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60" windowWidth="11070" windowHeight="8220"/>
  </bookViews>
  <sheets>
    <sheet name="Armybuilder" sheetId="1" r:id="rId1"/>
    <sheet name="Unit Stats" sheetId="2" r:id="rId2"/>
    <sheet name="Drug Table" sheetId="3" state="hidden" r:id="rId3"/>
    <sheet name="Wargear" sheetId="4" r:id="rId4"/>
    <sheet name="Extra Code Points" sheetId="5" state="hidden" r:id="rId5"/>
    <sheet name="Extra Code wargear1" sheetId="8" state="hidden" r:id="rId6"/>
    <sheet name="Extra Code Wargear2" sheetId="9" state="hidden" r:id="rId7"/>
    <sheet name="Org Chart Code" sheetId="10" state="hidden" r:id="rId8"/>
  </sheets>
  <calcPr calcId="125725"/>
</workbook>
</file>

<file path=xl/calcChain.xml><?xml version="1.0" encoding="utf-8"?>
<calcChain xmlns="http://schemas.openxmlformats.org/spreadsheetml/2006/main">
  <c r="B3" i="10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3"/>
  <c r="A2"/>
  <c r="A5" i="1"/>
  <c r="A7"/>
  <c r="A8"/>
  <c r="A10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4"/>
  <c r="E5"/>
  <c r="F5"/>
  <c r="G5"/>
  <c r="H5"/>
  <c r="I5"/>
  <c r="J5"/>
  <c r="K5"/>
  <c r="L5"/>
  <c r="M5"/>
  <c r="N5"/>
  <c r="O5"/>
  <c r="P5"/>
  <c r="E6"/>
  <c r="F6"/>
  <c r="G6"/>
  <c r="H6"/>
  <c r="I6"/>
  <c r="J6"/>
  <c r="K6"/>
  <c r="L6"/>
  <c r="M6"/>
  <c r="N6"/>
  <c r="O6"/>
  <c r="P6"/>
  <c r="E7"/>
  <c r="F7"/>
  <c r="G7"/>
  <c r="H7"/>
  <c r="I7"/>
  <c r="J7"/>
  <c r="K7"/>
  <c r="L7"/>
  <c r="M7"/>
  <c r="N7"/>
  <c r="O7"/>
  <c r="P7"/>
  <c r="E8"/>
  <c r="F8"/>
  <c r="G8"/>
  <c r="H8"/>
  <c r="I8"/>
  <c r="J8"/>
  <c r="K8"/>
  <c r="L8"/>
  <c r="M8"/>
  <c r="N8"/>
  <c r="O8"/>
  <c r="P8"/>
  <c r="E9"/>
  <c r="F9"/>
  <c r="G9"/>
  <c r="H9"/>
  <c r="I9"/>
  <c r="J9"/>
  <c r="K9"/>
  <c r="L9"/>
  <c r="M9"/>
  <c r="N9"/>
  <c r="O9"/>
  <c r="P9"/>
  <c r="E10"/>
  <c r="F10"/>
  <c r="G10"/>
  <c r="H10"/>
  <c r="I10"/>
  <c r="J10"/>
  <c r="K10"/>
  <c r="L10"/>
  <c r="M10"/>
  <c r="N10"/>
  <c r="O10"/>
  <c r="P10"/>
  <c r="E11"/>
  <c r="F11"/>
  <c r="G11"/>
  <c r="H11"/>
  <c r="I11"/>
  <c r="J11"/>
  <c r="K11"/>
  <c r="L11"/>
  <c r="M11"/>
  <c r="N11"/>
  <c r="O11"/>
  <c r="P11"/>
  <c r="E12"/>
  <c r="F12"/>
  <c r="G12"/>
  <c r="H12"/>
  <c r="I12"/>
  <c r="J12"/>
  <c r="K12"/>
  <c r="L12"/>
  <c r="M12"/>
  <c r="N12"/>
  <c r="O12"/>
  <c r="P12"/>
  <c r="E13"/>
  <c r="F13"/>
  <c r="G13"/>
  <c r="H13"/>
  <c r="I13"/>
  <c r="J13"/>
  <c r="K13"/>
  <c r="L13"/>
  <c r="M13"/>
  <c r="N13"/>
  <c r="O13"/>
  <c r="P13"/>
  <c r="E14"/>
  <c r="F14"/>
  <c r="G14"/>
  <c r="H14"/>
  <c r="I14"/>
  <c r="J14"/>
  <c r="K14"/>
  <c r="L14"/>
  <c r="M14"/>
  <c r="N14"/>
  <c r="O14"/>
  <c r="P14"/>
  <c r="E15"/>
  <c r="F15"/>
  <c r="G15"/>
  <c r="H15"/>
  <c r="I15"/>
  <c r="J15"/>
  <c r="K15"/>
  <c r="L15"/>
  <c r="M15"/>
  <c r="N15"/>
  <c r="O15"/>
  <c r="P15"/>
  <c r="E16"/>
  <c r="F16"/>
  <c r="G16"/>
  <c r="H16"/>
  <c r="I16"/>
  <c r="J16"/>
  <c r="K16"/>
  <c r="L16"/>
  <c r="M16"/>
  <c r="N16"/>
  <c r="O16"/>
  <c r="P16"/>
  <c r="E17"/>
  <c r="F17"/>
  <c r="G17"/>
  <c r="H17"/>
  <c r="I17"/>
  <c r="J17"/>
  <c r="K17"/>
  <c r="L17"/>
  <c r="M17"/>
  <c r="N17"/>
  <c r="O17"/>
  <c r="P17"/>
  <c r="E18"/>
  <c r="F18"/>
  <c r="G18"/>
  <c r="H18"/>
  <c r="I18"/>
  <c r="J18"/>
  <c r="K18"/>
  <c r="L18"/>
  <c r="M18"/>
  <c r="N18"/>
  <c r="O18"/>
  <c r="P18"/>
  <c r="E19"/>
  <c r="F19"/>
  <c r="G19"/>
  <c r="H19"/>
  <c r="I19"/>
  <c r="J19"/>
  <c r="K19"/>
  <c r="L19"/>
  <c r="M19"/>
  <c r="N19"/>
  <c r="O19"/>
  <c r="P19"/>
  <c r="E20"/>
  <c r="F20"/>
  <c r="G20"/>
  <c r="H20"/>
  <c r="I20"/>
  <c r="J20"/>
  <c r="K20"/>
  <c r="L20"/>
  <c r="M20"/>
  <c r="N20"/>
  <c r="O20"/>
  <c r="P20"/>
  <c r="E21"/>
  <c r="F21"/>
  <c r="G21"/>
  <c r="H21"/>
  <c r="I21"/>
  <c r="J21"/>
  <c r="K21"/>
  <c r="L21"/>
  <c r="M21"/>
  <c r="N21"/>
  <c r="O21"/>
  <c r="P21"/>
  <c r="E22"/>
  <c r="F22"/>
  <c r="G22"/>
  <c r="H22"/>
  <c r="I22"/>
  <c r="J22"/>
  <c r="K22"/>
  <c r="L22"/>
  <c r="M22"/>
  <c r="N22"/>
  <c r="O22"/>
  <c r="P22"/>
  <c r="E23"/>
  <c r="F23"/>
  <c r="G23"/>
  <c r="H23"/>
  <c r="I23"/>
  <c r="J23"/>
  <c r="K23"/>
  <c r="L23"/>
  <c r="M23"/>
  <c r="N23"/>
  <c r="O23"/>
  <c r="P23"/>
  <c r="E24"/>
  <c r="F24"/>
  <c r="G24"/>
  <c r="H24"/>
  <c r="I24"/>
  <c r="J24"/>
  <c r="K24"/>
  <c r="L24"/>
  <c r="M24"/>
  <c r="N24"/>
  <c r="O24"/>
  <c r="P24"/>
  <c r="E25"/>
  <c r="F25"/>
  <c r="G25"/>
  <c r="H25"/>
  <c r="I25"/>
  <c r="J25"/>
  <c r="K25"/>
  <c r="L25"/>
  <c r="M25"/>
  <c r="N25"/>
  <c r="O25"/>
  <c r="P25"/>
  <c r="E26"/>
  <c r="F26"/>
  <c r="G26"/>
  <c r="H26"/>
  <c r="I26"/>
  <c r="J26"/>
  <c r="K26"/>
  <c r="L26"/>
  <c r="M26"/>
  <c r="N26"/>
  <c r="O26"/>
  <c r="P26"/>
  <c r="E27"/>
  <c r="F27"/>
  <c r="G27"/>
  <c r="H27"/>
  <c r="I27"/>
  <c r="J27"/>
  <c r="K27"/>
  <c r="L27"/>
  <c r="M27"/>
  <c r="N27"/>
  <c r="O27"/>
  <c r="P27"/>
  <c r="E28"/>
  <c r="F28"/>
  <c r="G28"/>
  <c r="H28"/>
  <c r="I28"/>
  <c r="J28"/>
  <c r="K28"/>
  <c r="L28"/>
  <c r="M28"/>
  <c r="N28"/>
  <c r="O28"/>
  <c r="P28"/>
  <c r="E29"/>
  <c r="F29"/>
  <c r="G29"/>
  <c r="H29"/>
  <c r="I29"/>
  <c r="J29"/>
  <c r="K29"/>
  <c r="L29"/>
  <c r="M29"/>
  <c r="N29"/>
  <c r="O29"/>
  <c r="P29"/>
  <c r="E30"/>
  <c r="F30"/>
  <c r="G30"/>
  <c r="H30"/>
  <c r="I30"/>
  <c r="J30"/>
  <c r="K30"/>
  <c r="L30"/>
  <c r="M30"/>
  <c r="N30"/>
  <c r="O30"/>
  <c r="P30"/>
  <c r="E31"/>
  <c r="F31"/>
  <c r="G31"/>
  <c r="H31"/>
  <c r="I31"/>
  <c r="J31"/>
  <c r="K31"/>
  <c r="L31"/>
  <c r="M31"/>
  <c r="N31"/>
  <c r="O31"/>
  <c r="P31"/>
  <c r="E32"/>
  <c r="F32"/>
  <c r="G32"/>
  <c r="H32"/>
  <c r="I32"/>
  <c r="J32"/>
  <c r="K32"/>
  <c r="L32"/>
  <c r="M32"/>
  <c r="N32"/>
  <c r="O32"/>
  <c r="P32"/>
  <c r="E33"/>
  <c r="F33"/>
  <c r="G33"/>
  <c r="H33"/>
  <c r="I33"/>
  <c r="J33"/>
  <c r="K33"/>
  <c r="L33"/>
  <c r="M33"/>
  <c r="N33"/>
  <c r="O33"/>
  <c r="P33"/>
  <c r="E34"/>
  <c r="F34"/>
  <c r="G34"/>
  <c r="H34"/>
  <c r="I34"/>
  <c r="J34"/>
  <c r="K34"/>
  <c r="L34"/>
  <c r="M34"/>
  <c r="N34"/>
  <c r="O34"/>
  <c r="P34"/>
  <c r="E35"/>
  <c r="F35"/>
  <c r="G35"/>
  <c r="H35"/>
  <c r="I35"/>
  <c r="J35"/>
  <c r="K35"/>
  <c r="L35"/>
  <c r="M35"/>
  <c r="N35"/>
  <c r="O35"/>
  <c r="P35"/>
  <c r="E36"/>
  <c r="F36"/>
  <c r="G36"/>
  <c r="H36"/>
  <c r="I36"/>
  <c r="J36"/>
  <c r="K36"/>
  <c r="L36"/>
  <c r="M36"/>
  <c r="N36"/>
  <c r="O36"/>
  <c r="P36"/>
  <c r="E37"/>
  <c r="F37"/>
  <c r="G37"/>
  <c r="H37"/>
  <c r="I37"/>
  <c r="J37"/>
  <c r="K37"/>
  <c r="L37"/>
  <c r="M37"/>
  <c r="N37"/>
  <c r="O37"/>
  <c r="P37"/>
  <c r="E38"/>
  <c r="F38"/>
  <c r="G38"/>
  <c r="H38"/>
  <c r="I38"/>
  <c r="J38"/>
  <c r="K38"/>
  <c r="L38"/>
  <c r="M38"/>
  <c r="N38"/>
  <c r="O38"/>
  <c r="P38"/>
  <c r="E39"/>
  <c r="F39"/>
  <c r="G39"/>
  <c r="H39"/>
  <c r="I39"/>
  <c r="J39"/>
  <c r="K39"/>
  <c r="L39"/>
  <c r="M39"/>
  <c r="N39"/>
  <c r="O39"/>
  <c r="P39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E42"/>
  <c r="F42"/>
  <c r="G42"/>
  <c r="H42"/>
  <c r="I42"/>
  <c r="J42"/>
  <c r="K42"/>
  <c r="L42"/>
  <c r="M42"/>
  <c r="N42"/>
  <c r="O42"/>
  <c r="P42"/>
  <c r="E43"/>
  <c r="F43"/>
  <c r="G43"/>
  <c r="H43"/>
  <c r="I43"/>
  <c r="J43"/>
  <c r="K43"/>
  <c r="L43"/>
  <c r="M43"/>
  <c r="N43"/>
  <c r="O43"/>
  <c r="P43"/>
  <c r="E44"/>
  <c r="F44"/>
  <c r="G44"/>
  <c r="H44"/>
  <c r="I44"/>
  <c r="J44"/>
  <c r="K44"/>
  <c r="L44"/>
  <c r="M44"/>
  <c r="N44"/>
  <c r="O44"/>
  <c r="P44"/>
  <c r="E45"/>
  <c r="F45"/>
  <c r="G45"/>
  <c r="H45"/>
  <c r="I45"/>
  <c r="J45"/>
  <c r="K45"/>
  <c r="L45"/>
  <c r="M45"/>
  <c r="N45"/>
  <c r="O45"/>
  <c r="P45"/>
  <c r="E46"/>
  <c r="F46"/>
  <c r="G46"/>
  <c r="H46"/>
  <c r="I46"/>
  <c r="J46"/>
  <c r="K46"/>
  <c r="L46"/>
  <c r="M46"/>
  <c r="N46"/>
  <c r="O46"/>
  <c r="P46"/>
  <c r="E47"/>
  <c r="F47"/>
  <c r="G47"/>
  <c r="H47"/>
  <c r="I47"/>
  <c r="J47"/>
  <c r="K47"/>
  <c r="L47"/>
  <c r="M47"/>
  <c r="N47"/>
  <c r="O47"/>
  <c r="P47"/>
  <c r="E48"/>
  <c r="F48"/>
  <c r="G48"/>
  <c r="H48"/>
  <c r="I48"/>
  <c r="J48"/>
  <c r="K48"/>
  <c r="L48"/>
  <c r="M48"/>
  <c r="N48"/>
  <c r="O48"/>
  <c r="P48"/>
  <c r="E49"/>
  <c r="F49"/>
  <c r="G49"/>
  <c r="H49"/>
  <c r="I49"/>
  <c r="J49"/>
  <c r="K49"/>
  <c r="L49"/>
  <c r="M49"/>
  <c r="N49"/>
  <c r="O49"/>
  <c r="P49"/>
  <c r="E50"/>
  <c r="F50"/>
  <c r="G50"/>
  <c r="H50"/>
  <c r="I50"/>
  <c r="J50"/>
  <c r="K50"/>
  <c r="L50"/>
  <c r="M50"/>
  <c r="N50"/>
  <c r="O50"/>
  <c r="P50"/>
  <c r="E51"/>
  <c r="F51"/>
  <c r="G51"/>
  <c r="H51"/>
  <c r="I51"/>
  <c r="J51"/>
  <c r="K51"/>
  <c r="L51"/>
  <c r="M51"/>
  <c r="N51"/>
  <c r="O51"/>
  <c r="P51"/>
  <c r="E52"/>
  <c r="F52"/>
  <c r="G52"/>
  <c r="H52"/>
  <c r="I52"/>
  <c r="J52"/>
  <c r="K52"/>
  <c r="L52"/>
  <c r="M52"/>
  <c r="N52"/>
  <c r="O52"/>
  <c r="P52"/>
  <c r="E53"/>
  <c r="F53"/>
  <c r="G53"/>
  <c r="H53"/>
  <c r="I53"/>
  <c r="J53"/>
  <c r="K53"/>
  <c r="L53"/>
  <c r="M53"/>
  <c r="N53"/>
  <c r="O53"/>
  <c r="P53"/>
  <c r="E54"/>
  <c r="F54"/>
  <c r="G54"/>
  <c r="H54"/>
  <c r="I54"/>
  <c r="J54"/>
  <c r="K54"/>
  <c r="L54"/>
  <c r="M54"/>
  <c r="N54"/>
  <c r="O54"/>
  <c r="P54"/>
  <c r="E55"/>
  <c r="F55"/>
  <c r="G55"/>
  <c r="H55"/>
  <c r="I55"/>
  <c r="J55"/>
  <c r="K55"/>
  <c r="L55"/>
  <c r="M55"/>
  <c r="N55"/>
  <c r="O55"/>
  <c r="P55"/>
  <c r="E56"/>
  <c r="F56"/>
  <c r="G56"/>
  <c r="H56"/>
  <c r="I56"/>
  <c r="J56"/>
  <c r="K56"/>
  <c r="L56"/>
  <c r="M56"/>
  <c r="N56"/>
  <c r="O56"/>
  <c r="P56"/>
  <c r="E57"/>
  <c r="F57"/>
  <c r="G57"/>
  <c r="H57"/>
  <c r="I57"/>
  <c r="J57"/>
  <c r="K57"/>
  <c r="L57"/>
  <c r="M57"/>
  <c r="N57"/>
  <c r="O57"/>
  <c r="P57"/>
  <c r="E58"/>
  <c r="F58"/>
  <c r="G58"/>
  <c r="H58"/>
  <c r="I58"/>
  <c r="J58"/>
  <c r="K58"/>
  <c r="L58"/>
  <c r="M58"/>
  <c r="N58"/>
  <c r="O58"/>
  <c r="P58"/>
  <c r="E59"/>
  <c r="F59"/>
  <c r="G59"/>
  <c r="H59"/>
  <c r="I59"/>
  <c r="J59"/>
  <c r="K59"/>
  <c r="L59"/>
  <c r="M59"/>
  <c r="N59"/>
  <c r="O59"/>
  <c r="P59"/>
  <c r="E60"/>
  <c r="F60"/>
  <c r="G60"/>
  <c r="H60"/>
  <c r="I60"/>
  <c r="J60"/>
  <c r="K60"/>
  <c r="L60"/>
  <c r="M60"/>
  <c r="N60"/>
  <c r="O60"/>
  <c r="P60"/>
  <c r="E61"/>
  <c r="F61"/>
  <c r="G61"/>
  <c r="H61"/>
  <c r="I61"/>
  <c r="J61"/>
  <c r="K61"/>
  <c r="L61"/>
  <c r="M61"/>
  <c r="N61"/>
  <c r="O61"/>
  <c r="P61"/>
  <c r="E62"/>
  <c r="F62"/>
  <c r="G62"/>
  <c r="H62"/>
  <c r="I62"/>
  <c r="J62"/>
  <c r="K62"/>
  <c r="L62"/>
  <c r="M62"/>
  <c r="N62"/>
  <c r="O62"/>
  <c r="P62"/>
  <c r="E63"/>
  <c r="F63"/>
  <c r="G63"/>
  <c r="H63"/>
  <c r="I63"/>
  <c r="J63"/>
  <c r="K63"/>
  <c r="L63"/>
  <c r="M63"/>
  <c r="N63"/>
  <c r="O63"/>
  <c r="P63"/>
  <c r="E64"/>
  <c r="F64"/>
  <c r="G64"/>
  <c r="H64"/>
  <c r="I64"/>
  <c r="J64"/>
  <c r="K64"/>
  <c r="L64"/>
  <c r="M64"/>
  <c r="N64"/>
  <c r="O64"/>
  <c r="P64"/>
  <c r="E65"/>
  <c r="F65"/>
  <c r="G65"/>
  <c r="H65"/>
  <c r="I65"/>
  <c r="J65"/>
  <c r="K65"/>
  <c r="L65"/>
  <c r="M65"/>
  <c r="N65"/>
  <c r="O65"/>
  <c r="P65"/>
  <c r="E66"/>
  <c r="F66"/>
  <c r="G66"/>
  <c r="H66"/>
  <c r="I66"/>
  <c r="J66"/>
  <c r="K66"/>
  <c r="L66"/>
  <c r="M66"/>
  <c r="N66"/>
  <c r="O66"/>
  <c r="P66"/>
  <c r="E67"/>
  <c r="F67"/>
  <c r="G67"/>
  <c r="H67"/>
  <c r="I67"/>
  <c r="J67"/>
  <c r="K67"/>
  <c r="L67"/>
  <c r="M67"/>
  <c r="N67"/>
  <c r="O67"/>
  <c r="P67"/>
  <c r="E68"/>
  <c r="F68"/>
  <c r="G68"/>
  <c r="H68"/>
  <c r="I68"/>
  <c r="J68"/>
  <c r="K68"/>
  <c r="L68"/>
  <c r="M68"/>
  <c r="N68"/>
  <c r="O68"/>
  <c r="P68"/>
  <c r="E69"/>
  <c r="F69"/>
  <c r="G69"/>
  <c r="H69"/>
  <c r="I69"/>
  <c r="J69"/>
  <c r="K69"/>
  <c r="L69"/>
  <c r="M69"/>
  <c r="N69"/>
  <c r="O69"/>
  <c r="P69"/>
  <c r="E70"/>
  <c r="F70"/>
  <c r="G70"/>
  <c r="H70"/>
  <c r="I70"/>
  <c r="J70"/>
  <c r="K70"/>
  <c r="L70"/>
  <c r="M70"/>
  <c r="N70"/>
  <c r="O70"/>
  <c r="P70"/>
  <c r="E71"/>
  <c r="F71"/>
  <c r="G71"/>
  <c r="H71"/>
  <c r="I71"/>
  <c r="J71"/>
  <c r="K71"/>
  <c r="L71"/>
  <c r="M71"/>
  <c r="N71"/>
  <c r="O71"/>
  <c r="P71"/>
  <c r="E72"/>
  <c r="F72"/>
  <c r="G72"/>
  <c r="H72"/>
  <c r="I72"/>
  <c r="J72"/>
  <c r="K72"/>
  <c r="L72"/>
  <c r="M72"/>
  <c r="N72"/>
  <c r="O72"/>
  <c r="P72"/>
  <c r="E73"/>
  <c r="F73"/>
  <c r="G73"/>
  <c r="H73"/>
  <c r="I73"/>
  <c r="J73"/>
  <c r="K73"/>
  <c r="L73"/>
  <c r="M73"/>
  <c r="N73"/>
  <c r="O73"/>
  <c r="P73"/>
  <c r="E74"/>
  <c r="F74"/>
  <c r="G74"/>
  <c r="H74"/>
  <c r="I74"/>
  <c r="J74"/>
  <c r="K74"/>
  <c r="L74"/>
  <c r="M74"/>
  <c r="N74"/>
  <c r="O74"/>
  <c r="P74"/>
  <c r="E75"/>
  <c r="F75"/>
  <c r="G75"/>
  <c r="H75"/>
  <c r="I75"/>
  <c r="J75"/>
  <c r="K75"/>
  <c r="L75"/>
  <c r="M75"/>
  <c r="N75"/>
  <c r="O75"/>
  <c r="P75"/>
  <c r="E76"/>
  <c r="F76"/>
  <c r="G76"/>
  <c r="H76"/>
  <c r="I76"/>
  <c r="J76"/>
  <c r="K76"/>
  <c r="L76"/>
  <c r="M76"/>
  <c r="N76"/>
  <c r="O76"/>
  <c r="P76"/>
  <c r="E77"/>
  <c r="F77"/>
  <c r="G77"/>
  <c r="H77"/>
  <c r="I77"/>
  <c r="J77"/>
  <c r="K77"/>
  <c r="L77"/>
  <c r="M77"/>
  <c r="N77"/>
  <c r="O77"/>
  <c r="P77"/>
  <c r="E78"/>
  <c r="F78"/>
  <c r="G78"/>
  <c r="H78"/>
  <c r="I78"/>
  <c r="J78"/>
  <c r="K78"/>
  <c r="L78"/>
  <c r="M78"/>
  <c r="N78"/>
  <c r="O78"/>
  <c r="P78"/>
  <c r="E79"/>
  <c r="F79"/>
  <c r="G79"/>
  <c r="H79"/>
  <c r="I79"/>
  <c r="J79"/>
  <c r="K79"/>
  <c r="L79"/>
  <c r="M79"/>
  <c r="N79"/>
  <c r="O79"/>
  <c r="P79"/>
  <c r="E80"/>
  <c r="F80"/>
  <c r="G80"/>
  <c r="H80"/>
  <c r="I80"/>
  <c r="J80"/>
  <c r="K80"/>
  <c r="L80"/>
  <c r="M80"/>
  <c r="N80"/>
  <c r="O80"/>
  <c r="P80"/>
  <c r="E81"/>
  <c r="F81"/>
  <c r="G81"/>
  <c r="H81"/>
  <c r="I81"/>
  <c r="J81"/>
  <c r="K81"/>
  <c r="L81"/>
  <c r="M81"/>
  <c r="N81"/>
  <c r="O81"/>
  <c r="P81"/>
  <c r="E82"/>
  <c r="F82"/>
  <c r="G82"/>
  <c r="H82"/>
  <c r="I82"/>
  <c r="J82"/>
  <c r="K82"/>
  <c r="L82"/>
  <c r="M82"/>
  <c r="N82"/>
  <c r="O82"/>
  <c r="P82"/>
  <c r="E83"/>
  <c r="F83"/>
  <c r="G83"/>
  <c r="H83"/>
  <c r="I83"/>
  <c r="J83"/>
  <c r="K83"/>
  <c r="L83"/>
  <c r="M83"/>
  <c r="N83"/>
  <c r="O83"/>
  <c r="P83"/>
  <c r="E84"/>
  <c r="F84"/>
  <c r="G84"/>
  <c r="H84"/>
  <c r="I84"/>
  <c r="J84"/>
  <c r="K84"/>
  <c r="L84"/>
  <c r="M84"/>
  <c r="N84"/>
  <c r="O84"/>
  <c r="P84"/>
  <c r="E85"/>
  <c r="F85"/>
  <c r="G85"/>
  <c r="H85"/>
  <c r="I85"/>
  <c r="J85"/>
  <c r="K85"/>
  <c r="L85"/>
  <c r="M85"/>
  <c r="N85"/>
  <c r="O85"/>
  <c r="P85"/>
  <c r="E86"/>
  <c r="F86"/>
  <c r="G86"/>
  <c r="H86"/>
  <c r="I86"/>
  <c r="J86"/>
  <c r="K86"/>
  <c r="L86"/>
  <c r="M86"/>
  <c r="N86"/>
  <c r="O86"/>
  <c r="P86"/>
  <c r="E87"/>
  <c r="F87"/>
  <c r="G87"/>
  <c r="H87"/>
  <c r="I87"/>
  <c r="J87"/>
  <c r="K87"/>
  <c r="L87"/>
  <c r="M87"/>
  <c r="N87"/>
  <c r="O87"/>
  <c r="P87"/>
  <c r="E88"/>
  <c r="F88"/>
  <c r="G88"/>
  <c r="H88"/>
  <c r="I88"/>
  <c r="J88"/>
  <c r="K88"/>
  <c r="L88"/>
  <c r="M88"/>
  <c r="N88"/>
  <c r="O88"/>
  <c r="P88"/>
  <c r="E89"/>
  <c r="F89"/>
  <c r="G89"/>
  <c r="H89"/>
  <c r="I89"/>
  <c r="J89"/>
  <c r="K89"/>
  <c r="L89"/>
  <c r="M89"/>
  <c r="N89"/>
  <c r="O89"/>
  <c r="P89"/>
  <c r="E90"/>
  <c r="F90"/>
  <c r="G90"/>
  <c r="H90"/>
  <c r="I90"/>
  <c r="J90"/>
  <c r="K90"/>
  <c r="L90"/>
  <c r="M90"/>
  <c r="N90"/>
  <c r="O90"/>
  <c r="P90"/>
  <c r="E91"/>
  <c r="F91"/>
  <c r="G91"/>
  <c r="H91"/>
  <c r="I91"/>
  <c r="J91"/>
  <c r="K91"/>
  <c r="L91"/>
  <c r="M91"/>
  <c r="N91"/>
  <c r="O91"/>
  <c r="P91"/>
  <c r="E92"/>
  <c r="F92"/>
  <c r="G92"/>
  <c r="H92"/>
  <c r="I92"/>
  <c r="J92"/>
  <c r="K92"/>
  <c r="L92"/>
  <c r="M92"/>
  <c r="N92"/>
  <c r="O92"/>
  <c r="P92"/>
  <c r="E93"/>
  <c r="F93"/>
  <c r="G93"/>
  <c r="H93"/>
  <c r="I93"/>
  <c r="J93"/>
  <c r="K93"/>
  <c r="L93"/>
  <c r="M93"/>
  <c r="N93"/>
  <c r="O93"/>
  <c r="P93"/>
  <c r="E94"/>
  <c r="F94"/>
  <c r="G94"/>
  <c r="H94"/>
  <c r="I94"/>
  <c r="J94"/>
  <c r="K94"/>
  <c r="L94"/>
  <c r="M94"/>
  <c r="N94"/>
  <c r="O94"/>
  <c r="P94"/>
  <c r="E95"/>
  <c r="F95"/>
  <c r="G95"/>
  <c r="H95"/>
  <c r="I95"/>
  <c r="J95"/>
  <c r="K95"/>
  <c r="L95"/>
  <c r="M95"/>
  <c r="N95"/>
  <c r="O95"/>
  <c r="P95"/>
  <c r="E96"/>
  <c r="F96"/>
  <c r="G96"/>
  <c r="H96"/>
  <c r="I96"/>
  <c r="J96"/>
  <c r="K96"/>
  <c r="L96"/>
  <c r="M96"/>
  <c r="N96"/>
  <c r="O96"/>
  <c r="P96"/>
  <c r="E97"/>
  <c r="F97"/>
  <c r="G97"/>
  <c r="H97"/>
  <c r="I97"/>
  <c r="J97"/>
  <c r="K97"/>
  <c r="L97"/>
  <c r="M97"/>
  <c r="N97"/>
  <c r="O97"/>
  <c r="P97"/>
  <c r="E98"/>
  <c r="F98"/>
  <c r="G98"/>
  <c r="H98"/>
  <c r="I98"/>
  <c r="J98"/>
  <c r="K98"/>
  <c r="L98"/>
  <c r="M98"/>
  <c r="N98"/>
  <c r="O98"/>
  <c r="P98"/>
  <c r="E99"/>
  <c r="F99"/>
  <c r="G99"/>
  <c r="H99"/>
  <c r="I99"/>
  <c r="J99"/>
  <c r="K99"/>
  <c r="L99"/>
  <c r="M99"/>
  <c r="N99"/>
  <c r="O99"/>
  <c r="P99"/>
  <c r="E100"/>
  <c r="F100"/>
  <c r="G100"/>
  <c r="H100"/>
  <c r="I100"/>
  <c r="J100"/>
  <c r="K100"/>
  <c r="L100"/>
  <c r="M100"/>
  <c r="N100"/>
  <c r="O100"/>
  <c r="P100"/>
  <c r="E101"/>
  <c r="F101"/>
  <c r="G101"/>
  <c r="H101"/>
  <c r="I101"/>
  <c r="J101"/>
  <c r="K101"/>
  <c r="L101"/>
  <c r="M101"/>
  <c r="N101"/>
  <c r="O101"/>
  <c r="P101"/>
  <c r="F4"/>
  <c r="G4"/>
  <c r="H4"/>
  <c r="I4"/>
  <c r="J4"/>
  <c r="K4"/>
  <c r="L4"/>
  <c r="M4"/>
  <c r="N4"/>
  <c r="O4"/>
  <c r="P4"/>
  <c r="E4"/>
  <c r="B1" i="10" l="1"/>
  <c r="B30" i="2" s="1"/>
  <c r="A1" i="10"/>
  <c r="B14" i="2" s="1"/>
  <c r="Y9" i="1"/>
  <c r="Y13"/>
  <c r="Y17"/>
  <c r="Y19"/>
  <c r="Y20"/>
  <c r="Y22"/>
  <c r="Y23"/>
  <c r="Y26"/>
  <c r="Y28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A3" i="9"/>
  <c r="A3" i="8" s="1"/>
  <c r="T5" i="1" s="1"/>
  <c r="B3" i="9"/>
  <c r="B3" i="8" s="1"/>
  <c r="U5" i="1" s="1"/>
  <c r="C3" i="9"/>
  <c r="C3" i="8" s="1"/>
  <c r="V5" i="1" s="1"/>
  <c r="D3" i="9"/>
  <c r="D3" i="8" s="1"/>
  <c r="W5" i="1" s="1"/>
  <c r="E3" i="9"/>
  <c r="E3" i="8" s="1"/>
  <c r="X5" i="1" s="1"/>
  <c r="F3" i="9"/>
  <c r="F3" i="8" s="1"/>
  <c r="A4" i="9"/>
  <c r="A4" i="8" s="1"/>
  <c r="T6" i="1" s="1"/>
  <c r="B4" i="9"/>
  <c r="B4" i="8" s="1"/>
  <c r="U6" i="1" s="1"/>
  <c r="C4" i="9"/>
  <c r="C4" i="8" s="1"/>
  <c r="V6" i="1" s="1"/>
  <c r="D4" i="9"/>
  <c r="D4" i="8" s="1"/>
  <c r="W6" i="1" s="1"/>
  <c r="E4" i="9"/>
  <c r="E4" i="8" s="1"/>
  <c r="X6" i="1" s="1"/>
  <c r="F4" i="9"/>
  <c r="F4" i="8" s="1"/>
  <c r="A5" i="9"/>
  <c r="A5" i="8" s="1"/>
  <c r="T7" i="1" s="1"/>
  <c r="B5" i="9"/>
  <c r="B5" i="8" s="1"/>
  <c r="U7" i="1" s="1"/>
  <c r="C5" i="9"/>
  <c r="C5" i="8" s="1"/>
  <c r="V7" i="1" s="1"/>
  <c r="D5" i="9"/>
  <c r="D5" i="8" s="1"/>
  <c r="W7" i="1" s="1"/>
  <c r="E5" i="9"/>
  <c r="E5" i="8" s="1"/>
  <c r="X7" i="1" s="1"/>
  <c r="F5" i="9"/>
  <c r="F5" i="8" s="1"/>
  <c r="A6" i="9"/>
  <c r="A6" i="8" s="1"/>
  <c r="T8" i="1" s="1"/>
  <c r="B6" i="9"/>
  <c r="B6" i="8" s="1"/>
  <c r="U8" i="1" s="1"/>
  <c r="C6" i="9"/>
  <c r="C6" i="8" s="1"/>
  <c r="V8" i="1" s="1"/>
  <c r="D6" i="9"/>
  <c r="D6" i="8" s="1"/>
  <c r="W8" i="1" s="1"/>
  <c r="E6" i="9"/>
  <c r="E6" i="8" s="1"/>
  <c r="X8" i="1" s="1"/>
  <c r="F6" i="9"/>
  <c r="F6" i="8" s="1"/>
  <c r="A7" i="9"/>
  <c r="A7" i="8" s="1"/>
  <c r="T9" i="1" s="1"/>
  <c r="B7" i="9"/>
  <c r="B7" i="8" s="1"/>
  <c r="U9" i="1" s="1"/>
  <c r="C7" i="9"/>
  <c r="C7" i="8" s="1"/>
  <c r="V9" i="1" s="1"/>
  <c r="D7" i="9"/>
  <c r="D7" i="8" s="1"/>
  <c r="W9" i="1" s="1"/>
  <c r="E7" i="9"/>
  <c r="E7" i="8" s="1"/>
  <c r="X9" i="1" s="1"/>
  <c r="F7" i="9"/>
  <c r="F7" i="8" s="1"/>
  <c r="A8" i="9"/>
  <c r="A8" i="8" s="1"/>
  <c r="T10" i="1" s="1"/>
  <c r="B8" i="9"/>
  <c r="B8" i="8" s="1"/>
  <c r="U10" i="1" s="1"/>
  <c r="C8" i="9"/>
  <c r="C8" i="8" s="1"/>
  <c r="V10" i="1" s="1"/>
  <c r="D8" i="9"/>
  <c r="D8" i="8" s="1"/>
  <c r="W10" i="1" s="1"/>
  <c r="E8" i="9"/>
  <c r="E8" i="8" s="1"/>
  <c r="X10" i="1" s="1"/>
  <c r="F8" i="9"/>
  <c r="F8" i="8" s="1"/>
  <c r="A9" i="9"/>
  <c r="A9" i="8" s="1"/>
  <c r="T11" i="1" s="1"/>
  <c r="B9" i="9"/>
  <c r="B9" i="8" s="1"/>
  <c r="U11" i="1" s="1"/>
  <c r="C9" i="9"/>
  <c r="C9" i="8" s="1"/>
  <c r="V11" i="1" s="1"/>
  <c r="D9" i="9"/>
  <c r="D9" i="8" s="1"/>
  <c r="W11" i="1" s="1"/>
  <c r="E9" i="9"/>
  <c r="E9" i="8" s="1"/>
  <c r="X11" i="1" s="1"/>
  <c r="F9" i="9"/>
  <c r="F9" i="8" s="1"/>
  <c r="A10" i="9"/>
  <c r="A10" i="8" s="1"/>
  <c r="T12" i="1" s="1"/>
  <c r="B10" i="9"/>
  <c r="B10" i="8" s="1"/>
  <c r="U12" i="1" s="1"/>
  <c r="C10" i="9"/>
  <c r="C10" i="8" s="1"/>
  <c r="V12" i="1" s="1"/>
  <c r="D10" i="9"/>
  <c r="D10" i="8" s="1"/>
  <c r="W12" i="1" s="1"/>
  <c r="E10" i="9"/>
  <c r="E10" i="8" s="1"/>
  <c r="X12" i="1" s="1"/>
  <c r="F10" i="9"/>
  <c r="F10" i="8" s="1"/>
  <c r="A11" i="9"/>
  <c r="A11" i="8" s="1"/>
  <c r="T13" i="1" s="1"/>
  <c r="B11" i="9"/>
  <c r="B11" i="8" s="1"/>
  <c r="U13" i="1" s="1"/>
  <c r="C11" i="9"/>
  <c r="C11" i="8" s="1"/>
  <c r="V13" i="1" s="1"/>
  <c r="D11" i="9"/>
  <c r="D11" i="8" s="1"/>
  <c r="W13" i="1" s="1"/>
  <c r="E11" i="9"/>
  <c r="E11" i="8" s="1"/>
  <c r="X13" i="1" s="1"/>
  <c r="F11" i="9"/>
  <c r="F11" i="8" s="1"/>
  <c r="A12" i="9"/>
  <c r="A12" i="8" s="1"/>
  <c r="T14" i="1" s="1"/>
  <c r="B12" i="9"/>
  <c r="B12" i="8" s="1"/>
  <c r="U14" i="1" s="1"/>
  <c r="C12" i="9"/>
  <c r="C12" i="8" s="1"/>
  <c r="V14" i="1" s="1"/>
  <c r="D12" i="9"/>
  <c r="D12" i="8" s="1"/>
  <c r="W14" i="1" s="1"/>
  <c r="E12" i="9"/>
  <c r="E12" i="8" s="1"/>
  <c r="X14" i="1" s="1"/>
  <c r="F12" i="9"/>
  <c r="F12" i="8" s="1"/>
  <c r="A13" i="9"/>
  <c r="A13" i="8" s="1"/>
  <c r="T15" i="1" s="1"/>
  <c r="B13" i="9"/>
  <c r="B13" i="8" s="1"/>
  <c r="U15" i="1" s="1"/>
  <c r="C13" i="9"/>
  <c r="C13" i="8" s="1"/>
  <c r="V15" i="1" s="1"/>
  <c r="D13" i="9"/>
  <c r="D13" i="8" s="1"/>
  <c r="W15" i="1" s="1"/>
  <c r="E13" i="9"/>
  <c r="E13" i="8" s="1"/>
  <c r="X15" i="1" s="1"/>
  <c r="F13" i="9"/>
  <c r="F13" i="8" s="1"/>
  <c r="A14" i="9"/>
  <c r="A14" i="8" s="1"/>
  <c r="T16" i="1" s="1"/>
  <c r="B14" i="9"/>
  <c r="B14" i="8" s="1"/>
  <c r="U16" i="1" s="1"/>
  <c r="C14" i="9"/>
  <c r="C14" i="8" s="1"/>
  <c r="V16" i="1" s="1"/>
  <c r="D14" i="9"/>
  <c r="D14" i="8" s="1"/>
  <c r="W16" i="1" s="1"/>
  <c r="E14" i="9"/>
  <c r="E14" i="8" s="1"/>
  <c r="X16" i="1" s="1"/>
  <c r="F14" i="9"/>
  <c r="F14" i="8" s="1"/>
  <c r="A15" i="9"/>
  <c r="A15" i="8" s="1"/>
  <c r="T17" i="1" s="1"/>
  <c r="B15" i="9"/>
  <c r="B15" i="8" s="1"/>
  <c r="U17" i="1" s="1"/>
  <c r="C15" i="9"/>
  <c r="C15" i="8" s="1"/>
  <c r="V17" i="1" s="1"/>
  <c r="D15" i="9"/>
  <c r="D15" i="8" s="1"/>
  <c r="W17" i="1" s="1"/>
  <c r="E15" i="9"/>
  <c r="E15" i="8" s="1"/>
  <c r="X17" i="1" s="1"/>
  <c r="F15" i="9"/>
  <c r="F15" i="8" s="1"/>
  <c r="A16" i="9"/>
  <c r="A16" i="8" s="1"/>
  <c r="T18" i="1" s="1"/>
  <c r="B16" i="9"/>
  <c r="B16" i="8" s="1"/>
  <c r="U18" i="1" s="1"/>
  <c r="C16" i="9"/>
  <c r="C16" i="8" s="1"/>
  <c r="V18" i="1" s="1"/>
  <c r="D16" i="9"/>
  <c r="D16" i="8" s="1"/>
  <c r="W18" i="1" s="1"/>
  <c r="E16" i="9"/>
  <c r="E16" i="8" s="1"/>
  <c r="X18" i="1" s="1"/>
  <c r="F16" i="9"/>
  <c r="F16" i="8" s="1"/>
  <c r="A17" i="9"/>
  <c r="A17" i="8" s="1"/>
  <c r="T19" i="1" s="1"/>
  <c r="B17" i="9"/>
  <c r="B17" i="8" s="1"/>
  <c r="U19" i="1" s="1"/>
  <c r="C17" i="9"/>
  <c r="C17" i="8" s="1"/>
  <c r="V19" i="1" s="1"/>
  <c r="D17" i="9"/>
  <c r="D17" i="8" s="1"/>
  <c r="W19" i="1" s="1"/>
  <c r="E17" i="9"/>
  <c r="E17" i="8" s="1"/>
  <c r="X19" i="1" s="1"/>
  <c r="F17" i="9"/>
  <c r="F17" i="8" s="1"/>
  <c r="A18" i="9"/>
  <c r="A18" i="8" s="1"/>
  <c r="T20" i="1" s="1"/>
  <c r="B18" i="9"/>
  <c r="B18" i="8" s="1"/>
  <c r="U20" i="1" s="1"/>
  <c r="C18" i="9"/>
  <c r="C18" i="8" s="1"/>
  <c r="V20" i="1" s="1"/>
  <c r="D18" i="9"/>
  <c r="D18" i="8" s="1"/>
  <c r="W20" i="1" s="1"/>
  <c r="E18" i="9"/>
  <c r="E18" i="8" s="1"/>
  <c r="X20" i="1" s="1"/>
  <c r="F18" i="9"/>
  <c r="F18" i="8" s="1"/>
  <c r="A19" i="9"/>
  <c r="A19" i="8" s="1"/>
  <c r="T21" i="1" s="1"/>
  <c r="B19" i="9"/>
  <c r="B19" i="8" s="1"/>
  <c r="U21" i="1" s="1"/>
  <c r="C19" i="9"/>
  <c r="C19" i="8" s="1"/>
  <c r="V21" i="1" s="1"/>
  <c r="D19" i="9"/>
  <c r="D19" i="8" s="1"/>
  <c r="W21" i="1" s="1"/>
  <c r="E19" i="9"/>
  <c r="E19" i="8" s="1"/>
  <c r="X21" i="1" s="1"/>
  <c r="F19" i="9"/>
  <c r="F19" i="8" s="1"/>
  <c r="A20" i="9"/>
  <c r="A20" i="8" s="1"/>
  <c r="T22" i="1" s="1"/>
  <c r="B20" i="9"/>
  <c r="B20" i="8" s="1"/>
  <c r="U22" i="1" s="1"/>
  <c r="C20" i="9"/>
  <c r="C20" i="8" s="1"/>
  <c r="V22" i="1" s="1"/>
  <c r="D20" i="9"/>
  <c r="D20" i="8" s="1"/>
  <c r="W22" i="1" s="1"/>
  <c r="E20" i="9"/>
  <c r="E20" i="8" s="1"/>
  <c r="X22" i="1" s="1"/>
  <c r="F20" i="9"/>
  <c r="F20" i="8" s="1"/>
  <c r="A21" i="9"/>
  <c r="A21" i="8" s="1"/>
  <c r="T23" i="1" s="1"/>
  <c r="B21" i="9"/>
  <c r="B21" i="8" s="1"/>
  <c r="U23" i="1" s="1"/>
  <c r="C21" i="9"/>
  <c r="C21" i="8" s="1"/>
  <c r="V23" i="1" s="1"/>
  <c r="D21" i="9"/>
  <c r="D21" i="8" s="1"/>
  <c r="W23" i="1" s="1"/>
  <c r="E21" i="9"/>
  <c r="E21" i="8" s="1"/>
  <c r="X23" i="1" s="1"/>
  <c r="F21" i="9"/>
  <c r="F21" i="8" s="1"/>
  <c r="A22" i="9"/>
  <c r="A22" i="8" s="1"/>
  <c r="T24" i="1" s="1"/>
  <c r="B22" i="9"/>
  <c r="B22" i="8" s="1"/>
  <c r="U24" i="1" s="1"/>
  <c r="C22" i="9"/>
  <c r="C22" i="8" s="1"/>
  <c r="V24" i="1" s="1"/>
  <c r="D22" i="9"/>
  <c r="D22" i="8" s="1"/>
  <c r="W24" i="1" s="1"/>
  <c r="E22" i="9"/>
  <c r="E22" i="8" s="1"/>
  <c r="X24" i="1" s="1"/>
  <c r="F22" i="9"/>
  <c r="F22" i="8" s="1"/>
  <c r="A23" i="9"/>
  <c r="A23" i="8" s="1"/>
  <c r="T25" i="1" s="1"/>
  <c r="B23" i="9"/>
  <c r="B23" i="8" s="1"/>
  <c r="U25" i="1" s="1"/>
  <c r="C23" i="9"/>
  <c r="C23" i="8" s="1"/>
  <c r="V25" i="1" s="1"/>
  <c r="D23" i="9"/>
  <c r="D23" i="8" s="1"/>
  <c r="W25" i="1" s="1"/>
  <c r="E23" i="9"/>
  <c r="E23" i="8" s="1"/>
  <c r="X25" i="1" s="1"/>
  <c r="F23" i="9"/>
  <c r="F23" i="8" s="1"/>
  <c r="A24" i="9"/>
  <c r="A24" i="8" s="1"/>
  <c r="T26" i="1" s="1"/>
  <c r="B24" i="9"/>
  <c r="B24" i="8" s="1"/>
  <c r="U26" i="1" s="1"/>
  <c r="C24" i="9"/>
  <c r="C24" i="8" s="1"/>
  <c r="V26" i="1" s="1"/>
  <c r="D24" i="9"/>
  <c r="D24" i="8" s="1"/>
  <c r="W26" i="1" s="1"/>
  <c r="E24" i="9"/>
  <c r="E24" i="8" s="1"/>
  <c r="X26" i="1" s="1"/>
  <c r="F24" i="9"/>
  <c r="F24" i="8" s="1"/>
  <c r="A25" i="9"/>
  <c r="A25" i="8" s="1"/>
  <c r="T27" i="1" s="1"/>
  <c r="B25" i="9"/>
  <c r="B25" i="8" s="1"/>
  <c r="U27" i="1" s="1"/>
  <c r="C25" i="9"/>
  <c r="C25" i="8" s="1"/>
  <c r="V27" i="1" s="1"/>
  <c r="D25" i="9"/>
  <c r="D25" i="8" s="1"/>
  <c r="W27" i="1" s="1"/>
  <c r="E25" i="9"/>
  <c r="E25" i="8" s="1"/>
  <c r="X27" i="1" s="1"/>
  <c r="F25" i="9"/>
  <c r="F25" i="8" s="1"/>
  <c r="A26" i="9"/>
  <c r="A26" i="8" s="1"/>
  <c r="T28" i="1" s="1"/>
  <c r="B26" i="9"/>
  <c r="B26" i="8" s="1"/>
  <c r="U28" i="1" s="1"/>
  <c r="C26" i="9"/>
  <c r="C26" i="8" s="1"/>
  <c r="V28" i="1" s="1"/>
  <c r="D26" i="9"/>
  <c r="D26" i="8" s="1"/>
  <c r="W28" i="1" s="1"/>
  <c r="E26" i="9"/>
  <c r="E26" i="8" s="1"/>
  <c r="X28" i="1" s="1"/>
  <c r="F26" i="9"/>
  <c r="F26" i="8" s="1"/>
  <c r="A27" i="9"/>
  <c r="A27" i="8" s="1"/>
  <c r="T29" i="1" s="1"/>
  <c r="B27" i="9"/>
  <c r="B27" i="8" s="1"/>
  <c r="U29" i="1" s="1"/>
  <c r="C27" i="9"/>
  <c r="C27" i="8" s="1"/>
  <c r="V29" i="1" s="1"/>
  <c r="D27" i="9"/>
  <c r="D27" i="8" s="1"/>
  <c r="W29" i="1" s="1"/>
  <c r="E27" i="9"/>
  <c r="E27" i="8" s="1"/>
  <c r="X29" i="1" s="1"/>
  <c r="F27" i="9"/>
  <c r="F27" i="8" s="1"/>
  <c r="A28" i="9"/>
  <c r="A28" i="8" s="1"/>
  <c r="T30" i="1" s="1"/>
  <c r="B28" i="9"/>
  <c r="B28" i="8" s="1"/>
  <c r="U30" i="1" s="1"/>
  <c r="C28" i="9"/>
  <c r="C28" i="8" s="1"/>
  <c r="V30" i="1" s="1"/>
  <c r="D28" i="9"/>
  <c r="D28" i="8" s="1"/>
  <c r="W30" i="1" s="1"/>
  <c r="E28" i="9"/>
  <c r="E28" i="8" s="1"/>
  <c r="X30" i="1" s="1"/>
  <c r="F28" i="9"/>
  <c r="F28" i="8" s="1"/>
  <c r="A29" i="9"/>
  <c r="A29" i="8" s="1"/>
  <c r="T31" i="1" s="1"/>
  <c r="B29" i="9"/>
  <c r="B29" i="8" s="1"/>
  <c r="U31" i="1" s="1"/>
  <c r="C29" i="9"/>
  <c r="C29" i="8" s="1"/>
  <c r="V31" i="1" s="1"/>
  <c r="D29" i="9"/>
  <c r="D29" i="8" s="1"/>
  <c r="W31" i="1" s="1"/>
  <c r="E29" i="9"/>
  <c r="E29" i="8" s="1"/>
  <c r="X31" i="1" s="1"/>
  <c r="F29" i="9"/>
  <c r="F29" i="8" s="1"/>
  <c r="A30" i="9"/>
  <c r="A30" i="8" s="1"/>
  <c r="T32" i="1" s="1"/>
  <c r="B30" i="9"/>
  <c r="B30" i="8" s="1"/>
  <c r="U32" i="1" s="1"/>
  <c r="C30" i="9"/>
  <c r="C30" i="8" s="1"/>
  <c r="V32" i="1" s="1"/>
  <c r="D30" i="9"/>
  <c r="D30" i="8" s="1"/>
  <c r="W32" i="1" s="1"/>
  <c r="E30" i="9"/>
  <c r="E30" i="8" s="1"/>
  <c r="X32" i="1" s="1"/>
  <c r="F30" i="9"/>
  <c r="F30" i="8" s="1"/>
  <c r="A31" i="9"/>
  <c r="A31" i="8" s="1"/>
  <c r="T33" i="1" s="1"/>
  <c r="B31" i="9"/>
  <c r="B31" i="8" s="1"/>
  <c r="U33" i="1" s="1"/>
  <c r="C31" i="9"/>
  <c r="C31" i="8" s="1"/>
  <c r="V33" i="1" s="1"/>
  <c r="D31" i="9"/>
  <c r="D31" i="8" s="1"/>
  <c r="W33" i="1" s="1"/>
  <c r="E31" i="9"/>
  <c r="E31" i="8" s="1"/>
  <c r="X33" i="1" s="1"/>
  <c r="F31" i="9"/>
  <c r="F31" i="8" s="1"/>
  <c r="A32" i="9"/>
  <c r="A32" i="8" s="1"/>
  <c r="T34" i="1" s="1"/>
  <c r="B32" i="9"/>
  <c r="B32" i="8" s="1"/>
  <c r="U34" i="1" s="1"/>
  <c r="C32" i="9"/>
  <c r="C32" i="8" s="1"/>
  <c r="V34" i="1" s="1"/>
  <c r="D32" i="9"/>
  <c r="D32" i="8" s="1"/>
  <c r="W34" i="1" s="1"/>
  <c r="E32" i="9"/>
  <c r="E32" i="8" s="1"/>
  <c r="X34" i="1" s="1"/>
  <c r="F32" i="9"/>
  <c r="F32" i="8" s="1"/>
  <c r="A33" i="9"/>
  <c r="A33" i="8" s="1"/>
  <c r="T35" i="1" s="1"/>
  <c r="B33" i="9"/>
  <c r="B33" i="8" s="1"/>
  <c r="U35" i="1" s="1"/>
  <c r="C33" i="9"/>
  <c r="C33" i="8" s="1"/>
  <c r="V35" i="1" s="1"/>
  <c r="D33" i="9"/>
  <c r="D33" i="8" s="1"/>
  <c r="W35" i="1" s="1"/>
  <c r="E33" i="9"/>
  <c r="E33" i="8" s="1"/>
  <c r="X35" i="1" s="1"/>
  <c r="F33" i="9"/>
  <c r="F33" i="8" s="1"/>
  <c r="A34" i="9"/>
  <c r="A34" i="8" s="1"/>
  <c r="T36" i="1" s="1"/>
  <c r="B34" i="9"/>
  <c r="B34" i="8" s="1"/>
  <c r="U36" i="1" s="1"/>
  <c r="C34" i="9"/>
  <c r="C34" i="8" s="1"/>
  <c r="V36" i="1" s="1"/>
  <c r="D34" i="9"/>
  <c r="D34" i="8" s="1"/>
  <c r="W36" i="1" s="1"/>
  <c r="E34" i="9"/>
  <c r="E34" i="8" s="1"/>
  <c r="X36" i="1" s="1"/>
  <c r="F34" i="9"/>
  <c r="F34" i="8" s="1"/>
  <c r="A35" i="9"/>
  <c r="A35" i="8" s="1"/>
  <c r="T37" i="1" s="1"/>
  <c r="B35" i="9"/>
  <c r="B35" i="8" s="1"/>
  <c r="U37" i="1" s="1"/>
  <c r="C35" i="9"/>
  <c r="C35" i="8" s="1"/>
  <c r="V37" i="1" s="1"/>
  <c r="D35" i="9"/>
  <c r="D35" i="8" s="1"/>
  <c r="W37" i="1" s="1"/>
  <c r="E35" i="9"/>
  <c r="E35" i="8" s="1"/>
  <c r="X37" i="1" s="1"/>
  <c r="F35" i="9"/>
  <c r="F35" i="8" s="1"/>
  <c r="A36" i="9"/>
  <c r="A36" i="8" s="1"/>
  <c r="T38" i="1" s="1"/>
  <c r="B36" i="9"/>
  <c r="B36" i="8" s="1"/>
  <c r="U38" i="1" s="1"/>
  <c r="C36" i="9"/>
  <c r="C36" i="8" s="1"/>
  <c r="V38" i="1" s="1"/>
  <c r="D36" i="9"/>
  <c r="D36" i="8" s="1"/>
  <c r="W38" i="1" s="1"/>
  <c r="E36" i="9"/>
  <c r="E36" i="8" s="1"/>
  <c r="X38" i="1" s="1"/>
  <c r="F36" i="9"/>
  <c r="F36" i="8" s="1"/>
  <c r="A37" i="9"/>
  <c r="A37" i="8" s="1"/>
  <c r="T39" i="1" s="1"/>
  <c r="B37" i="9"/>
  <c r="B37" i="8" s="1"/>
  <c r="U39" i="1" s="1"/>
  <c r="C37" i="9"/>
  <c r="C37" i="8" s="1"/>
  <c r="V39" i="1" s="1"/>
  <c r="D37" i="9"/>
  <c r="D37" i="8" s="1"/>
  <c r="W39" i="1" s="1"/>
  <c r="E37" i="9"/>
  <c r="E37" i="8" s="1"/>
  <c r="X39" i="1" s="1"/>
  <c r="F37" i="9"/>
  <c r="F37" i="8" s="1"/>
  <c r="A38" i="9"/>
  <c r="A38" i="8" s="1"/>
  <c r="T40" i="1" s="1"/>
  <c r="B38" i="9"/>
  <c r="B38" i="8" s="1"/>
  <c r="U40" i="1" s="1"/>
  <c r="C38" i="9"/>
  <c r="C38" i="8" s="1"/>
  <c r="V40" i="1" s="1"/>
  <c r="D38" i="9"/>
  <c r="D38" i="8" s="1"/>
  <c r="W40" i="1" s="1"/>
  <c r="E38" i="9"/>
  <c r="E38" i="8" s="1"/>
  <c r="X40" i="1" s="1"/>
  <c r="F38" i="9"/>
  <c r="F38" i="8" s="1"/>
  <c r="A39" i="9"/>
  <c r="A39" i="8" s="1"/>
  <c r="T41" i="1" s="1"/>
  <c r="B39" i="9"/>
  <c r="B39" i="8" s="1"/>
  <c r="U41" i="1" s="1"/>
  <c r="C39" i="9"/>
  <c r="C39" i="8" s="1"/>
  <c r="V41" i="1" s="1"/>
  <c r="D39" i="9"/>
  <c r="D39" i="8" s="1"/>
  <c r="W41" i="1" s="1"/>
  <c r="E39" i="9"/>
  <c r="E39" i="8" s="1"/>
  <c r="X41" i="1" s="1"/>
  <c r="F39" i="9"/>
  <c r="F39" i="8" s="1"/>
  <c r="A40" i="9"/>
  <c r="A40" i="8" s="1"/>
  <c r="T42" i="1" s="1"/>
  <c r="B40" i="9"/>
  <c r="B40" i="8" s="1"/>
  <c r="U42" i="1" s="1"/>
  <c r="C40" i="9"/>
  <c r="C40" i="8" s="1"/>
  <c r="V42" i="1" s="1"/>
  <c r="D40" i="9"/>
  <c r="D40" i="8" s="1"/>
  <c r="W42" i="1" s="1"/>
  <c r="E40" i="9"/>
  <c r="E40" i="8" s="1"/>
  <c r="X42" i="1" s="1"/>
  <c r="F40" i="9"/>
  <c r="F40" i="8" s="1"/>
  <c r="A41" i="9"/>
  <c r="A41" i="8" s="1"/>
  <c r="T43" i="1" s="1"/>
  <c r="B41" i="9"/>
  <c r="B41" i="8" s="1"/>
  <c r="U43" i="1" s="1"/>
  <c r="C41" i="9"/>
  <c r="C41" i="8" s="1"/>
  <c r="V43" i="1" s="1"/>
  <c r="D41" i="9"/>
  <c r="D41" i="8" s="1"/>
  <c r="W43" i="1" s="1"/>
  <c r="E41" i="9"/>
  <c r="E41" i="8" s="1"/>
  <c r="X43" i="1" s="1"/>
  <c r="F41" i="9"/>
  <c r="F41" i="8" s="1"/>
  <c r="A42" i="9"/>
  <c r="A42" i="8" s="1"/>
  <c r="T44" i="1" s="1"/>
  <c r="B42" i="9"/>
  <c r="B42" i="8" s="1"/>
  <c r="U44" i="1" s="1"/>
  <c r="C42" i="9"/>
  <c r="C42" i="8" s="1"/>
  <c r="V44" i="1" s="1"/>
  <c r="D42" i="9"/>
  <c r="D42" i="8" s="1"/>
  <c r="W44" i="1" s="1"/>
  <c r="E42" i="9"/>
  <c r="E42" i="8" s="1"/>
  <c r="X44" i="1" s="1"/>
  <c r="F42" i="9"/>
  <c r="F42" i="8" s="1"/>
  <c r="A43" i="9"/>
  <c r="A43" i="8" s="1"/>
  <c r="T45" i="1" s="1"/>
  <c r="B43" i="9"/>
  <c r="B43" i="8" s="1"/>
  <c r="U45" i="1" s="1"/>
  <c r="C43" i="9"/>
  <c r="C43" i="8" s="1"/>
  <c r="V45" i="1" s="1"/>
  <c r="D43" i="9"/>
  <c r="D43" i="8" s="1"/>
  <c r="W45" i="1" s="1"/>
  <c r="E43" i="9"/>
  <c r="E43" i="8" s="1"/>
  <c r="X45" i="1" s="1"/>
  <c r="F43" i="9"/>
  <c r="F43" i="8" s="1"/>
  <c r="A44" i="9"/>
  <c r="A44" i="8" s="1"/>
  <c r="T46" i="1" s="1"/>
  <c r="B44" i="9"/>
  <c r="B44" i="8" s="1"/>
  <c r="U46" i="1" s="1"/>
  <c r="C44" i="9"/>
  <c r="C44" i="8" s="1"/>
  <c r="V46" i="1" s="1"/>
  <c r="D44" i="9"/>
  <c r="D44" i="8" s="1"/>
  <c r="W46" i="1" s="1"/>
  <c r="E44" i="9"/>
  <c r="E44" i="8" s="1"/>
  <c r="X46" i="1" s="1"/>
  <c r="F44" i="9"/>
  <c r="F44" i="8" s="1"/>
  <c r="A45" i="9"/>
  <c r="A45" i="8" s="1"/>
  <c r="T47" i="1" s="1"/>
  <c r="B45" i="9"/>
  <c r="B45" i="8" s="1"/>
  <c r="U47" i="1" s="1"/>
  <c r="C45" i="9"/>
  <c r="C45" i="8" s="1"/>
  <c r="V47" i="1" s="1"/>
  <c r="D45" i="9"/>
  <c r="D45" i="8" s="1"/>
  <c r="W47" i="1" s="1"/>
  <c r="E45" i="9"/>
  <c r="E45" i="8" s="1"/>
  <c r="X47" i="1" s="1"/>
  <c r="F45" i="9"/>
  <c r="F45" i="8" s="1"/>
  <c r="A46" i="9"/>
  <c r="A46" i="8" s="1"/>
  <c r="T48" i="1" s="1"/>
  <c r="B46" i="9"/>
  <c r="B46" i="8" s="1"/>
  <c r="U48" i="1" s="1"/>
  <c r="C46" i="9"/>
  <c r="C46" i="8" s="1"/>
  <c r="V48" i="1" s="1"/>
  <c r="D46" i="9"/>
  <c r="D46" i="8" s="1"/>
  <c r="W48" i="1" s="1"/>
  <c r="E46" i="9"/>
  <c r="E46" i="8" s="1"/>
  <c r="X48" i="1" s="1"/>
  <c r="F46" i="9"/>
  <c r="F46" i="8" s="1"/>
  <c r="A47" i="9"/>
  <c r="A47" i="8" s="1"/>
  <c r="T49" i="1" s="1"/>
  <c r="B47" i="9"/>
  <c r="B47" i="8" s="1"/>
  <c r="U49" i="1" s="1"/>
  <c r="C47" i="9"/>
  <c r="C47" i="8" s="1"/>
  <c r="V49" i="1" s="1"/>
  <c r="D47" i="9"/>
  <c r="D47" i="8" s="1"/>
  <c r="W49" i="1" s="1"/>
  <c r="E47" i="9"/>
  <c r="E47" i="8" s="1"/>
  <c r="X49" i="1" s="1"/>
  <c r="F47" i="9"/>
  <c r="F47" i="8" s="1"/>
  <c r="A48" i="9"/>
  <c r="A48" i="8" s="1"/>
  <c r="T50" i="1" s="1"/>
  <c r="B48" i="9"/>
  <c r="B48" i="8" s="1"/>
  <c r="U50" i="1" s="1"/>
  <c r="C48" i="9"/>
  <c r="C48" i="8" s="1"/>
  <c r="V50" i="1" s="1"/>
  <c r="D48" i="9"/>
  <c r="D48" i="8" s="1"/>
  <c r="W50" i="1" s="1"/>
  <c r="E48" i="9"/>
  <c r="E48" i="8" s="1"/>
  <c r="X50" i="1" s="1"/>
  <c r="F48" i="9"/>
  <c r="F48" i="8" s="1"/>
  <c r="A49" i="9"/>
  <c r="A49" i="8" s="1"/>
  <c r="T51" i="1" s="1"/>
  <c r="B49" i="9"/>
  <c r="B49" i="8" s="1"/>
  <c r="U51" i="1" s="1"/>
  <c r="C49" i="9"/>
  <c r="C49" i="8" s="1"/>
  <c r="V51" i="1" s="1"/>
  <c r="D49" i="9"/>
  <c r="D49" i="8" s="1"/>
  <c r="W51" i="1" s="1"/>
  <c r="E49" i="9"/>
  <c r="E49" i="8" s="1"/>
  <c r="X51" i="1" s="1"/>
  <c r="F49" i="9"/>
  <c r="F49" i="8" s="1"/>
  <c r="A50" i="9"/>
  <c r="A50" i="8" s="1"/>
  <c r="T52" i="1" s="1"/>
  <c r="B50" i="9"/>
  <c r="B50" i="8" s="1"/>
  <c r="U52" i="1" s="1"/>
  <c r="C50" i="9"/>
  <c r="C50" i="8" s="1"/>
  <c r="V52" i="1" s="1"/>
  <c r="D50" i="9"/>
  <c r="D50" i="8" s="1"/>
  <c r="W52" i="1" s="1"/>
  <c r="E50" i="9"/>
  <c r="E50" i="8" s="1"/>
  <c r="X52" i="1" s="1"/>
  <c r="F50" i="9"/>
  <c r="F50" i="8" s="1"/>
  <c r="A51" i="9"/>
  <c r="A51" i="8" s="1"/>
  <c r="T53" i="1" s="1"/>
  <c r="B51" i="9"/>
  <c r="B51" i="8" s="1"/>
  <c r="U53" i="1" s="1"/>
  <c r="C51" i="9"/>
  <c r="C51" i="8" s="1"/>
  <c r="V53" i="1" s="1"/>
  <c r="D51" i="9"/>
  <c r="D51" i="8" s="1"/>
  <c r="W53" i="1" s="1"/>
  <c r="E51" i="9"/>
  <c r="E51" i="8" s="1"/>
  <c r="X53" i="1" s="1"/>
  <c r="F51" i="9"/>
  <c r="F51" i="8" s="1"/>
  <c r="A52" i="9"/>
  <c r="A52" i="8" s="1"/>
  <c r="T54" i="1" s="1"/>
  <c r="B52" i="9"/>
  <c r="B52" i="8" s="1"/>
  <c r="U54" i="1" s="1"/>
  <c r="C52" i="9"/>
  <c r="C52" i="8" s="1"/>
  <c r="V54" i="1" s="1"/>
  <c r="D52" i="9"/>
  <c r="D52" i="8" s="1"/>
  <c r="W54" i="1" s="1"/>
  <c r="E52" i="9"/>
  <c r="E52" i="8" s="1"/>
  <c r="X54" i="1" s="1"/>
  <c r="F52" i="9"/>
  <c r="F52" i="8" s="1"/>
  <c r="A53" i="9"/>
  <c r="A53" i="8" s="1"/>
  <c r="T55" i="1" s="1"/>
  <c r="B53" i="9"/>
  <c r="B53" i="8" s="1"/>
  <c r="U55" i="1" s="1"/>
  <c r="C53" i="9"/>
  <c r="C53" i="8" s="1"/>
  <c r="V55" i="1" s="1"/>
  <c r="D53" i="9"/>
  <c r="D53" i="8" s="1"/>
  <c r="W55" i="1" s="1"/>
  <c r="E53" i="9"/>
  <c r="E53" i="8" s="1"/>
  <c r="X55" i="1" s="1"/>
  <c r="F53" i="9"/>
  <c r="F53" i="8" s="1"/>
  <c r="A54" i="9"/>
  <c r="A54" i="8" s="1"/>
  <c r="T56" i="1" s="1"/>
  <c r="B54" i="9"/>
  <c r="B54" i="8" s="1"/>
  <c r="U56" i="1" s="1"/>
  <c r="C54" i="9"/>
  <c r="C54" i="8" s="1"/>
  <c r="V56" i="1" s="1"/>
  <c r="D54" i="9"/>
  <c r="D54" i="8" s="1"/>
  <c r="W56" i="1" s="1"/>
  <c r="E54" i="9"/>
  <c r="E54" i="8" s="1"/>
  <c r="X56" i="1" s="1"/>
  <c r="F54" i="9"/>
  <c r="F54" i="8" s="1"/>
  <c r="A55" i="9"/>
  <c r="A55" i="8" s="1"/>
  <c r="T57" i="1" s="1"/>
  <c r="B55" i="9"/>
  <c r="B55" i="8" s="1"/>
  <c r="U57" i="1" s="1"/>
  <c r="C55" i="9"/>
  <c r="C55" i="8" s="1"/>
  <c r="V57" i="1" s="1"/>
  <c r="D55" i="9"/>
  <c r="D55" i="8" s="1"/>
  <c r="W57" i="1" s="1"/>
  <c r="E55" i="9"/>
  <c r="E55" i="8" s="1"/>
  <c r="X57" i="1" s="1"/>
  <c r="F55" i="9"/>
  <c r="F55" i="8" s="1"/>
  <c r="A56" i="9"/>
  <c r="A56" i="8" s="1"/>
  <c r="T58" i="1" s="1"/>
  <c r="B56" i="9"/>
  <c r="B56" i="8" s="1"/>
  <c r="U58" i="1" s="1"/>
  <c r="C56" i="9"/>
  <c r="C56" i="8" s="1"/>
  <c r="V58" i="1" s="1"/>
  <c r="D56" i="9"/>
  <c r="D56" i="8" s="1"/>
  <c r="W58" i="1" s="1"/>
  <c r="E56" i="9"/>
  <c r="E56" i="8" s="1"/>
  <c r="X58" i="1" s="1"/>
  <c r="F56" i="9"/>
  <c r="F56" i="8" s="1"/>
  <c r="A57" i="9"/>
  <c r="A57" i="8" s="1"/>
  <c r="T59" i="1" s="1"/>
  <c r="B57" i="9"/>
  <c r="B57" i="8" s="1"/>
  <c r="U59" i="1" s="1"/>
  <c r="C57" i="9"/>
  <c r="C57" i="8" s="1"/>
  <c r="V59" i="1" s="1"/>
  <c r="D57" i="9"/>
  <c r="D57" i="8" s="1"/>
  <c r="W59" i="1" s="1"/>
  <c r="E57" i="9"/>
  <c r="E57" i="8" s="1"/>
  <c r="X59" i="1" s="1"/>
  <c r="F57" i="9"/>
  <c r="F57" i="8" s="1"/>
  <c r="A58" i="9"/>
  <c r="A58" i="8" s="1"/>
  <c r="T60" i="1" s="1"/>
  <c r="B58" i="9"/>
  <c r="B58" i="8" s="1"/>
  <c r="U60" i="1" s="1"/>
  <c r="C58" i="9"/>
  <c r="C58" i="8" s="1"/>
  <c r="V60" i="1" s="1"/>
  <c r="D58" i="9"/>
  <c r="D58" i="8" s="1"/>
  <c r="W60" i="1" s="1"/>
  <c r="E58" i="9"/>
  <c r="E58" i="8" s="1"/>
  <c r="X60" i="1" s="1"/>
  <c r="F58" i="9"/>
  <c r="F58" i="8" s="1"/>
  <c r="A59" i="9"/>
  <c r="A59" i="8" s="1"/>
  <c r="T61" i="1" s="1"/>
  <c r="B59" i="9"/>
  <c r="B59" i="8" s="1"/>
  <c r="U61" i="1" s="1"/>
  <c r="C59" i="9"/>
  <c r="C59" i="8" s="1"/>
  <c r="V61" i="1" s="1"/>
  <c r="D59" i="9"/>
  <c r="D59" i="8" s="1"/>
  <c r="W61" i="1" s="1"/>
  <c r="E59" i="9"/>
  <c r="E59" i="8" s="1"/>
  <c r="X61" i="1" s="1"/>
  <c r="F59" i="9"/>
  <c r="F59" i="8" s="1"/>
  <c r="A60" i="9"/>
  <c r="A60" i="8" s="1"/>
  <c r="T62" i="1" s="1"/>
  <c r="B60" i="9"/>
  <c r="B60" i="8" s="1"/>
  <c r="U62" i="1" s="1"/>
  <c r="C60" i="9"/>
  <c r="C60" i="8" s="1"/>
  <c r="V62" i="1" s="1"/>
  <c r="D60" i="9"/>
  <c r="D60" i="8" s="1"/>
  <c r="W62" i="1" s="1"/>
  <c r="E60" i="9"/>
  <c r="E60" i="8" s="1"/>
  <c r="X62" i="1" s="1"/>
  <c r="F60" i="9"/>
  <c r="F60" i="8" s="1"/>
  <c r="A61" i="9"/>
  <c r="A61" i="8" s="1"/>
  <c r="T63" i="1" s="1"/>
  <c r="B61" i="9"/>
  <c r="B61" i="8" s="1"/>
  <c r="U63" i="1" s="1"/>
  <c r="C61" i="9"/>
  <c r="C61" i="8" s="1"/>
  <c r="V63" i="1" s="1"/>
  <c r="D61" i="9"/>
  <c r="D61" i="8" s="1"/>
  <c r="W63" i="1" s="1"/>
  <c r="E61" i="9"/>
  <c r="E61" i="8" s="1"/>
  <c r="X63" i="1" s="1"/>
  <c r="F61" i="9"/>
  <c r="F61" i="8" s="1"/>
  <c r="A62" i="9"/>
  <c r="A62" i="8" s="1"/>
  <c r="T64" i="1" s="1"/>
  <c r="B62" i="9"/>
  <c r="B62" i="8" s="1"/>
  <c r="U64" i="1" s="1"/>
  <c r="C62" i="9"/>
  <c r="C62" i="8" s="1"/>
  <c r="V64" i="1" s="1"/>
  <c r="D62" i="9"/>
  <c r="D62" i="8" s="1"/>
  <c r="W64" i="1" s="1"/>
  <c r="E62" i="9"/>
  <c r="E62" i="8" s="1"/>
  <c r="X64" i="1" s="1"/>
  <c r="F62" i="9"/>
  <c r="F62" i="8" s="1"/>
  <c r="A63" i="9"/>
  <c r="A63" i="8" s="1"/>
  <c r="T65" i="1" s="1"/>
  <c r="B63" i="9"/>
  <c r="B63" i="8" s="1"/>
  <c r="U65" i="1" s="1"/>
  <c r="C63" i="9"/>
  <c r="C63" i="8" s="1"/>
  <c r="V65" i="1" s="1"/>
  <c r="D63" i="9"/>
  <c r="D63" i="8" s="1"/>
  <c r="W65" i="1" s="1"/>
  <c r="E63" i="9"/>
  <c r="E63" i="8" s="1"/>
  <c r="X65" i="1" s="1"/>
  <c r="F63" i="9"/>
  <c r="F63" i="8" s="1"/>
  <c r="A64" i="9"/>
  <c r="A64" i="8" s="1"/>
  <c r="T66" i="1" s="1"/>
  <c r="B64" i="9"/>
  <c r="B64" i="8" s="1"/>
  <c r="U66" i="1" s="1"/>
  <c r="C64" i="9"/>
  <c r="C64" i="8" s="1"/>
  <c r="V66" i="1" s="1"/>
  <c r="D64" i="9"/>
  <c r="D64" i="8" s="1"/>
  <c r="W66" i="1" s="1"/>
  <c r="E64" i="9"/>
  <c r="E64" i="8" s="1"/>
  <c r="X66" i="1" s="1"/>
  <c r="F64" i="9"/>
  <c r="F64" i="8" s="1"/>
  <c r="A65" i="9"/>
  <c r="A65" i="8" s="1"/>
  <c r="T67" i="1" s="1"/>
  <c r="B65" i="9"/>
  <c r="B65" i="8" s="1"/>
  <c r="U67" i="1" s="1"/>
  <c r="C65" i="9"/>
  <c r="C65" i="8" s="1"/>
  <c r="V67" i="1" s="1"/>
  <c r="D65" i="9"/>
  <c r="D65" i="8" s="1"/>
  <c r="W67" i="1" s="1"/>
  <c r="E65" i="9"/>
  <c r="E65" i="8" s="1"/>
  <c r="X67" i="1" s="1"/>
  <c r="F65" i="9"/>
  <c r="F65" i="8" s="1"/>
  <c r="A66" i="9"/>
  <c r="A66" i="8" s="1"/>
  <c r="T68" i="1" s="1"/>
  <c r="B66" i="9"/>
  <c r="B66" i="8" s="1"/>
  <c r="U68" i="1" s="1"/>
  <c r="C66" i="9"/>
  <c r="C66" i="8" s="1"/>
  <c r="V68" i="1" s="1"/>
  <c r="D66" i="9"/>
  <c r="D66" i="8" s="1"/>
  <c r="W68" i="1" s="1"/>
  <c r="E66" i="9"/>
  <c r="E66" i="8" s="1"/>
  <c r="X68" i="1" s="1"/>
  <c r="F66" i="9"/>
  <c r="F66" i="8" s="1"/>
  <c r="A67" i="9"/>
  <c r="A67" i="8" s="1"/>
  <c r="T69" i="1" s="1"/>
  <c r="B67" i="9"/>
  <c r="B67" i="8" s="1"/>
  <c r="U69" i="1" s="1"/>
  <c r="C67" i="9"/>
  <c r="C67" i="8" s="1"/>
  <c r="V69" i="1" s="1"/>
  <c r="D67" i="9"/>
  <c r="D67" i="8" s="1"/>
  <c r="W69" i="1" s="1"/>
  <c r="E67" i="9"/>
  <c r="E67" i="8" s="1"/>
  <c r="X69" i="1" s="1"/>
  <c r="F67" i="9"/>
  <c r="F67" i="8" s="1"/>
  <c r="A68" i="9"/>
  <c r="A68" i="8" s="1"/>
  <c r="T70" i="1" s="1"/>
  <c r="B68" i="9"/>
  <c r="B68" i="8" s="1"/>
  <c r="U70" i="1" s="1"/>
  <c r="C68" i="9"/>
  <c r="C68" i="8" s="1"/>
  <c r="V70" i="1" s="1"/>
  <c r="D68" i="9"/>
  <c r="D68" i="8" s="1"/>
  <c r="W70" i="1" s="1"/>
  <c r="E68" i="9"/>
  <c r="E68" i="8" s="1"/>
  <c r="X70" i="1" s="1"/>
  <c r="F68" i="9"/>
  <c r="F68" i="8" s="1"/>
  <c r="A69" i="9"/>
  <c r="A69" i="8" s="1"/>
  <c r="T71" i="1" s="1"/>
  <c r="B69" i="9"/>
  <c r="B69" i="8" s="1"/>
  <c r="U71" i="1" s="1"/>
  <c r="C69" i="9"/>
  <c r="C69" i="8" s="1"/>
  <c r="V71" i="1" s="1"/>
  <c r="D69" i="9"/>
  <c r="D69" i="8" s="1"/>
  <c r="W71" i="1" s="1"/>
  <c r="E69" i="9"/>
  <c r="E69" i="8" s="1"/>
  <c r="X71" i="1" s="1"/>
  <c r="F69" i="9"/>
  <c r="F69" i="8" s="1"/>
  <c r="A70" i="9"/>
  <c r="A70" i="8" s="1"/>
  <c r="T72" i="1" s="1"/>
  <c r="B70" i="9"/>
  <c r="B70" i="8" s="1"/>
  <c r="U72" i="1" s="1"/>
  <c r="C70" i="9"/>
  <c r="C70" i="8" s="1"/>
  <c r="V72" i="1" s="1"/>
  <c r="D70" i="9"/>
  <c r="D70" i="8" s="1"/>
  <c r="W72" i="1" s="1"/>
  <c r="E70" i="9"/>
  <c r="E70" i="8" s="1"/>
  <c r="X72" i="1" s="1"/>
  <c r="F70" i="9"/>
  <c r="F70" i="8" s="1"/>
  <c r="A71" i="9"/>
  <c r="A71" i="8" s="1"/>
  <c r="T73" i="1" s="1"/>
  <c r="B71" i="9"/>
  <c r="B71" i="8" s="1"/>
  <c r="U73" i="1" s="1"/>
  <c r="C71" i="9"/>
  <c r="C71" i="8" s="1"/>
  <c r="V73" i="1" s="1"/>
  <c r="D71" i="9"/>
  <c r="D71" i="8" s="1"/>
  <c r="W73" i="1" s="1"/>
  <c r="E71" i="9"/>
  <c r="E71" i="8" s="1"/>
  <c r="X73" i="1" s="1"/>
  <c r="F71" i="9"/>
  <c r="F71" i="8" s="1"/>
  <c r="A72" i="9"/>
  <c r="A72" i="8" s="1"/>
  <c r="T74" i="1" s="1"/>
  <c r="B72" i="9"/>
  <c r="B72" i="8" s="1"/>
  <c r="U74" i="1" s="1"/>
  <c r="C72" i="9"/>
  <c r="C72" i="8" s="1"/>
  <c r="V74" i="1" s="1"/>
  <c r="D72" i="9"/>
  <c r="D72" i="8" s="1"/>
  <c r="W74" i="1" s="1"/>
  <c r="E72" i="9"/>
  <c r="E72" i="8" s="1"/>
  <c r="X74" i="1" s="1"/>
  <c r="F72" i="9"/>
  <c r="F72" i="8" s="1"/>
  <c r="A73" i="9"/>
  <c r="A73" i="8" s="1"/>
  <c r="T75" i="1" s="1"/>
  <c r="B73" i="9"/>
  <c r="B73" i="8" s="1"/>
  <c r="U75" i="1" s="1"/>
  <c r="C73" i="9"/>
  <c r="C73" i="8" s="1"/>
  <c r="V75" i="1" s="1"/>
  <c r="D73" i="9"/>
  <c r="D73" i="8" s="1"/>
  <c r="W75" i="1" s="1"/>
  <c r="E73" i="9"/>
  <c r="E73" i="8" s="1"/>
  <c r="X75" i="1" s="1"/>
  <c r="F73" i="9"/>
  <c r="F73" i="8" s="1"/>
  <c r="A74" i="9"/>
  <c r="A74" i="8" s="1"/>
  <c r="T76" i="1" s="1"/>
  <c r="B74" i="9"/>
  <c r="B74" i="8" s="1"/>
  <c r="U76" i="1" s="1"/>
  <c r="C74" i="9"/>
  <c r="C74" i="8" s="1"/>
  <c r="V76" i="1" s="1"/>
  <c r="D74" i="9"/>
  <c r="D74" i="8" s="1"/>
  <c r="W76" i="1" s="1"/>
  <c r="E74" i="9"/>
  <c r="E74" i="8" s="1"/>
  <c r="X76" i="1" s="1"/>
  <c r="F74" i="9"/>
  <c r="F74" i="8" s="1"/>
  <c r="A75" i="9"/>
  <c r="A75" i="8" s="1"/>
  <c r="T77" i="1" s="1"/>
  <c r="B75" i="9"/>
  <c r="B75" i="8" s="1"/>
  <c r="U77" i="1" s="1"/>
  <c r="C75" i="9"/>
  <c r="C75" i="8" s="1"/>
  <c r="V77" i="1" s="1"/>
  <c r="D75" i="9"/>
  <c r="D75" i="8" s="1"/>
  <c r="W77" i="1" s="1"/>
  <c r="E75" i="9"/>
  <c r="E75" i="8" s="1"/>
  <c r="X77" i="1" s="1"/>
  <c r="F75" i="9"/>
  <c r="F75" i="8" s="1"/>
  <c r="A76" i="9"/>
  <c r="A76" i="8" s="1"/>
  <c r="T78" i="1" s="1"/>
  <c r="B76" i="9"/>
  <c r="B76" i="8" s="1"/>
  <c r="U78" i="1" s="1"/>
  <c r="C76" i="9"/>
  <c r="C76" i="8" s="1"/>
  <c r="V78" i="1" s="1"/>
  <c r="D76" i="9"/>
  <c r="D76" i="8" s="1"/>
  <c r="W78" i="1" s="1"/>
  <c r="E76" i="9"/>
  <c r="E76" i="8" s="1"/>
  <c r="X78" i="1" s="1"/>
  <c r="F76" i="9"/>
  <c r="F76" i="8" s="1"/>
  <c r="A77" i="9"/>
  <c r="A77" i="8" s="1"/>
  <c r="T79" i="1" s="1"/>
  <c r="B77" i="9"/>
  <c r="B77" i="8" s="1"/>
  <c r="U79" i="1" s="1"/>
  <c r="C77" i="9"/>
  <c r="C77" i="8" s="1"/>
  <c r="V79" i="1" s="1"/>
  <c r="D77" i="9"/>
  <c r="D77" i="8" s="1"/>
  <c r="W79" i="1" s="1"/>
  <c r="E77" i="9"/>
  <c r="E77" i="8" s="1"/>
  <c r="X79" i="1" s="1"/>
  <c r="F77" i="9"/>
  <c r="F77" i="8" s="1"/>
  <c r="A78" i="9"/>
  <c r="A78" i="8" s="1"/>
  <c r="T80" i="1" s="1"/>
  <c r="B78" i="9"/>
  <c r="B78" i="8" s="1"/>
  <c r="U80" i="1" s="1"/>
  <c r="C78" i="9"/>
  <c r="C78" i="8" s="1"/>
  <c r="V80" i="1" s="1"/>
  <c r="D78" i="9"/>
  <c r="D78" i="8" s="1"/>
  <c r="W80" i="1" s="1"/>
  <c r="E78" i="9"/>
  <c r="E78" i="8" s="1"/>
  <c r="X80" i="1" s="1"/>
  <c r="F78" i="9"/>
  <c r="F78" i="8" s="1"/>
  <c r="A79" i="9"/>
  <c r="A79" i="8" s="1"/>
  <c r="T81" i="1" s="1"/>
  <c r="B79" i="9"/>
  <c r="B79" i="8" s="1"/>
  <c r="U81" i="1" s="1"/>
  <c r="C79" i="9"/>
  <c r="C79" i="8" s="1"/>
  <c r="V81" i="1" s="1"/>
  <c r="D79" i="9"/>
  <c r="D79" i="8" s="1"/>
  <c r="W81" i="1" s="1"/>
  <c r="E79" i="9"/>
  <c r="E79" i="8" s="1"/>
  <c r="X81" i="1" s="1"/>
  <c r="F79" i="9"/>
  <c r="F79" i="8" s="1"/>
  <c r="A80" i="9"/>
  <c r="A80" i="8" s="1"/>
  <c r="T82" i="1" s="1"/>
  <c r="B80" i="9"/>
  <c r="B80" i="8" s="1"/>
  <c r="U82" i="1" s="1"/>
  <c r="C80" i="9"/>
  <c r="C80" i="8" s="1"/>
  <c r="V82" i="1" s="1"/>
  <c r="D80" i="9"/>
  <c r="D80" i="8" s="1"/>
  <c r="W82" i="1" s="1"/>
  <c r="E80" i="9"/>
  <c r="E80" i="8" s="1"/>
  <c r="X82" i="1" s="1"/>
  <c r="F80" i="9"/>
  <c r="F80" i="8" s="1"/>
  <c r="A81" i="9"/>
  <c r="A81" i="8" s="1"/>
  <c r="T83" i="1" s="1"/>
  <c r="B81" i="9"/>
  <c r="B81" i="8" s="1"/>
  <c r="U83" i="1" s="1"/>
  <c r="C81" i="9"/>
  <c r="C81" i="8" s="1"/>
  <c r="V83" i="1" s="1"/>
  <c r="D81" i="9"/>
  <c r="D81" i="8" s="1"/>
  <c r="W83" i="1" s="1"/>
  <c r="E81" i="9"/>
  <c r="E81" i="8" s="1"/>
  <c r="X83" i="1" s="1"/>
  <c r="F81" i="9"/>
  <c r="F81" i="8" s="1"/>
  <c r="A82" i="9"/>
  <c r="A82" i="8" s="1"/>
  <c r="T84" i="1" s="1"/>
  <c r="B82" i="9"/>
  <c r="B82" i="8" s="1"/>
  <c r="U84" i="1" s="1"/>
  <c r="C82" i="9"/>
  <c r="C82" i="8" s="1"/>
  <c r="V84" i="1" s="1"/>
  <c r="D82" i="9"/>
  <c r="D82" i="8" s="1"/>
  <c r="W84" i="1" s="1"/>
  <c r="E82" i="9"/>
  <c r="E82" i="8" s="1"/>
  <c r="X84" i="1" s="1"/>
  <c r="F82" i="9"/>
  <c r="F82" i="8" s="1"/>
  <c r="A83" i="9"/>
  <c r="A83" i="8" s="1"/>
  <c r="T85" i="1" s="1"/>
  <c r="B83" i="9"/>
  <c r="B83" i="8" s="1"/>
  <c r="U85" i="1" s="1"/>
  <c r="C83" i="9"/>
  <c r="C83" i="8" s="1"/>
  <c r="V85" i="1" s="1"/>
  <c r="D83" i="9"/>
  <c r="D83" i="8" s="1"/>
  <c r="W85" i="1" s="1"/>
  <c r="E83" i="9"/>
  <c r="E83" i="8" s="1"/>
  <c r="X85" i="1" s="1"/>
  <c r="F83" i="9"/>
  <c r="F83" i="8" s="1"/>
  <c r="A84" i="9"/>
  <c r="A84" i="8" s="1"/>
  <c r="T86" i="1" s="1"/>
  <c r="B84" i="9"/>
  <c r="B84" i="8" s="1"/>
  <c r="U86" i="1" s="1"/>
  <c r="C84" i="9"/>
  <c r="C84" i="8" s="1"/>
  <c r="V86" i="1" s="1"/>
  <c r="D84" i="9"/>
  <c r="D84" i="8" s="1"/>
  <c r="W86" i="1" s="1"/>
  <c r="E84" i="9"/>
  <c r="E84" i="8" s="1"/>
  <c r="X86" i="1" s="1"/>
  <c r="F84" i="9"/>
  <c r="F84" i="8" s="1"/>
  <c r="A85" i="9"/>
  <c r="A85" i="8" s="1"/>
  <c r="T87" i="1" s="1"/>
  <c r="B85" i="9"/>
  <c r="B85" i="8" s="1"/>
  <c r="U87" i="1" s="1"/>
  <c r="C85" i="9"/>
  <c r="C85" i="8" s="1"/>
  <c r="V87" i="1" s="1"/>
  <c r="D85" i="9"/>
  <c r="D85" i="8" s="1"/>
  <c r="W87" i="1" s="1"/>
  <c r="E85" i="9"/>
  <c r="E85" i="8" s="1"/>
  <c r="X87" i="1" s="1"/>
  <c r="F85" i="9"/>
  <c r="F85" i="8" s="1"/>
  <c r="A86" i="9"/>
  <c r="A86" i="8" s="1"/>
  <c r="T88" i="1" s="1"/>
  <c r="B86" i="9"/>
  <c r="B86" i="8" s="1"/>
  <c r="U88" i="1" s="1"/>
  <c r="C86" i="9"/>
  <c r="C86" i="8" s="1"/>
  <c r="V88" i="1" s="1"/>
  <c r="D86" i="9"/>
  <c r="D86" i="8" s="1"/>
  <c r="W88" i="1" s="1"/>
  <c r="E86" i="9"/>
  <c r="E86" i="8" s="1"/>
  <c r="X88" i="1" s="1"/>
  <c r="F86" i="9"/>
  <c r="F86" i="8" s="1"/>
  <c r="A87" i="9"/>
  <c r="A87" i="8" s="1"/>
  <c r="T89" i="1" s="1"/>
  <c r="B87" i="9"/>
  <c r="B87" i="8" s="1"/>
  <c r="U89" i="1" s="1"/>
  <c r="C87" i="9"/>
  <c r="C87" i="8" s="1"/>
  <c r="V89" i="1" s="1"/>
  <c r="D87" i="9"/>
  <c r="D87" i="8" s="1"/>
  <c r="W89" i="1" s="1"/>
  <c r="E87" i="9"/>
  <c r="E87" i="8" s="1"/>
  <c r="X89" i="1" s="1"/>
  <c r="F87" i="9"/>
  <c r="F87" i="8" s="1"/>
  <c r="A88" i="9"/>
  <c r="A88" i="8" s="1"/>
  <c r="T90" i="1" s="1"/>
  <c r="B88" i="9"/>
  <c r="B88" i="8" s="1"/>
  <c r="U90" i="1" s="1"/>
  <c r="C88" i="9"/>
  <c r="C88" i="8" s="1"/>
  <c r="V90" i="1" s="1"/>
  <c r="D88" i="9"/>
  <c r="D88" i="8" s="1"/>
  <c r="W90" i="1" s="1"/>
  <c r="E88" i="9"/>
  <c r="E88" i="8" s="1"/>
  <c r="X90" i="1" s="1"/>
  <c r="F88" i="9"/>
  <c r="F88" i="8" s="1"/>
  <c r="A89" i="9"/>
  <c r="A89" i="8" s="1"/>
  <c r="T91" i="1" s="1"/>
  <c r="B89" i="9"/>
  <c r="B89" i="8" s="1"/>
  <c r="U91" i="1" s="1"/>
  <c r="C89" i="9"/>
  <c r="C89" i="8" s="1"/>
  <c r="V91" i="1" s="1"/>
  <c r="D89" i="9"/>
  <c r="D89" i="8" s="1"/>
  <c r="W91" i="1" s="1"/>
  <c r="E89" i="9"/>
  <c r="E89" i="8" s="1"/>
  <c r="X91" i="1" s="1"/>
  <c r="F89" i="9"/>
  <c r="F89" i="8" s="1"/>
  <c r="A90" i="9"/>
  <c r="A90" i="8" s="1"/>
  <c r="T92" i="1" s="1"/>
  <c r="B90" i="9"/>
  <c r="B90" i="8" s="1"/>
  <c r="U92" i="1" s="1"/>
  <c r="C90" i="9"/>
  <c r="C90" i="8" s="1"/>
  <c r="V92" i="1" s="1"/>
  <c r="D90" i="9"/>
  <c r="D90" i="8" s="1"/>
  <c r="W92" i="1" s="1"/>
  <c r="E90" i="9"/>
  <c r="E90" i="8" s="1"/>
  <c r="X92" i="1" s="1"/>
  <c r="F90" i="9"/>
  <c r="F90" i="8" s="1"/>
  <c r="A91" i="9"/>
  <c r="A91" i="8" s="1"/>
  <c r="T93" i="1" s="1"/>
  <c r="B91" i="9"/>
  <c r="B91" i="8" s="1"/>
  <c r="U93" i="1" s="1"/>
  <c r="C91" i="9"/>
  <c r="C91" i="8" s="1"/>
  <c r="V93" i="1" s="1"/>
  <c r="D91" i="9"/>
  <c r="D91" i="8" s="1"/>
  <c r="W93" i="1" s="1"/>
  <c r="E91" i="9"/>
  <c r="E91" i="8" s="1"/>
  <c r="X93" i="1" s="1"/>
  <c r="F91" i="9"/>
  <c r="F91" i="8" s="1"/>
  <c r="A92" i="9"/>
  <c r="A92" i="8" s="1"/>
  <c r="T94" i="1" s="1"/>
  <c r="B92" i="9"/>
  <c r="B92" i="8" s="1"/>
  <c r="U94" i="1" s="1"/>
  <c r="C92" i="9"/>
  <c r="C92" i="8" s="1"/>
  <c r="V94" i="1" s="1"/>
  <c r="D92" i="9"/>
  <c r="D92" i="8" s="1"/>
  <c r="W94" i="1" s="1"/>
  <c r="E92" i="9"/>
  <c r="E92" i="8" s="1"/>
  <c r="X94" i="1" s="1"/>
  <c r="F92" i="9"/>
  <c r="F92" i="8" s="1"/>
  <c r="A93" i="9"/>
  <c r="A93" i="8" s="1"/>
  <c r="T95" i="1" s="1"/>
  <c r="B93" i="9"/>
  <c r="B93" i="8" s="1"/>
  <c r="U95" i="1" s="1"/>
  <c r="C93" i="9"/>
  <c r="C93" i="8" s="1"/>
  <c r="V95" i="1" s="1"/>
  <c r="D93" i="9"/>
  <c r="D93" i="8" s="1"/>
  <c r="W95" i="1" s="1"/>
  <c r="E93" i="9"/>
  <c r="E93" i="8" s="1"/>
  <c r="X95" i="1" s="1"/>
  <c r="F93" i="9"/>
  <c r="F93" i="8" s="1"/>
  <c r="A94" i="9"/>
  <c r="A94" i="8" s="1"/>
  <c r="T96" i="1" s="1"/>
  <c r="B94" i="9"/>
  <c r="B94" i="8" s="1"/>
  <c r="U96" i="1" s="1"/>
  <c r="C94" i="9"/>
  <c r="C94" i="8" s="1"/>
  <c r="V96" i="1" s="1"/>
  <c r="D94" i="9"/>
  <c r="D94" i="8" s="1"/>
  <c r="W96" i="1" s="1"/>
  <c r="E94" i="9"/>
  <c r="E94" i="8" s="1"/>
  <c r="X96" i="1" s="1"/>
  <c r="F94" i="9"/>
  <c r="F94" i="8" s="1"/>
  <c r="A95" i="9"/>
  <c r="A95" i="8" s="1"/>
  <c r="T97" i="1" s="1"/>
  <c r="B95" i="9"/>
  <c r="B95" i="8" s="1"/>
  <c r="U97" i="1" s="1"/>
  <c r="C95" i="9"/>
  <c r="C95" i="8" s="1"/>
  <c r="V97" i="1" s="1"/>
  <c r="D95" i="9"/>
  <c r="D95" i="8" s="1"/>
  <c r="W97" i="1" s="1"/>
  <c r="E95" i="9"/>
  <c r="E95" i="8" s="1"/>
  <c r="X97" i="1" s="1"/>
  <c r="F95" i="9"/>
  <c r="F95" i="8" s="1"/>
  <c r="A96" i="9"/>
  <c r="A96" i="8" s="1"/>
  <c r="T98" i="1" s="1"/>
  <c r="B96" i="9"/>
  <c r="B96" i="8" s="1"/>
  <c r="U98" i="1" s="1"/>
  <c r="C96" i="9"/>
  <c r="C96" i="8" s="1"/>
  <c r="V98" i="1" s="1"/>
  <c r="D96" i="9"/>
  <c r="D96" i="8" s="1"/>
  <c r="W98" i="1" s="1"/>
  <c r="E96" i="9"/>
  <c r="E96" i="8" s="1"/>
  <c r="X98" i="1" s="1"/>
  <c r="F96" i="9"/>
  <c r="F96" i="8" s="1"/>
  <c r="A97" i="9"/>
  <c r="A97" i="8" s="1"/>
  <c r="T99" i="1" s="1"/>
  <c r="B97" i="9"/>
  <c r="B97" i="8" s="1"/>
  <c r="U99" i="1" s="1"/>
  <c r="C97" i="9"/>
  <c r="C97" i="8" s="1"/>
  <c r="V99" i="1" s="1"/>
  <c r="D97" i="9"/>
  <c r="D97" i="8" s="1"/>
  <c r="W99" i="1" s="1"/>
  <c r="E97" i="9"/>
  <c r="E97" i="8" s="1"/>
  <c r="X99" i="1" s="1"/>
  <c r="F97" i="9"/>
  <c r="F97" i="8" s="1"/>
  <c r="A98" i="9"/>
  <c r="A98" i="8" s="1"/>
  <c r="T100" i="1" s="1"/>
  <c r="B98" i="9"/>
  <c r="B98" i="8" s="1"/>
  <c r="U100" i="1" s="1"/>
  <c r="C98" i="9"/>
  <c r="C98" i="8" s="1"/>
  <c r="V100" i="1" s="1"/>
  <c r="D98" i="9"/>
  <c r="D98" i="8" s="1"/>
  <c r="W100" i="1" s="1"/>
  <c r="E98" i="9"/>
  <c r="E98" i="8" s="1"/>
  <c r="X100" i="1" s="1"/>
  <c r="F98" i="9"/>
  <c r="F98" i="8" s="1"/>
  <c r="A99" i="9"/>
  <c r="A99" i="8" s="1"/>
  <c r="T101" i="1" s="1"/>
  <c r="B99" i="9"/>
  <c r="B99" i="8" s="1"/>
  <c r="U101" i="1" s="1"/>
  <c r="C99" i="9"/>
  <c r="C99" i="8" s="1"/>
  <c r="V101" i="1" s="1"/>
  <c r="D99" i="9"/>
  <c r="D99" i="8" s="1"/>
  <c r="W101" i="1" s="1"/>
  <c r="E99" i="9"/>
  <c r="E99" i="8" s="1"/>
  <c r="X101" i="1" s="1"/>
  <c r="F99" i="9"/>
  <c r="F99" i="8" s="1"/>
  <c r="A100" i="9"/>
  <c r="A100" i="8" s="1"/>
  <c r="B100" i="9"/>
  <c r="B100" i="8" s="1"/>
  <c r="C100" i="9"/>
  <c r="C100" i="8" s="1"/>
  <c r="D100" i="9"/>
  <c r="D100" i="8" s="1"/>
  <c r="E100" i="9"/>
  <c r="E100" i="8" s="1"/>
  <c r="F100" i="9"/>
  <c r="F100" i="8" s="1"/>
  <c r="B2" i="9"/>
  <c r="B2" i="8" s="1"/>
  <c r="U4" i="1" s="1"/>
  <c r="C2" i="9"/>
  <c r="C2" i="8" s="1"/>
  <c r="V4" i="1" s="1"/>
  <c r="D2" i="9"/>
  <c r="D2" i="8" s="1"/>
  <c r="W4" i="1" s="1"/>
  <c r="E2" i="9"/>
  <c r="E2" i="8" s="1"/>
  <c r="X4" i="1" s="1"/>
  <c r="F2" i="9"/>
  <c r="F2" i="8" s="1"/>
  <c r="A2" i="9"/>
  <c r="A2" i="8" s="1"/>
  <c r="T4" i="1" s="1"/>
  <c r="B2" i="5"/>
  <c r="A2" s="1"/>
  <c r="Q5" i="1" s="1"/>
  <c r="R5" s="1"/>
  <c r="B3" i="5"/>
  <c r="A3" s="1"/>
  <c r="Q6" i="1" s="1"/>
  <c r="R6" s="1"/>
  <c r="B4" i="5"/>
  <c r="A4" s="1"/>
  <c r="Q7" i="1" s="1"/>
  <c r="R7" s="1"/>
  <c r="B5" i="5"/>
  <c r="A5" s="1"/>
  <c r="Q8" i="1" s="1"/>
  <c r="R8" s="1"/>
  <c r="B6" i="5"/>
  <c r="A6" s="1"/>
  <c r="Q9" i="1" s="1"/>
  <c r="R9" s="1"/>
  <c r="B7" i="5"/>
  <c r="A7" s="1"/>
  <c r="Q10" i="1" s="1"/>
  <c r="R10" s="1"/>
  <c r="B8" i="5"/>
  <c r="A8" s="1"/>
  <c r="Q11" i="1" s="1"/>
  <c r="R11" s="1"/>
  <c r="B9" i="5"/>
  <c r="A9" s="1"/>
  <c r="Q12" i="1" s="1"/>
  <c r="R12" s="1"/>
  <c r="B10" i="5"/>
  <c r="A10" s="1"/>
  <c r="Q13" i="1" s="1"/>
  <c r="R13" s="1"/>
  <c r="B11" i="5"/>
  <c r="A11" s="1"/>
  <c r="Q14" i="1" s="1"/>
  <c r="R14" s="1"/>
  <c r="B12" i="5"/>
  <c r="A12" s="1"/>
  <c r="Q15" i="1" s="1"/>
  <c r="R15" s="1"/>
  <c r="B13" i="5"/>
  <c r="A13" s="1"/>
  <c r="Q16" i="1" s="1"/>
  <c r="R16" s="1"/>
  <c r="B14" i="5"/>
  <c r="A14" s="1"/>
  <c r="Q17" i="1" s="1"/>
  <c r="R17" s="1"/>
  <c r="B15" i="5"/>
  <c r="A15" s="1"/>
  <c r="Q18" i="1" s="1"/>
  <c r="R18" s="1"/>
  <c r="B16" i="5"/>
  <c r="A16" s="1"/>
  <c r="Q19" i="1" s="1"/>
  <c r="R19" s="1"/>
  <c r="B17" i="5"/>
  <c r="A17" s="1"/>
  <c r="Q20" i="1" s="1"/>
  <c r="R20" s="1"/>
  <c r="B18" i="5"/>
  <c r="A18" s="1"/>
  <c r="Q21" i="1" s="1"/>
  <c r="R21" s="1"/>
  <c r="B19" i="5"/>
  <c r="A19" s="1"/>
  <c r="Q22" i="1" s="1"/>
  <c r="R22" s="1"/>
  <c r="B20" i="5"/>
  <c r="A20" s="1"/>
  <c r="Q23" i="1" s="1"/>
  <c r="R23" s="1"/>
  <c r="B21" i="5"/>
  <c r="A21" s="1"/>
  <c r="Q24" i="1" s="1"/>
  <c r="R24" s="1"/>
  <c r="B22" i="5"/>
  <c r="A22" s="1"/>
  <c r="Q25" i="1" s="1"/>
  <c r="R25" s="1"/>
  <c r="B23" i="5"/>
  <c r="A23" s="1"/>
  <c r="Q26" i="1" s="1"/>
  <c r="R26" s="1"/>
  <c r="B24" i="5"/>
  <c r="A24" s="1"/>
  <c r="Q27" i="1" s="1"/>
  <c r="R27" s="1"/>
  <c r="B25" i="5"/>
  <c r="A25" s="1"/>
  <c r="Q28" i="1" s="1"/>
  <c r="R28" s="1"/>
  <c r="B26" i="5"/>
  <c r="A26" s="1"/>
  <c r="Q29" i="1" s="1"/>
  <c r="R29" s="1"/>
  <c r="B27" i="5"/>
  <c r="A27" s="1"/>
  <c r="Q30" i="1" s="1"/>
  <c r="R30" s="1"/>
  <c r="B28" i="5"/>
  <c r="A28" s="1"/>
  <c r="Q31" i="1" s="1"/>
  <c r="R31" s="1"/>
  <c r="B29" i="5"/>
  <c r="A29" s="1"/>
  <c r="Q32" i="1" s="1"/>
  <c r="R32" s="1"/>
  <c r="B30" i="5"/>
  <c r="A30" s="1"/>
  <c r="Q33" i="1" s="1"/>
  <c r="R33" s="1"/>
  <c r="B31" i="5"/>
  <c r="A31" s="1"/>
  <c r="Q34" i="1" s="1"/>
  <c r="R34" s="1"/>
  <c r="B32" i="5"/>
  <c r="A32" s="1"/>
  <c r="Q35" i="1" s="1"/>
  <c r="R35" s="1"/>
  <c r="B33" i="5"/>
  <c r="A33" s="1"/>
  <c r="Q36" i="1" s="1"/>
  <c r="R36" s="1"/>
  <c r="B34" i="5"/>
  <c r="A34" s="1"/>
  <c r="Q37" i="1" s="1"/>
  <c r="R37" s="1"/>
  <c r="B35" i="5"/>
  <c r="A35" s="1"/>
  <c r="Q38" i="1" s="1"/>
  <c r="R38" s="1"/>
  <c r="B36" i="5"/>
  <c r="A36" s="1"/>
  <c r="Q39" i="1" s="1"/>
  <c r="R39" s="1"/>
  <c r="B37" i="5"/>
  <c r="A37" s="1"/>
  <c r="Q40" i="1" s="1"/>
  <c r="R40" s="1"/>
  <c r="B38" i="5"/>
  <c r="A38" s="1"/>
  <c r="Q41" i="1" s="1"/>
  <c r="R41" s="1"/>
  <c r="B39" i="5"/>
  <c r="A39" s="1"/>
  <c r="Q42" i="1" s="1"/>
  <c r="R42" s="1"/>
  <c r="B40" i="5"/>
  <c r="A40" s="1"/>
  <c r="Q43" i="1" s="1"/>
  <c r="R43" s="1"/>
  <c r="B41" i="5"/>
  <c r="A41" s="1"/>
  <c r="Q44" i="1" s="1"/>
  <c r="R44" s="1"/>
  <c r="B42" i="5"/>
  <c r="A42" s="1"/>
  <c r="Q45" i="1" s="1"/>
  <c r="R45" s="1"/>
  <c r="B43" i="5"/>
  <c r="A43" s="1"/>
  <c r="Q46" i="1" s="1"/>
  <c r="R46" s="1"/>
  <c r="B44" i="5"/>
  <c r="A44" s="1"/>
  <c r="Q47" i="1" s="1"/>
  <c r="R47" s="1"/>
  <c r="B45" i="5"/>
  <c r="A45" s="1"/>
  <c r="Q48" i="1" s="1"/>
  <c r="R48" s="1"/>
  <c r="B46" i="5"/>
  <c r="A46" s="1"/>
  <c r="Q49" i="1" s="1"/>
  <c r="R49" s="1"/>
  <c r="B47" i="5"/>
  <c r="A47" s="1"/>
  <c r="Q50" i="1" s="1"/>
  <c r="R50" s="1"/>
  <c r="B48" i="5"/>
  <c r="A48" s="1"/>
  <c r="Q51" i="1" s="1"/>
  <c r="R51" s="1"/>
  <c r="B49" i="5"/>
  <c r="A49" s="1"/>
  <c r="Q52" i="1" s="1"/>
  <c r="R52" s="1"/>
  <c r="B50" i="5"/>
  <c r="A50" s="1"/>
  <c r="Q53" i="1" s="1"/>
  <c r="R53" s="1"/>
  <c r="B51" i="5"/>
  <c r="A51" s="1"/>
  <c r="Q54" i="1" s="1"/>
  <c r="R54" s="1"/>
  <c r="B52" i="5"/>
  <c r="A52" s="1"/>
  <c r="Q55" i="1" s="1"/>
  <c r="R55" s="1"/>
  <c r="B53" i="5"/>
  <c r="A53" s="1"/>
  <c r="Q56" i="1" s="1"/>
  <c r="R56" s="1"/>
  <c r="B54" i="5"/>
  <c r="A54" s="1"/>
  <c r="Q57" i="1" s="1"/>
  <c r="R57" s="1"/>
  <c r="B55" i="5"/>
  <c r="A55" s="1"/>
  <c r="Q58" i="1" s="1"/>
  <c r="R58" s="1"/>
  <c r="B56" i="5"/>
  <c r="A56" s="1"/>
  <c r="Q59" i="1" s="1"/>
  <c r="R59" s="1"/>
  <c r="B57" i="5"/>
  <c r="A57" s="1"/>
  <c r="Q60" i="1" s="1"/>
  <c r="R60" s="1"/>
  <c r="B58" i="5"/>
  <c r="A58" s="1"/>
  <c r="Q61" i="1" s="1"/>
  <c r="R61" s="1"/>
  <c r="B59" i="5"/>
  <c r="A59" s="1"/>
  <c r="Q62" i="1" s="1"/>
  <c r="R62" s="1"/>
  <c r="B60" i="5"/>
  <c r="A60" s="1"/>
  <c r="Q63" i="1" s="1"/>
  <c r="R63" s="1"/>
  <c r="B61" i="5"/>
  <c r="A61" s="1"/>
  <c r="Q64" i="1" s="1"/>
  <c r="R64" s="1"/>
  <c r="B62" i="5"/>
  <c r="A62" s="1"/>
  <c r="Q65" i="1" s="1"/>
  <c r="R65" s="1"/>
  <c r="B63" i="5"/>
  <c r="A63" s="1"/>
  <c r="Q66" i="1" s="1"/>
  <c r="R66" s="1"/>
  <c r="B64" i="5"/>
  <c r="A64" s="1"/>
  <c r="Q67" i="1" s="1"/>
  <c r="R67" s="1"/>
  <c r="B65" i="5"/>
  <c r="A65" s="1"/>
  <c r="Q68" i="1" s="1"/>
  <c r="R68" s="1"/>
  <c r="B66" i="5"/>
  <c r="A66" s="1"/>
  <c r="Q69" i="1" s="1"/>
  <c r="R69" s="1"/>
  <c r="B67" i="5"/>
  <c r="A67" s="1"/>
  <c r="Q70" i="1" s="1"/>
  <c r="R70" s="1"/>
  <c r="B68" i="5"/>
  <c r="A68" s="1"/>
  <c r="Q71" i="1" s="1"/>
  <c r="R71" s="1"/>
  <c r="B69" i="5"/>
  <c r="A69" s="1"/>
  <c r="Q72" i="1" s="1"/>
  <c r="R72" s="1"/>
  <c r="B70" i="5"/>
  <c r="A70" s="1"/>
  <c r="Q73" i="1" s="1"/>
  <c r="R73" s="1"/>
  <c r="B71" i="5"/>
  <c r="A71" s="1"/>
  <c r="Q74" i="1" s="1"/>
  <c r="R74" s="1"/>
  <c r="B72" i="5"/>
  <c r="A72" s="1"/>
  <c r="Q75" i="1" s="1"/>
  <c r="R75" s="1"/>
  <c r="B73" i="5"/>
  <c r="A73" s="1"/>
  <c r="Q76" i="1" s="1"/>
  <c r="R76" s="1"/>
  <c r="B74" i="5"/>
  <c r="A74" s="1"/>
  <c r="Q77" i="1" s="1"/>
  <c r="R77" s="1"/>
  <c r="B75" i="5"/>
  <c r="A75" s="1"/>
  <c r="Q78" i="1" s="1"/>
  <c r="R78" s="1"/>
  <c r="B76" i="5"/>
  <c r="A76" s="1"/>
  <c r="Q79" i="1" s="1"/>
  <c r="R79" s="1"/>
  <c r="B77" i="5"/>
  <c r="A77" s="1"/>
  <c r="Q80" i="1" s="1"/>
  <c r="R80" s="1"/>
  <c r="B78" i="5"/>
  <c r="A78" s="1"/>
  <c r="Q81" i="1" s="1"/>
  <c r="R81" s="1"/>
  <c r="B79" i="5"/>
  <c r="A79" s="1"/>
  <c r="Q82" i="1" s="1"/>
  <c r="R82" s="1"/>
  <c r="B80" i="5"/>
  <c r="A80" s="1"/>
  <c r="Q83" i="1" s="1"/>
  <c r="R83" s="1"/>
  <c r="B81" i="5"/>
  <c r="A81" s="1"/>
  <c r="Q84" i="1" s="1"/>
  <c r="R84" s="1"/>
  <c r="B82" i="5"/>
  <c r="A82" s="1"/>
  <c r="Q85" i="1" s="1"/>
  <c r="R85" s="1"/>
  <c r="B83" i="5"/>
  <c r="A83" s="1"/>
  <c r="Q86" i="1" s="1"/>
  <c r="R86" s="1"/>
  <c r="B84" i="5"/>
  <c r="A84" s="1"/>
  <c r="Q87" i="1" s="1"/>
  <c r="R87" s="1"/>
  <c r="B85" i="5"/>
  <c r="A85" s="1"/>
  <c r="Q88" i="1" s="1"/>
  <c r="R88" s="1"/>
  <c r="B86" i="5"/>
  <c r="A86" s="1"/>
  <c r="Q89" i="1" s="1"/>
  <c r="R89" s="1"/>
  <c r="B87" i="5"/>
  <c r="A87" s="1"/>
  <c r="Q90" i="1" s="1"/>
  <c r="R90" s="1"/>
  <c r="B88" i="5"/>
  <c r="A88" s="1"/>
  <c r="Q91" i="1" s="1"/>
  <c r="R91" s="1"/>
  <c r="B89" i="5"/>
  <c r="A89" s="1"/>
  <c r="Q92" i="1" s="1"/>
  <c r="R92" s="1"/>
  <c r="B90" i="5"/>
  <c r="A90" s="1"/>
  <c r="Q93" i="1" s="1"/>
  <c r="R93" s="1"/>
  <c r="B91" i="5"/>
  <c r="A91" s="1"/>
  <c r="Q94" i="1" s="1"/>
  <c r="R94" s="1"/>
  <c r="B92" i="5"/>
  <c r="A92" s="1"/>
  <c r="Q95" i="1" s="1"/>
  <c r="R95" s="1"/>
  <c r="B93" i="5"/>
  <c r="A93" s="1"/>
  <c r="Q96" i="1" s="1"/>
  <c r="R96" s="1"/>
  <c r="B94" i="5"/>
  <c r="A94" s="1"/>
  <c r="Q97" i="1" s="1"/>
  <c r="R97" s="1"/>
  <c r="B95" i="5"/>
  <c r="A95" s="1"/>
  <c r="Q98" i="1" s="1"/>
  <c r="R98" s="1"/>
  <c r="B96" i="5"/>
  <c r="A96" s="1"/>
  <c r="Q99" i="1" s="1"/>
  <c r="R99" s="1"/>
  <c r="B97" i="5"/>
  <c r="A97" s="1"/>
  <c r="Q100" i="1" s="1"/>
  <c r="R100" s="1"/>
  <c r="B98" i="5"/>
  <c r="A98" s="1"/>
  <c r="Q101" i="1" s="1"/>
  <c r="R101" s="1"/>
  <c r="B99" i="5"/>
  <c r="A99" s="1"/>
  <c r="B100"/>
  <c r="A100" s="1"/>
  <c r="B1"/>
  <c r="A1" s="1"/>
  <c r="Q4" i="1" s="1"/>
  <c r="R4" s="1"/>
  <c r="S4" s="1"/>
  <c r="Y2"/>
  <c r="Y6" s="1"/>
  <c r="X2"/>
  <c r="A9" l="1"/>
  <c r="A13"/>
  <c r="A11"/>
  <c r="A12"/>
  <c r="A6"/>
  <c r="Y16"/>
  <c r="Y8"/>
  <c r="Y4"/>
  <c r="Y10"/>
  <c r="Y14"/>
  <c r="Y25"/>
  <c r="Y27"/>
  <c r="Y29"/>
  <c r="Y18"/>
  <c r="Y5"/>
  <c r="Y21"/>
  <c r="Y15"/>
  <c r="Y11"/>
  <c r="Y7"/>
  <c r="Y24"/>
  <c r="Y12"/>
  <c r="S5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H1" l="1"/>
  <c r="D1"/>
  <c r="Q1"/>
  <c r="N1"/>
  <c r="T1"/>
</calcChain>
</file>

<file path=xl/sharedStrings.xml><?xml version="1.0" encoding="utf-8"?>
<sst xmlns="http://schemas.openxmlformats.org/spreadsheetml/2006/main" count="604" uniqueCount="365">
  <si>
    <t>name</t>
  </si>
  <si>
    <t>type</t>
  </si>
  <si>
    <t>ws</t>
  </si>
  <si>
    <t>bs</t>
  </si>
  <si>
    <t>s</t>
  </si>
  <si>
    <t>t</t>
  </si>
  <si>
    <t>w</t>
  </si>
  <si>
    <t>i</t>
  </si>
  <si>
    <t>a</t>
  </si>
  <si>
    <t>ld</t>
  </si>
  <si>
    <t>sv</t>
  </si>
  <si>
    <t>front</t>
  </si>
  <si>
    <t>side</t>
  </si>
  <si>
    <t>rear</t>
  </si>
  <si>
    <t>rng</t>
  </si>
  <si>
    <t>str</t>
  </si>
  <si>
    <t>ap</t>
  </si>
  <si>
    <t>notes</t>
  </si>
  <si>
    <t>info</t>
  </si>
  <si>
    <t>points</t>
  </si>
  <si>
    <t>Archon</t>
  </si>
  <si>
    <t>HQ</t>
  </si>
  <si>
    <t>5+</t>
  </si>
  <si>
    <t>Lhamaeans</t>
  </si>
  <si>
    <t>Medusae</t>
  </si>
  <si>
    <t>Sslyth</t>
  </si>
  <si>
    <t>Ur-Ghuls</t>
  </si>
  <si>
    <t>furious charge</t>
  </si>
  <si>
    <t>tmp</t>
  </si>
  <si>
    <t>D6+1</t>
  </si>
  <si>
    <t>D6</t>
  </si>
  <si>
    <t>poison 2+ (includes archon!)</t>
  </si>
  <si>
    <t>Succubus</t>
  </si>
  <si>
    <t>6+</t>
  </si>
  <si>
    <t>dodge 4+</t>
  </si>
  <si>
    <t>Haemonculus Ancient</t>
  </si>
  <si>
    <t>Haemonculus</t>
  </si>
  <si>
    <t>wracks=troops, 1 pain</t>
  </si>
  <si>
    <t>6 to wound in melee adds 1 A that turn</t>
  </si>
  <si>
    <t>3+</t>
  </si>
  <si>
    <t>Elites</t>
  </si>
  <si>
    <t>Incubi</t>
  </si>
  <si>
    <t>Klaviex</t>
  </si>
  <si>
    <t>pain = 1, Berserk Rampage</t>
  </si>
  <si>
    <t>Grotesques</t>
  </si>
  <si>
    <t>Aberration</t>
  </si>
  <si>
    <t>pain = 1, poisoned 4+</t>
  </si>
  <si>
    <t>Wracks</t>
  </si>
  <si>
    <t>Acothyst</t>
  </si>
  <si>
    <t>invulnerable save 5+</t>
  </si>
  <si>
    <t>assault 2, pinning</t>
  </si>
  <si>
    <t>18"</t>
  </si>
  <si>
    <t>assault 1</t>
  </si>
  <si>
    <t>Nightfiend</t>
  </si>
  <si>
    <t>Invulnerable save 5+, furious charge, hit and run</t>
  </si>
  <si>
    <t>pistol</t>
  </si>
  <si>
    <t>12"</t>
  </si>
  <si>
    <t>12"?</t>
  </si>
  <si>
    <t>3?</t>
  </si>
  <si>
    <t>0?</t>
  </si>
  <si>
    <t>Death Jester</t>
  </si>
  <si>
    <t>24"</t>
  </si>
  <si>
    <t>Assault 3, Pinning</t>
  </si>
  <si>
    <t>Shadowseer</t>
  </si>
  <si>
    <t>Troupe Master</t>
  </si>
  <si>
    <t>Invulnerable save 5+, furious charge, hit and run, veil of tears</t>
  </si>
  <si>
    <t>rapid fire</t>
  </si>
  <si>
    <t>4+</t>
  </si>
  <si>
    <t>Kabalite Trueborns</t>
  </si>
  <si>
    <t>Dracon</t>
  </si>
  <si>
    <t>Syren</t>
  </si>
  <si>
    <t>Kabalite Warriors</t>
  </si>
  <si>
    <t>Troops</t>
  </si>
  <si>
    <t>Sybarite</t>
  </si>
  <si>
    <t>Wyches</t>
  </si>
  <si>
    <t>Hekatrix</t>
  </si>
  <si>
    <t>Hellions</t>
  </si>
  <si>
    <t>Fast</t>
  </si>
  <si>
    <t>Assault 2</t>
  </si>
  <si>
    <t>Hit and Run</t>
  </si>
  <si>
    <t>Helliarch</t>
  </si>
  <si>
    <t>invulnerable save 6+</t>
  </si>
  <si>
    <t>Assault 3</t>
  </si>
  <si>
    <t>Scourges</t>
  </si>
  <si>
    <t>Solarite</t>
  </si>
  <si>
    <t>Mandrakes</t>
  </si>
  <si>
    <t>Beastmaster</t>
  </si>
  <si>
    <t>Clawed Fiend</t>
  </si>
  <si>
    <t>Razorwing Flock</t>
  </si>
  <si>
    <t>invulnerable save 4+</t>
  </si>
  <si>
    <t>Bestial Fury</t>
  </si>
  <si>
    <t>rending</t>
  </si>
  <si>
    <t>Reavers</t>
  </si>
  <si>
    <t>Arena Champion</t>
  </si>
  <si>
    <t>Rapid Fire</t>
  </si>
  <si>
    <t>Venom</t>
  </si>
  <si>
    <t>Transport</t>
  </si>
  <si>
    <t>TL Rapid Fire</t>
  </si>
  <si>
    <t>fast, skimmer, open topped, 5+ invulnerable save</t>
  </si>
  <si>
    <t>fast, skimmer, open topped</t>
  </si>
  <si>
    <t>36"</t>
  </si>
  <si>
    <t>Raider</t>
  </si>
  <si>
    <t>Ravager</t>
  </si>
  <si>
    <t>Heavy</t>
  </si>
  <si>
    <t>Talos</t>
  </si>
  <si>
    <t>Assault 4 OR Heavy 6</t>
  </si>
  <si>
    <t>monster, random attacks</t>
  </si>
  <si>
    <t>Cronos</t>
  </si>
  <si>
    <t>Assault 1</t>
  </si>
  <si>
    <t>Fearless, Fear transfer if model killed at range</t>
  </si>
  <si>
    <t>Razorwing</t>
  </si>
  <si>
    <t>Voidraven</t>
  </si>
  <si>
    <t>Supersonic, Aerial Assault, Skimmer, fast</t>
  </si>
  <si>
    <t>heavy 1, Lance</t>
  </si>
  <si>
    <t>3x heavy 1, Lance</t>
  </si>
  <si>
    <t>2x Assault 1, Lance</t>
  </si>
  <si>
    <t>Total Points:</t>
  </si>
  <si>
    <t>Org Slot</t>
  </si>
  <si>
    <t>#</t>
  </si>
  <si>
    <t>Ws</t>
  </si>
  <si>
    <t>Bs</t>
  </si>
  <si>
    <t>S</t>
  </si>
  <si>
    <t>T</t>
  </si>
  <si>
    <t>W</t>
  </si>
  <si>
    <t>I</t>
  </si>
  <si>
    <t>A</t>
  </si>
  <si>
    <t>Ld</t>
  </si>
  <si>
    <t>Sv</t>
  </si>
  <si>
    <t>Unit Statlines</t>
  </si>
  <si>
    <t>Vehicle Armor</t>
  </si>
  <si>
    <t>pts</t>
  </si>
  <si>
    <t>Weapons</t>
  </si>
  <si>
    <t>Rng</t>
  </si>
  <si>
    <t>AP</t>
  </si>
  <si>
    <t>Info</t>
  </si>
  <si>
    <t>Notes</t>
  </si>
  <si>
    <t>Harlequins</t>
  </si>
  <si>
    <t>Hekatrix Bloodbrides</t>
  </si>
  <si>
    <t>deals D3 S4 AP0 when turbo, 36" turbo</t>
  </si>
  <si>
    <t>got drugs?</t>
  </si>
  <si>
    <t>Current Drugs used:</t>
  </si>
  <si>
    <t>drug roll:</t>
  </si>
  <si>
    <t>Hypex</t>
  </si>
  <si>
    <t>Serpentin</t>
  </si>
  <si>
    <t>Grave Lotus</t>
  </si>
  <si>
    <t>Painbringer</t>
  </si>
  <si>
    <t>Adrenalight</t>
  </si>
  <si>
    <t>Splintermind</t>
  </si>
  <si>
    <t>3D6 when run. Pick highest.</t>
  </si>
  <si>
    <t>Weaponskill +1</t>
  </si>
  <si>
    <t>Strength +1</t>
  </si>
  <si>
    <t>reroll to wound in Melee</t>
  </si>
  <si>
    <t>Attacks +1</t>
  </si>
  <si>
    <t>Start with 1 paintoken</t>
  </si>
  <si>
    <t>Got Drugs?</t>
  </si>
  <si>
    <t>pts rem.</t>
  </si>
  <si>
    <t>Unit pts</t>
  </si>
  <si>
    <t>Asdrubael Vect</t>
  </si>
  <si>
    <t>10*</t>
  </si>
  <si>
    <t>Assault 1 blast, leech *roll against LD</t>
  </si>
  <si>
    <t>invulnerable save 2+, wounds 3+ no armour save in melee, seize the initiative on 4+, preferred enemy all, reroll to wound in melee against dark / eldar</t>
  </si>
  <si>
    <t>Dais of Destruction</t>
  </si>
  <si>
    <t>transport</t>
  </si>
  <si>
    <t>Drazhar</t>
  </si>
  <si>
    <t>2+</t>
  </si>
  <si>
    <t>move in melee, save 6 = +1 A, +2S OR +2A</t>
  </si>
  <si>
    <t>Lady Malys</t>
  </si>
  <si>
    <t>powerweapon +2A (if doubles fail permanently), invulnerable save 4+, redeploy D3 units</t>
  </si>
  <si>
    <t>Lelith Hesperax</t>
  </si>
  <si>
    <t>powerweapon, invulnerable save 4+, dodge 3+, WS difference = extra A</t>
  </si>
  <si>
    <t>Urien Rakarth</t>
  </si>
  <si>
    <t>Assault 2D6, Oneshot</t>
  </si>
  <si>
    <t>distribute D3 Pain, heals 1, melee poison 3+ wound = death, negate D3 hits</t>
  </si>
  <si>
    <t>Duke Sliscus</t>
  </si>
  <si>
    <t>melee poison 2+; 5+ no armour, splinter weapons of unit 3+, roll twice on drugs (choose 1), vehicles get deepstrike</t>
  </si>
  <si>
    <t>pistol, lance</t>
  </si>
  <si>
    <t>6"</t>
  </si>
  <si>
    <t>Kheradruakh</t>
  </si>
  <si>
    <t xml:space="preserve"> </t>
  </si>
  <si>
    <t>powerweapon 6 to wound=death, pain 1, deploy anywhere, character preferred enemy, invulnerable save 5+</t>
  </si>
  <si>
    <t>Assault 2 if pain above 2</t>
  </si>
  <si>
    <t>Baron Sathonyx</t>
  </si>
  <si>
    <t>Venom Blade</t>
  </si>
  <si>
    <t>Blast Pistol</t>
  </si>
  <si>
    <t>Power Weapon</t>
  </si>
  <si>
    <t>blaster</t>
  </si>
  <si>
    <t>agoniser</t>
  </si>
  <si>
    <t>electrocorrosive whip</t>
  </si>
  <si>
    <t>huskblade</t>
  </si>
  <si>
    <t>Ghostplate armor</t>
  </si>
  <si>
    <t>combat drugs</t>
  </si>
  <si>
    <t>soul-trap</t>
  </si>
  <si>
    <t>Clone Field</t>
  </si>
  <si>
    <t>Shadow Field</t>
  </si>
  <si>
    <t>Webway Portal</t>
  </si>
  <si>
    <t>Hydra Gauntlets</t>
  </si>
  <si>
    <t>Shardnet and Impaler</t>
  </si>
  <si>
    <t>Razorflail</t>
  </si>
  <si>
    <t>Stinger Pistol</t>
  </si>
  <si>
    <t>Mindphase Gauntlets</t>
  </si>
  <si>
    <t>Fleshgauntlet</t>
  </si>
  <si>
    <t>Animus Vitae</t>
  </si>
  <si>
    <t>Casket of Flensing</t>
  </si>
  <si>
    <t>Liquifier Gun</t>
  </si>
  <si>
    <t>Vexator Mask</t>
  </si>
  <si>
    <t>Scissorhand</t>
  </si>
  <si>
    <t>Archangel of Pain</t>
  </si>
  <si>
    <t>Hexrifle</t>
  </si>
  <si>
    <t>Shattershard</t>
  </si>
  <si>
    <t>Crucible of Malediction</t>
  </si>
  <si>
    <t>Orb of Despair</t>
  </si>
  <si>
    <t>Dark Gate</t>
  </si>
  <si>
    <t>Demiklaives</t>
  </si>
  <si>
    <t>Bloodstone</t>
  </si>
  <si>
    <t>Murderous Assault</t>
  </si>
  <si>
    <t>Onslaught</t>
  </si>
  <si>
    <t>Harlequins Kiss</t>
  </si>
  <si>
    <t>Fusion Pistol</t>
  </si>
  <si>
    <t>Shardcarbine</t>
  </si>
  <si>
    <t>Shredder</t>
  </si>
  <si>
    <t>Blaster</t>
  </si>
  <si>
    <t>Splinter Cannon</t>
  </si>
  <si>
    <t>Dark Lance</t>
  </si>
  <si>
    <t>Plasma Grenades</t>
  </si>
  <si>
    <t>Haywire Grenades</t>
  </si>
  <si>
    <t>Shardnet and Impaler Succubus</t>
  </si>
  <si>
    <t>Hydra Gauntlets Succubus</t>
  </si>
  <si>
    <t>Phantasm Grenade Launcher Archon</t>
  </si>
  <si>
    <t>haywire grenades HQ</t>
  </si>
  <si>
    <t>Phantasm Grenade Launcher Warrior</t>
  </si>
  <si>
    <t>Phantasm Grenade Launcher Wyche</t>
  </si>
  <si>
    <t>Phantasm Grenade Launcher Hellion</t>
  </si>
  <si>
    <t>Venom Blade Hellion</t>
  </si>
  <si>
    <t>Stunclaw</t>
  </si>
  <si>
    <t>Power Weapon Hellion</t>
  </si>
  <si>
    <t>Agoniser Hellion</t>
  </si>
  <si>
    <t>Haywire Blaster</t>
  </si>
  <si>
    <t>Dark Lance Scourge</t>
  </si>
  <si>
    <t>Heat Lance</t>
  </si>
  <si>
    <t>Power Weapon HQ</t>
  </si>
  <si>
    <t>Grav-Talon</t>
  </si>
  <si>
    <t>Cluster Caltrops</t>
  </si>
  <si>
    <t>Disintegrator Cannon</t>
  </si>
  <si>
    <t>Shock Prow</t>
  </si>
  <si>
    <t>Torment Grenade Launcher</t>
  </si>
  <si>
    <t>Enhanced Aethersails</t>
  </si>
  <si>
    <t>Retrofire Jets</t>
  </si>
  <si>
    <t>Grisly Trophies</t>
  </si>
  <si>
    <t>Envenomed Blades</t>
  </si>
  <si>
    <t>Splinter Racks</t>
  </si>
  <si>
    <t>Flickerfield</t>
  </si>
  <si>
    <t>Twin-Linked Liquifier Gun</t>
  </si>
  <si>
    <t>Ichor Injector</t>
  </si>
  <si>
    <t>Chain-Flails</t>
  </si>
  <si>
    <t>Additional Close Combat Weapon</t>
  </si>
  <si>
    <t>Stinger Pod</t>
  </si>
  <si>
    <t>Twin-Linked Haywire Blaster</t>
  </si>
  <si>
    <t>Twin-Linked Heat Lance</t>
  </si>
  <si>
    <t>Spirit Probe</t>
  </si>
  <si>
    <t>Spirit Vortex</t>
  </si>
  <si>
    <t>Necrotoxin Razorwing</t>
  </si>
  <si>
    <t>Shatterfield Razorwing</t>
  </si>
  <si>
    <t>Monoscythe Razorwing</t>
  </si>
  <si>
    <t>Monoscythe Voidraven</t>
  </si>
  <si>
    <t>Necrotoxin Voidraven</t>
  </si>
  <si>
    <t>Shatterfield Voidraven</t>
  </si>
  <si>
    <t>Implosion Missile</t>
  </si>
  <si>
    <t>drugs?</t>
  </si>
  <si>
    <t>poisoned 2+</t>
  </si>
  <si>
    <t>Lance</t>
  </si>
  <si>
    <t>no armour save</t>
  </si>
  <si>
    <t>poisoned 4+, no armour save</t>
  </si>
  <si>
    <t>models that suffer wound halve their S</t>
  </si>
  <si>
    <t>no armour save, instant death</t>
  </si>
  <si>
    <t>1: nothing, 2-5: glancing hit, 6: penetrating hit</t>
  </si>
  <si>
    <t>4+ save, 6+ invulnerable save</t>
  </si>
  <si>
    <t>when kills a character take LD. If passed, double S</t>
  </si>
  <si>
    <t>no armour save, +2 A. if these A doubles, hit wielder instead</t>
  </si>
  <si>
    <t>Djin blade</t>
  </si>
  <si>
    <t>negates D3 hits every turn</t>
  </si>
  <si>
    <t>assault AND defense grenades</t>
  </si>
  <si>
    <t>2+ invulnerable save. Destroyed if failed.</t>
  </si>
  <si>
    <t>deploy in shooting. Once deployed, reserves (not vehicles) MAY enter through it.</t>
  </si>
  <si>
    <t>adds D6+1 A. Reroll every combat.</t>
  </si>
  <si>
    <t>Models in base contact -1 A (minimum 1). Also +1A</t>
  </si>
  <si>
    <t>Reroll to hit AND to wound. +1A</t>
  </si>
  <si>
    <t>model hit tests S AND Ld. Fail ANY and may not attack</t>
  </si>
  <si>
    <t>poisoned 4+, unsaved wound = death</t>
  </si>
  <si>
    <t>kill a model take LD test. Pass = pain+1</t>
  </si>
  <si>
    <t>Assault 2D6, One shot</t>
  </si>
  <si>
    <t>Must pass LD to attack bearer</t>
  </si>
  <si>
    <t>A +1, poisoned 3+</t>
  </si>
  <si>
    <t>release in shooting. All enemies within 3D6 test LD. Fail =&gt; half WS and I=1 until next turn</t>
  </si>
  <si>
    <t>X(?)</t>
  </si>
  <si>
    <t>Assault 1, Sniper</t>
  </si>
  <si>
    <t>unsaved wound =&gt; test wounds. Fail = death.</t>
  </si>
  <si>
    <t>X</t>
  </si>
  <si>
    <t>Assault 1, One shot</t>
  </si>
  <si>
    <t>non-vehicle model hit tests T. Fail = death.</t>
  </si>
  <si>
    <t>release in shooting. All psykers within 3D6 test LD. Fail = death.</t>
  </si>
  <si>
    <t>Assault 1, Blast, One shot</t>
  </si>
  <si>
    <t xml:space="preserve">roll to wound against LD. </t>
  </si>
  <si>
    <t>Assault 1, Large blast, One shot</t>
  </si>
  <si>
    <t>EITHER +2 A or +2 S</t>
  </si>
  <si>
    <t>nominate enemy character every comat. Gain preferred enemy</t>
  </si>
  <si>
    <t>roll to wound 6 =&gt; +1A</t>
  </si>
  <si>
    <t>pistol, melta</t>
  </si>
  <si>
    <t>Assault 1, Blast</t>
  </si>
  <si>
    <t>Assault 1, Lance</t>
  </si>
  <si>
    <t>Assault 4 OR heavy 6</t>
  </si>
  <si>
    <t>Heavy 1, Lance</t>
  </si>
  <si>
    <t>1: nothing, 2-5: Glancing hit, 6: Penetrating hit</t>
  </si>
  <si>
    <t>Offensive Grenades</t>
  </si>
  <si>
    <t>S+1, when hit and run: 2+ bring enemy character along</t>
  </si>
  <si>
    <t>if hit vehicle, roll: 1: nothing, 2-5: glancing hit, 6: penetrating hit</t>
  </si>
  <si>
    <t>Assault 1, Lance, Melta</t>
  </si>
  <si>
    <t>heavy 3</t>
  </si>
  <si>
    <t>When passed over with turbo: D6 S6 AP0 hits</t>
  </si>
  <si>
    <t>When passed over with turbo: D3 S4 AP0 hits. Wound = pinning</t>
  </si>
  <si>
    <t>if passed over: D3+1 S4 Ap0 hits</t>
  </si>
  <si>
    <t>enemies within 6" -1 LD. Make LD test to assault vehicle</t>
  </si>
  <si>
    <t>vehicle may "run" 2D6</t>
  </si>
  <si>
    <t>Gain Deep Strike</t>
  </si>
  <si>
    <t>gain Tank Shock. Fron armour +D3 when ramming.</t>
  </si>
  <si>
    <t>friends within 6" may reroll LD</t>
  </si>
  <si>
    <t>enemy 1 to hit =&gt; S4 Ap0 hit</t>
  </si>
  <si>
    <t>passengers with splinter weapons reroll to hit.</t>
  </si>
  <si>
    <t>range +6 for enemis shooting at vehicle. NOT for range &lt;7", template or Barrage</t>
  </si>
  <si>
    <t>5+ invulnerable save</t>
  </si>
  <si>
    <t>unsaved wound =&gt; test T. Fail = death.</t>
  </si>
  <si>
    <t>Assault 2, Blast</t>
  </si>
  <si>
    <t>A+1</t>
  </si>
  <si>
    <t>roll twice for A. Choose highest.</t>
  </si>
  <si>
    <t>Assault 1, Large blast</t>
  </si>
  <si>
    <t>Transfer pain 12", if model killed</t>
  </si>
  <si>
    <t>Transfer pain 12" in assault, if model killed</t>
  </si>
  <si>
    <t>48"</t>
  </si>
  <si>
    <t>Assault 1, Large Blast, Pinning, One shot</t>
  </si>
  <si>
    <t>Reroll to wound</t>
  </si>
  <si>
    <t>if hit test W. Fail = death</t>
  </si>
  <si>
    <t>*</t>
  </si>
  <si>
    <t>Unit Name</t>
  </si>
  <si>
    <t>Night Shield</t>
  </si>
  <si>
    <t>drugs</t>
  </si>
  <si>
    <t>S+2 when assault, +1 when roll for deploy, stealth, reroll dangerous terrain, Hit and Run I and distance</t>
  </si>
  <si>
    <t>Made by Ogrrr</t>
  </si>
  <si>
    <t>Chain Snares</t>
  </si>
  <si>
    <t>Khymera</t>
  </si>
  <si>
    <t>HQ:</t>
  </si>
  <si>
    <t>Elites:</t>
  </si>
  <si>
    <t>Heavy Support:</t>
  </si>
  <si>
    <t>Fast Attack:</t>
  </si>
  <si>
    <t>Troops:</t>
  </si>
  <si>
    <t>Dark Eldar</t>
  </si>
  <si>
    <t>Death? You want death? I'm afraid that would be far to boring.</t>
  </si>
  <si>
    <t>Dont forget points! ^</t>
  </si>
  <si>
    <t>Unit Examples:</t>
  </si>
  <si>
    <t>Wargear Examples:</t>
  </si>
  <si>
    <t>Agoniser</t>
  </si>
  <si>
    <t>vehicle examples</t>
  </si>
  <si>
    <t>Note that spelling is key</t>
  </si>
  <si>
    <t>Most units are in plural</t>
  </si>
  <si>
    <t>Check down here if</t>
  </si>
  <si>
    <t>unsure about spelling:</t>
  </si>
  <si>
    <t>WHITE!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</si>
</sst>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4" borderId="21" applyBorder="0" applyAlignment="0" applyProtection="0"/>
    <xf numFmtId="0" fontId="3" fillId="5" borderId="14" applyFont="0" applyFill="0" applyBorder="0" applyAlignment="0" applyProtection="0">
      <alignment horizontal="center"/>
      <protection locked="0"/>
    </xf>
  </cellStyleXfs>
  <cellXfs count="96">
    <xf numFmtId="0" fontId="0" fillId="0" borderId="0" xfId="0"/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Protection="1"/>
    <xf numFmtId="0" fontId="1" fillId="2" borderId="37" xfId="0" applyFont="1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1" fillId="3" borderId="27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6" borderId="17" xfId="0" applyFont="1" applyFill="1" applyBorder="1" applyProtection="1">
      <protection hidden="1"/>
    </xf>
    <xf numFmtId="0" fontId="1" fillId="3" borderId="39" xfId="0" applyFont="1" applyFill="1" applyBorder="1" applyProtection="1">
      <protection hidden="1"/>
    </xf>
    <xf numFmtId="0" fontId="1" fillId="2" borderId="26" xfId="0" applyFont="1" applyFill="1" applyBorder="1" applyProtection="1">
      <protection hidden="1"/>
    </xf>
    <xf numFmtId="0" fontId="1" fillId="3" borderId="17" xfId="0" applyFon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1" fillId="3" borderId="16" xfId="0" applyFont="1" applyFill="1" applyBorder="1" applyProtection="1">
      <protection hidden="1"/>
    </xf>
    <xf numFmtId="0" fontId="0" fillId="3" borderId="30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3" borderId="34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3" borderId="29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3" borderId="25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3" borderId="31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2" borderId="3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3" borderId="2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3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3" borderId="33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3" borderId="36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2" borderId="36" xfId="0" applyFill="1" applyBorder="1" applyProtection="1">
      <protection hidden="1"/>
    </xf>
    <xf numFmtId="0" fontId="2" fillId="6" borderId="14" xfId="0" applyFont="1" applyFill="1" applyBorder="1" applyProtection="1">
      <protection hidden="1"/>
    </xf>
    <xf numFmtId="0" fontId="0" fillId="6" borderId="18" xfId="0" applyFill="1" applyBorder="1" applyProtection="1">
      <protection hidden="1"/>
    </xf>
    <xf numFmtId="0" fontId="0" fillId="6" borderId="24" xfId="0" applyFill="1" applyBorder="1" applyProtection="1">
      <protection hidden="1"/>
    </xf>
    <xf numFmtId="0" fontId="1" fillId="3" borderId="2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0" fillId="3" borderId="3" xfId="0" applyFill="1" applyBorder="1" applyProtection="1">
      <protection hidden="1"/>
    </xf>
    <xf numFmtId="0" fontId="0" fillId="4" borderId="21" xfId="0" applyFont="1" applyFill="1" applyBorder="1" applyProtection="1">
      <protection locked="0"/>
    </xf>
    <xf numFmtId="0" fontId="1" fillId="2" borderId="39" xfId="0" applyFont="1" applyFill="1" applyBorder="1" applyProtection="1">
      <protection hidden="1"/>
    </xf>
    <xf numFmtId="0" fontId="1" fillId="3" borderId="26" xfId="0" applyFont="1" applyFill="1" applyBorder="1" applyProtection="1">
      <protection hidden="1"/>
    </xf>
    <xf numFmtId="0" fontId="1" fillId="3" borderId="4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0" fontId="0" fillId="3" borderId="35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7" borderId="43" xfId="0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0" fillId="6" borderId="43" xfId="0" applyFill="1" applyBorder="1" applyAlignment="1" applyProtection="1">
      <alignment horizontal="center"/>
      <protection hidden="1"/>
    </xf>
    <xf numFmtId="0" fontId="0" fillId="2" borderId="43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7" borderId="44" xfId="0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6" borderId="14" xfId="0" applyFont="1" applyFill="1" applyBorder="1" applyAlignment="1" applyProtection="1">
      <alignment horizontal="center"/>
      <protection hidden="1"/>
    </xf>
  </cellXfs>
  <cellStyles count="3">
    <cellStyle name="Format 1" xfId="1"/>
    <cellStyle name="Format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A102"/>
  <sheetViews>
    <sheetView showZeros="0" tabSelected="1" workbookViewId="0">
      <selection activeCell="S6" sqref="S6"/>
    </sheetView>
  </sheetViews>
  <sheetFormatPr defaultRowHeight="15"/>
  <cols>
    <col min="1" max="1" width="9.5703125" style="5" customWidth="1"/>
    <col min="2" max="2" width="5.140625" style="5" customWidth="1"/>
    <col min="3" max="3" width="12.42578125" style="5" customWidth="1"/>
    <col min="4" max="4" width="9.42578125" style="5" customWidth="1"/>
    <col min="5" max="12" width="3.28515625" style="5" customWidth="1"/>
    <col min="13" max="13" width="4.7109375" style="5" customWidth="1"/>
    <col min="14" max="16" width="5.7109375" style="5" customWidth="1"/>
    <col min="17" max="17" width="4.28515625" style="5" customWidth="1"/>
    <col min="18" max="18" width="9.140625" style="5"/>
    <col min="19" max="19" width="7.5703125" style="5" customWidth="1"/>
    <col min="20" max="20" width="5" style="5" customWidth="1"/>
    <col min="21" max="22" width="3.85546875" style="5" customWidth="1"/>
    <col min="23" max="23" width="18.42578125" style="5" customWidth="1"/>
    <col min="24" max="24" width="38.85546875" style="5" customWidth="1"/>
    <col min="25" max="25" width="12.85546875" style="5" customWidth="1"/>
    <col min="26" max="16384" width="9.140625" style="7"/>
  </cols>
  <sheetData>
    <row r="1" spans="1:27" ht="15.75" thickBot="1">
      <c r="A1" s="81" t="s">
        <v>345</v>
      </c>
      <c r="B1" s="82"/>
      <c r="C1" s="74" t="s">
        <v>348</v>
      </c>
      <c r="D1" s="28">
        <f>COUNTIF($A$4:$A$101,"HQ")</f>
        <v>0</v>
      </c>
      <c r="E1" s="87" t="s">
        <v>352</v>
      </c>
      <c r="F1" s="87"/>
      <c r="G1" s="87"/>
      <c r="H1" s="88">
        <f>COUNTIF($A$4:$A$101,"Troops")</f>
        <v>1</v>
      </c>
      <c r="I1" s="89"/>
      <c r="J1" s="87" t="s">
        <v>349</v>
      </c>
      <c r="K1" s="87"/>
      <c r="L1" s="87"/>
      <c r="M1" s="87"/>
      <c r="N1" s="57">
        <f>COUNTIF($A$4:$A$101,"Elites")</f>
        <v>1</v>
      </c>
      <c r="O1" s="87" t="s">
        <v>351</v>
      </c>
      <c r="P1" s="87"/>
      <c r="Q1" s="57">
        <f>COUNTIF($A$4:$A$101,"Fast")</f>
        <v>0</v>
      </c>
      <c r="R1" s="87" t="s">
        <v>350</v>
      </c>
      <c r="S1" s="87"/>
      <c r="T1" s="57">
        <f>COUNTIF($A$4:$A$101,"Heavy")</f>
        <v>1</v>
      </c>
      <c r="U1" s="90" t="s">
        <v>354</v>
      </c>
      <c r="V1" s="81"/>
      <c r="W1" s="81"/>
      <c r="X1" s="81"/>
      <c r="Y1" s="81"/>
    </row>
    <row r="2" spans="1:27" s="5" customFormat="1" ht="15.75" thickBot="1">
      <c r="A2" s="83" t="s">
        <v>353</v>
      </c>
      <c r="B2" s="84"/>
      <c r="C2" s="60" t="s">
        <v>116</v>
      </c>
      <c r="D2" s="4">
        <v>1500</v>
      </c>
      <c r="E2" s="93" t="s">
        <v>128</v>
      </c>
      <c r="F2" s="93"/>
      <c r="G2" s="93"/>
      <c r="H2" s="93"/>
      <c r="I2" s="93"/>
      <c r="J2" s="93"/>
      <c r="K2" s="93"/>
      <c r="L2" s="93"/>
      <c r="M2" s="94"/>
      <c r="N2" s="95" t="s">
        <v>129</v>
      </c>
      <c r="O2" s="93"/>
      <c r="P2" s="94"/>
      <c r="Q2" s="93" t="s">
        <v>141</v>
      </c>
      <c r="R2" s="93"/>
      <c r="S2" s="4" t="s">
        <v>364</v>
      </c>
      <c r="T2" s="95" t="s">
        <v>131</v>
      </c>
      <c r="U2" s="93"/>
      <c r="V2" s="94"/>
      <c r="W2" s="60" t="s">
        <v>140</v>
      </c>
      <c r="X2" s="61">
        <f>IF($S$2='Drug Table'!A1,'Drug Table'!C1,IF($S$2='Drug Table'!A2,'Drug Table'!C2,IF($S$2='Drug Table'!A3,'Drug Table'!C3,IF($S$2='Drug Table'!A4,'Drug Table'!C4,IF($S$2='Drug Table'!A5,'Drug Table'!C5,IF($S$2='Drug Table'!A6,'Drug Table'!C6,0))))))</f>
        <v>0</v>
      </c>
      <c r="Y2" s="62">
        <f>IF($S$2='Drug Table'!A1,'Drug Table'!B1,IF($S$2='Drug Table'!A2,'Drug Table'!B2,IF($S$2='Drug Table'!A3,'Drug Table'!B3,IF($S$2='Drug Table'!A4,'Drug Table'!B4,IF($S$2='Drug Table'!A5,'Drug Table'!B5,IF($S$2='Drug Table'!A6,'Drug Table'!B6,0))))))</f>
        <v>0</v>
      </c>
    </row>
    <row r="3" spans="1:27" s="5" customFormat="1" ht="16.5" thickTop="1" thickBot="1">
      <c r="A3" s="8" t="s">
        <v>117</v>
      </c>
      <c r="B3" s="63" t="s">
        <v>118</v>
      </c>
      <c r="C3" s="85" t="s">
        <v>341</v>
      </c>
      <c r="D3" s="86"/>
      <c r="E3" s="13" t="s">
        <v>119</v>
      </c>
      <c r="F3" s="68" t="s">
        <v>120</v>
      </c>
      <c r="G3" s="16" t="s">
        <v>121</v>
      </c>
      <c r="H3" s="68" t="s">
        <v>122</v>
      </c>
      <c r="I3" s="16" t="s">
        <v>123</v>
      </c>
      <c r="J3" s="68" t="s">
        <v>124</v>
      </c>
      <c r="K3" s="16" t="s">
        <v>125</v>
      </c>
      <c r="L3" s="68" t="s">
        <v>126</v>
      </c>
      <c r="M3" s="69" t="s">
        <v>127</v>
      </c>
      <c r="N3" s="12" t="s">
        <v>11</v>
      </c>
      <c r="O3" s="16" t="s">
        <v>12</v>
      </c>
      <c r="P3" s="71" t="s">
        <v>13</v>
      </c>
      <c r="Q3" s="70" t="s">
        <v>130</v>
      </c>
      <c r="R3" s="14" t="s">
        <v>156</v>
      </c>
      <c r="S3" s="15" t="s">
        <v>155</v>
      </c>
      <c r="T3" s="12" t="s">
        <v>132</v>
      </c>
      <c r="U3" s="16" t="s">
        <v>121</v>
      </c>
      <c r="V3" s="17" t="s">
        <v>133</v>
      </c>
      <c r="W3" s="18" t="s">
        <v>134</v>
      </c>
      <c r="X3" s="19" t="s">
        <v>135</v>
      </c>
      <c r="Y3" s="20" t="s">
        <v>154</v>
      </c>
    </row>
    <row r="4" spans="1:27" s="5" customFormat="1" ht="15.75" thickTop="1">
      <c r="A4" s="9">
        <f>IF(Armybuilder!$C4='Unit Stats'!$A$2,'Unit Stats'!$B$2,IF(Armybuilder!$C4='Unit Stats'!$A$3,'Unit Stats'!$B$3,IF(Armybuilder!$C4='Unit Stats'!$A$4,'Unit Stats'!$B$4,IF(Armybuilder!$C4='Unit Stats'!$A$5,'Unit Stats'!$B$5,IF(Armybuilder!$C4='Unit Stats'!$A$6,'Unit Stats'!$B$6,IF(Armybuilder!$C4='Unit Stats'!$A$7,'Unit Stats'!$B$7,IF(Armybuilder!$C4='Unit Stats'!$A$8,'Unit Stats'!$B$8,IF(Armybuilder!$C4='Unit Stats'!$A$9,'Unit Stats'!$B$9,IF(Armybuilder!$C4='Unit Stats'!$A$10,'Unit Stats'!$B$10,IF(Armybuilder!$C4='Unit Stats'!$A$11,'Unit Stats'!$B$11,IF(Armybuilder!$C4='Unit Stats'!$A$12,'Unit Stats'!$B$12,IF(Armybuilder!$C4='Unit Stats'!$A$13,'Unit Stats'!$B$13,IF(Armybuilder!$C4='Unit Stats'!$A$14,'Unit Stats'!$B$14,IF(Armybuilder!$C4='Unit Stats'!$A$15,'Unit Stats'!$B$15,IF(Armybuilder!$C4='Unit Stats'!$A$16,'Unit Stats'!$B$16,IF(Armybuilder!$C4='Unit Stats'!$A$17,'Unit Stats'!$B$17,IF(Armybuilder!$C4='Unit Stats'!$A$18,'Unit Stats'!$B$18,IF(Armybuilder!$C4='Unit Stats'!$A$19,'Unit Stats'!$B$19,IF(Armybuilder!$C4='Unit Stats'!$A$20,'Unit Stats'!$B$20,IF(Armybuilder!$C4='Unit Stats'!$A$21,'Unit Stats'!$B$21,IF(Armybuilder!$C4='Unit Stats'!$A$22,'Unit Stats'!$B$22,IF(Armybuilder!$C4='Unit Stats'!$A$23,'Unit Stats'!$B$23,IF(Armybuilder!$C4='Unit Stats'!$A$24,'Unit Stats'!$B$24,IF(Armybuilder!$C4='Unit Stats'!$A$25,'Unit Stats'!$B$25,IF(Armybuilder!$C4='Unit Stats'!$A$26,'Unit Stats'!$B$26,IF(Armybuilder!$C4='Unit Stats'!$A$27,'Unit Stats'!$B$27,IF(Armybuilder!$C4='Unit Stats'!$A$28,'Unit Stats'!$B$28,IF(Armybuilder!$C4='Unit Stats'!$A$29,'Unit Stats'!$B$29,IF(Armybuilder!$C4='Unit Stats'!$A$30,'Unit Stats'!$B$30,IF(Armybuilder!$C4='Unit Stats'!$A$31,'Unit Stats'!$B$31,IF(Armybuilder!$C4='Unit Stats'!$A$32,'Unit Stats'!$B$32,IF(Armybuilder!$C4='Unit Stats'!$A$33,'Unit Stats'!$B$33,IF(Armybuilder!$C4='Unit Stats'!$A$34,'Unit Stats'!$B$34,IF(Armybuilder!$C4='Unit Stats'!$A$35,'Unit Stats'!$B$35,IF(Armybuilder!$C4='Unit Stats'!$A$36,'Unit Stats'!$B$36,IF(Armybuilder!$C4='Unit Stats'!$A$37,'Unit Stats'!$B$37,IF(Armybuilder!$C4='Unit Stats'!$A$38,'Unit Stats'!$B$38,IF(Armybuilder!$C4='Unit Stats'!$A$39,'Unit Stats'!$B$39,IF(Armybuilder!$C4='Unit Stats'!$A$40,'Unit Stats'!$B$40,IF(Armybuilder!$C4='Unit Stats'!$A$41,'Unit Stats'!$B$41,IF(Armybuilder!$C4='Unit Stats'!$A$42,'Unit Stats'!$B$42,IF(Armybuilder!$C4='Unit Stats'!$A$43,'Unit Stats'!$B$43,IF(Armybuilder!$C4='Unit Stats'!$A$44,'Unit Stats'!$B$44,IF(Armybuilder!$C4='Unit Stats'!$A$45,'Unit Stats'!$B$45,IF(Armybuilder!$C4='Unit Stats'!$A$46,'Unit Stats'!$B$46,IF(Armybuilder!$C4='Unit Stats'!$A$47,'Unit Stats'!$B$47,IF(Armybuilder!$C4='Unit Stats'!$A$48,'Unit Stats'!$B$48,IF(Armybuilder!$C4='Unit Stats'!$A$49,'Unit Stats'!$B$49,IF(Armybuilder!$C4='Unit Stats'!$A$50,'Unit Stats'!$B$50,IF(Armybuilder!$C4='Unit Stats'!$A$51,'Unit Stats'!$B$51,IF(Armybuilder!$C4='Unit Stats'!$A$52,'Unit Stats'!$B$52,IF(Armybuilder!$C4='Unit Stats'!$A$53,'Unit Stats'!$B$53,IF(Armybuilder!$C4='Unit Stats'!$A$54,'Unit Stats'!$B$54,IF(Armybuilder!$C4='Unit Stats'!$A$55,'Unit Stats'!$B$55,))))))))))))))))))))))))))))))))))))))))))))))))))))))</f>
        <v>0</v>
      </c>
      <c r="B4" s="1"/>
      <c r="C4" s="91" t="s">
        <v>355</v>
      </c>
      <c r="D4" s="92"/>
      <c r="E4" s="21">
        <f>IF(Armybuilder!$C4='Unit Stats'!$A$2,'Unit Stats'!C$2,IF(Armybuilder!$C4='Unit Stats'!$A$3,'Unit Stats'!C$3,IF(Armybuilder!$C4='Unit Stats'!$A$4,'Unit Stats'!C$4,IF(Armybuilder!$C4='Unit Stats'!$A$5,'Unit Stats'!C$5,IF(Armybuilder!$C4='Unit Stats'!$A$6,'Unit Stats'!C$6,IF(Armybuilder!$C4='Unit Stats'!$A$7,'Unit Stats'!C$7,IF(Armybuilder!$C4='Unit Stats'!$A$8,'Unit Stats'!C$8,IF(Armybuilder!$C4='Unit Stats'!$A$9,'Unit Stats'!C$9,IF(Armybuilder!$C4='Unit Stats'!$A$10,'Unit Stats'!C$10,IF(Armybuilder!$C4='Unit Stats'!$A$11,'Unit Stats'!C$11,IF(Armybuilder!$C4='Unit Stats'!$A$12,'Unit Stats'!C$12,IF(Armybuilder!$C4='Unit Stats'!$A$13,'Unit Stats'!C$13,IF(Armybuilder!$C4='Unit Stats'!$A$14,'Unit Stats'!C$14,IF(Armybuilder!$C4='Unit Stats'!$A$15,'Unit Stats'!C$15,IF(Armybuilder!$C4='Unit Stats'!$A$16,'Unit Stats'!C$16,IF(Armybuilder!$C4='Unit Stats'!$A$17,'Unit Stats'!C$17,IF(Armybuilder!$C4='Unit Stats'!$A$18,'Unit Stats'!C$18,IF(Armybuilder!$C4='Unit Stats'!$A$19,'Unit Stats'!C$19,IF(Armybuilder!$C4='Unit Stats'!$A$20,'Unit Stats'!C$20,IF(Armybuilder!$C4='Unit Stats'!$A$21,'Unit Stats'!C$21,IF(Armybuilder!$C4='Unit Stats'!$A$22,'Unit Stats'!C$22,IF(Armybuilder!$C4='Unit Stats'!$A$23,'Unit Stats'!C$23,IF(Armybuilder!$C4='Unit Stats'!$A$24,'Unit Stats'!C$24,IF(Armybuilder!$C4='Unit Stats'!$A$25,'Unit Stats'!C$25,IF(Armybuilder!$C4='Unit Stats'!$A$26,'Unit Stats'!C$26,IF(Armybuilder!$C4='Unit Stats'!$A$27,'Unit Stats'!C$27,IF(Armybuilder!$C4='Unit Stats'!$A$28,'Unit Stats'!C$28,IF(Armybuilder!$C4='Unit Stats'!$A$29,'Unit Stats'!C$29,IF(Armybuilder!$C4='Unit Stats'!$A$30,'Unit Stats'!C$30,IF(Armybuilder!$C4='Unit Stats'!$A$31,'Unit Stats'!C$31,IF(Armybuilder!$C4='Unit Stats'!$A$32,'Unit Stats'!C$32,IF(Armybuilder!$C4='Unit Stats'!$A$33,'Unit Stats'!C$33,IF(Armybuilder!$C4='Unit Stats'!$A$34,'Unit Stats'!C$34,IF(Armybuilder!$C4='Unit Stats'!$A$35,'Unit Stats'!C$35,IF(Armybuilder!$C4='Unit Stats'!$A$36,'Unit Stats'!C$36,IF(Armybuilder!$C4='Unit Stats'!$A$37,'Unit Stats'!C$37,IF(Armybuilder!$C4='Unit Stats'!$A$38,'Unit Stats'!C$38,IF(Armybuilder!$C4='Unit Stats'!$A$39,'Unit Stats'!C$39,IF(Armybuilder!$C4='Unit Stats'!$A$40,'Unit Stats'!C$40,IF(Armybuilder!$C4='Unit Stats'!$A$41,'Unit Stats'!C$41,IF(Armybuilder!$C4='Unit Stats'!$A$42,'Unit Stats'!C$42,IF(Armybuilder!$C4='Unit Stats'!$A$43,'Unit Stats'!C$43,IF(Armybuilder!$C4='Unit Stats'!$A$44,'Unit Stats'!C$44,IF(Armybuilder!$C4='Unit Stats'!$A$45,'Unit Stats'!C$45,IF(Armybuilder!$C4='Unit Stats'!$A$46,'Unit Stats'!C$46,IF(Armybuilder!$C4='Unit Stats'!$A$47,'Unit Stats'!C$47,IF(Armybuilder!$C4='Unit Stats'!$A$48,'Unit Stats'!C$48,IF(Armybuilder!$C4='Unit Stats'!$A$49,'Unit Stats'!C$49,IF(Armybuilder!$C4='Unit Stats'!$A$50,'Unit Stats'!C$50,IF(Armybuilder!$C4='Unit Stats'!$A$51,'Unit Stats'!C$51,IF(Armybuilder!$C4='Unit Stats'!$A$52,'Unit Stats'!C$52,IF(Armybuilder!$C4='Unit Stats'!$A$53,'Unit Stats'!C$53,IF(Armybuilder!$C4='Unit Stats'!$A$54,'Unit Stats'!C$54,IF(Armybuilder!$C4='Unit Stats'!$A$55,'Unit Stats'!C$55,))))))))))))))))))))))))))))))))))))))))))))))))))))))</f>
        <v>0</v>
      </c>
      <c r="F4" s="22">
        <f>IF(Armybuilder!$C4='Unit Stats'!$A$2,'Unit Stats'!D$2,IF(Armybuilder!$C4='Unit Stats'!$A$3,'Unit Stats'!D$3,IF(Armybuilder!$C4='Unit Stats'!$A$4,'Unit Stats'!D$4,IF(Armybuilder!$C4='Unit Stats'!$A$5,'Unit Stats'!D$5,IF(Armybuilder!$C4='Unit Stats'!$A$6,'Unit Stats'!D$6,IF(Armybuilder!$C4='Unit Stats'!$A$7,'Unit Stats'!D$7,IF(Armybuilder!$C4='Unit Stats'!$A$8,'Unit Stats'!D$8,IF(Armybuilder!$C4='Unit Stats'!$A$9,'Unit Stats'!D$9,IF(Armybuilder!$C4='Unit Stats'!$A$10,'Unit Stats'!D$10,IF(Armybuilder!$C4='Unit Stats'!$A$11,'Unit Stats'!D$11,IF(Armybuilder!$C4='Unit Stats'!$A$12,'Unit Stats'!D$12,IF(Armybuilder!$C4='Unit Stats'!$A$13,'Unit Stats'!D$13,IF(Armybuilder!$C4='Unit Stats'!$A$14,'Unit Stats'!D$14,IF(Armybuilder!$C4='Unit Stats'!$A$15,'Unit Stats'!D$15,IF(Armybuilder!$C4='Unit Stats'!$A$16,'Unit Stats'!D$16,IF(Armybuilder!$C4='Unit Stats'!$A$17,'Unit Stats'!D$17,IF(Armybuilder!$C4='Unit Stats'!$A$18,'Unit Stats'!D$18,IF(Armybuilder!$C4='Unit Stats'!$A$19,'Unit Stats'!D$19,IF(Armybuilder!$C4='Unit Stats'!$A$20,'Unit Stats'!D$20,IF(Armybuilder!$C4='Unit Stats'!$A$21,'Unit Stats'!D$21,IF(Armybuilder!$C4='Unit Stats'!$A$22,'Unit Stats'!D$22,IF(Armybuilder!$C4='Unit Stats'!$A$23,'Unit Stats'!D$23,IF(Armybuilder!$C4='Unit Stats'!$A$24,'Unit Stats'!D$24,IF(Armybuilder!$C4='Unit Stats'!$A$25,'Unit Stats'!D$25,IF(Armybuilder!$C4='Unit Stats'!$A$26,'Unit Stats'!D$26,IF(Armybuilder!$C4='Unit Stats'!$A$27,'Unit Stats'!D$27,IF(Armybuilder!$C4='Unit Stats'!$A$28,'Unit Stats'!D$28,IF(Armybuilder!$C4='Unit Stats'!$A$29,'Unit Stats'!D$29,IF(Armybuilder!$C4='Unit Stats'!$A$30,'Unit Stats'!D$30,IF(Armybuilder!$C4='Unit Stats'!$A$31,'Unit Stats'!D$31,IF(Armybuilder!$C4='Unit Stats'!$A$32,'Unit Stats'!D$32,IF(Armybuilder!$C4='Unit Stats'!$A$33,'Unit Stats'!D$33,IF(Armybuilder!$C4='Unit Stats'!$A$34,'Unit Stats'!D$34,IF(Armybuilder!$C4='Unit Stats'!$A$35,'Unit Stats'!D$35,IF(Armybuilder!$C4='Unit Stats'!$A$36,'Unit Stats'!D$36,IF(Armybuilder!$C4='Unit Stats'!$A$37,'Unit Stats'!D$37,IF(Armybuilder!$C4='Unit Stats'!$A$38,'Unit Stats'!D$38,IF(Armybuilder!$C4='Unit Stats'!$A$39,'Unit Stats'!D$39,IF(Armybuilder!$C4='Unit Stats'!$A$40,'Unit Stats'!D$40,IF(Armybuilder!$C4='Unit Stats'!$A$41,'Unit Stats'!D$41,IF(Armybuilder!$C4='Unit Stats'!$A$42,'Unit Stats'!D$42,IF(Armybuilder!$C4='Unit Stats'!$A$43,'Unit Stats'!D$43,IF(Armybuilder!$C4='Unit Stats'!$A$44,'Unit Stats'!D$44,IF(Armybuilder!$C4='Unit Stats'!$A$45,'Unit Stats'!D$45,IF(Armybuilder!$C4='Unit Stats'!$A$46,'Unit Stats'!D$46,IF(Armybuilder!$C4='Unit Stats'!$A$47,'Unit Stats'!D$47,IF(Armybuilder!$C4='Unit Stats'!$A$48,'Unit Stats'!D$48,IF(Armybuilder!$C4='Unit Stats'!$A$49,'Unit Stats'!D$49,IF(Armybuilder!$C4='Unit Stats'!$A$50,'Unit Stats'!D$50,IF(Armybuilder!$C4='Unit Stats'!$A$51,'Unit Stats'!D$51,IF(Armybuilder!$C4='Unit Stats'!$A$52,'Unit Stats'!D$52,IF(Armybuilder!$C4='Unit Stats'!$A$53,'Unit Stats'!D$53,IF(Armybuilder!$C4='Unit Stats'!$A$54,'Unit Stats'!D$54,IF(Armybuilder!$C4='Unit Stats'!$A$55,'Unit Stats'!D$55,))))))))))))))))))))))))))))))))))))))))))))))))))))))</f>
        <v>0</v>
      </c>
      <c r="G4" s="23">
        <f>IF(Armybuilder!$C4='Unit Stats'!$A$2,'Unit Stats'!E$2,IF(Armybuilder!$C4='Unit Stats'!$A$3,'Unit Stats'!E$3,IF(Armybuilder!$C4='Unit Stats'!$A$4,'Unit Stats'!E$4,IF(Armybuilder!$C4='Unit Stats'!$A$5,'Unit Stats'!E$5,IF(Armybuilder!$C4='Unit Stats'!$A$6,'Unit Stats'!E$6,IF(Armybuilder!$C4='Unit Stats'!$A$7,'Unit Stats'!E$7,IF(Armybuilder!$C4='Unit Stats'!$A$8,'Unit Stats'!E$8,IF(Armybuilder!$C4='Unit Stats'!$A$9,'Unit Stats'!E$9,IF(Armybuilder!$C4='Unit Stats'!$A$10,'Unit Stats'!E$10,IF(Armybuilder!$C4='Unit Stats'!$A$11,'Unit Stats'!E$11,IF(Armybuilder!$C4='Unit Stats'!$A$12,'Unit Stats'!E$12,IF(Armybuilder!$C4='Unit Stats'!$A$13,'Unit Stats'!E$13,IF(Armybuilder!$C4='Unit Stats'!$A$14,'Unit Stats'!E$14,IF(Armybuilder!$C4='Unit Stats'!$A$15,'Unit Stats'!E$15,IF(Armybuilder!$C4='Unit Stats'!$A$16,'Unit Stats'!E$16,IF(Armybuilder!$C4='Unit Stats'!$A$17,'Unit Stats'!E$17,IF(Armybuilder!$C4='Unit Stats'!$A$18,'Unit Stats'!E$18,IF(Armybuilder!$C4='Unit Stats'!$A$19,'Unit Stats'!E$19,IF(Armybuilder!$C4='Unit Stats'!$A$20,'Unit Stats'!E$20,IF(Armybuilder!$C4='Unit Stats'!$A$21,'Unit Stats'!E$21,IF(Armybuilder!$C4='Unit Stats'!$A$22,'Unit Stats'!E$22,IF(Armybuilder!$C4='Unit Stats'!$A$23,'Unit Stats'!E$23,IF(Armybuilder!$C4='Unit Stats'!$A$24,'Unit Stats'!E$24,IF(Armybuilder!$C4='Unit Stats'!$A$25,'Unit Stats'!E$25,IF(Armybuilder!$C4='Unit Stats'!$A$26,'Unit Stats'!E$26,IF(Armybuilder!$C4='Unit Stats'!$A$27,'Unit Stats'!E$27,IF(Armybuilder!$C4='Unit Stats'!$A$28,'Unit Stats'!E$28,IF(Armybuilder!$C4='Unit Stats'!$A$29,'Unit Stats'!E$29,IF(Armybuilder!$C4='Unit Stats'!$A$30,'Unit Stats'!E$30,IF(Armybuilder!$C4='Unit Stats'!$A$31,'Unit Stats'!E$31,IF(Armybuilder!$C4='Unit Stats'!$A$32,'Unit Stats'!E$32,IF(Armybuilder!$C4='Unit Stats'!$A$33,'Unit Stats'!E$33,IF(Armybuilder!$C4='Unit Stats'!$A$34,'Unit Stats'!E$34,IF(Armybuilder!$C4='Unit Stats'!$A$35,'Unit Stats'!E$35,IF(Armybuilder!$C4='Unit Stats'!$A$36,'Unit Stats'!E$36,IF(Armybuilder!$C4='Unit Stats'!$A$37,'Unit Stats'!E$37,IF(Armybuilder!$C4='Unit Stats'!$A$38,'Unit Stats'!E$38,IF(Armybuilder!$C4='Unit Stats'!$A$39,'Unit Stats'!E$39,IF(Armybuilder!$C4='Unit Stats'!$A$40,'Unit Stats'!E$40,IF(Armybuilder!$C4='Unit Stats'!$A$41,'Unit Stats'!E$41,IF(Armybuilder!$C4='Unit Stats'!$A$42,'Unit Stats'!E$42,IF(Armybuilder!$C4='Unit Stats'!$A$43,'Unit Stats'!E$43,IF(Armybuilder!$C4='Unit Stats'!$A$44,'Unit Stats'!E$44,IF(Armybuilder!$C4='Unit Stats'!$A$45,'Unit Stats'!E$45,IF(Armybuilder!$C4='Unit Stats'!$A$46,'Unit Stats'!E$46,IF(Armybuilder!$C4='Unit Stats'!$A$47,'Unit Stats'!E$47,IF(Armybuilder!$C4='Unit Stats'!$A$48,'Unit Stats'!E$48,IF(Armybuilder!$C4='Unit Stats'!$A$49,'Unit Stats'!E$49,IF(Armybuilder!$C4='Unit Stats'!$A$50,'Unit Stats'!E$50,IF(Armybuilder!$C4='Unit Stats'!$A$51,'Unit Stats'!E$51,IF(Armybuilder!$C4='Unit Stats'!$A$52,'Unit Stats'!E$52,IF(Armybuilder!$C4='Unit Stats'!$A$53,'Unit Stats'!E$53,IF(Armybuilder!$C4='Unit Stats'!$A$54,'Unit Stats'!E$54,IF(Armybuilder!$C4='Unit Stats'!$A$55,'Unit Stats'!E$55,))))))))))))))))))))))))))))))))))))))))))))))))))))))</f>
        <v>0</v>
      </c>
      <c r="H4" s="22">
        <f>IF(Armybuilder!$C4='Unit Stats'!$A$2,'Unit Stats'!F$2,IF(Armybuilder!$C4='Unit Stats'!$A$3,'Unit Stats'!F$3,IF(Armybuilder!$C4='Unit Stats'!$A$4,'Unit Stats'!F$4,IF(Armybuilder!$C4='Unit Stats'!$A$5,'Unit Stats'!F$5,IF(Armybuilder!$C4='Unit Stats'!$A$6,'Unit Stats'!F$6,IF(Armybuilder!$C4='Unit Stats'!$A$7,'Unit Stats'!F$7,IF(Armybuilder!$C4='Unit Stats'!$A$8,'Unit Stats'!F$8,IF(Armybuilder!$C4='Unit Stats'!$A$9,'Unit Stats'!F$9,IF(Armybuilder!$C4='Unit Stats'!$A$10,'Unit Stats'!F$10,IF(Armybuilder!$C4='Unit Stats'!$A$11,'Unit Stats'!F$11,IF(Armybuilder!$C4='Unit Stats'!$A$12,'Unit Stats'!F$12,IF(Armybuilder!$C4='Unit Stats'!$A$13,'Unit Stats'!F$13,IF(Armybuilder!$C4='Unit Stats'!$A$14,'Unit Stats'!F$14,IF(Armybuilder!$C4='Unit Stats'!$A$15,'Unit Stats'!F$15,IF(Armybuilder!$C4='Unit Stats'!$A$16,'Unit Stats'!F$16,IF(Armybuilder!$C4='Unit Stats'!$A$17,'Unit Stats'!F$17,IF(Armybuilder!$C4='Unit Stats'!$A$18,'Unit Stats'!F$18,IF(Armybuilder!$C4='Unit Stats'!$A$19,'Unit Stats'!F$19,IF(Armybuilder!$C4='Unit Stats'!$A$20,'Unit Stats'!F$20,IF(Armybuilder!$C4='Unit Stats'!$A$21,'Unit Stats'!F$21,IF(Armybuilder!$C4='Unit Stats'!$A$22,'Unit Stats'!F$22,IF(Armybuilder!$C4='Unit Stats'!$A$23,'Unit Stats'!F$23,IF(Armybuilder!$C4='Unit Stats'!$A$24,'Unit Stats'!F$24,IF(Armybuilder!$C4='Unit Stats'!$A$25,'Unit Stats'!F$25,IF(Armybuilder!$C4='Unit Stats'!$A$26,'Unit Stats'!F$26,IF(Armybuilder!$C4='Unit Stats'!$A$27,'Unit Stats'!F$27,IF(Armybuilder!$C4='Unit Stats'!$A$28,'Unit Stats'!F$28,IF(Armybuilder!$C4='Unit Stats'!$A$29,'Unit Stats'!F$29,IF(Armybuilder!$C4='Unit Stats'!$A$30,'Unit Stats'!F$30,IF(Armybuilder!$C4='Unit Stats'!$A$31,'Unit Stats'!F$31,IF(Armybuilder!$C4='Unit Stats'!$A$32,'Unit Stats'!F$32,IF(Armybuilder!$C4='Unit Stats'!$A$33,'Unit Stats'!F$33,IF(Armybuilder!$C4='Unit Stats'!$A$34,'Unit Stats'!F$34,IF(Armybuilder!$C4='Unit Stats'!$A$35,'Unit Stats'!F$35,IF(Armybuilder!$C4='Unit Stats'!$A$36,'Unit Stats'!F$36,IF(Armybuilder!$C4='Unit Stats'!$A$37,'Unit Stats'!F$37,IF(Armybuilder!$C4='Unit Stats'!$A$38,'Unit Stats'!F$38,IF(Armybuilder!$C4='Unit Stats'!$A$39,'Unit Stats'!F$39,IF(Armybuilder!$C4='Unit Stats'!$A$40,'Unit Stats'!F$40,IF(Armybuilder!$C4='Unit Stats'!$A$41,'Unit Stats'!F$41,IF(Armybuilder!$C4='Unit Stats'!$A$42,'Unit Stats'!F$42,IF(Armybuilder!$C4='Unit Stats'!$A$43,'Unit Stats'!F$43,IF(Armybuilder!$C4='Unit Stats'!$A$44,'Unit Stats'!F$44,IF(Armybuilder!$C4='Unit Stats'!$A$45,'Unit Stats'!F$45,IF(Armybuilder!$C4='Unit Stats'!$A$46,'Unit Stats'!F$46,IF(Armybuilder!$C4='Unit Stats'!$A$47,'Unit Stats'!F$47,IF(Armybuilder!$C4='Unit Stats'!$A$48,'Unit Stats'!F$48,IF(Armybuilder!$C4='Unit Stats'!$A$49,'Unit Stats'!F$49,IF(Armybuilder!$C4='Unit Stats'!$A$50,'Unit Stats'!F$50,IF(Armybuilder!$C4='Unit Stats'!$A$51,'Unit Stats'!F$51,IF(Armybuilder!$C4='Unit Stats'!$A$52,'Unit Stats'!F$52,IF(Armybuilder!$C4='Unit Stats'!$A$53,'Unit Stats'!F$53,IF(Armybuilder!$C4='Unit Stats'!$A$54,'Unit Stats'!F$54,IF(Armybuilder!$C4='Unit Stats'!$A$55,'Unit Stats'!F$55,))))))))))))))))))))))))))))))))))))))))))))))))))))))</f>
        <v>0</v>
      </c>
      <c r="I4" s="23">
        <f>IF(Armybuilder!$C4='Unit Stats'!$A$2,'Unit Stats'!G$2,IF(Armybuilder!$C4='Unit Stats'!$A$3,'Unit Stats'!G$3,IF(Armybuilder!$C4='Unit Stats'!$A$4,'Unit Stats'!G$4,IF(Armybuilder!$C4='Unit Stats'!$A$5,'Unit Stats'!G$5,IF(Armybuilder!$C4='Unit Stats'!$A$6,'Unit Stats'!G$6,IF(Armybuilder!$C4='Unit Stats'!$A$7,'Unit Stats'!G$7,IF(Armybuilder!$C4='Unit Stats'!$A$8,'Unit Stats'!G$8,IF(Armybuilder!$C4='Unit Stats'!$A$9,'Unit Stats'!G$9,IF(Armybuilder!$C4='Unit Stats'!$A$10,'Unit Stats'!G$10,IF(Armybuilder!$C4='Unit Stats'!$A$11,'Unit Stats'!G$11,IF(Armybuilder!$C4='Unit Stats'!$A$12,'Unit Stats'!G$12,IF(Armybuilder!$C4='Unit Stats'!$A$13,'Unit Stats'!G$13,IF(Armybuilder!$C4='Unit Stats'!$A$14,'Unit Stats'!G$14,IF(Armybuilder!$C4='Unit Stats'!$A$15,'Unit Stats'!G$15,IF(Armybuilder!$C4='Unit Stats'!$A$16,'Unit Stats'!G$16,IF(Armybuilder!$C4='Unit Stats'!$A$17,'Unit Stats'!G$17,IF(Armybuilder!$C4='Unit Stats'!$A$18,'Unit Stats'!G$18,IF(Armybuilder!$C4='Unit Stats'!$A$19,'Unit Stats'!G$19,IF(Armybuilder!$C4='Unit Stats'!$A$20,'Unit Stats'!G$20,IF(Armybuilder!$C4='Unit Stats'!$A$21,'Unit Stats'!G$21,IF(Armybuilder!$C4='Unit Stats'!$A$22,'Unit Stats'!G$22,IF(Armybuilder!$C4='Unit Stats'!$A$23,'Unit Stats'!G$23,IF(Armybuilder!$C4='Unit Stats'!$A$24,'Unit Stats'!G$24,IF(Armybuilder!$C4='Unit Stats'!$A$25,'Unit Stats'!G$25,IF(Armybuilder!$C4='Unit Stats'!$A$26,'Unit Stats'!G$26,IF(Armybuilder!$C4='Unit Stats'!$A$27,'Unit Stats'!G$27,IF(Armybuilder!$C4='Unit Stats'!$A$28,'Unit Stats'!G$28,IF(Armybuilder!$C4='Unit Stats'!$A$29,'Unit Stats'!G$29,IF(Armybuilder!$C4='Unit Stats'!$A$30,'Unit Stats'!G$30,IF(Armybuilder!$C4='Unit Stats'!$A$31,'Unit Stats'!G$31,IF(Armybuilder!$C4='Unit Stats'!$A$32,'Unit Stats'!G$32,IF(Armybuilder!$C4='Unit Stats'!$A$33,'Unit Stats'!G$33,IF(Armybuilder!$C4='Unit Stats'!$A$34,'Unit Stats'!G$34,IF(Armybuilder!$C4='Unit Stats'!$A$35,'Unit Stats'!G$35,IF(Armybuilder!$C4='Unit Stats'!$A$36,'Unit Stats'!G$36,IF(Armybuilder!$C4='Unit Stats'!$A$37,'Unit Stats'!G$37,IF(Armybuilder!$C4='Unit Stats'!$A$38,'Unit Stats'!G$38,IF(Armybuilder!$C4='Unit Stats'!$A$39,'Unit Stats'!G$39,IF(Armybuilder!$C4='Unit Stats'!$A$40,'Unit Stats'!G$40,IF(Armybuilder!$C4='Unit Stats'!$A$41,'Unit Stats'!G$41,IF(Armybuilder!$C4='Unit Stats'!$A$42,'Unit Stats'!G$42,IF(Armybuilder!$C4='Unit Stats'!$A$43,'Unit Stats'!G$43,IF(Armybuilder!$C4='Unit Stats'!$A$44,'Unit Stats'!G$44,IF(Armybuilder!$C4='Unit Stats'!$A$45,'Unit Stats'!G$45,IF(Armybuilder!$C4='Unit Stats'!$A$46,'Unit Stats'!G$46,IF(Armybuilder!$C4='Unit Stats'!$A$47,'Unit Stats'!G$47,IF(Armybuilder!$C4='Unit Stats'!$A$48,'Unit Stats'!G$48,IF(Armybuilder!$C4='Unit Stats'!$A$49,'Unit Stats'!G$49,IF(Armybuilder!$C4='Unit Stats'!$A$50,'Unit Stats'!G$50,IF(Armybuilder!$C4='Unit Stats'!$A$51,'Unit Stats'!G$51,IF(Armybuilder!$C4='Unit Stats'!$A$52,'Unit Stats'!G$52,IF(Armybuilder!$C4='Unit Stats'!$A$53,'Unit Stats'!G$53,IF(Armybuilder!$C4='Unit Stats'!$A$54,'Unit Stats'!G$54,IF(Armybuilder!$C4='Unit Stats'!$A$55,'Unit Stats'!G$55,))))))))))))))))))))))))))))))))))))))))))))))))))))))</f>
        <v>0</v>
      </c>
      <c r="J4" s="22">
        <f>IF(Armybuilder!$C4='Unit Stats'!$A$2,'Unit Stats'!H$2,IF(Armybuilder!$C4='Unit Stats'!$A$3,'Unit Stats'!H$3,IF(Armybuilder!$C4='Unit Stats'!$A$4,'Unit Stats'!H$4,IF(Armybuilder!$C4='Unit Stats'!$A$5,'Unit Stats'!H$5,IF(Armybuilder!$C4='Unit Stats'!$A$6,'Unit Stats'!H$6,IF(Armybuilder!$C4='Unit Stats'!$A$7,'Unit Stats'!H$7,IF(Armybuilder!$C4='Unit Stats'!$A$8,'Unit Stats'!H$8,IF(Armybuilder!$C4='Unit Stats'!$A$9,'Unit Stats'!H$9,IF(Armybuilder!$C4='Unit Stats'!$A$10,'Unit Stats'!H$10,IF(Armybuilder!$C4='Unit Stats'!$A$11,'Unit Stats'!H$11,IF(Armybuilder!$C4='Unit Stats'!$A$12,'Unit Stats'!H$12,IF(Armybuilder!$C4='Unit Stats'!$A$13,'Unit Stats'!H$13,IF(Armybuilder!$C4='Unit Stats'!$A$14,'Unit Stats'!H$14,IF(Armybuilder!$C4='Unit Stats'!$A$15,'Unit Stats'!H$15,IF(Armybuilder!$C4='Unit Stats'!$A$16,'Unit Stats'!H$16,IF(Armybuilder!$C4='Unit Stats'!$A$17,'Unit Stats'!H$17,IF(Armybuilder!$C4='Unit Stats'!$A$18,'Unit Stats'!H$18,IF(Armybuilder!$C4='Unit Stats'!$A$19,'Unit Stats'!H$19,IF(Armybuilder!$C4='Unit Stats'!$A$20,'Unit Stats'!H$20,IF(Armybuilder!$C4='Unit Stats'!$A$21,'Unit Stats'!H$21,IF(Armybuilder!$C4='Unit Stats'!$A$22,'Unit Stats'!H$22,IF(Armybuilder!$C4='Unit Stats'!$A$23,'Unit Stats'!H$23,IF(Armybuilder!$C4='Unit Stats'!$A$24,'Unit Stats'!H$24,IF(Armybuilder!$C4='Unit Stats'!$A$25,'Unit Stats'!H$25,IF(Armybuilder!$C4='Unit Stats'!$A$26,'Unit Stats'!H$26,IF(Armybuilder!$C4='Unit Stats'!$A$27,'Unit Stats'!H$27,IF(Armybuilder!$C4='Unit Stats'!$A$28,'Unit Stats'!H$28,IF(Armybuilder!$C4='Unit Stats'!$A$29,'Unit Stats'!H$29,IF(Armybuilder!$C4='Unit Stats'!$A$30,'Unit Stats'!H$30,IF(Armybuilder!$C4='Unit Stats'!$A$31,'Unit Stats'!H$31,IF(Armybuilder!$C4='Unit Stats'!$A$32,'Unit Stats'!H$32,IF(Armybuilder!$C4='Unit Stats'!$A$33,'Unit Stats'!H$33,IF(Armybuilder!$C4='Unit Stats'!$A$34,'Unit Stats'!H$34,IF(Armybuilder!$C4='Unit Stats'!$A$35,'Unit Stats'!H$35,IF(Armybuilder!$C4='Unit Stats'!$A$36,'Unit Stats'!H$36,IF(Armybuilder!$C4='Unit Stats'!$A$37,'Unit Stats'!H$37,IF(Armybuilder!$C4='Unit Stats'!$A$38,'Unit Stats'!H$38,IF(Armybuilder!$C4='Unit Stats'!$A$39,'Unit Stats'!H$39,IF(Armybuilder!$C4='Unit Stats'!$A$40,'Unit Stats'!H$40,IF(Armybuilder!$C4='Unit Stats'!$A$41,'Unit Stats'!H$41,IF(Armybuilder!$C4='Unit Stats'!$A$42,'Unit Stats'!H$42,IF(Armybuilder!$C4='Unit Stats'!$A$43,'Unit Stats'!H$43,IF(Armybuilder!$C4='Unit Stats'!$A$44,'Unit Stats'!H$44,IF(Armybuilder!$C4='Unit Stats'!$A$45,'Unit Stats'!H$45,IF(Armybuilder!$C4='Unit Stats'!$A$46,'Unit Stats'!H$46,IF(Armybuilder!$C4='Unit Stats'!$A$47,'Unit Stats'!H$47,IF(Armybuilder!$C4='Unit Stats'!$A$48,'Unit Stats'!H$48,IF(Armybuilder!$C4='Unit Stats'!$A$49,'Unit Stats'!H$49,IF(Armybuilder!$C4='Unit Stats'!$A$50,'Unit Stats'!H$50,IF(Armybuilder!$C4='Unit Stats'!$A$51,'Unit Stats'!H$51,IF(Armybuilder!$C4='Unit Stats'!$A$52,'Unit Stats'!H$52,IF(Armybuilder!$C4='Unit Stats'!$A$53,'Unit Stats'!H$53,IF(Armybuilder!$C4='Unit Stats'!$A$54,'Unit Stats'!H$54,IF(Armybuilder!$C4='Unit Stats'!$A$55,'Unit Stats'!H$55,))))))))))))))))))))))))))))))))))))))))))))))))))))))</f>
        <v>0</v>
      </c>
      <c r="K4" s="23">
        <f>IF(Armybuilder!$C4='Unit Stats'!$A$2,'Unit Stats'!I$2,IF(Armybuilder!$C4='Unit Stats'!$A$3,'Unit Stats'!I$3,IF(Armybuilder!$C4='Unit Stats'!$A$4,'Unit Stats'!I$4,IF(Armybuilder!$C4='Unit Stats'!$A$5,'Unit Stats'!I$5,IF(Armybuilder!$C4='Unit Stats'!$A$6,'Unit Stats'!I$6,IF(Armybuilder!$C4='Unit Stats'!$A$7,'Unit Stats'!I$7,IF(Armybuilder!$C4='Unit Stats'!$A$8,'Unit Stats'!I$8,IF(Armybuilder!$C4='Unit Stats'!$A$9,'Unit Stats'!I$9,IF(Armybuilder!$C4='Unit Stats'!$A$10,'Unit Stats'!I$10,IF(Armybuilder!$C4='Unit Stats'!$A$11,'Unit Stats'!I$11,IF(Armybuilder!$C4='Unit Stats'!$A$12,'Unit Stats'!I$12,IF(Armybuilder!$C4='Unit Stats'!$A$13,'Unit Stats'!I$13,IF(Armybuilder!$C4='Unit Stats'!$A$14,'Unit Stats'!I$14,IF(Armybuilder!$C4='Unit Stats'!$A$15,'Unit Stats'!I$15,IF(Armybuilder!$C4='Unit Stats'!$A$16,'Unit Stats'!I$16,IF(Armybuilder!$C4='Unit Stats'!$A$17,'Unit Stats'!I$17,IF(Armybuilder!$C4='Unit Stats'!$A$18,'Unit Stats'!I$18,IF(Armybuilder!$C4='Unit Stats'!$A$19,'Unit Stats'!I$19,IF(Armybuilder!$C4='Unit Stats'!$A$20,'Unit Stats'!I$20,IF(Armybuilder!$C4='Unit Stats'!$A$21,'Unit Stats'!I$21,IF(Armybuilder!$C4='Unit Stats'!$A$22,'Unit Stats'!I$22,IF(Armybuilder!$C4='Unit Stats'!$A$23,'Unit Stats'!I$23,IF(Armybuilder!$C4='Unit Stats'!$A$24,'Unit Stats'!I$24,IF(Armybuilder!$C4='Unit Stats'!$A$25,'Unit Stats'!I$25,IF(Armybuilder!$C4='Unit Stats'!$A$26,'Unit Stats'!I$26,IF(Armybuilder!$C4='Unit Stats'!$A$27,'Unit Stats'!I$27,IF(Armybuilder!$C4='Unit Stats'!$A$28,'Unit Stats'!I$28,IF(Armybuilder!$C4='Unit Stats'!$A$29,'Unit Stats'!I$29,IF(Armybuilder!$C4='Unit Stats'!$A$30,'Unit Stats'!I$30,IF(Armybuilder!$C4='Unit Stats'!$A$31,'Unit Stats'!I$31,IF(Armybuilder!$C4='Unit Stats'!$A$32,'Unit Stats'!I$32,IF(Armybuilder!$C4='Unit Stats'!$A$33,'Unit Stats'!I$33,IF(Armybuilder!$C4='Unit Stats'!$A$34,'Unit Stats'!I$34,IF(Armybuilder!$C4='Unit Stats'!$A$35,'Unit Stats'!I$35,IF(Armybuilder!$C4='Unit Stats'!$A$36,'Unit Stats'!I$36,IF(Armybuilder!$C4='Unit Stats'!$A$37,'Unit Stats'!I$37,IF(Armybuilder!$C4='Unit Stats'!$A$38,'Unit Stats'!I$38,IF(Armybuilder!$C4='Unit Stats'!$A$39,'Unit Stats'!I$39,IF(Armybuilder!$C4='Unit Stats'!$A$40,'Unit Stats'!I$40,IF(Armybuilder!$C4='Unit Stats'!$A$41,'Unit Stats'!I$41,IF(Armybuilder!$C4='Unit Stats'!$A$42,'Unit Stats'!I$42,IF(Armybuilder!$C4='Unit Stats'!$A$43,'Unit Stats'!I$43,IF(Armybuilder!$C4='Unit Stats'!$A$44,'Unit Stats'!I$44,IF(Armybuilder!$C4='Unit Stats'!$A$45,'Unit Stats'!I$45,IF(Armybuilder!$C4='Unit Stats'!$A$46,'Unit Stats'!I$46,IF(Armybuilder!$C4='Unit Stats'!$A$47,'Unit Stats'!I$47,IF(Armybuilder!$C4='Unit Stats'!$A$48,'Unit Stats'!I$48,IF(Armybuilder!$C4='Unit Stats'!$A$49,'Unit Stats'!I$49,IF(Armybuilder!$C4='Unit Stats'!$A$50,'Unit Stats'!I$50,IF(Armybuilder!$C4='Unit Stats'!$A$51,'Unit Stats'!I$51,IF(Armybuilder!$C4='Unit Stats'!$A$52,'Unit Stats'!I$52,IF(Armybuilder!$C4='Unit Stats'!$A$53,'Unit Stats'!I$53,IF(Armybuilder!$C4='Unit Stats'!$A$54,'Unit Stats'!I$54,IF(Armybuilder!$C4='Unit Stats'!$A$55,'Unit Stats'!I$55,))))))))))))))))))))))))))))))))))))))))))))))))))))))</f>
        <v>0</v>
      </c>
      <c r="L4" s="22">
        <f>IF(Armybuilder!$C4='Unit Stats'!$A$2,'Unit Stats'!J$2,IF(Armybuilder!$C4='Unit Stats'!$A$3,'Unit Stats'!J$3,IF(Armybuilder!$C4='Unit Stats'!$A$4,'Unit Stats'!J$4,IF(Armybuilder!$C4='Unit Stats'!$A$5,'Unit Stats'!J$5,IF(Armybuilder!$C4='Unit Stats'!$A$6,'Unit Stats'!J$6,IF(Armybuilder!$C4='Unit Stats'!$A$7,'Unit Stats'!J$7,IF(Armybuilder!$C4='Unit Stats'!$A$8,'Unit Stats'!J$8,IF(Armybuilder!$C4='Unit Stats'!$A$9,'Unit Stats'!J$9,IF(Armybuilder!$C4='Unit Stats'!$A$10,'Unit Stats'!J$10,IF(Armybuilder!$C4='Unit Stats'!$A$11,'Unit Stats'!J$11,IF(Armybuilder!$C4='Unit Stats'!$A$12,'Unit Stats'!J$12,IF(Armybuilder!$C4='Unit Stats'!$A$13,'Unit Stats'!J$13,IF(Armybuilder!$C4='Unit Stats'!$A$14,'Unit Stats'!J$14,IF(Armybuilder!$C4='Unit Stats'!$A$15,'Unit Stats'!J$15,IF(Armybuilder!$C4='Unit Stats'!$A$16,'Unit Stats'!J$16,IF(Armybuilder!$C4='Unit Stats'!$A$17,'Unit Stats'!J$17,IF(Armybuilder!$C4='Unit Stats'!$A$18,'Unit Stats'!J$18,IF(Armybuilder!$C4='Unit Stats'!$A$19,'Unit Stats'!J$19,IF(Armybuilder!$C4='Unit Stats'!$A$20,'Unit Stats'!J$20,IF(Armybuilder!$C4='Unit Stats'!$A$21,'Unit Stats'!J$21,IF(Armybuilder!$C4='Unit Stats'!$A$22,'Unit Stats'!J$22,IF(Armybuilder!$C4='Unit Stats'!$A$23,'Unit Stats'!J$23,IF(Armybuilder!$C4='Unit Stats'!$A$24,'Unit Stats'!J$24,IF(Armybuilder!$C4='Unit Stats'!$A$25,'Unit Stats'!J$25,IF(Armybuilder!$C4='Unit Stats'!$A$26,'Unit Stats'!J$26,IF(Armybuilder!$C4='Unit Stats'!$A$27,'Unit Stats'!J$27,IF(Armybuilder!$C4='Unit Stats'!$A$28,'Unit Stats'!J$28,IF(Armybuilder!$C4='Unit Stats'!$A$29,'Unit Stats'!J$29,IF(Armybuilder!$C4='Unit Stats'!$A$30,'Unit Stats'!J$30,IF(Armybuilder!$C4='Unit Stats'!$A$31,'Unit Stats'!J$31,IF(Armybuilder!$C4='Unit Stats'!$A$32,'Unit Stats'!J$32,IF(Armybuilder!$C4='Unit Stats'!$A$33,'Unit Stats'!J$33,IF(Armybuilder!$C4='Unit Stats'!$A$34,'Unit Stats'!J$34,IF(Armybuilder!$C4='Unit Stats'!$A$35,'Unit Stats'!J$35,IF(Armybuilder!$C4='Unit Stats'!$A$36,'Unit Stats'!J$36,IF(Armybuilder!$C4='Unit Stats'!$A$37,'Unit Stats'!J$37,IF(Armybuilder!$C4='Unit Stats'!$A$38,'Unit Stats'!J$38,IF(Armybuilder!$C4='Unit Stats'!$A$39,'Unit Stats'!J$39,IF(Armybuilder!$C4='Unit Stats'!$A$40,'Unit Stats'!J$40,IF(Armybuilder!$C4='Unit Stats'!$A$41,'Unit Stats'!J$41,IF(Armybuilder!$C4='Unit Stats'!$A$42,'Unit Stats'!J$42,IF(Armybuilder!$C4='Unit Stats'!$A$43,'Unit Stats'!J$43,IF(Armybuilder!$C4='Unit Stats'!$A$44,'Unit Stats'!J$44,IF(Armybuilder!$C4='Unit Stats'!$A$45,'Unit Stats'!J$45,IF(Armybuilder!$C4='Unit Stats'!$A$46,'Unit Stats'!J$46,IF(Armybuilder!$C4='Unit Stats'!$A$47,'Unit Stats'!J$47,IF(Armybuilder!$C4='Unit Stats'!$A$48,'Unit Stats'!J$48,IF(Armybuilder!$C4='Unit Stats'!$A$49,'Unit Stats'!J$49,IF(Armybuilder!$C4='Unit Stats'!$A$50,'Unit Stats'!J$50,IF(Armybuilder!$C4='Unit Stats'!$A$51,'Unit Stats'!J$51,IF(Armybuilder!$C4='Unit Stats'!$A$52,'Unit Stats'!J$52,IF(Armybuilder!$C4='Unit Stats'!$A$53,'Unit Stats'!J$53,IF(Armybuilder!$C4='Unit Stats'!$A$54,'Unit Stats'!J$54,IF(Armybuilder!$C4='Unit Stats'!$A$55,'Unit Stats'!J$55,))))))))))))))))))))))))))))))))))))))))))))))))))))))</f>
        <v>0</v>
      </c>
      <c r="M4" s="27">
        <f>IF(Armybuilder!$C4='Unit Stats'!$A$2,'Unit Stats'!K$2,IF(Armybuilder!$C4='Unit Stats'!$A$3,'Unit Stats'!K$3,IF(Armybuilder!$C4='Unit Stats'!$A$4,'Unit Stats'!K$4,IF(Armybuilder!$C4='Unit Stats'!$A$5,'Unit Stats'!K$5,IF(Armybuilder!$C4='Unit Stats'!$A$6,'Unit Stats'!K$6,IF(Armybuilder!$C4='Unit Stats'!$A$7,'Unit Stats'!K$7,IF(Armybuilder!$C4='Unit Stats'!$A$8,'Unit Stats'!K$8,IF(Armybuilder!$C4='Unit Stats'!$A$9,'Unit Stats'!K$9,IF(Armybuilder!$C4='Unit Stats'!$A$10,'Unit Stats'!K$10,IF(Armybuilder!$C4='Unit Stats'!$A$11,'Unit Stats'!K$11,IF(Armybuilder!$C4='Unit Stats'!$A$12,'Unit Stats'!K$12,IF(Armybuilder!$C4='Unit Stats'!$A$13,'Unit Stats'!K$13,IF(Armybuilder!$C4='Unit Stats'!$A$14,'Unit Stats'!K$14,IF(Armybuilder!$C4='Unit Stats'!$A$15,'Unit Stats'!K$15,IF(Armybuilder!$C4='Unit Stats'!$A$16,'Unit Stats'!K$16,IF(Armybuilder!$C4='Unit Stats'!$A$17,'Unit Stats'!K$17,IF(Armybuilder!$C4='Unit Stats'!$A$18,'Unit Stats'!K$18,IF(Armybuilder!$C4='Unit Stats'!$A$19,'Unit Stats'!K$19,IF(Armybuilder!$C4='Unit Stats'!$A$20,'Unit Stats'!K$20,IF(Armybuilder!$C4='Unit Stats'!$A$21,'Unit Stats'!K$21,IF(Armybuilder!$C4='Unit Stats'!$A$22,'Unit Stats'!K$22,IF(Armybuilder!$C4='Unit Stats'!$A$23,'Unit Stats'!K$23,IF(Armybuilder!$C4='Unit Stats'!$A$24,'Unit Stats'!K$24,IF(Armybuilder!$C4='Unit Stats'!$A$25,'Unit Stats'!K$25,IF(Armybuilder!$C4='Unit Stats'!$A$26,'Unit Stats'!K$26,IF(Armybuilder!$C4='Unit Stats'!$A$27,'Unit Stats'!K$27,IF(Armybuilder!$C4='Unit Stats'!$A$28,'Unit Stats'!K$28,IF(Armybuilder!$C4='Unit Stats'!$A$29,'Unit Stats'!K$29,IF(Armybuilder!$C4='Unit Stats'!$A$30,'Unit Stats'!K$30,IF(Armybuilder!$C4='Unit Stats'!$A$31,'Unit Stats'!K$31,IF(Armybuilder!$C4='Unit Stats'!$A$32,'Unit Stats'!K$32,IF(Armybuilder!$C4='Unit Stats'!$A$33,'Unit Stats'!K$33,IF(Armybuilder!$C4='Unit Stats'!$A$34,'Unit Stats'!K$34,IF(Armybuilder!$C4='Unit Stats'!$A$35,'Unit Stats'!K$35,IF(Armybuilder!$C4='Unit Stats'!$A$36,'Unit Stats'!K$36,IF(Armybuilder!$C4='Unit Stats'!$A$37,'Unit Stats'!K$37,IF(Armybuilder!$C4='Unit Stats'!$A$38,'Unit Stats'!K$38,IF(Armybuilder!$C4='Unit Stats'!$A$39,'Unit Stats'!K$39,IF(Armybuilder!$C4='Unit Stats'!$A$40,'Unit Stats'!K$40,IF(Armybuilder!$C4='Unit Stats'!$A$41,'Unit Stats'!K$41,IF(Armybuilder!$C4='Unit Stats'!$A$42,'Unit Stats'!K$42,IF(Armybuilder!$C4='Unit Stats'!$A$43,'Unit Stats'!K$43,IF(Armybuilder!$C4='Unit Stats'!$A$44,'Unit Stats'!K$44,IF(Armybuilder!$C4='Unit Stats'!$A$45,'Unit Stats'!K$45,IF(Armybuilder!$C4='Unit Stats'!$A$46,'Unit Stats'!K$46,IF(Armybuilder!$C4='Unit Stats'!$A$47,'Unit Stats'!K$47,IF(Armybuilder!$C4='Unit Stats'!$A$48,'Unit Stats'!K$48,IF(Armybuilder!$C4='Unit Stats'!$A$49,'Unit Stats'!K$49,IF(Armybuilder!$C4='Unit Stats'!$A$50,'Unit Stats'!K$50,IF(Armybuilder!$C4='Unit Stats'!$A$51,'Unit Stats'!K$51,IF(Armybuilder!$C4='Unit Stats'!$A$52,'Unit Stats'!K$52,IF(Armybuilder!$C4='Unit Stats'!$A$53,'Unit Stats'!K$53,IF(Armybuilder!$C4='Unit Stats'!$A$54,'Unit Stats'!K$54,IF(Armybuilder!$C4='Unit Stats'!$A$55,'Unit Stats'!K$55,))))))))))))))))))))))))))))))))))))))))))))))))))))))</f>
        <v>0</v>
      </c>
      <c r="N4" s="25">
        <f>IF(Armybuilder!$C4='Unit Stats'!$A$2,'Unit Stats'!L$2,IF(Armybuilder!$C4='Unit Stats'!$A$3,'Unit Stats'!L$3,IF(Armybuilder!$C4='Unit Stats'!$A$4,'Unit Stats'!L$4,IF(Armybuilder!$C4='Unit Stats'!$A$5,'Unit Stats'!L$5,IF(Armybuilder!$C4='Unit Stats'!$A$6,'Unit Stats'!L$6,IF(Armybuilder!$C4='Unit Stats'!$A$7,'Unit Stats'!L$7,IF(Armybuilder!$C4='Unit Stats'!$A$8,'Unit Stats'!L$8,IF(Armybuilder!$C4='Unit Stats'!$A$9,'Unit Stats'!L$9,IF(Armybuilder!$C4='Unit Stats'!$A$10,'Unit Stats'!L$10,IF(Armybuilder!$C4='Unit Stats'!$A$11,'Unit Stats'!L$11,IF(Armybuilder!$C4='Unit Stats'!$A$12,'Unit Stats'!L$12,IF(Armybuilder!$C4='Unit Stats'!$A$13,'Unit Stats'!L$13,IF(Armybuilder!$C4='Unit Stats'!$A$14,'Unit Stats'!L$14,IF(Armybuilder!$C4='Unit Stats'!$A$15,'Unit Stats'!L$15,IF(Armybuilder!$C4='Unit Stats'!$A$16,'Unit Stats'!L$16,IF(Armybuilder!$C4='Unit Stats'!$A$17,'Unit Stats'!L$17,IF(Armybuilder!$C4='Unit Stats'!$A$18,'Unit Stats'!L$18,IF(Armybuilder!$C4='Unit Stats'!$A$19,'Unit Stats'!L$19,IF(Armybuilder!$C4='Unit Stats'!$A$20,'Unit Stats'!L$20,IF(Armybuilder!$C4='Unit Stats'!$A$21,'Unit Stats'!L$21,IF(Armybuilder!$C4='Unit Stats'!$A$22,'Unit Stats'!L$22,IF(Armybuilder!$C4='Unit Stats'!$A$23,'Unit Stats'!L$23,IF(Armybuilder!$C4='Unit Stats'!$A$24,'Unit Stats'!L$24,IF(Armybuilder!$C4='Unit Stats'!$A$25,'Unit Stats'!L$25,IF(Armybuilder!$C4='Unit Stats'!$A$26,'Unit Stats'!L$26,IF(Armybuilder!$C4='Unit Stats'!$A$27,'Unit Stats'!L$27,IF(Armybuilder!$C4='Unit Stats'!$A$28,'Unit Stats'!L$28,IF(Armybuilder!$C4='Unit Stats'!$A$29,'Unit Stats'!L$29,IF(Armybuilder!$C4='Unit Stats'!$A$30,'Unit Stats'!L$30,IF(Armybuilder!$C4='Unit Stats'!$A$31,'Unit Stats'!L$31,IF(Armybuilder!$C4='Unit Stats'!$A$32,'Unit Stats'!L$32,IF(Armybuilder!$C4='Unit Stats'!$A$33,'Unit Stats'!L$33,IF(Armybuilder!$C4='Unit Stats'!$A$34,'Unit Stats'!L$34,IF(Armybuilder!$C4='Unit Stats'!$A$35,'Unit Stats'!L$35,IF(Armybuilder!$C4='Unit Stats'!$A$36,'Unit Stats'!L$36,IF(Armybuilder!$C4='Unit Stats'!$A$37,'Unit Stats'!L$37,IF(Armybuilder!$C4='Unit Stats'!$A$38,'Unit Stats'!L$38,IF(Armybuilder!$C4='Unit Stats'!$A$39,'Unit Stats'!L$39,IF(Armybuilder!$C4='Unit Stats'!$A$40,'Unit Stats'!L$40,IF(Armybuilder!$C4='Unit Stats'!$A$41,'Unit Stats'!L$41,IF(Armybuilder!$C4='Unit Stats'!$A$42,'Unit Stats'!L$42,IF(Armybuilder!$C4='Unit Stats'!$A$43,'Unit Stats'!L$43,IF(Armybuilder!$C4='Unit Stats'!$A$44,'Unit Stats'!L$44,IF(Armybuilder!$C4='Unit Stats'!$A$45,'Unit Stats'!L$45,IF(Armybuilder!$C4='Unit Stats'!$A$46,'Unit Stats'!L$46,IF(Armybuilder!$C4='Unit Stats'!$A$47,'Unit Stats'!L$47,IF(Armybuilder!$C4='Unit Stats'!$A$48,'Unit Stats'!L$48,IF(Armybuilder!$C4='Unit Stats'!$A$49,'Unit Stats'!L$49,IF(Armybuilder!$C4='Unit Stats'!$A$50,'Unit Stats'!L$50,IF(Armybuilder!$C4='Unit Stats'!$A$51,'Unit Stats'!L$51,IF(Armybuilder!$C4='Unit Stats'!$A$52,'Unit Stats'!L$52,IF(Armybuilder!$C4='Unit Stats'!$A$53,'Unit Stats'!L$53,IF(Armybuilder!$C4='Unit Stats'!$A$54,'Unit Stats'!L$54,IF(Armybuilder!$C4='Unit Stats'!$A$55,'Unit Stats'!L$55,))))))))))))))))))))))))))))))))))))))))))))))))))))))</f>
        <v>0</v>
      </c>
      <c r="O4" s="23">
        <f>IF(Armybuilder!$C4='Unit Stats'!$A$2,'Unit Stats'!M$2,IF(Armybuilder!$C4='Unit Stats'!$A$3,'Unit Stats'!M$3,IF(Armybuilder!$C4='Unit Stats'!$A$4,'Unit Stats'!M$4,IF(Armybuilder!$C4='Unit Stats'!$A$5,'Unit Stats'!M$5,IF(Armybuilder!$C4='Unit Stats'!$A$6,'Unit Stats'!M$6,IF(Armybuilder!$C4='Unit Stats'!$A$7,'Unit Stats'!M$7,IF(Armybuilder!$C4='Unit Stats'!$A$8,'Unit Stats'!M$8,IF(Armybuilder!$C4='Unit Stats'!$A$9,'Unit Stats'!M$9,IF(Armybuilder!$C4='Unit Stats'!$A$10,'Unit Stats'!M$10,IF(Armybuilder!$C4='Unit Stats'!$A$11,'Unit Stats'!M$11,IF(Armybuilder!$C4='Unit Stats'!$A$12,'Unit Stats'!M$12,IF(Armybuilder!$C4='Unit Stats'!$A$13,'Unit Stats'!M$13,IF(Armybuilder!$C4='Unit Stats'!$A$14,'Unit Stats'!M$14,IF(Armybuilder!$C4='Unit Stats'!$A$15,'Unit Stats'!M$15,IF(Armybuilder!$C4='Unit Stats'!$A$16,'Unit Stats'!M$16,IF(Armybuilder!$C4='Unit Stats'!$A$17,'Unit Stats'!M$17,IF(Armybuilder!$C4='Unit Stats'!$A$18,'Unit Stats'!M$18,IF(Armybuilder!$C4='Unit Stats'!$A$19,'Unit Stats'!M$19,IF(Armybuilder!$C4='Unit Stats'!$A$20,'Unit Stats'!M$20,IF(Armybuilder!$C4='Unit Stats'!$A$21,'Unit Stats'!M$21,IF(Armybuilder!$C4='Unit Stats'!$A$22,'Unit Stats'!M$22,IF(Armybuilder!$C4='Unit Stats'!$A$23,'Unit Stats'!M$23,IF(Armybuilder!$C4='Unit Stats'!$A$24,'Unit Stats'!M$24,IF(Armybuilder!$C4='Unit Stats'!$A$25,'Unit Stats'!M$25,IF(Armybuilder!$C4='Unit Stats'!$A$26,'Unit Stats'!M$26,IF(Armybuilder!$C4='Unit Stats'!$A$27,'Unit Stats'!M$27,IF(Armybuilder!$C4='Unit Stats'!$A$28,'Unit Stats'!M$28,IF(Armybuilder!$C4='Unit Stats'!$A$29,'Unit Stats'!M$29,IF(Armybuilder!$C4='Unit Stats'!$A$30,'Unit Stats'!M$30,IF(Armybuilder!$C4='Unit Stats'!$A$31,'Unit Stats'!M$31,IF(Armybuilder!$C4='Unit Stats'!$A$32,'Unit Stats'!M$32,IF(Armybuilder!$C4='Unit Stats'!$A$33,'Unit Stats'!M$33,IF(Armybuilder!$C4='Unit Stats'!$A$34,'Unit Stats'!M$34,IF(Armybuilder!$C4='Unit Stats'!$A$35,'Unit Stats'!M$35,IF(Armybuilder!$C4='Unit Stats'!$A$36,'Unit Stats'!M$36,IF(Armybuilder!$C4='Unit Stats'!$A$37,'Unit Stats'!M$37,IF(Armybuilder!$C4='Unit Stats'!$A$38,'Unit Stats'!M$38,IF(Armybuilder!$C4='Unit Stats'!$A$39,'Unit Stats'!M$39,IF(Armybuilder!$C4='Unit Stats'!$A$40,'Unit Stats'!M$40,IF(Armybuilder!$C4='Unit Stats'!$A$41,'Unit Stats'!M$41,IF(Armybuilder!$C4='Unit Stats'!$A$42,'Unit Stats'!M$42,IF(Armybuilder!$C4='Unit Stats'!$A$43,'Unit Stats'!M$43,IF(Armybuilder!$C4='Unit Stats'!$A$44,'Unit Stats'!M$44,IF(Armybuilder!$C4='Unit Stats'!$A$45,'Unit Stats'!M$45,IF(Armybuilder!$C4='Unit Stats'!$A$46,'Unit Stats'!M$46,IF(Armybuilder!$C4='Unit Stats'!$A$47,'Unit Stats'!M$47,IF(Armybuilder!$C4='Unit Stats'!$A$48,'Unit Stats'!M$48,IF(Armybuilder!$C4='Unit Stats'!$A$49,'Unit Stats'!M$49,IF(Armybuilder!$C4='Unit Stats'!$A$50,'Unit Stats'!M$50,IF(Armybuilder!$C4='Unit Stats'!$A$51,'Unit Stats'!M$51,IF(Armybuilder!$C4='Unit Stats'!$A$52,'Unit Stats'!M$52,IF(Armybuilder!$C4='Unit Stats'!$A$53,'Unit Stats'!M$53,IF(Armybuilder!$C4='Unit Stats'!$A$54,'Unit Stats'!M$54,IF(Armybuilder!$C4='Unit Stats'!$A$55,'Unit Stats'!M$55,))))))))))))))))))))))))))))))))))))))))))))))))))))))</f>
        <v>0</v>
      </c>
      <c r="P4" s="72">
        <f>IF(Armybuilder!$C4='Unit Stats'!$A$2,'Unit Stats'!N$2,IF(Armybuilder!$C4='Unit Stats'!$A$3,'Unit Stats'!N$3,IF(Armybuilder!$C4='Unit Stats'!$A$4,'Unit Stats'!N$4,IF(Armybuilder!$C4='Unit Stats'!$A$5,'Unit Stats'!N$5,IF(Armybuilder!$C4='Unit Stats'!$A$6,'Unit Stats'!N$6,IF(Armybuilder!$C4='Unit Stats'!$A$7,'Unit Stats'!N$7,IF(Armybuilder!$C4='Unit Stats'!$A$8,'Unit Stats'!N$8,IF(Armybuilder!$C4='Unit Stats'!$A$9,'Unit Stats'!N$9,IF(Armybuilder!$C4='Unit Stats'!$A$10,'Unit Stats'!N$10,IF(Armybuilder!$C4='Unit Stats'!$A$11,'Unit Stats'!N$11,IF(Armybuilder!$C4='Unit Stats'!$A$12,'Unit Stats'!N$12,IF(Armybuilder!$C4='Unit Stats'!$A$13,'Unit Stats'!N$13,IF(Armybuilder!$C4='Unit Stats'!$A$14,'Unit Stats'!N$14,IF(Armybuilder!$C4='Unit Stats'!$A$15,'Unit Stats'!N$15,IF(Armybuilder!$C4='Unit Stats'!$A$16,'Unit Stats'!N$16,IF(Armybuilder!$C4='Unit Stats'!$A$17,'Unit Stats'!N$17,IF(Armybuilder!$C4='Unit Stats'!$A$18,'Unit Stats'!N$18,IF(Armybuilder!$C4='Unit Stats'!$A$19,'Unit Stats'!N$19,IF(Armybuilder!$C4='Unit Stats'!$A$20,'Unit Stats'!N$20,IF(Armybuilder!$C4='Unit Stats'!$A$21,'Unit Stats'!N$21,IF(Armybuilder!$C4='Unit Stats'!$A$22,'Unit Stats'!N$22,IF(Armybuilder!$C4='Unit Stats'!$A$23,'Unit Stats'!N$23,IF(Armybuilder!$C4='Unit Stats'!$A$24,'Unit Stats'!N$24,IF(Armybuilder!$C4='Unit Stats'!$A$25,'Unit Stats'!N$25,IF(Armybuilder!$C4='Unit Stats'!$A$26,'Unit Stats'!N$26,IF(Armybuilder!$C4='Unit Stats'!$A$27,'Unit Stats'!N$27,IF(Armybuilder!$C4='Unit Stats'!$A$28,'Unit Stats'!N$28,IF(Armybuilder!$C4='Unit Stats'!$A$29,'Unit Stats'!N$29,IF(Armybuilder!$C4='Unit Stats'!$A$30,'Unit Stats'!N$30,IF(Armybuilder!$C4='Unit Stats'!$A$31,'Unit Stats'!N$31,IF(Armybuilder!$C4='Unit Stats'!$A$32,'Unit Stats'!N$32,IF(Armybuilder!$C4='Unit Stats'!$A$33,'Unit Stats'!N$33,IF(Armybuilder!$C4='Unit Stats'!$A$34,'Unit Stats'!N$34,IF(Armybuilder!$C4='Unit Stats'!$A$35,'Unit Stats'!N$35,IF(Armybuilder!$C4='Unit Stats'!$A$36,'Unit Stats'!N$36,IF(Armybuilder!$C4='Unit Stats'!$A$37,'Unit Stats'!N$37,IF(Armybuilder!$C4='Unit Stats'!$A$38,'Unit Stats'!N$38,IF(Armybuilder!$C4='Unit Stats'!$A$39,'Unit Stats'!N$39,IF(Armybuilder!$C4='Unit Stats'!$A$40,'Unit Stats'!N$40,IF(Armybuilder!$C4='Unit Stats'!$A$41,'Unit Stats'!N$41,IF(Armybuilder!$C4='Unit Stats'!$A$42,'Unit Stats'!N$42,IF(Armybuilder!$C4='Unit Stats'!$A$43,'Unit Stats'!N$43,IF(Armybuilder!$C4='Unit Stats'!$A$44,'Unit Stats'!N$44,IF(Armybuilder!$C4='Unit Stats'!$A$45,'Unit Stats'!N$45,IF(Armybuilder!$C4='Unit Stats'!$A$46,'Unit Stats'!N$46,IF(Armybuilder!$C4='Unit Stats'!$A$47,'Unit Stats'!N$47,IF(Armybuilder!$C4='Unit Stats'!$A$48,'Unit Stats'!N$48,IF(Armybuilder!$C4='Unit Stats'!$A$49,'Unit Stats'!N$49,IF(Armybuilder!$C4='Unit Stats'!$A$50,'Unit Stats'!N$50,IF(Armybuilder!$C4='Unit Stats'!$A$51,'Unit Stats'!N$51,IF(Armybuilder!$C4='Unit Stats'!$A$52,'Unit Stats'!N$52,IF(Armybuilder!$C4='Unit Stats'!$A$53,'Unit Stats'!N$53,IF(Armybuilder!$C4='Unit Stats'!$A$54,'Unit Stats'!N$54,IF(Armybuilder!$C4='Unit Stats'!$A$55,'Unit Stats'!N$55,))))))))))))))))))))))))))))))))))))))))))))))))))))))</f>
        <v>0</v>
      </c>
      <c r="Q4" s="27">
        <f>IF(Armybuilder!$C4='Unit Stats'!$A$2,'Unit Stats'!$T$2,IF(Armybuilder!$C4='Unit Stats'!$A$3,'Unit Stats'!$T$3,IF(Armybuilder!$C4='Unit Stats'!$A$4,'Unit Stats'!$T$4,IF(Armybuilder!$C4='Unit Stats'!$A$5,'Unit Stats'!$T$5,IF(Armybuilder!$C4='Unit Stats'!$A$6,'Unit Stats'!$T$6,IF(Armybuilder!$C4='Unit Stats'!$A$7,'Unit Stats'!$T$7,IF(Armybuilder!$C4='Unit Stats'!$A$8,'Unit Stats'!$T$8,IF(Armybuilder!$C4='Unit Stats'!$A$9,'Unit Stats'!$T$9,IF(Armybuilder!$C4='Unit Stats'!$A$10,'Unit Stats'!$T$10,IF(Armybuilder!$C4='Unit Stats'!$A$11,'Unit Stats'!$T$11,IF(Armybuilder!$C4='Unit Stats'!$A$12,'Unit Stats'!$T$12,IF(Armybuilder!$C4='Unit Stats'!$A$13,'Unit Stats'!$T$13,IF(Armybuilder!$C4='Unit Stats'!$A$14,'Unit Stats'!$T$14,IF(Armybuilder!$C4='Unit Stats'!$A$15,'Unit Stats'!$T$15,IF(Armybuilder!$C4='Unit Stats'!$A$16,'Unit Stats'!$T$16,IF(Armybuilder!$C4='Unit Stats'!$A$17,'Unit Stats'!$T$17,IF(Armybuilder!$C4='Unit Stats'!$A$18,'Unit Stats'!$T$18,IF(Armybuilder!$C4='Unit Stats'!$A$19,'Unit Stats'!$T$19,IF(Armybuilder!$C4='Unit Stats'!$A$20,'Unit Stats'!$T$20,IF(Armybuilder!$C4='Unit Stats'!$A$21,'Unit Stats'!$T$21,IF(Armybuilder!$C4='Unit Stats'!$A$22,'Unit Stats'!$T$22,IF(Armybuilder!$C4='Unit Stats'!$A$23,'Unit Stats'!$T$23,IF(Armybuilder!$C4='Unit Stats'!$A$24,'Unit Stats'!$T$24,IF(Armybuilder!$C4='Unit Stats'!$A$25,'Unit Stats'!$T$25,IF(Armybuilder!$C4='Unit Stats'!$A$26,'Unit Stats'!$T$26,IF(Armybuilder!$C4='Unit Stats'!$A$27,'Unit Stats'!$T$27,IF(Armybuilder!$C4='Unit Stats'!$A$28,'Unit Stats'!$T$28,IF(Armybuilder!$C4='Unit Stats'!$A$29,'Unit Stats'!$T$29,IF(Armybuilder!$C4='Unit Stats'!$A$30,'Unit Stats'!$T$30,IF(Armybuilder!$C4='Unit Stats'!$A$31,'Unit Stats'!$T$31,IF(Armybuilder!$C4='Unit Stats'!$A$32,'Unit Stats'!$T$32,IF(Armybuilder!$C4='Unit Stats'!$A$33,'Unit Stats'!$T$33,IF(Armybuilder!$C4='Unit Stats'!$A$34,'Unit Stats'!$T$34,IF(Armybuilder!$C4='Unit Stats'!$A$35,'Unit Stats'!$T$35,IF(Armybuilder!$C4='Unit Stats'!$A$36,'Unit Stats'!$T$36,IF(Armybuilder!$C4='Unit Stats'!$A$37,'Unit Stats'!$T$37,IF(Armybuilder!$C4='Unit Stats'!$A$38,'Unit Stats'!$T$38,IF(Armybuilder!$C4='Unit Stats'!$A$39,'Unit Stats'!$T$39,IF(Armybuilder!$C4='Unit Stats'!$A$40,'Unit Stats'!$T$40,IF(Armybuilder!$C4='Unit Stats'!$A$41,'Unit Stats'!$T$41,IF(Armybuilder!$C4='Unit Stats'!$A$42,'Unit Stats'!$T$42,IF(Armybuilder!$C4='Unit Stats'!$A$43,'Unit Stats'!$T$43,IF(Armybuilder!$C4='Unit Stats'!$A$44,'Unit Stats'!$T$44,IF(Armybuilder!$C4='Unit Stats'!$A$45,'Unit Stats'!$T$45,IF(Armybuilder!$C4='Unit Stats'!$A$46,'Unit Stats'!$T$46,IF(Armybuilder!$C4='Unit Stats'!$A$47,'Unit Stats'!$T$47,IF(Armybuilder!$C4='Unit Stats'!$A$48,'Unit Stats'!$T$48,IF(Armybuilder!$C4='Unit Stats'!$A$49,'Unit Stats'!$T$49,IF(Armybuilder!$C4='Unit Stats'!$A$50,'Unit Stats'!$T$50,IF(Armybuilder!$C4='Unit Stats'!$A$51,'Unit Stats'!$T$51,IF(Armybuilder!$C4='Unit Stats'!$A$52,'Unit Stats'!$T$52,IF(Armybuilder!$C4='Unit Stats'!$A$53,'Unit Stats'!$T$53,IF(Armybuilder!$C4='Unit Stats'!$A$54,'Unit Stats'!$T$54,IF(Armybuilder!$C4='Unit Stats'!$A$55,'Unit Stats'!$T$55,IF(Armybuilder!$C4=Wargear!$A$2,Wargear!$B$2,IF(Armybuilder!$C4=Wargear!$A$3,Wargear!$B$3,IF(Armybuilder!$C4=Wargear!$A$4,Wargear!$B$4,IF(Armybuilder!$C4=Wargear!$A$5,Wargear!$B$5,IF(Armybuilder!$C4=Wargear!$A$6,Wargear!$B$6,IF(Armybuilder!$C4=Wargear!$A$7,Wargear!$B$7,'Extra Code Points'!$A1))))))))))))))))))))))))))))))))))))))))))))))))))))))))))))</f>
        <v>0</v>
      </c>
      <c r="R4" s="28">
        <f>B4*Q4</f>
        <v>0</v>
      </c>
      <c r="S4" s="29">
        <f>D2-R4</f>
        <v>1500</v>
      </c>
      <c r="T4" s="25">
        <f>IF(Armybuilder!$C4='Unit Stats'!$A$2,'Unit Stats'!O$2,IF(Armybuilder!$C4='Unit Stats'!$A$3,'Unit Stats'!O$3,IF(Armybuilder!$C4='Unit Stats'!$A$4,'Unit Stats'!O$4,IF(Armybuilder!$C4='Unit Stats'!$A$5,'Unit Stats'!O$5,IF(Armybuilder!$C4='Unit Stats'!$A$6,'Unit Stats'!O$6,IF(Armybuilder!$C4='Unit Stats'!$A$7,'Unit Stats'!O$7,IF(Armybuilder!$C4='Unit Stats'!$A$8,'Unit Stats'!O$8,IF(Armybuilder!$C4='Unit Stats'!$A$9,'Unit Stats'!O$9,IF(Armybuilder!$C4='Unit Stats'!$A$10,'Unit Stats'!O$10,IF(Armybuilder!$C4='Unit Stats'!$A$11,'Unit Stats'!O$11,IF(Armybuilder!$C4='Unit Stats'!$A$12,'Unit Stats'!O$12,IF(Armybuilder!$C4='Unit Stats'!$A$13,'Unit Stats'!O$13,IF(Armybuilder!$C4='Unit Stats'!$A$14,'Unit Stats'!O$14,IF(Armybuilder!$C4='Unit Stats'!$A$15,'Unit Stats'!O$15,IF(Armybuilder!$C4='Unit Stats'!$A$16,'Unit Stats'!O$16,IF(Armybuilder!$C4='Unit Stats'!$A$17,'Unit Stats'!O$17,IF(Armybuilder!$C4='Unit Stats'!$A$18,'Unit Stats'!O$18,IF(Armybuilder!$C4='Unit Stats'!$A$19,'Unit Stats'!O$19,IF(Armybuilder!$C4='Unit Stats'!$A$20,'Unit Stats'!O$20,IF(Armybuilder!$C4='Unit Stats'!$A$21,'Unit Stats'!O$21,IF(Armybuilder!$C4='Unit Stats'!$A$22,'Unit Stats'!O$22,IF(Armybuilder!$C4='Unit Stats'!$A$23,'Unit Stats'!O$23,IF(Armybuilder!$C4='Unit Stats'!$A$24,'Unit Stats'!O$24,IF(Armybuilder!$C4='Unit Stats'!$A$25,'Unit Stats'!O$25,IF(Armybuilder!$C4='Unit Stats'!$A$26,'Unit Stats'!O$26,IF(Armybuilder!$C4='Unit Stats'!$A$27,'Unit Stats'!O$27,IF(Armybuilder!$C4='Unit Stats'!$A$28,'Unit Stats'!O$28,IF(Armybuilder!$C4='Unit Stats'!$A$29,'Unit Stats'!O$29,IF(Armybuilder!$C4='Unit Stats'!$A$30,'Unit Stats'!O$30,IF(Armybuilder!$C4='Unit Stats'!$A$31,'Unit Stats'!O$31,IF(Armybuilder!$C4='Unit Stats'!$A$32,'Unit Stats'!O$32,IF(Armybuilder!$C4='Unit Stats'!$A$33,'Unit Stats'!O$33,IF(Armybuilder!$C4='Unit Stats'!$A$34,'Unit Stats'!O$34,IF(Armybuilder!$C4='Unit Stats'!$A$35,'Unit Stats'!O$35,IF(Armybuilder!$C4='Unit Stats'!$A$36,'Unit Stats'!O$36,IF(Armybuilder!$C4='Unit Stats'!$A$37,'Unit Stats'!O$37,IF(Armybuilder!$C4='Unit Stats'!$A$38,'Unit Stats'!O$38,IF(Armybuilder!$C4='Unit Stats'!$A$39,'Unit Stats'!O$39,IF(Armybuilder!$C4='Unit Stats'!$A$40,'Unit Stats'!O$40,IF(Armybuilder!$C4='Unit Stats'!$A$41,'Unit Stats'!O$41,IF(Armybuilder!$C4='Unit Stats'!$A$42,'Unit Stats'!O$42,IF(Armybuilder!$C4='Unit Stats'!$A$43,'Unit Stats'!O$43,IF(Armybuilder!$C4='Unit Stats'!$A$44,'Unit Stats'!O$44,IF(Armybuilder!$C4='Unit Stats'!$A$45,'Unit Stats'!O$45,IF(Armybuilder!$C4='Unit Stats'!$A$46,'Unit Stats'!O$46,IF(Armybuilder!$C4='Unit Stats'!$A$47,'Unit Stats'!O$47,IF(Armybuilder!$C4='Unit Stats'!$A$48,'Unit Stats'!O$48,IF(Armybuilder!$C4='Unit Stats'!$A$49,'Unit Stats'!O$49,IF(Armybuilder!$C4='Unit Stats'!$A$50,'Unit Stats'!O$50,IF(Armybuilder!$C4='Unit Stats'!$A$51,'Unit Stats'!O$51,IF(Armybuilder!$C4='Unit Stats'!$A$52,'Unit Stats'!O$52,IF(Armybuilder!$C4='Unit Stats'!$A$53,'Unit Stats'!O$53,IF(Armybuilder!$C4='Unit Stats'!$A$54,'Unit Stats'!O$54,IF(Armybuilder!$C4='Unit Stats'!$A$55,'Unit Stats'!O$55,IF(Armybuilder!$C4=Wargear!$A$2,Wargear!C$2,IF(Armybuilder!$C4=Wargear!$A$3,Wargear!C$3,IF(Armybuilder!$C4=Wargear!$A$4,Wargear!C$4,IF(Armybuilder!$C4=Wargear!$A$5,Wargear!C$5,IF(Armybuilder!$C4=Wargear!$A$6,Wargear!C$6,IF(Armybuilder!$C4=Wargear!$A$7,Wargear!C$7,'Extra Code wargear1'!A2))))))))))))))))))))))))))))))))))))))))))))))))))))))))))))</f>
        <v>0</v>
      </c>
      <c r="U4" s="23">
        <f>IF(Armybuilder!$C4='Unit Stats'!$A$2,'Unit Stats'!P$2,IF(Armybuilder!$C4='Unit Stats'!$A$3,'Unit Stats'!P$3,IF(Armybuilder!$C4='Unit Stats'!$A$4,'Unit Stats'!P$4,IF(Armybuilder!$C4='Unit Stats'!$A$5,'Unit Stats'!P$5,IF(Armybuilder!$C4='Unit Stats'!$A$6,'Unit Stats'!P$6,IF(Armybuilder!$C4='Unit Stats'!$A$7,'Unit Stats'!P$7,IF(Armybuilder!$C4='Unit Stats'!$A$8,'Unit Stats'!P$8,IF(Armybuilder!$C4='Unit Stats'!$A$9,'Unit Stats'!P$9,IF(Armybuilder!$C4='Unit Stats'!$A$10,'Unit Stats'!P$10,IF(Armybuilder!$C4='Unit Stats'!$A$11,'Unit Stats'!P$11,IF(Armybuilder!$C4='Unit Stats'!$A$12,'Unit Stats'!P$12,IF(Armybuilder!$C4='Unit Stats'!$A$13,'Unit Stats'!P$13,IF(Armybuilder!$C4='Unit Stats'!$A$14,'Unit Stats'!P$14,IF(Armybuilder!$C4='Unit Stats'!$A$15,'Unit Stats'!P$15,IF(Armybuilder!$C4='Unit Stats'!$A$16,'Unit Stats'!P$16,IF(Armybuilder!$C4='Unit Stats'!$A$17,'Unit Stats'!P$17,IF(Armybuilder!$C4='Unit Stats'!$A$18,'Unit Stats'!P$18,IF(Armybuilder!$C4='Unit Stats'!$A$19,'Unit Stats'!P$19,IF(Armybuilder!$C4='Unit Stats'!$A$20,'Unit Stats'!P$20,IF(Armybuilder!$C4='Unit Stats'!$A$21,'Unit Stats'!P$21,IF(Armybuilder!$C4='Unit Stats'!$A$22,'Unit Stats'!P$22,IF(Armybuilder!$C4='Unit Stats'!$A$23,'Unit Stats'!P$23,IF(Armybuilder!$C4='Unit Stats'!$A$24,'Unit Stats'!P$24,IF(Armybuilder!$C4='Unit Stats'!$A$25,'Unit Stats'!P$25,IF(Armybuilder!$C4='Unit Stats'!$A$26,'Unit Stats'!P$26,IF(Armybuilder!$C4='Unit Stats'!$A$27,'Unit Stats'!P$27,IF(Armybuilder!$C4='Unit Stats'!$A$28,'Unit Stats'!P$28,IF(Armybuilder!$C4='Unit Stats'!$A$29,'Unit Stats'!P$29,IF(Armybuilder!$C4='Unit Stats'!$A$30,'Unit Stats'!P$30,IF(Armybuilder!$C4='Unit Stats'!$A$31,'Unit Stats'!P$31,IF(Armybuilder!$C4='Unit Stats'!$A$32,'Unit Stats'!P$32,IF(Armybuilder!$C4='Unit Stats'!$A$33,'Unit Stats'!P$33,IF(Armybuilder!$C4='Unit Stats'!$A$34,'Unit Stats'!P$34,IF(Armybuilder!$C4='Unit Stats'!$A$35,'Unit Stats'!P$35,IF(Armybuilder!$C4='Unit Stats'!$A$36,'Unit Stats'!P$36,IF(Armybuilder!$C4='Unit Stats'!$A$37,'Unit Stats'!P$37,IF(Armybuilder!$C4='Unit Stats'!$A$38,'Unit Stats'!P$38,IF(Armybuilder!$C4='Unit Stats'!$A$39,'Unit Stats'!P$39,IF(Armybuilder!$C4='Unit Stats'!$A$40,'Unit Stats'!P$40,IF(Armybuilder!$C4='Unit Stats'!$A$41,'Unit Stats'!P$41,IF(Armybuilder!$C4='Unit Stats'!$A$42,'Unit Stats'!P$42,IF(Armybuilder!$C4='Unit Stats'!$A$43,'Unit Stats'!P$43,IF(Armybuilder!$C4='Unit Stats'!$A$44,'Unit Stats'!P$44,IF(Armybuilder!$C4='Unit Stats'!$A$45,'Unit Stats'!P$45,IF(Armybuilder!$C4='Unit Stats'!$A$46,'Unit Stats'!P$46,IF(Armybuilder!$C4='Unit Stats'!$A$47,'Unit Stats'!P$47,IF(Armybuilder!$C4='Unit Stats'!$A$48,'Unit Stats'!P$48,IF(Armybuilder!$C4='Unit Stats'!$A$49,'Unit Stats'!P$49,IF(Armybuilder!$C4='Unit Stats'!$A$50,'Unit Stats'!P$50,IF(Armybuilder!$C4='Unit Stats'!$A$51,'Unit Stats'!P$51,IF(Armybuilder!$C4='Unit Stats'!$A$52,'Unit Stats'!P$52,IF(Armybuilder!$C4='Unit Stats'!$A$53,'Unit Stats'!P$53,IF(Armybuilder!$C4='Unit Stats'!$A$54,'Unit Stats'!P$54,IF(Armybuilder!$C4='Unit Stats'!$A$55,'Unit Stats'!P$55,IF(Armybuilder!$C4=Wargear!$A$2,Wargear!D$2,IF(Armybuilder!$C4=Wargear!$A$3,Wargear!D$3,IF(Armybuilder!$C4=Wargear!$A$4,Wargear!D$4,IF(Armybuilder!$C4=Wargear!$A$5,Wargear!D$5,IF(Armybuilder!$C4=Wargear!$A$6,Wargear!D$6,IF(Armybuilder!$C4=Wargear!$A$7,Wargear!D$7,'Extra Code wargear1'!B2))))))))))))))))))))))))))))))))))))))))))))))))))))))))))))</f>
        <v>0</v>
      </c>
      <c r="V4" s="26">
        <f>IF(Armybuilder!$C4='Unit Stats'!$A$2,'Unit Stats'!Q$2,IF(Armybuilder!$C4='Unit Stats'!$A$3,'Unit Stats'!Q$3,IF(Armybuilder!$C4='Unit Stats'!$A$4,'Unit Stats'!Q$4,IF(Armybuilder!$C4='Unit Stats'!$A$5,'Unit Stats'!Q$5,IF(Armybuilder!$C4='Unit Stats'!$A$6,'Unit Stats'!Q$6,IF(Armybuilder!$C4='Unit Stats'!$A$7,'Unit Stats'!Q$7,IF(Armybuilder!$C4='Unit Stats'!$A$8,'Unit Stats'!Q$8,IF(Armybuilder!$C4='Unit Stats'!$A$9,'Unit Stats'!Q$9,IF(Armybuilder!$C4='Unit Stats'!$A$10,'Unit Stats'!Q$10,IF(Armybuilder!$C4='Unit Stats'!$A$11,'Unit Stats'!Q$11,IF(Armybuilder!$C4='Unit Stats'!$A$12,'Unit Stats'!Q$12,IF(Armybuilder!$C4='Unit Stats'!$A$13,'Unit Stats'!Q$13,IF(Armybuilder!$C4='Unit Stats'!$A$14,'Unit Stats'!Q$14,IF(Armybuilder!$C4='Unit Stats'!$A$15,'Unit Stats'!Q$15,IF(Armybuilder!$C4='Unit Stats'!$A$16,'Unit Stats'!Q$16,IF(Armybuilder!$C4='Unit Stats'!$A$17,'Unit Stats'!Q$17,IF(Armybuilder!$C4='Unit Stats'!$A$18,'Unit Stats'!Q$18,IF(Armybuilder!$C4='Unit Stats'!$A$19,'Unit Stats'!Q$19,IF(Armybuilder!$C4='Unit Stats'!$A$20,'Unit Stats'!Q$20,IF(Armybuilder!$C4='Unit Stats'!$A$21,'Unit Stats'!Q$21,IF(Armybuilder!$C4='Unit Stats'!$A$22,'Unit Stats'!Q$22,IF(Armybuilder!$C4='Unit Stats'!$A$23,'Unit Stats'!Q$23,IF(Armybuilder!$C4='Unit Stats'!$A$24,'Unit Stats'!Q$24,IF(Armybuilder!$C4='Unit Stats'!$A$25,'Unit Stats'!Q$25,IF(Armybuilder!$C4='Unit Stats'!$A$26,'Unit Stats'!Q$26,IF(Armybuilder!$C4='Unit Stats'!$A$27,'Unit Stats'!Q$27,IF(Armybuilder!$C4='Unit Stats'!$A$28,'Unit Stats'!Q$28,IF(Armybuilder!$C4='Unit Stats'!$A$29,'Unit Stats'!Q$29,IF(Armybuilder!$C4='Unit Stats'!$A$30,'Unit Stats'!Q$30,IF(Armybuilder!$C4='Unit Stats'!$A$31,'Unit Stats'!Q$31,IF(Armybuilder!$C4='Unit Stats'!$A$32,'Unit Stats'!Q$32,IF(Armybuilder!$C4='Unit Stats'!$A$33,'Unit Stats'!Q$33,IF(Armybuilder!$C4='Unit Stats'!$A$34,'Unit Stats'!Q$34,IF(Armybuilder!$C4='Unit Stats'!$A$35,'Unit Stats'!Q$35,IF(Armybuilder!$C4='Unit Stats'!$A$36,'Unit Stats'!Q$36,IF(Armybuilder!$C4='Unit Stats'!$A$37,'Unit Stats'!Q$37,IF(Armybuilder!$C4='Unit Stats'!$A$38,'Unit Stats'!Q$38,IF(Armybuilder!$C4='Unit Stats'!$A$39,'Unit Stats'!Q$39,IF(Armybuilder!$C4='Unit Stats'!$A$40,'Unit Stats'!Q$40,IF(Armybuilder!$C4='Unit Stats'!$A$41,'Unit Stats'!Q$41,IF(Armybuilder!$C4='Unit Stats'!$A$42,'Unit Stats'!Q$42,IF(Armybuilder!$C4='Unit Stats'!$A$43,'Unit Stats'!Q$43,IF(Armybuilder!$C4='Unit Stats'!$A$44,'Unit Stats'!Q$44,IF(Armybuilder!$C4='Unit Stats'!$A$45,'Unit Stats'!Q$45,IF(Armybuilder!$C4='Unit Stats'!$A$46,'Unit Stats'!Q$46,IF(Armybuilder!$C4='Unit Stats'!$A$47,'Unit Stats'!Q$47,IF(Armybuilder!$C4='Unit Stats'!$A$48,'Unit Stats'!Q$48,IF(Armybuilder!$C4='Unit Stats'!$A$49,'Unit Stats'!Q$49,IF(Armybuilder!$C4='Unit Stats'!$A$50,'Unit Stats'!Q$50,IF(Armybuilder!$C4='Unit Stats'!$A$51,'Unit Stats'!Q$51,IF(Armybuilder!$C4='Unit Stats'!$A$52,'Unit Stats'!Q$52,IF(Armybuilder!$C4='Unit Stats'!$A$53,'Unit Stats'!Q$53,IF(Armybuilder!$C4='Unit Stats'!$A$54,'Unit Stats'!Q$54,IF(Armybuilder!$C4='Unit Stats'!$A$55,'Unit Stats'!Q$55,IF(Armybuilder!$C4=Wargear!$A$2,Wargear!E$2,IF(Armybuilder!$C4=Wargear!$A$3,Wargear!E$3,IF(Armybuilder!$C4=Wargear!$A$4,Wargear!E$4,IF(Armybuilder!$C4=Wargear!$A$5,Wargear!E$5,IF(Armybuilder!$C4=Wargear!$A$6,Wargear!E$6,IF(Armybuilder!$C4=Wargear!$A$7,Wargear!E$7,'Extra Code wargear1'!C2))))))))))))))))))))))))))))))))))))))))))))))))))))))))))))</f>
        <v>0</v>
      </c>
      <c r="W4" s="30">
        <f>IF(Armybuilder!$C4='Unit Stats'!$A$2,'Unit Stats'!R$2,IF(Armybuilder!$C4='Unit Stats'!$A$3,'Unit Stats'!R$3,IF(Armybuilder!$C4='Unit Stats'!$A$4,'Unit Stats'!R$4,IF(Armybuilder!$C4='Unit Stats'!$A$5,'Unit Stats'!R$5,IF(Armybuilder!$C4='Unit Stats'!$A$6,'Unit Stats'!R$6,IF(Armybuilder!$C4='Unit Stats'!$A$7,'Unit Stats'!R$7,IF(Armybuilder!$C4='Unit Stats'!$A$8,'Unit Stats'!R$8,IF(Armybuilder!$C4='Unit Stats'!$A$9,'Unit Stats'!R$9,IF(Armybuilder!$C4='Unit Stats'!$A$10,'Unit Stats'!R$10,IF(Armybuilder!$C4='Unit Stats'!$A$11,'Unit Stats'!R$11,IF(Armybuilder!$C4='Unit Stats'!$A$12,'Unit Stats'!R$12,IF(Armybuilder!$C4='Unit Stats'!$A$13,'Unit Stats'!R$13,IF(Armybuilder!$C4='Unit Stats'!$A$14,'Unit Stats'!R$14,IF(Armybuilder!$C4='Unit Stats'!$A$15,'Unit Stats'!R$15,IF(Armybuilder!$C4='Unit Stats'!$A$16,'Unit Stats'!R$16,IF(Armybuilder!$C4='Unit Stats'!$A$17,'Unit Stats'!R$17,IF(Armybuilder!$C4='Unit Stats'!$A$18,'Unit Stats'!R$18,IF(Armybuilder!$C4='Unit Stats'!$A$19,'Unit Stats'!R$19,IF(Armybuilder!$C4='Unit Stats'!$A$20,'Unit Stats'!R$20,IF(Armybuilder!$C4='Unit Stats'!$A$21,'Unit Stats'!R$21,IF(Armybuilder!$C4='Unit Stats'!$A$22,'Unit Stats'!R$22,IF(Armybuilder!$C4='Unit Stats'!$A$23,'Unit Stats'!R$23,IF(Armybuilder!$C4='Unit Stats'!$A$24,'Unit Stats'!R$24,IF(Armybuilder!$C4='Unit Stats'!$A$25,'Unit Stats'!R$25,IF(Armybuilder!$C4='Unit Stats'!$A$26,'Unit Stats'!R$26,IF(Armybuilder!$C4='Unit Stats'!$A$27,'Unit Stats'!R$27,IF(Armybuilder!$C4='Unit Stats'!$A$28,'Unit Stats'!R$28,IF(Armybuilder!$C4='Unit Stats'!$A$29,'Unit Stats'!R$29,IF(Armybuilder!$C4='Unit Stats'!$A$30,'Unit Stats'!R$30,IF(Armybuilder!$C4='Unit Stats'!$A$31,'Unit Stats'!R$31,IF(Armybuilder!$C4='Unit Stats'!$A$32,'Unit Stats'!R$32,IF(Armybuilder!$C4='Unit Stats'!$A$33,'Unit Stats'!R$33,IF(Armybuilder!$C4='Unit Stats'!$A$34,'Unit Stats'!R$34,IF(Armybuilder!$C4='Unit Stats'!$A$35,'Unit Stats'!R$35,IF(Armybuilder!$C4='Unit Stats'!$A$36,'Unit Stats'!R$36,IF(Armybuilder!$C4='Unit Stats'!$A$37,'Unit Stats'!R$37,IF(Armybuilder!$C4='Unit Stats'!$A$38,'Unit Stats'!R$38,IF(Armybuilder!$C4='Unit Stats'!$A$39,'Unit Stats'!R$39,IF(Armybuilder!$C4='Unit Stats'!$A$40,'Unit Stats'!R$40,IF(Armybuilder!$C4='Unit Stats'!$A$41,'Unit Stats'!R$41,IF(Armybuilder!$C4='Unit Stats'!$A$42,'Unit Stats'!R$42,IF(Armybuilder!$C4='Unit Stats'!$A$43,'Unit Stats'!R$43,IF(Armybuilder!$C4='Unit Stats'!$A$44,'Unit Stats'!R$44,IF(Armybuilder!$C4='Unit Stats'!$A$45,'Unit Stats'!R$45,IF(Armybuilder!$C4='Unit Stats'!$A$46,'Unit Stats'!R$46,IF(Armybuilder!$C4='Unit Stats'!$A$47,'Unit Stats'!R$47,IF(Armybuilder!$C4='Unit Stats'!$A$48,'Unit Stats'!R$48,IF(Armybuilder!$C4='Unit Stats'!$A$49,'Unit Stats'!R$49,IF(Armybuilder!$C4='Unit Stats'!$A$50,'Unit Stats'!R$50,IF(Armybuilder!$C4='Unit Stats'!$A$51,'Unit Stats'!R$51,IF(Armybuilder!$C4='Unit Stats'!$A$52,'Unit Stats'!R$52,IF(Armybuilder!$C4='Unit Stats'!$A$53,'Unit Stats'!R$53,IF(Armybuilder!$C4='Unit Stats'!$A$54,'Unit Stats'!R$54,IF(Armybuilder!$C4='Unit Stats'!$A$55,'Unit Stats'!R$55,IF(Armybuilder!$C4=Wargear!$A$2,Wargear!F$2,IF(Armybuilder!$C4=Wargear!$A$3,Wargear!F$3,IF(Armybuilder!$C4=Wargear!$A$4,Wargear!F$4,IF(Armybuilder!$C4=Wargear!$A$5,Wargear!F$5,IF(Armybuilder!$C4=Wargear!$A$6,Wargear!F$6,IF(Armybuilder!$C4=Wargear!$A$7,Wargear!F$7,'Extra Code wargear1'!D2))))))))))))))))))))))))))))))))))))))))))))))))))))))))))))</f>
        <v>0</v>
      </c>
      <c r="X4" s="31">
        <f>IF(Armybuilder!$C4='Unit Stats'!$A$2,'Unit Stats'!S$2,IF(Armybuilder!$C4='Unit Stats'!$A$3,'Unit Stats'!S$3,IF(Armybuilder!$C4='Unit Stats'!$A$4,'Unit Stats'!S$4,IF(Armybuilder!$C4='Unit Stats'!$A$5,'Unit Stats'!S$5,IF(Armybuilder!$C4='Unit Stats'!$A$6,'Unit Stats'!S$6,IF(Armybuilder!$C4='Unit Stats'!$A$7,'Unit Stats'!S$7,IF(Armybuilder!$C4='Unit Stats'!$A$8,'Unit Stats'!S$8,IF(Armybuilder!$C4='Unit Stats'!$A$9,'Unit Stats'!S$9,IF(Armybuilder!$C4='Unit Stats'!$A$10,'Unit Stats'!S$10,IF(Armybuilder!$C4='Unit Stats'!$A$11,'Unit Stats'!S$11,IF(Armybuilder!$C4='Unit Stats'!$A$12,'Unit Stats'!S$12,IF(Armybuilder!$C4='Unit Stats'!$A$13,'Unit Stats'!S$13,IF(Armybuilder!$C4='Unit Stats'!$A$14,'Unit Stats'!S$14,IF(Armybuilder!$C4='Unit Stats'!$A$15,'Unit Stats'!S$15,IF(Armybuilder!$C4='Unit Stats'!$A$16,'Unit Stats'!S$16,IF(Armybuilder!$C4='Unit Stats'!$A$17,'Unit Stats'!S$17,IF(Armybuilder!$C4='Unit Stats'!$A$18,'Unit Stats'!S$18,IF(Armybuilder!$C4='Unit Stats'!$A$19,'Unit Stats'!S$19,IF(Armybuilder!$C4='Unit Stats'!$A$20,'Unit Stats'!S$20,IF(Armybuilder!$C4='Unit Stats'!$A$21,'Unit Stats'!S$21,IF(Armybuilder!$C4='Unit Stats'!$A$22,'Unit Stats'!S$22,IF(Armybuilder!$C4='Unit Stats'!$A$23,'Unit Stats'!S$23,IF(Armybuilder!$C4='Unit Stats'!$A$24,'Unit Stats'!S$24,IF(Armybuilder!$C4='Unit Stats'!$A$25,'Unit Stats'!S$25,IF(Armybuilder!$C4='Unit Stats'!$A$26,'Unit Stats'!S$26,IF(Armybuilder!$C4='Unit Stats'!$A$27,'Unit Stats'!S$27,IF(Armybuilder!$C4='Unit Stats'!$A$28,'Unit Stats'!S$28,IF(Armybuilder!$C4='Unit Stats'!$A$29,'Unit Stats'!S$29,IF(Armybuilder!$C4='Unit Stats'!$A$30,'Unit Stats'!S$30,IF(Armybuilder!$C4='Unit Stats'!$A$31,'Unit Stats'!S$31,IF(Armybuilder!$C4='Unit Stats'!$A$32,'Unit Stats'!S$32,IF(Armybuilder!$C4='Unit Stats'!$A$33,'Unit Stats'!S$33,IF(Armybuilder!$C4='Unit Stats'!$A$34,'Unit Stats'!S$34,IF(Armybuilder!$C4='Unit Stats'!$A$35,'Unit Stats'!S$35,IF(Armybuilder!$C4='Unit Stats'!$A$36,'Unit Stats'!S$36,IF(Armybuilder!$C4='Unit Stats'!$A$37,'Unit Stats'!S$37,IF(Armybuilder!$C4='Unit Stats'!$A$38,'Unit Stats'!S$38,IF(Armybuilder!$C4='Unit Stats'!$A$39,'Unit Stats'!S$39,IF(Armybuilder!$C4='Unit Stats'!$A$40,'Unit Stats'!S$40,IF(Armybuilder!$C4='Unit Stats'!$A$41,'Unit Stats'!S$41,IF(Armybuilder!$C4='Unit Stats'!$A$42,'Unit Stats'!S$42,IF(Armybuilder!$C4='Unit Stats'!$A$43,'Unit Stats'!S$43,IF(Armybuilder!$C4='Unit Stats'!$A$44,'Unit Stats'!S$44,IF(Armybuilder!$C4='Unit Stats'!$A$45,'Unit Stats'!S$45,IF(Armybuilder!$C4='Unit Stats'!$A$46,'Unit Stats'!S$46,IF(Armybuilder!$C4='Unit Stats'!$A$47,'Unit Stats'!S$47,IF(Armybuilder!$C4='Unit Stats'!$A$48,'Unit Stats'!S$48,IF(Armybuilder!$C4='Unit Stats'!$A$49,'Unit Stats'!S$49,IF(Armybuilder!$C4='Unit Stats'!$A$50,'Unit Stats'!S$50,IF(Armybuilder!$C4='Unit Stats'!$A$51,'Unit Stats'!S$51,IF(Armybuilder!$C4='Unit Stats'!$A$52,'Unit Stats'!S$52,IF(Armybuilder!$C4='Unit Stats'!$A$53,'Unit Stats'!S$53,IF(Armybuilder!$C4='Unit Stats'!$A$54,'Unit Stats'!S$54,IF(Armybuilder!$C4='Unit Stats'!$A$55,'Unit Stats'!S$55,IF(Armybuilder!$C4=Wargear!$A$2,Wargear!G$2,IF(Armybuilder!$C4=Wargear!$A$3,Wargear!G$3,IF(Armybuilder!$C4=Wargear!$A$4,Wargear!G$4,IF(Armybuilder!$C4=Wargear!$A$5,Wargear!G$5,IF(Armybuilder!$C4=Wargear!$A$6,Wargear!G$6,IF(Armybuilder!$C4=Wargear!$A$7,Wargear!G$7,'Extra Code wargear1'!E2))))))))))))))))))))))))))))))))))))))))))))))))))))))))))))</f>
        <v>0</v>
      </c>
      <c r="Y4" s="24">
        <f>IF(Armybuilder!$C4='Unit Stats'!$A$7,Armybuilder!$Y$2,IF(Armybuilder!$C4='Unit Stats'!$A$24,Armybuilder!$Y$2,IF(Armybuilder!$C4='Unit Stats'!$A$25,Armybuilder!$Y$2,IF(Armybuilder!$C4='Unit Stats'!$A$28,Armybuilder!$Y$2,IF(Armybuilder!$C4='Unit Stats'!$A$29,Armybuilder!$Y$2,IF(Armybuilder!$C4='Unit Stats'!$A$30,Armybuilder!$Y$2,IF(Armybuilder!$C4='Unit Stats'!$A$31,Armybuilder!$Y$2,IF(Armybuilder!$C4='Unit Stats'!$A$38,Armybuilder!$Y$2,IF(Armybuilder!$C4='Unit Stats'!$A$39,Armybuilder!$Y$2,IF(Armybuilder!$C4='Unit Stats'!$A$53,Armybuilder!$Y$2,IF(Armybuilder!$C4=Wargear!$A$11,Armybuilder!$Y$2,0)))))))))))</f>
        <v>0</v>
      </c>
    </row>
    <row r="5" spans="1:27" s="5" customFormat="1">
      <c r="A5" s="10">
        <f>IF(Armybuilder!$C5='Unit Stats'!$A$2,'Unit Stats'!$B$2,IF(Armybuilder!$C5='Unit Stats'!$A$3,'Unit Stats'!$B$3,IF(Armybuilder!$C5='Unit Stats'!$A$4,'Unit Stats'!$B$4,IF(Armybuilder!$C5='Unit Stats'!$A$5,'Unit Stats'!$B$5,IF(Armybuilder!$C5='Unit Stats'!$A$6,'Unit Stats'!$B$6,IF(Armybuilder!$C5='Unit Stats'!$A$7,'Unit Stats'!$B$7,IF(Armybuilder!$C5='Unit Stats'!$A$8,'Unit Stats'!$B$8,IF(Armybuilder!$C5='Unit Stats'!$A$9,'Unit Stats'!$B$9,IF(Armybuilder!$C5='Unit Stats'!$A$10,'Unit Stats'!$B$10,IF(Armybuilder!$C5='Unit Stats'!$A$11,'Unit Stats'!$B$11,IF(Armybuilder!$C5='Unit Stats'!$A$12,'Unit Stats'!$B$12,IF(Armybuilder!$C5='Unit Stats'!$A$13,'Unit Stats'!$B$13,IF(Armybuilder!$C5='Unit Stats'!$A$14,'Unit Stats'!$B$14,IF(Armybuilder!$C5='Unit Stats'!$A$15,'Unit Stats'!$B$15,IF(Armybuilder!$C5='Unit Stats'!$A$16,'Unit Stats'!$B$16,IF(Armybuilder!$C5='Unit Stats'!$A$17,'Unit Stats'!$B$17,IF(Armybuilder!$C5='Unit Stats'!$A$18,'Unit Stats'!$B$18,IF(Armybuilder!$C5='Unit Stats'!$A$19,'Unit Stats'!$B$19,IF(Armybuilder!$C5='Unit Stats'!$A$20,'Unit Stats'!$B$20,IF(Armybuilder!$C5='Unit Stats'!$A$21,'Unit Stats'!$B$21,IF(Armybuilder!$C5='Unit Stats'!$A$22,'Unit Stats'!$B$22,IF(Armybuilder!$C5='Unit Stats'!$A$23,'Unit Stats'!$B$23,IF(Armybuilder!$C5='Unit Stats'!$A$24,'Unit Stats'!$B$24,IF(Armybuilder!$C5='Unit Stats'!$A$25,'Unit Stats'!$B$25,IF(Armybuilder!$C5='Unit Stats'!$A$26,'Unit Stats'!$B$26,IF(Armybuilder!$C5='Unit Stats'!$A$27,'Unit Stats'!$B$27,IF(Armybuilder!$C5='Unit Stats'!$A$28,'Unit Stats'!$B$28,IF(Armybuilder!$C5='Unit Stats'!$A$29,'Unit Stats'!$B$29,IF(Armybuilder!$C5='Unit Stats'!$A$30,'Unit Stats'!$B$30,IF(Armybuilder!$C5='Unit Stats'!$A$31,'Unit Stats'!$B$31,IF(Armybuilder!$C5='Unit Stats'!$A$32,'Unit Stats'!$B$32,IF(Armybuilder!$C5='Unit Stats'!$A$33,'Unit Stats'!$B$33,IF(Armybuilder!$C5='Unit Stats'!$A$34,'Unit Stats'!$B$34,IF(Armybuilder!$C5='Unit Stats'!$A$35,'Unit Stats'!$B$35,IF(Armybuilder!$C5='Unit Stats'!$A$36,'Unit Stats'!$B$36,IF(Armybuilder!$C5='Unit Stats'!$A$37,'Unit Stats'!$B$37,IF(Armybuilder!$C5='Unit Stats'!$A$38,'Unit Stats'!$B$38,IF(Armybuilder!$C5='Unit Stats'!$A$39,'Unit Stats'!$B$39,IF(Armybuilder!$C5='Unit Stats'!$A$40,'Unit Stats'!$B$40,IF(Armybuilder!$C5='Unit Stats'!$A$41,'Unit Stats'!$B$41,IF(Armybuilder!$C5='Unit Stats'!$A$42,'Unit Stats'!$B$42,IF(Armybuilder!$C5='Unit Stats'!$A$43,'Unit Stats'!$B$43,IF(Armybuilder!$C5='Unit Stats'!$A$44,'Unit Stats'!$B$44,IF(Armybuilder!$C5='Unit Stats'!$A$45,'Unit Stats'!$B$45,IF(Armybuilder!$C5='Unit Stats'!$A$46,'Unit Stats'!$B$46,IF(Armybuilder!$C5='Unit Stats'!$A$47,'Unit Stats'!$B$47,IF(Armybuilder!$C5='Unit Stats'!$A$48,'Unit Stats'!$B$48,IF(Armybuilder!$C5='Unit Stats'!$A$49,'Unit Stats'!$B$49,IF(Armybuilder!$C5='Unit Stats'!$A$50,'Unit Stats'!$B$50,IF(Armybuilder!$C5='Unit Stats'!$A$51,'Unit Stats'!$B$51,IF(Armybuilder!$C5='Unit Stats'!$A$52,'Unit Stats'!$B$52,IF(Armybuilder!$C5='Unit Stats'!$A$53,'Unit Stats'!$B$53,IF(Armybuilder!$C5='Unit Stats'!$A$54,'Unit Stats'!$B$54,IF(Armybuilder!$C5='Unit Stats'!$A$55,'Unit Stats'!$B$55,))))))))))))))))))))))))))))))))))))))))))))))))))))))</f>
        <v>0</v>
      </c>
      <c r="B5" s="2"/>
      <c r="C5" s="75"/>
      <c r="D5" s="76"/>
      <c r="E5" s="32">
        <f>IF(Armybuilder!$C5='Unit Stats'!$A$2,'Unit Stats'!C$2,IF(Armybuilder!$C5='Unit Stats'!$A$3,'Unit Stats'!C$3,IF(Armybuilder!$C5='Unit Stats'!$A$4,'Unit Stats'!C$4,IF(Armybuilder!$C5='Unit Stats'!$A$5,'Unit Stats'!C$5,IF(Armybuilder!$C5='Unit Stats'!$A$6,'Unit Stats'!C$6,IF(Armybuilder!$C5='Unit Stats'!$A$7,'Unit Stats'!C$7,IF(Armybuilder!$C5='Unit Stats'!$A$8,'Unit Stats'!C$8,IF(Armybuilder!$C5='Unit Stats'!$A$9,'Unit Stats'!C$9,IF(Armybuilder!$C5='Unit Stats'!$A$10,'Unit Stats'!C$10,IF(Armybuilder!$C5='Unit Stats'!$A$11,'Unit Stats'!C$11,IF(Armybuilder!$C5='Unit Stats'!$A$12,'Unit Stats'!C$12,IF(Armybuilder!$C5='Unit Stats'!$A$13,'Unit Stats'!C$13,IF(Armybuilder!$C5='Unit Stats'!$A$14,'Unit Stats'!C$14,IF(Armybuilder!$C5='Unit Stats'!$A$15,'Unit Stats'!C$15,IF(Armybuilder!$C5='Unit Stats'!$A$16,'Unit Stats'!C$16,IF(Armybuilder!$C5='Unit Stats'!$A$17,'Unit Stats'!C$17,IF(Armybuilder!$C5='Unit Stats'!$A$18,'Unit Stats'!C$18,IF(Armybuilder!$C5='Unit Stats'!$A$19,'Unit Stats'!C$19,IF(Armybuilder!$C5='Unit Stats'!$A$20,'Unit Stats'!C$20,IF(Armybuilder!$C5='Unit Stats'!$A$21,'Unit Stats'!C$21,IF(Armybuilder!$C5='Unit Stats'!$A$22,'Unit Stats'!C$22,IF(Armybuilder!$C5='Unit Stats'!$A$23,'Unit Stats'!C$23,IF(Armybuilder!$C5='Unit Stats'!$A$24,'Unit Stats'!C$24,IF(Armybuilder!$C5='Unit Stats'!$A$25,'Unit Stats'!C$25,IF(Armybuilder!$C5='Unit Stats'!$A$26,'Unit Stats'!C$26,IF(Armybuilder!$C5='Unit Stats'!$A$27,'Unit Stats'!C$27,IF(Armybuilder!$C5='Unit Stats'!$A$28,'Unit Stats'!C$28,IF(Armybuilder!$C5='Unit Stats'!$A$29,'Unit Stats'!C$29,IF(Armybuilder!$C5='Unit Stats'!$A$30,'Unit Stats'!C$30,IF(Armybuilder!$C5='Unit Stats'!$A$31,'Unit Stats'!C$31,IF(Armybuilder!$C5='Unit Stats'!$A$32,'Unit Stats'!C$32,IF(Armybuilder!$C5='Unit Stats'!$A$33,'Unit Stats'!C$33,IF(Armybuilder!$C5='Unit Stats'!$A$34,'Unit Stats'!C$34,IF(Armybuilder!$C5='Unit Stats'!$A$35,'Unit Stats'!C$35,IF(Armybuilder!$C5='Unit Stats'!$A$36,'Unit Stats'!C$36,IF(Armybuilder!$C5='Unit Stats'!$A$37,'Unit Stats'!C$37,IF(Armybuilder!$C5='Unit Stats'!$A$38,'Unit Stats'!C$38,IF(Armybuilder!$C5='Unit Stats'!$A$39,'Unit Stats'!C$39,IF(Armybuilder!$C5='Unit Stats'!$A$40,'Unit Stats'!C$40,IF(Armybuilder!$C5='Unit Stats'!$A$41,'Unit Stats'!C$41,IF(Armybuilder!$C5='Unit Stats'!$A$42,'Unit Stats'!C$42,IF(Armybuilder!$C5='Unit Stats'!$A$43,'Unit Stats'!C$43,IF(Armybuilder!$C5='Unit Stats'!$A$44,'Unit Stats'!C$44,IF(Armybuilder!$C5='Unit Stats'!$A$45,'Unit Stats'!C$45,IF(Armybuilder!$C5='Unit Stats'!$A$46,'Unit Stats'!C$46,IF(Armybuilder!$C5='Unit Stats'!$A$47,'Unit Stats'!C$47,IF(Armybuilder!$C5='Unit Stats'!$A$48,'Unit Stats'!C$48,IF(Armybuilder!$C5='Unit Stats'!$A$49,'Unit Stats'!C$49,IF(Armybuilder!$C5='Unit Stats'!$A$50,'Unit Stats'!C$50,IF(Armybuilder!$C5='Unit Stats'!$A$51,'Unit Stats'!C$51,IF(Armybuilder!$C5='Unit Stats'!$A$52,'Unit Stats'!C$52,IF(Armybuilder!$C5='Unit Stats'!$A$53,'Unit Stats'!C$53,IF(Armybuilder!$C5='Unit Stats'!$A$54,'Unit Stats'!C$54,IF(Armybuilder!$C5='Unit Stats'!$A$55,'Unit Stats'!C$55,))))))))))))))))))))))))))))))))))))))))))))))))))))))</f>
        <v>0</v>
      </c>
      <c r="F5" s="33">
        <f>IF(Armybuilder!$C5='Unit Stats'!$A$2,'Unit Stats'!D$2,IF(Armybuilder!$C5='Unit Stats'!$A$3,'Unit Stats'!D$3,IF(Armybuilder!$C5='Unit Stats'!$A$4,'Unit Stats'!D$4,IF(Armybuilder!$C5='Unit Stats'!$A$5,'Unit Stats'!D$5,IF(Armybuilder!$C5='Unit Stats'!$A$6,'Unit Stats'!D$6,IF(Armybuilder!$C5='Unit Stats'!$A$7,'Unit Stats'!D$7,IF(Armybuilder!$C5='Unit Stats'!$A$8,'Unit Stats'!D$8,IF(Armybuilder!$C5='Unit Stats'!$A$9,'Unit Stats'!D$9,IF(Armybuilder!$C5='Unit Stats'!$A$10,'Unit Stats'!D$10,IF(Armybuilder!$C5='Unit Stats'!$A$11,'Unit Stats'!D$11,IF(Armybuilder!$C5='Unit Stats'!$A$12,'Unit Stats'!D$12,IF(Armybuilder!$C5='Unit Stats'!$A$13,'Unit Stats'!D$13,IF(Armybuilder!$C5='Unit Stats'!$A$14,'Unit Stats'!D$14,IF(Armybuilder!$C5='Unit Stats'!$A$15,'Unit Stats'!D$15,IF(Armybuilder!$C5='Unit Stats'!$A$16,'Unit Stats'!D$16,IF(Armybuilder!$C5='Unit Stats'!$A$17,'Unit Stats'!D$17,IF(Armybuilder!$C5='Unit Stats'!$A$18,'Unit Stats'!D$18,IF(Armybuilder!$C5='Unit Stats'!$A$19,'Unit Stats'!D$19,IF(Armybuilder!$C5='Unit Stats'!$A$20,'Unit Stats'!D$20,IF(Armybuilder!$C5='Unit Stats'!$A$21,'Unit Stats'!D$21,IF(Armybuilder!$C5='Unit Stats'!$A$22,'Unit Stats'!D$22,IF(Armybuilder!$C5='Unit Stats'!$A$23,'Unit Stats'!D$23,IF(Armybuilder!$C5='Unit Stats'!$A$24,'Unit Stats'!D$24,IF(Armybuilder!$C5='Unit Stats'!$A$25,'Unit Stats'!D$25,IF(Armybuilder!$C5='Unit Stats'!$A$26,'Unit Stats'!D$26,IF(Armybuilder!$C5='Unit Stats'!$A$27,'Unit Stats'!D$27,IF(Armybuilder!$C5='Unit Stats'!$A$28,'Unit Stats'!D$28,IF(Armybuilder!$C5='Unit Stats'!$A$29,'Unit Stats'!D$29,IF(Armybuilder!$C5='Unit Stats'!$A$30,'Unit Stats'!D$30,IF(Armybuilder!$C5='Unit Stats'!$A$31,'Unit Stats'!D$31,IF(Armybuilder!$C5='Unit Stats'!$A$32,'Unit Stats'!D$32,IF(Armybuilder!$C5='Unit Stats'!$A$33,'Unit Stats'!D$33,IF(Armybuilder!$C5='Unit Stats'!$A$34,'Unit Stats'!D$34,IF(Armybuilder!$C5='Unit Stats'!$A$35,'Unit Stats'!D$35,IF(Armybuilder!$C5='Unit Stats'!$A$36,'Unit Stats'!D$36,IF(Armybuilder!$C5='Unit Stats'!$A$37,'Unit Stats'!D$37,IF(Armybuilder!$C5='Unit Stats'!$A$38,'Unit Stats'!D$38,IF(Armybuilder!$C5='Unit Stats'!$A$39,'Unit Stats'!D$39,IF(Armybuilder!$C5='Unit Stats'!$A$40,'Unit Stats'!D$40,IF(Armybuilder!$C5='Unit Stats'!$A$41,'Unit Stats'!D$41,IF(Armybuilder!$C5='Unit Stats'!$A$42,'Unit Stats'!D$42,IF(Armybuilder!$C5='Unit Stats'!$A$43,'Unit Stats'!D$43,IF(Armybuilder!$C5='Unit Stats'!$A$44,'Unit Stats'!D$44,IF(Armybuilder!$C5='Unit Stats'!$A$45,'Unit Stats'!D$45,IF(Armybuilder!$C5='Unit Stats'!$A$46,'Unit Stats'!D$46,IF(Armybuilder!$C5='Unit Stats'!$A$47,'Unit Stats'!D$47,IF(Armybuilder!$C5='Unit Stats'!$A$48,'Unit Stats'!D$48,IF(Armybuilder!$C5='Unit Stats'!$A$49,'Unit Stats'!D$49,IF(Armybuilder!$C5='Unit Stats'!$A$50,'Unit Stats'!D$50,IF(Armybuilder!$C5='Unit Stats'!$A$51,'Unit Stats'!D$51,IF(Armybuilder!$C5='Unit Stats'!$A$52,'Unit Stats'!D$52,IF(Armybuilder!$C5='Unit Stats'!$A$53,'Unit Stats'!D$53,IF(Armybuilder!$C5='Unit Stats'!$A$54,'Unit Stats'!D$54,IF(Armybuilder!$C5='Unit Stats'!$A$55,'Unit Stats'!D$55,))))))))))))))))))))))))))))))))))))))))))))))))))))))</f>
        <v>0</v>
      </c>
      <c r="G5" s="34">
        <f>IF(Armybuilder!$C5='Unit Stats'!$A$2,'Unit Stats'!E$2,IF(Armybuilder!$C5='Unit Stats'!$A$3,'Unit Stats'!E$3,IF(Armybuilder!$C5='Unit Stats'!$A$4,'Unit Stats'!E$4,IF(Armybuilder!$C5='Unit Stats'!$A$5,'Unit Stats'!E$5,IF(Armybuilder!$C5='Unit Stats'!$A$6,'Unit Stats'!E$6,IF(Armybuilder!$C5='Unit Stats'!$A$7,'Unit Stats'!E$7,IF(Armybuilder!$C5='Unit Stats'!$A$8,'Unit Stats'!E$8,IF(Armybuilder!$C5='Unit Stats'!$A$9,'Unit Stats'!E$9,IF(Armybuilder!$C5='Unit Stats'!$A$10,'Unit Stats'!E$10,IF(Armybuilder!$C5='Unit Stats'!$A$11,'Unit Stats'!E$11,IF(Armybuilder!$C5='Unit Stats'!$A$12,'Unit Stats'!E$12,IF(Armybuilder!$C5='Unit Stats'!$A$13,'Unit Stats'!E$13,IF(Armybuilder!$C5='Unit Stats'!$A$14,'Unit Stats'!E$14,IF(Armybuilder!$C5='Unit Stats'!$A$15,'Unit Stats'!E$15,IF(Armybuilder!$C5='Unit Stats'!$A$16,'Unit Stats'!E$16,IF(Armybuilder!$C5='Unit Stats'!$A$17,'Unit Stats'!E$17,IF(Armybuilder!$C5='Unit Stats'!$A$18,'Unit Stats'!E$18,IF(Armybuilder!$C5='Unit Stats'!$A$19,'Unit Stats'!E$19,IF(Armybuilder!$C5='Unit Stats'!$A$20,'Unit Stats'!E$20,IF(Armybuilder!$C5='Unit Stats'!$A$21,'Unit Stats'!E$21,IF(Armybuilder!$C5='Unit Stats'!$A$22,'Unit Stats'!E$22,IF(Armybuilder!$C5='Unit Stats'!$A$23,'Unit Stats'!E$23,IF(Armybuilder!$C5='Unit Stats'!$A$24,'Unit Stats'!E$24,IF(Armybuilder!$C5='Unit Stats'!$A$25,'Unit Stats'!E$25,IF(Armybuilder!$C5='Unit Stats'!$A$26,'Unit Stats'!E$26,IF(Armybuilder!$C5='Unit Stats'!$A$27,'Unit Stats'!E$27,IF(Armybuilder!$C5='Unit Stats'!$A$28,'Unit Stats'!E$28,IF(Armybuilder!$C5='Unit Stats'!$A$29,'Unit Stats'!E$29,IF(Armybuilder!$C5='Unit Stats'!$A$30,'Unit Stats'!E$30,IF(Armybuilder!$C5='Unit Stats'!$A$31,'Unit Stats'!E$31,IF(Armybuilder!$C5='Unit Stats'!$A$32,'Unit Stats'!E$32,IF(Armybuilder!$C5='Unit Stats'!$A$33,'Unit Stats'!E$33,IF(Armybuilder!$C5='Unit Stats'!$A$34,'Unit Stats'!E$34,IF(Armybuilder!$C5='Unit Stats'!$A$35,'Unit Stats'!E$35,IF(Armybuilder!$C5='Unit Stats'!$A$36,'Unit Stats'!E$36,IF(Armybuilder!$C5='Unit Stats'!$A$37,'Unit Stats'!E$37,IF(Armybuilder!$C5='Unit Stats'!$A$38,'Unit Stats'!E$38,IF(Armybuilder!$C5='Unit Stats'!$A$39,'Unit Stats'!E$39,IF(Armybuilder!$C5='Unit Stats'!$A$40,'Unit Stats'!E$40,IF(Armybuilder!$C5='Unit Stats'!$A$41,'Unit Stats'!E$41,IF(Armybuilder!$C5='Unit Stats'!$A$42,'Unit Stats'!E$42,IF(Armybuilder!$C5='Unit Stats'!$A$43,'Unit Stats'!E$43,IF(Armybuilder!$C5='Unit Stats'!$A$44,'Unit Stats'!E$44,IF(Armybuilder!$C5='Unit Stats'!$A$45,'Unit Stats'!E$45,IF(Armybuilder!$C5='Unit Stats'!$A$46,'Unit Stats'!E$46,IF(Armybuilder!$C5='Unit Stats'!$A$47,'Unit Stats'!E$47,IF(Armybuilder!$C5='Unit Stats'!$A$48,'Unit Stats'!E$48,IF(Armybuilder!$C5='Unit Stats'!$A$49,'Unit Stats'!E$49,IF(Armybuilder!$C5='Unit Stats'!$A$50,'Unit Stats'!E$50,IF(Armybuilder!$C5='Unit Stats'!$A$51,'Unit Stats'!E$51,IF(Armybuilder!$C5='Unit Stats'!$A$52,'Unit Stats'!E$52,IF(Armybuilder!$C5='Unit Stats'!$A$53,'Unit Stats'!E$53,IF(Armybuilder!$C5='Unit Stats'!$A$54,'Unit Stats'!E$54,IF(Armybuilder!$C5='Unit Stats'!$A$55,'Unit Stats'!E$55,))))))))))))))))))))))))))))))))))))))))))))))))))))))</f>
        <v>0</v>
      </c>
      <c r="H5" s="33">
        <f>IF(Armybuilder!$C5='Unit Stats'!$A$2,'Unit Stats'!F$2,IF(Armybuilder!$C5='Unit Stats'!$A$3,'Unit Stats'!F$3,IF(Armybuilder!$C5='Unit Stats'!$A$4,'Unit Stats'!F$4,IF(Armybuilder!$C5='Unit Stats'!$A$5,'Unit Stats'!F$5,IF(Armybuilder!$C5='Unit Stats'!$A$6,'Unit Stats'!F$6,IF(Armybuilder!$C5='Unit Stats'!$A$7,'Unit Stats'!F$7,IF(Armybuilder!$C5='Unit Stats'!$A$8,'Unit Stats'!F$8,IF(Armybuilder!$C5='Unit Stats'!$A$9,'Unit Stats'!F$9,IF(Armybuilder!$C5='Unit Stats'!$A$10,'Unit Stats'!F$10,IF(Armybuilder!$C5='Unit Stats'!$A$11,'Unit Stats'!F$11,IF(Armybuilder!$C5='Unit Stats'!$A$12,'Unit Stats'!F$12,IF(Armybuilder!$C5='Unit Stats'!$A$13,'Unit Stats'!F$13,IF(Armybuilder!$C5='Unit Stats'!$A$14,'Unit Stats'!F$14,IF(Armybuilder!$C5='Unit Stats'!$A$15,'Unit Stats'!F$15,IF(Armybuilder!$C5='Unit Stats'!$A$16,'Unit Stats'!F$16,IF(Armybuilder!$C5='Unit Stats'!$A$17,'Unit Stats'!F$17,IF(Armybuilder!$C5='Unit Stats'!$A$18,'Unit Stats'!F$18,IF(Armybuilder!$C5='Unit Stats'!$A$19,'Unit Stats'!F$19,IF(Armybuilder!$C5='Unit Stats'!$A$20,'Unit Stats'!F$20,IF(Armybuilder!$C5='Unit Stats'!$A$21,'Unit Stats'!F$21,IF(Armybuilder!$C5='Unit Stats'!$A$22,'Unit Stats'!F$22,IF(Armybuilder!$C5='Unit Stats'!$A$23,'Unit Stats'!F$23,IF(Armybuilder!$C5='Unit Stats'!$A$24,'Unit Stats'!F$24,IF(Armybuilder!$C5='Unit Stats'!$A$25,'Unit Stats'!F$25,IF(Armybuilder!$C5='Unit Stats'!$A$26,'Unit Stats'!F$26,IF(Armybuilder!$C5='Unit Stats'!$A$27,'Unit Stats'!F$27,IF(Armybuilder!$C5='Unit Stats'!$A$28,'Unit Stats'!F$28,IF(Armybuilder!$C5='Unit Stats'!$A$29,'Unit Stats'!F$29,IF(Armybuilder!$C5='Unit Stats'!$A$30,'Unit Stats'!F$30,IF(Armybuilder!$C5='Unit Stats'!$A$31,'Unit Stats'!F$31,IF(Armybuilder!$C5='Unit Stats'!$A$32,'Unit Stats'!F$32,IF(Armybuilder!$C5='Unit Stats'!$A$33,'Unit Stats'!F$33,IF(Armybuilder!$C5='Unit Stats'!$A$34,'Unit Stats'!F$34,IF(Armybuilder!$C5='Unit Stats'!$A$35,'Unit Stats'!F$35,IF(Armybuilder!$C5='Unit Stats'!$A$36,'Unit Stats'!F$36,IF(Armybuilder!$C5='Unit Stats'!$A$37,'Unit Stats'!F$37,IF(Armybuilder!$C5='Unit Stats'!$A$38,'Unit Stats'!F$38,IF(Armybuilder!$C5='Unit Stats'!$A$39,'Unit Stats'!F$39,IF(Armybuilder!$C5='Unit Stats'!$A$40,'Unit Stats'!F$40,IF(Armybuilder!$C5='Unit Stats'!$A$41,'Unit Stats'!F$41,IF(Armybuilder!$C5='Unit Stats'!$A$42,'Unit Stats'!F$42,IF(Armybuilder!$C5='Unit Stats'!$A$43,'Unit Stats'!F$43,IF(Armybuilder!$C5='Unit Stats'!$A$44,'Unit Stats'!F$44,IF(Armybuilder!$C5='Unit Stats'!$A$45,'Unit Stats'!F$45,IF(Armybuilder!$C5='Unit Stats'!$A$46,'Unit Stats'!F$46,IF(Armybuilder!$C5='Unit Stats'!$A$47,'Unit Stats'!F$47,IF(Armybuilder!$C5='Unit Stats'!$A$48,'Unit Stats'!F$48,IF(Armybuilder!$C5='Unit Stats'!$A$49,'Unit Stats'!F$49,IF(Armybuilder!$C5='Unit Stats'!$A$50,'Unit Stats'!F$50,IF(Armybuilder!$C5='Unit Stats'!$A$51,'Unit Stats'!F$51,IF(Armybuilder!$C5='Unit Stats'!$A$52,'Unit Stats'!F$52,IF(Armybuilder!$C5='Unit Stats'!$A$53,'Unit Stats'!F$53,IF(Armybuilder!$C5='Unit Stats'!$A$54,'Unit Stats'!F$54,IF(Armybuilder!$C5='Unit Stats'!$A$55,'Unit Stats'!F$55,))))))))))))))))))))))))))))))))))))))))))))))))))))))</f>
        <v>0</v>
      </c>
      <c r="I5" s="34">
        <f>IF(Armybuilder!$C5='Unit Stats'!$A$2,'Unit Stats'!G$2,IF(Armybuilder!$C5='Unit Stats'!$A$3,'Unit Stats'!G$3,IF(Armybuilder!$C5='Unit Stats'!$A$4,'Unit Stats'!G$4,IF(Armybuilder!$C5='Unit Stats'!$A$5,'Unit Stats'!G$5,IF(Armybuilder!$C5='Unit Stats'!$A$6,'Unit Stats'!G$6,IF(Armybuilder!$C5='Unit Stats'!$A$7,'Unit Stats'!G$7,IF(Armybuilder!$C5='Unit Stats'!$A$8,'Unit Stats'!G$8,IF(Armybuilder!$C5='Unit Stats'!$A$9,'Unit Stats'!G$9,IF(Armybuilder!$C5='Unit Stats'!$A$10,'Unit Stats'!G$10,IF(Armybuilder!$C5='Unit Stats'!$A$11,'Unit Stats'!G$11,IF(Armybuilder!$C5='Unit Stats'!$A$12,'Unit Stats'!G$12,IF(Armybuilder!$C5='Unit Stats'!$A$13,'Unit Stats'!G$13,IF(Armybuilder!$C5='Unit Stats'!$A$14,'Unit Stats'!G$14,IF(Armybuilder!$C5='Unit Stats'!$A$15,'Unit Stats'!G$15,IF(Armybuilder!$C5='Unit Stats'!$A$16,'Unit Stats'!G$16,IF(Armybuilder!$C5='Unit Stats'!$A$17,'Unit Stats'!G$17,IF(Armybuilder!$C5='Unit Stats'!$A$18,'Unit Stats'!G$18,IF(Armybuilder!$C5='Unit Stats'!$A$19,'Unit Stats'!G$19,IF(Armybuilder!$C5='Unit Stats'!$A$20,'Unit Stats'!G$20,IF(Armybuilder!$C5='Unit Stats'!$A$21,'Unit Stats'!G$21,IF(Armybuilder!$C5='Unit Stats'!$A$22,'Unit Stats'!G$22,IF(Armybuilder!$C5='Unit Stats'!$A$23,'Unit Stats'!G$23,IF(Armybuilder!$C5='Unit Stats'!$A$24,'Unit Stats'!G$24,IF(Armybuilder!$C5='Unit Stats'!$A$25,'Unit Stats'!G$25,IF(Armybuilder!$C5='Unit Stats'!$A$26,'Unit Stats'!G$26,IF(Armybuilder!$C5='Unit Stats'!$A$27,'Unit Stats'!G$27,IF(Armybuilder!$C5='Unit Stats'!$A$28,'Unit Stats'!G$28,IF(Armybuilder!$C5='Unit Stats'!$A$29,'Unit Stats'!G$29,IF(Armybuilder!$C5='Unit Stats'!$A$30,'Unit Stats'!G$30,IF(Armybuilder!$C5='Unit Stats'!$A$31,'Unit Stats'!G$31,IF(Armybuilder!$C5='Unit Stats'!$A$32,'Unit Stats'!G$32,IF(Armybuilder!$C5='Unit Stats'!$A$33,'Unit Stats'!G$33,IF(Armybuilder!$C5='Unit Stats'!$A$34,'Unit Stats'!G$34,IF(Armybuilder!$C5='Unit Stats'!$A$35,'Unit Stats'!G$35,IF(Armybuilder!$C5='Unit Stats'!$A$36,'Unit Stats'!G$36,IF(Armybuilder!$C5='Unit Stats'!$A$37,'Unit Stats'!G$37,IF(Armybuilder!$C5='Unit Stats'!$A$38,'Unit Stats'!G$38,IF(Armybuilder!$C5='Unit Stats'!$A$39,'Unit Stats'!G$39,IF(Armybuilder!$C5='Unit Stats'!$A$40,'Unit Stats'!G$40,IF(Armybuilder!$C5='Unit Stats'!$A$41,'Unit Stats'!G$41,IF(Armybuilder!$C5='Unit Stats'!$A$42,'Unit Stats'!G$42,IF(Armybuilder!$C5='Unit Stats'!$A$43,'Unit Stats'!G$43,IF(Armybuilder!$C5='Unit Stats'!$A$44,'Unit Stats'!G$44,IF(Armybuilder!$C5='Unit Stats'!$A$45,'Unit Stats'!G$45,IF(Armybuilder!$C5='Unit Stats'!$A$46,'Unit Stats'!G$46,IF(Armybuilder!$C5='Unit Stats'!$A$47,'Unit Stats'!G$47,IF(Armybuilder!$C5='Unit Stats'!$A$48,'Unit Stats'!G$48,IF(Armybuilder!$C5='Unit Stats'!$A$49,'Unit Stats'!G$49,IF(Armybuilder!$C5='Unit Stats'!$A$50,'Unit Stats'!G$50,IF(Armybuilder!$C5='Unit Stats'!$A$51,'Unit Stats'!G$51,IF(Armybuilder!$C5='Unit Stats'!$A$52,'Unit Stats'!G$52,IF(Armybuilder!$C5='Unit Stats'!$A$53,'Unit Stats'!G$53,IF(Armybuilder!$C5='Unit Stats'!$A$54,'Unit Stats'!G$54,IF(Armybuilder!$C5='Unit Stats'!$A$55,'Unit Stats'!G$55,))))))))))))))))))))))))))))))))))))))))))))))))))))))</f>
        <v>0</v>
      </c>
      <c r="J5" s="33">
        <f>IF(Armybuilder!$C5='Unit Stats'!$A$2,'Unit Stats'!H$2,IF(Armybuilder!$C5='Unit Stats'!$A$3,'Unit Stats'!H$3,IF(Armybuilder!$C5='Unit Stats'!$A$4,'Unit Stats'!H$4,IF(Armybuilder!$C5='Unit Stats'!$A$5,'Unit Stats'!H$5,IF(Armybuilder!$C5='Unit Stats'!$A$6,'Unit Stats'!H$6,IF(Armybuilder!$C5='Unit Stats'!$A$7,'Unit Stats'!H$7,IF(Armybuilder!$C5='Unit Stats'!$A$8,'Unit Stats'!H$8,IF(Armybuilder!$C5='Unit Stats'!$A$9,'Unit Stats'!H$9,IF(Armybuilder!$C5='Unit Stats'!$A$10,'Unit Stats'!H$10,IF(Armybuilder!$C5='Unit Stats'!$A$11,'Unit Stats'!H$11,IF(Armybuilder!$C5='Unit Stats'!$A$12,'Unit Stats'!H$12,IF(Armybuilder!$C5='Unit Stats'!$A$13,'Unit Stats'!H$13,IF(Armybuilder!$C5='Unit Stats'!$A$14,'Unit Stats'!H$14,IF(Armybuilder!$C5='Unit Stats'!$A$15,'Unit Stats'!H$15,IF(Armybuilder!$C5='Unit Stats'!$A$16,'Unit Stats'!H$16,IF(Armybuilder!$C5='Unit Stats'!$A$17,'Unit Stats'!H$17,IF(Armybuilder!$C5='Unit Stats'!$A$18,'Unit Stats'!H$18,IF(Armybuilder!$C5='Unit Stats'!$A$19,'Unit Stats'!H$19,IF(Armybuilder!$C5='Unit Stats'!$A$20,'Unit Stats'!H$20,IF(Armybuilder!$C5='Unit Stats'!$A$21,'Unit Stats'!H$21,IF(Armybuilder!$C5='Unit Stats'!$A$22,'Unit Stats'!H$22,IF(Armybuilder!$C5='Unit Stats'!$A$23,'Unit Stats'!H$23,IF(Armybuilder!$C5='Unit Stats'!$A$24,'Unit Stats'!H$24,IF(Armybuilder!$C5='Unit Stats'!$A$25,'Unit Stats'!H$25,IF(Armybuilder!$C5='Unit Stats'!$A$26,'Unit Stats'!H$26,IF(Armybuilder!$C5='Unit Stats'!$A$27,'Unit Stats'!H$27,IF(Armybuilder!$C5='Unit Stats'!$A$28,'Unit Stats'!H$28,IF(Armybuilder!$C5='Unit Stats'!$A$29,'Unit Stats'!H$29,IF(Armybuilder!$C5='Unit Stats'!$A$30,'Unit Stats'!H$30,IF(Armybuilder!$C5='Unit Stats'!$A$31,'Unit Stats'!H$31,IF(Armybuilder!$C5='Unit Stats'!$A$32,'Unit Stats'!H$32,IF(Armybuilder!$C5='Unit Stats'!$A$33,'Unit Stats'!H$33,IF(Armybuilder!$C5='Unit Stats'!$A$34,'Unit Stats'!H$34,IF(Armybuilder!$C5='Unit Stats'!$A$35,'Unit Stats'!H$35,IF(Armybuilder!$C5='Unit Stats'!$A$36,'Unit Stats'!H$36,IF(Armybuilder!$C5='Unit Stats'!$A$37,'Unit Stats'!H$37,IF(Armybuilder!$C5='Unit Stats'!$A$38,'Unit Stats'!H$38,IF(Armybuilder!$C5='Unit Stats'!$A$39,'Unit Stats'!H$39,IF(Armybuilder!$C5='Unit Stats'!$A$40,'Unit Stats'!H$40,IF(Armybuilder!$C5='Unit Stats'!$A$41,'Unit Stats'!H$41,IF(Armybuilder!$C5='Unit Stats'!$A$42,'Unit Stats'!H$42,IF(Armybuilder!$C5='Unit Stats'!$A$43,'Unit Stats'!H$43,IF(Armybuilder!$C5='Unit Stats'!$A$44,'Unit Stats'!H$44,IF(Armybuilder!$C5='Unit Stats'!$A$45,'Unit Stats'!H$45,IF(Armybuilder!$C5='Unit Stats'!$A$46,'Unit Stats'!H$46,IF(Armybuilder!$C5='Unit Stats'!$A$47,'Unit Stats'!H$47,IF(Armybuilder!$C5='Unit Stats'!$A$48,'Unit Stats'!H$48,IF(Armybuilder!$C5='Unit Stats'!$A$49,'Unit Stats'!H$49,IF(Armybuilder!$C5='Unit Stats'!$A$50,'Unit Stats'!H$50,IF(Armybuilder!$C5='Unit Stats'!$A$51,'Unit Stats'!H$51,IF(Armybuilder!$C5='Unit Stats'!$A$52,'Unit Stats'!H$52,IF(Armybuilder!$C5='Unit Stats'!$A$53,'Unit Stats'!H$53,IF(Armybuilder!$C5='Unit Stats'!$A$54,'Unit Stats'!H$54,IF(Armybuilder!$C5='Unit Stats'!$A$55,'Unit Stats'!H$55,))))))))))))))))))))))))))))))))))))))))))))))))))))))</f>
        <v>0</v>
      </c>
      <c r="K5" s="34">
        <f>IF(Armybuilder!$C5='Unit Stats'!$A$2,'Unit Stats'!I$2,IF(Armybuilder!$C5='Unit Stats'!$A$3,'Unit Stats'!I$3,IF(Armybuilder!$C5='Unit Stats'!$A$4,'Unit Stats'!I$4,IF(Armybuilder!$C5='Unit Stats'!$A$5,'Unit Stats'!I$5,IF(Armybuilder!$C5='Unit Stats'!$A$6,'Unit Stats'!I$6,IF(Armybuilder!$C5='Unit Stats'!$A$7,'Unit Stats'!I$7,IF(Armybuilder!$C5='Unit Stats'!$A$8,'Unit Stats'!I$8,IF(Armybuilder!$C5='Unit Stats'!$A$9,'Unit Stats'!I$9,IF(Armybuilder!$C5='Unit Stats'!$A$10,'Unit Stats'!I$10,IF(Armybuilder!$C5='Unit Stats'!$A$11,'Unit Stats'!I$11,IF(Armybuilder!$C5='Unit Stats'!$A$12,'Unit Stats'!I$12,IF(Armybuilder!$C5='Unit Stats'!$A$13,'Unit Stats'!I$13,IF(Armybuilder!$C5='Unit Stats'!$A$14,'Unit Stats'!I$14,IF(Armybuilder!$C5='Unit Stats'!$A$15,'Unit Stats'!I$15,IF(Armybuilder!$C5='Unit Stats'!$A$16,'Unit Stats'!I$16,IF(Armybuilder!$C5='Unit Stats'!$A$17,'Unit Stats'!I$17,IF(Armybuilder!$C5='Unit Stats'!$A$18,'Unit Stats'!I$18,IF(Armybuilder!$C5='Unit Stats'!$A$19,'Unit Stats'!I$19,IF(Armybuilder!$C5='Unit Stats'!$A$20,'Unit Stats'!I$20,IF(Armybuilder!$C5='Unit Stats'!$A$21,'Unit Stats'!I$21,IF(Armybuilder!$C5='Unit Stats'!$A$22,'Unit Stats'!I$22,IF(Armybuilder!$C5='Unit Stats'!$A$23,'Unit Stats'!I$23,IF(Armybuilder!$C5='Unit Stats'!$A$24,'Unit Stats'!I$24,IF(Armybuilder!$C5='Unit Stats'!$A$25,'Unit Stats'!I$25,IF(Armybuilder!$C5='Unit Stats'!$A$26,'Unit Stats'!I$26,IF(Armybuilder!$C5='Unit Stats'!$A$27,'Unit Stats'!I$27,IF(Armybuilder!$C5='Unit Stats'!$A$28,'Unit Stats'!I$28,IF(Armybuilder!$C5='Unit Stats'!$A$29,'Unit Stats'!I$29,IF(Armybuilder!$C5='Unit Stats'!$A$30,'Unit Stats'!I$30,IF(Armybuilder!$C5='Unit Stats'!$A$31,'Unit Stats'!I$31,IF(Armybuilder!$C5='Unit Stats'!$A$32,'Unit Stats'!I$32,IF(Armybuilder!$C5='Unit Stats'!$A$33,'Unit Stats'!I$33,IF(Armybuilder!$C5='Unit Stats'!$A$34,'Unit Stats'!I$34,IF(Armybuilder!$C5='Unit Stats'!$A$35,'Unit Stats'!I$35,IF(Armybuilder!$C5='Unit Stats'!$A$36,'Unit Stats'!I$36,IF(Armybuilder!$C5='Unit Stats'!$A$37,'Unit Stats'!I$37,IF(Armybuilder!$C5='Unit Stats'!$A$38,'Unit Stats'!I$38,IF(Armybuilder!$C5='Unit Stats'!$A$39,'Unit Stats'!I$39,IF(Armybuilder!$C5='Unit Stats'!$A$40,'Unit Stats'!I$40,IF(Armybuilder!$C5='Unit Stats'!$A$41,'Unit Stats'!I$41,IF(Armybuilder!$C5='Unit Stats'!$A$42,'Unit Stats'!I$42,IF(Armybuilder!$C5='Unit Stats'!$A$43,'Unit Stats'!I$43,IF(Armybuilder!$C5='Unit Stats'!$A$44,'Unit Stats'!I$44,IF(Armybuilder!$C5='Unit Stats'!$A$45,'Unit Stats'!I$45,IF(Armybuilder!$C5='Unit Stats'!$A$46,'Unit Stats'!I$46,IF(Armybuilder!$C5='Unit Stats'!$A$47,'Unit Stats'!I$47,IF(Armybuilder!$C5='Unit Stats'!$A$48,'Unit Stats'!I$48,IF(Armybuilder!$C5='Unit Stats'!$A$49,'Unit Stats'!I$49,IF(Armybuilder!$C5='Unit Stats'!$A$50,'Unit Stats'!I$50,IF(Armybuilder!$C5='Unit Stats'!$A$51,'Unit Stats'!I$51,IF(Armybuilder!$C5='Unit Stats'!$A$52,'Unit Stats'!I$52,IF(Armybuilder!$C5='Unit Stats'!$A$53,'Unit Stats'!I$53,IF(Armybuilder!$C5='Unit Stats'!$A$54,'Unit Stats'!I$54,IF(Armybuilder!$C5='Unit Stats'!$A$55,'Unit Stats'!I$55,))))))))))))))))))))))))))))))))))))))))))))))))))))))</f>
        <v>0</v>
      </c>
      <c r="L5" s="33">
        <f>IF(Armybuilder!$C5='Unit Stats'!$A$2,'Unit Stats'!J$2,IF(Armybuilder!$C5='Unit Stats'!$A$3,'Unit Stats'!J$3,IF(Armybuilder!$C5='Unit Stats'!$A$4,'Unit Stats'!J$4,IF(Armybuilder!$C5='Unit Stats'!$A$5,'Unit Stats'!J$5,IF(Armybuilder!$C5='Unit Stats'!$A$6,'Unit Stats'!J$6,IF(Armybuilder!$C5='Unit Stats'!$A$7,'Unit Stats'!J$7,IF(Armybuilder!$C5='Unit Stats'!$A$8,'Unit Stats'!J$8,IF(Armybuilder!$C5='Unit Stats'!$A$9,'Unit Stats'!J$9,IF(Armybuilder!$C5='Unit Stats'!$A$10,'Unit Stats'!J$10,IF(Armybuilder!$C5='Unit Stats'!$A$11,'Unit Stats'!J$11,IF(Armybuilder!$C5='Unit Stats'!$A$12,'Unit Stats'!J$12,IF(Armybuilder!$C5='Unit Stats'!$A$13,'Unit Stats'!J$13,IF(Armybuilder!$C5='Unit Stats'!$A$14,'Unit Stats'!J$14,IF(Armybuilder!$C5='Unit Stats'!$A$15,'Unit Stats'!J$15,IF(Armybuilder!$C5='Unit Stats'!$A$16,'Unit Stats'!J$16,IF(Armybuilder!$C5='Unit Stats'!$A$17,'Unit Stats'!J$17,IF(Armybuilder!$C5='Unit Stats'!$A$18,'Unit Stats'!J$18,IF(Armybuilder!$C5='Unit Stats'!$A$19,'Unit Stats'!J$19,IF(Armybuilder!$C5='Unit Stats'!$A$20,'Unit Stats'!J$20,IF(Armybuilder!$C5='Unit Stats'!$A$21,'Unit Stats'!J$21,IF(Armybuilder!$C5='Unit Stats'!$A$22,'Unit Stats'!J$22,IF(Armybuilder!$C5='Unit Stats'!$A$23,'Unit Stats'!J$23,IF(Armybuilder!$C5='Unit Stats'!$A$24,'Unit Stats'!J$24,IF(Armybuilder!$C5='Unit Stats'!$A$25,'Unit Stats'!J$25,IF(Armybuilder!$C5='Unit Stats'!$A$26,'Unit Stats'!J$26,IF(Armybuilder!$C5='Unit Stats'!$A$27,'Unit Stats'!J$27,IF(Armybuilder!$C5='Unit Stats'!$A$28,'Unit Stats'!J$28,IF(Armybuilder!$C5='Unit Stats'!$A$29,'Unit Stats'!J$29,IF(Armybuilder!$C5='Unit Stats'!$A$30,'Unit Stats'!J$30,IF(Armybuilder!$C5='Unit Stats'!$A$31,'Unit Stats'!J$31,IF(Armybuilder!$C5='Unit Stats'!$A$32,'Unit Stats'!J$32,IF(Armybuilder!$C5='Unit Stats'!$A$33,'Unit Stats'!J$33,IF(Armybuilder!$C5='Unit Stats'!$A$34,'Unit Stats'!J$34,IF(Armybuilder!$C5='Unit Stats'!$A$35,'Unit Stats'!J$35,IF(Armybuilder!$C5='Unit Stats'!$A$36,'Unit Stats'!J$36,IF(Armybuilder!$C5='Unit Stats'!$A$37,'Unit Stats'!J$37,IF(Armybuilder!$C5='Unit Stats'!$A$38,'Unit Stats'!J$38,IF(Armybuilder!$C5='Unit Stats'!$A$39,'Unit Stats'!J$39,IF(Armybuilder!$C5='Unit Stats'!$A$40,'Unit Stats'!J$40,IF(Armybuilder!$C5='Unit Stats'!$A$41,'Unit Stats'!J$41,IF(Armybuilder!$C5='Unit Stats'!$A$42,'Unit Stats'!J$42,IF(Armybuilder!$C5='Unit Stats'!$A$43,'Unit Stats'!J$43,IF(Armybuilder!$C5='Unit Stats'!$A$44,'Unit Stats'!J$44,IF(Armybuilder!$C5='Unit Stats'!$A$45,'Unit Stats'!J$45,IF(Armybuilder!$C5='Unit Stats'!$A$46,'Unit Stats'!J$46,IF(Armybuilder!$C5='Unit Stats'!$A$47,'Unit Stats'!J$47,IF(Armybuilder!$C5='Unit Stats'!$A$48,'Unit Stats'!J$48,IF(Armybuilder!$C5='Unit Stats'!$A$49,'Unit Stats'!J$49,IF(Armybuilder!$C5='Unit Stats'!$A$50,'Unit Stats'!J$50,IF(Armybuilder!$C5='Unit Stats'!$A$51,'Unit Stats'!J$51,IF(Armybuilder!$C5='Unit Stats'!$A$52,'Unit Stats'!J$52,IF(Armybuilder!$C5='Unit Stats'!$A$53,'Unit Stats'!J$53,IF(Armybuilder!$C5='Unit Stats'!$A$54,'Unit Stats'!J$54,IF(Armybuilder!$C5='Unit Stats'!$A$55,'Unit Stats'!J$55,))))))))))))))))))))))))))))))))))))))))))))))))))))))</f>
        <v>0</v>
      </c>
      <c r="M5" s="38">
        <f>IF(Armybuilder!$C5='Unit Stats'!$A$2,'Unit Stats'!K$2,IF(Armybuilder!$C5='Unit Stats'!$A$3,'Unit Stats'!K$3,IF(Armybuilder!$C5='Unit Stats'!$A$4,'Unit Stats'!K$4,IF(Armybuilder!$C5='Unit Stats'!$A$5,'Unit Stats'!K$5,IF(Armybuilder!$C5='Unit Stats'!$A$6,'Unit Stats'!K$6,IF(Armybuilder!$C5='Unit Stats'!$A$7,'Unit Stats'!K$7,IF(Armybuilder!$C5='Unit Stats'!$A$8,'Unit Stats'!K$8,IF(Armybuilder!$C5='Unit Stats'!$A$9,'Unit Stats'!K$9,IF(Armybuilder!$C5='Unit Stats'!$A$10,'Unit Stats'!K$10,IF(Armybuilder!$C5='Unit Stats'!$A$11,'Unit Stats'!K$11,IF(Armybuilder!$C5='Unit Stats'!$A$12,'Unit Stats'!K$12,IF(Armybuilder!$C5='Unit Stats'!$A$13,'Unit Stats'!K$13,IF(Armybuilder!$C5='Unit Stats'!$A$14,'Unit Stats'!K$14,IF(Armybuilder!$C5='Unit Stats'!$A$15,'Unit Stats'!K$15,IF(Armybuilder!$C5='Unit Stats'!$A$16,'Unit Stats'!K$16,IF(Armybuilder!$C5='Unit Stats'!$A$17,'Unit Stats'!K$17,IF(Armybuilder!$C5='Unit Stats'!$A$18,'Unit Stats'!K$18,IF(Armybuilder!$C5='Unit Stats'!$A$19,'Unit Stats'!K$19,IF(Armybuilder!$C5='Unit Stats'!$A$20,'Unit Stats'!K$20,IF(Armybuilder!$C5='Unit Stats'!$A$21,'Unit Stats'!K$21,IF(Armybuilder!$C5='Unit Stats'!$A$22,'Unit Stats'!K$22,IF(Armybuilder!$C5='Unit Stats'!$A$23,'Unit Stats'!K$23,IF(Armybuilder!$C5='Unit Stats'!$A$24,'Unit Stats'!K$24,IF(Armybuilder!$C5='Unit Stats'!$A$25,'Unit Stats'!K$25,IF(Armybuilder!$C5='Unit Stats'!$A$26,'Unit Stats'!K$26,IF(Armybuilder!$C5='Unit Stats'!$A$27,'Unit Stats'!K$27,IF(Armybuilder!$C5='Unit Stats'!$A$28,'Unit Stats'!K$28,IF(Armybuilder!$C5='Unit Stats'!$A$29,'Unit Stats'!K$29,IF(Armybuilder!$C5='Unit Stats'!$A$30,'Unit Stats'!K$30,IF(Armybuilder!$C5='Unit Stats'!$A$31,'Unit Stats'!K$31,IF(Armybuilder!$C5='Unit Stats'!$A$32,'Unit Stats'!K$32,IF(Armybuilder!$C5='Unit Stats'!$A$33,'Unit Stats'!K$33,IF(Armybuilder!$C5='Unit Stats'!$A$34,'Unit Stats'!K$34,IF(Armybuilder!$C5='Unit Stats'!$A$35,'Unit Stats'!K$35,IF(Armybuilder!$C5='Unit Stats'!$A$36,'Unit Stats'!K$36,IF(Armybuilder!$C5='Unit Stats'!$A$37,'Unit Stats'!K$37,IF(Armybuilder!$C5='Unit Stats'!$A$38,'Unit Stats'!K$38,IF(Armybuilder!$C5='Unit Stats'!$A$39,'Unit Stats'!K$39,IF(Armybuilder!$C5='Unit Stats'!$A$40,'Unit Stats'!K$40,IF(Armybuilder!$C5='Unit Stats'!$A$41,'Unit Stats'!K$41,IF(Armybuilder!$C5='Unit Stats'!$A$42,'Unit Stats'!K$42,IF(Armybuilder!$C5='Unit Stats'!$A$43,'Unit Stats'!K$43,IF(Armybuilder!$C5='Unit Stats'!$A$44,'Unit Stats'!K$44,IF(Armybuilder!$C5='Unit Stats'!$A$45,'Unit Stats'!K$45,IF(Armybuilder!$C5='Unit Stats'!$A$46,'Unit Stats'!K$46,IF(Armybuilder!$C5='Unit Stats'!$A$47,'Unit Stats'!K$47,IF(Armybuilder!$C5='Unit Stats'!$A$48,'Unit Stats'!K$48,IF(Armybuilder!$C5='Unit Stats'!$A$49,'Unit Stats'!K$49,IF(Armybuilder!$C5='Unit Stats'!$A$50,'Unit Stats'!K$50,IF(Armybuilder!$C5='Unit Stats'!$A$51,'Unit Stats'!K$51,IF(Armybuilder!$C5='Unit Stats'!$A$52,'Unit Stats'!K$52,IF(Armybuilder!$C5='Unit Stats'!$A$53,'Unit Stats'!K$53,IF(Armybuilder!$C5='Unit Stats'!$A$54,'Unit Stats'!K$54,IF(Armybuilder!$C5='Unit Stats'!$A$55,'Unit Stats'!K$55,))))))))))))))))))))))))))))))))))))))))))))))))))))))</f>
        <v>0</v>
      </c>
      <c r="N5" s="36">
        <f>IF(Armybuilder!$C5='Unit Stats'!$A$2,'Unit Stats'!L$2,IF(Armybuilder!$C5='Unit Stats'!$A$3,'Unit Stats'!L$3,IF(Armybuilder!$C5='Unit Stats'!$A$4,'Unit Stats'!L$4,IF(Armybuilder!$C5='Unit Stats'!$A$5,'Unit Stats'!L$5,IF(Armybuilder!$C5='Unit Stats'!$A$6,'Unit Stats'!L$6,IF(Armybuilder!$C5='Unit Stats'!$A$7,'Unit Stats'!L$7,IF(Armybuilder!$C5='Unit Stats'!$A$8,'Unit Stats'!L$8,IF(Armybuilder!$C5='Unit Stats'!$A$9,'Unit Stats'!L$9,IF(Armybuilder!$C5='Unit Stats'!$A$10,'Unit Stats'!L$10,IF(Armybuilder!$C5='Unit Stats'!$A$11,'Unit Stats'!L$11,IF(Armybuilder!$C5='Unit Stats'!$A$12,'Unit Stats'!L$12,IF(Armybuilder!$C5='Unit Stats'!$A$13,'Unit Stats'!L$13,IF(Armybuilder!$C5='Unit Stats'!$A$14,'Unit Stats'!L$14,IF(Armybuilder!$C5='Unit Stats'!$A$15,'Unit Stats'!L$15,IF(Armybuilder!$C5='Unit Stats'!$A$16,'Unit Stats'!L$16,IF(Armybuilder!$C5='Unit Stats'!$A$17,'Unit Stats'!L$17,IF(Armybuilder!$C5='Unit Stats'!$A$18,'Unit Stats'!L$18,IF(Armybuilder!$C5='Unit Stats'!$A$19,'Unit Stats'!L$19,IF(Armybuilder!$C5='Unit Stats'!$A$20,'Unit Stats'!L$20,IF(Armybuilder!$C5='Unit Stats'!$A$21,'Unit Stats'!L$21,IF(Armybuilder!$C5='Unit Stats'!$A$22,'Unit Stats'!L$22,IF(Armybuilder!$C5='Unit Stats'!$A$23,'Unit Stats'!L$23,IF(Armybuilder!$C5='Unit Stats'!$A$24,'Unit Stats'!L$24,IF(Armybuilder!$C5='Unit Stats'!$A$25,'Unit Stats'!L$25,IF(Armybuilder!$C5='Unit Stats'!$A$26,'Unit Stats'!L$26,IF(Armybuilder!$C5='Unit Stats'!$A$27,'Unit Stats'!L$27,IF(Armybuilder!$C5='Unit Stats'!$A$28,'Unit Stats'!L$28,IF(Armybuilder!$C5='Unit Stats'!$A$29,'Unit Stats'!L$29,IF(Armybuilder!$C5='Unit Stats'!$A$30,'Unit Stats'!L$30,IF(Armybuilder!$C5='Unit Stats'!$A$31,'Unit Stats'!L$31,IF(Armybuilder!$C5='Unit Stats'!$A$32,'Unit Stats'!L$32,IF(Armybuilder!$C5='Unit Stats'!$A$33,'Unit Stats'!L$33,IF(Armybuilder!$C5='Unit Stats'!$A$34,'Unit Stats'!L$34,IF(Armybuilder!$C5='Unit Stats'!$A$35,'Unit Stats'!L$35,IF(Armybuilder!$C5='Unit Stats'!$A$36,'Unit Stats'!L$36,IF(Armybuilder!$C5='Unit Stats'!$A$37,'Unit Stats'!L$37,IF(Armybuilder!$C5='Unit Stats'!$A$38,'Unit Stats'!L$38,IF(Armybuilder!$C5='Unit Stats'!$A$39,'Unit Stats'!L$39,IF(Armybuilder!$C5='Unit Stats'!$A$40,'Unit Stats'!L$40,IF(Armybuilder!$C5='Unit Stats'!$A$41,'Unit Stats'!L$41,IF(Armybuilder!$C5='Unit Stats'!$A$42,'Unit Stats'!L$42,IF(Armybuilder!$C5='Unit Stats'!$A$43,'Unit Stats'!L$43,IF(Armybuilder!$C5='Unit Stats'!$A$44,'Unit Stats'!L$44,IF(Armybuilder!$C5='Unit Stats'!$A$45,'Unit Stats'!L$45,IF(Armybuilder!$C5='Unit Stats'!$A$46,'Unit Stats'!L$46,IF(Armybuilder!$C5='Unit Stats'!$A$47,'Unit Stats'!L$47,IF(Armybuilder!$C5='Unit Stats'!$A$48,'Unit Stats'!L$48,IF(Armybuilder!$C5='Unit Stats'!$A$49,'Unit Stats'!L$49,IF(Armybuilder!$C5='Unit Stats'!$A$50,'Unit Stats'!L$50,IF(Armybuilder!$C5='Unit Stats'!$A$51,'Unit Stats'!L$51,IF(Armybuilder!$C5='Unit Stats'!$A$52,'Unit Stats'!L$52,IF(Armybuilder!$C5='Unit Stats'!$A$53,'Unit Stats'!L$53,IF(Armybuilder!$C5='Unit Stats'!$A$54,'Unit Stats'!L$54,IF(Armybuilder!$C5='Unit Stats'!$A$55,'Unit Stats'!L$55,))))))))))))))))))))))))))))))))))))))))))))))))))))))</f>
        <v>0</v>
      </c>
      <c r="O5" s="34">
        <f>IF(Armybuilder!$C5='Unit Stats'!$A$2,'Unit Stats'!M$2,IF(Armybuilder!$C5='Unit Stats'!$A$3,'Unit Stats'!M$3,IF(Armybuilder!$C5='Unit Stats'!$A$4,'Unit Stats'!M$4,IF(Armybuilder!$C5='Unit Stats'!$A$5,'Unit Stats'!M$5,IF(Armybuilder!$C5='Unit Stats'!$A$6,'Unit Stats'!M$6,IF(Armybuilder!$C5='Unit Stats'!$A$7,'Unit Stats'!M$7,IF(Armybuilder!$C5='Unit Stats'!$A$8,'Unit Stats'!M$8,IF(Armybuilder!$C5='Unit Stats'!$A$9,'Unit Stats'!M$9,IF(Armybuilder!$C5='Unit Stats'!$A$10,'Unit Stats'!M$10,IF(Armybuilder!$C5='Unit Stats'!$A$11,'Unit Stats'!M$11,IF(Armybuilder!$C5='Unit Stats'!$A$12,'Unit Stats'!M$12,IF(Armybuilder!$C5='Unit Stats'!$A$13,'Unit Stats'!M$13,IF(Armybuilder!$C5='Unit Stats'!$A$14,'Unit Stats'!M$14,IF(Armybuilder!$C5='Unit Stats'!$A$15,'Unit Stats'!M$15,IF(Armybuilder!$C5='Unit Stats'!$A$16,'Unit Stats'!M$16,IF(Armybuilder!$C5='Unit Stats'!$A$17,'Unit Stats'!M$17,IF(Armybuilder!$C5='Unit Stats'!$A$18,'Unit Stats'!M$18,IF(Armybuilder!$C5='Unit Stats'!$A$19,'Unit Stats'!M$19,IF(Armybuilder!$C5='Unit Stats'!$A$20,'Unit Stats'!M$20,IF(Armybuilder!$C5='Unit Stats'!$A$21,'Unit Stats'!M$21,IF(Armybuilder!$C5='Unit Stats'!$A$22,'Unit Stats'!M$22,IF(Armybuilder!$C5='Unit Stats'!$A$23,'Unit Stats'!M$23,IF(Armybuilder!$C5='Unit Stats'!$A$24,'Unit Stats'!M$24,IF(Armybuilder!$C5='Unit Stats'!$A$25,'Unit Stats'!M$25,IF(Armybuilder!$C5='Unit Stats'!$A$26,'Unit Stats'!M$26,IF(Armybuilder!$C5='Unit Stats'!$A$27,'Unit Stats'!M$27,IF(Armybuilder!$C5='Unit Stats'!$A$28,'Unit Stats'!M$28,IF(Armybuilder!$C5='Unit Stats'!$A$29,'Unit Stats'!M$29,IF(Armybuilder!$C5='Unit Stats'!$A$30,'Unit Stats'!M$30,IF(Armybuilder!$C5='Unit Stats'!$A$31,'Unit Stats'!M$31,IF(Armybuilder!$C5='Unit Stats'!$A$32,'Unit Stats'!M$32,IF(Armybuilder!$C5='Unit Stats'!$A$33,'Unit Stats'!M$33,IF(Armybuilder!$C5='Unit Stats'!$A$34,'Unit Stats'!M$34,IF(Armybuilder!$C5='Unit Stats'!$A$35,'Unit Stats'!M$35,IF(Armybuilder!$C5='Unit Stats'!$A$36,'Unit Stats'!M$36,IF(Armybuilder!$C5='Unit Stats'!$A$37,'Unit Stats'!M$37,IF(Armybuilder!$C5='Unit Stats'!$A$38,'Unit Stats'!M$38,IF(Armybuilder!$C5='Unit Stats'!$A$39,'Unit Stats'!M$39,IF(Armybuilder!$C5='Unit Stats'!$A$40,'Unit Stats'!M$40,IF(Armybuilder!$C5='Unit Stats'!$A$41,'Unit Stats'!M$41,IF(Armybuilder!$C5='Unit Stats'!$A$42,'Unit Stats'!M$42,IF(Armybuilder!$C5='Unit Stats'!$A$43,'Unit Stats'!M$43,IF(Armybuilder!$C5='Unit Stats'!$A$44,'Unit Stats'!M$44,IF(Armybuilder!$C5='Unit Stats'!$A$45,'Unit Stats'!M$45,IF(Armybuilder!$C5='Unit Stats'!$A$46,'Unit Stats'!M$46,IF(Armybuilder!$C5='Unit Stats'!$A$47,'Unit Stats'!M$47,IF(Armybuilder!$C5='Unit Stats'!$A$48,'Unit Stats'!M$48,IF(Armybuilder!$C5='Unit Stats'!$A$49,'Unit Stats'!M$49,IF(Armybuilder!$C5='Unit Stats'!$A$50,'Unit Stats'!M$50,IF(Armybuilder!$C5='Unit Stats'!$A$51,'Unit Stats'!M$51,IF(Armybuilder!$C5='Unit Stats'!$A$52,'Unit Stats'!M$52,IF(Armybuilder!$C5='Unit Stats'!$A$53,'Unit Stats'!M$53,IF(Armybuilder!$C5='Unit Stats'!$A$54,'Unit Stats'!M$54,IF(Armybuilder!$C5='Unit Stats'!$A$55,'Unit Stats'!M$55,))))))))))))))))))))))))))))))))))))))))))))))))))))))</f>
        <v>0</v>
      </c>
      <c r="P5" s="42">
        <f>IF(Armybuilder!$C5='Unit Stats'!$A$2,'Unit Stats'!N$2,IF(Armybuilder!$C5='Unit Stats'!$A$3,'Unit Stats'!N$3,IF(Armybuilder!$C5='Unit Stats'!$A$4,'Unit Stats'!N$4,IF(Armybuilder!$C5='Unit Stats'!$A$5,'Unit Stats'!N$5,IF(Armybuilder!$C5='Unit Stats'!$A$6,'Unit Stats'!N$6,IF(Armybuilder!$C5='Unit Stats'!$A$7,'Unit Stats'!N$7,IF(Armybuilder!$C5='Unit Stats'!$A$8,'Unit Stats'!N$8,IF(Armybuilder!$C5='Unit Stats'!$A$9,'Unit Stats'!N$9,IF(Armybuilder!$C5='Unit Stats'!$A$10,'Unit Stats'!N$10,IF(Armybuilder!$C5='Unit Stats'!$A$11,'Unit Stats'!N$11,IF(Armybuilder!$C5='Unit Stats'!$A$12,'Unit Stats'!N$12,IF(Armybuilder!$C5='Unit Stats'!$A$13,'Unit Stats'!N$13,IF(Armybuilder!$C5='Unit Stats'!$A$14,'Unit Stats'!N$14,IF(Armybuilder!$C5='Unit Stats'!$A$15,'Unit Stats'!N$15,IF(Armybuilder!$C5='Unit Stats'!$A$16,'Unit Stats'!N$16,IF(Armybuilder!$C5='Unit Stats'!$A$17,'Unit Stats'!N$17,IF(Armybuilder!$C5='Unit Stats'!$A$18,'Unit Stats'!N$18,IF(Armybuilder!$C5='Unit Stats'!$A$19,'Unit Stats'!N$19,IF(Armybuilder!$C5='Unit Stats'!$A$20,'Unit Stats'!N$20,IF(Armybuilder!$C5='Unit Stats'!$A$21,'Unit Stats'!N$21,IF(Armybuilder!$C5='Unit Stats'!$A$22,'Unit Stats'!N$22,IF(Armybuilder!$C5='Unit Stats'!$A$23,'Unit Stats'!N$23,IF(Armybuilder!$C5='Unit Stats'!$A$24,'Unit Stats'!N$24,IF(Armybuilder!$C5='Unit Stats'!$A$25,'Unit Stats'!N$25,IF(Armybuilder!$C5='Unit Stats'!$A$26,'Unit Stats'!N$26,IF(Armybuilder!$C5='Unit Stats'!$A$27,'Unit Stats'!N$27,IF(Armybuilder!$C5='Unit Stats'!$A$28,'Unit Stats'!N$28,IF(Armybuilder!$C5='Unit Stats'!$A$29,'Unit Stats'!N$29,IF(Armybuilder!$C5='Unit Stats'!$A$30,'Unit Stats'!N$30,IF(Armybuilder!$C5='Unit Stats'!$A$31,'Unit Stats'!N$31,IF(Armybuilder!$C5='Unit Stats'!$A$32,'Unit Stats'!N$32,IF(Armybuilder!$C5='Unit Stats'!$A$33,'Unit Stats'!N$33,IF(Armybuilder!$C5='Unit Stats'!$A$34,'Unit Stats'!N$34,IF(Armybuilder!$C5='Unit Stats'!$A$35,'Unit Stats'!N$35,IF(Armybuilder!$C5='Unit Stats'!$A$36,'Unit Stats'!N$36,IF(Armybuilder!$C5='Unit Stats'!$A$37,'Unit Stats'!N$37,IF(Armybuilder!$C5='Unit Stats'!$A$38,'Unit Stats'!N$38,IF(Armybuilder!$C5='Unit Stats'!$A$39,'Unit Stats'!N$39,IF(Armybuilder!$C5='Unit Stats'!$A$40,'Unit Stats'!N$40,IF(Armybuilder!$C5='Unit Stats'!$A$41,'Unit Stats'!N$41,IF(Armybuilder!$C5='Unit Stats'!$A$42,'Unit Stats'!N$42,IF(Armybuilder!$C5='Unit Stats'!$A$43,'Unit Stats'!N$43,IF(Armybuilder!$C5='Unit Stats'!$A$44,'Unit Stats'!N$44,IF(Armybuilder!$C5='Unit Stats'!$A$45,'Unit Stats'!N$45,IF(Armybuilder!$C5='Unit Stats'!$A$46,'Unit Stats'!N$46,IF(Armybuilder!$C5='Unit Stats'!$A$47,'Unit Stats'!N$47,IF(Armybuilder!$C5='Unit Stats'!$A$48,'Unit Stats'!N$48,IF(Armybuilder!$C5='Unit Stats'!$A$49,'Unit Stats'!N$49,IF(Armybuilder!$C5='Unit Stats'!$A$50,'Unit Stats'!N$50,IF(Armybuilder!$C5='Unit Stats'!$A$51,'Unit Stats'!N$51,IF(Armybuilder!$C5='Unit Stats'!$A$52,'Unit Stats'!N$52,IF(Armybuilder!$C5='Unit Stats'!$A$53,'Unit Stats'!N$53,IF(Armybuilder!$C5='Unit Stats'!$A$54,'Unit Stats'!N$54,IF(Armybuilder!$C5='Unit Stats'!$A$55,'Unit Stats'!N$55,))))))))))))))))))))))))))))))))))))))))))))))))))))))</f>
        <v>0</v>
      </c>
      <c r="Q5" s="38">
        <f>IF(Armybuilder!$C5='Unit Stats'!$A$2,'Unit Stats'!$T$2,IF(Armybuilder!$C5='Unit Stats'!$A$3,'Unit Stats'!$T$3,IF(Armybuilder!$C5='Unit Stats'!$A$4,'Unit Stats'!$T$4,IF(Armybuilder!$C5='Unit Stats'!$A$5,'Unit Stats'!$T$5,IF(Armybuilder!$C5='Unit Stats'!$A$6,'Unit Stats'!$T$6,IF(Armybuilder!$C5='Unit Stats'!$A$7,'Unit Stats'!$T$7,IF(Armybuilder!$C5='Unit Stats'!$A$8,'Unit Stats'!$T$8,IF(Armybuilder!$C5='Unit Stats'!$A$9,'Unit Stats'!$T$9,IF(Armybuilder!$C5='Unit Stats'!$A$10,'Unit Stats'!$T$10,IF(Armybuilder!$C5='Unit Stats'!$A$11,'Unit Stats'!$T$11,IF(Armybuilder!$C5='Unit Stats'!$A$12,'Unit Stats'!$T$12,IF(Armybuilder!$C5='Unit Stats'!$A$13,'Unit Stats'!$T$13,IF(Armybuilder!$C5='Unit Stats'!$A$14,'Unit Stats'!$T$14,IF(Armybuilder!$C5='Unit Stats'!$A$15,'Unit Stats'!$T$15,IF(Armybuilder!$C5='Unit Stats'!$A$16,'Unit Stats'!$T$16,IF(Armybuilder!$C5='Unit Stats'!$A$17,'Unit Stats'!$T$17,IF(Armybuilder!$C5='Unit Stats'!$A$18,'Unit Stats'!$T$18,IF(Armybuilder!$C5='Unit Stats'!$A$19,'Unit Stats'!$T$19,IF(Armybuilder!$C5='Unit Stats'!$A$20,'Unit Stats'!$T$20,IF(Armybuilder!$C5='Unit Stats'!$A$21,'Unit Stats'!$T$21,IF(Armybuilder!$C5='Unit Stats'!$A$22,'Unit Stats'!$T$22,IF(Armybuilder!$C5='Unit Stats'!$A$23,'Unit Stats'!$T$23,IF(Armybuilder!$C5='Unit Stats'!$A$24,'Unit Stats'!$T$24,IF(Armybuilder!$C5='Unit Stats'!$A$25,'Unit Stats'!$T$25,IF(Armybuilder!$C5='Unit Stats'!$A$26,'Unit Stats'!$T$26,IF(Armybuilder!$C5='Unit Stats'!$A$27,'Unit Stats'!$T$27,IF(Armybuilder!$C5='Unit Stats'!$A$28,'Unit Stats'!$T$28,IF(Armybuilder!$C5='Unit Stats'!$A$29,'Unit Stats'!$T$29,IF(Armybuilder!$C5='Unit Stats'!$A$30,'Unit Stats'!$T$30,IF(Armybuilder!$C5='Unit Stats'!$A$31,'Unit Stats'!$T$31,IF(Armybuilder!$C5='Unit Stats'!$A$32,'Unit Stats'!$T$32,IF(Armybuilder!$C5='Unit Stats'!$A$33,'Unit Stats'!$T$33,IF(Armybuilder!$C5='Unit Stats'!$A$34,'Unit Stats'!$T$34,IF(Armybuilder!$C5='Unit Stats'!$A$35,'Unit Stats'!$T$35,IF(Armybuilder!$C5='Unit Stats'!$A$36,'Unit Stats'!$T$36,IF(Armybuilder!$C5='Unit Stats'!$A$37,'Unit Stats'!$T$37,IF(Armybuilder!$C5='Unit Stats'!$A$38,'Unit Stats'!$T$38,IF(Armybuilder!$C5='Unit Stats'!$A$39,'Unit Stats'!$T$39,IF(Armybuilder!$C5='Unit Stats'!$A$40,'Unit Stats'!$T$40,IF(Armybuilder!$C5='Unit Stats'!$A$41,'Unit Stats'!$T$41,IF(Armybuilder!$C5='Unit Stats'!$A$42,'Unit Stats'!$T$42,IF(Armybuilder!$C5='Unit Stats'!$A$43,'Unit Stats'!$T$43,IF(Armybuilder!$C5='Unit Stats'!$A$44,'Unit Stats'!$T$44,IF(Armybuilder!$C5='Unit Stats'!$A$45,'Unit Stats'!$T$45,IF(Armybuilder!$C5='Unit Stats'!$A$46,'Unit Stats'!$T$46,IF(Armybuilder!$C5='Unit Stats'!$A$47,'Unit Stats'!$T$47,IF(Armybuilder!$C5='Unit Stats'!$A$48,'Unit Stats'!$T$48,IF(Armybuilder!$C5='Unit Stats'!$A$49,'Unit Stats'!$T$49,IF(Armybuilder!$C5='Unit Stats'!$A$50,'Unit Stats'!$T$50,IF(Armybuilder!$C5='Unit Stats'!$A$51,'Unit Stats'!$T$51,IF(Armybuilder!$C5='Unit Stats'!$A$52,'Unit Stats'!$T$52,IF(Armybuilder!$C5='Unit Stats'!$A$53,'Unit Stats'!$T$53,IF(Armybuilder!$C5='Unit Stats'!$A$54,'Unit Stats'!$T$54,IF(Armybuilder!$C5='Unit Stats'!$A$55,'Unit Stats'!$T$55,IF(Armybuilder!$C5=Wargear!$A$2,Wargear!$B$2,IF(Armybuilder!$C5=Wargear!$A$3,Wargear!$B$3,IF(Armybuilder!$C5=Wargear!$A$4,Wargear!$B$4,IF(Armybuilder!$C5=Wargear!$A$5,Wargear!$B$5,IF(Armybuilder!$C5=Wargear!$A$6,Wargear!$B$6,IF(Armybuilder!$C5=Wargear!$A$7,Wargear!$B$7,'Extra Code Points'!$A2))))))))))))))))))))))))))))))))))))))))))))))))))))))))))))</f>
        <v>0</v>
      </c>
      <c r="R5" s="39">
        <f t="shared" ref="R5:R68" si="0">B5*Q5</f>
        <v>0</v>
      </c>
      <c r="S5" s="40">
        <f>S4-R5</f>
        <v>1500</v>
      </c>
      <c r="T5" s="36">
        <f>IF(Armybuilder!$C5='Unit Stats'!$A$2,'Unit Stats'!O$2,IF(Armybuilder!$C5='Unit Stats'!$A$3,'Unit Stats'!O$3,IF(Armybuilder!$C5='Unit Stats'!$A$4,'Unit Stats'!O$4,IF(Armybuilder!$C5='Unit Stats'!$A$5,'Unit Stats'!O$5,IF(Armybuilder!$C5='Unit Stats'!$A$6,'Unit Stats'!O$6,IF(Armybuilder!$C5='Unit Stats'!$A$7,'Unit Stats'!O$7,IF(Armybuilder!$C5='Unit Stats'!$A$8,'Unit Stats'!O$8,IF(Armybuilder!$C5='Unit Stats'!$A$9,'Unit Stats'!O$9,IF(Armybuilder!$C5='Unit Stats'!$A$10,'Unit Stats'!O$10,IF(Armybuilder!$C5='Unit Stats'!$A$11,'Unit Stats'!O$11,IF(Armybuilder!$C5='Unit Stats'!$A$12,'Unit Stats'!O$12,IF(Armybuilder!$C5='Unit Stats'!$A$13,'Unit Stats'!O$13,IF(Armybuilder!$C5='Unit Stats'!$A$14,'Unit Stats'!O$14,IF(Armybuilder!$C5='Unit Stats'!$A$15,'Unit Stats'!O$15,IF(Armybuilder!$C5='Unit Stats'!$A$16,'Unit Stats'!O$16,IF(Armybuilder!$C5='Unit Stats'!$A$17,'Unit Stats'!O$17,IF(Armybuilder!$C5='Unit Stats'!$A$18,'Unit Stats'!O$18,IF(Armybuilder!$C5='Unit Stats'!$A$19,'Unit Stats'!O$19,IF(Armybuilder!$C5='Unit Stats'!$A$20,'Unit Stats'!O$20,IF(Armybuilder!$C5='Unit Stats'!$A$21,'Unit Stats'!O$21,IF(Armybuilder!$C5='Unit Stats'!$A$22,'Unit Stats'!O$22,IF(Armybuilder!$C5='Unit Stats'!$A$23,'Unit Stats'!O$23,IF(Armybuilder!$C5='Unit Stats'!$A$24,'Unit Stats'!O$24,IF(Armybuilder!$C5='Unit Stats'!$A$25,'Unit Stats'!O$25,IF(Armybuilder!$C5='Unit Stats'!$A$26,'Unit Stats'!O$26,IF(Armybuilder!$C5='Unit Stats'!$A$27,'Unit Stats'!O$27,IF(Armybuilder!$C5='Unit Stats'!$A$28,'Unit Stats'!O$28,IF(Armybuilder!$C5='Unit Stats'!$A$29,'Unit Stats'!O$29,IF(Armybuilder!$C5='Unit Stats'!$A$30,'Unit Stats'!O$30,IF(Armybuilder!$C5='Unit Stats'!$A$31,'Unit Stats'!O$31,IF(Armybuilder!$C5='Unit Stats'!$A$32,'Unit Stats'!O$32,IF(Armybuilder!$C5='Unit Stats'!$A$33,'Unit Stats'!O$33,IF(Armybuilder!$C5='Unit Stats'!$A$34,'Unit Stats'!O$34,IF(Armybuilder!$C5='Unit Stats'!$A$35,'Unit Stats'!O$35,IF(Armybuilder!$C5='Unit Stats'!$A$36,'Unit Stats'!O$36,IF(Armybuilder!$C5='Unit Stats'!$A$37,'Unit Stats'!O$37,IF(Armybuilder!$C5='Unit Stats'!$A$38,'Unit Stats'!O$38,IF(Armybuilder!$C5='Unit Stats'!$A$39,'Unit Stats'!O$39,IF(Armybuilder!$C5='Unit Stats'!$A$40,'Unit Stats'!O$40,IF(Armybuilder!$C5='Unit Stats'!$A$41,'Unit Stats'!O$41,IF(Armybuilder!$C5='Unit Stats'!$A$42,'Unit Stats'!O$42,IF(Armybuilder!$C5='Unit Stats'!$A$43,'Unit Stats'!O$43,IF(Armybuilder!$C5='Unit Stats'!$A$44,'Unit Stats'!O$44,IF(Armybuilder!$C5='Unit Stats'!$A$45,'Unit Stats'!O$45,IF(Armybuilder!$C5='Unit Stats'!$A$46,'Unit Stats'!O$46,IF(Armybuilder!$C5='Unit Stats'!$A$47,'Unit Stats'!O$47,IF(Armybuilder!$C5='Unit Stats'!$A$48,'Unit Stats'!O$48,IF(Armybuilder!$C5='Unit Stats'!$A$49,'Unit Stats'!O$49,IF(Armybuilder!$C5='Unit Stats'!$A$50,'Unit Stats'!O$50,IF(Armybuilder!$C5='Unit Stats'!$A$51,'Unit Stats'!O$51,IF(Armybuilder!$C5='Unit Stats'!$A$52,'Unit Stats'!O$52,IF(Armybuilder!$C5='Unit Stats'!$A$53,'Unit Stats'!O$53,IF(Armybuilder!$C5='Unit Stats'!$A$54,'Unit Stats'!O$54,IF(Armybuilder!$C5='Unit Stats'!$A$55,'Unit Stats'!O$55,IF(Armybuilder!$C5=Wargear!$A$2,Wargear!C$2,IF(Armybuilder!$C5=Wargear!$A$3,Wargear!C$3,IF(Armybuilder!$C5=Wargear!$A$4,Wargear!C$4,IF(Armybuilder!$C5=Wargear!$A$5,Wargear!C$5,IF(Armybuilder!$C5=Wargear!$A$6,Wargear!C$6,IF(Armybuilder!$C5=Wargear!$A$7,Wargear!C$7,'Extra Code wargear1'!A3))))))))))))))))))))))))))))))))))))))))))))))))))))))))))))</f>
        <v>0</v>
      </c>
      <c r="U5" s="34">
        <f>IF(Armybuilder!$C5='Unit Stats'!$A$2,'Unit Stats'!P$2,IF(Armybuilder!$C5='Unit Stats'!$A$3,'Unit Stats'!P$3,IF(Armybuilder!$C5='Unit Stats'!$A$4,'Unit Stats'!P$4,IF(Armybuilder!$C5='Unit Stats'!$A$5,'Unit Stats'!P$5,IF(Armybuilder!$C5='Unit Stats'!$A$6,'Unit Stats'!P$6,IF(Armybuilder!$C5='Unit Stats'!$A$7,'Unit Stats'!P$7,IF(Armybuilder!$C5='Unit Stats'!$A$8,'Unit Stats'!P$8,IF(Armybuilder!$C5='Unit Stats'!$A$9,'Unit Stats'!P$9,IF(Armybuilder!$C5='Unit Stats'!$A$10,'Unit Stats'!P$10,IF(Armybuilder!$C5='Unit Stats'!$A$11,'Unit Stats'!P$11,IF(Armybuilder!$C5='Unit Stats'!$A$12,'Unit Stats'!P$12,IF(Armybuilder!$C5='Unit Stats'!$A$13,'Unit Stats'!P$13,IF(Armybuilder!$C5='Unit Stats'!$A$14,'Unit Stats'!P$14,IF(Armybuilder!$C5='Unit Stats'!$A$15,'Unit Stats'!P$15,IF(Armybuilder!$C5='Unit Stats'!$A$16,'Unit Stats'!P$16,IF(Armybuilder!$C5='Unit Stats'!$A$17,'Unit Stats'!P$17,IF(Armybuilder!$C5='Unit Stats'!$A$18,'Unit Stats'!P$18,IF(Armybuilder!$C5='Unit Stats'!$A$19,'Unit Stats'!P$19,IF(Armybuilder!$C5='Unit Stats'!$A$20,'Unit Stats'!P$20,IF(Armybuilder!$C5='Unit Stats'!$A$21,'Unit Stats'!P$21,IF(Armybuilder!$C5='Unit Stats'!$A$22,'Unit Stats'!P$22,IF(Armybuilder!$C5='Unit Stats'!$A$23,'Unit Stats'!P$23,IF(Armybuilder!$C5='Unit Stats'!$A$24,'Unit Stats'!P$24,IF(Armybuilder!$C5='Unit Stats'!$A$25,'Unit Stats'!P$25,IF(Armybuilder!$C5='Unit Stats'!$A$26,'Unit Stats'!P$26,IF(Armybuilder!$C5='Unit Stats'!$A$27,'Unit Stats'!P$27,IF(Armybuilder!$C5='Unit Stats'!$A$28,'Unit Stats'!P$28,IF(Armybuilder!$C5='Unit Stats'!$A$29,'Unit Stats'!P$29,IF(Armybuilder!$C5='Unit Stats'!$A$30,'Unit Stats'!P$30,IF(Armybuilder!$C5='Unit Stats'!$A$31,'Unit Stats'!P$31,IF(Armybuilder!$C5='Unit Stats'!$A$32,'Unit Stats'!P$32,IF(Armybuilder!$C5='Unit Stats'!$A$33,'Unit Stats'!P$33,IF(Armybuilder!$C5='Unit Stats'!$A$34,'Unit Stats'!P$34,IF(Armybuilder!$C5='Unit Stats'!$A$35,'Unit Stats'!P$35,IF(Armybuilder!$C5='Unit Stats'!$A$36,'Unit Stats'!P$36,IF(Armybuilder!$C5='Unit Stats'!$A$37,'Unit Stats'!P$37,IF(Armybuilder!$C5='Unit Stats'!$A$38,'Unit Stats'!P$38,IF(Armybuilder!$C5='Unit Stats'!$A$39,'Unit Stats'!P$39,IF(Armybuilder!$C5='Unit Stats'!$A$40,'Unit Stats'!P$40,IF(Armybuilder!$C5='Unit Stats'!$A$41,'Unit Stats'!P$41,IF(Armybuilder!$C5='Unit Stats'!$A$42,'Unit Stats'!P$42,IF(Armybuilder!$C5='Unit Stats'!$A$43,'Unit Stats'!P$43,IF(Armybuilder!$C5='Unit Stats'!$A$44,'Unit Stats'!P$44,IF(Armybuilder!$C5='Unit Stats'!$A$45,'Unit Stats'!P$45,IF(Armybuilder!$C5='Unit Stats'!$A$46,'Unit Stats'!P$46,IF(Armybuilder!$C5='Unit Stats'!$A$47,'Unit Stats'!P$47,IF(Armybuilder!$C5='Unit Stats'!$A$48,'Unit Stats'!P$48,IF(Armybuilder!$C5='Unit Stats'!$A$49,'Unit Stats'!P$49,IF(Armybuilder!$C5='Unit Stats'!$A$50,'Unit Stats'!P$50,IF(Armybuilder!$C5='Unit Stats'!$A$51,'Unit Stats'!P$51,IF(Armybuilder!$C5='Unit Stats'!$A$52,'Unit Stats'!P$52,IF(Armybuilder!$C5='Unit Stats'!$A$53,'Unit Stats'!P$53,IF(Armybuilder!$C5='Unit Stats'!$A$54,'Unit Stats'!P$54,IF(Armybuilder!$C5='Unit Stats'!$A$55,'Unit Stats'!P$55,IF(Armybuilder!$C5=Wargear!$A$2,Wargear!D$2,IF(Armybuilder!$C5=Wargear!$A$3,Wargear!D$3,IF(Armybuilder!$C5=Wargear!$A$4,Wargear!D$4,IF(Armybuilder!$C5=Wargear!$A$5,Wargear!D$5,IF(Armybuilder!$C5=Wargear!$A$6,Wargear!D$6,IF(Armybuilder!$C5=Wargear!$A$7,Wargear!D$7,'Extra Code wargear1'!B3))))))))))))))))))))))))))))))))))))))))))))))))))))))))))))</f>
        <v>0</v>
      </c>
      <c r="V5" s="37">
        <f>IF(Armybuilder!$C5='Unit Stats'!$A$2,'Unit Stats'!Q$2,IF(Armybuilder!$C5='Unit Stats'!$A$3,'Unit Stats'!Q$3,IF(Armybuilder!$C5='Unit Stats'!$A$4,'Unit Stats'!Q$4,IF(Armybuilder!$C5='Unit Stats'!$A$5,'Unit Stats'!Q$5,IF(Armybuilder!$C5='Unit Stats'!$A$6,'Unit Stats'!Q$6,IF(Armybuilder!$C5='Unit Stats'!$A$7,'Unit Stats'!Q$7,IF(Armybuilder!$C5='Unit Stats'!$A$8,'Unit Stats'!Q$8,IF(Armybuilder!$C5='Unit Stats'!$A$9,'Unit Stats'!Q$9,IF(Armybuilder!$C5='Unit Stats'!$A$10,'Unit Stats'!Q$10,IF(Armybuilder!$C5='Unit Stats'!$A$11,'Unit Stats'!Q$11,IF(Armybuilder!$C5='Unit Stats'!$A$12,'Unit Stats'!Q$12,IF(Armybuilder!$C5='Unit Stats'!$A$13,'Unit Stats'!Q$13,IF(Armybuilder!$C5='Unit Stats'!$A$14,'Unit Stats'!Q$14,IF(Armybuilder!$C5='Unit Stats'!$A$15,'Unit Stats'!Q$15,IF(Armybuilder!$C5='Unit Stats'!$A$16,'Unit Stats'!Q$16,IF(Armybuilder!$C5='Unit Stats'!$A$17,'Unit Stats'!Q$17,IF(Armybuilder!$C5='Unit Stats'!$A$18,'Unit Stats'!Q$18,IF(Armybuilder!$C5='Unit Stats'!$A$19,'Unit Stats'!Q$19,IF(Armybuilder!$C5='Unit Stats'!$A$20,'Unit Stats'!Q$20,IF(Armybuilder!$C5='Unit Stats'!$A$21,'Unit Stats'!Q$21,IF(Armybuilder!$C5='Unit Stats'!$A$22,'Unit Stats'!Q$22,IF(Armybuilder!$C5='Unit Stats'!$A$23,'Unit Stats'!Q$23,IF(Armybuilder!$C5='Unit Stats'!$A$24,'Unit Stats'!Q$24,IF(Armybuilder!$C5='Unit Stats'!$A$25,'Unit Stats'!Q$25,IF(Armybuilder!$C5='Unit Stats'!$A$26,'Unit Stats'!Q$26,IF(Armybuilder!$C5='Unit Stats'!$A$27,'Unit Stats'!Q$27,IF(Armybuilder!$C5='Unit Stats'!$A$28,'Unit Stats'!Q$28,IF(Armybuilder!$C5='Unit Stats'!$A$29,'Unit Stats'!Q$29,IF(Armybuilder!$C5='Unit Stats'!$A$30,'Unit Stats'!Q$30,IF(Armybuilder!$C5='Unit Stats'!$A$31,'Unit Stats'!Q$31,IF(Armybuilder!$C5='Unit Stats'!$A$32,'Unit Stats'!Q$32,IF(Armybuilder!$C5='Unit Stats'!$A$33,'Unit Stats'!Q$33,IF(Armybuilder!$C5='Unit Stats'!$A$34,'Unit Stats'!Q$34,IF(Armybuilder!$C5='Unit Stats'!$A$35,'Unit Stats'!Q$35,IF(Armybuilder!$C5='Unit Stats'!$A$36,'Unit Stats'!Q$36,IF(Armybuilder!$C5='Unit Stats'!$A$37,'Unit Stats'!Q$37,IF(Armybuilder!$C5='Unit Stats'!$A$38,'Unit Stats'!Q$38,IF(Armybuilder!$C5='Unit Stats'!$A$39,'Unit Stats'!Q$39,IF(Armybuilder!$C5='Unit Stats'!$A$40,'Unit Stats'!Q$40,IF(Armybuilder!$C5='Unit Stats'!$A$41,'Unit Stats'!Q$41,IF(Armybuilder!$C5='Unit Stats'!$A$42,'Unit Stats'!Q$42,IF(Armybuilder!$C5='Unit Stats'!$A$43,'Unit Stats'!Q$43,IF(Armybuilder!$C5='Unit Stats'!$A$44,'Unit Stats'!Q$44,IF(Armybuilder!$C5='Unit Stats'!$A$45,'Unit Stats'!Q$45,IF(Armybuilder!$C5='Unit Stats'!$A$46,'Unit Stats'!Q$46,IF(Armybuilder!$C5='Unit Stats'!$A$47,'Unit Stats'!Q$47,IF(Armybuilder!$C5='Unit Stats'!$A$48,'Unit Stats'!Q$48,IF(Armybuilder!$C5='Unit Stats'!$A$49,'Unit Stats'!Q$49,IF(Armybuilder!$C5='Unit Stats'!$A$50,'Unit Stats'!Q$50,IF(Armybuilder!$C5='Unit Stats'!$A$51,'Unit Stats'!Q$51,IF(Armybuilder!$C5='Unit Stats'!$A$52,'Unit Stats'!Q$52,IF(Armybuilder!$C5='Unit Stats'!$A$53,'Unit Stats'!Q$53,IF(Armybuilder!$C5='Unit Stats'!$A$54,'Unit Stats'!Q$54,IF(Armybuilder!$C5='Unit Stats'!$A$55,'Unit Stats'!Q$55,IF(Armybuilder!$C5=Wargear!$A$2,Wargear!E$2,IF(Armybuilder!$C5=Wargear!$A$3,Wargear!E$3,IF(Armybuilder!$C5=Wargear!$A$4,Wargear!E$4,IF(Armybuilder!$C5=Wargear!$A$5,Wargear!E$5,IF(Armybuilder!$C5=Wargear!$A$6,Wargear!E$6,IF(Armybuilder!$C5=Wargear!$A$7,Wargear!E$7,'Extra Code wargear1'!C3))))))))))))))))))))))))))))))))))))))))))))))))))))))))))))</f>
        <v>0</v>
      </c>
      <c r="W5" s="35">
        <f>IF(Armybuilder!$C5='Unit Stats'!$A$2,'Unit Stats'!R$2,IF(Armybuilder!$C5='Unit Stats'!$A$3,'Unit Stats'!R$3,IF(Armybuilder!$C5='Unit Stats'!$A$4,'Unit Stats'!R$4,IF(Armybuilder!$C5='Unit Stats'!$A$5,'Unit Stats'!R$5,IF(Armybuilder!$C5='Unit Stats'!$A$6,'Unit Stats'!R$6,IF(Armybuilder!$C5='Unit Stats'!$A$7,'Unit Stats'!R$7,IF(Armybuilder!$C5='Unit Stats'!$A$8,'Unit Stats'!R$8,IF(Armybuilder!$C5='Unit Stats'!$A$9,'Unit Stats'!R$9,IF(Armybuilder!$C5='Unit Stats'!$A$10,'Unit Stats'!R$10,IF(Armybuilder!$C5='Unit Stats'!$A$11,'Unit Stats'!R$11,IF(Armybuilder!$C5='Unit Stats'!$A$12,'Unit Stats'!R$12,IF(Armybuilder!$C5='Unit Stats'!$A$13,'Unit Stats'!R$13,IF(Armybuilder!$C5='Unit Stats'!$A$14,'Unit Stats'!R$14,IF(Armybuilder!$C5='Unit Stats'!$A$15,'Unit Stats'!R$15,IF(Armybuilder!$C5='Unit Stats'!$A$16,'Unit Stats'!R$16,IF(Armybuilder!$C5='Unit Stats'!$A$17,'Unit Stats'!R$17,IF(Armybuilder!$C5='Unit Stats'!$A$18,'Unit Stats'!R$18,IF(Armybuilder!$C5='Unit Stats'!$A$19,'Unit Stats'!R$19,IF(Armybuilder!$C5='Unit Stats'!$A$20,'Unit Stats'!R$20,IF(Armybuilder!$C5='Unit Stats'!$A$21,'Unit Stats'!R$21,IF(Armybuilder!$C5='Unit Stats'!$A$22,'Unit Stats'!R$22,IF(Armybuilder!$C5='Unit Stats'!$A$23,'Unit Stats'!R$23,IF(Armybuilder!$C5='Unit Stats'!$A$24,'Unit Stats'!R$24,IF(Armybuilder!$C5='Unit Stats'!$A$25,'Unit Stats'!R$25,IF(Armybuilder!$C5='Unit Stats'!$A$26,'Unit Stats'!R$26,IF(Armybuilder!$C5='Unit Stats'!$A$27,'Unit Stats'!R$27,IF(Armybuilder!$C5='Unit Stats'!$A$28,'Unit Stats'!R$28,IF(Armybuilder!$C5='Unit Stats'!$A$29,'Unit Stats'!R$29,IF(Armybuilder!$C5='Unit Stats'!$A$30,'Unit Stats'!R$30,IF(Armybuilder!$C5='Unit Stats'!$A$31,'Unit Stats'!R$31,IF(Armybuilder!$C5='Unit Stats'!$A$32,'Unit Stats'!R$32,IF(Armybuilder!$C5='Unit Stats'!$A$33,'Unit Stats'!R$33,IF(Armybuilder!$C5='Unit Stats'!$A$34,'Unit Stats'!R$34,IF(Armybuilder!$C5='Unit Stats'!$A$35,'Unit Stats'!R$35,IF(Armybuilder!$C5='Unit Stats'!$A$36,'Unit Stats'!R$36,IF(Armybuilder!$C5='Unit Stats'!$A$37,'Unit Stats'!R$37,IF(Armybuilder!$C5='Unit Stats'!$A$38,'Unit Stats'!R$38,IF(Armybuilder!$C5='Unit Stats'!$A$39,'Unit Stats'!R$39,IF(Armybuilder!$C5='Unit Stats'!$A$40,'Unit Stats'!R$40,IF(Armybuilder!$C5='Unit Stats'!$A$41,'Unit Stats'!R$41,IF(Armybuilder!$C5='Unit Stats'!$A$42,'Unit Stats'!R$42,IF(Armybuilder!$C5='Unit Stats'!$A$43,'Unit Stats'!R$43,IF(Armybuilder!$C5='Unit Stats'!$A$44,'Unit Stats'!R$44,IF(Armybuilder!$C5='Unit Stats'!$A$45,'Unit Stats'!R$45,IF(Armybuilder!$C5='Unit Stats'!$A$46,'Unit Stats'!R$46,IF(Armybuilder!$C5='Unit Stats'!$A$47,'Unit Stats'!R$47,IF(Armybuilder!$C5='Unit Stats'!$A$48,'Unit Stats'!R$48,IF(Armybuilder!$C5='Unit Stats'!$A$49,'Unit Stats'!R$49,IF(Armybuilder!$C5='Unit Stats'!$A$50,'Unit Stats'!R$50,IF(Armybuilder!$C5='Unit Stats'!$A$51,'Unit Stats'!R$51,IF(Armybuilder!$C5='Unit Stats'!$A$52,'Unit Stats'!R$52,IF(Armybuilder!$C5='Unit Stats'!$A$53,'Unit Stats'!R$53,IF(Armybuilder!$C5='Unit Stats'!$A$54,'Unit Stats'!R$54,IF(Armybuilder!$C5='Unit Stats'!$A$55,'Unit Stats'!R$55,IF(Armybuilder!$C5=Wargear!$A$2,Wargear!F$2,IF(Armybuilder!$C5=Wargear!$A$3,Wargear!F$3,IF(Armybuilder!$C5=Wargear!$A$4,Wargear!F$4,IF(Armybuilder!$C5=Wargear!$A$5,Wargear!F$5,IF(Armybuilder!$C5=Wargear!$A$6,Wargear!F$6,IF(Armybuilder!$C5=Wargear!$A$7,Wargear!F$7,'Extra Code wargear1'!D3))))))))))))))))))))))))))))))))))))))))))))))))))))))))))))</f>
        <v>0</v>
      </c>
      <c r="X5" s="41">
        <f>IF(Armybuilder!$C5='Unit Stats'!$A$2,'Unit Stats'!S$2,IF(Armybuilder!$C5='Unit Stats'!$A$3,'Unit Stats'!S$3,IF(Armybuilder!$C5='Unit Stats'!$A$4,'Unit Stats'!S$4,IF(Armybuilder!$C5='Unit Stats'!$A$5,'Unit Stats'!S$5,IF(Armybuilder!$C5='Unit Stats'!$A$6,'Unit Stats'!S$6,IF(Armybuilder!$C5='Unit Stats'!$A$7,'Unit Stats'!S$7,IF(Armybuilder!$C5='Unit Stats'!$A$8,'Unit Stats'!S$8,IF(Armybuilder!$C5='Unit Stats'!$A$9,'Unit Stats'!S$9,IF(Armybuilder!$C5='Unit Stats'!$A$10,'Unit Stats'!S$10,IF(Armybuilder!$C5='Unit Stats'!$A$11,'Unit Stats'!S$11,IF(Armybuilder!$C5='Unit Stats'!$A$12,'Unit Stats'!S$12,IF(Armybuilder!$C5='Unit Stats'!$A$13,'Unit Stats'!S$13,IF(Armybuilder!$C5='Unit Stats'!$A$14,'Unit Stats'!S$14,IF(Armybuilder!$C5='Unit Stats'!$A$15,'Unit Stats'!S$15,IF(Armybuilder!$C5='Unit Stats'!$A$16,'Unit Stats'!S$16,IF(Armybuilder!$C5='Unit Stats'!$A$17,'Unit Stats'!S$17,IF(Armybuilder!$C5='Unit Stats'!$A$18,'Unit Stats'!S$18,IF(Armybuilder!$C5='Unit Stats'!$A$19,'Unit Stats'!S$19,IF(Armybuilder!$C5='Unit Stats'!$A$20,'Unit Stats'!S$20,IF(Armybuilder!$C5='Unit Stats'!$A$21,'Unit Stats'!S$21,IF(Armybuilder!$C5='Unit Stats'!$A$22,'Unit Stats'!S$22,IF(Armybuilder!$C5='Unit Stats'!$A$23,'Unit Stats'!S$23,IF(Armybuilder!$C5='Unit Stats'!$A$24,'Unit Stats'!S$24,IF(Armybuilder!$C5='Unit Stats'!$A$25,'Unit Stats'!S$25,IF(Armybuilder!$C5='Unit Stats'!$A$26,'Unit Stats'!S$26,IF(Armybuilder!$C5='Unit Stats'!$A$27,'Unit Stats'!S$27,IF(Armybuilder!$C5='Unit Stats'!$A$28,'Unit Stats'!S$28,IF(Armybuilder!$C5='Unit Stats'!$A$29,'Unit Stats'!S$29,IF(Armybuilder!$C5='Unit Stats'!$A$30,'Unit Stats'!S$30,IF(Armybuilder!$C5='Unit Stats'!$A$31,'Unit Stats'!S$31,IF(Armybuilder!$C5='Unit Stats'!$A$32,'Unit Stats'!S$32,IF(Armybuilder!$C5='Unit Stats'!$A$33,'Unit Stats'!S$33,IF(Armybuilder!$C5='Unit Stats'!$A$34,'Unit Stats'!S$34,IF(Armybuilder!$C5='Unit Stats'!$A$35,'Unit Stats'!S$35,IF(Armybuilder!$C5='Unit Stats'!$A$36,'Unit Stats'!S$36,IF(Armybuilder!$C5='Unit Stats'!$A$37,'Unit Stats'!S$37,IF(Armybuilder!$C5='Unit Stats'!$A$38,'Unit Stats'!S$38,IF(Armybuilder!$C5='Unit Stats'!$A$39,'Unit Stats'!S$39,IF(Armybuilder!$C5='Unit Stats'!$A$40,'Unit Stats'!S$40,IF(Armybuilder!$C5='Unit Stats'!$A$41,'Unit Stats'!S$41,IF(Armybuilder!$C5='Unit Stats'!$A$42,'Unit Stats'!S$42,IF(Armybuilder!$C5='Unit Stats'!$A$43,'Unit Stats'!S$43,IF(Armybuilder!$C5='Unit Stats'!$A$44,'Unit Stats'!S$44,IF(Armybuilder!$C5='Unit Stats'!$A$45,'Unit Stats'!S$45,IF(Armybuilder!$C5='Unit Stats'!$A$46,'Unit Stats'!S$46,IF(Armybuilder!$C5='Unit Stats'!$A$47,'Unit Stats'!S$47,IF(Armybuilder!$C5='Unit Stats'!$A$48,'Unit Stats'!S$48,IF(Armybuilder!$C5='Unit Stats'!$A$49,'Unit Stats'!S$49,IF(Armybuilder!$C5='Unit Stats'!$A$50,'Unit Stats'!S$50,IF(Armybuilder!$C5='Unit Stats'!$A$51,'Unit Stats'!S$51,IF(Armybuilder!$C5='Unit Stats'!$A$52,'Unit Stats'!S$52,IF(Armybuilder!$C5='Unit Stats'!$A$53,'Unit Stats'!S$53,IF(Armybuilder!$C5='Unit Stats'!$A$54,'Unit Stats'!S$54,IF(Armybuilder!$C5='Unit Stats'!$A$55,'Unit Stats'!S$55,IF(Armybuilder!$C5=Wargear!$A$2,Wargear!G$2,IF(Armybuilder!$C5=Wargear!$A$3,Wargear!G$3,IF(Armybuilder!$C5=Wargear!$A$4,Wargear!G$4,IF(Armybuilder!$C5=Wargear!$A$5,Wargear!G$5,IF(Armybuilder!$C5=Wargear!$A$6,Wargear!G$6,IF(Armybuilder!$C5=Wargear!$A$7,Wargear!G$7,'Extra Code wargear1'!E3))))))))))))))))))))))))))))))))))))))))))))))))))))))))))))</f>
        <v>0</v>
      </c>
      <c r="Y5" s="42">
        <f>IF(Armybuilder!$C5='Unit Stats'!$A$7,Armybuilder!$Y$2,IF(Armybuilder!$C5='Unit Stats'!$A$24,Armybuilder!$Y$2,IF(Armybuilder!$C5='Unit Stats'!$A$25,Armybuilder!$Y$2,IF(Armybuilder!$C5='Unit Stats'!$A$28,Armybuilder!$Y$2,IF(Armybuilder!$C5='Unit Stats'!$A$29,Armybuilder!$Y$2,IF(Armybuilder!$C5='Unit Stats'!$A$30,Armybuilder!$Y$2,IF(Armybuilder!$C5='Unit Stats'!$A$31,Armybuilder!$Y$2,IF(Armybuilder!$C5='Unit Stats'!$A$38,Armybuilder!$Y$2,IF(Armybuilder!$C5='Unit Stats'!$A$39,Armybuilder!$Y$2,IF(Armybuilder!$C5='Unit Stats'!$A$53,Armybuilder!$Y$2,IF(Armybuilder!$C5=Wargear!$A$11,Armybuilder!$Y$2,0)))))))))))</f>
        <v>0</v>
      </c>
      <c r="AA5" s="6"/>
    </row>
    <row r="6" spans="1:27" s="5" customFormat="1">
      <c r="A6" s="10">
        <f>IF(Armybuilder!$C6='Unit Stats'!$A$2,'Unit Stats'!$B$2,IF(Armybuilder!$C6='Unit Stats'!$A$3,'Unit Stats'!$B$3,IF(Armybuilder!$C6='Unit Stats'!$A$4,'Unit Stats'!$B$4,IF(Armybuilder!$C6='Unit Stats'!$A$5,'Unit Stats'!$B$5,IF(Armybuilder!$C6='Unit Stats'!$A$6,'Unit Stats'!$B$6,IF(Armybuilder!$C6='Unit Stats'!$A$7,'Unit Stats'!$B$7,IF(Armybuilder!$C6='Unit Stats'!$A$8,'Unit Stats'!$B$8,IF(Armybuilder!$C6='Unit Stats'!$A$9,'Unit Stats'!$B$9,IF(Armybuilder!$C6='Unit Stats'!$A$10,'Unit Stats'!$B$10,IF(Armybuilder!$C6='Unit Stats'!$A$11,'Unit Stats'!$B$11,IF(Armybuilder!$C6='Unit Stats'!$A$12,'Unit Stats'!$B$12,IF(Armybuilder!$C6='Unit Stats'!$A$13,'Unit Stats'!$B$13,IF(Armybuilder!$C6='Unit Stats'!$A$14,'Unit Stats'!$B$14,IF(Armybuilder!$C6='Unit Stats'!$A$15,'Unit Stats'!$B$15,IF(Armybuilder!$C6='Unit Stats'!$A$16,'Unit Stats'!$B$16,IF(Armybuilder!$C6='Unit Stats'!$A$17,'Unit Stats'!$B$17,IF(Armybuilder!$C6='Unit Stats'!$A$18,'Unit Stats'!$B$18,IF(Armybuilder!$C6='Unit Stats'!$A$19,'Unit Stats'!$B$19,IF(Armybuilder!$C6='Unit Stats'!$A$20,'Unit Stats'!$B$20,IF(Armybuilder!$C6='Unit Stats'!$A$21,'Unit Stats'!$B$21,IF(Armybuilder!$C6='Unit Stats'!$A$22,'Unit Stats'!$B$22,IF(Armybuilder!$C6='Unit Stats'!$A$23,'Unit Stats'!$B$23,IF(Armybuilder!$C6='Unit Stats'!$A$24,'Unit Stats'!$B$24,IF(Armybuilder!$C6='Unit Stats'!$A$25,'Unit Stats'!$B$25,IF(Armybuilder!$C6='Unit Stats'!$A$26,'Unit Stats'!$B$26,IF(Armybuilder!$C6='Unit Stats'!$A$27,'Unit Stats'!$B$27,IF(Armybuilder!$C6='Unit Stats'!$A$28,'Unit Stats'!$B$28,IF(Armybuilder!$C6='Unit Stats'!$A$29,'Unit Stats'!$B$29,IF(Armybuilder!$C6='Unit Stats'!$A$30,'Unit Stats'!$B$30,IF(Armybuilder!$C6='Unit Stats'!$A$31,'Unit Stats'!$B$31,IF(Armybuilder!$C6='Unit Stats'!$A$32,'Unit Stats'!$B$32,IF(Armybuilder!$C6='Unit Stats'!$A$33,'Unit Stats'!$B$33,IF(Armybuilder!$C6='Unit Stats'!$A$34,'Unit Stats'!$B$34,IF(Armybuilder!$C6='Unit Stats'!$A$35,'Unit Stats'!$B$35,IF(Armybuilder!$C6='Unit Stats'!$A$36,'Unit Stats'!$B$36,IF(Armybuilder!$C6='Unit Stats'!$A$37,'Unit Stats'!$B$37,IF(Armybuilder!$C6='Unit Stats'!$A$38,'Unit Stats'!$B$38,IF(Armybuilder!$C6='Unit Stats'!$A$39,'Unit Stats'!$B$39,IF(Armybuilder!$C6='Unit Stats'!$A$40,'Unit Stats'!$B$40,IF(Armybuilder!$C6='Unit Stats'!$A$41,'Unit Stats'!$B$41,IF(Armybuilder!$C6='Unit Stats'!$A$42,'Unit Stats'!$B$42,IF(Armybuilder!$C6='Unit Stats'!$A$43,'Unit Stats'!$B$43,IF(Armybuilder!$C6='Unit Stats'!$A$44,'Unit Stats'!$B$44,IF(Armybuilder!$C6='Unit Stats'!$A$45,'Unit Stats'!$B$45,IF(Armybuilder!$C6='Unit Stats'!$A$46,'Unit Stats'!$B$46,IF(Armybuilder!$C6='Unit Stats'!$A$47,'Unit Stats'!$B$47,IF(Armybuilder!$C6='Unit Stats'!$A$48,'Unit Stats'!$B$48,IF(Armybuilder!$C6='Unit Stats'!$A$49,'Unit Stats'!$B$49,IF(Armybuilder!$C6='Unit Stats'!$A$50,'Unit Stats'!$B$50,IF(Armybuilder!$C6='Unit Stats'!$A$51,'Unit Stats'!$B$51,IF(Armybuilder!$C6='Unit Stats'!$A$52,'Unit Stats'!$B$52,IF(Armybuilder!$C6='Unit Stats'!$A$53,'Unit Stats'!$B$53,IF(Armybuilder!$C6='Unit Stats'!$A$54,'Unit Stats'!$B$54,IF(Armybuilder!$C6='Unit Stats'!$A$55,'Unit Stats'!$B$55,))))))))))))))))))))))))))))))))))))))))))))))))))))))</f>
        <v>0</v>
      </c>
      <c r="B6" s="2"/>
      <c r="C6" s="75" t="s">
        <v>356</v>
      </c>
      <c r="D6" s="76"/>
      <c r="E6" s="32">
        <f>IF(Armybuilder!$C6='Unit Stats'!$A$2,'Unit Stats'!C$2,IF(Armybuilder!$C6='Unit Stats'!$A$3,'Unit Stats'!C$3,IF(Armybuilder!$C6='Unit Stats'!$A$4,'Unit Stats'!C$4,IF(Armybuilder!$C6='Unit Stats'!$A$5,'Unit Stats'!C$5,IF(Armybuilder!$C6='Unit Stats'!$A$6,'Unit Stats'!C$6,IF(Armybuilder!$C6='Unit Stats'!$A$7,'Unit Stats'!C$7,IF(Armybuilder!$C6='Unit Stats'!$A$8,'Unit Stats'!C$8,IF(Armybuilder!$C6='Unit Stats'!$A$9,'Unit Stats'!C$9,IF(Armybuilder!$C6='Unit Stats'!$A$10,'Unit Stats'!C$10,IF(Armybuilder!$C6='Unit Stats'!$A$11,'Unit Stats'!C$11,IF(Armybuilder!$C6='Unit Stats'!$A$12,'Unit Stats'!C$12,IF(Armybuilder!$C6='Unit Stats'!$A$13,'Unit Stats'!C$13,IF(Armybuilder!$C6='Unit Stats'!$A$14,'Unit Stats'!C$14,IF(Armybuilder!$C6='Unit Stats'!$A$15,'Unit Stats'!C$15,IF(Armybuilder!$C6='Unit Stats'!$A$16,'Unit Stats'!C$16,IF(Armybuilder!$C6='Unit Stats'!$A$17,'Unit Stats'!C$17,IF(Armybuilder!$C6='Unit Stats'!$A$18,'Unit Stats'!C$18,IF(Armybuilder!$C6='Unit Stats'!$A$19,'Unit Stats'!C$19,IF(Armybuilder!$C6='Unit Stats'!$A$20,'Unit Stats'!C$20,IF(Armybuilder!$C6='Unit Stats'!$A$21,'Unit Stats'!C$21,IF(Armybuilder!$C6='Unit Stats'!$A$22,'Unit Stats'!C$22,IF(Armybuilder!$C6='Unit Stats'!$A$23,'Unit Stats'!C$23,IF(Armybuilder!$C6='Unit Stats'!$A$24,'Unit Stats'!C$24,IF(Armybuilder!$C6='Unit Stats'!$A$25,'Unit Stats'!C$25,IF(Armybuilder!$C6='Unit Stats'!$A$26,'Unit Stats'!C$26,IF(Armybuilder!$C6='Unit Stats'!$A$27,'Unit Stats'!C$27,IF(Armybuilder!$C6='Unit Stats'!$A$28,'Unit Stats'!C$28,IF(Armybuilder!$C6='Unit Stats'!$A$29,'Unit Stats'!C$29,IF(Armybuilder!$C6='Unit Stats'!$A$30,'Unit Stats'!C$30,IF(Armybuilder!$C6='Unit Stats'!$A$31,'Unit Stats'!C$31,IF(Armybuilder!$C6='Unit Stats'!$A$32,'Unit Stats'!C$32,IF(Armybuilder!$C6='Unit Stats'!$A$33,'Unit Stats'!C$33,IF(Armybuilder!$C6='Unit Stats'!$A$34,'Unit Stats'!C$34,IF(Armybuilder!$C6='Unit Stats'!$A$35,'Unit Stats'!C$35,IF(Armybuilder!$C6='Unit Stats'!$A$36,'Unit Stats'!C$36,IF(Armybuilder!$C6='Unit Stats'!$A$37,'Unit Stats'!C$37,IF(Armybuilder!$C6='Unit Stats'!$A$38,'Unit Stats'!C$38,IF(Armybuilder!$C6='Unit Stats'!$A$39,'Unit Stats'!C$39,IF(Armybuilder!$C6='Unit Stats'!$A$40,'Unit Stats'!C$40,IF(Armybuilder!$C6='Unit Stats'!$A$41,'Unit Stats'!C$41,IF(Armybuilder!$C6='Unit Stats'!$A$42,'Unit Stats'!C$42,IF(Armybuilder!$C6='Unit Stats'!$A$43,'Unit Stats'!C$43,IF(Armybuilder!$C6='Unit Stats'!$A$44,'Unit Stats'!C$44,IF(Armybuilder!$C6='Unit Stats'!$A$45,'Unit Stats'!C$45,IF(Armybuilder!$C6='Unit Stats'!$A$46,'Unit Stats'!C$46,IF(Armybuilder!$C6='Unit Stats'!$A$47,'Unit Stats'!C$47,IF(Armybuilder!$C6='Unit Stats'!$A$48,'Unit Stats'!C$48,IF(Armybuilder!$C6='Unit Stats'!$A$49,'Unit Stats'!C$49,IF(Armybuilder!$C6='Unit Stats'!$A$50,'Unit Stats'!C$50,IF(Armybuilder!$C6='Unit Stats'!$A$51,'Unit Stats'!C$51,IF(Armybuilder!$C6='Unit Stats'!$A$52,'Unit Stats'!C$52,IF(Armybuilder!$C6='Unit Stats'!$A$53,'Unit Stats'!C$53,IF(Armybuilder!$C6='Unit Stats'!$A$54,'Unit Stats'!C$54,IF(Armybuilder!$C6='Unit Stats'!$A$55,'Unit Stats'!C$55,))))))))))))))))))))))))))))))))))))))))))))))))))))))</f>
        <v>0</v>
      </c>
      <c r="F6" s="33">
        <f>IF(Armybuilder!$C6='Unit Stats'!$A$2,'Unit Stats'!D$2,IF(Armybuilder!$C6='Unit Stats'!$A$3,'Unit Stats'!D$3,IF(Armybuilder!$C6='Unit Stats'!$A$4,'Unit Stats'!D$4,IF(Armybuilder!$C6='Unit Stats'!$A$5,'Unit Stats'!D$5,IF(Armybuilder!$C6='Unit Stats'!$A$6,'Unit Stats'!D$6,IF(Armybuilder!$C6='Unit Stats'!$A$7,'Unit Stats'!D$7,IF(Armybuilder!$C6='Unit Stats'!$A$8,'Unit Stats'!D$8,IF(Armybuilder!$C6='Unit Stats'!$A$9,'Unit Stats'!D$9,IF(Armybuilder!$C6='Unit Stats'!$A$10,'Unit Stats'!D$10,IF(Armybuilder!$C6='Unit Stats'!$A$11,'Unit Stats'!D$11,IF(Armybuilder!$C6='Unit Stats'!$A$12,'Unit Stats'!D$12,IF(Armybuilder!$C6='Unit Stats'!$A$13,'Unit Stats'!D$13,IF(Armybuilder!$C6='Unit Stats'!$A$14,'Unit Stats'!D$14,IF(Armybuilder!$C6='Unit Stats'!$A$15,'Unit Stats'!D$15,IF(Armybuilder!$C6='Unit Stats'!$A$16,'Unit Stats'!D$16,IF(Armybuilder!$C6='Unit Stats'!$A$17,'Unit Stats'!D$17,IF(Armybuilder!$C6='Unit Stats'!$A$18,'Unit Stats'!D$18,IF(Armybuilder!$C6='Unit Stats'!$A$19,'Unit Stats'!D$19,IF(Armybuilder!$C6='Unit Stats'!$A$20,'Unit Stats'!D$20,IF(Armybuilder!$C6='Unit Stats'!$A$21,'Unit Stats'!D$21,IF(Armybuilder!$C6='Unit Stats'!$A$22,'Unit Stats'!D$22,IF(Armybuilder!$C6='Unit Stats'!$A$23,'Unit Stats'!D$23,IF(Armybuilder!$C6='Unit Stats'!$A$24,'Unit Stats'!D$24,IF(Armybuilder!$C6='Unit Stats'!$A$25,'Unit Stats'!D$25,IF(Armybuilder!$C6='Unit Stats'!$A$26,'Unit Stats'!D$26,IF(Armybuilder!$C6='Unit Stats'!$A$27,'Unit Stats'!D$27,IF(Armybuilder!$C6='Unit Stats'!$A$28,'Unit Stats'!D$28,IF(Armybuilder!$C6='Unit Stats'!$A$29,'Unit Stats'!D$29,IF(Armybuilder!$C6='Unit Stats'!$A$30,'Unit Stats'!D$30,IF(Armybuilder!$C6='Unit Stats'!$A$31,'Unit Stats'!D$31,IF(Armybuilder!$C6='Unit Stats'!$A$32,'Unit Stats'!D$32,IF(Armybuilder!$C6='Unit Stats'!$A$33,'Unit Stats'!D$33,IF(Armybuilder!$C6='Unit Stats'!$A$34,'Unit Stats'!D$34,IF(Armybuilder!$C6='Unit Stats'!$A$35,'Unit Stats'!D$35,IF(Armybuilder!$C6='Unit Stats'!$A$36,'Unit Stats'!D$36,IF(Armybuilder!$C6='Unit Stats'!$A$37,'Unit Stats'!D$37,IF(Armybuilder!$C6='Unit Stats'!$A$38,'Unit Stats'!D$38,IF(Armybuilder!$C6='Unit Stats'!$A$39,'Unit Stats'!D$39,IF(Armybuilder!$C6='Unit Stats'!$A$40,'Unit Stats'!D$40,IF(Armybuilder!$C6='Unit Stats'!$A$41,'Unit Stats'!D$41,IF(Armybuilder!$C6='Unit Stats'!$A$42,'Unit Stats'!D$42,IF(Armybuilder!$C6='Unit Stats'!$A$43,'Unit Stats'!D$43,IF(Armybuilder!$C6='Unit Stats'!$A$44,'Unit Stats'!D$44,IF(Armybuilder!$C6='Unit Stats'!$A$45,'Unit Stats'!D$45,IF(Armybuilder!$C6='Unit Stats'!$A$46,'Unit Stats'!D$46,IF(Armybuilder!$C6='Unit Stats'!$A$47,'Unit Stats'!D$47,IF(Armybuilder!$C6='Unit Stats'!$A$48,'Unit Stats'!D$48,IF(Armybuilder!$C6='Unit Stats'!$A$49,'Unit Stats'!D$49,IF(Armybuilder!$C6='Unit Stats'!$A$50,'Unit Stats'!D$50,IF(Armybuilder!$C6='Unit Stats'!$A$51,'Unit Stats'!D$51,IF(Armybuilder!$C6='Unit Stats'!$A$52,'Unit Stats'!D$52,IF(Armybuilder!$C6='Unit Stats'!$A$53,'Unit Stats'!D$53,IF(Armybuilder!$C6='Unit Stats'!$A$54,'Unit Stats'!D$54,IF(Armybuilder!$C6='Unit Stats'!$A$55,'Unit Stats'!D$55,))))))))))))))))))))))))))))))))))))))))))))))))))))))</f>
        <v>0</v>
      </c>
      <c r="G6" s="34">
        <f>IF(Armybuilder!$C6='Unit Stats'!$A$2,'Unit Stats'!E$2,IF(Armybuilder!$C6='Unit Stats'!$A$3,'Unit Stats'!E$3,IF(Armybuilder!$C6='Unit Stats'!$A$4,'Unit Stats'!E$4,IF(Armybuilder!$C6='Unit Stats'!$A$5,'Unit Stats'!E$5,IF(Armybuilder!$C6='Unit Stats'!$A$6,'Unit Stats'!E$6,IF(Armybuilder!$C6='Unit Stats'!$A$7,'Unit Stats'!E$7,IF(Armybuilder!$C6='Unit Stats'!$A$8,'Unit Stats'!E$8,IF(Armybuilder!$C6='Unit Stats'!$A$9,'Unit Stats'!E$9,IF(Armybuilder!$C6='Unit Stats'!$A$10,'Unit Stats'!E$10,IF(Armybuilder!$C6='Unit Stats'!$A$11,'Unit Stats'!E$11,IF(Armybuilder!$C6='Unit Stats'!$A$12,'Unit Stats'!E$12,IF(Armybuilder!$C6='Unit Stats'!$A$13,'Unit Stats'!E$13,IF(Armybuilder!$C6='Unit Stats'!$A$14,'Unit Stats'!E$14,IF(Armybuilder!$C6='Unit Stats'!$A$15,'Unit Stats'!E$15,IF(Armybuilder!$C6='Unit Stats'!$A$16,'Unit Stats'!E$16,IF(Armybuilder!$C6='Unit Stats'!$A$17,'Unit Stats'!E$17,IF(Armybuilder!$C6='Unit Stats'!$A$18,'Unit Stats'!E$18,IF(Armybuilder!$C6='Unit Stats'!$A$19,'Unit Stats'!E$19,IF(Armybuilder!$C6='Unit Stats'!$A$20,'Unit Stats'!E$20,IF(Armybuilder!$C6='Unit Stats'!$A$21,'Unit Stats'!E$21,IF(Armybuilder!$C6='Unit Stats'!$A$22,'Unit Stats'!E$22,IF(Armybuilder!$C6='Unit Stats'!$A$23,'Unit Stats'!E$23,IF(Armybuilder!$C6='Unit Stats'!$A$24,'Unit Stats'!E$24,IF(Armybuilder!$C6='Unit Stats'!$A$25,'Unit Stats'!E$25,IF(Armybuilder!$C6='Unit Stats'!$A$26,'Unit Stats'!E$26,IF(Armybuilder!$C6='Unit Stats'!$A$27,'Unit Stats'!E$27,IF(Armybuilder!$C6='Unit Stats'!$A$28,'Unit Stats'!E$28,IF(Armybuilder!$C6='Unit Stats'!$A$29,'Unit Stats'!E$29,IF(Armybuilder!$C6='Unit Stats'!$A$30,'Unit Stats'!E$30,IF(Armybuilder!$C6='Unit Stats'!$A$31,'Unit Stats'!E$31,IF(Armybuilder!$C6='Unit Stats'!$A$32,'Unit Stats'!E$32,IF(Armybuilder!$C6='Unit Stats'!$A$33,'Unit Stats'!E$33,IF(Armybuilder!$C6='Unit Stats'!$A$34,'Unit Stats'!E$34,IF(Armybuilder!$C6='Unit Stats'!$A$35,'Unit Stats'!E$35,IF(Armybuilder!$C6='Unit Stats'!$A$36,'Unit Stats'!E$36,IF(Armybuilder!$C6='Unit Stats'!$A$37,'Unit Stats'!E$37,IF(Armybuilder!$C6='Unit Stats'!$A$38,'Unit Stats'!E$38,IF(Armybuilder!$C6='Unit Stats'!$A$39,'Unit Stats'!E$39,IF(Armybuilder!$C6='Unit Stats'!$A$40,'Unit Stats'!E$40,IF(Armybuilder!$C6='Unit Stats'!$A$41,'Unit Stats'!E$41,IF(Armybuilder!$C6='Unit Stats'!$A$42,'Unit Stats'!E$42,IF(Armybuilder!$C6='Unit Stats'!$A$43,'Unit Stats'!E$43,IF(Armybuilder!$C6='Unit Stats'!$A$44,'Unit Stats'!E$44,IF(Armybuilder!$C6='Unit Stats'!$A$45,'Unit Stats'!E$45,IF(Armybuilder!$C6='Unit Stats'!$A$46,'Unit Stats'!E$46,IF(Armybuilder!$C6='Unit Stats'!$A$47,'Unit Stats'!E$47,IF(Armybuilder!$C6='Unit Stats'!$A$48,'Unit Stats'!E$48,IF(Armybuilder!$C6='Unit Stats'!$A$49,'Unit Stats'!E$49,IF(Armybuilder!$C6='Unit Stats'!$A$50,'Unit Stats'!E$50,IF(Armybuilder!$C6='Unit Stats'!$A$51,'Unit Stats'!E$51,IF(Armybuilder!$C6='Unit Stats'!$A$52,'Unit Stats'!E$52,IF(Armybuilder!$C6='Unit Stats'!$A$53,'Unit Stats'!E$53,IF(Armybuilder!$C6='Unit Stats'!$A$54,'Unit Stats'!E$54,IF(Armybuilder!$C6='Unit Stats'!$A$55,'Unit Stats'!E$55,))))))))))))))))))))))))))))))))))))))))))))))))))))))</f>
        <v>0</v>
      </c>
      <c r="H6" s="33">
        <f>IF(Armybuilder!$C6='Unit Stats'!$A$2,'Unit Stats'!F$2,IF(Armybuilder!$C6='Unit Stats'!$A$3,'Unit Stats'!F$3,IF(Armybuilder!$C6='Unit Stats'!$A$4,'Unit Stats'!F$4,IF(Armybuilder!$C6='Unit Stats'!$A$5,'Unit Stats'!F$5,IF(Armybuilder!$C6='Unit Stats'!$A$6,'Unit Stats'!F$6,IF(Armybuilder!$C6='Unit Stats'!$A$7,'Unit Stats'!F$7,IF(Armybuilder!$C6='Unit Stats'!$A$8,'Unit Stats'!F$8,IF(Armybuilder!$C6='Unit Stats'!$A$9,'Unit Stats'!F$9,IF(Armybuilder!$C6='Unit Stats'!$A$10,'Unit Stats'!F$10,IF(Armybuilder!$C6='Unit Stats'!$A$11,'Unit Stats'!F$11,IF(Armybuilder!$C6='Unit Stats'!$A$12,'Unit Stats'!F$12,IF(Armybuilder!$C6='Unit Stats'!$A$13,'Unit Stats'!F$13,IF(Armybuilder!$C6='Unit Stats'!$A$14,'Unit Stats'!F$14,IF(Armybuilder!$C6='Unit Stats'!$A$15,'Unit Stats'!F$15,IF(Armybuilder!$C6='Unit Stats'!$A$16,'Unit Stats'!F$16,IF(Armybuilder!$C6='Unit Stats'!$A$17,'Unit Stats'!F$17,IF(Armybuilder!$C6='Unit Stats'!$A$18,'Unit Stats'!F$18,IF(Armybuilder!$C6='Unit Stats'!$A$19,'Unit Stats'!F$19,IF(Armybuilder!$C6='Unit Stats'!$A$20,'Unit Stats'!F$20,IF(Armybuilder!$C6='Unit Stats'!$A$21,'Unit Stats'!F$21,IF(Armybuilder!$C6='Unit Stats'!$A$22,'Unit Stats'!F$22,IF(Armybuilder!$C6='Unit Stats'!$A$23,'Unit Stats'!F$23,IF(Armybuilder!$C6='Unit Stats'!$A$24,'Unit Stats'!F$24,IF(Armybuilder!$C6='Unit Stats'!$A$25,'Unit Stats'!F$25,IF(Armybuilder!$C6='Unit Stats'!$A$26,'Unit Stats'!F$26,IF(Armybuilder!$C6='Unit Stats'!$A$27,'Unit Stats'!F$27,IF(Armybuilder!$C6='Unit Stats'!$A$28,'Unit Stats'!F$28,IF(Armybuilder!$C6='Unit Stats'!$A$29,'Unit Stats'!F$29,IF(Armybuilder!$C6='Unit Stats'!$A$30,'Unit Stats'!F$30,IF(Armybuilder!$C6='Unit Stats'!$A$31,'Unit Stats'!F$31,IF(Armybuilder!$C6='Unit Stats'!$A$32,'Unit Stats'!F$32,IF(Armybuilder!$C6='Unit Stats'!$A$33,'Unit Stats'!F$33,IF(Armybuilder!$C6='Unit Stats'!$A$34,'Unit Stats'!F$34,IF(Armybuilder!$C6='Unit Stats'!$A$35,'Unit Stats'!F$35,IF(Armybuilder!$C6='Unit Stats'!$A$36,'Unit Stats'!F$36,IF(Armybuilder!$C6='Unit Stats'!$A$37,'Unit Stats'!F$37,IF(Armybuilder!$C6='Unit Stats'!$A$38,'Unit Stats'!F$38,IF(Armybuilder!$C6='Unit Stats'!$A$39,'Unit Stats'!F$39,IF(Armybuilder!$C6='Unit Stats'!$A$40,'Unit Stats'!F$40,IF(Armybuilder!$C6='Unit Stats'!$A$41,'Unit Stats'!F$41,IF(Armybuilder!$C6='Unit Stats'!$A$42,'Unit Stats'!F$42,IF(Armybuilder!$C6='Unit Stats'!$A$43,'Unit Stats'!F$43,IF(Armybuilder!$C6='Unit Stats'!$A$44,'Unit Stats'!F$44,IF(Armybuilder!$C6='Unit Stats'!$A$45,'Unit Stats'!F$45,IF(Armybuilder!$C6='Unit Stats'!$A$46,'Unit Stats'!F$46,IF(Armybuilder!$C6='Unit Stats'!$A$47,'Unit Stats'!F$47,IF(Armybuilder!$C6='Unit Stats'!$A$48,'Unit Stats'!F$48,IF(Armybuilder!$C6='Unit Stats'!$A$49,'Unit Stats'!F$49,IF(Armybuilder!$C6='Unit Stats'!$A$50,'Unit Stats'!F$50,IF(Armybuilder!$C6='Unit Stats'!$A$51,'Unit Stats'!F$51,IF(Armybuilder!$C6='Unit Stats'!$A$52,'Unit Stats'!F$52,IF(Armybuilder!$C6='Unit Stats'!$A$53,'Unit Stats'!F$53,IF(Armybuilder!$C6='Unit Stats'!$A$54,'Unit Stats'!F$54,IF(Armybuilder!$C6='Unit Stats'!$A$55,'Unit Stats'!F$55,))))))))))))))))))))))))))))))))))))))))))))))))))))))</f>
        <v>0</v>
      </c>
      <c r="I6" s="34">
        <f>IF(Armybuilder!$C6='Unit Stats'!$A$2,'Unit Stats'!G$2,IF(Armybuilder!$C6='Unit Stats'!$A$3,'Unit Stats'!G$3,IF(Armybuilder!$C6='Unit Stats'!$A$4,'Unit Stats'!G$4,IF(Armybuilder!$C6='Unit Stats'!$A$5,'Unit Stats'!G$5,IF(Armybuilder!$C6='Unit Stats'!$A$6,'Unit Stats'!G$6,IF(Armybuilder!$C6='Unit Stats'!$A$7,'Unit Stats'!G$7,IF(Armybuilder!$C6='Unit Stats'!$A$8,'Unit Stats'!G$8,IF(Armybuilder!$C6='Unit Stats'!$A$9,'Unit Stats'!G$9,IF(Armybuilder!$C6='Unit Stats'!$A$10,'Unit Stats'!G$10,IF(Armybuilder!$C6='Unit Stats'!$A$11,'Unit Stats'!G$11,IF(Armybuilder!$C6='Unit Stats'!$A$12,'Unit Stats'!G$12,IF(Armybuilder!$C6='Unit Stats'!$A$13,'Unit Stats'!G$13,IF(Armybuilder!$C6='Unit Stats'!$A$14,'Unit Stats'!G$14,IF(Armybuilder!$C6='Unit Stats'!$A$15,'Unit Stats'!G$15,IF(Armybuilder!$C6='Unit Stats'!$A$16,'Unit Stats'!G$16,IF(Armybuilder!$C6='Unit Stats'!$A$17,'Unit Stats'!G$17,IF(Armybuilder!$C6='Unit Stats'!$A$18,'Unit Stats'!G$18,IF(Armybuilder!$C6='Unit Stats'!$A$19,'Unit Stats'!G$19,IF(Armybuilder!$C6='Unit Stats'!$A$20,'Unit Stats'!G$20,IF(Armybuilder!$C6='Unit Stats'!$A$21,'Unit Stats'!G$21,IF(Armybuilder!$C6='Unit Stats'!$A$22,'Unit Stats'!G$22,IF(Armybuilder!$C6='Unit Stats'!$A$23,'Unit Stats'!G$23,IF(Armybuilder!$C6='Unit Stats'!$A$24,'Unit Stats'!G$24,IF(Armybuilder!$C6='Unit Stats'!$A$25,'Unit Stats'!G$25,IF(Armybuilder!$C6='Unit Stats'!$A$26,'Unit Stats'!G$26,IF(Armybuilder!$C6='Unit Stats'!$A$27,'Unit Stats'!G$27,IF(Armybuilder!$C6='Unit Stats'!$A$28,'Unit Stats'!G$28,IF(Armybuilder!$C6='Unit Stats'!$A$29,'Unit Stats'!G$29,IF(Armybuilder!$C6='Unit Stats'!$A$30,'Unit Stats'!G$30,IF(Armybuilder!$C6='Unit Stats'!$A$31,'Unit Stats'!G$31,IF(Armybuilder!$C6='Unit Stats'!$A$32,'Unit Stats'!G$32,IF(Armybuilder!$C6='Unit Stats'!$A$33,'Unit Stats'!G$33,IF(Armybuilder!$C6='Unit Stats'!$A$34,'Unit Stats'!G$34,IF(Armybuilder!$C6='Unit Stats'!$A$35,'Unit Stats'!G$35,IF(Armybuilder!$C6='Unit Stats'!$A$36,'Unit Stats'!G$36,IF(Armybuilder!$C6='Unit Stats'!$A$37,'Unit Stats'!G$37,IF(Armybuilder!$C6='Unit Stats'!$A$38,'Unit Stats'!G$38,IF(Armybuilder!$C6='Unit Stats'!$A$39,'Unit Stats'!G$39,IF(Armybuilder!$C6='Unit Stats'!$A$40,'Unit Stats'!G$40,IF(Armybuilder!$C6='Unit Stats'!$A$41,'Unit Stats'!G$41,IF(Armybuilder!$C6='Unit Stats'!$A$42,'Unit Stats'!G$42,IF(Armybuilder!$C6='Unit Stats'!$A$43,'Unit Stats'!G$43,IF(Armybuilder!$C6='Unit Stats'!$A$44,'Unit Stats'!G$44,IF(Armybuilder!$C6='Unit Stats'!$A$45,'Unit Stats'!G$45,IF(Armybuilder!$C6='Unit Stats'!$A$46,'Unit Stats'!G$46,IF(Armybuilder!$C6='Unit Stats'!$A$47,'Unit Stats'!G$47,IF(Armybuilder!$C6='Unit Stats'!$A$48,'Unit Stats'!G$48,IF(Armybuilder!$C6='Unit Stats'!$A$49,'Unit Stats'!G$49,IF(Armybuilder!$C6='Unit Stats'!$A$50,'Unit Stats'!G$50,IF(Armybuilder!$C6='Unit Stats'!$A$51,'Unit Stats'!G$51,IF(Armybuilder!$C6='Unit Stats'!$A$52,'Unit Stats'!G$52,IF(Armybuilder!$C6='Unit Stats'!$A$53,'Unit Stats'!G$53,IF(Armybuilder!$C6='Unit Stats'!$A$54,'Unit Stats'!G$54,IF(Armybuilder!$C6='Unit Stats'!$A$55,'Unit Stats'!G$55,))))))))))))))))))))))))))))))))))))))))))))))))))))))</f>
        <v>0</v>
      </c>
      <c r="J6" s="33">
        <f>IF(Armybuilder!$C6='Unit Stats'!$A$2,'Unit Stats'!H$2,IF(Armybuilder!$C6='Unit Stats'!$A$3,'Unit Stats'!H$3,IF(Armybuilder!$C6='Unit Stats'!$A$4,'Unit Stats'!H$4,IF(Armybuilder!$C6='Unit Stats'!$A$5,'Unit Stats'!H$5,IF(Armybuilder!$C6='Unit Stats'!$A$6,'Unit Stats'!H$6,IF(Armybuilder!$C6='Unit Stats'!$A$7,'Unit Stats'!H$7,IF(Armybuilder!$C6='Unit Stats'!$A$8,'Unit Stats'!H$8,IF(Armybuilder!$C6='Unit Stats'!$A$9,'Unit Stats'!H$9,IF(Armybuilder!$C6='Unit Stats'!$A$10,'Unit Stats'!H$10,IF(Armybuilder!$C6='Unit Stats'!$A$11,'Unit Stats'!H$11,IF(Armybuilder!$C6='Unit Stats'!$A$12,'Unit Stats'!H$12,IF(Armybuilder!$C6='Unit Stats'!$A$13,'Unit Stats'!H$13,IF(Armybuilder!$C6='Unit Stats'!$A$14,'Unit Stats'!H$14,IF(Armybuilder!$C6='Unit Stats'!$A$15,'Unit Stats'!H$15,IF(Armybuilder!$C6='Unit Stats'!$A$16,'Unit Stats'!H$16,IF(Armybuilder!$C6='Unit Stats'!$A$17,'Unit Stats'!H$17,IF(Armybuilder!$C6='Unit Stats'!$A$18,'Unit Stats'!H$18,IF(Armybuilder!$C6='Unit Stats'!$A$19,'Unit Stats'!H$19,IF(Armybuilder!$C6='Unit Stats'!$A$20,'Unit Stats'!H$20,IF(Armybuilder!$C6='Unit Stats'!$A$21,'Unit Stats'!H$21,IF(Armybuilder!$C6='Unit Stats'!$A$22,'Unit Stats'!H$22,IF(Armybuilder!$C6='Unit Stats'!$A$23,'Unit Stats'!H$23,IF(Armybuilder!$C6='Unit Stats'!$A$24,'Unit Stats'!H$24,IF(Armybuilder!$C6='Unit Stats'!$A$25,'Unit Stats'!H$25,IF(Armybuilder!$C6='Unit Stats'!$A$26,'Unit Stats'!H$26,IF(Armybuilder!$C6='Unit Stats'!$A$27,'Unit Stats'!H$27,IF(Armybuilder!$C6='Unit Stats'!$A$28,'Unit Stats'!H$28,IF(Armybuilder!$C6='Unit Stats'!$A$29,'Unit Stats'!H$29,IF(Armybuilder!$C6='Unit Stats'!$A$30,'Unit Stats'!H$30,IF(Armybuilder!$C6='Unit Stats'!$A$31,'Unit Stats'!H$31,IF(Armybuilder!$C6='Unit Stats'!$A$32,'Unit Stats'!H$32,IF(Armybuilder!$C6='Unit Stats'!$A$33,'Unit Stats'!H$33,IF(Armybuilder!$C6='Unit Stats'!$A$34,'Unit Stats'!H$34,IF(Armybuilder!$C6='Unit Stats'!$A$35,'Unit Stats'!H$35,IF(Armybuilder!$C6='Unit Stats'!$A$36,'Unit Stats'!H$36,IF(Armybuilder!$C6='Unit Stats'!$A$37,'Unit Stats'!H$37,IF(Armybuilder!$C6='Unit Stats'!$A$38,'Unit Stats'!H$38,IF(Armybuilder!$C6='Unit Stats'!$A$39,'Unit Stats'!H$39,IF(Armybuilder!$C6='Unit Stats'!$A$40,'Unit Stats'!H$40,IF(Armybuilder!$C6='Unit Stats'!$A$41,'Unit Stats'!H$41,IF(Armybuilder!$C6='Unit Stats'!$A$42,'Unit Stats'!H$42,IF(Armybuilder!$C6='Unit Stats'!$A$43,'Unit Stats'!H$43,IF(Armybuilder!$C6='Unit Stats'!$A$44,'Unit Stats'!H$44,IF(Armybuilder!$C6='Unit Stats'!$A$45,'Unit Stats'!H$45,IF(Armybuilder!$C6='Unit Stats'!$A$46,'Unit Stats'!H$46,IF(Armybuilder!$C6='Unit Stats'!$A$47,'Unit Stats'!H$47,IF(Armybuilder!$C6='Unit Stats'!$A$48,'Unit Stats'!H$48,IF(Armybuilder!$C6='Unit Stats'!$A$49,'Unit Stats'!H$49,IF(Armybuilder!$C6='Unit Stats'!$A$50,'Unit Stats'!H$50,IF(Armybuilder!$C6='Unit Stats'!$A$51,'Unit Stats'!H$51,IF(Armybuilder!$C6='Unit Stats'!$A$52,'Unit Stats'!H$52,IF(Armybuilder!$C6='Unit Stats'!$A$53,'Unit Stats'!H$53,IF(Armybuilder!$C6='Unit Stats'!$A$54,'Unit Stats'!H$54,IF(Armybuilder!$C6='Unit Stats'!$A$55,'Unit Stats'!H$55,))))))))))))))))))))))))))))))))))))))))))))))))))))))</f>
        <v>0</v>
      </c>
      <c r="K6" s="34">
        <f>IF(Armybuilder!$C6='Unit Stats'!$A$2,'Unit Stats'!I$2,IF(Armybuilder!$C6='Unit Stats'!$A$3,'Unit Stats'!I$3,IF(Armybuilder!$C6='Unit Stats'!$A$4,'Unit Stats'!I$4,IF(Armybuilder!$C6='Unit Stats'!$A$5,'Unit Stats'!I$5,IF(Armybuilder!$C6='Unit Stats'!$A$6,'Unit Stats'!I$6,IF(Armybuilder!$C6='Unit Stats'!$A$7,'Unit Stats'!I$7,IF(Armybuilder!$C6='Unit Stats'!$A$8,'Unit Stats'!I$8,IF(Armybuilder!$C6='Unit Stats'!$A$9,'Unit Stats'!I$9,IF(Armybuilder!$C6='Unit Stats'!$A$10,'Unit Stats'!I$10,IF(Armybuilder!$C6='Unit Stats'!$A$11,'Unit Stats'!I$11,IF(Armybuilder!$C6='Unit Stats'!$A$12,'Unit Stats'!I$12,IF(Armybuilder!$C6='Unit Stats'!$A$13,'Unit Stats'!I$13,IF(Armybuilder!$C6='Unit Stats'!$A$14,'Unit Stats'!I$14,IF(Armybuilder!$C6='Unit Stats'!$A$15,'Unit Stats'!I$15,IF(Armybuilder!$C6='Unit Stats'!$A$16,'Unit Stats'!I$16,IF(Armybuilder!$C6='Unit Stats'!$A$17,'Unit Stats'!I$17,IF(Armybuilder!$C6='Unit Stats'!$A$18,'Unit Stats'!I$18,IF(Armybuilder!$C6='Unit Stats'!$A$19,'Unit Stats'!I$19,IF(Armybuilder!$C6='Unit Stats'!$A$20,'Unit Stats'!I$20,IF(Armybuilder!$C6='Unit Stats'!$A$21,'Unit Stats'!I$21,IF(Armybuilder!$C6='Unit Stats'!$A$22,'Unit Stats'!I$22,IF(Armybuilder!$C6='Unit Stats'!$A$23,'Unit Stats'!I$23,IF(Armybuilder!$C6='Unit Stats'!$A$24,'Unit Stats'!I$24,IF(Armybuilder!$C6='Unit Stats'!$A$25,'Unit Stats'!I$25,IF(Armybuilder!$C6='Unit Stats'!$A$26,'Unit Stats'!I$26,IF(Armybuilder!$C6='Unit Stats'!$A$27,'Unit Stats'!I$27,IF(Armybuilder!$C6='Unit Stats'!$A$28,'Unit Stats'!I$28,IF(Armybuilder!$C6='Unit Stats'!$A$29,'Unit Stats'!I$29,IF(Armybuilder!$C6='Unit Stats'!$A$30,'Unit Stats'!I$30,IF(Armybuilder!$C6='Unit Stats'!$A$31,'Unit Stats'!I$31,IF(Armybuilder!$C6='Unit Stats'!$A$32,'Unit Stats'!I$32,IF(Armybuilder!$C6='Unit Stats'!$A$33,'Unit Stats'!I$33,IF(Armybuilder!$C6='Unit Stats'!$A$34,'Unit Stats'!I$34,IF(Armybuilder!$C6='Unit Stats'!$A$35,'Unit Stats'!I$35,IF(Armybuilder!$C6='Unit Stats'!$A$36,'Unit Stats'!I$36,IF(Armybuilder!$C6='Unit Stats'!$A$37,'Unit Stats'!I$37,IF(Armybuilder!$C6='Unit Stats'!$A$38,'Unit Stats'!I$38,IF(Armybuilder!$C6='Unit Stats'!$A$39,'Unit Stats'!I$39,IF(Armybuilder!$C6='Unit Stats'!$A$40,'Unit Stats'!I$40,IF(Armybuilder!$C6='Unit Stats'!$A$41,'Unit Stats'!I$41,IF(Armybuilder!$C6='Unit Stats'!$A$42,'Unit Stats'!I$42,IF(Armybuilder!$C6='Unit Stats'!$A$43,'Unit Stats'!I$43,IF(Armybuilder!$C6='Unit Stats'!$A$44,'Unit Stats'!I$44,IF(Armybuilder!$C6='Unit Stats'!$A$45,'Unit Stats'!I$45,IF(Armybuilder!$C6='Unit Stats'!$A$46,'Unit Stats'!I$46,IF(Armybuilder!$C6='Unit Stats'!$A$47,'Unit Stats'!I$47,IF(Armybuilder!$C6='Unit Stats'!$A$48,'Unit Stats'!I$48,IF(Armybuilder!$C6='Unit Stats'!$A$49,'Unit Stats'!I$49,IF(Armybuilder!$C6='Unit Stats'!$A$50,'Unit Stats'!I$50,IF(Armybuilder!$C6='Unit Stats'!$A$51,'Unit Stats'!I$51,IF(Armybuilder!$C6='Unit Stats'!$A$52,'Unit Stats'!I$52,IF(Armybuilder!$C6='Unit Stats'!$A$53,'Unit Stats'!I$53,IF(Armybuilder!$C6='Unit Stats'!$A$54,'Unit Stats'!I$54,IF(Armybuilder!$C6='Unit Stats'!$A$55,'Unit Stats'!I$55,))))))))))))))))))))))))))))))))))))))))))))))))))))))</f>
        <v>0</v>
      </c>
      <c r="L6" s="33">
        <f>IF(Armybuilder!$C6='Unit Stats'!$A$2,'Unit Stats'!J$2,IF(Armybuilder!$C6='Unit Stats'!$A$3,'Unit Stats'!J$3,IF(Armybuilder!$C6='Unit Stats'!$A$4,'Unit Stats'!J$4,IF(Armybuilder!$C6='Unit Stats'!$A$5,'Unit Stats'!J$5,IF(Armybuilder!$C6='Unit Stats'!$A$6,'Unit Stats'!J$6,IF(Armybuilder!$C6='Unit Stats'!$A$7,'Unit Stats'!J$7,IF(Armybuilder!$C6='Unit Stats'!$A$8,'Unit Stats'!J$8,IF(Armybuilder!$C6='Unit Stats'!$A$9,'Unit Stats'!J$9,IF(Armybuilder!$C6='Unit Stats'!$A$10,'Unit Stats'!J$10,IF(Armybuilder!$C6='Unit Stats'!$A$11,'Unit Stats'!J$11,IF(Armybuilder!$C6='Unit Stats'!$A$12,'Unit Stats'!J$12,IF(Armybuilder!$C6='Unit Stats'!$A$13,'Unit Stats'!J$13,IF(Armybuilder!$C6='Unit Stats'!$A$14,'Unit Stats'!J$14,IF(Armybuilder!$C6='Unit Stats'!$A$15,'Unit Stats'!J$15,IF(Armybuilder!$C6='Unit Stats'!$A$16,'Unit Stats'!J$16,IF(Armybuilder!$C6='Unit Stats'!$A$17,'Unit Stats'!J$17,IF(Armybuilder!$C6='Unit Stats'!$A$18,'Unit Stats'!J$18,IF(Armybuilder!$C6='Unit Stats'!$A$19,'Unit Stats'!J$19,IF(Armybuilder!$C6='Unit Stats'!$A$20,'Unit Stats'!J$20,IF(Armybuilder!$C6='Unit Stats'!$A$21,'Unit Stats'!J$21,IF(Armybuilder!$C6='Unit Stats'!$A$22,'Unit Stats'!J$22,IF(Armybuilder!$C6='Unit Stats'!$A$23,'Unit Stats'!J$23,IF(Armybuilder!$C6='Unit Stats'!$A$24,'Unit Stats'!J$24,IF(Armybuilder!$C6='Unit Stats'!$A$25,'Unit Stats'!J$25,IF(Armybuilder!$C6='Unit Stats'!$A$26,'Unit Stats'!J$26,IF(Armybuilder!$C6='Unit Stats'!$A$27,'Unit Stats'!J$27,IF(Armybuilder!$C6='Unit Stats'!$A$28,'Unit Stats'!J$28,IF(Armybuilder!$C6='Unit Stats'!$A$29,'Unit Stats'!J$29,IF(Armybuilder!$C6='Unit Stats'!$A$30,'Unit Stats'!J$30,IF(Armybuilder!$C6='Unit Stats'!$A$31,'Unit Stats'!J$31,IF(Armybuilder!$C6='Unit Stats'!$A$32,'Unit Stats'!J$32,IF(Armybuilder!$C6='Unit Stats'!$A$33,'Unit Stats'!J$33,IF(Armybuilder!$C6='Unit Stats'!$A$34,'Unit Stats'!J$34,IF(Armybuilder!$C6='Unit Stats'!$A$35,'Unit Stats'!J$35,IF(Armybuilder!$C6='Unit Stats'!$A$36,'Unit Stats'!J$36,IF(Armybuilder!$C6='Unit Stats'!$A$37,'Unit Stats'!J$37,IF(Armybuilder!$C6='Unit Stats'!$A$38,'Unit Stats'!J$38,IF(Armybuilder!$C6='Unit Stats'!$A$39,'Unit Stats'!J$39,IF(Armybuilder!$C6='Unit Stats'!$A$40,'Unit Stats'!J$40,IF(Armybuilder!$C6='Unit Stats'!$A$41,'Unit Stats'!J$41,IF(Armybuilder!$C6='Unit Stats'!$A$42,'Unit Stats'!J$42,IF(Armybuilder!$C6='Unit Stats'!$A$43,'Unit Stats'!J$43,IF(Armybuilder!$C6='Unit Stats'!$A$44,'Unit Stats'!J$44,IF(Armybuilder!$C6='Unit Stats'!$A$45,'Unit Stats'!J$45,IF(Armybuilder!$C6='Unit Stats'!$A$46,'Unit Stats'!J$46,IF(Armybuilder!$C6='Unit Stats'!$A$47,'Unit Stats'!J$47,IF(Armybuilder!$C6='Unit Stats'!$A$48,'Unit Stats'!J$48,IF(Armybuilder!$C6='Unit Stats'!$A$49,'Unit Stats'!J$49,IF(Armybuilder!$C6='Unit Stats'!$A$50,'Unit Stats'!J$50,IF(Armybuilder!$C6='Unit Stats'!$A$51,'Unit Stats'!J$51,IF(Armybuilder!$C6='Unit Stats'!$A$52,'Unit Stats'!J$52,IF(Armybuilder!$C6='Unit Stats'!$A$53,'Unit Stats'!J$53,IF(Armybuilder!$C6='Unit Stats'!$A$54,'Unit Stats'!J$54,IF(Armybuilder!$C6='Unit Stats'!$A$55,'Unit Stats'!J$55,))))))))))))))))))))))))))))))))))))))))))))))))))))))</f>
        <v>0</v>
      </c>
      <c r="M6" s="38">
        <f>IF(Armybuilder!$C6='Unit Stats'!$A$2,'Unit Stats'!K$2,IF(Armybuilder!$C6='Unit Stats'!$A$3,'Unit Stats'!K$3,IF(Armybuilder!$C6='Unit Stats'!$A$4,'Unit Stats'!K$4,IF(Armybuilder!$C6='Unit Stats'!$A$5,'Unit Stats'!K$5,IF(Armybuilder!$C6='Unit Stats'!$A$6,'Unit Stats'!K$6,IF(Armybuilder!$C6='Unit Stats'!$A$7,'Unit Stats'!K$7,IF(Armybuilder!$C6='Unit Stats'!$A$8,'Unit Stats'!K$8,IF(Armybuilder!$C6='Unit Stats'!$A$9,'Unit Stats'!K$9,IF(Armybuilder!$C6='Unit Stats'!$A$10,'Unit Stats'!K$10,IF(Armybuilder!$C6='Unit Stats'!$A$11,'Unit Stats'!K$11,IF(Armybuilder!$C6='Unit Stats'!$A$12,'Unit Stats'!K$12,IF(Armybuilder!$C6='Unit Stats'!$A$13,'Unit Stats'!K$13,IF(Armybuilder!$C6='Unit Stats'!$A$14,'Unit Stats'!K$14,IF(Armybuilder!$C6='Unit Stats'!$A$15,'Unit Stats'!K$15,IF(Armybuilder!$C6='Unit Stats'!$A$16,'Unit Stats'!K$16,IF(Armybuilder!$C6='Unit Stats'!$A$17,'Unit Stats'!K$17,IF(Armybuilder!$C6='Unit Stats'!$A$18,'Unit Stats'!K$18,IF(Armybuilder!$C6='Unit Stats'!$A$19,'Unit Stats'!K$19,IF(Armybuilder!$C6='Unit Stats'!$A$20,'Unit Stats'!K$20,IF(Armybuilder!$C6='Unit Stats'!$A$21,'Unit Stats'!K$21,IF(Armybuilder!$C6='Unit Stats'!$A$22,'Unit Stats'!K$22,IF(Armybuilder!$C6='Unit Stats'!$A$23,'Unit Stats'!K$23,IF(Armybuilder!$C6='Unit Stats'!$A$24,'Unit Stats'!K$24,IF(Armybuilder!$C6='Unit Stats'!$A$25,'Unit Stats'!K$25,IF(Armybuilder!$C6='Unit Stats'!$A$26,'Unit Stats'!K$26,IF(Armybuilder!$C6='Unit Stats'!$A$27,'Unit Stats'!K$27,IF(Armybuilder!$C6='Unit Stats'!$A$28,'Unit Stats'!K$28,IF(Armybuilder!$C6='Unit Stats'!$A$29,'Unit Stats'!K$29,IF(Armybuilder!$C6='Unit Stats'!$A$30,'Unit Stats'!K$30,IF(Armybuilder!$C6='Unit Stats'!$A$31,'Unit Stats'!K$31,IF(Armybuilder!$C6='Unit Stats'!$A$32,'Unit Stats'!K$32,IF(Armybuilder!$C6='Unit Stats'!$A$33,'Unit Stats'!K$33,IF(Armybuilder!$C6='Unit Stats'!$A$34,'Unit Stats'!K$34,IF(Armybuilder!$C6='Unit Stats'!$A$35,'Unit Stats'!K$35,IF(Armybuilder!$C6='Unit Stats'!$A$36,'Unit Stats'!K$36,IF(Armybuilder!$C6='Unit Stats'!$A$37,'Unit Stats'!K$37,IF(Armybuilder!$C6='Unit Stats'!$A$38,'Unit Stats'!K$38,IF(Armybuilder!$C6='Unit Stats'!$A$39,'Unit Stats'!K$39,IF(Armybuilder!$C6='Unit Stats'!$A$40,'Unit Stats'!K$40,IF(Armybuilder!$C6='Unit Stats'!$A$41,'Unit Stats'!K$41,IF(Armybuilder!$C6='Unit Stats'!$A$42,'Unit Stats'!K$42,IF(Armybuilder!$C6='Unit Stats'!$A$43,'Unit Stats'!K$43,IF(Armybuilder!$C6='Unit Stats'!$A$44,'Unit Stats'!K$44,IF(Armybuilder!$C6='Unit Stats'!$A$45,'Unit Stats'!K$45,IF(Armybuilder!$C6='Unit Stats'!$A$46,'Unit Stats'!K$46,IF(Armybuilder!$C6='Unit Stats'!$A$47,'Unit Stats'!K$47,IF(Armybuilder!$C6='Unit Stats'!$A$48,'Unit Stats'!K$48,IF(Armybuilder!$C6='Unit Stats'!$A$49,'Unit Stats'!K$49,IF(Armybuilder!$C6='Unit Stats'!$A$50,'Unit Stats'!K$50,IF(Armybuilder!$C6='Unit Stats'!$A$51,'Unit Stats'!K$51,IF(Armybuilder!$C6='Unit Stats'!$A$52,'Unit Stats'!K$52,IF(Armybuilder!$C6='Unit Stats'!$A$53,'Unit Stats'!K$53,IF(Armybuilder!$C6='Unit Stats'!$A$54,'Unit Stats'!K$54,IF(Armybuilder!$C6='Unit Stats'!$A$55,'Unit Stats'!K$55,))))))))))))))))))))))))))))))))))))))))))))))))))))))</f>
        <v>0</v>
      </c>
      <c r="N6" s="36">
        <f>IF(Armybuilder!$C6='Unit Stats'!$A$2,'Unit Stats'!L$2,IF(Armybuilder!$C6='Unit Stats'!$A$3,'Unit Stats'!L$3,IF(Armybuilder!$C6='Unit Stats'!$A$4,'Unit Stats'!L$4,IF(Armybuilder!$C6='Unit Stats'!$A$5,'Unit Stats'!L$5,IF(Armybuilder!$C6='Unit Stats'!$A$6,'Unit Stats'!L$6,IF(Armybuilder!$C6='Unit Stats'!$A$7,'Unit Stats'!L$7,IF(Armybuilder!$C6='Unit Stats'!$A$8,'Unit Stats'!L$8,IF(Armybuilder!$C6='Unit Stats'!$A$9,'Unit Stats'!L$9,IF(Armybuilder!$C6='Unit Stats'!$A$10,'Unit Stats'!L$10,IF(Armybuilder!$C6='Unit Stats'!$A$11,'Unit Stats'!L$11,IF(Armybuilder!$C6='Unit Stats'!$A$12,'Unit Stats'!L$12,IF(Armybuilder!$C6='Unit Stats'!$A$13,'Unit Stats'!L$13,IF(Armybuilder!$C6='Unit Stats'!$A$14,'Unit Stats'!L$14,IF(Armybuilder!$C6='Unit Stats'!$A$15,'Unit Stats'!L$15,IF(Armybuilder!$C6='Unit Stats'!$A$16,'Unit Stats'!L$16,IF(Armybuilder!$C6='Unit Stats'!$A$17,'Unit Stats'!L$17,IF(Armybuilder!$C6='Unit Stats'!$A$18,'Unit Stats'!L$18,IF(Armybuilder!$C6='Unit Stats'!$A$19,'Unit Stats'!L$19,IF(Armybuilder!$C6='Unit Stats'!$A$20,'Unit Stats'!L$20,IF(Armybuilder!$C6='Unit Stats'!$A$21,'Unit Stats'!L$21,IF(Armybuilder!$C6='Unit Stats'!$A$22,'Unit Stats'!L$22,IF(Armybuilder!$C6='Unit Stats'!$A$23,'Unit Stats'!L$23,IF(Armybuilder!$C6='Unit Stats'!$A$24,'Unit Stats'!L$24,IF(Armybuilder!$C6='Unit Stats'!$A$25,'Unit Stats'!L$25,IF(Armybuilder!$C6='Unit Stats'!$A$26,'Unit Stats'!L$26,IF(Armybuilder!$C6='Unit Stats'!$A$27,'Unit Stats'!L$27,IF(Armybuilder!$C6='Unit Stats'!$A$28,'Unit Stats'!L$28,IF(Armybuilder!$C6='Unit Stats'!$A$29,'Unit Stats'!L$29,IF(Armybuilder!$C6='Unit Stats'!$A$30,'Unit Stats'!L$30,IF(Armybuilder!$C6='Unit Stats'!$A$31,'Unit Stats'!L$31,IF(Armybuilder!$C6='Unit Stats'!$A$32,'Unit Stats'!L$32,IF(Armybuilder!$C6='Unit Stats'!$A$33,'Unit Stats'!L$33,IF(Armybuilder!$C6='Unit Stats'!$A$34,'Unit Stats'!L$34,IF(Armybuilder!$C6='Unit Stats'!$A$35,'Unit Stats'!L$35,IF(Armybuilder!$C6='Unit Stats'!$A$36,'Unit Stats'!L$36,IF(Armybuilder!$C6='Unit Stats'!$A$37,'Unit Stats'!L$37,IF(Armybuilder!$C6='Unit Stats'!$A$38,'Unit Stats'!L$38,IF(Armybuilder!$C6='Unit Stats'!$A$39,'Unit Stats'!L$39,IF(Armybuilder!$C6='Unit Stats'!$A$40,'Unit Stats'!L$40,IF(Armybuilder!$C6='Unit Stats'!$A$41,'Unit Stats'!L$41,IF(Armybuilder!$C6='Unit Stats'!$A$42,'Unit Stats'!L$42,IF(Armybuilder!$C6='Unit Stats'!$A$43,'Unit Stats'!L$43,IF(Armybuilder!$C6='Unit Stats'!$A$44,'Unit Stats'!L$44,IF(Armybuilder!$C6='Unit Stats'!$A$45,'Unit Stats'!L$45,IF(Armybuilder!$C6='Unit Stats'!$A$46,'Unit Stats'!L$46,IF(Armybuilder!$C6='Unit Stats'!$A$47,'Unit Stats'!L$47,IF(Armybuilder!$C6='Unit Stats'!$A$48,'Unit Stats'!L$48,IF(Armybuilder!$C6='Unit Stats'!$A$49,'Unit Stats'!L$49,IF(Armybuilder!$C6='Unit Stats'!$A$50,'Unit Stats'!L$50,IF(Armybuilder!$C6='Unit Stats'!$A$51,'Unit Stats'!L$51,IF(Armybuilder!$C6='Unit Stats'!$A$52,'Unit Stats'!L$52,IF(Armybuilder!$C6='Unit Stats'!$A$53,'Unit Stats'!L$53,IF(Armybuilder!$C6='Unit Stats'!$A$54,'Unit Stats'!L$54,IF(Armybuilder!$C6='Unit Stats'!$A$55,'Unit Stats'!L$55,))))))))))))))))))))))))))))))))))))))))))))))))))))))</f>
        <v>0</v>
      </c>
      <c r="O6" s="34">
        <f>IF(Armybuilder!$C6='Unit Stats'!$A$2,'Unit Stats'!M$2,IF(Armybuilder!$C6='Unit Stats'!$A$3,'Unit Stats'!M$3,IF(Armybuilder!$C6='Unit Stats'!$A$4,'Unit Stats'!M$4,IF(Armybuilder!$C6='Unit Stats'!$A$5,'Unit Stats'!M$5,IF(Armybuilder!$C6='Unit Stats'!$A$6,'Unit Stats'!M$6,IF(Armybuilder!$C6='Unit Stats'!$A$7,'Unit Stats'!M$7,IF(Armybuilder!$C6='Unit Stats'!$A$8,'Unit Stats'!M$8,IF(Armybuilder!$C6='Unit Stats'!$A$9,'Unit Stats'!M$9,IF(Armybuilder!$C6='Unit Stats'!$A$10,'Unit Stats'!M$10,IF(Armybuilder!$C6='Unit Stats'!$A$11,'Unit Stats'!M$11,IF(Armybuilder!$C6='Unit Stats'!$A$12,'Unit Stats'!M$12,IF(Armybuilder!$C6='Unit Stats'!$A$13,'Unit Stats'!M$13,IF(Armybuilder!$C6='Unit Stats'!$A$14,'Unit Stats'!M$14,IF(Armybuilder!$C6='Unit Stats'!$A$15,'Unit Stats'!M$15,IF(Armybuilder!$C6='Unit Stats'!$A$16,'Unit Stats'!M$16,IF(Armybuilder!$C6='Unit Stats'!$A$17,'Unit Stats'!M$17,IF(Armybuilder!$C6='Unit Stats'!$A$18,'Unit Stats'!M$18,IF(Armybuilder!$C6='Unit Stats'!$A$19,'Unit Stats'!M$19,IF(Armybuilder!$C6='Unit Stats'!$A$20,'Unit Stats'!M$20,IF(Armybuilder!$C6='Unit Stats'!$A$21,'Unit Stats'!M$21,IF(Armybuilder!$C6='Unit Stats'!$A$22,'Unit Stats'!M$22,IF(Armybuilder!$C6='Unit Stats'!$A$23,'Unit Stats'!M$23,IF(Armybuilder!$C6='Unit Stats'!$A$24,'Unit Stats'!M$24,IF(Armybuilder!$C6='Unit Stats'!$A$25,'Unit Stats'!M$25,IF(Armybuilder!$C6='Unit Stats'!$A$26,'Unit Stats'!M$26,IF(Armybuilder!$C6='Unit Stats'!$A$27,'Unit Stats'!M$27,IF(Armybuilder!$C6='Unit Stats'!$A$28,'Unit Stats'!M$28,IF(Armybuilder!$C6='Unit Stats'!$A$29,'Unit Stats'!M$29,IF(Armybuilder!$C6='Unit Stats'!$A$30,'Unit Stats'!M$30,IF(Armybuilder!$C6='Unit Stats'!$A$31,'Unit Stats'!M$31,IF(Armybuilder!$C6='Unit Stats'!$A$32,'Unit Stats'!M$32,IF(Armybuilder!$C6='Unit Stats'!$A$33,'Unit Stats'!M$33,IF(Armybuilder!$C6='Unit Stats'!$A$34,'Unit Stats'!M$34,IF(Armybuilder!$C6='Unit Stats'!$A$35,'Unit Stats'!M$35,IF(Armybuilder!$C6='Unit Stats'!$A$36,'Unit Stats'!M$36,IF(Armybuilder!$C6='Unit Stats'!$A$37,'Unit Stats'!M$37,IF(Armybuilder!$C6='Unit Stats'!$A$38,'Unit Stats'!M$38,IF(Armybuilder!$C6='Unit Stats'!$A$39,'Unit Stats'!M$39,IF(Armybuilder!$C6='Unit Stats'!$A$40,'Unit Stats'!M$40,IF(Armybuilder!$C6='Unit Stats'!$A$41,'Unit Stats'!M$41,IF(Armybuilder!$C6='Unit Stats'!$A$42,'Unit Stats'!M$42,IF(Armybuilder!$C6='Unit Stats'!$A$43,'Unit Stats'!M$43,IF(Armybuilder!$C6='Unit Stats'!$A$44,'Unit Stats'!M$44,IF(Armybuilder!$C6='Unit Stats'!$A$45,'Unit Stats'!M$45,IF(Armybuilder!$C6='Unit Stats'!$A$46,'Unit Stats'!M$46,IF(Armybuilder!$C6='Unit Stats'!$A$47,'Unit Stats'!M$47,IF(Armybuilder!$C6='Unit Stats'!$A$48,'Unit Stats'!M$48,IF(Armybuilder!$C6='Unit Stats'!$A$49,'Unit Stats'!M$49,IF(Armybuilder!$C6='Unit Stats'!$A$50,'Unit Stats'!M$50,IF(Armybuilder!$C6='Unit Stats'!$A$51,'Unit Stats'!M$51,IF(Armybuilder!$C6='Unit Stats'!$A$52,'Unit Stats'!M$52,IF(Armybuilder!$C6='Unit Stats'!$A$53,'Unit Stats'!M$53,IF(Armybuilder!$C6='Unit Stats'!$A$54,'Unit Stats'!M$54,IF(Armybuilder!$C6='Unit Stats'!$A$55,'Unit Stats'!M$55,))))))))))))))))))))))))))))))))))))))))))))))))))))))</f>
        <v>0</v>
      </c>
      <c r="P6" s="42">
        <f>IF(Armybuilder!$C6='Unit Stats'!$A$2,'Unit Stats'!N$2,IF(Armybuilder!$C6='Unit Stats'!$A$3,'Unit Stats'!N$3,IF(Armybuilder!$C6='Unit Stats'!$A$4,'Unit Stats'!N$4,IF(Armybuilder!$C6='Unit Stats'!$A$5,'Unit Stats'!N$5,IF(Armybuilder!$C6='Unit Stats'!$A$6,'Unit Stats'!N$6,IF(Armybuilder!$C6='Unit Stats'!$A$7,'Unit Stats'!N$7,IF(Armybuilder!$C6='Unit Stats'!$A$8,'Unit Stats'!N$8,IF(Armybuilder!$C6='Unit Stats'!$A$9,'Unit Stats'!N$9,IF(Armybuilder!$C6='Unit Stats'!$A$10,'Unit Stats'!N$10,IF(Armybuilder!$C6='Unit Stats'!$A$11,'Unit Stats'!N$11,IF(Armybuilder!$C6='Unit Stats'!$A$12,'Unit Stats'!N$12,IF(Armybuilder!$C6='Unit Stats'!$A$13,'Unit Stats'!N$13,IF(Armybuilder!$C6='Unit Stats'!$A$14,'Unit Stats'!N$14,IF(Armybuilder!$C6='Unit Stats'!$A$15,'Unit Stats'!N$15,IF(Armybuilder!$C6='Unit Stats'!$A$16,'Unit Stats'!N$16,IF(Armybuilder!$C6='Unit Stats'!$A$17,'Unit Stats'!N$17,IF(Armybuilder!$C6='Unit Stats'!$A$18,'Unit Stats'!N$18,IF(Armybuilder!$C6='Unit Stats'!$A$19,'Unit Stats'!N$19,IF(Armybuilder!$C6='Unit Stats'!$A$20,'Unit Stats'!N$20,IF(Armybuilder!$C6='Unit Stats'!$A$21,'Unit Stats'!N$21,IF(Armybuilder!$C6='Unit Stats'!$A$22,'Unit Stats'!N$22,IF(Armybuilder!$C6='Unit Stats'!$A$23,'Unit Stats'!N$23,IF(Armybuilder!$C6='Unit Stats'!$A$24,'Unit Stats'!N$24,IF(Armybuilder!$C6='Unit Stats'!$A$25,'Unit Stats'!N$25,IF(Armybuilder!$C6='Unit Stats'!$A$26,'Unit Stats'!N$26,IF(Armybuilder!$C6='Unit Stats'!$A$27,'Unit Stats'!N$27,IF(Armybuilder!$C6='Unit Stats'!$A$28,'Unit Stats'!N$28,IF(Armybuilder!$C6='Unit Stats'!$A$29,'Unit Stats'!N$29,IF(Armybuilder!$C6='Unit Stats'!$A$30,'Unit Stats'!N$30,IF(Armybuilder!$C6='Unit Stats'!$A$31,'Unit Stats'!N$31,IF(Armybuilder!$C6='Unit Stats'!$A$32,'Unit Stats'!N$32,IF(Armybuilder!$C6='Unit Stats'!$A$33,'Unit Stats'!N$33,IF(Armybuilder!$C6='Unit Stats'!$A$34,'Unit Stats'!N$34,IF(Armybuilder!$C6='Unit Stats'!$A$35,'Unit Stats'!N$35,IF(Armybuilder!$C6='Unit Stats'!$A$36,'Unit Stats'!N$36,IF(Armybuilder!$C6='Unit Stats'!$A$37,'Unit Stats'!N$37,IF(Armybuilder!$C6='Unit Stats'!$A$38,'Unit Stats'!N$38,IF(Armybuilder!$C6='Unit Stats'!$A$39,'Unit Stats'!N$39,IF(Armybuilder!$C6='Unit Stats'!$A$40,'Unit Stats'!N$40,IF(Armybuilder!$C6='Unit Stats'!$A$41,'Unit Stats'!N$41,IF(Armybuilder!$C6='Unit Stats'!$A$42,'Unit Stats'!N$42,IF(Armybuilder!$C6='Unit Stats'!$A$43,'Unit Stats'!N$43,IF(Armybuilder!$C6='Unit Stats'!$A$44,'Unit Stats'!N$44,IF(Armybuilder!$C6='Unit Stats'!$A$45,'Unit Stats'!N$45,IF(Armybuilder!$C6='Unit Stats'!$A$46,'Unit Stats'!N$46,IF(Armybuilder!$C6='Unit Stats'!$A$47,'Unit Stats'!N$47,IF(Armybuilder!$C6='Unit Stats'!$A$48,'Unit Stats'!N$48,IF(Armybuilder!$C6='Unit Stats'!$A$49,'Unit Stats'!N$49,IF(Armybuilder!$C6='Unit Stats'!$A$50,'Unit Stats'!N$50,IF(Armybuilder!$C6='Unit Stats'!$A$51,'Unit Stats'!N$51,IF(Armybuilder!$C6='Unit Stats'!$A$52,'Unit Stats'!N$52,IF(Armybuilder!$C6='Unit Stats'!$A$53,'Unit Stats'!N$53,IF(Armybuilder!$C6='Unit Stats'!$A$54,'Unit Stats'!N$54,IF(Armybuilder!$C6='Unit Stats'!$A$55,'Unit Stats'!N$55,))))))))))))))))))))))))))))))))))))))))))))))))))))))</f>
        <v>0</v>
      </c>
      <c r="Q6" s="38">
        <f>IF(Armybuilder!$C6='Unit Stats'!$A$2,'Unit Stats'!$T$2,IF(Armybuilder!$C6='Unit Stats'!$A$3,'Unit Stats'!$T$3,IF(Armybuilder!$C6='Unit Stats'!$A$4,'Unit Stats'!$T$4,IF(Armybuilder!$C6='Unit Stats'!$A$5,'Unit Stats'!$T$5,IF(Armybuilder!$C6='Unit Stats'!$A$6,'Unit Stats'!$T$6,IF(Armybuilder!$C6='Unit Stats'!$A$7,'Unit Stats'!$T$7,IF(Armybuilder!$C6='Unit Stats'!$A$8,'Unit Stats'!$T$8,IF(Armybuilder!$C6='Unit Stats'!$A$9,'Unit Stats'!$T$9,IF(Armybuilder!$C6='Unit Stats'!$A$10,'Unit Stats'!$T$10,IF(Armybuilder!$C6='Unit Stats'!$A$11,'Unit Stats'!$T$11,IF(Armybuilder!$C6='Unit Stats'!$A$12,'Unit Stats'!$T$12,IF(Armybuilder!$C6='Unit Stats'!$A$13,'Unit Stats'!$T$13,IF(Armybuilder!$C6='Unit Stats'!$A$14,'Unit Stats'!$T$14,IF(Armybuilder!$C6='Unit Stats'!$A$15,'Unit Stats'!$T$15,IF(Armybuilder!$C6='Unit Stats'!$A$16,'Unit Stats'!$T$16,IF(Armybuilder!$C6='Unit Stats'!$A$17,'Unit Stats'!$T$17,IF(Armybuilder!$C6='Unit Stats'!$A$18,'Unit Stats'!$T$18,IF(Armybuilder!$C6='Unit Stats'!$A$19,'Unit Stats'!$T$19,IF(Armybuilder!$C6='Unit Stats'!$A$20,'Unit Stats'!$T$20,IF(Armybuilder!$C6='Unit Stats'!$A$21,'Unit Stats'!$T$21,IF(Armybuilder!$C6='Unit Stats'!$A$22,'Unit Stats'!$T$22,IF(Armybuilder!$C6='Unit Stats'!$A$23,'Unit Stats'!$T$23,IF(Armybuilder!$C6='Unit Stats'!$A$24,'Unit Stats'!$T$24,IF(Armybuilder!$C6='Unit Stats'!$A$25,'Unit Stats'!$T$25,IF(Armybuilder!$C6='Unit Stats'!$A$26,'Unit Stats'!$T$26,IF(Armybuilder!$C6='Unit Stats'!$A$27,'Unit Stats'!$T$27,IF(Armybuilder!$C6='Unit Stats'!$A$28,'Unit Stats'!$T$28,IF(Armybuilder!$C6='Unit Stats'!$A$29,'Unit Stats'!$T$29,IF(Armybuilder!$C6='Unit Stats'!$A$30,'Unit Stats'!$T$30,IF(Armybuilder!$C6='Unit Stats'!$A$31,'Unit Stats'!$T$31,IF(Armybuilder!$C6='Unit Stats'!$A$32,'Unit Stats'!$T$32,IF(Armybuilder!$C6='Unit Stats'!$A$33,'Unit Stats'!$T$33,IF(Armybuilder!$C6='Unit Stats'!$A$34,'Unit Stats'!$T$34,IF(Armybuilder!$C6='Unit Stats'!$A$35,'Unit Stats'!$T$35,IF(Armybuilder!$C6='Unit Stats'!$A$36,'Unit Stats'!$T$36,IF(Armybuilder!$C6='Unit Stats'!$A$37,'Unit Stats'!$T$37,IF(Armybuilder!$C6='Unit Stats'!$A$38,'Unit Stats'!$T$38,IF(Armybuilder!$C6='Unit Stats'!$A$39,'Unit Stats'!$T$39,IF(Armybuilder!$C6='Unit Stats'!$A$40,'Unit Stats'!$T$40,IF(Armybuilder!$C6='Unit Stats'!$A$41,'Unit Stats'!$T$41,IF(Armybuilder!$C6='Unit Stats'!$A$42,'Unit Stats'!$T$42,IF(Armybuilder!$C6='Unit Stats'!$A$43,'Unit Stats'!$T$43,IF(Armybuilder!$C6='Unit Stats'!$A$44,'Unit Stats'!$T$44,IF(Armybuilder!$C6='Unit Stats'!$A$45,'Unit Stats'!$T$45,IF(Armybuilder!$C6='Unit Stats'!$A$46,'Unit Stats'!$T$46,IF(Armybuilder!$C6='Unit Stats'!$A$47,'Unit Stats'!$T$47,IF(Armybuilder!$C6='Unit Stats'!$A$48,'Unit Stats'!$T$48,IF(Armybuilder!$C6='Unit Stats'!$A$49,'Unit Stats'!$T$49,IF(Armybuilder!$C6='Unit Stats'!$A$50,'Unit Stats'!$T$50,IF(Armybuilder!$C6='Unit Stats'!$A$51,'Unit Stats'!$T$51,IF(Armybuilder!$C6='Unit Stats'!$A$52,'Unit Stats'!$T$52,IF(Armybuilder!$C6='Unit Stats'!$A$53,'Unit Stats'!$T$53,IF(Armybuilder!$C6='Unit Stats'!$A$54,'Unit Stats'!$T$54,IF(Armybuilder!$C6='Unit Stats'!$A$55,'Unit Stats'!$T$55,IF(Armybuilder!$C6=Wargear!$A$2,Wargear!$B$2,IF(Armybuilder!$C6=Wargear!$A$3,Wargear!$B$3,IF(Armybuilder!$C6=Wargear!$A$4,Wargear!$B$4,IF(Armybuilder!$C6=Wargear!$A$5,Wargear!$B$5,IF(Armybuilder!$C6=Wargear!$A$6,Wargear!$B$6,IF(Armybuilder!$C6=Wargear!$A$7,Wargear!$B$7,'Extra Code Points'!$A3))))))))))))))))))))))))))))))))))))))))))))))))))))))))))))</f>
        <v>0</v>
      </c>
      <c r="R6" s="39">
        <f t="shared" si="0"/>
        <v>0</v>
      </c>
      <c r="S6" s="40">
        <f t="shared" ref="S6:S69" si="1">S5-R6</f>
        <v>1500</v>
      </c>
      <c r="T6" s="36">
        <f>IF(Armybuilder!$C6='Unit Stats'!$A$2,'Unit Stats'!O$2,IF(Armybuilder!$C6='Unit Stats'!$A$3,'Unit Stats'!O$3,IF(Armybuilder!$C6='Unit Stats'!$A$4,'Unit Stats'!O$4,IF(Armybuilder!$C6='Unit Stats'!$A$5,'Unit Stats'!O$5,IF(Armybuilder!$C6='Unit Stats'!$A$6,'Unit Stats'!O$6,IF(Armybuilder!$C6='Unit Stats'!$A$7,'Unit Stats'!O$7,IF(Armybuilder!$C6='Unit Stats'!$A$8,'Unit Stats'!O$8,IF(Armybuilder!$C6='Unit Stats'!$A$9,'Unit Stats'!O$9,IF(Armybuilder!$C6='Unit Stats'!$A$10,'Unit Stats'!O$10,IF(Armybuilder!$C6='Unit Stats'!$A$11,'Unit Stats'!O$11,IF(Armybuilder!$C6='Unit Stats'!$A$12,'Unit Stats'!O$12,IF(Armybuilder!$C6='Unit Stats'!$A$13,'Unit Stats'!O$13,IF(Armybuilder!$C6='Unit Stats'!$A$14,'Unit Stats'!O$14,IF(Armybuilder!$C6='Unit Stats'!$A$15,'Unit Stats'!O$15,IF(Armybuilder!$C6='Unit Stats'!$A$16,'Unit Stats'!O$16,IF(Armybuilder!$C6='Unit Stats'!$A$17,'Unit Stats'!O$17,IF(Armybuilder!$C6='Unit Stats'!$A$18,'Unit Stats'!O$18,IF(Armybuilder!$C6='Unit Stats'!$A$19,'Unit Stats'!O$19,IF(Armybuilder!$C6='Unit Stats'!$A$20,'Unit Stats'!O$20,IF(Armybuilder!$C6='Unit Stats'!$A$21,'Unit Stats'!O$21,IF(Armybuilder!$C6='Unit Stats'!$A$22,'Unit Stats'!O$22,IF(Armybuilder!$C6='Unit Stats'!$A$23,'Unit Stats'!O$23,IF(Armybuilder!$C6='Unit Stats'!$A$24,'Unit Stats'!O$24,IF(Armybuilder!$C6='Unit Stats'!$A$25,'Unit Stats'!O$25,IF(Armybuilder!$C6='Unit Stats'!$A$26,'Unit Stats'!O$26,IF(Armybuilder!$C6='Unit Stats'!$A$27,'Unit Stats'!O$27,IF(Armybuilder!$C6='Unit Stats'!$A$28,'Unit Stats'!O$28,IF(Armybuilder!$C6='Unit Stats'!$A$29,'Unit Stats'!O$29,IF(Armybuilder!$C6='Unit Stats'!$A$30,'Unit Stats'!O$30,IF(Armybuilder!$C6='Unit Stats'!$A$31,'Unit Stats'!O$31,IF(Armybuilder!$C6='Unit Stats'!$A$32,'Unit Stats'!O$32,IF(Armybuilder!$C6='Unit Stats'!$A$33,'Unit Stats'!O$33,IF(Armybuilder!$C6='Unit Stats'!$A$34,'Unit Stats'!O$34,IF(Armybuilder!$C6='Unit Stats'!$A$35,'Unit Stats'!O$35,IF(Armybuilder!$C6='Unit Stats'!$A$36,'Unit Stats'!O$36,IF(Armybuilder!$C6='Unit Stats'!$A$37,'Unit Stats'!O$37,IF(Armybuilder!$C6='Unit Stats'!$A$38,'Unit Stats'!O$38,IF(Armybuilder!$C6='Unit Stats'!$A$39,'Unit Stats'!O$39,IF(Armybuilder!$C6='Unit Stats'!$A$40,'Unit Stats'!O$40,IF(Armybuilder!$C6='Unit Stats'!$A$41,'Unit Stats'!O$41,IF(Armybuilder!$C6='Unit Stats'!$A$42,'Unit Stats'!O$42,IF(Armybuilder!$C6='Unit Stats'!$A$43,'Unit Stats'!O$43,IF(Armybuilder!$C6='Unit Stats'!$A$44,'Unit Stats'!O$44,IF(Armybuilder!$C6='Unit Stats'!$A$45,'Unit Stats'!O$45,IF(Armybuilder!$C6='Unit Stats'!$A$46,'Unit Stats'!O$46,IF(Armybuilder!$C6='Unit Stats'!$A$47,'Unit Stats'!O$47,IF(Armybuilder!$C6='Unit Stats'!$A$48,'Unit Stats'!O$48,IF(Armybuilder!$C6='Unit Stats'!$A$49,'Unit Stats'!O$49,IF(Armybuilder!$C6='Unit Stats'!$A$50,'Unit Stats'!O$50,IF(Armybuilder!$C6='Unit Stats'!$A$51,'Unit Stats'!O$51,IF(Armybuilder!$C6='Unit Stats'!$A$52,'Unit Stats'!O$52,IF(Armybuilder!$C6='Unit Stats'!$A$53,'Unit Stats'!O$53,IF(Armybuilder!$C6='Unit Stats'!$A$54,'Unit Stats'!O$54,IF(Armybuilder!$C6='Unit Stats'!$A$55,'Unit Stats'!O$55,IF(Armybuilder!$C6=Wargear!$A$2,Wargear!C$2,IF(Armybuilder!$C6=Wargear!$A$3,Wargear!C$3,IF(Armybuilder!$C6=Wargear!$A$4,Wargear!C$4,IF(Armybuilder!$C6=Wargear!$A$5,Wargear!C$5,IF(Armybuilder!$C6=Wargear!$A$6,Wargear!C$6,IF(Armybuilder!$C6=Wargear!$A$7,Wargear!C$7,'Extra Code wargear1'!A4))))))))))))))))))))))))))))))))))))))))))))))))))))))))))))</f>
        <v>0</v>
      </c>
      <c r="U6" s="34">
        <f>IF(Armybuilder!$C6='Unit Stats'!$A$2,'Unit Stats'!P$2,IF(Armybuilder!$C6='Unit Stats'!$A$3,'Unit Stats'!P$3,IF(Armybuilder!$C6='Unit Stats'!$A$4,'Unit Stats'!P$4,IF(Armybuilder!$C6='Unit Stats'!$A$5,'Unit Stats'!P$5,IF(Armybuilder!$C6='Unit Stats'!$A$6,'Unit Stats'!P$6,IF(Armybuilder!$C6='Unit Stats'!$A$7,'Unit Stats'!P$7,IF(Armybuilder!$C6='Unit Stats'!$A$8,'Unit Stats'!P$8,IF(Armybuilder!$C6='Unit Stats'!$A$9,'Unit Stats'!P$9,IF(Armybuilder!$C6='Unit Stats'!$A$10,'Unit Stats'!P$10,IF(Armybuilder!$C6='Unit Stats'!$A$11,'Unit Stats'!P$11,IF(Armybuilder!$C6='Unit Stats'!$A$12,'Unit Stats'!P$12,IF(Armybuilder!$C6='Unit Stats'!$A$13,'Unit Stats'!P$13,IF(Armybuilder!$C6='Unit Stats'!$A$14,'Unit Stats'!P$14,IF(Armybuilder!$C6='Unit Stats'!$A$15,'Unit Stats'!P$15,IF(Armybuilder!$C6='Unit Stats'!$A$16,'Unit Stats'!P$16,IF(Armybuilder!$C6='Unit Stats'!$A$17,'Unit Stats'!P$17,IF(Armybuilder!$C6='Unit Stats'!$A$18,'Unit Stats'!P$18,IF(Armybuilder!$C6='Unit Stats'!$A$19,'Unit Stats'!P$19,IF(Armybuilder!$C6='Unit Stats'!$A$20,'Unit Stats'!P$20,IF(Armybuilder!$C6='Unit Stats'!$A$21,'Unit Stats'!P$21,IF(Armybuilder!$C6='Unit Stats'!$A$22,'Unit Stats'!P$22,IF(Armybuilder!$C6='Unit Stats'!$A$23,'Unit Stats'!P$23,IF(Armybuilder!$C6='Unit Stats'!$A$24,'Unit Stats'!P$24,IF(Armybuilder!$C6='Unit Stats'!$A$25,'Unit Stats'!P$25,IF(Armybuilder!$C6='Unit Stats'!$A$26,'Unit Stats'!P$26,IF(Armybuilder!$C6='Unit Stats'!$A$27,'Unit Stats'!P$27,IF(Armybuilder!$C6='Unit Stats'!$A$28,'Unit Stats'!P$28,IF(Armybuilder!$C6='Unit Stats'!$A$29,'Unit Stats'!P$29,IF(Armybuilder!$C6='Unit Stats'!$A$30,'Unit Stats'!P$30,IF(Armybuilder!$C6='Unit Stats'!$A$31,'Unit Stats'!P$31,IF(Armybuilder!$C6='Unit Stats'!$A$32,'Unit Stats'!P$32,IF(Armybuilder!$C6='Unit Stats'!$A$33,'Unit Stats'!P$33,IF(Armybuilder!$C6='Unit Stats'!$A$34,'Unit Stats'!P$34,IF(Armybuilder!$C6='Unit Stats'!$A$35,'Unit Stats'!P$35,IF(Armybuilder!$C6='Unit Stats'!$A$36,'Unit Stats'!P$36,IF(Armybuilder!$C6='Unit Stats'!$A$37,'Unit Stats'!P$37,IF(Armybuilder!$C6='Unit Stats'!$A$38,'Unit Stats'!P$38,IF(Armybuilder!$C6='Unit Stats'!$A$39,'Unit Stats'!P$39,IF(Armybuilder!$C6='Unit Stats'!$A$40,'Unit Stats'!P$40,IF(Armybuilder!$C6='Unit Stats'!$A$41,'Unit Stats'!P$41,IF(Armybuilder!$C6='Unit Stats'!$A$42,'Unit Stats'!P$42,IF(Armybuilder!$C6='Unit Stats'!$A$43,'Unit Stats'!P$43,IF(Armybuilder!$C6='Unit Stats'!$A$44,'Unit Stats'!P$44,IF(Armybuilder!$C6='Unit Stats'!$A$45,'Unit Stats'!P$45,IF(Armybuilder!$C6='Unit Stats'!$A$46,'Unit Stats'!P$46,IF(Armybuilder!$C6='Unit Stats'!$A$47,'Unit Stats'!P$47,IF(Armybuilder!$C6='Unit Stats'!$A$48,'Unit Stats'!P$48,IF(Armybuilder!$C6='Unit Stats'!$A$49,'Unit Stats'!P$49,IF(Armybuilder!$C6='Unit Stats'!$A$50,'Unit Stats'!P$50,IF(Armybuilder!$C6='Unit Stats'!$A$51,'Unit Stats'!P$51,IF(Armybuilder!$C6='Unit Stats'!$A$52,'Unit Stats'!P$52,IF(Armybuilder!$C6='Unit Stats'!$A$53,'Unit Stats'!P$53,IF(Armybuilder!$C6='Unit Stats'!$A$54,'Unit Stats'!P$54,IF(Armybuilder!$C6='Unit Stats'!$A$55,'Unit Stats'!P$55,IF(Armybuilder!$C6=Wargear!$A$2,Wargear!D$2,IF(Armybuilder!$C6=Wargear!$A$3,Wargear!D$3,IF(Armybuilder!$C6=Wargear!$A$4,Wargear!D$4,IF(Armybuilder!$C6=Wargear!$A$5,Wargear!D$5,IF(Armybuilder!$C6=Wargear!$A$6,Wargear!D$6,IF(Armybuilder!$C6=Wargear!$A$7,Wargear!D$7,'Extra Code wargear1'!B4))))))))))))))))))))))))))))))))))))))))))))))))))))))))))))</f>
        <v>0</v>
      </c>
      <c r="V6" s="37">
        <f>IF(Armybuilder!$C6='Unit Stats'!$A$2,'Unit Stats'!Q$2,IF(Armybuilder!$C6='Unit Stats'!$A$3,'Unit Stats'!Q$3,IF(Armybuilder!$C6='Unit Stats'!$A$4,'Unit Stats'!Q$4,IF(Armybuilder!$C6='Unit Stats'!$A$5,'Unit Stats'!Q$5,IF(Armybuilder!$C6='Unit Stats'!$A$6,'Unit Stats'!Q$6,IF(Armybuilder!$C6='Unit Stats'!$A$7,'Unit Stats'!Q$7,IF(Armybuilder!$C6='Unit Stats'!$A$8,'Unit Stats'!Q$8,IF(Armybuilder!$C6='Unit Stats'!$A$9,'Unit Stats'!Q$9,IF(Armybuilder!$C6='Unit Stats'!$A$10,'Unit Stats'!Q$10,IF(Armybuilder!$C6='Unit Stats'!$A$11,'Unit Stats'!Q$11,IF(Armybuilder!$C6='Unit Stats'!$A$12,'Unit Stats'!Q$12,IF(Armybuilder!$C6='Unit Stats'!$A$13,'Unit Stats'!Q$13,IF(Armybuilder!$C6='Unit Stats'!$A$14,'Unit Stats'!Q$14,IF(Armybuilder!$C6='Unit Stats'!$A$15,'Unit Stats'!Q$15,IF(Armybuilder!$C6='Unit Stats'!$A$16,'Unit Stats'!Q$16,IF(Armybuilder!$C6='Unit Stats'!$A$17,'Unit Stats'!Q$17,IF(Armybuilder!$C6='Unit Stats'!$A$18,'Unit Stats'!Q$18,IF(Armybuilder!$C6='Unit Stats'!$A$19,'Unit Stats'!Q$19,IF(Armybuilder!$C6='Unit Stats'!$A$20,'Unit Stats'!Q$20,IF(Armybuilder!$C6='Unit Stats'!$A$21,'Unit Stats'!Q$21,IF(Armybuilder!$C6='Unit Stats'!$A$22,'Unit Stats'!Q$22,IF(Armybuilder!$C6='Unit Stats'!$A$23,'Unit Stats'!Q$23,IF(Armybuilder!$C6='Unit Stats'!$A$24,'Unit Stats'!Q$24,IF(Armybuilder!$C6='Unit Stats'!$A$25,'Unit Stats'!Q$25,IF(Armybuilder!$C6='Unit Stats'!$A$26,'Unit Stats'!Q$26,IF(Armybuilder!$C6='Unit Stats'!$A$27,'Unit Stats'!Q$27,IF(Armybuilder!$C6='Unit Stats'!$A$28,'Unit Stats'!Q$28,IF(Armybuilder!$C6='Unit Stats'!$A$29,'Unit Stats'!Q$29,IF(Armybuilder!$C6='Unit Stats'!$A$30,'Unit Stats'!Q$30,IF(Armybuilder!$C6='Unit Stats'!$A$31,'Unit Stats'!Q$31,IF(Armybuilder!$C6='Unit Stats'!$A$32,'Unit Stats'!Q$32,IF(Armybuilder!$C6='Unit Stats'!$A$33,'Unit Stats'!Q$33,IF(Armybuilder!$C6='Unit Stats'!$A$34,'Unit Stats'!Q$34,IF(Armybuilder!$C6='Unit Stats'!$A$35,'Unit Stats'!Q$35,IF(Armybuilder!$C6='Unit Stats'!$A$36,'Unit Stats'!Q$36,IF(Armybuilder!$C6='Unit Stats'!$A$37,'Unit Stats'!Q$37,IF(Armybuilder!$C6='Unit Stats'!$A$38,'Unit Stats'!Q$38,IF(Armybuilder!$C6='Unit Stats'!$A$39,'Unit Stats'!Q$39,IF(Armybuilder!$C6='Unit Stats'!$A$40,'Unit Stats'!Q$40,IF(Armybuilder!$C6='Unit Stats'!$A$41,'Unit Stats'!Q$41,IF(Armybuilder!$C6='Unit Stats'!$A$42,'Unit Stats'!Q$42,IF(Armybuilder!$C6='Unit Stats'!$A$43,'Unit Stats'!Q$43,IF(Armybuilder!$C6='Unit Stats'!$A$44,'Unit Stats'!Q$44,IF(Armybuilder!$C6='Unit Stats'!$A$45,'Unit Stats'!Q$45,IF(Armybuilder!$C6='Unit Stats'!$A$46,'Unit Stats'!Q$46,IF(Armybuilder!$C6='Unit Stats'!$A$47,'Unit Stats'!Q$47,IF(Armybuilder!$C6='Unit Stats'!$A$48,'Unit Stats'!Q$48,IF(Armybuilder!$C6='Unit Stats'!$A$49,'Unit Stats'!Q$49,IF(Armybuilder!$C6='Unit Stats'!$A$50,'Unit Stats'!Q$50,IF(Armybuilder!$C6='Unit Stats'!$A$51,'Unit Stats'!Q$51,IF(Armybuilder!$C6='Unit Stats'!$A$52,'Unit Stats'!Q$52,IF(Armybuilder!$C6='Unit Stats'!$A$53,'Unit Stats'!Q$53,IF(Armybuilder!$C6='Unit Stats'!$A$54,'Unit Stats'!Q$54,IF(Armybuilder!$C6='Unit Stats'!$A$55,'Unit Stats'!Q$55,IF(Armybuilder!$C6=Wargear!$A$2,Wargear!E$2,IF(Armybuilder!$C6=Wargear!$A$3,Wargear!E$3,IF(Armybuilder!$C6=Wargear!$A$4,Wargear!E$4,IF(Armybuilder!$C6=Wargear!$A$5,Wargear!E$5,IF(Armybuilder!$C6=Wargear!$A$6,Wargear!E$6,IF(Armybuilder!$C6=Wargear!$A$7,Wargear!E$7,'Extra Code wargear1'!C4))))))))))))))))))))))))))))))))))))))))))))))))))))))))))))</f>
        <v>0</v>
      </c>
      <c r="W6" s="35">
        <f>IF(Armybuilder!$C6='Unit Stats'!$A$2,'Unit Stats'!R$2,IF(Armybuilder!$C6='Unit Stats'!$A$3,'Unit Stats'!R$3,IF(Armybuilder!$C6='Unit Stats'!$A$4,'Unit Stats'!R$4,IF(Armybuilder!$C6='Unit Stats'!$A$5,'Unit Stats'!R$5,IF(Armybuilder!$C6='Unit Stats'!$A$6,'Unit Stats'!R$6,IF(Armybuilder!$C6='Unit Stats'!$A$7,'Unit Stats'!R$7,IF(Armybuilder!$C6='Unit Stats'!$A$8,'Unit Stats'!R$8,IF(Armybuilder!$C6='Unit Stats'!$A$9,'Unit Stats'!R$9,IF(Armybuilder!$C6='Unit Stats'!$A$10,'Unit Stats'!R$10,IF(Armybuilder!$C6='Unit Stats'!$A$11,'Unit Stats'!R$11,IF(Armybuilder!$C6='Unit Stats'!$A$12,'Unit Stats'!R$12,IF(Armybuilder!$C6='Unit Stats'!$A$13,'Unit Stats'!R$13,IF(Armybuilder!$C6='Unit Stats'!$A$14,'Unit Stats'!R$14,IF(Armybuilder!$C6='Unit Stats'!$A$15,'Unit Stats'!R$15,IF(Armybuilder!$C6='Unit Stats'!$A$16,'Unit Stats'!R$16,IF(Armybuilder!$C6='Unit Stats'!$A$17,'Unit Stats'!R$17,IF(Armybuilder!$C6='Unit Stats'!$A$18,'Unit Stats'!R$18,IF(Armybuilder!$C6='Unit Stats'!$A$19,'Unit Stats'!R$19,IF(Armybuilder!$C6='Unit Stats'!$A$20,'Unit Stats'!R$20,IF(Armybuilder!$C6='Unit Stats'!$A$21,'Unit Stats'!R$21,IF(Armybuilder!$C6='Unit Stats'!$A$22,'Unit Stats'!R$22,IF(Armybuilder!$C6='Unit Stats'!$A$23,'Unit Stats'!R$23,IF(Armybuilder!$C6='Unit Stats'!$A$24,'Unit Stats'!R$24,IF(Armybuilder!$C6='Unit Stats'!$A$25,'Unit Stats'!R$25,IF(Armybuilder!$C6='Unit Stats'!$A$26,'Unit Stats'!R$26,IF(Armybuilder!$C6='Unit Stats'!$A$27,'Unit Stats'!R$27,IF(Armybuilder!$C6='Unit Stats'!$A$28,'Unit Stats'!R$28,IF(Armybuilder!$C6='Unit Stats'!$A$29,'Unit Stats'!R$29,IF(Armybuilder!$C6='Unit Stats'!$A$30,'Unit Stats'!R$30,IF(Armybuilder!$C6='Unit Stats'!$A$31,'Unit Stats'!R$31,IF(Armybuilder!$C6='Unit Stats'!$A$32,'Unit Stats'!R$32,IF(Armybuilder!$C6='Unit Stats'!$A$33,'Unit Stats'!R$33,IF(Armybuilder!$C6='Unit Stats'!$A$34,'Unit Stats'!R$34,IF(Armybuilder!$C6='Unit Stats'!$A$35,'Unit Stats'!R$35,IF(Armybuilder!$C6='Unit Stats'!$A$36,'Unit Stats'!R$36,IF(Armybuilder!$C6='Unit Stats'!$A$37,'Unit Stats'!R$37,IF(Armybuilder!$C6='Unit Stats'!$A$38,'Unit Stats'!R$38,IF(Armybuilder!$C6='Unit Stats'!$A$39,'Unit Stats'!R$39,IF(Armybuilder!$C6='Unit Stats'!$A$40,'Unit Stats'!R$40,IF(Armybuilder!$C6='Unit Stats'!$A$41,'Unit Stats'!R$41,IF(Armybuilder!$C6='Unit Stats'!$A$42,'Unit Stats'!R$42,IF(Armybuilder!$C6='Unit Stats'!$A$43,'Unit Stats'!R$43,IF(Armybuilder!$C6='Unit Stats'!$A$44,'Unit Stats'!R$44,IF(Armybuilder!$C6='Unit Stats'!$A$45,'Unit Stats'!R$45,IF(Armybuilder!$C6='Unit Stats'!$A$46,'Unit Stats'!R$46,IF(Armybuilder!$C6='Unit Stats'!$A$47,'Unit Stats'!R$47,IF(Armybuilder!$C6='Unit Stats'!$A$48,'Unit Stats'!R$48,IF(Armybuilder!$C6='Unit Stats'!$A$49,'Unit Stats'!R$49,IF(Armybuilder!$C6='Unit Stats'!$A$50,'Unit Stats'!R$50,IF(Armybuilder!$C6='Unit Stats'!$A$51,'Unit Stats'!R$51,IF(Armybuilder!$C6='Unit Stats'!$A$52,'Unit Stats'!R$52,IF(Armybuilder!$C6='Unit Stats'!$A$53,'Unit Stats'!R$53,IF(Armybuilder!$C6='Unit Stats'!$A$54,'Unit Stats'!R$54,IF(Armybuilder!$C6='Unit Stats'!$A$55,'Unit Stats'!R$55,IF(Armybuilder!$C6=Wargear!$A$2,Wargear!F$2,IF(Armybuilder!$C6=Wargear!$A$3,Wargear!F$3,IF(Armybuilder!$C6=Wargear!$A$4,Wargear!F$4,IF(Armybuilder!$C6=Wargear!$A$5,Wargear!F$5,IF(Armybuilder!$C6=Wargear!$A$6,Wargear!F$6,IF(Armybuilder!$C6=Wargear!$A$7,Wargear!F$7,'Extra Code wargear1'!D4))))))))))))))))))))))))))))))))))))))))))))))))))))))))))))</f>
        <v>0</v>
      </c>
      <c r="X6" s="41">
        <f>IF(Armybuilder!$C6='Unit Stats'!$A$2,'Unit Stats'!S$2,IF(Armybuilder!$C6='Unit Stats'!$A$3,'Unit Stats'!S$3,IF(Armybuilder!$C6='Unit Stats'!$A$4,'Unit Stats'!S$4,IF(Armybuilder!$C6='Unit Stats'!$A$5,'Unit Stats'!S$5,IF(Armybuilder!$C6='Unit Stats'!$A$6,'Unit Stats'!S$6,IF(Armybuilder!$C6='Unit Stats'!$A$7,'Unit Stats'!S$7,IF(Armybuilder!$C6='Unit Stats'!$A$8,'Unit Stats'!S$8,IF(Armybuilder!$C6='Unit Stats'!$A$9,'Unit Stats'!S$9,IF(Armybuilder!$C6='Unit Stats'!$A$10,'Unit Stats'!S$10,IF(Armybuilder!$C6='Unit Stats'!$A$11,'Unit Stats'!S$11,IF(Armybuilder!$C6='Unit Stats'!$A$12,'Unit Stats'!S$12,IF(Armybuilder!$C6='Unit Stats'!$A$13,'Unit Stats'!S$13,IF(Armybuilder!$C6='Unit Stats'!$A$14,'Unit Stats'!S$14,IF(Armybuilder!$C6='Unit Stats'!$A$15,'Unit Stats'!S$15,IF(Armybuilder!$C6='Unit Stats'!$A$16,'Unit Stats'!S$16,IF(Armybuilder!$C6='Unit Stats'!$A$17,'Unit Stats'!S$17,IF(Armybuilder!$C6='Unit Stats'!$A$18,'Unit Stats'!S$18,IF(Armybuilder!$C6='Unit Stats'!$A$19,'Unit Stats'!S$19,IF(Armybuilder!$C6='Unit Stats'!$A$20,'Unit Stats'!S$20,IF(Armybuilder!$C6='Unit Stats'!$A$21,'Unit Stats'!S$21,IF(Armybuilder!$C6='Unit Stats'!$A$22,'Unit Stats'!S$22,IF(Armybuilder!$C6='Unit Stats'!$A$23,'Unit Stats'!S$23,IF(Armybuilder!$C6='Unit Stats'!$A$24,'Unit Stats'!S$24,IF(Armybuilder!$C6='Unit Stats'!$A$25,'Unit Stats'!S$25,IF(Armybuilder!$C6='Unit Stats'!$A$26,'Unit Stats'!S$26,IF(Armybuilder!$C6='Unit Stats'!$A$27,'Unit Stats'!S$27,IF(Armybuilder!$C6='Unit Stats'!$A$28,'Unit Stats'!S$28,IF(Armybuilder!$C6='Unit Stats'!$A$29,'Unit Stats'!S$29,IF(Armybuilder!$C6='Unit Stats'!$A$30,'Unit Stats'!S$30,IF(Armybuilder!$C6='Unit Stats'!$A$31,'Unit Stats'!S$31,IF(Armybuilder!$C6='Unit Stats'!$A$32,'Unit Stats'!S$32,IF(Armybuilder!$C6='Unit Stats'!$A$33,'Unit Stats'!S$33,IF(Armybuilder!$C6='Unit Stats'!$A$34,'Unit Stats'!S$34,IF(Armybuilder!$C6='Unit Stats'!$A$35,'Unit Stats'!S$35,IF(Armybuilder!$C6='Unit Stats'!$A$36,'Unit Stats'!S$36,IF(Armybuilder!$C6='Unit Stats'!$A$37,'Unit Stats'!S$37,IF(Armybuilder!$C6='Unit Stats'!$A$38,'Unit Stats'!S$38,IF(Armybuilder!$C6='Unit Stats'!$A$39,'Unit Stats'!S$39,IF(Armybuilder!$C6='Unit Stats'!$A$40,'Unit Stats'!S$40,IF(Armybuilder!$C6='Unit Stats'!$A$41,'Unit Stats'!S$41,IF(Armybuilder!$C6='Unit Stats'!$A$42,'Unit Stats'!S$42,IF(Armybuilder!$C6='Unit Stats'!$A$43,'Unit Stats'!S$43,IF(Armybuilder!$C6='Unit Stats'!$A$44,'Unit Stats'!S$44,IF(Armybuilder!$C6='Unit Stats'!$A$45,'Unit Stats'!S$45,IF(Armybuilder!$C6='Unit Stats'!$A$46,'Unit Stats'!S$46,IF(Armybuilder!$C6='Unit Stats'!$A$47,'Unit Stats'!S$47,IF(Armybuilder!$C6='Unit Stats'!$A$48,'Unit Stats'!S$48,IF(Armybuilder!$C6='Unit Stats'!$A$49,'Unit Stats'!S$49,IF(Armybuilder!$C6='Unit Stats'!$A$50,'Unit Stats'!S$50,IF(Armybuilder!$C6='Unit Stats'!$A$51,'Unit Stats'!S$51,IF(Armybuilder!$C6='Unit Stats'!$A$52,'Unit Stats'!S$52,IF(Armybuilder!$C6='Unit Stats'!$A$53,'Unit Stats'!S$53,IF(Armybuilder!$C6='Unit Stats'!$A$54,'Unit Stats'!S$54,IF(Armybuilder!$C6='Unit Stats'!$A$55,'Unit Stats'!S$55,IF(Armybuilder!$C6=Wargear!$A$2,Wargear!G$2,IF(Armybuilder!$C6=Wargear!$A$3,Wargear!G$3,IF(Armybuilder!$C6=Wargear!$A$4,Wargear!G$4,IF(Armybuilder!$C6=Wargear!$A$5,Wargear!G$5,IF(Armybuilder!$C6=Wargear!$A$6,Wargear!G$6,IF(Armybuilder!$C6=Wargear!$A$7,Wargear!G$7,'Extra Code wargear1'!E4))))))))))))))))))))))))))))))))))))))))))))))))))))))))))))</f>
        <v>0</v>
      </c>
      <c r="Y6" s="35">
        <f>IF(Armybuilder!$C6='Unit Stats'!$A$7,Armybuilder!$Y$2,IF(Armybuilder!$C6='Unit Stats'!$A$24,Armybuilder!$Y$2,IF(Armybuilder!$C6='Unit Stats'!$A$25,Armybuilder!$Y$2,IF(Armybuilder!$C6='Unit Stats'!$A$28,Armybuilder!$Y$2,IF(Armybuilder!$C6='Unit Stats'!$A$29,Armybuilder!$Y$2,IF(Armybuilder!$C6='Unit Stats'!$A$30,Armybuilder!$Y$2,IF(Armybuilder!$C6='Unit Stats'!$A$31,Armybuilder!$Y$2,IF(Armybuilder!$C6='Unit Stats'!$A$38,Armybuilder!$Y$2,IF(Armybuilder!$C6='Unit Stats'!$A$39,Armybuilder!$Y$2,IF(Armybuilder!$C6='Unit Stats'!$A$53,Armybuilder!$Y$2,IF(Armybuilder!$C6=Wargear!$A$11,Armybuilder!$Y$2,0)))))))))))</f>
        <v>0</v>
      </c>
    </row>
    <row r="7" spans="1:27" s="5" customFormat="1">
      <c r="A7" s="9" t="str">
        <f>IF(Armybuilder!$C7='Unit Stats'!$A$2,'Unit Stats'!$B$2,IF(Armybuilder!$C7='Unit Stats'!$A$3,'Unit Stats'!$B$3,IF(Armybuilder!$C7='Unit Stats'!$A$4,'Unit Stats'!$B$4,IF(Armybuilder!$C7='Unit Stats'!$A$5,'Unit Stats'!$B$5,IF(Armybuilder!$C7='Unit Stats'!$A$6,'Unit Stats'!$B$6,IF(Armybuilder!$C7='Unit Stats'!$A$7,'Unit Stats'!$B$7,IF(Armybuilder!$C7='Unit Stats'!$A$8,'Unit Stats'!$B$8,IF(Armybuilder!$C7='Unit Stats'!$A$9,'Unit Stats'!$B$9,IF(Armybuilder!$C7='Unit Stats'!$A$10,'Unit Stats'!$B$10,IF(Armybuilder!$C7='Unit Stats'!$A$11,'Unit Stats'!$B$11,IF(Armybuilder!$C7='Unit Stats'!$A$12,'Unit Stats'!$B$12,IF(Armybuilder!$C7='Unit Stats'!$A$13,'Unit Stats'!$B$13,IF(Armybuilder!$C7='Unit Stats'!$A$14,'Unit Stats'!$B$14,IF(Armybuilder!$C7='Unit Stats'!$A$15,'Unit Stats'!$B$15,IF(Armybuilder!$C7='Unit Stats'!$A$16,'Unit Stats'!$B$16,IF(Armybuilder!$C7='Unit Stats'!$A$17,'Unit Stats'!$B$17,IF(Armybuilder!$C7='Unit Stats'!$A$18,'Unit Stats'!$B$18,IF(Armybuilder!$C7='Unit Stats'!$A$19,'Unit Stats'!$B$19,IF(Armybuilder!$C7='Unit Stats'!$A$20,'Unit Stats'!$B$20,IF(Armybuilder!$C7='Unit Stats'!$A$21,'Unit Stats'!$B$21,IF(Armybuilder!$C7='Unit Stats'!$A$22,'Unit Stats'!$B$22,IF(Armybuilder!$C7='Unit Stats'!$A$23,'Unit Stats'!$B$23,IF(Armybuilder!$C7='Unit Stats'!$A$24,'Unit Stats'!$B$24,IF(Armybuilder!$C7='Unit Stats'!$A$25,'Unit Stats'!$B$25,IF(Armybuilder!$C7='Unit Stats'!$A$26,'Unit Stats'!$B$26,IF(Armybuilder!$C7='Unit Stats'!$A$27,'Unit Stats'!$B$27,IF(Armybuilder!$C7='Unit Stats'!$A$28,'Unit Stats'!$B$28,IF(Armybuilder!$C7='Unit Stats'!$A$29,'Unit Stats'!$B$29,IF(Armybuilder!$C7='Unit Stats'!$A$30,'Unit Stats'!$B$30,IF(Armybuilder!$C7='Unit Stats'!$A$31,'Unit Stats'!$B$31,IF(Armybuilder!$C7='Unit Stats'!$A$32,'Unit Stats'!$B$32,IF(Armybuilder!$C7='Unit Stats'!$A$33,'Unit Stats'!$B$33,IF(Armybuilder!$C7='Unit Stats'!$A$34,'Unit Stats'!$B$34,IF(Armybuilder!$C7='Unit Stats'!$A$35,'Unit Stats'!$B$35,IF(Armybuilder!$C7='Unit Stats'!$A$36,'Unit Stats'!$B$36,IF(Armybuilder!$C7='Unit Stats'!$A$37,'Unit Stats'!$B$37,IF(Armybuilder!$C7='Unit Stats'!$A$38,'Unit Stats'!$B$38,IF(Armybuilder!$C7='Unit Stats'!$A$39,'Unit Stats'!$B$39,IF(Armybuilder!$C7='Unit Stats'!$A$40,'Unit Stats'!$B$40,IF(Armybuilder!$C7='Unit Stats'!$A$41,'Unit Stats'!$B$41,IF(Armybuilder!$C7='Unit Stats'!$A$42,'Unit Stats'!$B$42,IF(Armybuilder!$C7='Unit Stats'!$A$43,'Unit Stats'!$B$43,IF(Armybuilder!$C7='Unit Stats'!$A$44,'Unit Stats'!$B$44,IF(Armybuilder!$C7='Unit Stats'!$A$45,'Unit Stats'!$B$45,IF(Armybuilder!$C7='Unit Stats'!$A$46,'Unit Stats'!$B$46,IF(Armybuilder!$C7='Unit Stats'!$A$47,'Unit Stats'!$B$47,IF(Armybuilder!$C7='Unit Stats'!$A$48,'Unit Stats'!$B$48,IF(Armybuilder!$C7='Unit Stats'!$A$49,'Unit Stats'!$B$49,IF(Armybuilder!$C7='Unit Stats'!$A$50,'Unit Stats'!$B$50,IF(Armybuilder!$C7='Unit Stats'!$A$51,'Unit Stats'!$B$51,IF(Armybuilder!$C7='Unit Stats'!$A$52,'Unit Stats'!$B$52,IF(Armybuilder!$C7='Unit Stats'!$A$53,'Unit Stats'!$B$53,IF(Armybuilder!$C7='Unit Stats'!$A$54,'Unit Stats'!$B$54,IF(Armybuilder!$C7='Unit Stats'!$A$55,'Unit Stats'!$B$55,))))))))))))))))))))))))))))))))))))))))))))))))))))))</f>
        <v>Elites</v>
      </c>
      <c r="B7" s="1">
        <v>10</v>
      </c>
      <c r="C7" s="77" t="s">
        <v>85</v>
      </c>
      <c r="D7" s="78"/>
      <c r="E7" s="43">
        <f>IF(Armybuilder!$C7='Unit Stats'!$A$2,'Unit Stats'!C$2,IF(Armybuilder!$C7='Unit Stats'!$A$3,'Unit Stats'!C$3,IF(Armybuilder!$C7='Unit Stats'!$A$4,'Unit Stats'!C$4,IF(Armybuilder!$C7='Unit Stats'!$A$5,'Unit Stats'!C$5,IF(Armybuilder!$C7='Unit Stats'!$A$6,'Unit Stats'!C$6,IF(Armybuilder!$C7='Unit Stats'!$A$7,'Unit Stats'!C$7,IF(Armybuilder!$C7='Unit Stats'!$A$8,'Unit Stats'!C$8,IF(Armybuilder!$C7='Unit Stats'!$A$9,'Unit Stats'!C$9,IF(Armybuilder!$C7='Unit Stats'!$A$10,'Unit Stats'!C$10,IF(Armybuilder!$C7='Unit Stats'!$A$11,'Unit Stats'!C$11,IF(Armybuilder!$C7='Unit Stats'!$A$12,'Unit Stats'!C$12,IF(Armybuilder!$C7='Unit Stats'!$A$13,'Unit Stats'!C$13,IF(Armybuilder!$C7='Unit Stats'!$A$14,'Unit Stats'!C$14,IF(Armybuilder!$C7='Unit Stats'!$A$15,'Unit Stats'!C$15,IF(Armybuilder!$C7='Unit Stats'!$A$16,'Unit Stats'!C$16,IF(Armybuilder!$C7='Unit Stats'!$A$17,'Unit Stats'!C$17,IF(Armybuilder!$C7='Unit Stats'!$A$18,'Unit Stats'!C$18,IF(Armybuilder!$C7='Unit Stats'!$A$19,'Unit Stats'!C$19,IF(Armybuilder!$C7='Unit Stats'!$A$20,'Unit Stats'!C$20,IF(Armybuilder!$C7='Unit Stats'!$A$21,'Unit Stats'!C$21,IF(Armybuilder!$C7='Unit Stats'!$A$22,'Unit Stats'!C$22,IF(Armybuilder!$C7='Unit Stats'!$A$23,'Unit Stats'!C$23,IF(Armybuilder!$C7='Unit Stats'!$A$24,'Unit Stats'!C$24,IF(Armybuilder!$C7='Unit Stats'!$A$25,'Unit Stats'!C$25,IF(Armybuilder!$C7='Unit Stats'!$A$26,'Unit Stats'!C$26,IF(Armybuilder!$C7='Unit Stats'!$A$27,'Unit Stats'!C$27,IF(Armybuilder!$C7='Unit Stats'!$A$28,'Unit Stats'!C$28,IF(Armybuilder!$C7='Unit Stats'!$A$29,'Unit Stats'!C$29,IF(Armybuilder!$C7='Unit Stats'!$A$30,'Unit Stats'!C$30,IF(Armybuilder!$C7='Unit Stats'!$A$31,'Unit Stats'!C$31,IF(Armybuilder!$C7='Unit Stats'!$A$32,'Unit Stats'!C$32,IF(Armybuilder!$C7='Unit Stats'!$A$33,'Unit Stats'!C$33,IF(Armybuilder!$C7='Unit Stats'!$A$34,'Unit Stats'!C$34,IF(Armybuilder!$C7='Unit Stats'!$A$35,'Unit Stats'!C$35,IF(Armybuilder!$C7='Unit Stats'!$A$36,'Unit Stats'!C$36,IF(Armybuilder!$C7='Unit Stats'!$A$37,'Unit Stats'!C$37,IF(Armybuilder!$C7='Unit Stats'!$A$38,'Unit Stats'!C$38,IF(Armybuilder!$C7='Unit Stats'!$A$39,'Unit Stats'!C$39,IF(Armybuilder!$C7='Unit Stats'!$A$40,'Unit Stats'!C$40,IF(Armybuilder!$C7='Unit Stats'!$A$41,'Unit Stats'!C$41,IF(Armybuilder!$C7='Unit Stats'!$A$42,'Unit Stats'!C$42,IF(Armybuilder!$C7='Unit Stats'!$A$43,'Unit Stats'!C$43,IF(Armybuilder!$C7='Unit Stats'!$A$44,'Unit Stats'!C$44,IF(Armybuilder!$C7='Unit Stats'!$A$45,'Unit Stats'!C$45,IF(Armybuilder!$C7='Unit Stats'!$A$46,'Unit Stats'!C$46,IF(Armybuilder!$C7='Unit Stats'!$A$47,'Unit Stats'!C$47,IF(Armybuilder!$C7='Unit Stats'!$A$48,'Unit Stats'!C$48,IF(Armybuilder!$C7='Unit Stats'!$A$49,'Unit Stats'!C$49,IF(Armybuilder!$C7='Unit Stats'!$A$50,'Unit Stats'!C$50,IF(Armybuilder!$C7='Unit Stats'!$A$51,'Unit Stats'!C$51,IF(Armybuilder!$C7='Unit Stats'!$A$52,'Unit Stats'!C$52,IF(Armybuilder!$C7='Unit Stats'!$A$53,'Unit Stats'!C$53,IF(Armybuilder!$C7='Unit Stats'!$A$54,'Unit Stats'!C$54,IF(Armybuilder!$C7='Unit Stats'!$A$55,'Unit Stats'!C$55,))))))))))))))))))))))))))))))))))))))))))))))))))))))</f>
        <v>4</v>
      </c>
      <c r="F7" s="44">
        <f>IF(Armybuilder!$C7='Unit Stats'!$A$2,'Unit Stats'!D$2,IF(Armybuilder!$C7='Unit Stats'!$A$3,'Unit Stats'!D$3,IF(Armybuilder!$C7='Unit Stats'!$A$4,'Unit Stats'!D$4,IF(Armybuilder!$C7='Unit Stats'!$A$5,'Unit Stats'!D$5,IF(Armybuilder!$C7='Unit Stats'!$A$6,'Unit Stats'!D$6,IF(Armybuilder!$C7='Unit Stats'!$A$7,'Unit Stats'!D$7,IF(Armybuilder!$C7='Unit Stats'!$A$8,'Unit Stats'!D$8,IF(Armybuilder!$C7='Unit Stats'!$A$9,'Unit Stats'!D$9,IF(Armybuilder!$C7='Unit Stats'!$A$10,'Unit Stats'!D$10,IF(Armybuilder!$C7='Unit Stats'!$A$11,'Unit Stats'!D$11,IF(Armybuilder!$C7='Unit Stats'!$A$12,'Unit Stats'!D$12,IF(Armybuilder!$C7='Unit Stats'!$A$13,'Unit Stats'!D$13,IF(Armybuilder!$C7='Unit Stats'!$A$14,'Unit Stats'!D$14,IF(Armybuilder!$C7='Unit Stats'!$A$15,'Unit Stats'!D$15,IF(Armybuilder!$C7='Unit Stats'!$A$16,'Unit Stats'!D$16,IF(Armybuilder!$C7='Unit Stats'!$A$17,'Unit Stats'!D$17,IF(Armybuilder!$C7='Unit Stats'!$A$18,'Unit Stats'!D$18,IF(Armybuilder!$C7='Unit Stats'!$A$19,'Unit Stats'!D$19,IF(Armybuilder!$C7='Unit Stats'!$A$20,'Unit Stats'!D$20,IF(Armybuilder!$C7='Unit Stats'!$A$21,'Unit Stats'!D$21,IF(Armybuilder!$C7='Unit Stats'!$A$22,'Unit Stats'!D$22,IF(Armybuilder!$C7='Unit Stats'!$A$23,'Unit Stats'!D$23,IF(Armybuilder!$C7='Unit Stats'!$A$24,'Unit Stats'!D$24,IF(Armybuilder!$C7='Unit Stats'!$A$25,'Unit Stats'!D$25,IF(Armybuilder!$C7='Unit Stats'!$A$26,'Unit Stats'!D$26,IF(Armybuilder!$C7='Unit Stats'!$A$27,'Unit Stats'!D$27,IF(Armybuilder!$C7='Unit Stats'!$A$28,'Unit Stats'!D$28,IF(Armybuilder!$C7='Unit Stats'!$A$29,'Unit Stats'!D$29,IF(Armybuilder!$C7='Unit Stats'!$A$30,'Unit Stats'!D$30,IF(Armybuilder!$C7='Unit Stats'!$A$31,'Unit Stats'!D$31,IF(Armybuilder!$C7='Unit Stats'!$A$32,'Unit Stats'!D$32,IF(Armybuilder!$C7='Unit Stats'!$A$33,'Unit Stats'!D$33,IF(Armybuilder!$C7='Unit Stats'!$A$34,'Unit Stats'!D$34,IF(Armybuilder!$C7='Unit Stats'!$A$35,'Unit Stats'!D$35,IF(Armybuilder!$C7='Unit Stats'!$A$36,'Unit Stats'!D$36,IF(Armybuilder!$C7='Unit Stats'!$A$37,'Unit Stats'!D$37,IF(Armybuilder!$C7='Unit Stats'!$A$38,'Unit Stats'!D$38,IF(Armybuilder!$C7='Unit Stats'!$A$39,'Unit Stats'!D$39,IF(Armybuilder!$C7='Unit Stats'!$A$40,'Unit Stats'!D$40,IF(Armybuilder!$C7='Unit Stats'!$A$41,'Unit Stats'!D$41,IF(Armybuilder!$C7='Unit Stats'!$A$42,'Unit Stats'!D$42,IF(Armybuilder!$C7='Unit Stats'!$A$43,'Unit Stats'!D$43,IF(Armybuilder!$C7='Unit Stats'!$A$44,'Unit Stats'!D$44,IF(Armybuilder!$C7='Unit Stats'!$A$45,'Unit Stats'!D$45,IF(Armybuilder!$C7='Unit Stats'!$A$46,'Unit Stats'!D$46,IF(Armybuilder!$C7='Unit Stats'!$A$47,'Unit Stats'!D$47,IF(Armybuilder!$C7='Unit Stats'!$A$48,'Unit Stats'!D$48,IF(Armybuilder!$C7='Unit Stats'!$A$49,'Unit Stats'!D$49,IF(Armybuilder!$C7='Unit Stats'!$A$50,'Unit Stats'!D$50,IF(Armybuilder!$C7='Unit Stats'!$A$51,'Unit Stats'!D$51,IF(Armybuilder!$C7='Unit Stats'!$A$52,'Unit Stats'!D$52,IF(Armybuilder!$C7='Unit Stats'!$A$53,'Unit Stats'!D$53,IF(Armybuilder!$C7='Unit Stats'!$A$54,'Unit Stats'!D$54,IF(Armybuilder!$C7='Unit Stats'!$A$55,'Unit Stats'!D$55,))))))))))))))))))))))))))))))))))))))))))))))))))))))</f>
        <v>4</v>
      </c>
      <c r="G7" s="45">
        <f>IF(Armybuilder!$C7='Unit Stats'!$A$2,'Unit Stats'!E$2,IF(Armybuilder!$C7='Unit Stats'!$A$3,'Unit Stats'!E$3,IF(Armybuilder!$C7='Unit Stats'!$A$4,'Unit Stats'!E$4,IF(Armybuilder!$C7='Unit Stats'!$A$5,'Unit Stats'!E$5,IF(Armybuilder!$C7='Unit Stats'!$A$6,'Unit Stats'!E$6,IF(Armybuilder!$C7='Unit Stats'!$A$7,'Unit Stats'!E$7,IF(Armybuilder!$C7='Unit Stats'!$A$8,'Unit Stats'!E$8,IF(Armybuilder!$C7='Unit Stats'!$A$9,'Unit Stats'!E$9,IF(Armybuilder!$C7='Unit Stats'!$A$10,'Unit Stats'!E$10,IF(Armybuilder!$C7='Unit Stats'!$A$11,'Unit Stats'!E$11,IF(Armybuilder!$C7='Unit Stats'!$A$12,'Unit Stats'!E$12,IF(Armybuilder!$C7='Unit Stats'!$A$13,'Unit Stats'!E$13,IF(Armybuilder!$C7='Unit Stats'!$A$14,'Unit Stats'!E$14,IF(Armybuilder!$C7='Unit Stats'!$A$15,'Unit Stats'!E$15,IF(Armybuilder!$C7='Unit Stats'!$A$16,'Unit Stats'!E$16,IF(Armybuilder!$C7='Unit Stats'!$A$17,'Unit Stats'!E$17,IF(Armybuilder!$C7='Unit Stats'!$A$18,'Unit Stats'!E$18,IF(Armybuilder!$C7='Unit Stats'!$A$19,'Unit Stats'!E$19,IF(Armybuilder!$C7='Unit Stats'!$A$20,'Unit Stats'!E$20,IF(Armybuilder!$C7='Unit Stats'!$A$21,'Unit Stats'!E$21,IF(Armybuilder!$C7='Unit Stats'!$A$22,'Unit Stats'!E$22,IF(Armybuilder!$C7='Unit Stats'!$A$23,'Unit Stats'!E$23,IF(Armybuilder!$C7='Unit Stats'!$A$24,'Unit Stats'!E$24,IF(Armybuilder!$C7='Unit Stats'!$A$25,'Unit Stats'!E$25,IF(Armybuilder!$C7='Unit Stats'!$A$26,'Unit Stats'!E$26,IF(Armybuilder!$C7='Unit Stats'!$A$27,'Unit Stats'!E$27,IF(Armybuilder!$C7='Unit Stats'!$A$28,'Unit Stats'!E$28,IF(Armybuilder!$C7='Unit Stats'!$A$29,'Unit Stats'!E$29,IF(Armybuilder!$C7='Unit Stats'!$A$30,'Unit Stats'!E$30,IF(Armybuilder!$C7='Unit Stats'!$A$31,'Unit Stats'!E$31,IF(Armybuilder!$C7='Unit Stats'!$A$32,'Unit Stats'!E$32,IF(Armybuilder!$C7='Unit Stats'!$A$33,'Unit Stats'!E$33,IF(Armybuilder!$C7='Unit Stats'!$A$34,'Unit Stats'!E$34,IF(Armybuilder!$C7='Unit Stats'!$A$35,'Unit Stats'!E$35,IF(Armybuilder!$C7='Unit Stats'!$A$36,'Unit Stats'!E$36,IF(Armybuilder!$C7='Unit Stats'!$A$37,'Unit Stats'!E$37,IF(Armybuilder!$C7='Unit Stats'!$A$38,'Unit Stats'!E$38,IF(Armybuilder!$C7='Unit Stats'!$A$39,'Unit Stats'!E$39,IF(Armybuilder!$C7='Unit Stats'!$A$40,'Unit Stats'!E$40,IF(Armybuilder!$C7='Unit Stats'!$A$41,'Unit Stats'!E$41,IF(Armybuilder!$C7='Unit Stats'!$A$42,'Unit Stats'!E$42,IF(Armybuilder!$C7='Unit Stats'!$A$43,'Unit Stats'!E$43,IF(Armybuilder!$C7='Unit Stats'!$A$44,'Unit Stats'!E$44,IF(Armybuilder!$C7='Unit Stats'!$A$45,'Unit Stats'!E$45,IF(Armybuilder!$C7='Unit Stats'!$A$46,'Unit Stats'!E$46,IF(Armybuilder!$C7='Unit Stats'!$A$47,'Unit Stats'!E$47,IF(Armybuilder!$C7='Unit Stats'!$A$48,'Unit Stats'!E$48,IF(Armybuilder!$C7='Unit Stats'!$A$49,'Unit Stats'!E$49,IF(Armybuilder!$C7='Unit Stats'!$A$50,'Unit Stats'!E$50,IF(Armybuilder!$C7='Unit Stats'!$A$51,'Unit Stats'!E$51,IF(Armybuilder!$C7='Unit Stats'!$A$52,'Unit Stats'!E$52,IF(Armybuilder!$C7='Unit Stats'!$A$53,'Unit Stats'!E$53,IF(Armybuilder!$C7='Unit Stats'!$A$54,'Unit Stats'!E$54,IF(Armybuilder!$C7='Unit Stats'!$A$55,'Unit Stats'!E$55,))))))))))))))))))))))))))))))))))))))))))))))))))))))</f>
        <v>4</v>
      </c>
      <c r="H7" s="44">
        <f>IF(Armybuilder!$C7='Unit Stats'!$A$2,'Unit Stats'!F$2,IF(Armybuilder!$C7='Unit Stats'!$A$3,'Unit Stats'!F$3,IF(Armybuilder!$C7='Unit Stats'!$A$4,'Unit Stats'!F$4,IF(Armybuilder!$C7='Unit Stats'!$A$5,'Unit Stats'!F$5,IF(Armybuilder!$C7='Unit Stats'!$A$6,'Unit Stats'!F$6,IF(Armybuilder!$C7='Unit Stats'!$A$7,'Unit Stats'!F$7,IF(Armybuilder!$C7='Unit Stats'!$A$8,'Unit Stats'!F$8,IF(Armybuilder!$C7='Unit Stats'!$A$9,'Unit Stats'!F$9,IF(Armybuilder!$C7='Unit Stats'!$A$10,'Unit Stats'!F$10,IF(Armybuilder!$C7='Unit Stats'!$A$11,'Unit Stats'!F$11,IF(Armybuilder!$C7='Unit Stats'!$A$12,'Unit Stats'!F$12,IF(Armybuilder!$C7='Unit Stats'!$A$13,'Unit Stats'!F$13,IF(Armybuilder!$C7='Unit Stats'!$A$14,'Unit Stats'!F$14,IF(Armybuilder!$C7='Unit Stats'!$A$15,'Unit Stats'!F$15,IF(Armybuilder!$C7='Unit Stats'!$A$16,'Unit Stats'!F$16,IF(Armybuilder!$C7='Unit Stats'!$A$17,'Unit Stats'!F$17,IF(Armybuilder!$C7='Unit Stats'!$A$18,'Unit Stats'!F$18,IF(Armybuilder!$C7='Unit Stats'!$A$19,'Unit Stats'!F$19,IF(Armybuilder!$C7='Unit Stats'!$A$20,'Unit Stats'!F$20,IF(Armybuilder!$C7='Unit Stats'!$A$21,'Unit Stats'!F$21,IF(Armybuilder!$C7='Unit Stats'!$A$22,'Unit Stats'!F$22,IF(Armybuilder!$C7='Unit Stats'!$A$23,'Unit Stats'!F$23,IF(Armybuilder!$C7='Unit Stats'!$A$24,'Unit Stats'!F$24,IF(Armybuilder!$C7='Unit Stats'!$A$25,'Unit Stats'!F$25,IF(Armybuilder!$C7='Unit Stats'!$A$26,'Unit Stats'!F$26,IF(Armybuilder!$C7='Unit Stats'!$A$27,'Unit Stats'!F$27,IF(Armybuilder!$C7='Unit Stats'!$A$28,'Unit Stats'!F$28,IF(Armybuilder!$C7='Unit Stats'!$A$29,'Unit Stats'!F$29,IF(Armybuilder!$C7='Unit Stats'!$A$30,'Unit Stats'!F$30,IF(Armybuilder!$C7='Unit Stats'!$A$31,'Unit Stats'!F$31,IF(Armybuilder!$C7='Unit Stats'!$A$32,'Unit Stats'!F$32,IF(Armybuilder!$C7='Unit Stats'!$A$33,'Unit Stats'!F$33,IF(Armybuilder!$C7='Unit Stats'!$A$34,'Unit Stats'!F$34,IF(Armybuilder!$C7='Unit Stats'!$A$35,'Unit Stats'!F$35,IF(Armybuilder!$C7='Unit Stats'!$A$36,'Unit Stats'!F$36,IF(Armybuilder!$C7='Unit Stats'!$A$37,'Unit Stats'!F$37,IF(Armybuilder!$C7='Unit Stats'!$A$38,'Unit Stats'!F$38,IF(Armybuilder!$C7='Unit Stats'!$A$39,'Unit Stats'!F$39,IF(Armybuilder!$C7='Unit Stats'!$A$40,'Unit Stats'!F$40,IF(Armybuilder!$C7='Unit Stats'!$A$41,'Unit Stats'!F$41,IF(Armybuilder!$C7='Unit Stats'!$A$42,'Unit Stats'!F$42,IF(Armybuilder!$C7='Unit Stats'!$A$43,'Unit Stats'!F$43,IF(Armybuilder!$C7='Unit Stats'!$A$44,'Unit Stats'!F$44,IF(Armybuilder!$C7='Unit Stats'!$A$45,'Unit Stats'!F$45,IF(Armybuilder!$C7='Unit Stats'!$A$46,'Unit Stats'!F$46,IF(Armybuilder!$C7='Unit Stats'!$A$47,'Unit Stats'!F$47,IF(Armybuilder!$C7='Unit Stats'!$A$48,'Unit Stats'!F$48,IF(Armybuilder!$C7='Unit Stats'!$A$49,'Unit Stats'!F$49,IF(Armybuilder!$C7='Unit Stats'!$A$50,'Unit Stats'!F$50,IF(Armybuilder!$C7='Unit Stats'!$A$51,'Unit Stats'!F$51,IF(Armybuilder!$C7='Unit Stats'!$A$52,'Unit Stats'!F$52,IF(Armybuilder!$C7='Unit Stats'!$A$53,'Unit Stats'!F$53,IF(Armybuilder!$C7='Unit Stats'!$A$54,'Unit Stats'!F$54,IF(Armybuilder!$C7='Unit Stats'!$A$55,'Unit Stats'!F$55,))))))))))))))))))))))))))))))))))))))))))))))))))))))</f>
        <v>3</v>
      </c>
      <c r="I7" s="45">
        <f>IF(Armybuilder!$C7='Unit Stats'!$A$2,'Unit Stats'!G$2,IF(Armybuilder!$C7='Unit Stats'!$A$3,'Unit Stats'!G$3,IF(Armybuilder!$C7='Unit Stats'!$A$4,'Unit Stats'!G$4,IF(Armybuilder!$C7='Unit Stats'!$A$5,'Unit Stats'!G$5,IF(Armybuilder!$C7='Unit Stats'!$A$6,'Unit Stats'!G$6,IF(Armybuilder!$C7='Unit Stats'!$A$7,'Unit Stats'!G$7,IF(Armybuilder!$C7='Unit Stats'!$A$8,'Unit Stats'!G$8,IF(Armybuilder!$C7='Unit Stats'!$A$9,'Unit Stats'!G$9,IF(Armybuilder!$C7='Unit Stats'!$A$10,'Unit Stats'!G$10,IF(Armybuilder!$C7='Unit Stats'!$A$11,'Unit Stats'!G$11,IF(Armybuilder!$C7='Unit Stats'!$A$12,'Unit Stats'!G$12,IF(Armybuilder!$C7='Unit Stats'!$A$13,'Unit Stats'!G$13,IF(Armybuilder!$C7='Unit Stats'!$A$14,'Unit Stats'!G$14,IF(Armybuilder!$C7='Unit Stats'!$A$15,'Unit Stats'!G$15,IF(Armybuilder!$C7='Unit Stats'!$A$16,'Unit Stats'!G$16,IF(Armybuilder!$C7='Unit Stats'!$A$17,'Unit Stats'!G$17,IF(Armybuilder!$C7='Unit Stats'!$A$18,'Unit Stats'!G$18,IF(Armybuilder!$C7='Unit Stats'!$A$19,'Unit Stats'!G$19,IF(Armybuilder!$C7='Unit Stats'!$A$20,'Unit Stats'!G$20,IF(Armybuilder!$C7='Unit Stats'!$A$21,'Unit Stats'!G$21,IF(Armybuilder!$C7='Unit Stats'!$A$22,'Unit Stats'!G$22,IF(Armybuilder!$C7='Unit Stats'!$A$23,'Unit Stats'!G$23,IF(Armybuilder!$C7='Unit Stats'!$A$24,'Unit Stats'!G$24,IF(Armybuilder!$C7='Unit Stats'!$A$25,'Unit Stats'!G$25,IF(Armybuilder!$C7='Unit Stats'!$A$26,'Unit Stats'!G$26,IF(Armybuilder!$C7='Unit Stats'!$A$27,'Unit Stats'!G$27,IF(Armybuilder!$C7='Unit Stats'!$A$28,'Unit Stats'!G$28,IF(Armybuilder!$C7='Unit Stats'!$A$29,'Unit Stats'!G$29,IF(Armybuilder!$C7='Unit Stats'!$A$30,'Unit Stats'!G$30,IF(Armybuilder!$C7='Unit Stats'!$A$31,'Unit Stats'!G$31,IF(Armybuilder!$C7='Unit Stats'!$A$32,'Unit Stats'!G$32,IF(Armybuilder!$C7='Unit Stats'!$A$33,'Unit Stats'!G$33,IF(Armybuilder!$C7='Unit Stats'!$A$34,'Unit Stats'!G$34,IF(Armybuilder!$C7='Unit Stats'!$A$35,'Unit Stats'!G$35,IF(Armybuilder!$C7='Unit Stats'!$A$36,'Unit Stats'!G$36,IF(Armybuilder!$C7='Unit Stats'!$A$37,'Unit Stats'!G$37,IF(Armybuilder!$C7='Unit Stats'!$A$38,'Unit Stats'!G$38,IF(Armybuilder!$C7='Unit Stats'!$A$39,'Unit Stats'!G$39,IF(Armybuilder!$C7='Unit Stats'!$A$40,'Unit Stats'!G$40,IF(Armybuilder!$C7='Unit Stats'!$A$41,'Unit Stats'!G$41,IF(Armybuilder!$C7='Unit Stats'!$A$42,'Unit Stats'!G$42,IF(Armybuilder!$C7='Unit Stats'!$A$43,'Unit Stats'!G$43,IF(Armybuilder!$C7='Unit Stats'!$A$44,'Unit Stats'!G$44,IF(Armybuilder!$C7='Unit Stats'!$A$45,'Unit Stats'!G$45,IF(Armybuilder!$C7='Unit Stats'!$A$46,'Unit Stats'!G$46,IF(Armybuilder!$C7='Unit Stats'!$A$47,'Unit Stats'!G$47,IF(Armybuilder!$C7='Unit Stats'!$A$48,'Unit Stats'!G$48,IF(Armybuilder!$C7='Unit Stats'!$A$49,'Unit Stats'!G$49,IF(Armybuilder!$C7='Unit Stats'!$A$50,'Unit Stats'!G$50,IF(Armybuilder!$C7='Unit Stats'!$A$51,'Unit Stats'!G$51,IF(Armybuilder!$C7='Unit Stats'!$A$52,'Unit Stats'!G$52,IF(Armybuilder!$C7='Unit Stats'!$A$53,'Unit Stats'!G$53,IF(Armybuilder!$C7='Unit Stats'!$A$54,'Unit Stats'!G$54,IF(Armybuilder!$C7='Unit Stats'!$A$55,'Unit Stats'!G$55,))))))))))))))))))))))))))))))))))))))))))))))))))))))</f>
        <v>1</v>
      </c>
      <c r="J7" s="44">
        <f>IF(Armybuilder!$C7='Unit Stats'!$A$2,'Unit Stats'!H$2,IF(Armybuilder!$C7='Unit Stats'!$A$3,'Unit Stats'!H$3,IF(Armybuilder!$C7='Unit Stats'!$A$4,'Unit Stats'!H$4,IF(Armybuilder!$C7='Unit Stats'!$A$5,'Unit Stats'!H$5,IF(Armybuilder!$C7='Unit Stats'!$A$6,'Unit Stats'!H$6,IF(Armybuilder!$C7='Unit Stats'!$A$7,'Unit Stats'!H$7,IF(Armybuilder!$C7='Unit Stats'!$A$8,'Unit Stats'!H$8,IF(Armybuilder!$C7='Unit Stats'!$A$9,'Unit Stats'!H$9,IF(Armybuilder!$C7='Unit Stats'!$A$10,'Unit Stats'!H$10,IF(Armybuilder!$C7='Unit Stats'!$A$11,'Unit Stats'!H$11,IF(Armybuilder!$C7='Unit Stats'!$A$12,'Unit Stats'!H$12,IF(Armybuilder!$C7='Unit Stats'!$A$13,'Unit Stats'!H$13,IF(Armybuilder!$C7='Unit Stats'!$A$14,'Unit Stats'!H$14,IF(Armybuilder!$C7='Unit Stats'!$A$15,'Unit Stats'!H$15,IF(Armybuilder!$C7='Unit Stats'!$A$16,'Unit Stats'!H$16,IF(Armybuilder!$C7='Unit Stats'!$A$17,'Unit Stats'!H$17,IF(Armybuilder!$C7='Unit Stats'!$A$18,'Unit Stats'!H$18,IF(Armybuilder!$C7='Unit Stats'!$A$19,'Unit Stats'!H$19,IF(Armybuilder!$C7='Unit Stats'!$A$20,'Unit Stats'!H$20,IF(Armybuilder!$C7='Unit Stats'!$A$21,'Unit Stats'!H$21,IF(Armybuilder!$C7='Unit Stats'!$A$22,'Unit Stats'!H$22,IF(Armybuilder!$C7='Unit Stats'!$A$23,'Unit Stats'!H$23,IF(Armybuilder!$C7='Unit Stats'!$A$24,'Unit Stats'!H$24,IF(Armybuilder!$C7='Unit Stats'!$A$25,'Unit Stats'!H$25,IF(Armybuilder!$C7='Unit Stats'!$A$26,'Unit Stats'!H$26,IF(Armybuilder!$C7='Unit Stats'!$A$27,'Unit Stats'!H$27,IF(Armybuilder!$C7='Unit Stats'!$A$28,'Unit Stats'!H$28,IF(Armybuilder!$C7='Unit Stats'!$A$29,'Unit Stats'!H$29,IF(Armybuilder!$C7='Unit Stats'!$A$30,'Unit Stats'!H$30,IF(Armybuilder!$C7='Unit Stats'!$A$31,'Unit Stats'!H$31,IF(Armybuilder!$C7='Unit Stats'!$A$32,'Unit Stats'!H$32,IF(Armybuilder!$C7='Unit Stats'!$A$33,'Unit Stats'!H$33,IF(Armybuilder!$C7='Unit Stats'!$A$34,'Unit Stats'!H$34,IF(Armybuilder!$C7='Unit Stats'!$A$35,'Unit Stats'!H$35,IF(Armybuilder!$C7='Unit Stats'!$A$36,'Unit Stats'!H$36,IF(Armybuilder!$C7='Unit Stats'!$A$37,'Unit Stats'!H$37,IF(Armybuilder!$C7='Unit Stats'!$A$38,'Unit Stats'!H$38,IF(Armybuilder!$C7='Unit Stats'!$A$39,'Unit Stats'!H$39,IF(Armybuilder!$C7='Unit Stats'!$A$40,'Unit Stats'!H$40,IF(Armybuilder!$C7='Unit Stats'!$A$41,'Unit Stats'!H$41,IF(Armybuilder!$C7='Unit Stats'!$A$42,'Unit Stats'!H$42,IF(Armybuilder!$C7='Unit Stats'!$A$43,'Unit Stats'!H$43,IF(Armybuilder!$C7='Unit Stats'!$A$44,'Unit Stats'!H$44,IF(Armybuilder!$C7='Unit Stats'!$A$45,'Unit Stats'!H$45,IF(Armybuilder!$C7='Unit Stats'!$A$46,'Unit Stats'!H$46,IF(Armybuilder!$C7='Unit Stats'!$A$47,'Unit Stats'!H$47,IF(Armybuilder!$C7='Unit Stats'!$A$48,'Unit Stats'!H$48,IF(Armybuilder!$C7='Unit Stats'!$A$49,'Unit Stats'!H$49,IF(Armybuilder!$C7='Unit Stats'!$A$50,'Unit Stats'!H$50,IF(Armybuilder!$C7='Unit Stats'!$A$51,'Unit Stats'!H$51,IF(Armybuilder!$C7='Unit Stats'!$A$52,'Unit Stats'!H$52,IF(Armybuilder!$C7='Unit Stats'!$A$53,'Unit Stats'!H$53,IF(Armybuilder!$C7='Unit Stats'!$A$54,'Unit Stats'!H$54,IF(Armybuilder!$C7='Unit Stats'!$A$55,'Unit Stats'!H$55,))))))))))))))))))))))))))))))))))))))))))))))))))))))</f>
        <v>5</v>
      </c>
      <c r="K7" s="45">
        <f>IF(Armybuilder!$C7='Unit Stats'!$A$2,'Unit Stats'!I$2,IF(Armybuilder!$C7='Unit Stats'!$A$3,'Unit Stats'!I$3,IF(Armybuilder!$C7='Unit Stats'!$A$4,'Unit Stats'!I$4,IF(Armybuilder!$C7='Unit Stats'!$A$5,'Unit Stats'!I$5,IF(Armybuilder!$C7='Unit Stats'!$A$6,'Unit Stats'!I$6,IF(Armybuilder!$C7='Unit Stats'!$A$7,'Unit Stats'!I$7,IF(Armybuilder!$C7='Unit Stats'!$A$8,'Unit Stats'!I$8,IF(Armybuilder!$C7='Unit Stats'!$A$9,'Unit Stats'!I$9,IF(Armybuilder!$C7='Unit Stats'!$A$10,'Unit Stats'!I$10,IF(Armybuilder!$C7='Unit Stats'!$A$11,'Unit Stats'!I$11,IF(Armybuilder!$C7='Unit Stats'!$A$12,'Unit Stats'!I$12,IF(Armybuilder!$C7='Unit Stats'!$A$13,'Unit Stats'!I$13,IF(Armybuilder!$C7='Unit Stats'!$A$14,'Unit Stats'!I$14,IF(Armybuilder!$C7='Unit Stats'!$A$15,'Unit Stats'!I$15,IF(Armybuilder!$C7='Unit Stats'!$A$16,'Unit Stats'!I$16,IF(Armybuilder!$C7='Unit Stats'!$A$17,'Unit Stats'!I$17,IF(Armybuilder!$C7='Unit Stats'!$A$18,'Unit Stats'!I$18,IF(Armybuilder!$C7='Unit Stats'!$A$19,'Unit Stats'!I$19,IF(Armybuilder!$C7='Unit Stats'!$A$20,'Unit Stats'!I$20,IF(Armybuilder!$C7='Unit Stats'!$A$21,'Unit Stats'!I$21,IF(Armybuilder!$C7='Unit Stats'!$A$22,'Unit Stats'!I$22,IF(Armybuilder!$C7='Unit Stats'!$A$23,'Unit Stats'!I$23,IF(Armybuilder!$C7='Unit Stats'!$A$24,'Unit Stats'!I$24,IF(Armybuilder!$C7='Unit Stats'!$A$25,'Unit Stats'!I$25,IF(Armybuilder!$C7='Unit Stats'!$A$26,'Unit Stats'!I$26,IF(Armybuilder!$C7='Unit Stats'!$A$27,'Unit Stats'!I$27,IF(Armybuilder!$C7='Unit Stats'!$A$28,'Unit Stats'!I$28,IF(Armybuilder!$C7='Unit Stats'!$A$29,'Unit Stats'!I$29,IF(Armybuilder!$C7='Unit Stats'!$A$30,'Unit Stats'!I$30,IF(Armybuilder!$C7='Unit Stats'!$A$31,'Unit Stats'!I$31,IF(Armybuilder!$C7='Unit Stats'!$A$32,'Unit Stats'!I$32,IF(Armybuilder!$C7='Unit Stats'!$A$33,'Unit Stats'!I$33,IF(Armybuilder!$C7='Unit Stats'!$A$34,'Unit Stats'!I$34,IF(Armybuilder!$C7='Unit Stats'!$A$35,'Unit Stats'!I$35,IF(Armybuilder!$C7='Unit Stats'!$A$36,'Unit Stats'!I$36,IF(Armybuilder!$C7='Unit Stats'!$A$37,'Unit Stats'!I$37,IF(Armybuilder!$C7='Unit Stats'!$A$38,'Unit Stats'!I$38,IF(Armybuilder!$C7='Unit Stats'!$A$39,'Unit Stats'!I$39,IF(Armybuilder!$C7='Unit Stats'!$A$40,'Unit Stats'!I$40,IF(Armybuilder!$C7='Unit Stats'!$A$41,'Unit Stats'!I$41,IF(Armybuilder!$C7='Unit Stats'!$A$42,'Unit Stats'!I$42,IF(Armybuilder!$C7='Unit Stats'!$A$43,'Unit Stats'!I$43,IF(Armybuilder!$C7='Unit Stats'!$A$44,'Unit Stats'!I$44,IF(Armybuilder!$C7='Unit Stats'!$A$45,'Unit Stats'!I$45,IF(Armybuilder!$C7='Unit Stats'!$A$46,'Unit Stats'!I$46,IF(Armybuilder!$C7='Unit Stats'!$A$47,'Unit Stats'!I$47,IF(Armybuilder!$C7='Unit Stats'!$A$48,'Unit Stats'!I$48,IF(Armybuilder!$C7='Unit Stats'!$A$49,'Unit Stats'!I$49,IF(Armybuilder!$C7='Unit Stats'!$A$50,'Unit Stats'!I$50,IF(Armybuilder!$C7='Unit Stats'!$A$51,'Unit Stats'!I$51,IF(Armybuilder!$C7='Unit Stats'!$A$52,'Unit Stats'!I$52,IF(Armybuilder!$C7='Unit Stats'!$A$53,'Unit Stats'!I$53,IF(Armybuilder!$C7='Unit Stats'!$A$54,'Unit Stats'!I$54,IF(Armybuilder!$C7='Unit Stats'!$A$55,'Unit Stats'!I$55,))))))))))))))))))))))))))))))))))))))))))))))))))))))</f>
        <v>2</v>
      </c>
      <c r="L7" s="44">
        <f>IF(Armybuilder!$C7='Unit Stats'!$A$2,'Unit Stats'!J$2,IF(Armybuilder!$C7='Unit Stats'!$A$3,'Unit Stats'!J$3,IF(Armybuilder!$C7='Unit Stats'!$A$4,'Unit Stats'!J$4,IF(Armybuilder!$C7='Unit Stats'!$A$5,'Unit Stats'!J$5,IF(Armybuilder!$C7='Unit Stats'!$A$6,'Unit Stats'!J$6,IF(Armybuilder!$C7='Unit Stats'!$A$7,'Unit Stats'!J$7,IF(Armybuilder!$C7='Unit Stats'!$A$8,'Unit Stats'!J$8,IF(Armybuilder!$C7='Unit Stats'!$A$9,'Unit Stats'!J$9,IF(Armybuilder!$C7='Unit Stats'!$A$10,'Unit Stats'!J$10,IF(Armybuilder!$C7='Unit Stats'!$A$11,'Unit Stats'!J$11,IF(Armybuilder!$C7='Unit Stats'!$A$12,'Unit Stats'!J$12,IF(Armybuilder!$C7='Unit Stats'!$A$13,'Unit Stats'!J$13,IF(Armybuilder!$C7='Unit Stats'!$A$14,'Unit Stats'!J$14,IF(Armybuilder!$C7='Unit Stats'!$A$15,'Unit Stats'!J$15,IF(Armybuilder!$C7='Unit Stats'!$A$16,'Unit Stats'!J$16,IF(Armybuilder!$C7='Unit Stats'!$A$17,'Unit Stats'!J$17,IF(Armybuilder!$C7='Unit Stats'!$A$18,'Unit Stats'!J$18,IF(Armybuilder!$C7='Unit Stats'!$A$19,'Unit Stats'!J$19,IF(Armybuilder!$C7='Unit Stats'!$A$20,'Unit Stats'!J$20,IF(Armybuilder!$C7='Unit Stats'!$A$21,'Unit Stats'!J$21,IF(Armybuilder!$C7='Unit Stats'!$A$22,'Unit Stats'!J$22,IF(Armybuilder!$C7='Unit Stats'!$A$23,'Unit Stats'!J$23,IF(Armybuilder!$C7='Unit Stats'!$A$24,'Unit Stats'!J$24,IF(Armybuilder!$C7='Unit Stats'!$A$25,'Unit Stats'!J$25,IF(Armybuilder!$C7='Unit Stats'!$A$26,'Unit Stats'!J$26,IF(Armybuilder!$C7='Unit Stats'!$A$27,'Unit Stats'!J$27,IF(Armybuilder!$C7='Unit Stats'!$A$28,'Unit Stats'!J$28,IF(Armybuilder!$C7='Unit Stats'!$A$29,'Unit Stats'!J$29,IF(Armybuilder!$C7='Unit Stats'!$A$30,'Unit Stats'!J$30,IF(Armybuilder!$C7='Unit Stats'!$A$31,'Unit Stats'!J$31,IF(Armybuilder!$C7='Unit Stats'!$A$32,'Unit Stats'!J$32,IF(Armybuilder!$C7='Unit Stats'!$A$33,'Unit Stats'!J$33,IF(Armybuilder!$C7='Unit Stats'!$A$34,'Unit Stats'!J$34,IF(Armybuilder!$C7='Unit Stats'!$A$35,'Unit Stats'!J$35,IF(Armybuilder!$C7='Unit Stats'!$A$36,'Unit Stats'!J$36,IF(Armybuilder!$C7='Unit Stats'!$A$37,'Unit Stats'!J$37,IF(Armybuilder!$C7='Unit Stats'!$A$38,'Unit Stats'!J$38,IF(Armybuilder!$C7='Unit Stats'!$A$39,'Unit Stats'!J$39,IF(Armybuilder!$C7='Unit Stats'!$A$40,'Unit Stats'!J$40,IF(Armybuilder!$C7='Unit Stats'!$A$41,'Unit Stats'!J$41,IF(Armybuilder!$C7='Unit Stats'!$A$42,'Unit Stats'!J$42,IF(Armybuilder!$C7='Unit Stats'!$A$43,'Unit Stats'!J$43,IF(Armybuilder!$C7='Unit Stats'!$A$44,'Unit Stats'!J$44,IF(Armybuilder!$C7='Unit Stats'!$A$45,'Unit Stats'!J$45,IF(Armybuilder!$C7='Unit Stats'!$A$46,'Unit Stats'!J$46,IF(Armybuilder!$C7='Unit Stats'!$A$47,'Unit Stats'!J$47,IF(Armybuilder!$C7='Unit Stats'!$A$48,'Unit Stats'!J$48,IF(Armybuilder!$C7='Unit Stats'!$A$49,'Unit Stats'!J$49,IF(Armybuilder!$C7='Unit Stats'!$A$50,'Unit Stats'!J$50,IF(Armybuilder!$C7='Unit Stats'!$A$51,'Unit Stats'!J$51,IF(Armybuilder!$C7='Unit Stats'!$A$52,'Unit Stats'!J$52,IF(Armybuilder!$C7='Unit Stats'!$A$53,'Unit Stats'!J$53,IF(Armybuilder!$C7='Unit Stats'!$A$54,'Unit Stats'!J$54,IF(Armybuilder!$C7='Unit Stats'!$A$55,'Unit Stats'!J$55,))))))))))))))))))))))))))))))))))))))))))))))))))))))</f>
        <v>8</v>
      </c>
      <c r="M7" s="48">
        <f>IF(Armybuilder!$C7='Unit Stats'!$A$2,'Unit Stats'!K$2,IF(Armybuilder!$C7='Unit Stats'!$A$3,'Unit Stats'!K$3,IF(Armybuilder!$C7='Unit Stats'!$A$4,'Unit Stats'!K$4,IF(Armybuilder!$C7='Unit Stats'!$A$5,'Unit Stats'!K$5,IF(Armybuilder!$C7='Unit Stats'!$A$6,'Unit Stats'!K$6,IF(Armybuilder!$C7='Unit Stats'!$A$7,'Unit Stats'!K$7,IF(Armybuilder!$C7='Unit Stats'!$A$8,'Unit Stats'!K$8,IF(Armybuilder!$C7='Unit Stats'!$A$9,'Unit Stats'!K$9,IF(Armybuilder!$C7='Unit Stats'!$A$10,'Unit Stats'!K$10,IF(Armybuilder!$C7='Unit Stats'!$A$11,'Unit Stats'!K$11,IF(Armybuilder!$C7='Unit Stats'!$A$12,'Unit Stats'!K$12,IF(Armybuilder!$C7='Unit Stats'!$A$13,'Unit Stats'!K$13,IF(Armybuilder!$C7='Unit Stats'!$A$14,'Unit Stats'!K$14,IF(Armybuilder!$C7='Unit Stats'!$A$15,'Unit Stats'!K$15,IF(Armybuilder!$C7='Unit Stats'!$A$16,'Unit Stats'!K$16,IF(Armybuilder!$C7='Unit Stats'!$A$17,'Unit Stats'!K$17,IF(Armybuilder!$C7='Unit Stats'!$A$18,'Unit Stats'!K$18,IF(Armybuilder!$C7='Unit Stats'!$A$19,'Unit Stats'!K$19,IF(Armybuilder!$C7='Unit Stats'!$A$20,'Unit Stats'!K$20,IF(Armybuilder!$C7='Unit Stats'!$A$21,'Unit Stats'!K$21,IF(Armybuilder!$C7='Unit Stats'!$A$22,'Unit Stats'!K$22,IF(Armybuilder!$C7='Unit Stats'!$A$23,'Unit Stats'!K$23,IF(Armybuilder!$C7='Unit Stats'!$A$24,'Unit Stats'!K$24,IF(Armybuilder!$C7='Unit Stats'!$A$25,'Unit Stats'!K$25,IF(Armybuilder!$C7='Unit Stats'!$A$26,'Unit Stats'!K$26,IF(Armybuilder!$C7='Unit Stats'!$A$27,'Unit Stats'!K$27,IF(Armybuilder!$C7='Unit Stats'!$A$28,'Unit Stats'!K$28,IF(Armybuilder!$C7='Unit Stats'!$A$29,'Unit Stats'!K$29,IF(Armybuilder!$C7='Unit Stats'!$A$30,'Unit Stats'!K$30,IF(Armybuilder!$C7='Unit Stats'!$A$31,'Unit Stats'!K$31,IF(Armybuilder!$C7='Unit Stats'!$A$32,'Unit Stats'!K$32,IF(Armybuilder!$C7='Unit Stats'!$A$33,'Unit Stats'!K$33,IF(Armybuilder!$C7='Unit Stats'!$A$34,'Unit Stats'!K$34,IF(Armybuilder!$C7='Unit Stats'!$A$35,'Unit Stats'!K$35,IF(Armybuilder!$C7='Unit Stats'!$A$36,'Unit Stats'!K$36,IF(Armybuilder!$C7='Unit Stats'!$A$37,'Unit Stats'!K$37,IF(Armybuilder!$C7='Unit Stats'!$A$38,'Unit Stats'!K$38,IF(Armybuilder!$C7='Unit Stats'!$A$39,'Unit Stats'!K$39,IF(Armybuilder!$C7='Unit Stats'!$A$40,'Unit Stats'!K$40,IF(Armybuilder!$C7='Unit Stats'!$A$41,'Unit Stats'!K$41,IF(Armybuilder!$C7='Unit Stats'!$A$42,'Unit Stats'!K$42,IF(Armybuilder!$C7='Unit Stats'!$A$43,'Unit Stats'!K$43,IF(Armybuilder!$C7='Unit Stats'!$A$44,'Unit Stats'!K$44,IF(Armybuilder!$C7='Unit Stats'!$A$45,'Unit Stats'!K$45,IF(Armybuilder!$C7='Unit Stats'!$A$46,'Unit Stats'!K$46,IF(Armybuilder!$C7='Unit Stats'!$A$47,'Unit Stats'!K$47,IF(Armybuilder!$C7='Unit Stats'!$A$48,'Unit Stats'!K$48,IF(Armybuilder!$C7='Unit Stats'!$A$49,'Unit Stats'!K$49,IF(Armybuilder!$C7='Unit Stats'!$A$50,'Unit Stats'!K$50,IF(Armybuilder!$C7='Unit Stats'!$A$51,'Unit Stats'!K$51,IF(Armybuilder!$C7='Unit Stats'!$A$52,'Unit Stats'!K$52,IF(Armybuilder!$C7='Unit Stats'!$A$53,'Unit Stats'!K$53,IF(Armybuilder!$C7='Unit Stats'!$A$54,'Unit Stats'!K$54,IF(Armybuilder!$C7='Unit Stats'!$A$55,'Unit Stats'!K$55,))))))))))))))))))))))))))))))))))))))))))))))))))))))</f>
        <v>0</v>
      </c>
      <c r="N7" s="46">
        <f>IF(Armybuilder!$C7='Unit Stats'!$A$2,'Unit Stats'!L$2,IF(Armybuilder!$C7='Unit Stats'!$A$3,'Unit Stats'!L$3,IF(Armybuilder!$C7='Unit Stats'!$A$4,'Unit Stats'!L$4,IF(Armybuilder!$C7='Unit Stats'!$A$5,'Unit Stats'!L$5,IF(Armybuilder!$C7='Unit Stats'!$A$6,'Unit Stats'!L$6,IF(Armybuilder!$C7='Unit Stats'!$A$7,'Unit Stats'!L$7,IF(Armybuilder!$C7='Unit Stats'!$A$8,'Unit Stats'!L$8,IF(Armybuilder!$C7='Unit Stats'!$A$9,'Unit Stats'!L$9,IF(Armybuilder!$C7='Unit Stats'!$A$10,'Unit Stats'!L$10,IF(Armybuilder!$C7='Unit Stats'!$A$11,'Unit Stats'!L$11,IF(Armybuilder!$C7='Unit Stats'!$A$12,'Unit Stats'!L$12,IF(Armybuilder!$C7='Unit Stats'!$A$13,'Unit Stats'!L$13,IF(Armybuilder!$C7='Unit Stats'!$A$14,'Unit Stats'!L$14,IF(Armybuilder!$C7='Unit Stats'!$A$15,'Unit Stats'!L$15,IF(Armybuilder!$C7='Unit Stats'!$A$16,'Unit Stats'!L$16,IF(Armybuilder!$C7='Unit Stats'!$A$17,'Unit Stats'!L$17,IF(Armybuilder!$C7='Unit Stats'!$A$18,'Unit Stats'!L$18,IF(Armybuilder!$C7='Unit Stats'!$A$19,'Unit Stats'!L$19,IF(Armybuilder!$C7='Unit Stats'!$A$20,'Unit Stats'!L$20,IF(Armybuilder!$C7='Unit Stats'!$A$21,'Unit Stats'!L$21,IF(Armybuilder!$C7='Unit Stats'!$A$22,'Unit Stats'!L$22,IF(Armybuilder!$C7='Unit Stats'!$A$23,'Unit Stats'!L$23,IF(Armybuilder!$C7='Unit Stats'!$A$24,'Unit Stats'!L$24,IF(Armybuilder!$C7='Unit Stats'!$A$25,'Unit Stats'!L$25,IF(Armybuilder!$C7='Unit Stats'!$A$26,'Unit Stats'!L$26,IF(Armybuilder!$C7='Unit Stats'!$A$27,'Unit Stats'!L$27,IF(Armybuilder!$C7='Unit Stats'!$A$28,'Unit Stats'!L$28,IF(Armybuilder!$C7='Unit Stats'!$A$29,'Unit Stats'!L$29,IF(Armybuilder!$C7='Unit Stats'!$A$30,'Unit Stats'!L$30,IF(Armybuilder!$C7='Unit Stats'!$A$31,'Unit Stats'!L$31,IF(Armybuilder!$C7='Unit Stats'!$A$32,'Unit Stats'!L$32,IF(Armybuilder!$C7='Unit Stats'!$A$33,'Unit Stats'!L$33,IF(Armybuilder!$C7='Unit Stats'!$A$34,'Unit Stats'!L$34,IF(Armybuilder!$C7='Unit Stats'!$A$35,'Unit Stats'!L$35,IF(Armybuilder!$C7='Unit Stats'!$A$36,'Unit Stats'!L$36,IF(Armybuilder!$C7='Unit Stats'!$A$37,'Unit Stats'!L$37,IF(Armybuilder!$C7='Unit Stats'!$A$38,'Unit Stats'!L$38,IF(Armybuilder!$C7='Unit Stats'!$A$39,'Unit Stats'!L$39,IF(Armybuilder!$C7='Unit Stats'!$A$40,'Unit Stats'!L$40,IF(Armybuilder!$C7='Unit Stats'!$A$41,'Unit Stats'!L$41,IF(Armybuilder!$C7='Unit Stats'!$A$42,'Unit Stats'!L$42,IF(Armybuilder!$C7='Unit Stats'!$A$43,'Unit Stats'!L$43,IF(Armybuilder!$C7='Unit Stats'!$A$44,'Unit Stats'!L$44,IF(Armybuilder!$C7='Unit Stats'!$A$45,'Unit Stats'!L$45,IF(Armybuilder!$C7='Unit Stats'!$A$46,'Unit Stats'!L$46,IF(Armybuilder!$C7='Unit Stats'!$A$47,'Unit Stats'!L$47,IF(Armybuilder!$C7='Unit Stats'!$A$48,'Unit Stats'!L$48,IF(Armybuilder!$C7='Unit Stats'!$A$49,'Unit Stats'!L$49,IF(Armybuilder!$C7='Unit Stats'!$A$50,'Unit Stats'!L$50,IF(Armybuilder!$C7='Unit Stats'!$A$51,'Unit Stats'!L$51,IF(Armybuilder!$C7='Unit Stats'!$A$52,'Unit Stats'!L$52,IF(Armybuilder!$C7='Unit Stats'!$A$53,'Unit Stats'!L$53,IF(Armybuilder!$C7='Unit Stats'!$A$54,'Unit Stats'!L$54,IF(Armybuilder!$C7='Unit Stats'!$A$55,'Unit Stats'!L$55,))))))))))))))))))))))))))))))))))))))))))))))))))))))</f>
        <v>0</v>
      </c>
      <c r="O7" s="45">
        <f>IF(Armybuilder!$C7='Unit Stats'!$A$2,'Unit Stats'!M$2,IF(Armybuilder!$C7='Unit Stats'!$A$3,'Unit Stats'!M$3,IF(Armybuilder!$C7='Unit Stats'!$A$4,'Unit Stats'!M$4,IF(Armybuilder!$C7='Unit Stats'!$A$5,'Unit Stats'!M$5,IF(Armybuilder!$C7='Unit Stats'!$A$6,'Unit Stats'!M$6,IF(Armybuilder!$C7='Unit Stats'!$A$7,'Unit Stats'!M$7,IF(Armybuilder!$C7='Unit Stats'!$A$8,'Unit Stats'!M$8,IF(Armybuilder!$C7='Unit Stats'!$A$9,'Unit Stats'!M$9,IF(Armybuilder!$C7='Unit Stats'!$A$10,'Unit Stats'!M$10,IF(Armybuilder!$C7='Unit Stats'!$A$11,'Unit Stats'!M$11,IF(Armybuilder!$C7='Unit Stats'!$A$12,'Unit Stats'!M$12,IF(Armybuilder!$C7='Unit Stats'!$A$13,'Unit Stats'!M$13,IF(Armybuilder!$C7='Unit Stats'!$A$14,'Unit Stats'!M$14,IF(Armybuilder!$C7='Unit Stats'!$A$15,'Unit Stats'!M$15,IF(Armybuilder!$C7='Unit Stats'!$A$16,'Unit Stats'!M$16,IF(Armybuilder!$C7='Unit Stats'!$A$17,'Unit Stats'!M$17,IF(Armybuilder!$C7='Unit Stats'!$A$18,'Unit Stats'!M$18,IF(Armybuilder!$C7='Unit Stats'!$A$19,'Unit Stats'!M$19,IF(Armybuilder!$C7='Unit Stats'!$A$20,'Unit Stats'!M$20,IF(Armybuilder!$C7='Unit Stats'!$A$21,'Unit Stats'!M$21,IF(Armybuilder!$C7='Unit Stats'!$A$22,'Unit Stats'!M$22,IF(Armybuilder!$C7='Unit Stats'!$A$23,'Unit Stats'!M$23,IF(Armybuilder!$C7='Unit Stats'!$A$24,'Unit Stats'!M$24,IF(Armybuilder!$C7='Unit Stats'!$A$25,'Unit Stats'!M$25,IF(Armybuilder!$C7='Unit Stats'!$A$26,'Unit Stats'!M$26,IF(Armybuilder!$C7='Unit Stats'!$A$27,'Unit Stats'!M$27,IF(Armybuilder!$C7='Unit Stats'!$A$28,'Unit Stats'!M$28,IF(Armybuilder!$C7='Unit Stats'!$A$29,'Unit Stats'!M$29,IF(Armybuilder!$C7='Unit Stats'!$A$30,'Unit Stats'!M$30,IF(Armybuilder!$C7='Unit Stats'!$A$31,'Unit Stats'!M$31,IF(Armybuilder!$C7='Unit Stats'!$A$32,'Unit Stats'!M$32,IF(Armybuilder!$C7='Unit Stats'!$A$33,'Unit Stats'!M$33,IF(Armybuilder!$C7='Unit Stats'!$A$34,'Unit Stats'!M$34,IF(Armybuilder!$C7='Unit Stats'!$A$35,'Unit Stats'!M$35,IF(Armybuilder!$C7='Unit Stats'!$A$36,'Unit Stats'!M$36,IF(Armybuilder!$C7='Unit Stats'!$A$37,'Unit Stats'!M$37,IF(Armybuilder!$C7='Unit Stats'!$A$38,'Unit Stats'!M$38,IF(Armybuilder!$C7='Unit Stats'!$A$39,'Unit Stats'!M$39,IF(Armybuilder!$C7='Unit Stats'!$A$40,'Unit Stats'!M$40,IF(Armybuilder!$C7='Unit Stats'!$A$41,'Unit Stats'!M$41,IF(Armybuilder!$C7='Unit Stats'!$A$42,'Unit Stats'!M$42,IF(Armybuilder!$C7='Unit Stats'!$A$43,'Unit Stats'!M$43,IF(Armybuilder!$C7='Unit Stats'!$A$44,'Unit Stats'!M$44,IF(Armybuilder!$C7='Unit Stats'!$A$45,'Unit Stats'!M$45,IF(Armybuilder!$C7='Unit Stats'!$A$46,'Unit Stats'!M$46,IF(Armybuilder!$C7='Unit Stats'!$A$47,'Unit Stats'!M$47,IF(Armybuilder!$C7='Unit Stats'!$A$48,'Unit Stats'!M$48,IF(Armybuilder!$C7='Unit Stats'!$A$49,'Unit Stats'!M$49,IF(Armybuilder!$C7='Unit Stats'!$A$50,'Unit Stats'!M$50,IF(Armybuilder!$C7='Unit Stats'!$A$51,'Unit Stats'!M$51,IF(Armybuilder!$C7='Unit Stats'!$A$52,'Unit Stats'!M$52,IF(Armybuilder!$C7='Unit Stats'!$A$53,'Unit Stats'!M$53,IF(Armybuilder!$C7='Unit Stats'!$A$54,'Unit Stats'!M$54,IF(Armybuilder!$C7='Unit Stats'!$A$55,'Unit Stats'!M$55,))))))))))))))))))))))))))))))))))))))))))))))))))))))</f>
        <v>0</v>
      </c>
      <c r="P7" s="66">
        <f>IF(Armybuilder!$C7='Unit Stats'!$A$2,'Unit Stats'!N$2,IF(Armybuilder!$C7='Unit Stats'!$A$3,'Unit Stats'!N$3,IF(Armybuilder!$C7='Unit Stats'!$A$4,'Unit Stats'!N$4,IF(Armybuilder!$C7='Unit Stats'!$A$5,'Unit Stats'!N$5,IF(Armybuilder!$C7='Unit Stats'!$A$6,'Unit Stats'!N$6,IF(Armybuilder!$C7='Unit Stats'!$A$7,'Unit Stats'!N$7,IF(Armybuilder!$C7='Unit Stats'!$A$8,'Unit Stats'!N$8,IF(Armybuilder!$C7='Unit Stats'!$A$9,'Unit Stats'!N$9,IF(Armybuilder!$C7='Unit Stats'!$A$10,'Unit Stats'!N$10,IF(Armybuilder!$C7='Unit Stats'!$A$11,'Unit Stats'!N$11,IF(Armybuilder!$C7='Unit Stats'!$A$12,'Unit Stats'!N$12,IF(Armybuilder!$C7='Unit Stats'!$A$13,'Unit Stats'!N$13,IF(Armybuilder!$C7='Unit Stats'!$A$14,'Unit Stats'!N$14,IF(Armybuilder!$C7='Unit Stats'!$A$15,'Unit Stats'!N$15,IF(Armybuilder!$C7='Unit Stats'!$A$16,'Unit Stats'!N$16,IF(Armybuilder!$C7='Unit Stats'!$A$17,'Unit Stats'!N$17,IF(Armybuilder!$C7='Unit Stats'!$A$18,'Unit Stats'!N$18,IF(Armybuilder!$C7='Unit Stats'!$A$19,'Unit Stats'!N$19,IF(Armybuilder!$C7='Unit Stats'!$A$20,'Unit Stats'!N$20,IF(Armybuilder!$C7='Unit Stats'!$A$21,'Unit Stats'!N$21,IF(Armybuilder!$C7='Unit Stats'!$A$22,'Unit Stats'!N$22,IF(Armybuilder!$C7='Unit Stats'!$A$23,'Unit Stats'!N$23,IF(Armybuilder!$C7='Unit Stats'!$A$24,'Unit Stats'!N$24,IF(Armybuilder!$C7='Unit Stats'!$A$25,'Unit Stats'!N$25,IF(Armybuilder!$C7='Unit Stats'!$A$26,'Unit Stats'!N$26,IF(Armybuilder!$C7='Unit Stats'!$A$27,'Unit Stats'!N$27,IF(Armybuilder!$C7='Unit Stats'!$A$28,'Unit Stats'!N$28,IF(Armybuilder!$C7='Unit Stats'!$A$29,'Unit Stats'!N$29,IF(Armybuilder!$C7='Unit Stats'!$A$30,'Unit Stats'!N$30,IF(Armybuilder!$C7='Unit Stats'!$A$31,'Unit Stats'!N$31,IF(Armybuilder!$C7='Unit Stats'!$A$32,'Unit Stats'!N$32,IF(Armybuilder!$C7='Unit Stats'!$A$33,'Unit Stats'!N$33,IF(Armybuilder!$C7='Unit Stats'!$A$34,'Unit Stats'!N$34,IF(Armybuilder!$C7='Unit Stats'!$A$35,'Unit Stats'!N$35,IF(Armybuilder!$C7='Unit Stats'!$A$36,'Unit Stats'!N$36,IF(Armybuilder!$C7='Unit Stats'!$A$37,'Unit Stats'!N$37,IF(Armybuilder!$C7='Unit Stats'!$A$38,'Unit Stats'!N$38,IF(Armybuilder!$C7='Unit Stats'!$A$39,'Unit Stats'!N$39,IF(Armybuilder!$C7='Unit Stats'!$A$40,'Unit Stats'!N$40,IF(Armybuilder!$C7='Unit Stats'!$A$41,'Unit Stats'!N$41,IF(Armybuilder!$C7='Unit Stats'!$A$42,'Unit Stats'!N$42,IF(Armybuilder!$C7='Unit Stats'!$A$43,'Unit Stats'!N$43,IF(Armybuilder!$C7='Unit Stats'!$A$44,'Unit Stats'!N$44,IF(Armybuilder!$C7='Unit Stats'!$A$45,'Unit Stats'!N$45,IF(Armybuilder!$C7='Unit Stats'!$A$46,'Unit Stats'!N$46,IF(Armybuilder!$C7='Unit Stats'!$A$47,'Unit Stats'!N$47,IF(Armybuilder!$C7='Unit Stats'!$A$48,'Unit Stats'!N$48,IF(Armybuilder!$C7='Unit Stats'!$A$49,'Unit Stats'!N$49,IF(Armybuilder!$C7='Unit Stats'!$A$50,'Unit Stats'!N$50,IF(Armybuilder!$C7='Unit Stats'!$A$51,'Unit Stats'!N$51,IF(Armybuilder!$C7='Unit Stats'!$A$52,'Unit Stats'!N$52,IF(Armybuilder!$C7='Unit Stats'!$A$53,'Unit Stats'!N$53,IF(Armybuilder!$C7='Unit Stats'!$A$54,'Unit Stats'!N$54,IF(Armybuilder!$C7='Unit Stats'!$A$55,'Unit Stats'!N$55,))))))))))))))))))))))))))))))))))))))))))))))))))))))</f>
        <v>0</v>
      </c>
      <c r="Q7" s="48">
        <f>IF(Armybuilder!$C7='Unit Stats'!$A$2,'Unit Stats'!$T$2,IF(Armybuilder!$C7='Unit Stats'!$A$3,'Unit Stats'!$T$3,IF(Armybuilder!$C7='Unit Stats'!$A$4,'Unit Stats'!$T$4,IF(Armybuilder!$C7='Unit Stats'!$A$5,'Unit Stats'!$T$5,IF(Armybuilder!$C7='Unit Stats'!$A$6,'Unit Stats'!$T$6,IF(Armybuilder!$C7='Unit Stats'!$A$7,'Unit Stats'!$T$7,IF(Armybuilder!$C7='Unit Stats'!$A$8,'Unit Stats'!$T$8,IF(Armybuilder!$C7='Unit Stats'!$A$9,'Unit Stats'!$T$9,IF(Armybuilder!$C7='Unit Stats'!$A$10,'Unit Stats'!$T$10,IF(Armybuilder!$C7='Unit Stats'!$A$11,'Unit Stats'!$T$11,IF(Armybuilder!$C7='Unit Stats'!$A$12,'Unit Stats'!$T$12,IF(Armybuilder!$C7='Unit Stats'!$A$13,'Unit Stats'!$T$13,IF(Armybuilder!$C7='Unit Stats'!$A$14,'Unit Stats'!$T$14,IF(Armybuilder!$C7='Unit Stats'!$A$15,'Unit Stats'!$T$15,IF(Armybuilder!$C7='Unit Stats'!$A$16,'Unit Stats'!$T$16,IF(Armybuilder!$C7='Unit Stats'!$A$17,'Unit Stats'!$T$17,IF(Armybuilder!$C7='Unit Stats'!$A$18,'Unit Stats'!$T$18,IF(Armybuilder!$C7='Unit Stats'!$A$19,'Unit Stats'!$T$19,IF(Armybuilder!$C7='Unit Stats'!$A$20,'Unit Stats'!$T$20,IF(Armybuilder!$C7='Unit Stats'!$A$21,'Unit Stats'!$T$21,IF(Armybuilder!$C7='Unit Stats'!$A$22,'Unit Stats'!$T$22,IF(Armybuilder!$C7='Unit Stats'!$A$23,'Unit Stats'!$T$23,IF(Armybuilder!$C7='Unit Stats'!$A$24,'Unit Stats'!$T$24,IF(Armybuilder!$C7='Unit Stats'!$A$25,'Unit Stats'!$T$25,IF(Armybuilder!$C7='Unit Stats'!$A$26,'Unit Stats'!$T$26,IF(Armybuilder!$C7='Unit Stats'!$A$27,'Unit Stats'!$T$27,IF(Armybuilder!$C7='Unit Stats'!$A$28,'Unit Stats'!$T$28,IF(Armybuilder!$C7='Unit Stats'!$A$29,'Unit Stats'!$T$29,IF(Armybuilder!$C7='Unit Stats'!$A$30,'Unit Stats'!$T$30,IF(Armybuilder!$C7='Unit Stats'!$A$31,'Unit Stats'!$T$31,IF(Armybuilder!$C7='Unit Stats'!$A$32,'Unit Stats'!$T$32,IF(Armybuilder!$C7='Unit Stats'!$A$33,'Unit Stats'!$T$33,IF(Armybuilder!$C7='Unit Stats'!$A$34,'Unit Stats'!$T$34,IF(Armybuilder!$C7='Unit Stats'!$A$35,'Unit Stats'!$T$35,IF(Armybuilder!$C7='Unit Stats'!$A$36,'Unit Stats'!$T$36,IF(Armybuilder!$C7='Unit Stats'!$A$37,'Unit Stats'!$T$37,IF(Armybuilder!$C7='Unit Stats'!$A$38,'Unit Stats'!$T$38,IF(Armybuilder!$C7='Unit Stats'!$A$39,'Unit Stats'!$T$39,IF(Armybuilder!$C7='Unit Stats'!$A$40,'Unit Stats'!$T$40,IF(Armybuilder!$C7='Unit Stats'!$A$41,'Unit Stats'!$T$41,IF(Armybuilder!$C7='Unit Stats'!$A$42,'Unit Stats'!$T$42,IF(Armybuilder!$C7='Unit Stats'!$A$43,'Unit Stats'!$T$43,IF(Armybuilder!$C7='Unit Stats'!$A$44,'Unit Stats'!$T$44,IF(Armybuilder!$C7='Unit Stats'!$A$45,'Unit Stats'!$T$45,IF(Armybuilder!$C7='Unit Stats'!$A$46,'Unit Stats'!$T$46,IF(Armybuilder!$C7='Unit Stats'!$A$47,'Unit Stats'!$T$47,IF(Armybuilder!$C7='Unit Stats'!$A$48,'Unit Stats'!$T$48,IF(Armybuilder!$C7='Unit Stats'!$A$49,'Unit Stats'!$T$49,IF(Armybuilder!$C7='Unit Stats'!$A$50,'Unit Stats'!$T$50,IF(Armybuilder!$C7='Unit Stats'!$A$51,'Unit Stats'!$T$51,IF(Armybuilder!$C7='Unit Stats'!$A$52,'Unit Stats'!$T$52,IF(Armybuilder!$C7='Unit Stats'!$A$53,'Unit Stats'!$T$53,IF(Armybuilder!$C7='Unit Stats'!$A$54,'Unit Stats'!$T$54,IF(Armybuilder!$C7='Unit Stats'!$A$55,'Unit Stats'!$T$55,IF(Armybuilder!$C7=Wargear!$A$2,Wargear!$B$2,IF(Armybuilder!$C7=Wargear!$A$3,Wargear!$B$3,IF(Armybuilder!$C7=Wargear!$A$4,Wargear!$B$4,IF(Armybuilder!$C7=Wargear!$A$5,Wargear!$B$5,IF(Armybuilder!$C7=Wargear!$A$6,Wargear!$B$6,IF(Armybuilder!$C7=Wargear!$A$7,Wargear!$B$7,'Extra Code Points'!$A4))))))))))))))))))))))))))))))))))))))))))))))))))))))))))))</f>
        <v>15</v>
      </c>
      <c r="R7" s="28">
        <f t="shared" si="0"/>
        <v>150</v>
      </c>
      <c r="S7" s="29">
        <f t="shared" si="1"/>
        <v>1350</v>
      </c>
      <c r="T7" s="46" t="str">
        <f>IF(Armybuilder!$C7='Unit Stats'!$A$2,'Unit Stats'!O$2,IF(Armybuilder!$C7='Unit Stats'!$A$3,'Unit Stats'!O$3,IF(Armybuilder!$C7='Unit Stats'!$A$4,'Unit Stats'!O$4,IF(Armybuilder!$C7='Unit Stats'!$A$5,'Unit Stats'!O$5,IF(Armybuilder!$C7='Unit Stats'!$A$6,'Unit Stats'!O$6,IF(Armybuilder!$C7='Unit Stats'!$A$7,'Unit Stats'!O$7,IF(Armybuilder!$C7='Unit Stats'!$A$8,'Unit Stats'!O$8,IF(Armybuilder!$C7='Unit Stats'!$A$9,'Unit Stats'!O$9,IF(Armybuilder!$C7='Unit Stats'!$A$10,'Unit Stats'!O$10,IF(Armybuilder!$C7='Unit Stats'!$A$11,'Unit Stats'!O$11,IF(Armybuilder!$C7='Unit Stats'!$A$12,'Unit Stats'!O$12,IF(Armybuilder!$C7='Unit Stats'!$A$13,'Unit Stats'!O$13,IF(Armybuilder!$C7='Unit Stats'!$A$14,'Unit Stats'!O$14,IF(Armybuilder!$C7='Unit Stats'!$A$15,'Unit Stats'!O$15,IF(Armybuilder!$C7='Unit Stats'!$A$16,'Unit Stats'!O$16,IF(Armybuilder!$C7='Unit Stats'!$A$17,'Unit Stats'!O$17,IF(Armybuilder!$C7='Unit Stats'!$A$18,'Unit Stats'!O$18,IF(Armybuilder!$C7='Unit Stats'!$A$19,'Unit Stats'!O$19,IF(Armybuilder!$C7='Unit Stats'!$A$20,'Unit Stats'!O$20,IF(Armybuilder!$C7='Unit Stats'!$A$21,'Unit Stats'!O$21,IF(Armybuilder!$C7='Unit Stats'!$A$22,'Unit Stats'!O$22,IF(Armybuilder!$C7='Unit Stats'!$A$23,'Unit Stats'!O$23,IF(Armybuilder!$C7='Unit Stats'!$A$24,'Unit Stats'!O$24,IF(Armybuilder!$C7='Unit Stats'!$A$25,'Unit Stats'!O$25,IF(Armybuilder!$C7='Unit Stats'!$A$26,'Unit Stats'!O$26,IF(Armybuilder!$C7='Unit Stats'!$A$27,'Unit Stats'!O$27,IF(Armybuilder!$C7='Unit Stats'!$A$28,'Unit Stats'!O$28,IF(Armybuilder!$C7='Unit Stats'!$A$29,'Unit Stats'!O$29,IF(Armybuilder!$C7='Unit Stats'!$A$30,'Unit Stats'!O$30,IF(Armybuilder!$C7='Unit Stats'!$A$31,'Unit Stats'!O$31,IF(Armybuilder!$C7='Unit Stats'!$A$32,'Unit Stats'!O$32,IF(Armybuilder!$C7='Unit Stats'!$A$33,'Unit Stats'!O$33,IF(Armybuilder!$C7='Unit Stats'!$A$34,'Unit Stats'!O$34,IF(Armybuilder!$C7='Unit Stats'!$A$35,'Unit Stats'!O$35,IF(Armybuilder!$C7='Unit Stats'!$A$36,'Unit Stats'!O$36,IF(Armybuilder!$C7='Unit Stats'!$A$37,'Unit Stats'!O$37,IF(Armybuilder!$C7='Unit Stats'!$A$38,'Unit Stats'!O$38,IF(Armybuilder!$C7='Unit Stats'!$A$39,'Unit Stats'!O$39,IF(Armybuilder!$C7='Unit Stats'!$A$40,'Unit Stats'!O$40,IF(Armybuilder!$C7='Unit Stats'!$A$41,'Unit Stats'!O$41,IF(Armybuilder!$C7='Unit Stats'!$A$42,'Unit Stats'!O$42,IF(Armybuilder!$C7='Unit Stats'!$A$43,'Unit Stats'!O$43,IF(Armybuilder!$C7='Unit Stats'!$A$44,'Unit Stats'!O$44,IF(Armybuilder!$C7='Unit Stats'!$A$45,'Unit Stats'!O$45,IF(Armybuilder!$C7='Unit Stats'!$A$46,'Unit Stats'!O$46,IF(Armybuilder!$C7='Unit Stats'!$A$47,'Unit Stats'!O$47,IF(Armybuilder!$C7='Unit Stats'!$A$48,'Unit Stats'!O$48,IF(Armybuilder!$C7='Unit Stats'!$A$49,'Unit Stats'!O$49,IF(Armybuilder!$C7='Unit Stats'!$A$50,'Unit Stats'!O$50,IF(Armybuilder!$C7='Unit Stats'!$A$51,'Unit Stats'!O$51,IF(Armybuilder!$C7='Unit Stats'!$A$52,'Unit Stats'!O$52,IF(Armybuilder!$C7='Unit Stats'!$A$53,'Unit Stats'!O$53,IF(Armybuilder!$C7='Unit Stats'!$A$54,'Unit Stats'!O$54,IF(Armybuilder!$C7='Unit Stats'!$A$55,'Unit Stats'!O$55,IF(Armybuilder!$C7=Wargear!$A$2,Wargear!C$2,IF(Armybuilder!$C7=Wargear!$A$3,Wargear!C$3,IF(Armybuilder!$C7=Wargear!$A$4,Wargear!C$4,IF(Armybuilder!$C7=Wargear!$A$5,Wargear!C$5,IF(Armybuilder!$C7=Wargear!$A$6,Wargear!C$6,IF(Armybuilder!$C7=Wargear!$A$7,Wargear!C$7,'Extra Code wargear1'!A5))))))))))))))))))))))))))))))))))))))))))))))))))))))))))))</f>
        <v>18"</v>
      </c>
      <c r="U7" s="45">
        <f>IF(Armybuilder!$C7='Unit Stats'!$A$2,'Unit Stats'!P$2,IF(Armybuilder!$C7='Unit Stats'!$A$3,'Unit Stats'!P$3,IF(Armybuilder!$C7='Unit Stats'!$A$4,'Unit Stats'!P$4,IF(Armybuilder!$C7='Unit Stats'!$A$5,'Unit Stats'!P$5,IF(Armybuilder!$C7='Unit Stats'!$A$6,'Unit Stats'!P$6,IF(Armybuilder!$C7='Unit Stats'!$A$7,'Unit Stats'!P$7,IF(Armybuilder!$C7='Unit Stats'!$A$8,'Unit Stats'!P$8,IF(Armybuilder!$C7='Unit Stats'!$A$9,'Unit Stats'!P$9,IF(Armybuilder!$C7='Unit Stats'!$A$10,'Unit Stats'!P$10,IF(Armybuilder!$C7='Unit Stats'!$A$11,'Unit Stats'!P$11,IF(Armybuilder!$C7='Unit Stats'!$A$12,'Unit Stats'!P$12,IF(Armybuilder!$C7='Unit Stats'!$A$13,'Unit Stats'!P$13,IF(Armybuilder!$C7='Unit Stats'!$A$14,'Unit Stats'!P$14,IF(Armybuilder!$C7='Unit Stats'!$A$15,'Unit Stats'!P$15,IF(Armybuilder!$C7='Unit Stats'!$A$16,'Unit Stats'!P$16,IF(Armybuilder!$C7='Unit Stats'!$A$17,'Unit Stats'!P$17,IF(Armybuilder!$C7='Unit Stats'!$A$18,'Unit Stats'!P$18,IF(Armybuilder!$C7='Unit Stats'!$A$19,'Unit Stats'!P$19,IF(Armybuilder!$C7='Unit Stats'!$A$20,'Unit Stats'!P$20,IF(Armybuilder!$C7='Unit Stats'!$A$21,'Unit Stats'!P$21,IF(Armybuilder!$C7='Unit Stats'!$A$22,'Unit Stats'!P$22,IF(Armybuilder!$C7='Unit Stats'!$A$23,'Unit Stats'!P$23,IF(Armybuilder!$C7='Unit Stats'!$A$24,'Unit Stats'!P$24,IF(Armybuilder!$C7='Unit Stats'!$A$25,'Unit Stats'!P$25,IF(Armybuilder!$C7='Unit Stats'!$A$26,'Unit Stats'!P$26,IF(Armybuilder!$C7='Unit Stats'!$A$27,'Unit Stats'!P$27,IF(Armybuilder!$C7='Unit Stats'!$A$28,'Unit Stats'!P$28,IF(Armybuilder!$C7='Unit Stats'!$A$29,'Unit Stats'!P$29,IF(Armybuilder!$C7='Unit Stats'!$A$30,'Unit Stats'!P$30,IF(Armybuilder!$C7='Unit Stats'!$A$31,'Unit Stats'!P$31,IF(Armybuilder!$C7='Unit Stats'!$A$32,'Unit Stats'!P$32,IF(Armybuilder!$C7='Unit Stats'!$A$33,'Unit Stats'!P$33,IF(Armybuilder!$C7='Unit Stats'!$A$34,'Unit Stats'!P$34,IF(Armybuilder!$C7='Unit Stats'!$A$35,'Unit Stats'!P$35,IF(Armybuilder!$C7='Unit Stats'!$A$36,'Unit Stats'!P$36,IF(Armybuilder!$C7='Unit Stats'!$A$37,'Unit Stats'!P$37,IF(Armybuilder!$C7='Unit Stats'!$A$38,'Unit Stats'!P$38,IF(Armybuilder!$C7='Unit Stats'!$A$39,'Unit Stats'!P$39,IF(Armybuilder!$C7='Unit Stats'!$A$40,'Unit Stats'!P$40,IF(Armybuilder!$C7='Unit Stats'!$A$41,'Unit Stats'!P$41,IF(Armybuilder!$C7='Unit Stats'!$A$42,'Unit Stats'!P$42,IF(Armybuilder!$C7='Unit Stats'!$A$43,'Unit Stats'!P$43,IF(Armybuilder!$C7='Unit Stats'!$A$44,'Unit Stats'!P$44,IF(Armybuilder!$C7='Unit Stats'!$A$45,'Unit Stats'!P$45,IF(Armybuilder!$C7='Unit Stats'!$A$46,'Unit Stats'!P$46,IF(Armybuilder!$C7='Unit Stats'!$A$47,'Unit Stats'!P$47,IF(Armybuilder!$C7='Unit Stats'!$A$48,'Unit Stats'!P$48,IF(Armybuilder!$C7='Unit Stats'!$A$49,'Unit Stats'!P$49,IF(Armybuilder!$C7='Unit Stats'!$A$50,'Unit Stats'!P$50,IF(Armybuilder!$C7='Unit Stats'!$A$51,'Unit Stats'!P$51,IF(Armybuilder!$C7='Unit Stats'!$A$52,'Unit Stats'!P$52,IF(Armybuilder!$C7='Unit Stats'!$A$53,'Unit Stats'!P$53,IF(Armybuilder!$C7='Unit Stats'!$A$54,'Unit Stats'!P$54,IF(Armybuilder!$C7='Unit Stats'!$A$55,'Unit Stats'!P$55,IF(Armybuilder!$C7=Wargear!$A$2,Wargear!D$2,IF(Armybuilder!$C7=Wargear!$A$3,Wargear!D$3,IF(Armybuilder!$C7=Wargear!$A$4,Wargear!D$4,IF(Armybuilder!$C7=Wargear!$A$5,Wargear!D$5,IF(Armybuilder!$C7=Wargear!$A$6,Wargear!D$6,IF(Armybuilder!$C7=Wargear!$A$7,Wargear!D$7,'Extra Code wargear1'!B5))))))))))))))))))))))))))))))))))))))))))))))))))))))))))))</f>
        <v>4</v>
      </c>
      <c r="V7" s="47">
        <f>IF(Armybuilder!$C7='Unit Stats'!$A$2,'Unit Stats'!Q$2,IF(Armybuilder!$C7='Unit Stats'!$A$3,'Unit Stats'!Q$3,IF(Armybuilder!$C7='Unit Stats'!$A$4,'Unit Stats'!Q$4,IF(Armybuilder!$C7='Unit Stats'!$A$5,'Unit Stats'!Q$5,IF(Armybuilder!$C7='Unit Stats'!$A$6,'Unit Stats'!Q$6,IF(Armybuilder!$C7='Unit Stats'!$A$7,'Unit Stats'!Q$7,IF(Armybuilder!$C7='Unit Stats'!$A$8,'Unit Stats'!Q$8,IF(Armybuilder!$C7='Unit Stats'!$A$9,'Unit Stats'!Q$9,IF(Armybuilder!$C7='Unit Stats'!$A$10,'Unit Stats'!Q$10,IF(Armybuilder!$C7='Unit Stats'!$A$11,'Unit Stats'!Q$11,IF(Armybuilder!$C7='Unit Stats'!$A$12,'Unit Stats'!Q$12,IF(Armybuilder!$C7='Unit Stats'!$A$13,'Unit Stats'!Q$13,IF(Armybuilder!$C7='Unit Stats'!$A$14,'Unit Stats'!Q$14,IF(Armybuilder!$C7='Unit Stats'!$A$15,'Unit Stats'!Q$15,IF(Armybuilder!$C7='Unit Stats'!$A$16,'Unit Stats'!Q$16,IF(Armybuilder!$C7='Unit Stats'!$A$17,'Unit Stats'!Q$17,IF(Armybuilder!$C7='Unit Stats'!$A$18,'Unit Stats'!Q$18,IF(Armybuilder!$C7='Unit Stats'!$A$19,'Unit Stats'!Q$19,IF(Armybuilder!$C7='Unit Stats'!$A$20,'Unit Stats'!Q$20,IF(Armybuilder!$C7='Unit Stats'!$A$21,'Unit Stats'!Q$21,IF(Armybuilder!$C7='Unit Stats'!$A$22,'Unit Stats'!Q$22,IF(Armybuilder!$C7='Unit Stats'!$A$23,'Unit Stats'!Q$23,IF(Armybuilder!$C7='Unit Stats'!$A$24,'Unit Stats'!Q$24,IF(Armybuilder!$C7='Unit Stats'!$A$25,'Unit Stats'!Q$25,IF(Armybuilder!$C7='Unit Stats'!$A$26,'Unit Stats'!Q$26,IF(Armybuilder!$C7='Unit Stats'!$A$27,'Unit Stats'!Q$27,IF(Armybuilder!$C7='Unit Stats'!$A$28,'Unit Stats'!Q$28,IF(Armybuilder!$C7='Unit Stats'!$A$29,'Unit Stats'!Q$29,IF(Armybuilder!$C7='Unit Stats'!$A$30,'Unit Stats'!Q$30,IF(Armybuilder!$C7='Unit Stats'!$A$31,'Unit Stats'!Q$31,IF(Armybuilder!$C7='Unit Stats'!$A$32,'Unit Stats'!Q$32,IF(Armybuilder!$C7='Unit Stats'!$A$33,'Unit Stats'!Q$33,IF(Armybuilder!$C7='Unit Stats'!$A$34,'Unit Stats'!Q$34,IF(Armybuilder!$C7='Unit Stats'!$A$35,'Unit Stats'!Q$35,IF(Armybuilder!$C7='Unit Stats'!$A$36,'Unit Stats'!Q$36,IF(Armybuilder!$C7='Unit Stats'!$A$37,'Unit Stats'!Q$37,IF(Armybuilder!$C7='Unit Stats'!$A$38,'Unit Stats'!Q$38,IF(Armybuilder!$C7='Unit Stats'!$A$39,'Unit Stats'!Q$39,IF(Armybuilder!$C7='Unit Stats'!$A$40,'Unit Stats'!Q$40,IF(Armybuilder!$C7='Unit Stats'!$A$41,'Unit Stats'!Q$41,IF(Armybuilder!$C7='Unit Stats'!$A$42,'Unit Stats'!Q$42,IF(Armybuilder!$C7='Unit Stats'!$A$43,'Unit Stats'!Q$43,IF(Armybuilder!$C7='Unit Stats'!$A$44,'Unit Stats'!Q$44,IF(Armybuilder!$C7='Unit Stats'!$A$45,'Unit Stats'!Q$45,IF(Armybuilder!$C7='Unit Stats'!$A$46,'Unit Stats'!Q$46,IF(Armybuilder!$C7='Unit Stats'!$A$47,'Unit Stats'!Q$47,IF(Armybuilder!$C7='Unit Stats'!$A$48,'Unit Stats'!Q$48,IF(Armybuilder!$C7='Unit Stats'!$A$49,'Unit Stats'!Q$49,IF(Armybuilder!$C7='Unit Stats'!$A$50,'Unit Stats'!Q$50,IF(Armybuilder!$C7='Unit Stats'!$A$51,'Unit Stats'!Q$51,IF(Armybuilder!$C7='Unit Stats'!$A$52,'Unit Stats'!Q$52,IF(Armybuilder!$C7='Unit Stats'!$A$53,'Unit Stats'!Q$53,IF(Armybuilder!$C7='Unit Stats'!$A$54,'Unit Stats'!Q$54,IF(Armybuilder!$C7='Unit Stats'!$A$55,'Unit Stats'!Q$55,IF(Armybuilder!$C7=Wargear!$A$2,Wargear!E$2,IF(Armybuilder!$C7=Wargear!$A$3,Wargear!E$3,IF(Armybuilder!$C7=Wargear!$A$4,Wargear!E$4,IF(Armybuilder!$C7=Wargear!$A$5,Wargear!E$5,IF(Armybuilder!$C7=Wargear!$A$6,Wargear!E$6,IF(Armybuilder!$C7=Wargear!$A$7,Wargear!E$7,'Extra Code wargear1'!C5))))))))))))))))))))))))))))))))))))))))))))))))))))))))))))</f>
        <v>4</v>
      </c>
      <c r="W7" s="24" t="str">
        <f>IF(Armybuilder!$C7='Unit Stats'!$A$2,'Unit Stats'!R$2,IF(Armybuilder!$C7='Unit Stats'!$A$3,'Unit Stats'!R$3,IF(Armybuilder!$C7='Unit Stats'!$A$4,'Unit Stats'!R$4,IF(Armybuilder!$C7='Unit Stats'!$A$5,'Unit Stats'!R$5,IF(Armybuilder!$C7='Unit Stats'!$A$6,'Unit Stats'!R$6,IF(Armybuilder!$C7='Unit Stats'!$A$7,'Unit Stats'!R$7,IF(Armybuilder!$C7='Unit Stats'!$A$8,'Unit Stats'!R$8,IF(Armybuilder!$C7='Unit Stats'!$A$9,'Unit Stats'!R$9,IF(Armybuilder!$C7='Unit Stats'!$A$10,'Unit Stats'!R$10,IF(Armybuilder!$C7='Unit Stats'!$A$11,'Unit Stats'!R$11,IF(Armybuilder!$C7='Unit Stats'!$A$12,'Unit Stats'!R$12,IF(Armybuilder!$C7='Unit Stats'!$A$13,'Unit Stats'!R$13,IF(Armybuilder!$C7='Unit Stats'!$A$14,'Unit Stats'!R$14,IF(Armybuilder!$C7='Unit Stats'!$A$15,'Unit Stats'!R$15,IF(Armybuilder!$C7='Unit Stats'!$A$16,'Unit Stats'!R$16,IF(Armybuilder!$C7='Unit Stats'!$A$17,'Unit Stats'!R$17,IF(Armybuilder!$C7='Unit Stats'!$A$18,'Unit Stats'!R$18,IF(Armybuilder!$C7='Unit Stats'!$A$19,'Unit Stats'!R$19,IF(Armybuilder!$C7='Unit Stats'!$A$20,'Unit Stats'!R$20,IF(Armybuilder!$C7='Unit Stats'!$A$21,'Unit Stats'!R$21,IF(Armybuilder!$C7='Unit Stats'!$A$22,'Unit Stats'!R$22,IF(Armybuilder!$C7='Unit Stats'!$A$23,'Unit Stats'!R$23,IF(Armybuilder!$C7='Unit Stats'!$A$24,'Unit Stats'!R$24,IF(Armybuilder!$C7='Unit Stats'!$A$25,'Unit Stats'!R$25,IF(Armybuilder!$C7='Unit Stats'!$A$26,'Unit Stats'!R$26,IF(Armybuilder!$C7='Unit Stats'!$A$27,'Unit Stats'!R$27,IF(Armybuilder!$C7='Unit Stats'!$A$28,'Unit Stats'!R$28,IF(Armybuilder!$C7='Unit Stats'!$A$29,'Unit Stats'!R$29,IF(Armybuilder!$C7='Unit Stats'!$A$30,'Unit Stats'!R$30,IF(Armybuilder!$C7='Unit Stats'!$A$31,'Unit Stats'!R$31,IF(Armybuilder!$C7='Unit Stats'!$A$32,'Unit Stats'!R$32,IF(Armybuilder!$C7='Unit Stats'!$A$33,'Unit Stats'!R$33,IF(Armybuilder!$C7='Unit Stats'!$A$34,'Unit Stats'!R$34,IF(Armybuilder!$C7='Unit Stats'!$A$35,'Unit Stats'!R$35,IF(Armybuilder!$C7='Unit Stats'!$A$36,'Unit Stats'!R$36,IF(Armybuilder!$C7='Unit Stats'!$A$37,'Unit Stats'!R$37,IF(Armybuilder!$C7='Unit Stats'!$A$38,'Unit Stats'!R$38,IF(Armybuilder!$C7='Unit Stats'!$A$39,'Unit Stats'!R$39,IF(Armybuilder!$C7='Unit Stats'!$A$40,'Unit Stats'!R$40,IF(Armybuilder!$C7='Unit Stats'!$A$41,'Unit Stats'!R$41,IF(Armybuilder!$C7='Unit Stats'!$A$42,'Unit Stats'!R$42,IF(Armybuilder!$C7='Unit Stats'!$A$43,'Unit Stats'!R$43,IF(Armybuilder!$C7='Unit Stats'!$A$44,'Unit Stats'!R$44,IF(Armybuilder!$C7='Unit Stats'!$A$45,'Unit Stats'!R$45,IF(Armybuilder!$C7='Unit Stats'!$A$46,'Unit Stats'!R$46,IF(Armybuilder!$C7='Unit Stats'!$A$47,'Unit Stats'!R$47,IF(Armybuilder!$C7='Unit Stats'!$A$48,'Unit Stats'!R$48,IF(Armybuilder!$C7='Unit Stats'!$A$49,'Unit Stats'!R$49,IF(Armybuilder!$C7='Unit Stats'!$A$50,'Unit Stats'!R$50,IF(Armybuilder!$C7='Unit Stats'!$A$51,'Unit Stats'!R$51,IF(Armybuilder!$C7='Unit Stats'!$A$52,'Unit Stats'!R$52,IF(Armybuilder!$C7='Unit Stats'!$A$53,'Unit Stats'!R$53,IF(Armybuilder!$C7='Unit Stats'!$A$54,'Unit Stats'!R$54,IF(Armybuilder!$C7='Unit Stats'!$A$55,'Unit Stats'!R$55,IF(Armybuilder!$C7=Wargear!$A$2,Wargear!F$2,IF(Armybuilder!$C7=Wargear!$A$3,Wargear!F$3,IF(Armybuilder!$C7=Wargear!$A$4,Wargear!F$4,IF(Armybuilder!$C7=Wargear!$A$5,Wargear!F$5,IF(Armybuilder!$C7=Wargear!$A$6,Wargear!F$6,IF(Armybuilder!$C7=Wargear!$A$7,Wargear!F$7,'Extra Code wargear1'!D5))))))))))))))))))))))))))))))))))))))))))))))))))))))))))))</f>
        <v>assault 2, pinning</v>
      </c>
      <c r="X7" s="49" t="str">
        <f>IF(Armybuilder!$C7='Unit Stats'!$A$2,'Unit Stats'!S$2,IF(Armybuilder!$C7='Unit Stats'!$A$3,'Unit Stats'!S$3,IF(Armybuilder!$C7='Unit Stats'!$A$4,'Unit Stats'!S$4,IF(Armybuilder!$C7='Unit Stats'!$A$5,'Unit Stats'!S$5,IF(Armybuilder!$C7='Unit Stats'!$A$6,'Unit Stats'!S$6,IF(Armybuilder!$C7='Unit Stats'!$A$7,'Unit Stats'!S$7,IF(Armybuilder!$C7='Unit Stats'!$A$8,'Unit Stats'!S$8,IF(Armybuilder!$C7='Unit Stats'!$A$9,'Unit Stats'!S$9,IF(Armybuilder!$C7='Unit Stats'!$A$10,'Unit Stats'!S$10,IF(Armybuilder!$C7='Unit Stats'!$A$11,'Unit Stats'!S$11,IF(Armybuilder!$C7='Unit Stats'!$A$12,'Unit Stats'!S$12,IF(Armybuilder!$C7='Unit Stats'!$A$13,'Unit Stats'!S$13,IF(Armybuilder!$C7='Unit Stats'!$A$14,'Unit Stats'!S$14,IF(Armybuilder!$C7='Unit Stats'!$A$15,'Unit Stats'!S$15,IF(Armybuilder!$C7='Unit Stats'!$A$16,'Unit Stats'!S$16,IF(Armybuilder!$C7='Unit Stats'!$A$17,'Unit Stats'!S$17,IF(Armybuilder!$C7='Unit Stats'!$A$18,'Unit Stats'!S$18,IF(Armybuilder!$C7='Unit Stats'!$A$19,'Unit Stats'!S$19,IF(Armybuilder!$C7='Unit Stats'!$A$20,'Unit Stats'!S$20,IF(Armybuilder!$C7='Unit Stats'!$A$21,'Unit Stats'!S$21,IF(Armybuilder!$C7='Unit Stats'!$A$22,'Unit Stats'!S$22,IF(Armybuilder!$C7='Unit Stats'!$A$23,'Unit Stats'!S$23,IF(Armybuilder!$C7='Unit Stats'!$A$24,'Unit Stats'!S$24,IF(Armybuilder!$C7='Unit Stats'!$A$25,'Unit Stats'!S$25,IF(Armybuilder!$C7='Unit Stats'!$A$26,'Unit Stats'!S$26,IF(Armybuilder!$C7='Unit Stats'!$A$27,'Unit Stats'!S$27,IF(Armybuilder!$C7='Unit Stats'!$A$28,'Unit Stats'!S$28,IF(Armybuilder!$C7='Unit Stats'!$A$29,'Unit Stats'!S$29,IF(Armybuilder!$C7='Unit Stats'!$A$30,'Unit Stats'!S$30,IF(Armybuilder!$C7='Unit Stats'!$A$31,'Unit Stats'!S$31,IF(Armybuilder!$C7='Unit Stats'!$A$32,'Unit Stats'!S$32,IF(Armybuilder!$C7='Unit Stats'!$A$33,'Unit Stats'!S$33,IF(Armybuilder!$C7='Unit Stats'!$A$34,'Unit Stats'!S$34,IF(Armybuilder!$C7='Unit Stats'!$A$35,'Unit Stats'!S$35,IF(Armybuilder!$C7='Unit Stats'!$A$36,'Unit Stats'!S$36,IF(Armybuilder!$C7='Unit Stats'!$A$37,'Unit Stats'!S$37,IF(Armybuilder!$C7='Unit Stats'!$A$38,'Unit Stats'!S$38,IF(Armybuilder!$C7='Unit Stats'!$A$39,'Unit Stats'!S$39,IF(Armybuilder!$C7='Unit Stats'!$A$40,'Unit Stats'!S$40,IF(Armybuilder!$C7='Unit Stats'!$A$41,'Unit Stats'!S$41,IF(Armybuilder!$C7='Unit Stats'!$A$42,'Unit Stats'!S$42,IF(Armybuilder!$C7='Unit Stats'!$A$43,'Unit Stats'!S$43,IF(Armybuilder!$C7='Unit Stats'!$A$44,'Unit Stats'!S$44,IF(Armybuilder!$C7='Unit Stats'!$A$45,'Unit Stats'!S$45,IF(Armybuilder!$C7='Unit Stats'!$A$46,'Unit Stats'!S$46,IF(Armybuilder!$C7='Unit Stats'!$A$47,'Unit Stats'!S$47,IF(Armybuilder!$C7='Unit Stats'!$A$48,'Unit Stats'!S$48,IF(Armybuilder!$C7='Unit Stats'!$A$49,'Unit Stats'!S$49,IF(Armybuilder!$C7='Unit Stats'!$A$50,'Unit Stats'!S$50,IF(Armybuilder!$C7='Unit Stats'!$A$51,'Unit Stats'!S$51,IF(Armybuilder!$C7='Unit Stats'!$A$52,'Unit Stats'!S$52,IF(Armybuilder!$C7='Unit Stats'!$A$53,'Unit Stats'!S$53,IF(Armybuilder!$C7='Unit Stats'!$A$54,'Unit Stats'!S$54,IF(Armybuilder!$C7='Unit Stats'!$A$55,'Unit Stats'!S$55,IF(Armybuilder!$C7=Wargear!$A$2,Wargear!G$2,IF(Armybuilder!$C7=Wargear!$A$3,Wargear!G$3,IF(Armybuilder!$C7=Wargear!$A$4,Wargear!G$4,IF(Armybuilder!$C7=Wargear!$A$5,Wargear!G$5,IF(Armybuilder!$C7=Wargear!$A$6,Wargear!G$6,IF(Armybuilder!$C7=Wargear!$A$7,Wargear!G$7,'Extra Code wargear1'!E5))))))))))))))))))))))))))))))))))))))))))))))))))))))))))))</f>
        <v>invulnerable save 5+</v>
      </c>
      <c r="Y7" s="66">
        <f>IF(Armybuilder!$C7='Unit Stats'!$A$7,Armybuilder!$Y$2,IF(Armybuilder!$C7='Unit Stats'!$A$24,Armybuilder!$Y$2,IF(Armybuilder!$C7='Unit Stats'!$A$25,Armybuilder!$Y$2,IF(Armybuilder!$C7='Unit Stats'!$A$28,Armybuilder!$Y$2,IF(Armybuilder!$C7='Unit Stats'!$A$29,Armybuilder!$Y$2,IF(Armybuilder!$C7='Unit Stats'!$A$30,Armybuilder!$Y$2,IF(Armybuilder!$C7='Unit Stats'!$A$31,Armybuilder!$Y$2,IF(Armybuilder!$C7='Unit Stats'!$A$38,Armybuilder!$Y$2,IF(Armybuilder!$C7='Unit Stats'!$A$39,Armybuilder!$Y$2,IF(Armybuilder!$C7='Unit Stats'!$A$53,Armybuilder!$Y$2,IF(Armybuilder!$C7=Wargear!$A$11,Armybuilder!$Y$2,0)))))))))))</f>
        <v>0</v>
      </c>
    </row>
    <row r="8" spans="1:27" s="5" customFormat="1">
      <c r="A8" s="10">
        <f>IF(Armybuilder!$C8='Unit Stats'!$A$2,'Unit Stats'!$B$2,IF(Armybuilder!$C8='Unit Stats'!$A$3,'Unit Stats'!$B$3,IF(Armybuilder!$C8='Unit Stats'!$A$4,'Unit Stats'!$B$4,IF(Armybuilder!$C8='Unit Stats'!$A$5,'Unit Stats'!$B$5,IF(Armybuilder!$C8='Unit Stats'!$A$6,'Unit Stats'!$B$6,IF(Armybuilder!$C8='Unit Stats'!$A$7,'Unit Stats'!$B$7,IF(Armybuilder!$C8='Unit Stats'!$A$8,'Unit Stats'!$B$8,IF(Armybuilder!$C8='Unit Stats'!$A$9,'Unit Stats'!$B$9,IF(Armybuilder!$C8='Unit Stats'!$A$10,'Unit Stats'!$B$10,IF(Armybuilder!$C8='Unit Stats'!$A$11,'Unit Stats'!$B$11,IF(Armybuilder!$C8='Unit Stats'!$A$12,'Unit Stats'!$B$12,IF(Armybuilder!$C8='Unit Stats'!$A$13,'Unit Stats'!$B$13,IF(Armybuilder!$C8='Unit Stats'!$A$14,'Unit Stats'!$B$14,IF(Armybuilder!$C8='Unit Stats'!$A$15,'Unit Stats'!$B$15,IF(Armybuilder!$C8='Unit Stats'!$A$16,'Unit Stats'!$B$16,IF(Armybuilder!$C8='Unit Stats'!$A$17,'Unit Stats'!$B$17,IF(Armybuilder!$C8='Unit Stats'!$A$18,'Unit Stats'!$B$18,IF(Armybuilder!$C8='Unit Stats'!$A$19,'Unit Stats'!$B$19,IF(Armybuilder!$C8='Unit Stats'!$A$20,'Unit Stats'!$B$20,IF(Armybuilder!$C8='Unit Stats'!$A$21,'Unit Stats'!$B$21,IF(Armybuilder!$C8='Unit Stats'!$A$22,'Unit Stats'!$B$22,IF(Armybuilder!$C8='Unit Stats'!$A$23,'Unit Stats'!$B$23,IF(Armybuilder!$C8='Unit Stats'!$A$24,'Unit Stats'!$B$24,IF(Armybuilder!$C8='Unit Stats'!$A$25,'Unit Stats'!$B$25,IF(Armybuilder!$C8='Unit Stats'!$A$26,'Unit Stats'!$B$26,IF(Armybuilder!$C8='Unit Stats'!$A$27,'Unit Stats'!$B$27,IF(Armybuilder!$C8='Unit Stats'!$A$28,'Unit Stats'!$B$28,IF(Armybuilder!$C8='Unit Stats'!$A$29,'Unit Stats'!$B$29,IF(Armybuilder!$C8='Unit Stats'!$A$30,'Unit Stats'!$B$30,IF(Armybuilder!$C8='Unit Stats'!$A$31,'Unit Stats'!$B$31,IF(Armybuilder!$C8='Unit Stats'!$A$32,'Unit Stats'!$B$32,IF(Armybuilder!$C8='Unit Stats'!$A$33,'Unit Stats'!$B$33,IF(Armybuilder!$C8='Unit Stats'!$A$34,'Unit Stats'!$B$34,IF(Armybuilder!$C8='Unit Stats'!$A$35,'Unit Stats'!$B$35,IF(Armybuilder!$C8='Unit Stats'!$A$36,'Unit Stats'!$B$36,IF(Armybuilder!$C8='Unit Stats'!$A$37,'Unit Stats'!$B$37,IF(Armybuilder!$C8='Unit Stats'!$A$38,'Unit Stats'!$B$38,IF(Armybuilder!$C8='Unit Stats'!$A$39,'Unit Stats'!$B$39,IF(Armybuilder!$C8='Unit Stats'!$A$40,'Unit Stats'!$B$40,IF(Armybuilder!$C8='Unit Stats'!$A$41,'Unit Stats'!$B$41,IF(Armybuilder!$C8='Unit Stats'!$A$42,'Unit Stats'!$B$42,IF(Armybuilder!$C8='Unit Stats'!$A$43,'Unit Stats'!$B$43,IF(Armybuilder!$C8='Unit Stats'!$A$44,'Unit Stats'!$B$44,IF(Armybuilder!$C8='Unit Stats'!$A$45,'Unit Stats'!$B$45,IF(Armybuilder!$C8='Unit Stats'!$A$46,'Unit Stats'!$B$46,IF(Armybuilder!$C8='Unit Stats'!$A$47,'Unit Stats'!$B$47,IF(Armybuilder!$C8='Unit Stats'!$A$48,'Unit Stats'!$B$48,IF(Armybuilder!$C8='Unit Stats'!$A$49,'Unit Stats'!$B$49,IF(Armybuilder!$C8='Unit Stats'!$A$50,'Unit Stats'!$B$50,IF(Armybuilder!$C8='Unit Stats'!$A$51,'Unit Stats'!$B$51,IF(Armybuilder!$C8='Unit Stats'!$A$52,'Unit Stats'!$B$52,IF(Armybuilder!$C8='Unit Stats'!$A$53,'Unit Stats'!$B$53,IF(Armybuilder!$C8='Unit Stats'!$A$54,'Unit Stats'!$B$54,IF(Armybuilder!$C8='Unit Stats'!$A$55,'Unit Stats'!$B$55,))))))))))))))))))))))))))))))))))))))))))))))))))))))</f>
        <v>0</v>
      </c>
      <c r="B8" s="2">
        <v>1</v>
      </c>
      <c r="C8" s="75" t="s">
        <v>53</v>
      </c>
      <c r="D8" s="76"/>
      <c r="E8" s="32">
        <f>IF(Armybuilder!$C8='Unit Stats'!$A$2,'Unit Stats'!C$2,IF(Armybuilder!$C8='Unit Stats'!$A$3,'Unit Stats'!C$3,IF(Armybuilder!$C8='Unit Stats'!$A$4,'Unit Stats'!C$4,IF(Armybuilder!$C8='Unit Stats'!$A$5,'Unit Stats'!C$5,IF(Armybuilder!$C8='Unit Stats'!$A$6,'Unit Stats'!C$6,IF(Armybuilder!$C8='Unit Stats'!$A$7,'Unit Stats'!C$7,IF(Armybuilder!$C8='Unit Stats'!$A$8,'Unit Stats'!C$8,IF(Armybuilder!$C8='Unit Stats'!$A$9,'Unit Stats'!C$9,IF(Armybuilder!$C8='Unit Stats'!$A$10,'Unit Stats'!C$10,IF(Armybuilder!$C8='Unit Stats'!$A$11,'Unit Stats'!C$11,IF(Armybuilder!$C8='Unit Stats'!$A$12,'Unit Stats'!C$12,IF(Armybuilder!$C8='Unit Stats'!$A$13,'Unit Stats'!C$13,IF(Armybuilder!$C8='Unit Stats'!$A$14,'Unit Stats'!C$14,IF(Armybuilder!$C8='Unit Stats'!$A$15,'Unit Stats'!C$15,IF(Armybuilder!$C8='Unit Stats'!$A$16,'Unit Stats'!C$16,IF(Armybuilder!$C8='Unit Stats'!$A$17,'Unit Stats'!C$17,IF(Armybuilder!$C8='Unit Stats'!$A$18,'Unit Stats'!C$18,IF(Armybuilder!$C8='Unit Stats'!$A$19,'Unit Stats'!C$19,IF(Armybuilder!$C8='Unit Stats'!$A$20,'Unit Stats'!C$20,IF(Armybuilder!$C8='Unit Stats'!$A$21,'Unit Stats'!C$21,IF(Armybuilder!$C8='Unit Stats'!$A$22,'Unit Stats'!C$22,IF(Armybuilder!$C8='Unit Stats'!$A$23,'Unit Stats'!C$23,IF(Armybuilder!$C8='Unit Stats'!$A$24,'Unit Stats'!C$24,IF(Armybuilder!$C8='Unit Stats'!$A$25,'Unit Stats'!C$25,IF(Armybuilder!$C8='Unit Stats'!$A$26,'Unit Stats'!C$26,IF(Armybuilder!$C8='Unit Stats'!$A$27,'Unit Stats'!C$27,IF(Armybuilder!$C8='Unit Stats'!$A$28,'Unit Stats'!C$28,IF(Armybuilder!$C8='Unit Stats'!$A$29,'Unit Stats'!C$29,IF(Armybuilder!$C8='Unit Stats'!$A$30,'Unit Stats'!C$30,IF(Armybuilder!$C8='Unit Stats'!$A$31,'Unit Stats'!C$31,IF(Armybuilder!$C8='Unit Stats'!$A$32,'Unit Stats'!C$32,IF(Armybuilder!$C8='Unit Stats'!$A$33,'Unit Stats'!C$33,IF(Armybuilder!$C8='Unit Stats'!$A$34,'Unit Stats'!C$34,IF(Armybuilder!$C8='Unit Stats'!$A$35,'Unit Stats'!C$35,IF(Armybuilder!$C8='Unit Stats'!$A$36,'Unit Stats'!C$36,IF(Armybuilder!$C8='Unit Stats'!$A$37,'Unit Stats'!C$37,IF(Armybuilder!$C8='Unit Stats'!$A$38,'Unit Stats'!C$38,IF(Armybuilder!$C8='Unit Stats'!$A$39,'Unit Stats'!C$39,IF(Armybuilder!$C8='Unit Stats'!$A$40,'Unit Stats'!C$40,IF(Armybuilder!$C8='Unit Stats'!$A$41,'Unit Stats'!C$41,IF(Armybuilder!$C8='Unit Stats'!$A$42,'Unit Stats'!C$42,IF(Armybuilder!$C8='Unit Stats'!$A$43,'Unit Stats'!C$43,IF(Armybuilder!$C8='Unit Stats'!$A$44,'Unit Stats'!C$44,IF(Armybuilder!$C8='Unit Stats'!$A$45,'Unit Stats'!C$45,IF(Armybuilder!$C8='Unit Stats'!$A$46,'Unit Stats'!C$46,IF(Armybuilder!$C8='Unit Stats'!$A$47,'Unit Stats'!C$47,IF(Armybuilder!$C8='Unit Stats'!$A$48,'Unit Stats'!C$48,IF(Armybuilder!$C8='Unit Stats'!$A$49,'Unit Stats'!C$49,IF(Armybuilder!$C8='Unit Stats'!$A$50,'Unit Stats'!C$50,IF(Armybuilder!$C8='Unit Stats'!$A$51,'Unit Stats'!C$51,IF(Armybuilder!$C8='Unit Stats'!$A$52,'Unit Stats'!C$52,IF(Armybuilder!$C8='Unit Stats'!$A$53,'Unit Stats'!C$53,IF(Armybuilder!$C8='Unit Stats'!$A$54,'Unit Stats'!C$54,IF(Armybuilder!$C8='Unit Stats'!$A$55,'Unit Stats'!C$55,))))))))))))))))))))))))))))))))))))))))))))))))))))))</f>
        <v>4</v>
      </c>
      <c r="F8" s="33">
        <f>IF(Armybuilder!$C8='Unit Stats'!$A$2,'Unit Stats'!D$2,IF(Armybuilder!$C8='Unit Stats'!$A$3,'Unit Stats'!D$3,IF(Armybuilder!$C8='Unit Stats'!$A$4,'Unit Stats'!D$4,IF(Armybuilder!$C8='Unit Stats'!$A$5,'Unit Stats'!D$5,IF(Armybuilder!$C8='Unit Stats'!$A$6,'Unit Stats'!D$6,IF(Armybuilder!$C8='Unit Stats'!$A$7,'Unit Stats'!D$7,IF(Armybuilder!$C8='Unit Stats'!$A$8,'Unit Stats'!D$8,IF(Armybuilder!$C8='Unit Stats'!$A$9,'Unit Stats'!D$9,IF(Armybuilder!$C8='Unit Stats'!$A$10,'Unit Stats'!D$10,IF(Armybuilder!$C8='Unit Stats'!$A$11,'Unit Stats'!D$11,IF(Armybuilder!$C8='Unit Stats'!$A$12,'Unit Stats'!D$12,IF(Armybuilder!$C8='Unit Stats'!$A$13,'Unit Stats'!D$13,IF(Armybuilder!$C8='Unit Stats'!$A$14,'Unit Stats'!D$14,IF(Armybuilder!$C8='Unit Stats'!$A$15,'Unit Stats'!D$15,IF(Armybuilder!$C8='Unit Stats'!$A$16,'Unit Stats'!D$16,IF(Armybuilder!$C8='Unit Stats'!$A$17,'Unit Stats'!D$17,IF(Armybuilder!$C8='Unit Stats'!$A$18,'Unit Stats'!D$18,IF(Armybuilder!$C8='Unit Stats'!$A$19,'Unit Stats'!D$19,IF(Armybuilder!$C8='Unit Stats'!$A$20,'Unit Stats'!D$20,IF(Armybuilder!$C8='Unit Stats'!$A$21,'Unit Stats'!D$21,IF(Armybuilder!$C8='Unit Stats'!$A$22,'Unit Stats'!D$22,IF(Armybuilder!$C8='Unit Stats'!$A$23,'Unit Stats'!D$23,IF(Armybuilder!$C8='Unit Stats'!$A$24,'Unit Stats'!D$24,IF(Armybuilder!$C8='Unit Stats'!$A$25,'Unit Stats'!D$25,IF(Armybuilder!$C8='Unit Stats'!$A$26,'Unit Stats'!D$26,IF(Armybuilder!$C8='Unit Stats'!$A$27,'Unit Stats'!D$27,IF(Armybuilder!$C8='Unit Stats'!$A$28,'Unit Stats'!D$28,IF(Armybuilder!$C8='Unit Stats'!$A$29,'Unit Stats'!D$29,IF(Armybuilder!$C8='Unit Stats'!$A$30,'Unit Stats'!D$30,IF(Armybuilder!$C8='Unit Stats'!$A$31,'Unit Stats'!D$31,IF(Armybuilder!$C8='Unit Stats'!$A$32,'Unit Stats'!D$32,IF(Armybuilder!$C8='Unit Stats'!$A$33,'Unit Stats'!D$33,IF(Armybuilder!$C8='Unit Stats'!$A$34,'Unit Stats'!D$34,IF(Armybuilder!$C8='Unit Stats'!$A$35,'Unit Stats'!D$35,IF(Armybuilder!$C8='Unit Stats'!$A$36,'Unit Stats'!D$36,IF(Armybuilder!$C8='Unit Stats'!$A$37,'Unit Stats'!D$37,IF(Armybuilder!$C8='Unit Stats'!$A$38,'Unit Stats'!D$38,IF(Armybuilder!$C8='Unit Stats'!$A$39,'Unit Stats'!D$39,IF(Armybuilder!$C8='Unit Stats'!$A$40,'Unit Stats'!D$40,IF(Armybuilder!$C8='Unit Stats'!$A$41,'Unit Stats'!D$41,IF(Armybuilder!$C8='Unit Stats'!$A$42,'Unit Stats'!D$42,IF(Armybuilder!$C8='Unit Stats'!$A$43,'Unit Stats'!D$43,IF(Armybuilder!$C8='Unit Stats'!$A$44,'Unit Stats'!D$44,IF(Armybuilder!$C8='Unit Stats'!$A$45,'Unit Stats'!D$45,IF(Armybuilder!$C8='Unit Stats'!$A$46,'Unit Stats'!D$46,IF(Armybuilder!$C8='Unit Stats'!$A$47,'Unit Stats'!D$47,IF(Armybuilder!$C8='Unit Stats'!$A$48,'Unit Stats'!D$48,IF(Armybuilder!$C8='Unit Stats'!$A$49,'Unit Stats'!D$49,IF(Armybuilder!$C8='Unit Stats'!$A$50,'Unit Stats'!D$50,IF(Armybuilder!$C8='Unit Stats'!$A$51,'Unit Stats'!D$51,IF(Armybuilder!$C8='Unit Stats'!$A$52,'Unit Stats'!D$52,IF(Armybuilder!$C8='Unit Stats'!$A$53,'Unit Stats'!D$53,IF(Armybuilder!$C8='Unit Stats'!$A$54,'Unit Stats'!D$54,IF(Armybuilder!$C8='Unit Stats'!$A$55,'Unit Stats'!D$55,))))))))))))))))))))))))))))))))))))))))))))))))))))))</f>
        <v>4</v>
      </c>
      <c r="G8" s="34">
        <f>IF(Armybuilder!$C8='Unit Stats'!$A$2,'Unit Stats'!E$2,IF(Armybuilder!$C8='Unit Stats'!$A$3,'Unit Stats'!E$3,IF(Armybuilder!$C8='Unit Stats'!$A$4,'Unit Stats'!E$4,IF(Armybuilder!$C8='Unit Stats'!$A$5,'Unit Stats'!E$5,IF(Armybuilder!$C8='Unit Stats'!$A$6,'Unit Stats'!E$6,IF(Armybuilder!$C8='Unit Stats'!$A$7,'Unit Stats'!E$7,IF(Armybuilder!$C8='Unit Stats'!$A$8,'Unit Stats'!E$8,IF(Armybuilder!$C8='Unit Stats'!$A$9,'Unit Stats'!E$9,IF(Armybuilder!$C8='Unit Stats'!$A$10,'Unit Stats'!E$10,IF(Armybuilder!$C8='Unit Stats'!$A$11,'Unit Stats'!E$11,IF(Armybuilder!$C8='Unit Stats'!$A$12,'Unit Stats'!E$12,IF(Armybuilder!$C8='Unit Stats'!$A$13,'Unit Stats'!E$13,IF(Armybuilder!$C8='Unit Stats'!$A$14,'Unit Stats'!E$14,IF(Armybuilder!$C8='Unit Stats'!$A$15,'Unit Stats'!E$15,IF(Armybuilder!$C8='Unit Stats'!$A$16,'Unit Stats'!E$16,IF(Armybuilder!$C8='Unit Stats'!$A$17,'Unit Stats'!E$17,IF(Armybuilder!$C8='Unit Stats'!$A$18,'Unit Stats'!E$18,IF(Armybuilder!$C8='Unit Stats'!$A$19,'Unit Stats'!E$19,IF(Armybuilder!$C8='Unit Stats'!$A$20,'Unit Stats'!E$20,IF(Armybuilder!$C8='Unit Stats'!$A$21,'Unit Stats'!E$21,IF(Armybuilder!$C8='Unit Stats'!$A$22,'Unit Stats'!E$22,IF(Armybuilder!$C8='Unit Stats'!$A$23,'Unit Stats'!E$23,IF(Armybuilder!$C8='Unit Stats'!$A$24,'Unit Stats'!E$24,IF(Armybuilder!$C8='Unit Stats'!$A$25,'Unit Stats'!E$25,IF(Armybuilder!$C8='Unit Stats'!$A$26,'Unit Stats'!E$26,IF(Armybuilder!$C8='Unit Stats'!$A$27,'Unit Stats'!E$27,IF(Armybuilder!$C8='Unit Stats'!$A$28,'Unit Stats'!E$28,IF(Armybuilder!$C8='Unit Stats'!$A$29,'Unit Stats'!E$29,IF(Armybuilder!$C8='Unit Stats'!$A$30,'Unit Stats'!E$30,IF(Armybuilder!$C8='Unit Stats'!$A$31,'Unit Stats'!E$31,IF(Armybuilder!$C8='Unit Stats'!$A$32,'Unit Stats'!E$32,IF(Armybuilder!$C8='Unit Stats'!$A$33,'Unit Stats'!E$33,IF(Armybuilder!$C8='Unit Stats'!$A$34,'Unit Stats'!E$34,IF(Armybuilder!$C8='Unit Stats'!$A$35,'Unit Stats'!E$35,IF(Armybuilder!$C8='Unit Stats'!$A$36,'Unit Stats'!E$36,IF(Armybuilder!$C8='Unit Stats'!$A$37,'Unit Stats'!E$37,IF(Armybuilder!$C8='Unit Stats'!$A$38,'Unit Stats'!E$38,IF(Armybuilder!$C8='Unit Stats'!$A$39,'Unit Stats'!E$39,IF(Armybuilder!$C8='Unit Stats'!$A$40,'Unit Stats'!E$40,IF(Armybuilder!$C8='Unit Stats'!$A$41,'Unit Stats'!E$41,IF(Armybuilder!$C8='Unit Stats'!$A$42,'Unit Stats'!E$42,IF(Armybuilder!$C8='Unit Stats'!$A$43,'Unit Stats'!E$43,IF(Armybuilder!$C8='Unit Stats'!$A$44,'Unit Stats'!E$44,IF(Armybuilder!$C8='Unit Stats'!$A$45,'Unit Stats'!E$45,IF(Armybuilder!$C8='Unit Stats'!$A$46,'Unit Stats'!E$46,IF(Armybuilder!$C8='Unit Stats'!$A$47,'Unit Stats'!E$47,IF(Armybuilder!$C8='Unit Stats'!$A$48,'Unit Stats'!E$48,IF(Armybuilder!$C8='Unit Stats'!$A$49,'Unit Stats'!E$49,IF(Armybuilder!$C8='Unit Stats'!$A$50,'Unit Stats'!E$50,IF(Armybuilder!$C8='Unit Stats'!$A$51,'Unit Stats'!E$51,IF(Armybuilder!$C8='Unit Stats'!$A$52,'Unit Stats'!E$52,IF(Armybuilder!$C8='Unit Stats'!$A$53,'Unit Stats'!E$53,IF(Armybuilder!$C8='Unit Stats'!$A$54,'Unit Stats'!E$54,IF(Armybuilder!$C8='Unit Stats'!$A$55,'Unit Stats'!E$55,))))))))))))))))))))))))))))))))))))))))))))))))))))))</f>
        <v>4</v>
      </c>
      <c r="H8" s="33">
        <f>IF(Armybuilder!$C8='Unit Stats'!$A$2,'Unit Stats'!F$2,IF(Armybuilder!$C8='Unit Stats'!$A$3,'Unit Stats'!F$3,IF(Armybuilder!$C8='Unit Stats'!$A$4,'Unit Stats'!F$4,IF(Armybuilder!$C8='Unit Stats'!$A$5,'Unit Stats'!F$5,IF(Armybuilder!$C8='Unit Stats'!$A$6,'Unit Stats'!F$6,IF(Armybuilder!$C8='Unit Stats'!$A$7,'Unit Stats'!F$7,IF(Armybuilder!$C8='Unit Stats'!$A$8,'Unit Stats'!F$8,IF(Armybuilder!$C8='Unit Stats'!$A$9,'Unit Stats'!F$9,IF(Armybuilder!$C8='Unit Stats'!$A$10,'Unit Stats'!F$10,IF(Armybuilder!$C8='Unit Stats'!$A$11,'Unit Stats'!F$11,IF(Armybuilder!$C8='Unit Stats'!$A$12,'Unit Stats'!F$12,IF(Armybuilder!$C8='Unit Stats'!$A$13,'Unit Stats'!F$13,IF(Armybuilder!$C8='Unit Stats'!$A$14,'Unit Stats'!F$14,IF(Armybuilder!$C8='Unit Stats'!$A$15,'Unit Stats'!F$15,IF(Armybuilder!$C8='Unit Stats'!$A$16,'Unit Stats'!F$16,IF(Armybuilder!$C8='Unit Stats'!$A$17,'Unit Stats'!F$17,IF(Armybuilder!$C8='Unit Stats'!$A$18,'Unit Stats'!F$18,IF(Armybuilder!$C8='Unit Stats'!$A$19,'Unit Stats'!F$19,IF(Armybuilder!$C8='Unit Stats'!$A$20,'Unit Stats'!F$20,IF(Armybuilder!$C8='Unit Stats'!$A$21,'Unit Stats'!F$21,IF(Armybuilder!$C8='Unit Stats'!$A$22,'Unit Stats'!F$22,IF(Armybuilder!$C8='Unit Stats'!$A$23,'Unit Stats'!F$23,IF(Armybuilder!$C8='Unit Stats'!$A$24,'Unit Stats'!F$24,IF(Armybuilder!$C8='Unit Stats'!$A$25,'Unit Stats'!F$25,IF(Armybuilder!$C8='Unit Stats'!$A$26,'Unit Stats'!F$26,IF(Armybuilder!$C8='Unit Stats'!$A$27,'Unit Stats'!F$27,IF(Armybuilder!$C8='Unit Stats'!$A$28,'Unit Stats'!F$28,IF(Armybuilder!$C8='Unit Stats'!$A$29,'Unit Stats'!F$29,IF(Armybuilder!$C8='Unit Stats'!$A$30,'Unit Stats'!F$30,IF(Armybuilder!$C8='Unit Stats'!$A$31,'Unit Stats'!F$31,IF(Armybuilder!$C8='Unit Stats'!$A$32,'Unit Stats'!F$32,IF(Armybuilder!$C8='Unit Stats'!$A$33,'Unit Stats'!F$33,IF(Armybuilder!$C8='Unit Stats'!$A$34,'Unit Stats'!F$34,IF(Armybuilder!$C8='Unit Stats'!$A$35,'Unit Stats'!F$35,IF(Armybuilder!$C8='Unit Stats'!$A$36,'Unit Stats'!F$36,IF(Armybuilder!$C8='Unit Stats'!$A$37,'Unit Stats'!F$37,IF(Armybuilder!$C8='Unit Stats'!$A$38,'Unit Stats'!F$38,IF(Armybuilder!$C8='Unit Stats'!$A$39,'Unit Stats'!F$39,IF(Armybuilder!$C8='Unit Stats'!$A$40,'Unit Stats'!F$40,IF(Armybuilder!$C8='Unit Stats'!$A$41,'Unit Stats'!F$41,IF(Armybuilder!$C8='Unit Stats'!$A$42,'Unit Stats'!F$42,IF(Armybuilder!$C8='Unit Stats'!$A$43,'Unit Stats'!F$43,IF(Armybuilder!$C8='Unit Stats'!$A$44,'Unit Stats'!F$44,IF(Armybuilder!$C8='Unit Stats'!$A$45,'Unit Stats'!F$45,IF(Armybuilder!$C8='Unit Stats'!$A$46,'Unit Stats'!F$46,IF(Armybuilder!$C8='Unit Stats'!$A$47,'Unit Stats'!F$47,IF(Armybuilder!$C8='Unit Stats'!$A$48,'Unit Stats'!F$48,IF(Armybuilder!$C8='Unit Stats'!$A$49,'Unit Stats'!F$49,IF(Armybuilder!$C8='Unit Stats'!$A$50,'Unit Stats'!F$50,IF(Armybuilder!$C8='Unit Stats'!$A$51,'Unit Stats'!F$51,IF(Armybuilder!$C8='Unit Stats'!$A$52,'Unit Stats'!F$52,IF(Armybuilder!$C8='Unit Stats'!$A$53,'Unit Stats'!F$53,IF(Armybuilder!$C8='Unit Stats'!$A$54,'Unit Stats'!F$54,IF(Armybuilder!$C8='Unit Stats'!$A$55,'Unit Stats'!F$55,))))))))))))))))))))))))))))))))))))))))))))))))))))))</f>
        <v>3</v>
      </c>
      <c r="I8" s="34">
        <f>IF(Armybuilder!$C8='Unit Stats'!$A$2,'Unit Stats'!G$2,IF(Armybuilder!$C8='Unit Stats'!$A$3,'Unit Stats'!G$3,IF(Armybuilder!$C8='Unit Stats'!$A$4,'Unit Stats'!G$4,IF(Armybuilder!$C8='Unit Stats'!$A$5,'Unit Stats'!G$5,IF(Armybuilder!$C8='Unit Stats'!$A$6,'Unit Stats'!G$6,IF(Armybuilder!$C8='Unit Stats'!$A$7,'Unit Stats'!G$7,IF(Armybuilder!$C8='Unit Stats'!$A$8,'Unit Stats'!G$8,IF(Armybuilder!$C8='Unit Stats'!$A$9,'Unit Stats'!G$9,IF(Armybuilder!$C8='Unit Stats'!$A$10,'Unit Stats'!G$10,IF(Armybuilder!$C8='Unit Stats'!$A$11,'Unit Stats'!G$11,IF(Armybuilder!$C8='Unit Stats'!$A$12,'Unit Stats'!G$12,IF(Armybuilder!$C8='Unit Stats'!$A$13,'Unit Stats'!G$13,IF(Armybuilder!$C8='Unit Stats'!$A$14,'Unit Stats'!G$14,IF(Armybuilder!$C8='Unit Stats'!$A$15,'Unit Stats'!G$15,IF(Armybuilder!$C8='Unit Stats'!$A$16,'Unit Stats'!G$16,IF(Armybuilder!$C8='Unit Stats'!$A$17,'Unit Stats'!G$17,IF(Armybuilder!$C8='Unit Stats'!$A$18,'Unit Stats'!G$18,IF(Armybuilder!$C8='Unit Stats'!$A$19,'Unit Stats'!G$19,IF(Armybuilder!$C8='Unit Stats'!$A$20,'Unit Stats'!G$20,IF(Armybuilder!$C8='Unit Stats'!$A$21,'Unit Stats'!G$21,IF(Armybuilder!$C8='Unit Stats'!$A$22,'Unit Stats'!G$22,IF(Armybuilder!$C8='Unit Stats'!$A$23,'Unit Stats'!G$23,IF(Armybuilder!$C8='Unit Stats'!$A$24,'Unit Stats'!G$24,IF(Armybuilder!$C8='Unit Stats'!$A$25,'Unit Stats'!G$25,IF(Armybuilder!$C8='Unit Stats'!$A$26,'Unit Stats'!G$26,IF(Armybuilder!$C8='Unit Stats'!$A$27,'Unit Stats'!G$27,IF(Armybuilder!$C8='Unit Stats'!$A$28,'Unit Stats'!G$28,IF(Armybuilder!$C8='Unit Stats'!$A$29,'Unit Stats'!G$29,IF(Armybuilder!$C8='Unit Stats'!$A$30,'Unit Stats'!G$30,IF(Armybuilder!$C8='Unit Stats'!$A$31,'Unit Stats'!G$31,IF(Armybuilder!$C8='Unit Stats'!$A$32,'Unit Stats'!G$32,IF(Armybuilder!$C8='Unit Stats'!$A$33,'Unit Stats'!G$33,IF(Armybuilder!$C8='Unit Stats'!$A$34,'Unit Stats'!G$34,IF(Armybuilder!$C8='Unit Stats'!$A$35,'Unit Stats'!G$35,IF(Armybuilder!$C8='Unit Stats'!$A$36,'Unit Stats'!G$36,IF(Armybuilder!$C8='Unit Stats'!$A$37,'Unit Stats'!G$37,IF(Armybuilder!$C8='Unit Stats'!$A$38,'Unit Stats'!G$38,IF(Armybuilder!$C8='Unit Stats'!$A$39,'Unit Stats'!G$39,IF(Armybuilder!$C8='Unit Stats'!$A$40,'Unit Stats'!G$40,IF(Armybuilder!$C8='Unit Stats'!$A$41,'Unit Stats'!G$41,IF(Armybuilder!$C8='Unit Stats'!$A$42,'Unit Stats'!G$42,IF(Armybuilder!$C8='Unit Stats'!$A$43,'Unit Stats'!G$43,IF(Armybuilder!$C8='Unit Stats'!$A$44,'Unit Stats'!G$44,IF(Armybuilder!$C8='Unit Stats'!$A$45,'Unit Stats'!G$45,IF(Armybuilder!$C8='Unit Stats'!$A$46,'Unit Stats'!G$46,IF(Armybuilder!$C8='Unit Stats'!$A$47,'Unit Stats'!G$47,IF(Armybuilder!$C8='Unit Stats'!$A$48,'Unit Stats'!G$48,IF(Armybuilder!$C8='Unit Stats'!$A$49,'Unit Stats'!G$49,IF(Armybuilder!$C8='Unit Stats'!$A$50,'Unit Stats'!G$50,IF(Armybuilder!$C8='Unit Stats'!$A$51,'Unit Stats'!G$51,IF(Armybuilder!$C8='Unit Stats'!$A$52,'Unit Stats'!G$52,IF(Armybuilder!$C8='Unit Stats'!$A$53,'Unit Stats'!G$53,IF(Armybuilder!$C8='Unit Stats'!$A$54,'Unit Stats'!G$54,IF(Armybuilder!$C8='Unit Stats'!$A$55,'Unit Stats'!G$55,))))))))))))))))))))))))))))))))))))))))))))))))))))))</f>
        <v>1</v>
      </c>
      <c r="J8" s="33">
        <f>IF(Armybuilder!$C8='Unit Stats'!$A$2,'Unit Stats'!H$2,IF(Armybuilder!$C8='Unit Stats'!$A$3,'Unit Stats'!H$3,IF(Armybuilder!$C8='Unit Stats'!$A$4,'Unit Stats'!H$4,IF(Armybuilder!$C8='Unit Stats'!$A$5,'Unit Stats'!H$5,IF(Armybuilder!$C8='Unit Stats'!$A$6,'Unit Stats'!H$6,IF(Armybuilder!$C8='Unit Stats'!$A$7,'Unit Stats'!H$7,IF(Armybuilder!$C8='Unit Stats'!$A$8,'Unit Stats'!H$8,IF(Armybuilder!$C8='Unit Stats'!$A$9,'Unit Stats'!H$9,IF(Armybuilder!$C8='Unit Stats'!$A$10,'Unit Stats'!H$10,IF(Armybuilder!$C8='Unit Stats'!$A$11,'Unit Stats'!H$11,IF(Armybuilder!$C8='Unit Stats'!$A$12,'Unit Stats'!H$12,IF(Armybuilder!$C8='Unit Stats'!$A$13,'Unit Stats'!H$13,IF(Armybuilder!$C8='Unit Stats'!$A$14,'Unit Stats'!H$14,IF(Armybuilder!$C8='Unit Stats'!$A$15,'Unit Stats'!H$15,IF(Armybuilder!$C8='Unit Stats'!$A$16,'Unit Stats'!H$16,IF(Armybuilder!$C8='Unit Stats'!$A$17,'Unit Stats'!H$17,IF(Armybuilder!$C8='Unit Stats'!$A$18,'Unit Stats'!H$18,IF(Armybuilder!$C8='Unit Stats'!$A$19,'Unit Stats'!H$19,IF(Armybuilder!$C8='Unit Stats'!$A$20,'Unit Stats'!H$20,IF(Armybuilder!$C8='Unit Stats'!$A$21,'Unit Stats'!H$21,IF(Armybuilder!$C8='Unit Stats'!$A$22,'Unit Stats'!H$22,IF(Armybuilder!$C8='Unit Stats'!$A$23,'Unit Stats'!H$23,IF(Armybuilder!$C8='Unit Stats'!$A$24,'Unit Stats'!H$24,IF(Armybuilder!$C8='Unit Stats'!$A$25,'Unit Stats'!H$25,IF(Armybuilder!$C8='Unit Stats'!$A$26,'Unit Stats'!H$26,IF(Armybuilder!$C8='Unit Stats'!$A$27,'Unit Stats'!H$27,IF(Armybuilder!$C8='Unit Stats'!$A$28,'Unit Stats'!H$28,IF(Armybuilder!$C8='Unit Stats'!$A$29,'Unit Stats'!H$29,IF(Armybuilder!$C8='Unit Stats'!$A$30,'Unit Stats'!H$30,IF(Armybuilder!$C8='Unit Stats'!$A$31,'Unit Stats'!H$31,IF(Armybuilder!$C8='Unit Stats'!$A$32,'Unit Stats'!H$32,IF(Armybuilder!$C8='Unit Stats'!$A$33,'Unit Stats'!H$33,IF(Armybuilder!$C8='Unit Stats'!$A$34,'Unit Stats'!H$34,IF(Armybuilder!$C8='Unit Stats'!$A$35,'Unit Stats'!H$35,IF(Armybuilder!$C8='Unit Stats'!$A$36,'Unit Stats'!H$36,IF(Armybuilder!$C8='Unit Stats'!$A$37,'Unit Stats'!H$37,IF(Armybuilder!$C8='Unit Stats'!$A$38,'Unit Stats'!H$38,IF(Armybuilder!$C8='Unit Stats'!$A$39,'Unit Stats'!H$39,IF(Armybuilder!$C8='Unit Stats'!$A$40,'Unit Stats'!H$40,IF(Armybuilder!$C8='Unit Stats'!$A$41,'Unit Stats'!H$41,IF(Armybuilder!$C8='Unit Stats'!$A$42,'Unit Stats'!H$42,IF(Armybuilder!$C8='Unit Stats'!$A$43,'Unit Stats'!H$43,IF(Armybuilder!$C8='Unit Stats'!$A$44,'Unit Stats'!H$44,IF(Armybuilder!$C8='Unit Stats'!$A$45,'Unit Stats'!H$45,IF(Armybuilder!$C8='Unit Stats'!$A$46,'Unit Stats'!H$46,IF(Armybuilder!$C8='Unit Stats'!$A$47,'Unit Stats'!H$47,IF(Armybuilder!$C8='Unit Stats'!$A$48,'Unit Stats'!H$48,IF(Armybuilder!$C8='Unit Stats'!$A$49,'Unit Stats'!H$49,IF(Armybuilder!$C8='Unit Stats'!$A$50,'Unit Stats'!H$50,IF(Armybuilder!$C8='Unit Stats'!$A$51,'Unit Stats'!H$51,IF(Armybuilder!$C8='Unit Stats'!$A$52,'Unit Stats'!H$52,IF(Armybuilder!$C8='Unit Stats'!$A$53,'Unit Stats'!H$53,IF(Armybuilder!$C8='Unit Stats'!$A$54,'Unit Stats'!H$54,IF(Armybuilder!$C8='Unit Stats'!$A$55,'Unit Stats'!H$55,))))))))))))))))))))))))))))))))))))))))))))))))))))))</f>
        <v>5</v>
      </c>
      <c r="K8" s="34">
        <f>IF(Armybuilder!$C8='Unit Stats'!$A$2,'Unit Stats'!I$2,IF(Armybuilder!$C8='Unit Stats'!$A$3,'Unit Stats'!I$3,IF(Armybuilder!$C8='Unit Stats'!$A$4,'Unit Stats'!I$4,IF(Armybuilder!$C8='Unit Stats'!$A$5,'Unit Stats'!I$5,IF(Armybuilder!$C8='Unit Stats'!$A$6,'Unit Stats'!I$6,IF(Armybuilder!$C8='Unit Stats'!$A$7,'Unit Stats'!I$7,IF(Armybuilder!$C8='Unit Stats'!$A$8,'Unit Stats'!I$8,IF(Armybuilder!$C8='Unit Stats'!$A$9,'Unit Stats'!I$9,IF(Armybuilder!$C8='Unit Stats'!$A$10,'Unit Stats'!I$10,IF(Armybuilder!$C8='Unit Stats'!$A$11,'Unit Stats'!I$11,IF(Armybuilder!$C8='Unit Stats'!$A$12,'Unit Stats'!I$12,IF(Armybuilder!$C8='Unit Stats'!$A$13,'Unit Stats'!I$13,IF(Armybuilder!$C8='Unit Stats'!$A$14,'Unit Stats'!I$14,IF(Armybuilder!$C8='Unit Stats'!$A$15,'Unit Stats'!I$15,IF(Armybuilder!$C8='Unit Stats'!$A$16,'Unit Stats'!I$16,IF(Armybuilder!$C8='Unit Stats'!$A$17,'Unit Stats'!I$17,IF(Armybuilder!$C8='Unit Stats'!$A$18,'Unit Stats'!I$18,IF(Armybuilder!$C8='Unit Stats'!$A$19,'Unit Stats'!I$19,IF(Armybuilder!$C8='Unit Stats'!$A$20,'Unit Stats'!I$20,IF(Armybuilder!$C8='Unit Stats'!$A$21,'Unit Stats'!I$21,IF(Armybuilder!$C8='Unit Stats'!$A$22,'Unit Stats'!I$22,IF(Armybuilder!$C8='Unit Stats'!$A$23,'Unit Stats'!I$23,IF(Armybuilder!$C8='Unit Stats'!$A$24,'Unit Stats'!I$24,IF(Armybuilder!$C8='Unit Stats'!$A$25,'Unit Stats'!I$25,IF(Armybuilder!$C8='Unit Stats'!$A$26,'Unit Stats'!I$26,IF(Armybuilder!$C8='Unit Stats'!$A$27,'Unit Stats'!I$27,IF(Armybuilder!$C8='Unit Stats'!$A$28,'Unit Stats'!I$28,IF(Armybuilder!$C8='Unit Stats'!$A$29,'Unit Stats'!I$29,IF(Armybuilder!$C8='Unit Stats'!$A$30,'Unit Stats'!I$30,IF(Armybuilder!$C8='Unit Stats'!$A$31,'Unit Stats'!I$31,IF(Armybuilder!$C8='Unit Stats'!$A$32,'Unit Stats'!I$32,IF(Armybuilder!$C8='Unit Stats'!$A$33,'Unit Stats'!I$33,IF(Armybuilder!$C8='Unit Stats'!$A$34,'Unit Stats'!I$34,IF(Armybuilder!$C8='Unit Stats'!$A$35,'Unit Stats'!I$35,IF(Armybuilder!$C8='Unit Stats'!$A$36,'Unit Stats'!I$36,IF(Armybuilder!$C8='Unit Stats'!$A$37,'Unit Stats'!I$37,IF(Armybuilder!$C8='Unit Stats'!$A$38,'Unit Stats'!I$38,IF(Armybuilder!$C8='Unit Stats'!$A$39,'Unit Stats'!I$39,IF(Armybuilder!$C8='Unit Stats'!$A$40,'Unit Stats'!I$40,IF(Armybuilder!$C8='Unit Stats'!$A$41,'Unit Stats'!I$41,IF(Armybuilder!$C8='Unit Stats'!$A$42,'Unit Stats'!I$42,IF(Armybuilder!$C8='Unit Stats'!$A$43,'Unit Stats'!I$43,IF(Armybuilder!$C8='Unit Stats'!$A$44,'Unit Stats'!I$44,IF(Armybuilder!$C8='Unit Stats'!$A$45,'Unit Stats'!I$45,IF(Armybuilder!$C8='Unit Stats'!$A$46,'Unit Stats'!I$46,IF(Armybuilder!$C8='Unit Stats'!$A$47,'Unit Stats'!I$47,IF(Armybuilder!$C8='Unit Stats'!$A$48,'Unit Stats'!I$48,IF(Armybuilder!$C8='Unit Stats'!$A$49,'Unit Stats'!I$49,IF(Armybuilder!$C8='Unit Stats'!$A$50,'Unit Stats'!I$50,IF(Armybuilder!$C8='Unit Stats'!$A$51,'Unit Stats'!I$51,IF(Armybuilder!$C8='Unit Stats'!$A$52,'Unit Stats'!I$52,IF(Armybuilder!$C8='Unit Stats'!$A$53,'Unit Stats'!I$53,IF(Armybuilder!$C8='Unit Stats'!$A$54,'Unit Stats'!I$54,IF(Armybuilder!$C8='Unit Stats'!$A$55,'Unit Stats'!I$55,))))))))))))))))))))))))))))))))))))))))))))))))))))))</f>
        <v>3</v>
      </c>
      <c r="L8" s="33">
        <f>IF(Armybuilder!$C8='Unit Stats'!$A$2,'Unit Stats'!J$2,IF(Armybuilder!$C8='Unit Stats'!$A$3,'Unit Stats'!J$3,IF(Armybuilder!$C8='Unit Stats'!$A$4,'Unit Stats'!J$4,IF(Armybuilder!$C8='Unit Stats'!$A$5,'Unit Stats'!J$5,IF(Armybuilder!$C8='Unit Stats'!$A$6,'Unit Stats'!J$6,IF(Armybuilder!$C8='Unit Stats'!$A$7,'Unit Stats'!J$7,IF(Armybuilder!$C8='Unit Stats'!$A$8,'Unit Stats'!J$8,IF(Armybuilder!$C8='Unit Stats'!$A$9,'Unit Stats'!J$9,IF(Armybuilder!$C8='Unit Stats'!$A$10,'Unit Stats'!J$10,IF(Armybuilder!$C8='Unit Stats'!$A$11,'Unit Stats'!J$11,IF(Armybuilder!$C8='Unit Stats'!$A$12,'Unit Stats'!J$12,IF(Armybuilder!$C8='Unit Stats'!$A$13,'Unit Stats'!J$13,IF(Armybuilder!$C8='Unit Stats'!$A$14,'Unit Stats'!J$14,IF(Armybuilder!$C8='Unit Stats'!$A$15,'Unit Stats'!J$15,IF(Armybuilder!$C8='Unit Stats'!$A$16,'Unit Stats'!J$16,IF(Armybuilder!$C8='Unit Stats'!$A$17,'Unit Stats'!J$17,IF(Armybuilder!$C8='Unit Stats'!$A$18,'Unit Stats'!J$18,IF(Armybuilder!$C8='Unit Stats'!$A$19,'Unit Stats'!J$19,IF(Armybuilder!$C8='Unit Stats'!$A$20,'Unit Stats'!J$20,IF(Armybuilder!$C8='Unit Stats'!$A$21,'Unit Stats'!J$21,IF(Armybuilder!$C8='Unit Stats'!$A$22,'Unit Stats'!J$22,IF(Armybuilder!$C8='Unit Stats'!$A$23,'Unit Stats'!J$23,IF(Armybuilder!$C8='Unit Stats'!$A$24,'Unit Stats'!J$24,IF(Armybuilder!$C8='Unit Stats'!$A$25,'Unit Stats'!J$25,IF(Armybuilder!$C8='Unit Stats'!$A$26,'Unit Stats'!J$26,IF(Armybuilder!$C8='Unit Stats'!$A$27,'Unit Stats'!J$27,IF(Armybuilder!$C8='Unit Stats'!$A$28,'Unit Stats'!J$28,IF(Armybuilder!$C8='Unit Stats'!$A$29,'Unit Stats'!J$29,IF(Armybuilder!$C8='Unit Stats'!$A$30,'Unit Stats'!J$30,IF(Armybuilder!$C8='Unit Stats'!$A$31,'Unit Stats'!J$31,IF(Armybuilder!$C8='Unit Stats'!$A$32,'Unit Stats'!J$32,IF(Armybuilder!$C8='Unit Stats'!$A$33,'Unit Stats'!J$33,IF(Armybuilder!$C8='Unit Stats'!$A$34,'Unit Stats'!J$34,IF(Armybuilder!$C8='Unit Stats'!$A$35,'Unit Stats'!J$35,IF(Armybuilder!$C8='Unit Stats'!$A$36,'Unit Stats'!J$36,IF(Armybuilder!$C8='Unit Stats'!$A$37,'Unit Stats'!J$37,IF(Armybuilder!$C8='Unit Stats'!$A$38,'Unit Stats'!J$38,IF(Armybuilder!$C8='Unit Stats'!$A$39,'Unit Stats'!J$39,IF(Armybuilder!$C8='Unit Stats'!$A$40,'Unit Stats'!J$40,IF(Armybuilder!$C8='Unit Stats'!$A$41,'Unit Stats'!J$41,IF(Armybuilder!$C8='Unit Stats'!$A$42,'Unit Stats'!J$42,IF(Armybuilder!$C8='Unit Stats'!$A$43,'Unit Stats'!J$43,IF(Armybuilder!$C8='Unit Stats'!$A$44,'Unit Stats'!J$44,IF(Armybuilder!$C8='Unit Stats'!$A$45,'Unit Stats'!J$45,IF(Armybuilder!$C8='Unit Stats'!$A$46,'Unit Stats'!J$46,IF(Armybuilder!$C8='Unit Stats'!$A$47,'Unit Stats'!J$47,IF(Armybuilder!$C8='Unit Stats'!$A$48,'Unit Stats'!J$48,IF(Armybuilder!$C8='Unit Stats'!$A$49,'Unit Stats'!J$49,IF(Armybuilder!$C8='Unit Stats'!$A$50,'Unit Stats'!J$50,IF(Armybuilder!$C8='Unit Stats'!$A$51,'Unit Stats'!J$51,IF(Armybuilder!$C8='Unit Stats'!$A$52,'Unit Stats'!J$52,IF(Armybuilder!$C8='Unit Stats'!$A$53,'Unit Stats'!J$53,IF(Armybuilder!$C8='Unit Stats'!$A$54,'Unit Stats'!J$54,IF(Armybuilder!$C8='Unit Stats'!$A$55,'Unit Stats'!J$55,))))))))))))))))))))))))))))))))))))))))))))))))))))))</f>
        <v>9</v>
      </c>
      <c r="M8" s="38">
        <f>IF(Armybuilder!$C8='Unit Stats'!$A$2,'Unit Stats'!K$2,IF(Armybuilder!$C8='Unit Stats'!$A$3,'Unit Stats'!K$3,IF(Armybuilder!$C8='Unit Stats'!$A$4,'Unit Stats'!K$4,IF(Armybuilder!$C8='Unit Stats'!$A$5,'Unit Stats'!K$5,IF(Armybuilder!$C8='Unit Stats'!$A$6,'Unit Stats'!K$6,IF(Armybuilder!$C8='Unit Stats'!$A$7,'Unit Stats'!K$7,IF(Armybuilder!$C8='Unit Stats'!$A$8,'Unit Stats'!K$8,IF(Armybuilder!$C8='Unit Stats'!$A$9,'Unit Stats'!K$9,IF(Armybuilder!$C8='Unit Stats'!$A$10,'Unit Stats'!K$10,IF(Armybuilder!$C8='Unit Stats'!$A$11,'Unit Stats'!K$11,IF(Armybuilder!$C8='Unit Stats'!$A$12,'Unit Stats'!K$12,IF(Armybuilder!$C8='Unit Stats'!$A$13,'Unit Stats'!K$13,IF(Armybuilder!$C8='Unit Stats'!$A$14,'Unit Stats'!K$14,IF(Armybuilder!$C8='Unit Stats'!$A$15,'Unit Stats'!K$15,IF(Armybuilder!$C8='Unit Stats'!$A$16,'Unit Stats'!K$16,IF(Armybuilder!$C8='Unit Stats'!$A$17,'Unit Stats'!K$17,IF(Armybuilder!$C8='Unit Stats'!$A$18,'Unit Stats'!K$18,IF(Armybuilder!$C8='Unit Stats'!$A$19,'Unit Stats'!K$19,IF(Armybuilder!$C8='Unit Stats'!$A$20,'Unit Stats'!K$20,IF(Armybuilder!$C8='Unit Stats'!$A$21,'Unit Stats'!K$21,IF(Armybuilder!$C8='Unit Stats'!$A$22,'Unit Stats'!K$22,IF(Armybuilder!$C8='Unit Stats'!$A$23,'Unit Stats'!K$23,IF(Armybuilder!$C8='Unit Stats'!$A$24,'Unit Stats'!K$24,IF(Armybuilder!$C8='Unit Stats'!$A$25,'Unit Stats'!K$25,IF(Armybuilder!$C8='Unit Stats'!$A$26,'Unit Stats'!K$26,IF(Armybuilder!$C8='Unit Stats'!$A$27,'Unit Stats'!K$27,IF(Armybuilder!$C8='Unit Stats'!$A$28,'Unit Stats'!K$28,IF(Armybuilder!$C8='Unit Stats'!$A$29,'Unit Stats'!K$29,IF(Armybuilder!$C8='Unit Stats'!$A$30,'Unit Stats'!K$30,IF(Armybuilder!$C8='Unit Stats'!$A$31,'Unit Stats'!K$31,IF(Armybuilder!$C8='Unit Stats'!$A$32,'Unit Stats'!K$32,IF(Armybuilder!$C8='Unit Stats'!$A$33,'Unit Stats'!K$33,IF(Armybuilder!$C8='Unit Stats'!$A$34,'Unit Stats'!K$34,IF(Armybuilder!$C8='Unit Stats'!$A$35,'Unit Stats'!K$35,IF(Armybuilder!$C8='Unit Stats'!$A$36,'Unit Stats'!K$36,IF(Armybuilder!$C8='Unit Stats'!$A$37,'Unit Stats'!K$37,IF(Armybuilder!$C8='Unit Stats'!$A$38,'Unit Stats'!K$38,IF(Armybuilder!$C8='Unit Stats'!$A$39,'Unit Stats'!K$39,IF(Armybuilder!$C8='Unit Stats'!$A$40,'Unit Stats'!K$40,IF(Armybuilder!$C8='Unit Stats'!$A$41,'Unit Stats'!K$41,IF(Armybuilder!$C8='Unit Stats'!$A$42,'Unit Stats'!K$42,IF(Armybuilder!$C8='Unit Stats'!$A$43,'Unit Stats'!K$43,IF(Armybuilder!$C8='Unit Stats'!$A$44,'Unit Stats'!K$44,IF(Armybuilder!$C8='Unit Stats'!$A$45,'Unit Stats'!K$45,IF(Armybuilder!$C8='Unit Stats'!$A$46,'Unit Stats'!K$46,IF(Armybuilder!$C8='Unit Stats'!$A$47,'Unit Stats'!K$47,IF(Armybuilder!$C8='Unit Stats'!$A$48,'Unit Stats'!K$48,IF(Armybuilder!$C8='Unit Stats'!$A$49,'Unit Stats'!K$49,IF(Armybuilder!$C8='Unit Stats'!$A$50,'Unit Stats'!K$50,IF(Armybuilder!$C8='Unit Stats'!$A$51,'Unit Stats'!K$51,IF(Armybuilder!$C8='Unit Stats'!$A$52,'Unit Stats'!K$52,IF(Armybuilder!$C8='Unit Stats'!$A$53,'Unit Stats'!K$53,IF(Armybuilder!$C8='Unit Stats'!$A$54,'Unit Stats'!K$54,IF(Armybuilder!$C8='Unit Stats'!$A$55,'Unit Stats'!K$55,))))))))))))))))))))))))))))))))))))))))))))))))))))))</f>
        <v>0</v>
      </c>
      <c r="N8" s="36">
        <f>IF(Armybuilder!$C8='Unit Stats'!$A$2,'Unit Stats'!L$2,IF(Armybuilder!$C8='Unit Stats'!$A$3,'Unit Stats'!L$3,IF(Armybuilder!$C8='Unit Stats'!$A$4,'Unit Stats'!L$4,IF(Armybuilder!$C8='Unit Stats'!$A$5,'Unit Stats'!L$5,IF(Armybuilder!$C8='Unit Stats'!$A$6,'Unit Stats'!L$6,IF(Armybuilder!$C8='Unit Stats'!$A$7,'Unit Stats'!L$7,IF(Armybuilder!$C8='Unit Stats'!$A$8,'Unit Stats'!L$8,IF(Armybuilder!$C8='Unit Stats'!$A$9,'Unit Stats'!L$9,IF(Armybuilder!$C8='Unit Stats'!$A$10,'Unit Stats'!L$10,IF(Armybuilder!$C8='Unit Stats'!$A$11,'Unit Stats'!L$11,IF(Armybuilder!$C8='Unit Stats'!$A$12,'Unit Stats'!L$12,IF(Armybuilder!$C8='Unit Stats'!$A$13,'Unit Stats'!L$13,IF(Armybuilder!$C8='Unit Stats'!$A$14,'Unit Stats'!L$14,IF(Armybuilder!$C8='Unit Stats'!$A$15,'Unit Stats'!L$15,IF(Armybuilder!$C8='Unit Stats'!$A$16,'Unit Stats'!L$16,IF(Armybuilder!$C8='Unit Stats'!$A$17,'Unit Stats'!L$17,IF(Armybuilder!$C8='Unit Stats'!$A$18,'Unit Stats'!L$18,IF(Armybuilder!$C8='Unit Stats'!$A$19,'Unit Stats'!L$19,IF(Armybuilder!$C8='Unit Stats'!$A$20,'Unit Stats'!L$20,IF(Armybuilder!$C8='Unit Stats'!$A$21,'Unit Stats'!L$21,IF(Armybuilder!$C8='Unit Stats'!$A$22,'Unit Stats'!L$22,IF(Armybuilder!$C8='Unit Stats'!$A$23,'Unit Stats'!L$23,IF(Armybuilder!$C8='Unit Stats'!$A$24,'Unit Stats'!L$24,IF(Armybuilder!$C8='Unit Stats'!$A$25,'Unit Stats'!L$25,IF(Armybuilder!$C8='Unit Stats'!$A$26,'Unit Stats'!L$26,IF(Armybuilder!$C8='Unit Stats'!$A$27,'Unit Stats'!L$27,IF(Armybuilder!$C8='Unit Stats'!$A$28,'Unit Stats'!L$28,IF(Armybuilder!$C8='Unit Stats'!$A$29,'Unit Stats'!L$29,IF(Armybuilder!$C8='Unit Stats'!$A$30,'Unit Stats'!L$30,IF(Armybuilder!$C8='Unit Stats'!$A$31,'Unit Stats'!L$31,IF(Armybuilder!$C8='Unit Stats'!$A$32,'Unit Stats'!L$32,IF(Armybuilder!$C8='Unit Stats'!$A$33,'Unit Stats'!L$33,IF(Armybuilder!$C8='Unit Stats'!$A$34,'Unit Stats'!L$34,IF(Armybuilder!$C8='Unit Stats'!$A$35,'Unit Stats'!L$35,IF(Armybuilder!$C8='Unit Stats'!$A$36,'Unit Stats'!L$36,IF(Armybuilder!$C8='Unit Stats'!$A$37,'Unit Stats'!L$37,IF(Armybuilder!$C8='Unit Stats'!$A$38,'Unit Stats'!L$38,IF(Armybuilder!$C8='Unit Stats'!$A$39,'Unit Stats'!L$39,IF(Armybuilder!$C8='Unit Stats'!$A$40,'Unit Stats'!L$40,IF(Armybuilder!$C8='Unit Stats'!$A$41,'Unit Stats'!L$41,IF(Armybuilder!$C8='Unit Stats'!$A$42,'Unit Stats'!L$42,IF(Armybuilder!$C8='Unit Stats'!$A$43,'Unit Stats'!L$43,IF(Armybuilder!$C8='Unit Stats'!$A$44,'Unit Stats'!L$44,IF(Armybuilder!$C8='Unit Stats'!$A$45,'Unit Stats'!L$45,IF(Armybuilder!$C8='Unit Stats'!$A$46,'Unit Stats'!L$46,IF(Armybuilder!$C8='Unit Stats'!$A$47,'Unit Stats'!L$47,IF(Armybuilder!$C8='Unit Stats'!$A$48,'Unit Stats'!L$48,IF(Armybuilder!$C8='Unit Stats'!$A$49,'Unit Stats'!L$49,IF(Armybuilder!$C8='Unit Stats'!$A$50,'Unit Stats'!L$50,IF(Armybuilder!$C8='Unit Stats'!$A$51,'Unit Stats'!L$51,IF(Armybuilder!$C8='Unit Stats'!$A$52,'Unit Stats'!L$52,IF(Armybuilder!$C8='Unit Stats'!$A$53,'Unit Stats'!L$53,IF(Armybuilder!$C8='Unit Stats'!$A$54,'Unit Stats'!L$54,IF(Armybuilder!$C8='Unit Stats'!$A$55,'Unit Stats'!L$55,))))))))))))))))))))))))))))))))))))))))))))))))))))))</f>
        <v>0</v>
      </c>
      <c r="O8" s="34">
        <f>IF(Armybuilder!$C8='Unit Stats'!$A$2,'Unit Stats'!M$2,IF(Armybuilder!$C8='Unit Stats'!$A$3,'Unit Stats'!M$3,IF(Armybuilder!$C8='Unit Stats'!$A$4,'Unit Stats'!M$4,IF(Armybuilder!$C8='Unit Stats'!$A$5,'Unit Stats'!M$5,IF(Armybuilder!$C8='Unit Stats'!$A$6,'Unit Stats'!M$6,IF(Armybuilder!$C8='Unit Stats'!$A$7,'Unit Stats'!M$7,IF(Armybuilder!$C8='Unit Stats'!$A$8,'Unit Stats'!M$8,IF(Armybuilder!$C8='Unit Stats'!$A$9,'Unit Stats'!M$9,IF(Armybuilder!$C8='Unit Stats'!$A$10,'Unit Stats'!M$10,IF(Armybuilder!$C8='Unit Stats'!$A$11,'Unit Stats'!M$11,IF(Armybuilder!$C8='Unit Stats'!$A$12,'Unit Stats'!M$12,IF(Armybuilder!$C8='Unit Stats'!$A$13,'Unit Stats'!M$13,IF(Armybuilder!$C8='Unit Stats'!$A$14,'Unit Stats'!M$14,IF(Armybuilder!$C8='Unit Stats'!$A$15,'Unit Stats'!M$15,IF(Armybuilder!$C8='Unit Stats'!$A$16,'Unit Stats'!M$16,IF(Armybuilder!$C8='Unit Stats'!$A$17,'Unit Stats'!M$17,IF(Armybuilder!$C8='Unit Stats'!$A$18,'Unit Stats'!M$18,IF(Armybuilder!$C8='Unit Stats'!$A$19,'Unit Stats'!M$19,IF(Armybuilder!$C8='Unit Stats'!$A$20,'Unit Stats'!M$20,IF(Armybuilder!$C8='Unit Stats'!$A$21,'Unit Stats'!M$21,IF(Armybuilder!$C8='Unit Stats'!$A$22,'Unit Stats'!M$22,IF(Armybuilder!$C8='Unit Stats'!$A$23,'Unit Stats'!M$23,IF(Armybuilder!$C8='Unit Stats'!$A$24,'Unit Stats'!M$24,IF(Armybuilder!$C8='Unit Stats'!$A$25,'Unit Stats'!M$25,IF(Armybuilder!$C8='Unit Stats'!$A$26,'Unit Stats'!M$26,IF(Armybuilder!$C8='Unit Stats'!$A$27,'Unit Stats'!M$27,IF(Armybuilder!$C8='Unit Stats'!$A$28,'Unit Stats'!M$28,IF(Armybuilder!$C8='Unit Stats'!$A$29,'Unit Stats'!M$29,IF(Armybuilder!$C8='Unit Stats'!$A$30,'Unit Stats'!M$30,IF(Armybuilder!$C8='Unit Stats'!$A$31,'Unit Stats'!M$31,IF(Armybuilder!$C8='Unit Stats'!$A$32,'Unit Stats'!M$32,IF(Armybuilder!$C8='Unit Stats'!$A$33,'Unit Stats'!M$33,IF(Armybuilder!$C8='Unit Stats'!$A$34,'Unit Stats'!M$34,IF(Armybuilder!$C8='Unit Stats'!$A$35,'Unit Stats'!M$35,IF(Armybuilder!$C8='Unit Stats'!$A$36,'Unit Stats'!M$36,IF(Armybuilder!$C8='Unit Stats'!$A$37,'Unit Stats'!M$37,IF(Armybuilder!$C8='Unit Stats'!$A$38,'Unit Stats'!M$38,IF(Armybuilder!$C8='Unit Stats'!$A$39,'Unit Stats'!M$39,IF(Armybuilder!$C8='Unit Stats'!$A$40,'Unit Stats'!M$40,IF(Armybuilder!$C8='Unit Stats'!$A$41,'Unit Stats'!M$41,IF(Armybuilder!$C8='Unit Stats'!$A$42,'Unit Stats'!M$42,IF(Armybuilder!$C8='Unit Stats'!$A$43,'Unit Stats'!M$43,IF(Armybuilder!$C8='Unit Stats'!$A$44,'Unit Stats'!M$44,IF(Armybuilder!$C8='Unit Stats'!$A$45,'Unit Stats'!M$45,IF(Armybuilder!$C8='Unit Stats'!$A$46,'Unit Stats'!M$46,IF(Armybuilder!$C8='Unit Stats'!$A$47,'Unit Stats'!M$47,IF(Armybuilder!$C8='Unit Stats'!$A$48,'Unit Stats'!M$48,IF(Armybuilder!$C8='Unit Stats'!$A$49,'Unit Stats'!M$49,IF(Armybuilder!$C8='Unit Stats'!$A$50,'Unit Stats'!M$50,IF(Armybuilder!$C8='Unit Stats'!$A$51,'Unit Stats'!M$51,IF(Armybuilder!$C8='Unit Stats'!$A$52,'Unit Stats'!M$52,IF(Armybuilder!$C8='Unit Stats'!$A$53,'Unit Stats'!M$53,IF(Armybuilder!$C8='Unit Stats'!$A$54,'Unit Stats'!M$54,IF(Armybuilder!$C8='Unit Stats'!$A$55,'Unit Stats'!M$55,))))))))))))))))))))))))))))))))))))))))))))))))))))))</f>
        <v>0</v>
      </c>
      <c r="P8" s="42">
        <f>IF(Armybuilder!$C8='Unit Stats'!$A$2,'Unit Stats'!N$2,IF(Armybuilder!$C8='Unit Stats'!$A$3,'Unit Stats'!N$3,IF(Armybuilder!$C8='Unit Stats'!$A$4,'Unit Stats'!N$4,IF(Armybuilder!$C8='Unit Stats'!$A$5,'Unit Stats'!N$5,IF(Armybuilder!$C8='Unit Stats'!$A$6,'Unit Stats'!N$6,IF(Armybuilder!$C8='Unit Stats'!$A$7,'Unit Stats'!N$7,IF(Armybuilder!$C8='Unit Stats'!$A$8,'Unit Stats'!N$8,IF(Armybuilder!$C8='Unit Stats'!$A$9,'Unit Stats'!N$9,IF(Armybuilder!$C8='Unit Stats'!$A$10,'Unit Stats'!N$10,IF(Armybuilder!$C8='Unit Stats'!$A$11,'Unit Stats'!N$11,IF(Armybuilder!$C8='Unit Stats'!$A$12,'Unit Stats'!N$12,IF(Armybuilder!$C8='Unit Stats'!$A$13,'Unit Stats'!N$13,IF(Armybuilder!$C8='Unit Stats'!$A$14,'Unit Stats'!N$14,IF(Armybuilder!$C8='Unit Stats'!$A$15,'Unit Stats'!N$15,IF(Armybuilder!$C8='Unit Stats'!$A$16,'Unit Stats'!N$16,IF(Armybuilder!$C8='Unit Stats'!$A$17,'Unit Stats'!N$17,IF(Armybuilder!$C8='Unit Stats'!$A$18,'Unit Stats'!N$18,IF(Armybuilder!$C8='Unit Stats'!$A$19,'Unit Stats'!N$19,IF(Armybuilder!$C8='Unit Stats'!$A$20,'Unit Stats'!N$20,IF(Armybuilder!$C8='Unit Stats'!$A$21,'Unit Stats'!N$21,IF(Armybuilder!$C8='Unit Stats'!$A$22,'Unit Stats'!N$22,IF(Armybuilder!$C8='Unit Stats'!$A$23,'Unit Stats'!N$23,IF(Armybuilder!$C8='Unit Stats'!$A$24,'Unit Stats'!N$24,IF(Armybuilder!$C8='Unit Stats'!$A$25,'Unit Stats'!N$25,IF(Armybuilder!$C8='Unit Stats'!$A$26,'Unit Stats'!N$26,IF(Armybuilder!$C8='Unit Stats'!$A$27,'Unit Stats'!N$27,IF(Armybuilder!$C8='Unit Stats'!$A$28,'Unit Stats'!N$28,IF(Armybuilder!$C8='Unit Stats'!$A$29,'Unit Stats'!N$29,IF(Armybuilder!$C8='Unit Stats'!$A$30,'Unit Stats'!N$30,IF(Armybuilder!$C8='Unit Stats'!$A$31,'Unit Stats'!N$31,IF(Armybuilder!$C8='Unit Stats'!$A$32,'Unit Stats'!N$32,IF(Armybuilder!$C8='Unit Stats'!$A$33,'Unit Stats'!N$33,IF(Armybuilder!$C8='Unit Stats'!$A$34,'Unit Stats'!N$34,IF(Armybuilder!$C8='Unit Stats'!$A$35,'Unit Stats'!N$35,IF(Armybuilder!$C8='Unit Stats'!$A$36,'Unit Stats'!N$36,IF(Armybuilder!$C8='Unit Stats'!$A$37,'Unit Stats'!N$37,IF(Armybuilder!$C8='Unit Stats'!$A$38,'Unit Stats'!N$38,IF(Armybuilder!$C8='Unit Stats'!$A$39,'Unit Stats'!N$39,IF(Armybuilder!$C8='Unit Stats'!$A$40,'Unit Stats'!N$40,IF(Armybuilder!$C8='Unit Stats'!$A$41,'Unit Stats'!N$41,IF(Armybuilder!$C8='Unit Stats'!$A$42,'Unit Stats'!N$42,IF(Armybuilder!$C8='Unit Stats'!$A$43,'Unit Stats'!N$43,IF(Armybuilder!$C8='Unit Stats'!$A$44,'Unit Stats'!N$44,IF(Armybuilder!$C8='Unit Stats'!$A$45,'Unit Stats'!N$45,IF(Armybuilder!$C8='Unit Stats'!$A$46,'Unit Stats'!N$46,IF(Armybuilder!$C8='Unit Stats'!$A$47,'Unit Stats'!N$47,IF(Armybuilder!$C8='Unit Stats'!$A$48,'Unit Stats'!N$48,IF(Armybuilder!$C8='Unit Stats'!$A$49,'Unit Stats'!N$49,IF(Armybuilder!$C8='Unit Stats'!$A$50,'Unit Stats'!N$50,IF(Armybuilder!$C8='Unit Stats'!$A$51,'Unit Stats'!N$51,IF(Armybuilder!$C8='Unit Stats'!$A$52,'Unit Stats'!N$52,IF(Armybuilder!$C8='Unit Stats'!$A$53,'Unit Stats'!N$53,IF(Armybuilder!$C8='Unit Stats'!$A$54,'Unit Stats'!N$54,IF(Armybuilder!$C8='Unit Stats'!$A$55,'Unit Stats'!N$55,))))))))))))))))))))))))))))))))))))))))))))))))))))))</f>
        <v>0</v>
      </c>
      <c r="Q8" s="38">
        <f>IF(Armybuilder!$C8='Unit Stats'!$A$2,'Unit Stats'!$T$2,IF(Armybuilder!$C8='Unit Stats'!$A$3,'Unit Stats'!$T$3,IF(Armybuilder!$C8='Unit Stats'!$A$4,'Unit Stats'!$T$4,IF(Armybuilder!$C8='Unit Stats'!$A$5,'Unit Stats'!$T$5,IF(Armybuilder!$C8='Unit Stats'!$A$6,'Unit Stats'!$T$6,IF(Armybuilder!$C8='Unit Stats'!$A$7,'Unit Stats'!$T$7,IF(Armybuilder!$C8='Unit Stats'!$A$8,'Unit Stats'!$T$8,IF(Armybuilder!$C8='Unit Stats'!$A$9,'Unit Stats'!$T$9,IF(Armybuilder!$C8='Unit Stats'!$A$10,'Unit Stats'!$T$10,IF(Armybuilder!$C8='Unit Stats'!$A$11,'Unit Stats'!$T$11,IF(Armybuilder!$C8='Unit Stats'!$A$12,'Unit Stats'!$T$12,IF(Armybuilder!$C8='Unit Stats'!$A$13,'Unit Stats'!$T$13,IF(Armybuilder!$C8='Unit Stats'!$A$14,'Unit Stats'!$T$14,IF(Armybuilder!$C8='Unit Stats'!$A$15,'Unit Stats'!$T$15,IF(Armybuilder!$C8='Unit Stats'!$A$16,'Unit Stats'!$T$16,IF(Armybuilder!$C8='Unit Stats'!$A$17,'Unit Stats'!$T$17,IF(Armybuilder!$C8='Unit Stats'!$A$18,'Unit Stats'!$T$18,IF(Armybuilder!$C8='Unit Stats'!$A$19,'Unit Stats'!$T$19,IF(Armybuilder!$C8='Unit Stats'!$A$20,'Unit Stats'!$T$20,IF(Armybuilder!$C8='Unit Stats'!$A$21,'Unit Stats'!$T$21,IF(Armybuilder!$C8='Unit Stats'!$A$22,'Unit Stats'!$T$22,IF(Armybuilder!$C8='Unit Stats'!$A$23,'Unit Stats'!$T$23,IF(Armybuilder!$C8='Unit Stats'!$A$24,'Unit Stats'!$T$24,IF(Armybuilder!$C8='Unit Stats'!$A$25,'Unit Stats'!$T$25,IF(Armybuilder!$C8='Unit Stats'!$A$26,'Unit Stats'!$T$26,IF(Armybuilder!$C8='Unit Stats'!$A$27,'Unit Stats'!$T$27,IF(Armybuilder!$C8='Unit Stats'!$A$28,'Unit Stats'!$T$28,IF(Armybuilder!$C8='Unit Stats'!$A$29,'Unit Stats'!$T$29,IF(Armybuilder!$C8='Unit Stats'!$A$30,'Unit Stats'!$T$30,IF(Armybuilder!$C8='Unit Stats'!$A$31,'Unit Stats'!$T$31,IF(Armybuilder!$C8='Unit Stats'!$A$32,'Unit Stats'!$T$32,IF(Armybuilder!$C8='Unit Stats'!$A$33,'Unit Stats'!$T$33,IF(Armybuilder!$C8='Unit Stats'!$A$34,'Unit Stats'!$T$34,IF(Armybuilder!$C8='Unit Stats'!$A$35,'Unit Stats'!$T$35,IF(Armybuilder!$C8='Unit Stats'!$A$36,'Unit Stats'!$T$36,IF(Armybuilder!$C8='Unit Stats'!$A$37,'Unit Stats'!$T$37,IF(Armybuilder!$C8='Unit Stats'!$A$38,'Unit Stats'!$T$38,IF(Armybuilder!$C8='Unit Stats'!$A$39,'Unit Stats'!$T$39,IF(Armybuilder!$C8='Unit Stats'!$A$40,'Unit Stats'!$T$40,IF(Armybuilder!$C8='Unit Stats'!$A$41,'Unit Stats'!$T$41,IF(Armybuilder!$C8='Unit Stats'!$A$42,'Unit Stats'!$T$42,IF(Armybuilder!$C8='Unit Stats'!$A$43,'Unit Stats'!$T$43,IF(Armybuilder!$C8='Unit Stats'!$A$44,'Unit Stats'!$T$44,IF(Armybuilder!$C8='Unit Stats'!$A$45,'Unit Stats'!$T$45,IF(Armybuilder!$C8='Unit Stats'!$A$46,'Unit Stats'!$T$46,IF(Armybuilder!$C8='Unit Stats'!$A$47,'Unit Stats'!$T$47,IF(Armybuilder!$C8='Unit Stats'!$A$48,'Unit Stats'!$T$48,IF(Armybuilder!$C8='Unit Stats'!$A$49,'Unit Stats'!$T$49,IF(Armybuilder!$C8='Unit Stats'!$A$50,'Unit Stats'!$T$50,IF(Armybuilder!$C8='Unit Stats'!$A$51,'Unit Stats'!$T$51,IF(Armybuilder!$C8='Unit Stats'!$A$52,'Unit Stats'!$T$52,IF(Armybuilder!$C8='Unit Stats'!$A$53,'Unit Stats'!$T$53,IF(Armybuilder!$C8='Unit Stats'!$A$54,'Unit Stats'!$T$54,IF(Armybuilder!$C8='Unit Stats'!$A$55,'Unit Stats'!$T$55,IF(Armybuilder!$C8=Wargear!$A$2,Wargear!$B$2,IF(Armybuilder!$C8=Wargear!$A$3,Wargear!$B$3,IF(Armybuilder!$C8=Wargear!$A$4,Wargear!$B$4,IF(Armybuilder!$C8=Wargear!$A$5,Wargear!$B$5,IF(Armybuilder!$C8=Wargear!$A$6,Wargear!$B$6,IF(Armybuilder!$C8=Wargear!$A$7,Wargear!$B$7,'Extra Code Points'!$A5))))))))))))))))))))))))))))))))))))))))))))))))))))))))))))</f>
        <v>10</v>
      </c>
      <c r="R8" s="39">
        <f t="shared" si="0"/>
        <v>10</v>
      </c>
      <c r="S8" s="40">
        <f t="shared" si="1"/>
        <v>1340</v>
      </c>
      <c r="T8" s="36" t="str">
        <f>IF(Armybuilder!$C8='Unit Stats'!$A$2,'Unit Stats'!O$2,IF(Armybuilder!$C8='Unit Stats'!$A$3,'Unit Stats'!O$3,IF(Armybuilder!$C8='Unit Stats'!$A$4,'Unit Stats'!O$4,IF(Armybuilder!$C8='Unit Stats'!$A$5,'Unit Stats'!O$5,IF(Armybuilder!$C8='Unit Stats'!$A$6,'Unit Stats'!O$6,IF(Armybuilder!$C8='Unit Stats'!$A$7,'Unit Stats'!O$7,IF(Armybuilder!$C8='Unit Stats'!$A$8,'Unit Stats'!O$8,IF(Armybuilder!$C8='Unit Stats'!$A$9,'Unit Stats'!O$9,IF(Armybuilder!$C8='Unit Stats'!$A$10,'Unit Stats'!O$10,IF(Armybuilder!$C8='Unit Stats'!$A$11,'Unit Stats'!O$11,IF(Armybuilder!$C8='Unit Stats'!$A$12,'Unit Stats'!O$12,IF(Armybuilder!$C8='Unit Stats'!$A$13,'Unit Stats'!O$13,IF(Armybuilder!$C8='Unit Stats'!$A$14,'Unit Stats'!O$14,IF(Armybuilder!$C8='Unit Stats'!$A$15,'Unit Stats'!O$15,IF(Armybuilder!$C8='Unit Stats'!$A$16,'Unit Stats'!O$16,IF(Armybuilder!$C8='Unit Stats'!$A$17,'Unit Stats'!O$17,IF(Armybuilder!$C8='Unit Stats'!$A$18,'Unit Stats'!O$18,IF(Armybuilder!$C8='Unit Stats'!$A$19,'Unit Stats'!O$19,IF(Armybuilder!$C8='Unit Stats'!$A$20,'Unit Stats'!O$20,IF(Armybuilder!$C8='Unit Stats'!$A$21,'Unit Stats'!O$21,IF(Armybuilder!$C8='Unit Stats'!$A$22,'Unit Stats'!O$22,IF(Armybuilder!$C8='Unit Stats'!$A$23,'Unit Stats'!O$23,IF(Armybuilder!$C8='Unit Stats'!$A$24,'Unit Stats'!O$24,IF(Armybuilder!$C8='Unit Stats'!$A$25,'Unit Stats'!O$25,IF(Armybuilder!$C8='Unit Stats'!$A$26,'Unit Stats'!O$26,IF(Armybuilder!$C8='Unit Stats'!$A$27,'Unit Stats'!O$27,IF(Armybuilder!$C8='Unit Stats'!$A$28,'Unit Stats'!O$28,IF(Armybuilder!$C8='Unit Stats'!$A$29,'Unit Stats'!O$29,IF(Armybuilder!$C8='Unit Stats'!$A$30,'Unit Stats'!O$30,IF(Armybuilder!$C8='Unit Stats'!$A$31,'Unit Stats'!O$31,IF(Armybuilder!$C8='Unit Stats'!$A$32,'Unit Stats'!O$32,IF(Armybuilder!$C8='Unit Stats'!$A$33,'Unit Stats'!O$33,IF(Armybuilder!$C8='Unit Stats'!$A$34,'Unit Stats'!O$34,IF(Armybuilder!$C8='Unit Stats'!$A$35,'Unit Stats'!O$35,IF(Armybuilder!$C8='Unit Stats'!$A$36,'Unit Stats'!O$36,IF(Armybuilder!$C8='Unit Stats'!$A$37,'Unit Stats'!O$37,IF(Armybuilder!$C8='Unit Stats'!$A$38,'Unit Stats'!O$38,IF(Armybuilder!$C8='Unit Stats'!$A$39,'Unit Stats'!O$39,IF(Armybuilder!$C8='Unit Stats'!$A$40,'Unit Stats'!O$40,IF(Armybuilder!$C8='Unit Stats'!$A$41,'Unit Stats'!O$41,IF(Armybuilder!$C8='Unit Stats'!$A$42,'Unit Stats'!O$42,IF(Armybuilder!$C8='Unit Stats'!$A$43,'Unit Stats'!O$43,IF(Armybuilder!$C8='Unit Stats'!$A$44,'Unit Stats'!O$44,IF(Armybuilder!$C8='Unit Stats'!$A$45,'Unit Stats'!O$45,IF(Armybuilder!$C8='Unit Stats'!$A$46,'Unit Stats'!O$46,IF(Armybuilder!$C8='Unit Stats'!$A$47,'Unit Stats'!O$47,IF(Armybuilder!$C8='Unit Stats'!$A$48,'Unit Stats'!O$48,IF(Armybuilder!$C8='Unit Stats'!$A$49,'Unit Stats'!O$49,IF(Armybuilder!$C8='Unit Stats'!$A$50,'Unit Stats'!O$50,IF(Armybuilder!$C8='Unit Stats'!$A$51,'Unit Stats'!O$51,IF(Armybuilder!$C8='Unit Stats'!$A$52,'Unit Stats'!O$52,IF(Armybuilder!$C8='Unit Stats'!$A$53,'Unit Stats'!O$53,IF(Armybuilder!$C8='Unit Stats'!$A$54,'Unit Stats'!O$54,IF(Armybuilder!$C8='Unit Stats'!$A$55,'Unit Stats'!O$55,IF(Armybuilder!$C8=Wargear!$A$2,Wargear!C$2,IF(Armybuilder!$C8=Wargear!$A$3,Wargear!C$3,IF(Armybuilder!$C8=Wargear!$A$4,Wargear!C$4,IF(Armybuilder!$C8=Wargear!$A$5,Wargear!C$5,IF(Armybuilder!$C8=Wargear!$A$6,Wargear!C$6,IF(Armybuilder!$C8=Wargear!$A$7,Wargear!C$7,'Extra Code wargear1'!A6))))))))))))))))))))))))))))))))))))))))))))))))))))))))))))</f>
        <v>18"</v>
      </c>
      <c r="U8" s="34">
        <f>IF(Armybuilder!$C8='Unit Stats'!$A$2,'Unit Stats'!P$2,IF(Armybuilder!$C8='Unit Stats'!$A$3,'Unit Stats'!P$3,IF(Armybuilder!$C8='Unit Stats'!$A$4,'Unit Stats'!P$4,IF(Armybuilder!$C8='Unit Stats'!$A$5,'Unit Stats'!P$5,IF(Armybuilder!$C8='Unit Stats'!$A$6,'Unit Stats'!P$6,IF(Armybuilder!$C8='Unit Stats'!$A$7,'Unit Stats'!P$7,IF(Armybuilder!$C8='Unit Stats'!$A$8,'Unit Stats'!P$8,IF(Armybuilder!$C8='Unit Stats'!$A$9,'Unit Stats'!P$9,IF(Armybuilder!$C8='Unit Stats'!$A$10,'Unit Stats'!P$10,IF(Armybuilder!$C8='Unit Stats'!$A$11,'Unit Stats'!P$11,IF(Armybuilder!$C8='Unit Stats'!$A$12,'Unit Stats'!P$12,IF(Armybuilder!$C8='Unit Stats'!$A$13,'Unit Stats'!P$13,IF(Armybuilder!$C8='Unit Stats'!$A$14,'Unit Stats'!P$14,IF(Armybuilder!$C8='Unit Stats'!$A$15,'Unit Stats'!P$15,IF(Armybuilder!$C8='Unit Stats'!$A$16,'Unit Stats'!P$16,IF(Armybuilder!$C8='Unit Stats'!$A$17,'Unit Stats'!P$17,IF(Armybuilder!$C8='Unit Stats'!$A$18,'Unit Stats'!P$18,IF(Armybuilder!$C8='Unit Stats'!$A$19,'Unit Stats'!P$19,IF(Armybuilder!$C8='Unit Stats'!$A$20,'Unit Stats'!P$20,IF(Armybuilder!$C8='Unit Stats'!$A$21,'Unit Stats'!P$21,IF(Armybuilder!$C8='Unit Stats'!$A$22,'Unit Stats'!P$22,IF(Armybuilder!$C8='Unit Stats'!$A$23,'Unit Stats'!P$23,IF(Armybuilder!$C8='Unit Stats'!$A$24,'Unit Stats'!P$24,IF(Armybuilder!$C8='Unit Stats'!$A$25,'Unit Stats'!P$25,IF(Armybuilder!$C8='Unit Stats'!$A$26,'Unit Stats'!P$26,IF(Armybuilder!$C8='Unit Stats'!$A$27,'Unit Stats'!P$27,IF(Armybuilder!$C8='Unit Stats'!$A$28,'Unit Stats'!P$28,IF(Armybuilder!$C8='Unit Stats'!$A$29,'Unit Stats'!P$29,IF(Armybuilder!$C8='Unit Stats'!$A$30,'Unit Stats'!P$30,IF(Armybuilder!$C8='Unit Stats'!$A$31,'Unit Stats'!P$31,IF(Armybuilder!$C8='Unit Stats'!$A$32,'Unit Stats'!P$32,IF(Armybuilder!$C8='Unit Stats'!$A$33,'Unit Stats'!P$33,IF(Armybuilder!$C8='Unit Stats'!$A$34,'Unit Stats'!P$34,IF(Armybuilder!$C8='Unit Stats'!$A$35,'Unit Stats'!P$35,IF(Armybuilder!$C8='Unit Stats'!$A$36,'Unit Stats'!P$36,IF(Armybuilder!$C8='Unit Stats'!$A$37,'Unit Stats'!P$37,IF(Armybuilder!$C8='Unit Stats'!$A$38,'Unit Stats'!P$38,IF(Armybuilder!$C8='Unit Stats'!$A$39,'Unit Stats'!P$39,IF(Armybuilder!$C8='Unit Stats'!$A$40,'Unit Stats'!P$40,IF(Armybuilder!$C8='Unit Stats'!$A$41,'Unit Stats'!P$41,IF(Armybuilder!$C8='Unit Stats'!$A$42,'Unit Stats'!P$42,IF(Armybuilder!$C8='Unit Stats'!$A$43,'Unit Stats'!P$43,IF(Armybuilder!$C8='Unit Stats'!$A$44,'Unit Stats'!P$44,IF(Armybuilder!$C8='Unit Stats'!$A$45,'Unit Stats'!P$45,IF(Armybuilder!$C8='Unit Stats'!$A$46,'Unit Stats'!P$46,IF(Armybuilder!$C8='Unit Stats'!$A$47,'Unit Stats'!P$47,IF(Armybuilder!$C8='Unit Stats'!$A$48,'Unit Stats'!P$48,IF(Armybuilder!$C8='Unit Stats'!$A$49,'Unit Stats'!P$49,IF(Armybuilder!$C8='Unit Stats'!$A$50,'Unit Stats'!P$50,IF(Armybuilder!$C8='Unit Stats'!$A$51,'Unit Stats'!P$51,IF(Armybuilder!$C8='Unit Stats'!$A$52,'Unit Stats'!P$52,IF(Armybuilder!$C8='Unit Stats'!$A$53,'Unit Stats'!P$53,IF(Armybuilder!$C8='Unit Stats'!$A$54,'Unit Stats'!P$54,IF(Armybuilder!$C8='Unit Stats'!$A$55,'Unit Stats'!P$55,IF(Armybuilder!$C8=Wargear!$A$2,Wargear!D$2,IF(Armybuilder!$C8=Wargear!$A$3,Wargear!D$3,IF(Armybuilder!$C8=Wargear!$A$4,Wargear!D$4,IF(Armybuilder!$C8=Wargear!$A$5,Wargear!D$5,IF(Armybuilder!$C8=Wargear!$A$6,Wargear!D$6,IF(Armybuilder!$C8=Wargear!$A$7,Wargear!D$7,'Extra Code wargear1'!B6))))))))))))))))))))))))))))))))))))))))))))))))))))))))))))</f>
        <v>4</v>
      </c>
      <c r="V8" s="37">
        <f>IF(Armybuilder!$C8='Unit Stats'!$A$2,'Unit Stats'!Q$2,IF(Armybuilder!$C8='Unit Stats'!$A$3,'Unit Stats'!Q$3,IF(Armybuilder!$C8='Unit Stats'!$A$4,'Unit Stats'!Q$4,IF(Armybuilder!$C8='Unit Stats'!$A$5,'Unit Stats'!Q$5,IF(Armybuilder!$C8='Unit Stats'!$A$6,'Unit Stats'!Q$6,IF(Armybuilder!$C8='Unit Stats'!$A$7,'Unit Stats'!Q$7,IF(Armybuilder!$C8='Unit Stats'!$A$8,'Unit Stats'!Q$8,IF(Armybuilder!$C8='Unit Stats'!$A$9,'Unit Stats'!Q$9,IF(Armybuilder!$C8='Unit Stats'!$A$10,'Unit Stats'!Q$10,IF(Armybuilder!$C8='Unit Stats'!$A$11,'Unit Stats'!Q$11,IF(Armybuilder!$C8='Unit Stats'!$A$12,'Unit Stats'!Q$12,IF(Armybuilder!$C8='Unit Stats'!$A$13,'Unit Stats'!Q$13,IF(Armybuilder!$C8='Unit Stats'!$A$14,'Unit Stats'!Q$14,IF(Armybuilder!$C8='Unit Stats'!$A$15,'Unit Stats'!Q$15,IF(Armybuilder!$C8='Unit Stats'!$A$16,'Unit Stats'!Q$16,IF(Armybuilder!$C8='Unit Stats'!$A$17,'Unit Stats'!Q$17,IF(Armybuilder!$C8='Unit Stats'!$A$18,'Unit Stats'!Q$18,IF(Armybuilder!$C8='Unit Stats'!$A$19,'Unit Stats'!Q$19,IF(Armybuilder!$C8='Unit Stats'!$A$20,'Unit Stats'!Q$20,IF(Armybuilder!$C8='Unit Stats'!$A$21,'Unit Stats'!Q$21,IF(Armybuilder!$C8='Unit Stats'!$A$22,'Unit Stats'!Q$22,IF(Armybuilder!$C8='Unit Stats'!$A$23,'Unit Stats'!Q$23,IF(Armybuilder!$C8='Unit Stats'!$A$24,'Unit Stats'!Q$24,IF(Armybuilder!$C8='Unit Stats'!$A$25,'Unit Stats'!Q$25,IF(Armybuilder!$C8='Unit Stats'!$A$26,'Unit Stats'!Q$26,IF(Armybuilder!$C8='Unit Stats'!$A$27,'Unit Stats'!Q$27,IF(Armybuilder!$C8='Unit Stats'!$A$28,'Unit Stats'!Q$28,IF(Armybuilder!$C8='Unit Stats'!$A$29,'Unit Stats'!Q$29,IF(Armybuilder!$C8='Unit Stats'!$A$30,'Unit Stats'!Q$30,IF(Armybuilder!$C8='Unit Stats'!$A$31,'Unit Stats'!Q$31,IF(Armybuilder!$C8='Unit Stats'!$A$32,'Unit Stats'!Q$32,IF(Armybuilder!$C8='Unit Stats'!$A$33,'Unit Stats'!Q$33,IF(Armybuilder!$C8='Unit Stats'!$A$34,'Unit Stats'!Q$34,IF(Armybuilder!$C8='Unit Stats'!$A$35,'Unit Stats'!Q$35,IF(Armybuilder!$C8='Unit Stats'!$A$36,'Unit Stats'!Q$36,IF(Armybuilder!$C8='Unit Stats'!$A$37,'Unit Stats'!Q$37,IF(Armybuilder!$C8='Unit Stats'!$A$38,'Unit Stats'!Q$38,IF(Armybuilder!$C8='Unit Stats'!$A$39,'Unit Stats'!Q$39,IF(Armybuilder!$C8='Unit Stats'!$A$40,'Unit Stats'!Q$40,IF(Armybuilder!$C8='Unit Stats'!$A$41,'Unit Stats'!Q$41,IF(Armybuilder!$C8='Unit Stats'!$A$42,'Unit Stats'!Q$42,IF(Armybuilder!$C8='Unit Stats'!$A$43,'Unit Stats'!Q$43,IF(Armybuilder!$C8='Unit Stats'!$A$44,'Unit Stats'!Q$44,IF(Armybuilder!$C8='Unit Stats'!$A$45,'Unit Stats'!Q$45,IF(Armybuilder!$C8='Unit Stats'!$A$46,'Unit Stats'!Q$46,IF(Armybuilder!$C8='Unit Stats'!$A$47,'Unit Stats'!Q$47,IF(Armybuilder!$C8='Unit Stats'!$A$48,'Unit Stats'!Q$48,IF(Armybuilder!$C8='Unit Stats'!$A$49,'Unit Stats'!Q$49,IF(Armybuilder!$C8='Unit Stats'!$A$50,'Unit Stats'!Q$50,IF(Armybuilder!$C8='Unit Stats'!$A$51,'Unit Stats'!Q$51,IF(Armybuilder!$C8='Unit Stats'!$A$52,'Unit Stats'!Q$52,IF(Armybuilder!$C8='Unit Stats'!$A$53,'Unit Stats'!Q$53,IF(Armybuilder!$C8='Unit Stats'!$A$54,'Unit Stats'!Q$54,IF(Armybuilder!$C8='Unit Stats'!$A$55,'Unit Stats'!Q$55,IF(Armybuilder!$C8=Wargear!$A$2,Wargear!E$2,IF(Armybuilder!$C8=Wargear!$A$3,Wargear!E$3,IF(Armybuilder!$C8=Wargear!$A$4,Wargear!E$4,IF(Armybuilder!$C8=Wargear!$A$5,Wargear!E$5,IF(Armybuilder!$C8=Wargear!$A$6,Wargear!E$6,IF(Armybuilder!$C8=Wargear!$A$7,Wargear!E$7,'Extra Code wargear1'!C6))))))))))))))))))))))))))))))))))))))))))))))))))))))))))))</f>
        <v>4</v>
      </c>
      <c r="W8" s="35" t="str">
        <f>IF(Armybuilder!$C8='Unit Stats'!$A$2,'Unit Stats'!R$2,IF(Armybuilder!$C8='Unit Stats'!$A$3,'Unit Stats'!R$3,IF(Armybuilder!$C8='Unit Stats'!$A$4,'Unit Stats'!R$4,IF(Armybuilder!$C8='Unit Stats'!$A$5,'Unit Stats'!R$5,IF(Armybuilder!$C8='Unit Stats'!$A$6,'Unit Stats'!R$6,IF(Armybuilder!$C8='Unit Stats'!$A$7,'Unit Stats'!R$7,IF(Armybuilder!$C8='Unit Stats'!$A$8,'Unit Stats'!R$8,IF(Armybuilder!$C8='Unit Stats'!$A$9,'Unit Stats'!R$9,IF(Armybuilder!$C8='Unit Stats'!$A$10,'Unit Stats'!R$10,IF(Armybuilder!$C8='Unit Stats'!$A$11,'Unit Stats'!R$11,IF(Armybuilder!$C8='Unit Stats'!$A$12,'Unit Stats'!R$12,IF(Armybuilder!$C8='Unit Stats'!$A$13,'Unit Stats'!R$13,IF(Armybuilder!$C8='Unit Stats'!$A$14,'Unit Stats'!R$14,IF(Armybuilder!$C8='Unit Stats'!$A$15,'Unit Stats'!R$15,IF(Armybuilder!$C8='Unit Stats'!$A$16,'Unit Stats'!R$16,IF(Armybuilder!$C8='Unit Stats'!$A$17,'Unit Stats'!R$17,IF(Armybuilder!$C8='Unit Stats'!$A$18,'Unit Stats'!R$18,IF(Armybuilder!$C8='Unit Stats'!$A$19,'Unit Stats'!R$19,IF(Armybuilder!$C8='Unit Stats'!$A$20,'Unit Stats'!R$20,IF(Armybuilder!$C8='Unit Stats'!$A$21,'Unit Stats'!R$21,IF(Armybuilder!$C8='Unit Stats'!$A$22,'Unit Stats'!R$22,IF(Armybuilder!$C8='Unit Stats'!$A$23,'Unit Stats'!R$23,IF(Armybuilder!$C8='Unit Stats'!$A$24,'Unit Stats'!R$24,IF(Armybuilder!$C8='Unit Stats'!$A$25,'Unit Stats'!R$25,IF(Armybuilder!$C8='Unit Stats'!$A$26,'Unit Stats'!R$26,IF(Armybuilder!$C8='Unit Stats'!$A$27,'Unit Stats'!R$27,IF(Armybuilder!$C8='Unit Stats'!$A$28,'Unit Stats'!R$28,IF(Armybuilder!$C8='Unit Stats'!$A$29,'Unit Stats'!R$29,IF(Armybuilder!$C8='Unit Stats'!$A$30,'Unit Stats'!R$30,IF(Armybuilder!$C8='Unit Stats'!$A$31,'Unit Stats'!R$31,IF(Armybuilder!$C8='Unit Stats'!$A$32,'Unit Stats'!R$32,IF(Armybuilder!$C8='Unit Stats'!$A$33,'Unit Stats'!R$33,IF(Armybuilder!$C8='Unit Stats'!$A$34,'Unit Stats'!R$34,IF(Armybuilder!$C8='Unit Stats'!$A$35,'Unit Stats'!R$35,IF(Armybuilder!$C8='Unit Stats'!$A$36,'Unit Stats'!R$36,IF(Armybuilder!$C8='Unit Stats'!$A$37,'Unit Stats'!R$37,IF(Armybuilder!$C8='Unit Stats'!$A$38,'Unit Stats'!R$38,IF(Armybuilder!$C8='Unit Stats'!$A$39,'Unit Stats'!R$39,IF(Armybuilder!$C8='Unit Stats'!$A$40,'Unit Stats'!R$40,IF(Armybuilder!$C8='Unit Stats'!$A$41,'Unit Stats'!R$41,IF(Armybuilder!$C8='Unit Stats'!$A$42,'Unit Stats'!R$42,IF(Armybuilder!$C8='Unit Stats'!$A$43,'Unit Stats'!R$43,IF(Armybuilder!$C8='Unit Stats'!$A$44,'Unit Stats'!R$44,IF(Armybuilder!$C8='Unit Stats'!$A$45,'Unit Stats'!R$45,IF(Armybuilder!$C8='Unit Stats'!$A$46,'Unit Stats'!R$46,IF(Armybuilder!$C8='Unit Stats'!$A$47,'Unit Stats'!R$47,IF(Armybuilder!$C8='Unit Stats'!$A$48,'Unit Stats'!R$48,IF(Armybuilder!$C8='Unit Stats'!$A$49,'Unit Stats'!R$49,IF(Armybuilder!$C8='Unit Stats'!$A$50,'Unit Stats'!R$50,IF(Armybuilder!$C8='Unit Stats'!$A$51,'Unit Stats'!R$51,IF(Armybuilder!$C8='Unit Stats'!$A$52,'Unit Stats'!R$52,IF(Armybuilder!$C8='Unit Stats'!$A$53,'Unit Stats'!R$53,IF(Armybuilder!$C8='Unit Stats'!$A$54,'Unit Stats'!R$54,IF(Armybuilder!$C8='Unit Stats'!$A$55,'Unit Stats'!R$55,IF(Armybuilder!$C8=Wargear!$A$2,Wargear!F$2,IF(Armybuilder!$C8=Wargear!$A$3,Wargear!F$3,IF(Armybuilder!$C8=Wargear!$A$4,Wargear!F$4,IF(Armybuilder!$C8=Wargear!$A$5,Wargear!F$5,IF(Armybuilder!$C8=Wargear!$A$6,Wargear!F$6,IF(Armybuilder!$C8=Wargear!$A$7,Wargear!F$7,'Extra Code wargear1'!D6))))))))))))))))))))))))))))))))))))))))))))))))))))))))))))</f>
        <v>assault 2, pinning</v>
      </c>
      <c r="X8" s="41" t="str">
        <f>IF(Armybuilder!$C8='Unit Stats'!$A$2,'Unit Stats'!S$2,IF(Armybuilder!$C8='Unit Stats'!$A$3,'Unit Stats'!S$3,IF(Armybuilder!$C8='Unit Stats'!$A$4,'Unit Stats'!S$4,IF(Armybuilder!$C8='Unit Stats'!$A$5,'Unit Stats'!S$5,IF(Armybuilder!$C8='Unit Stats'!$A$6,'Unit Stats'!S$6,IF(Armybuilder!$C8='Unit Stats'!$A$7,'Unit Stats'!S$7,IF(Armybuilder!$C8='Unit Stats'!$A$8,'Unit Stats'!S$8,IF(Armybuilder!$C8='Unit Stats'!$A$9,'Unit Stats'!S$9,IF(Armybuilder!$C8='Unit Stats'!$A$10,'Unit Stats'!S$10,IF(Armybuilder!$C8='Unit Stats'!$A$11,'Unit Stats'!S$11,IF(Armybuilder!$C8='Unit Stats'!$A$12,'Unit Stats'!S$12,IF(Armybuilder!$C8='Unit Stats'!$A$13,'Unit Stats'!S$13,IF(Armybuilder!$C8='Unit Stats'!$A$14,'Unit Stats'!S$14,IF(Armybuilder!$C8='Unit Stats'!$A$15,'Unit Stats'!S$15,IF(Armybuilder!$C8='Unit Stats'!$A$16,'Unit Stats'!S$16,IF(Armybuilder!$C8='Unit Stats'!$A$17,'Unit Stats'!S$17,IF(Armybuilder!$C8='Unit Stats'!$A$18,'Unit Stats'!S$18,IF(Armybuilder!$C8='Unit Stats'!$A$19,'Unit Stats'!S$19,IF(Armybuilder!$C8='Unit Stats'!$A$20,'Unit Stats'!S$20,IF(Armybuilder!$C8='Unit Stats'!$A$21,'Unit Stats'!S$21,IF(Armybuilder!$C8='Unit Stats'!$A$22,'Unit Stats'!S$22,IF(Armybuilder!$C8='Unit Stats'!$A$23,'Unit Stats'!S$23,IF(Armybuilder!$C8='Unit Stats'!$A$24,'Unit Stats'!S$24,IF(Armybuilder!$C8='Unit Stats'!$A$25,'Unit Stats'!S$25,IF(Armybuilder!$C8='Unit Stats'!$A$26,'Unit Stats'!S$26,IF(Armybuilder!$C8='Unit Stats'!$A$27,'Unit Stats'!S$27,IF(Armybuilder!$C8='Unit Stats'!$A$28,'Unit Stats'!S$28,IF(Armybuilder!$C8='Unit Stats'!$A$29,'Unit Stats'!S$29,IF(Armybuilder!$C8='Unit Stats'!$A$30,'Unit Stats'!S$30,IF(Armybuilder!$C8='Unit Stats'!$A$31,'Unit Stats'!S$31,IF(Armybuilder!$C8='Unit Stats'!$A$32,'Unit Stats'!S$32,IF(Armybuilder!$C8='Unit Stats'!$A$33,'Unit Stats'!S$33,IF(Armybuilder!$C8='Unit Stats'!$A$34,'Unit Stats'!S$34,IF(Armybuilder!$C8='Unit Stats'!$A$35,'Unit Stats'!S$35,IF(Armybuilder!$C8='Unit Stats'!$A$36,'Unit Stats'!S$36,IF(Armybuilder!$C8='Unit Stats'!$A$37,'Unit Stats'!S$37,IF(Armybuilder!$C8='Unit Stats'!$A$38,'Unit Stats'!S$38,IF(Armybuilder!$C8='Unit Stats'!$A$39,'Unit Stats'!S$39,IF(Armybuilder!$C8='Unit Stats'!$A$40,'Unit Stats'!S$40,IF(Armybuilder!$C8='Unit Stats'!$A$41,'Unit Stats'!S$41,IF(Armybuilder!$C8='Unit Stats'!$A$42,'Unit Stats'!S$42,IF(Armybuilder!$C8='Unit Stats'!$A$43,'Unit Stats'!S$43,IF(Armybuilder!$C8='Unit Stats'!$A$44,'Unit Stats'!S$44,IF(Armybuilder!$C8='Unit Stats'!$A$45,'Unit Stats'!S$45,IF(Armybuilder!$C8='Unit Stats'!$A$46,'Unit Stats'!S$46,IF(Armybuilder!$C8='Unit Stats'!$A$47,'Unit Stats'!S$47,IF(Armybuilder!$C8='Unit Stats'!$A$48,'Unit Stats'!S$48,IF(Armybuilder!$C8='Unit Stats'!$A$49,'Unit Stats'!S$49,IF(Armybuilder!$C8='Unit Stats'!$A$50,'Unit Stats'!S$50,IF(Armybuilder!$C8='Unit Stats'!$A$51,'Unit Stats'!S$51,IF(Armybuilder!$C8='Unit Stats'!$A$52,'Unit Stats'!S$52,IF(Armybuilder!$C8='Unit Stats'!$A$53,'Unit Stats'!S$53,IF(Armybuilder!$C8='Unit Stats'!$A$54,'Unit Stats'!S$54,IF(Armybuilder!$C8='Unit Stats'!$A$55,'Unit Stats'!S$55,IF(Armybuilder!$C8=Wargear!$A$2,Wargear!G$2,IF(Armybuilder!$C8=Wargear!$A$3,Wargear!G$3,IF(Armybuilder!$C8=Wargear!$A$4,Wargear!G$4,IF(Armybuilder!$C8=Wargear!$A$5,Wargear!G$5,IF(Armybuilder!$C8=Wargear!$A$6,Wargear!G$6,IF(Armybuilder!$C8=Wargear!$A$7,Wargear!G$7,'Extra Code wargear1'!E6))))))))))))))))))))))))))))))))))))))))))))))))))))))))))))</f>
        <v>invulnerable save 5+</v>
      </c>
      <c r="Y8" s="35">
        <f>IF(Armybuilder!$C8='Unit Stats'!$A$7,Armybuilder!$Y$2,IF(Armybuilder!$C8='Unit Stats'!$A$24,Armybuilder!$Y$2,IF(Armybuilder!$C8='Unit Stats'!$A$25,Armybuilder!$Y$2,IF(Armybuilder!$C8='Unit Stats'!$A$28,Armybuilder!$Y$2,IF(Armybuilder!$C8='Unit Stats'!$A$29,Armybuilder!$Y$2,IF(Armybuilder!$C8='Unit Stats'!$A$30,Armybuilder!$Y$2,IF(Armybuilder!$C8='Unit Stats'!$A$31,Armybuilder!$Y$2,IF(Armybuilder!$C8='Unit Stats'!$A$38,Armybuilder!$Y$2,IF(Armybuilder!$C8='Unit Stats'!$A$39,Armybuilder!$Y$2,IF(Armybuilder!$C8='Unit Stats'!$A$53,Armybuilder!$Y$2,IF(Armybuilder!$C8=Wargear!$A$11,Armybuilder!$Y$2,0)))))))))))</f>
        <v>0</v>
      </c>
    </row>
    <row r="9" spans="1:27" s="5" customFormat="1">
      <c r="A9" s="9">
        <f>IF(Armybuilder!$C9='Unit Stats'!$A$2,'Unit Stats'!$B$2,IF(Armybuilder!$C9='Unit Stats'!$A$3,'Unit Stats'!$B$3,IF(Armybuilder!$C9='Unit Stats'!$A$4,'Unit Stats'!$B$4,IF(Armybuilder!$C9='Unit Stats'!$A$5,'Unit Stats'!$B$5,IF(Armybuilder!$C9='Unit Stats'!$A$6,'Unit Stats'!$B$6,IF(Armybuilder!$C9='Unit Stats'!$A$7,'Unit Stats'!$B$7,IF(Armybuilder!$C9='Unit Stats'!$A$8,'Unit Stats'!$B$8,IF(Armybuilder!$C9='Unit Stats'!$A$9,'Unit Stats'!$B$9,IF(Armybuilder!$C9='Unit Stats'!$A$10,'Unit Stats'!$B$10,IF(Armybuilder!$C9='Unit Stats'!$A$11,'Unit Stats'!$B$11,IF(Armybuilder!$C9='Unit Stats'!$A$12,'Unit Stats'!$B$12,IF(Armybuilder!$C9='Unit Stats'!$A$13,'Unit Stats'!$B$13,IF(Armybuilder!$C9='Unit Stats'!$A$14,'Unit Stats'!$B$14,IF(Armybuilder!$C9='Unit Stats'!$A$15,'Unit Stats'!$B$15,IF(Armybuilder!$C9='Unit Stats'!$A$16,'Unit Stats'!$B$16,IF(Armybuilder!$C9='Unit Stats'!$A$17,'Unit Stats'!$B$17,IF(Armybuilder!$C9='Unit Stats'!$A$18,'Unit Stats'!$B$18,IF(Armybuilder!$C9='Unit Stats'!$A$19,'Unit Stats'!$B$19,IF(Armybuilder!$C9='Unit Stats'!$A$20,'Unit Stats'!$B$20,IF(Armybuilder!$C9='Unit Stats'!$A$21,'Unit Stats'!$B$21,IF(Armybuilder!$C9='Unit Stats'!$A$22,'Unit Stats'!$B$22,IF(Armybuilder!$C9='Unit Stats'!$A$23,'Unit Stats'!$B$23,IF(Armybuilder!$C9='Unit Stats'!$A$24,'Unit Stats'!$B$24,IF(Armybuilder!$C9='Unit Stats'!$A$25,'Unit Stats'!$B$25,IF(Armybuilder!$C9='Unit Stats'!$A$26,'Unit Stats'!$B$26,IF(Armybuilder!$C9='Unit Stats'!$A$27,'Unit Stats'!$B$27,IF(Armybuilder!$C9='Unit Stats'!$A$28,'Unit Stats'!$B$28,IF(Armybuilder!$C9='Unit Stats'!$A$29,'Unit Stats'!$B$29,IF(Armybuilder!$C9='Unit Stats'!$A$30,'Unit Stats'!$B$30,IF(Armybuilder!$C9='Unit Stats'!$A$31,'Unit Stats'!$B$31,IF(Armybuilder!$C9='Unit Stats'!$A$32,'Unit Stats'!$B$32,IF(Armybuilder!$C9='Unit Stats'!$A$33,'Unit Stats'!$B$33,IF(Armybuilder!$C9='Unit Stats'!$A$34,'Unit Stats'!$B$34,IF(Armybuilder!$C9='Unit Stats'!$A$35,'Unit Stats'!$B$35,IF(Armybuilder!$C9='Unit Stats'!$A$36,'Unit Stats'!$B$36,IF(Armybuilder!$C9='Unit Stats'!$A$37,'Unit Stats'!$B$37,IF(Armybuilder!$C9='Unit Stats'!$A$38,'Unit Stats'!$B$38,IF(Armybuilder!$C9='Unit Stats'!$A$39,'Unit Stats'!$B$39,IF(Armybuilder!$C9='Unit Stats'!$A$40,'Unit Stats'!$B$40,IF(Armybuilder!$C9='Unit Stats'!$A$41,'Unit Stats'!$B$41,IF(Armybuilder!$C9='Unit Stats'!$A$42,'Unit Stats'!$B$42,IF(Armybuilder!$C9='Unit Stats'!$A$43,'Unit Stats'!$B$43,IF(Armybuilder!$C9='Unit Stats'!$A$44,'Unit Stats'!$B$44,IF(Armybuilder!$C9='Unit Stats'!$A$45,'Unit Stats'!$B$45,IF(Armybuilder!$C9='Unit Stats'!$A$46,'Unit Stats'!$B$46,IF(Armybuilder!$C9='Unit Stats'!$A$47,'Unit Stats'!$B$47,IF(Armybuilder!$C9='Unit Stats'!$A$48,'Unit Stats'!$B$48,IF(Armybuilder!$C9='Unit Stats'!$A$49,'Unit Stats'!$B$49,IF(Armybuilder!$C9='Unit Stats'!$A$50,'Unit Stats'!$B$50,IF(Armybuilder!$C9='Unit Stats'!$A$51,'Unit Stats'!$B$51,IF(Armybuilder!$C9='Unit Stats'!$A$52,'Unit Stats'!$B$52,IF(Armybuilder!$C9='Unit Stats'!$A$53,'Unit Stats'!$B$53,IF(Armybuilder!$C9='Unit Stats'!$A$54,'Unit Stats'!$B$54,IF(Armybuilder!$C9='Unit Stats'!$A$55,'Unit Stats'!$B$55,))))))))))))))))))))))))))))))))))))))))))))))))))))))</f>
        <v>0</v>
      </c>
      <c r="B9" s="1"/>
      <c r="C9" s="77"/>
      <c r="D9" s="78"/>
      <c r="E9" s="43">
        <f>IF(Armybuilder!$C9='Unit Stats'!$A$2,'Unit Stats'!C$2,IF(Armybuilder!$C9='Unit Stats'!$A$3,'Unit Stats'!C$3,IF(Armybuilder!$C9='Unit Stats'!$A$4,'Unit Stats'!C$4,IF(Armybuilder!$C9='Unit Stats'!$A$5,'Unit Stats'!C$5,IF(Armybuilder!$C9='Unit Stats'!$A$6,'Unit Stats'!C$6,IF(Armybuilder!$C9='Unit Stats'!$A$7,'Unit Stats'!C$7,IF(Armybuilder!$C9='Unit Stats'!$A$8,'Unit Stats'!C$8,IF(Armybuilder!$C9='Unit Stats'!$A$9,'Unit Stats'!C$9,IF(Armybuilder!$C9='Unit Stats'!$A$10,'Unit Stats'!C$10,IF(Armybuilder!$C9='Unit Stats'!$A$11,'Unit Stats'!C$11,IF(Armybuilder!$C9='Unit Stats'!$A$12,'Unit Stats'!C$12,IF(Armybuilder!$C9='Unit Stats'!$A$13,'Unit Stats'!C$13,IF(Armybuilder!$C9='Unit Stats'!$A$14,'Unit Stats'!C$14,IF(Armybuilder!$C9='Unit Stats'!$A$15,'Unit Stats'!C$15,IF(Armybuilder!$C9='Unit Stats'!$A$16,'Unit Stats'!C$16,IF(Armybuilder!$C9='Unit Stats'!$A$17,'Unit Stats'!C$17,IF(Armybuilder!$C9='Unit Stats'!$A$18,'Unit Stats'!C$18,IF(Armybuilder!$C9='Unit Stats'!$A$19,'Unit Stats'!C$19,IF(Armybuilder!$C9='Unit Stats'!$A$20,'Unit Stats'!C$20,IF(Armybuilder!$C9='Unit Stats'!$A$21,'Unit Stats'!C$21,IF(Armybuilder!$C9='Unit Stats'!$A$22,'Unit Stats'!C$22,IF(Armybuilder!$C9='Unit Stats'!$A$23,'Unit Stats'!C$23,IF(Armybuilder!$C9='Unit Stats'!$A$24,'Unit Stats'!C$24,IF(Armybuilder!$C9='Unit Stats'!$A$25,'Unit Stats'!C$25,IF(Armybuilder!$C9='Unit Stats'!$A$26,'Unit Stats'!C$26,IF(Armybuilder!$C9='Unit Stats'!$A$27,'Unit Stats'!C$27,IF(Armybuilder!$C9='Unit Stats'!$A$28,'Unit Stats'!C$28,IF(Armybuilder!$C9='Unit Stats'!$A$29,'Unit Stats'!C$29,IF(Armybuilder!$C9='Unit Stats'!$A$30,'Unit Stats'!C$30,IF(Armybuilder!$C9='Unit Stats'!$A$31,'Unit Stats'!C$31,IF(Armybuilder!$C9='Unit Stats'!$A$32,'Unit Stats'!C$32,IF(Armybuilder!$C9='Unit Stats'!$A$33,'Unit Stats'!C$33,IF(Armybuilder!$C9='Unit Stats'!$A$34,'Unit Stats'!C$34,IF(Armybuilder!$C9='Unit Stats'!$A$35,'Unit Stats'!C$35,IF(Armybuilder!$C9='Unit Stats'!$A$36,'Unit Stats'!C$36,IF(Armybuilder!$C9='Unit Stats'!$A$37,'Unit Stats'!C$37,IF(Armybuilder!$C9='Unit Stats'!$A$38,'Unit Stats'!C$38,IF(Armybuilder!$C9='Unit Stats'!$A$39,'Unit Stats'!C$39,IF(Armybuilder!$C9='Unit Stats'!$A$40,'Unit Stats'!C$40,IF(Armybuilder!$C9='Unit Stats'!$A$41,'Unit Stats'!C$41,IF(Armybuilder!$C9='Unit Stats'!$A$42,'Unit Stats'!C$42,IF(Armybuilder!$C9='Unit Stats'!$A$43,'Unit Stats'!C$43,IF(Armybuilder!$C9='Unit Stats'!$A$44,'Unit Stats'!C$44,IF(Armybuilder!$C9='Unit Stats'!$A$45,'Unit Stats'!C$45,IF(Armybuilder!$C9='Unit Stats'!$A$46,'Unit Stats'!C$46,IF(Armybuilder!$C9='Unit Stats'!$A$47,'Unit Stats'!C$47,IF(Armybuilder!$C9='Unit Stats'!$A$48,'Unit Stats'!C$48,IF(Armybuilder!$C9='Unit Stats'!$A$49,'Unit Stats'!C$49,IF(Armybuilder!$C9='Unit Stats'!$A$50,'Unit Stats'!C$50,IF(Armybuilder!$C9='Unit Stats'!$A$51,'Unit Stats'!C$51,IF(Armybuilder!$C9='Unit Stats'!$A$52,'Unit Stats'!C$52,IF(Armybuilder!$C9='Unit Stats'!$A$53,'Unit Stats'!C$53,IF(Armybuilder!$C9='Unit Stats'!$A$54,'Unit Stats'!C$54,IF(Armybuilder!$C9='Unit Stats'!$A$55,'Unit Stats'!C$55,))))))))))))))))))))))))))))))))))))))))))))))))))))))</f>
        <v>0</v>
      </c>
      <c r="F9" s="44">
        <f>IF(Armybuilder!$C9='Unit Stats'!$A$2,'Unit Stats'!D$2,IF(Armybuilder!$C9='Unit Stats'!$A$3,'Unit Stats'!D$3,IF(Armybuilder!$C9='Unit Stats'!$A$4,'Unit Stats'!D$4,IF(Armybuilder!$C9='Unit Stats'!$A$5,'Unit Stats'!D$5,IF(Armybuilder!$C9='Unit Stats'!$A$6,'Unit Stats'!D$6,IF(Armybuilder!$C9='Unit Stats'!$A$7,'Unit Stats'!D$7,IF(Armybuilder!$C9='Unit Stats'!$A$8,'Unit Stats'!D$8,IF(Armybuilder!$C9='Unit Stats'!$A$9,'Unit Stats'!D$9,IF(Armybuilder!$C9='Unit Stats'!$A$10,'Unit Stats'!D$10,IF(Armybuilder!$C9='Unit Stats'!$A$11,'Unit Stats'!D$11,IF(Armybuilder!$C9='Unit Stats'!$A$12,'Unit Stats'!D$12,IF(Armybuilder!$C9='Unit Stats'!$A$13,'Unit Stats'!D$13,IF(Armybuilder!$C9='Unit Stats'!$A$14,'Unit Stats'!D$14,IF(Armybuilder!$C9='Unit Stats'!$A$15,'Unit Stats'!D$15,IF(Armybuilder!$C9='Unit Stats'!$A$16,'Unit Stats'!D$16,IF(Armybuilder!$C9='Unit Stats'!$A$17,'Unit Stats'!D$17,IF(Armybuilder!$C9='Unit Stats'!$A$18,'Unit Stats'!D$18,IF(Armybuilder!$C9='Unit Stats'!$A$19,'Unit Stats'!D$19,IF(Armybuilder!$C9='Unit Stats'!$A$20,'Unit Stats'!D$20,IF(Armybuilder!$C9='Unit Stats'!$A$21,'Unit Stats'!D$21,IF(Armybuilder!$C9='Unit Stats'!$A$22,'Unit Stats'!D$22,IF(Armybuilder!$C9='Unit Stats'!$A$23,'Unit Stats'!D$23,IF(Armybuilder!$C9='Unit Stats'!$A$24,'Unit Stats'!D$24,IF(Armybuilder!$C9='Unit Stats'!$A$25,'Unit Stats'!D$25,IF(Armybuilder!$C9='Unit Stats'!$A$26,'Unit Stats'!D$26,IF(Armybuilder!$C9='Unit Stats'!$A$27,'Unit Stats'!D$27,IF(Armybuilder!$C9='Unit Stats'!$A$28,'Unit Stats'!D$28,IF(Armybuilder!$C9='Unit Stats'!$A$29,'Unit Stats'!D$29,IF(Armybuilder!$C9='Unit Stats'!$A$30,'Unit Stats'!D$30,IF(Armybuilder!$C9='Unit Stats'!$A$31,'Unit Stats'!D$31,IF(Armybuilder!$C9='Unit Stats'!$A$32,'Unit Stats'!D$32,IF(Armybuilder!$C9='Unit Stats'!$A$33,'Unit Stats'!D$33,IF(Armybuilder!$C9='Unit Stats'!$A$34,'Unit Stats'!D$34,IF(Armybuilder!$C9='Unit Stats'!$A$35,'Unit Stats'!D$35,IF(Armybuilder!$C9='Unit Stats'!$A$36,'Unit Stats'!D$36,IF(Armybuilder!$C9='Unit Stats'!$A$37,'Unit Stats'!D$37,IF(Armybuilder!$C9='Unit Stats'!$A$38,'Unit Stats'!D$38,IF(Armybuilder!$C9='Unit Stats'!$A$39,'Unit Stats'!D$39,IF(Armybuilder!$C9='Unit Stats'!$A$40,'Unit Stats'!D$40,IF(Armybuilder!$C9='Unit Stats'!$A$41,'Unit Stats'!D$41,IF(Armybuilder!$C9='Unit Stats'!$A$42,'Unit Stats'!D$42,IF(Armybuilder!$C9='Unit Stats'!$A$43,'Unit Stats'!D$43,IF(Armybuilder!$C9='Unit Stats'!$A$44,'Unit Stats'!D$44,IF(Armybuilder!$C9='Unit Stats'!$A$45,'Unit Stats'!D$45,IF(Armybuilder!$C9='Unit Stats'!$A$46,'Unit Stats'!D$46,IF(Armybuilder!$C9='Unit Stats'!$A$47,'Unit Stats'!D$47,IF(Armybuilder!$C9='Unit Stats'!$A$48,'Unit Stats'!D$48,IF(Armybuilder!$C9='Unit Stats'!$A$49,'Unit Stats'!D$49,IF(Armybuilder!$C9='Unit Stats'!$A$50,'Unit Stats'!D$50,IF(Armybuilder!$C9='Unit Stats'!$A$51,'Unit Stats'!D$51,IF(Armybuilder!$C9='Unit Stats'!$A$52,'Unit Stats'!D$52,IF(Armybuilder!$C9='Unit Stats'!$A$53,'Unit Stats'!D$53,IF(Armybuilder!$C9='Unit Stats'!$A$54,'Unit Stats'!D$54,IF(Armybuilder!$C9='Unit Stats'!$A$55,'Unit Stats'!D$55,))))))))))))))))))))))))))))))))))))))))))))))))))))))</f>
        <v>0</v>
      </c>
      <c r="G9" s="45">
        <f>IF(Armybuilder!$C9='Unit Stats'!$A$2,'Unit Stats'!E$2,IF(Armybuilder!$C9='Unit Stats'!$A$3,'Unit Stats'!E$3,IF(Armybuilder!$C9='Unit Stats'!$A$4,'Unit Stats'!E$4,IF(Armybuilder!$C9='Unit Stats'!$A$5,'Unit Stats'!E$5,IF(Armybuilder!$C9='Unit Stats'!$A$6,'Unit Stats'!E$6,IF(Armybuilder!$C9='Unit Stats'!$A$7,'Unit Stats'!E$7,IF(Armybuilder!$C9='Unit Stats'!$A$8,'Unit Stats'!E$8,IF(Armybuilder!$C9='Unit Stats'!$A$9,'Unit Stats'!E$9,IF(Armybuilder!$C9='Unit Stats'!$A$10,'Unit Stats'!E$10,IF(Armybuilder!$C9='Unit Stats'!$A$11,'Unit Stats'!E$11,IF(Armybuilder!$C9='Unit Stats'!$A$12,'Unit Stats'!E$12,IF(Armybuilder!$C9='Unit Stats'!$A$13,'Unit Stats'!E$13,IF(Armybuilder!$C9='Unit Stats'!$A$14,'Unit Stats'!E$14,IF(Armybuilder!$C9='Unit Stats'!$A$15,'Unit Stats'!E$15,IF(Armybuilder!$C9='Unit Stats'!$A$16,'Unit Stats'!E$16,IF(Armybuilder!$C9='Unit Stats'!$A$17,'Unit Stats'!E$17,IF(Armybuilder!$C9='Unit Stats'!$A$18,'Unit Stats'!E$18,IF(Armybuilder!$C9='Unit Stats'!$A$19,'Unit Stats'!E$19,IF(Armybuilder!$C9='Unit Stats'!$A$20,'Unit Stats'!E$20,IF(Armybuilder!$C9='Unit Stats'!$A$21,'Unit Stats'!E$21,IF(Armybuilder!$C9='Unit Stats'!$A$22,'Unit Stats'!E$22,IF(Armybuilder!$C9='Unit Stats'!$A$23,'Unit Stats'!E$23,IF(Armybuilder!$C9='Unit Stats'!$A$24,'Unit Stats'!E$24,IF(Armybuilder!$C9='Unit Stats'!$A$25,'Unit Stats'!E$25,IF(Armybuilder!$C9='Unit Stats'!$A$26,'Unit Stats'!E$26,IF(Armybuilder!$C9='Unit Stats'!$A$27,'Unit Stats'!E$27,IF(Armybuilder!$C9='Unit Stats'!$A$28,'Unit Stats'!E$28,IF(Armybuilder!$C9='Unit Stats'!$A$29,'Unit Stats'!E$29,IF(Armybuilder!$C9='Unit Stats'!$A$30,'Unit Stats'!E$30,IF(Armybuilder!$C9='Unit Stats'!$A$31,'Unit Stats'!E$31,IF(Armybuilder!$C9='Unit Stats'!$A$32,'Unit Stats'!E$32,IF(Armybuilder!$C9='Unit Stats'!$A$33,'Unit Stats'!E$33,IF(Armybuilder!$C9='Unit Stats'!$A$34,'Unit Stats'!E$34,IF(Armybuilder!$C9='Unit Stats'!$A$35,'Unit Stats'!E$35,IF(Armybuilder!$C9='Unit Stats'!$A$36,'Unit Stats'!E$36,IF(Armybuilder!$C9='Unit Stats'!$A$37,'Unit Stats'!E$37,IF(Armybuilder!$C9='Unit Stats'!$A$38,'Unit Stats'!E$38,IF(Armybuilder!$C9='Unit Stats'!$A$39,'Unit Stats'!E$39,IF(Armybuilder!$C9='Unit Stats'!$A$40,'Unit Stats'!E$40,IF(Armybuilder!$C9='Unit Stats'!$A$41,'Unit Stats'!E$41,IF(Armybuilder!$C9='Unit Stats'!$A$42,'Unit Stats'!E$42,IF(Armybuilder!$C9='Unit Stats'!$A$43,'Unit Stats'!E$43,IF(Armybuilder!$C9='Unit Stats'!$A$44,'Unit Stats'!E$44,IF(Armybuilder!$C9='Unit Stats'!$A$45,'Unit Stats'!E$45,IF(Armybuilder!$C9='Unit Stats'!$A$46,'Unit Stats'!E$46,IF(Armybuilder!$C9='Unit Stats'!$A$47,'Unit Stats'!E$47,IF(Armybuilder!$C9='Unit Stats'!$A$48,'Unit Stats'!E$48,IF(Armybuilder!$C9='Unit Stats'!$A$49,'Unit Stats'!E$49,IF(Armybuilder!$C9='Unit Stats'!$A$50,'Unit Stats'!E$50,IF(Armybuilder!$C9='Unit Stats'!$A$51,'Unit Stats'!E$51,IF(Armybuilder!$C9='Unit Stats'!$A$52,'Unit Stats'!E$52,IF(Armybuilder!$C9='Unit Stats'!$A$53,'Unit Stats'!E$53,IF(Armybuilder!$C9='Unit Stats'!$A$54,'Unit Stats'!E$54,IF(Armybuilder!$C9='Unit Stats'!$A$55,'Unit Stats'!E$55,))))))))))))))))))))))))))))))))))))))))))))))))))))))</f>
        <v>0</v>
      </c>
      <c r="H9" s="44">
        <f>IF(Armybuilder!$C9='Unit Stats'!$A$2,'Unit Stats'!F$2,IF(Armybuilder!$C9='Unit Stats'!$A$3,'Unit Stats'!F$3,IF(Armybuilder!$C9='Unit Stats'!$A$4,'Unit Stats'!F$4,IF(Armybuilder!$C9='Unit Stats'!$A$5,'Unit Stats'!F$5,IF(Armybuilder!$C9='Unit Stats'!$A$6,'Unit Stats'!F$6,IF(Armybuilder!$C9='Unit Stats'!$A$7,'Unit Stats'!F$7,IF(Armybuilder!$C9='Unit Stats'!$A$8,'Unit Stats'!F$8,IF(Armybuilder!$C9='Unit Stats'!$A$9,'Unit Stats'!F$9,IF(Armybuilder!$C9='Unit Stats'!$A$10,'Unit Stats'!F$10,IF(Armybuilder!$C9='Unit Stats'!$A$11,'Unit Stats'!F$11,IF(Armybuilder!$C9='Unit Stats'!$A$12,'Unit Stats'!F$12,IF(Armybuilder!$C9='Unit Stats'!$A$13,'Unit Stats'!F$13,IF(Armybuilder!$C9='Unit Stats'!$A$14,'Unit Stats'!F$14,IF(Armybuilder!$C9='Unit Stats'!$A$15,'Unit Stats'!F$15,IF(Armybuilder!$C9='Unit Stats'!$A$16,'Unit Stats'!F$16,IF(Armybuilder!$C9='Unit Stats'!$A$17,'Unit Stats'!F$17,IF(Armybuilder!$C9='Unit Stats'!$A$18,'Unit Stats'!F$18,IF(Armybuilder!$C9='Unit Stats'!$A$19,'Unit Stats'!F$19,IF(Armybuilder!$C9='Unit Stats'!$A$20,'Unit Stats'!F$20,IF(Armybuilder!$C9='Unit Stats'!$A$21,'Unit Stats'!F$21,IF(Armybuilder!$C9='Unit Stats'!$A$22,'Unit Stats'!F$22,IF(Armybuilder!$C9='Unit Stats'!$A$23,'Unit Stats'!F$23,IF(Armybuilder!$C9='Unit Stats'!$A$24,'Unit Stats'!F$24,IF(Armybuilder!$C9='Unit Stats'!$A$25,'Unit Stats'!F$25,IF(Armybuilder!$C9='Unit Stats'!$A$26,'Unit Stats'!F$26,IF(Armybuilder!$C9='Unit Stats'!$A$27,'Unit Stats'!F$27,IF(Armybuilder!$C9='Unit Stats'!$A$28,'Unit Stats'!F$28,IF(Armybuilder!$C9='Unit Stats'!$A$29,'Unit Stats'!F$29,IF(Armybuilder!$C9='Unit Stats'!$A$30,'Unit Stats'!F$30,IF(Armybuilder!$C9='Unit Stats'!$A$31,'Unit Stats'!F$31,IF(Armybuilder!$C9='Unit Stats'!$A$32,'Unit Stats'!F$32,IF(Armybuilder!$C9='Unit Stats'!$A$33,'Unit Stats'!F$33,IF(Armybuilder!$C9='Unit Stats'!$A$34,'Unit Stats'!F$34,IF(Armybuilder!$C9='Unit Stats'!$A$35,'Unit Stats'!F$35,IF(Armybuilder!$C9='Unit Stats'!$A$36,'Unit Stats'!F$36,IF(Armybuilder!$C9='Unit Stats'!$A$37,'Unit Stats'!F$37,IF(Armybuilder!$C9='Unit Stats'!$A$38,'Unit Stats'!F$38,IF(Armybuilder!$C9='Unit Stats'!$A$39,'Unit Stats'!F$39,IF(Armybuilder!$C9='Unit Stats'!$A$40,'Unit Stats'!F$40,IF(Armybuilder!$C9='Unit Stats'!$A$41,'Unit Stats'!F$41,IF(Armybuilder!$C9='Unit Stats'!$A$42,'Unit Stats'!F$42,IF(Armybuilder!$C9='Unit Stats'!$A$43,'Unit Stats'!F$43,IF(Armybuilder!$C9='Unit Stats'!$A$44,'Unit Stats'!F$44,IF(Armybuilder!$C9='Unit Stats'!$A$45,'Unit Stats'!F$45,IF(Armybuilder!$C9='Unit Stats'!$A$46,'Unit Stats'!F$46,IF(Armybuilder!$C9='Unit Stats'!$A$47,'Unit Stats'!F$47,IF(Armybuilder!$C9='Unit Stats'!$A$48,'Unit Stats'!F$48,IF(Armybuilder!$C9='Unit Stats'!$A$49,'Unit Stats'!F$49,IF(Armybuilder!$C9='Unit Stats'!$A$50,'Unit Stats'!F$50,IF(Armybuilder!$C9='Unit Stats'!$A$51,'Unit Stats'!F$51,IF(Armybuilder!$C9='Unit Stats'!$A$52,'Unit Stats'!F$52,IF(Armybuilder!$C9='Unit Stats'!$A$53,'Unit Stats'!F$53,IF(Armybuilder!$C9='Unit Stats'!$A$54,'Unit Stats'!F$54,IF(Armybuilder!$C9='Unit Stats'!$A$55,'Unit Stats'!F$55,))))))))))))))))))))))))))))))))))))))))))))))))))))))</f>
        <v>0</v>
      </c>
      <c r="I9" s="45">
        <f>IF(Armybuilder!$C9='Unit Stats'!$A$2,'Unit Stats'!G$2,IF(Armybuilder!$C9='Unit Stats'!$A$3,'Unit Stats'!G$3,IF(Armybuilder!$C9='Unit Stats'!$A$4,'Unit Stats'!G$4,IF(Armybuilder!$C9='Unit Stats'!$A$5,'Unit Stats'!G$5,IF(Armybuilder!$C9='Unit Stats'!$A$6,'Unit Stats'!G$6,IF(Armybuilder!$C9='Unit Stats'!$A$7,'Unit Stats'!G$7,IF(Armybuilder!$C9='Unit Stats'!$A$8,'Unit Stats'!G$8,IF(Armybuilder!$C9='Unit Stats'!$A$9,'Unit Stats'!G$9,IF(Armybuilder!$C9='Unit Stats'!$A$10,'Unit Stats'!G$10,IF(Armybuilder!$C9='Unit Stats'!$A$11,'Unit Stats'!G$11,IF(Armybuilder!$C9='Unit Stats'!$A$12,'Unit Stats'!G$12,IF(Armybuilder!$C9='Unit Stats'!$A$13,'Unit Stats'!G$13,IF(Armybuilder!$C9='Unit Stats'!$A$14,'Unit Stats'!G$14,IF(Armybuilder!$C9='Unit Stats'!$A$15,'Unit Stats'!G$15,IF(Armybuilder!$C9='Unit Stats'!$A$16,'Unit Stats'!G$16,IF(Armybuilder!$C9='Unit Stats'!$A$17,'Unit Stats'!G$17,IF(Armybuilder!$C9='Unit Stats'!$A$18,'Unit Stats'!G$18,IF(Armybuilder!$C9='Unit Stats'!$A$19,'Unit Stats'!G$19,IF(Armybuilder!$C9='Unit Stats'!$A$20,'Unit Stats'!G$20,IF(Armybuilder!$C9='Unit Stats'!$A$21,'Unit Stats'!G$21,IF(Armybuilder!$C9='Unit Stats'!$A$22,'Unit Stats'!G$22,IF(Armybuilder!$C9='Unit Stats'!$A$23,'Unit Stats'!G$23,IF(Armybuilder!$C9='Unit Stats'!$A$24,'Unit Stats'!G$24,IF(Armybuilder!$C9='Unit Stats'!$A$25,'Unit Stats'!G$25,IF(Armybuilder!$C9='Unit Stats'!$A$26,'Unit Stats'!G$26,IF(Armybuilder!$C9='Unit Stats'!$A$27,'Unit Stats'!G$27,IF(Armybuilder!$C9='Unit Stats'!$A$28,'Unit Stats'!G$28,IF(Armybuilder!$C9='Unit Stats'!$A$29,'Unit Stats'!G$29,IF(Armybuilder!$C9='Unit Stats'!$A$30,'Unit Stats'!G$30,IF(Armybuilder!$C9='Unit Stats'!$A$31,'Unit Stats'!G$31,IF(Armybuilder!$C9='Unit Stats'!$A$32,'Unit Stats'!G$32,IF(Armybuilder!$C9='Unit Stats'!$A$33,'Unit Stats'!G$33,IF(Armybuilder!$C9='Unit Stats'!$A$34,'Unit Stats'!G$34,IF(Armybuilder!$C9='Unit Stats'!$A$35,'Unit Stats'!G$35,IF(Armybuilder!$C9='Unit Stats'!$A$36,'Unit Stats'!G$36,IF(Armybuilder!$C9='Unit Stats'!$A$37,'Unit Stats'!G$37,IF(Armybuilder!$C9='Unit Stats'!$A$38,'Unit Stats'!G$38,IF(Armybuilder!$C9='Unit Stats'!$A$39,'Unit Stats'!G$39,IF(Armybuilder!$C9='Unit Stats'!$A$40,'Unit Stats'!G$40,IF(Armybuilder!$C9='Unit Stats'!$A$41,'Unit Stats'!G$41,IF(Armybuilder!$C9='Unit Stats'!$A$42,'Unit Stats'!G$42,IF(Armybuilder!$C9='Unit Stats'!$A$43,'Unit Stats'!G$43,IF(Armybuilder!$C9='Unit Stats'!$A$44,'Unit Stats'!G$44,IF(Armybuilder!$C9='Unit Stats'!$A$45,'Unit Stats'!G$45,IF(Armybuilder!$C9='Unit Stats'!$A$46,'Unit Stats'!G$46,IF(Armybuilder!$C9='Unit Stats'!$A$47,'Unit Stats'!G$47,IF(Armybuilder!$C9='Unit Stats'!$A$48,'Unit Stats'!G$48,IF(Armybuilder!$C9='Unit Stats'!$A$49,'Unit Stats'!G$49,IF(Armybuilder!$C9='Unit Stats'!$A$50,'Unit Stats'!G$50,IF(Armybuilder!$C9='Unit Stats'!$A$51,'Unit Stats'!G$51,IF(Armybuilder!$C9='Unit Stats'!$A$52,'Unit Stats'!G$52,IF(Armybuilder!$C9='Unit Stats'!$A$53,'Unit Stats'!G$53,IF(Armybuilder!$C9='Unit Stats'!$A$54,'Unit Stats'!G$54,IF(Armybuilder!$C9='Unit Stats'!$A$55,'Unit Stats'!G$55,))))))))))))))))))))))))))))))))))))))))))))))))))))))</f>
        <v>0</v>
      </c>
      <c r="J9" s="44">
        <f>IF(Armybuilder!$C9='Unit Stats'!$A$2,'Unit Stats'!H$2,IF(Armybuilder!$C9='Unit Stats'!$A$3,'Unit Stats'!H$3,IF(Armybuilder!$C9='Unit Stats'!$A$4,'Unit Stats'!H$4,IF(Armybuilder!$C9='Unit Stats'!$A$5,'Unit Stats'!H$5,IF(Armybuilder!$C9='Unit Stats'!$A$6,'Unit Stats'!H$6,IF(Armybuilder!$C9='Unit Stats'!$A$7,'Unit Stats'!H$7,IF(Armybuilder!$C9='Unit Stats'!$A$8,'Unit Stats'!H$8,IF(Armybuilder!$C9='Unit Stats'!$A$9,'Unit Stats'!H$9,IF(Armybuilder!$C9='Unit Stats'!$A$10,'Unit Stats'!H$10,IF(Armybuilder!$C9='Unit Stats'!$A$11,'Unit Stats'!H$11,IF(Armybuilder!$C9='Unit Stats'!$A$12,'Unit Stats'!H$12,IF(Armybuilder!$C9='Unit Stats'!$A$13,'Unit Stats'!H$13,IF(Armybuilder!$C9='Unit Stats'!$A$14,'Unit Stats'!H$14,IF(Armybuilder!$C9='Unit Stats'!$A$15,'Unit Stats'!H$15,IF(Armybuilder!$C9='Unit Stats'!$A$16,'Unit Stats'!H$16,IF(Armybuilder!$C9='Unit Stats'!$A$17,'Unit Stats'!H$17,IF(Armybuilder!$C9='Unit Stats'!$A$18,'Unit Stats'!H$18,IF(Armybuilder!$C9='Unit Stats'!$A$19,'Unit Stats'!H$19,IF(Armybuilder!$C9='Unit Stats'!$A$20,'Unit Stats'!H$20,IF(Armybuilder!$C9='Unit Stats'!$A$21,'Unit Stats'!H$21,IF(Armybuilder!$C9='Unit Stats'!$A$22,'Unit Stats'!H$22,IF(Armybuilder!$C9='Unit Stats'!$A$23,'Unit Stats'!H$23,IF(Armybuilder!$C9='Unit Stats'!$A$24,'Unit Stats'!H$24,IF(Armybuilder!$C9='Unit Stats'!$A$25,'Unit Stats'!H$25,IF(Armybuilder!$C9='Unit Stats'!$A$26,'Unit Stats'!H$26,IF(Armybuilder!$C9='Unit Stats'!$A$27,'Unit Stats'!H$27,IF(Armybuilder!$C9='Unit Stats'!$A$28,'Unit Stats'!H$28,IF(Armybuilder!$C9='Unit Stats'!$A$29,'Unit Stats'!H$29,IF(Armybuilder!$C9='Unit Stats'!$A$30,'Unit Stats'!H$30,IF(Armybuilder!$C9='Unit Stats'!$A$31,'Unit Stats'!H$31,IF(Armybuilder!$C9='Unit Stats'!$A$32,'Unit Stats'!H$32,IF(Armybuilder!$C9='Unit Stats'!$A$33,'Unit Stats'!H$33,IF(Armybuilder!$C9='Unit Stats'!$A$34,'Unit Stats'!H$34,IF(Armybuilder!$C9='Unit Stats'!$A$35,'Unit Stats'!H$35,IF(Armybuilder!$C9='Unit Stats'!$A$36,'Unit Stats'!H$36,IF(Armybuilder!$C9='Unit Stats'!$A$37,'Unit Stats'!H$37,IF(Armybuilder!$C9='Unit Stats'!$A$38,'Unit Stats'!H$38,IF(Armybuilder!$C9='Unit Stats'!$A$39,'Unit Stats'!H$39,IF(Armybuilder!$C9='Unit Stats'!$A$40,'Unit Stats'!H$40,IF(Armybuilder!$C9='Unit Stats'!$A$41,'Unit Stats'!H$41,IF(Armybuilder!$C9='Unit Stats'!$A$42,'Unit Stats'!H$42,IF(Armybuilder!$C9='Unit Stats'!$A$43,'Unit Stats'!H$43,IF(Armybuilder!$C9='Unit Stats'!$A$44,'Unit Stats'!H$44,IF(Armybuilder!$C9='Unit Stats'!$A$45,'Unit Stats'!H$45,IF(Armybuilder!$C9='Unit Stats'!$A$46,'Unit Stats'!H$46,IF(Armybuilder!$C9='Unit Stats'!$A$47,'Unit Stats'!H$47,IF(Armybuilder!$C9='Unit Stats'!$A$48,'Unit Stats'!H$48,IF(Armybuilder!$C9='Unit Stats'!$A$49,'Unit Stats'!H$49,IF(Armybuilder!$C9='Unit Stats'!$A$50,'Unit Stats'!H$50,IF(Armybuilder!$C9='Unit Stats'!$A$51,'Unit Stats'!H$51,IF(Armybuilder!$C9='Unit Stats'!$A$52,'Unit Stats'!H$52,IF(Armybuilder!$C9='Unit Stats'!$A$53,'Unit Stats'!H$53,IF(Armybuilder!$C9='Unit Stats'!$A$54,'Unit Stats'!H$54,IF(Armybuilder!$C9='Unit Stats'!$A$55,'Unit Stats'!H$55,))))))))))))))))))))))))))))))))))))))))))))))))))))))</f>
        <v>0</v>
      </c>
      <c r="K9" s="45">
        <f>IF(Armybuilder!$C9='Unit Stats'!$A$2,'Unit Stats'!I$2,IF(Armybuilder!$C9='Unit Stats'!$A$3,'Unit Stats'!I$3,IF(Armybuilder!$C9='Unit Stats'!$A$4,'Unit Stats'!I$4,IF(Armybuilder!$C9='Unit Stats'!$A$5,'Unit Stats'!I$5,IF(Armybuilder!$C9='Unit Stats'!$A$6,'Unit Stats'!I$6,IF(Armybuilder!$C9='Unit Stats'!$A$7,'Unit Stats'!I$7,IF(Armybuilder!$C9='Unit Stats'!$A$8,'Unit Stats'!I$8,IF(Armybuilder!$C9='Unit Stats'!$A$9,'Unit Stats'!I$9,IF(Armybuilder!$C9='Unit Stats'!$A$10,'Unit Stats'!I$10,IF(Armybuilder!$C9='Unit Stats'!$A$11,'Unit Stats'!I$11,IF(Armybuilder!$C9='Unit Stats'!$A$12,'Unit Stats'!I$12,IF(Armybuilder!$C9='Unit Stats'!$A$13,'Unit Stats'!I$13,IF(Armybuilder!$C9='Unit Stats'!$A$14,'Unit Stats'!I$14,IF(Armybuilder!$C9='Unit Stats'!$A$15,'Unit Stats'!I$15,IF(Armybuilder!$C9='Unit Stats'!$A$16,'Unit Stats'!I$16,IF(Armybuilder!$C9='Unit Stats'!$A$17,'Unit Stats'!I$17,IF(Armybuilder!$C9='Unit Stats'!$A$18,'Unit Stats'!I$18,IF(Armybuilder!$C9='Unit Stats'!$A$19,'Unit Stats'!I$19,IF(Armybuilder!$C9='Unit Stats'!$A$20,'Unit Stats'!I$20,IF(Armybuilder!$C9='Unit Stats'!$A$21,'Unit Stats'!I$21,IF(Armybuilder!$C9='Unit Stats'!$A$22,'Unit Stats'!I$22,IF(Armybuilder!$C9='Unit Stats'!$A$23,'Unit Stats'!I$23,IF(Armybuilder!$C9='Unit Stats'!$A$24,'Unit Stats'!I$24,IF(Armybuilder!$C9='Unit Stats'!$A$25,'Unit Stats'!I$25,IF(Armybuilder!$C9='Unit Stats'!$A$26,'Unit Stats'!I$26,IF(Armybuilder!$C9='Unit Stats'!$A$27,'Unit Stats'!I$27,IF(Armybuilder!$C9='Unit Stats'!$A$28,'Unit Stats'!I$28,IF(Armybuilder!$C9='Unit Stats'!$A$29,'Unit Stats'!I$29,IF(Armybuilder!$C9='Unit Stats'!$A$30,'Unit Stats'!I$30,IF(Armybuilder!$C9='Unit Stats'!$A$31,'Unit Stats'!I$31,IF(Armybuilder!$C9='Unit Stats'!$A$32,'Unit Stats'!I$32,IF(Armybuilder!$C9='Unit Stats'!$A$33,'Unit Stats'!I$33,IF(Armybuilder!$C9='Unit Stats'!$A$34,'Unit Stats'!I$34,IF(Armybuilder!$C9='Unit Stats'!$A$35,'Unit Stats'!I$35,IF(Armybuilder!$C9='Unit Stats'!$A$36,'Unit Stats'!I$36,IF(Armybuilder!$C9='Unit Stats'!$A$37,'Unit Stats'!I$37,IF(Armybuilder!$C9='Unit Stats'!$A$38,'Unit Stats'!I$38,IF(Armybuilder!$C9='Unit Stats'!$A$39,'Unit Stats'!I$39,IF(Armybuilder!$C9='Unit Stats'!$A$40,'Unit Stats'!I$40,IF(Armybuilder!$C9='Unit Stats'!$A$41,'Unit Stats'!I$41,IF(Armybuilder!$C9='Unit Stats'!$A$42,'Unit Stats'!I$42,IF(Armybuilder!$C9='Unit Stats'!$A$43,'Unit Stats'!I$43,IF(Armybuilder!$C9='Unit Stats'!$A$44,'Unit Stats'!I$44,IF(Armybuilder!$C9='Unit Stats'!$A$45,'Unit Stats'!I$45,IF(Armybuilder!$C9='Unit Stats'!$A$46,'Unit Stats'!I$46,IF(Armybuilder!$C9='Unit Stats'!$A$47,'Unit Stats'!I$47,IF(Armybuilder!$C9='Unit Stats'!$A$48,'Unit Stats'!I$48,IF(Armybuilder!$C9='Unit Stats'!$A$49,'Unit Stats'!I$49,IF(Armybuilder!$C9='Unit Stats'!$A$50,'Unit Stats'!I$50,IF(Armybuilder!$C9='Unit Stats'!$A$51,'Unit Stats'!I$51,IF(Armybuilder!$C9='Unit Stats'!$A$52,'Unit Stats'!I$52,IF(Armybuilder!$C9='Unit Stats'!$A$53,'Unit Stats'!I$53,IF(Armybuilder!$C9='Unit Stats'!$A$54,'Unit Stats'!I$54,IF(Armybuilder!$C9='Unit Stats'!$A$55,'Unit Stats'!I$55,))))))))))))))))))))))))))))))))))))))))))))))))))))))</f>
        <v>0</v>
      </c>
      <c r="L9" s="44">
        <f>IF(Armybuilder!$C9='Unit Stats'!$A$2,'Unit Stats'!J$2,IF(Armybuilder!$C9='Unit Stats'!$A$3,'Unit Stats'!J$3,IF(Armybuilder!$C9='Unit Stats'!$A$4,'Unit Stats'!J$4,IF(Armybuilder!$C9='Unit Stats'!$A$5,'Unit Stats'!J$5,IF(Armybuilder!$C9='Unit Stats'!$A$6,'Unit Stats'!J$6,IF(Armybuilder!$C9='Unit Stats'!$A$7,'Unit Stats'!J$7,IF(Armybuilder!$C9='Unit Stats'!$A$8,'Unit Stats'!J$8,IF(Armybuilder!$C9='Unit Stats'!$A$9,'Unit Stats'!J$9,IF(Armybuilder!$C9='Unit Stats'!$A$10,'Unit Stats'!J$10,IF(Armybuilder!$C9='Unit Stats'!$A$11,'Unit Stats'!J$11,IF(Armybuilder!$C9='Unit Stats'!$A$12,'Unit Stats'!J$12,IF(Armybuilder!$C9='Unit Stats'!$A$13,'Unit Stats'!J$13,IF(Armybuilder!$C9='Unit Stats'!$A$14,'Unit Stats'!J$14,IF(Armybuilder!$C9='Unit Stats'!$A$15,'Unit Stats'!J$15,IF(Armybuilder!$C9='Unit Stats'!$A$16,'Unit Stats'!J$16,IF(Armybuilder!$C9='Unit Stats'!$A$17,'Unit Stats'!J$17,IF(Armybuilder!$C9='Unit Stats'!$A$18,'Unit Stats'!J$18,IF(Armybuilder!$C9='Unit Stats'!$A$19,'Unit Stats'!J$19,IF(Armybuilder!$C9='Unit Stats'!$A$20,'Unit Stats'!J$20,IF(Armybuilder!$C9='Unit Stats'!$A$21,'Unit Stats'!J$21,IF(Armybuilder!$C9='Unit Stats'!$A$22,'Unit Stats'!J$22,IF(Armybuilder!$C9='Unit Stats'!$A$23,'Unit Stats'!J$23,IF(Armybuilder!$C9='Unit Stats'!$A$24,'Unit Stats'!J$24,IF(Armybuilder!$C9='Unit Stats'!$A$25,'Unit Stats'!J$25,IF(Armybuilder!$C9='Unit Stats'!$A$26,'Unit Stats'!J$26,IF(Armybuilder!$C9='Unit Stats'!$A$27,'Unit Stats'!J$27,IF(Armybuilder!$C9='Unit Stats'!$A$28,'Unit Stats'!J$28,IF(Armybuilder!$C9='Unit Stats'!$A$29,'Unit Stats'!J$29,IF(Armybuilder!$C9='Unit Stats'!$A$30,'Unit Stats'!J$30,IF(Armybuilder!$C9='Unit Stats'!$A$31,'Unit Stats'!J$31,IF(Armybuilder!$C9='Unit Stats'!$A$32,'Unit Stats'!J$32,IF(Armybuilder!$C9='Unit Stats'!$A$33,'Unit Stats'!J$33,IF(Armybuilder!$C9='Unit Stats'!$A$34,'Unit Stats'!J$34,IF(Armybuilder!$C9='Unit Stats'!$A$35,'Unit Stats'!J$35,IF(Armybuilder!$C9='Unit Stats'!$A$36,'Unit Stats'!J$36,IF(Armybuilder!$C9='Unit Stats'!$A$37,'Unit Stats'!J$37,IF(Armybuilder!$C9='Unit Stats'!$A$38,'Unit Stats'!J$38,IF(Armybuilder!$C9='Unit Stats'!$A$39,'Unit Stats'!J$39,IF(Armybuilder!$C9='Unit Stats'!$A$40,'Unit Stats'!J$40,IF(Armybuilder!$C9='Unit Stats'!$A$41,'Unit Stats'!J$41,IF(Armybuilder!$C9='Unit Stats'!$A$42,'Unit Stats'!J$42,IF(Armybuilder!$C9='Unit Stats'!$A$43,'Unit Stats'!J$43,IF(Armybuilder!$C9='Unit Stats'!$A$44,'Unit Stats'!J$44,IF(Armybuilder!$C9='Unit Stats'!$A$45,'Unit Stats'!J$45,IF(Armybuilder!$C9='Unit Stats'!$A$46,'Unit Stats'!J$46,IF(Armybuilder!$C9='Unit Stats'!$A$47,'Unit Stats'!J$47,IF(Armybuilder!$C9='Unit Stats'!$A$48,'Unit Stats'!J$48,IF(Armybuilder!$C9='Unit Stats'!$A$49,'Unit Stats'!J$49,IF(Armybuilder!$C9='Unit Stats'!$A$50,'Unit Stats'!J$50,IF(Armybuilder!$C9='Unit Stats'!$A$51,'Unit Stats'!J$51,IF(Armybuilder!$C9='Unit Stats'!$A$52,'Unit Stats'!J$52,IF(Armybuilder!$C9='Unit Stats'!$A$53,'Unit Stats'!J$53,IF(Armybuilder!$C9='Unit Stats'!$A$54,'Unit Stats'!J$54,IF(Armybuilder!$C9='Unit Stats'!$A$55,'Unit Stats'!J$55,))))))))))))))))))))))))))))))))))))))))))))))))))))))</f>
        <v>0</v>
      </c>
      <c r="M9" s="48">
        <f>IF(Armybuilder!$C9='Unit Stats'!$A$2,'Unit Stats'!K$2,IF(Armybuilder!$C9='Unit Stats'!$A$3,'Unit Stats'!K$3,IF(Armybuilder!$C9='Unit Stats'!$A$4,'Unit Stats'!K$4,IF(Armybuilder!$C9='Unit Stats'!$A$5,'Unit Stats'!K$5,IF(Armybuilder!$C9='Unit Stats'!$A$6,'Unit Stats'!K$6,IF(Armybuilder!$C9='Unit Stats'!$A$7,'Unit Stats'!K$7,IF(Armybuilder!$C9='Unit Stats'!$A$8,'Unit Stats'!K$8,IF(Armybuilder!$C9='Unit Stats'!$A$9,'Unit Stats'!K$9,IF(Armybuilder!$C9='Unit Stats'!$A$10,'Unit Stats'!K$10,IF(Armybuilder!$C9='Unit Stats'!$A$11,'Unit Stats'!K$11,IF(Armybuilder!$C9='Unit Stats'!$A$12,'Unit Stats'!K$12,IF(Armybuilder!$C9='Unit Stats'!$A$13,'Unit Stats'!K$13,IF(Armybuilder!$C9='Unit Stats'!$A$14,'Unit Stats'!K$14,IF(Armybuilder!$C9='Unit Stats'!$A$15,'Unit Stats'!K$15,IF(Armybuilder!$C9='Unit Stats'!$A$16,'Unit Stats'!K$16,IF(Armybuilder!$C9='Unit Stats'!$A$17,'Unit Stats'!K$17,IF(Armybuilder!$C9='Unit Stats'!$A$18,'Unit Stats'!K$18,IF(Armybuilder!$C9='Unit Stats'!$A$19,'Unit Stats'!K$19,IF(Armybuilder!$C9='Unit Stats'!$A$20,'Unit Stats'!K$20,IF(Armybuilder!$C9='Unit Stats'!$A$21,'Unit Stats'!K$21,IF(Armybuilder!$C9='Unit Stats'!$A$22,'Unit Stats'!K$22,IF(Armybuilder!$C9='Unit Stats'!$A$23,'Unit Stats'!K$23,IF(Armybuilder!$C9='Unit Stats'!$A$24,'Unit Stats'!K$24,IF(Armybuilder!$C9='Unit Stats'!$A$25,'Unit Stats'!K$25,IF(Armybuilder!$C9='Unit Stats'!$A$26,'Unit Stats'!K$26,IF(Armybuilder!$C9='Unit Stats'!$A$27,'Unit Stats'!K$27,IF(Armybuilder!$C9='Unit Stats'!$A$28,'Unit Stats'!K$28,IF(Armybuilder!$C9='Unit Stats'!$A$29,'Unit Stats'!K$29,IF(Armybuilder!$C9='Unit Stats'!$A$30,'Unit Stats'!K$30,IF(Armybuilder!$C9='Unit Stats'!$A$31,'Unit Stats'!K$31,IF(Armybuilder!$C9='Unit Stats'!$A$32,'Unit Stats'!K$32,IF(Armybuilder!$C9='Unit Stats'!$A$33,'Unit Stats'!K$33,IF(Armybuilder!$C9='Unit Stats'!$A$34,'Unit Stats'!K$34,IF(Armybuilder!$C9='Unit Stats'!$A$35,'Unit Stats'!K$35,IF(Armybuilder!$C9='Unit Stats'!$A$36,'Unit Stats'!K$36,IF(Armybuilder!$C9='Unit Stats'!$A$37,'Unit Stats'!K$37,IF(Armybuilder!$C9='Unit Stats'!$A$38,'Unit Stats'!K$38,IF(Armybuilder!$C9='Unit Stats'!$A$39,'Unit Stats'!K$39,IF(Armybuilder!$C9='Unit Stats'!$A$40,'Unit Stats'!K$40,IF(Armybuilder!$C9='Unit Stats'!$A$41,'Unit Stats'!K$41,IF(Armybuilder!$C9='Unit Stats'!$A$42,'Unit Stats'!K$42,IF(Armybuilder!$C9='Unit Stats'!$A$43,'Unit Stats'!K$43,IF(Armybuilder!$C9='Unit Stats'!$A$44,'Unit Stats'!K$44,IF(Armybuilder!$C9='Unit Stats'!$A$45,'Unit Stats'!K$45,IF(Armybuilder!$C9='Unit Stats'!$A$46,'Unit Stats'!K$46,IF(Armybuilder!$C9='Unit Stats'!$A$47,'Unit Stats'!K$47,IF(Armybuilder!$C9='Unit Stats'!$A$48,'Unit Stats'!K$48,IF(Armybuilder!$C9='Unit Stats'!$A$49,'Unit Stats'!K$49,IF(Armybuilder!$C9='Unit Stats'!$A$50,'Unit Stats'!K$50,IF(Armybuilder!$C9='Unit Stats'!$A$51,'Unit Stats'!K$51,IF(Armybuilder!$C9='Unit Stats'!$A$52,'Unit Stats'!K$52,IF(Armybuilder!$C9='Unit Stats'!$A$53,'Unit Stats'!K$53,IF(Armybuilder!$C9='Unit Stats'!$A$54,'Unit Stats'!K$54,IF(Armybuilder!$C9='Unit Stats'!$A$55,'Unit Stats'!K$55,))))))))))))))))))))))))))))))))))))))))))))))))))))))</f>
        <v>0</v>
      </c>
      <c r="N9" s="46">
        <f>IF(Armybuilder!$C9='Unit Stats'!$A$2,'Unit Stats'!L$2,IF(Armybuilder!$C9='Unit Stats'!$A$3,'Unit Stats'!L$3,IF(Armybuilder!$C9='Unit Stats'!$A$4,'Unit Stats'!L$4,IF(Armybuilder!$C9='Unit Stats'!$A$5,'Unit Stats'!L$5,IF(Armybuilder!$C9='Unit Stats'!$A$6,'Unit Stats'!L$6,IF(Armybuilder!$C9='Unit Stats'!$A$7,'Unit Stats'!L$7,IF(Armybuilder!$C9='Unit Stats'!$A$8,'Unit Stats'!L$8,IF(Armybuilder!$C9='Unit Stats'!$A$9,'Unit Stats'!L$9,IF(Armybuilder!$C9='Unit Stats'!$A$10,'Unit Stats'!L$10,IF(Armybuilder!$C9='Unit Stats'!$A$11,'Unit Stats'!L$11,IF(Armybuilder!$C9='Unit Stats'!$A$12,'Unit Stats'!L$12,IF(Armybuilder!$C9='Unit Stats'!$A$13,'Unit Stats'!L$13,IF(Armybuilder!$C9='Unit Stats'!$A$14,'Unit Stats'!L$14,IF(Armybuilder!$C9='Unit Stats'!$A$15,'Unit Stats'!L$15,IF(Armybuilder!$C9='Unit Stats'!$A$16,'Unit Stats'!L$16,IF(Armybuilder!$C9='Unit Stats'!$A$17,'Unit Stats'!L$17,IF(Armybuilder!$C9='Unit Stats'!$A$18,'Unit Stats'!L$18,IF(Armybuilder!$C9='Unit Stats'!$A$19,'Unit Stats'!L$19,IF(Armybuilder!$C9='Unit Stats'!$A$20,'Unit Stats'!L$20,IF(Armybuilder!$C9='Unit Stats'!$A$21,'Unit Stats'!L$21,IF(Armybuilder!$C9='Unit Stats'!$A$22,'Unit Stats'!L$22,IF(Armybuilder!$C9='Unit Stats'!$A$23,'Unit Stats'!L$23,IF(Armybuilder!$C9='Unit Stats'!$A$24,'Unit Stats'!L$24,IF(Armybuilder!$C9='Unit Stats'!$A$25,'Unit Stats'!L$25,IF(Armybuilder!$C9='Unit Stats'!$A$26,'Unit Stats'!L$26,IF(Armybuilder!$C9='Unit Stats'!$A$27,'Unit Stats'!L$27,IF(Armybuilder!$C9='Unit Stats'!$A$28,'Unit Stats'!L$28,IF(Armybuilder!$C9='Unit Stats'!$A$29,'Unit Stats'!L$29,IF(Armybuilder!$C9='Unit Stats'!$A$30,'Unit Stats'!L$30,IF(Armybuilder!$C9='Unit Stats'!$A$31,'Unit Stats'!L$31,IF(Armybuilder!$C9='Unit Stats'!$A$32,'Unit Stats'!L$32,IF(Armybuilder!$C9='Unit Stats'!$A$33,'Unit Stats'!L$33,IF(Armybuilder!$C9='Unit Stats'!$A$34,'Unit Stats'!L$34,IF(Armybuilder!$C9='Unit Stats'!$A$35,'Unit Stats'!L$35,IF(Armybuilder!$C9='Unit Stats'!$A$36,'Unit Stats'!L$36,IF(Armybuilder!$C9='Unit Stats'!$A$37,'Unit Stats'!L$37,IF(Armybuilder!$C9='Unit Stats'!$A$38,'Unit Stats'!L$38,IF(Armybuilder!$C9='Unit Stats'!$A$39,'Unit Stats'!L$39,IF(Armybuilder!$C9='Unit Stats'!$A$40,'Unit Stats'!L$40,IF(Armybuilder!$C9='Unit Stats'!$A$41,'Unit Stats'!L$41,IF(Armybuilder!$C9='Unit Stats'!$A$42,'Unit Stats'!L$42,IF(Armybuilder!$C9='Unit Stats'!$A$43,'Unit Stats'!L$43,IF(Armybuilder!$C9='Unit Stats'!$A$44,'Unit Stats'!L$44,IF(Armybuilder!$C9='Unit Stats'!$A$45,'Unit Stats'!L$45,IF(Armybuilder!$C9='Unit Stats'!$A$46,'Unit Stats'!L$46,IF(Armybuilder!$C9='Unit Stats'!$A$47,'Unit Stats'!L$47,IF(Armybuilder!$C9='Unit Stats'!$A$48,'Unit Stats'!L$48,IF(Armybuilder!$C9='Unit Stats'!$A$49,'Unit Stats'!L$49,IF(Armybuilder!$C9='Unit Stats'!$A$50,'Unit Stats'!L$50,IF(Armybuilder!$C9='Unit Stats'!$A$51,'Unit Stats'!L$51,IF(Armybuilder!$C9='Unit Stats'!$A$52,'Unit Stats'!L$52,IF(Armybuilder!$C9='Unit Stats'!$A$53,'Unit Stats'!L$53,IF(Armybuilder!$C9='Unit Stats'!$A$54,'Unit Stats'!L$54,IF(Armybuilder!$C9='Unit Stats'!$A$55,'Unit Stats'!L$55,))))))))))))))))))))))))))))))))))))))))))))))))))))))</f>
        <v>0</v>
      </c>
      <c r="O9" s="45">
        <f>IF(Armybuilder!$C9='Unit Stats'!$A$2,'Unit Stats'!M$2,IF(Armybuilder!$C9='Unit Stats'!$A$3,'Unit Stats'!M$3,IF(Armybuilder!$C9='Unit Stats'!$A$4,'Unit Stats'!M$4,IF(Armybuilder!$C9='Unit Stats'!$A$5,'Unit Stats'!M$5,IF(Armybuilder!$C9='Unit Stats'!$A$6,'Unit Stats'!M$6,IF(Armybuilder!$C9='Unit Stats'!$A$7,'Unit Stats'!M$7,IF(Armybuilder!$C9='Unit Stats'!$A$8,'Unit Stats'!M$8,IF(Armybuilder!$C9='Unit Stats'!$A$9,'Unit Stats'!M$9,IF(Armybuilder!$C9='Unit Stats'!$A$10,'Unit Stats'!M$10,IF(Armybuilder!$C9='Unit Stats'!$A$11,'Unit Stats'!M$11,IF(Armybuilder!$C9='Unit Stats'!$A$12,'Unit Stats'!M$12,IF(Armybuilder!$C9='Unit Stats'!$A$13,'Unit Stats'!M$13,IF(Armybuilder!$C9='Unit Stats'!$A$14,'Unit Stats'!M$14,IF(Armybuilder!$C9='Unit Stats'!$A$15,'Unit Stats'!M$15,IF(Armybuilder!$C9='Unit Stats'!$A$16,'Unit Stats'!M$16,IF(Armybuilder!$C9='Unit Stats'!$A$17,'Unit Stats'!M$17,IF(Armybuilder!$C9='Unit Stats'!$A$18,'Unit Stats'!M$18,IF(Armybuilder!$C9='Unit Stats'!$A$19,'Unit Stats'!M$19,IF(Armybuilder!$C9='Unit Stats'!$A$20,'Unit Stats'!M$20,IF(Armybuilder!$C9='Unit Stats'!$A$21,'Unit Stats'!M$21,IF(Armybuilder!$C9='Unit Stats'!$A$22,'Unit Stats'!M$22,IF(Armybuilder!$C9='Unit Stats'!$A$23,'Unit Stats'!M$23,IF(Armybuilder!$C9='Unit Stats'!$A$24,'Unit Stats'!M$24,IF(Armybuilder!$C9='Unit Stats'!$A$25,'Unit Stats'!M$25,IF(Armybuilder!$C9='Unit Stats'!$A$26,'Unit Stats'!M$26,IF(Armybuilder!$C9='Unit Stats'!$A$27,'Unit Stats'!M$27,IF(Armybuilder!$C9='Unit Stats'!$A$28,'Unit Stats'!M$28,IF(Armybuilder!$C9='Unit Stats'!$A$29,'Unit Stats'!M$29,IF(Armybuilder!$C9='Unit Stats'!$A$30,'Unit Stats'!M$30,IF(Armybuilder!$C9='Unit Stats'!$A$31,'Unit Stats'!M$31,IF(Armybuilder!$C9='Unit Stats'!$A$32,'Unit Stats'!M$32,IF(Armybuilder!$C9='Unit Stats'!$A$33,'Unit Stats'!M$33,IF(Armybuilder!$C9='Unit Stats'!$A$34,'Unit Stats'!M$34,IF(Armybuilder!$C9='Unit Stats'!$A$35,'Unit Stats'!M$35,IF(Armybuilder!$C9='Unit Stats'!$A$36,'Unit Stats'!M$36,IF(Armybuilder!$C9='Unit Stats'!$A$37,'Unit Stats'!M$37,IF(Armybuilder!$C9='Unit Stats'!$A$38,'Unit Stats'!M$38,IF(Armybuilder!$C9='Unit Stats'!$A$39,'Unit Stats'!M$39,IF(Armybuilder!$C9='Unit Stats'!$A$40,'Unit Stats'!M$40,IF(Armybuilder!$C9='Unit Stats'!$A$41,'Unit Stats'!M$41,IF(Armybuilder!$C9='Unit Stats'!$A$42,'Unit Stats'!M$42,IF(Armybuilder!$C9='Unit Stats'!$A$43,'Unit Stats'!M$43,IF(Armybuilder!$C9='Unit Stats'!$A$44,'Unit Stats'!M$44,IF(Armybuilder!$C9='Unit Stats'!$A$45,'Unit Stats'!M$45,IF(Armybuilder!$C9='Unit Stats'!$A$46,'Unit Stats'!M$46,IF(Armybuilder!$C9='Unit Stats'!$A$47,'Unit Stats'!M$47,IF(Armybuilder!$C9='Unit Stats'!$A$48,'Unit Stats'!M$48,IF(Armybuilder!$C9='Unit Stats'!$A$49,'Unit Stats'!M$49,IF(Armybuilder!$C9='Unit Stats'!$A$50,'Unit Stats'!M$50,IF(Armybuilder!$C9='Unit Stats'!$A$51,'Unit Stats'!M$51,IF(Armybuilder!$C9='Unit Stats'!$A$52,'Unit Stats'!M$52,IF(Armybuilder!$C9='Unit Stats'!$A$53,'Unit Stats'!M$53,IF(Armybuilder!$C9='Unit Stats'!$A$54,'Unit Stats'!M$54,IF(Armybuilder!$C9='Unit Stats'!$A$55,'Unit Stats'!M$55,))))))))))))))))))))))))))))))))))))))))))))))))))))))</f>
        <v>0</v>
      </c>
      <c r="P9" s="66">
        <f>IF(Armybuilder!$C9='Unit Stats'!$A$2,'Unit Stats'!N$2,IF(Armybuilder!$C9='Unit Stats'!$A$3,'Unit Stats'!N$3,IF(Armybuilder!$C9='Unit Stats'!$A$4,'Unit Stats'!N$4,IF(Armybuilder!$C9='Unit Stats'!$A$5,'Unit Stats'!N$5,IF(Armybuilder!$C9='Unit Stats'!$A$6,'Unit Stats'!N$6,IF(Armybuilder!$C9='Unit Stats'!$A$7,'Unit Stats'!N$7,IF(Armybuilder!$C9='Unit Stats'!$A$8,'Unit Stats'!N$8,IF(Armybuilder!$C9='Unit Stats'!$A$9,'Unit Stats'!N$9,IF(Armybuilder!$C9='Unit Stats'!$A$10,'Unit Stats'!N$10,IF(Armybuilder!$C9='Unit Stats'!$A$11,'Unit Stats'!N$11,IF(Armybuilder!$C9='Unit Stats'!$A$12,'Unit Stats'!N$12,IF(Armybuilder!$C9='Unit Stats'!$A$13,'Unit Stats'!N$13,IF(Armybuilder!$C9='Unit Stats'!$A$14,'Unit Stats'!N$14,IF(Armybuilder!$C9='Unit Stats'!$A$15,'Unit Stats'!N$15,IF(Armybuilder!$C9='Unit Stats'!$A$16,'Unit Stats'!N$16,IF(Armybuilder!$C9='Unit Stats'!$A$17,'Unit Stats'!N$17,IF(Armybuilder!$C9='Unit Stats'!$A$18,'Unit Stats'!N$18,IF(Armybuilder!$C9='Unit Stats'!$A$19,'Unit Stats'!N$19,IF(Armybuilder!$C9='Unit Stats'!$A$20,'Unit Stats'!N$20,IF(Armybuilder!$C9='Unit Stats'!$A$21,'Unit Stats'!N$21,IF(Armybuilder!$C9='Unit Stats'!$A$22,'Unit Stats'!N$22,IF(Armybuilder!$C9='Unit Stats'!$A$23,'Unit Stats'!N$23,IF(Armybuilder!$C9='Unit Stats'!$A$24,'Unit Stats'!N$24,IF(Armybuilder!$C9='Unit Stats'!$A$25,'Unit Stats'!N$25,IF(Armybuilder!$C9='Unit Stats'!$A$26,'Unit Stats'!N$26,IF(Armybuilder!$C9='Unit Stats'!$A$27,'Unit Stats'!N$27,IF(Armybuilder!$C9='Unit Stats'!$A$28,'Unit Stats'!N$28,IF(Armybuilder!$C9='Unit Stats'!$A$29,'Unit Stats'!N$29,IF(Armybuilder!$C9='Unit Stats'!$A$30,'Unit Stats'!N$30,IF(Armybuilder!$C9='Unit Stats'!$A$31,'Unit Stats'!N$31,IF(Armybuilder!$C9='Unit Stats'!$A$32,'Unit Stats'!N$32,IF(Armybuilder!$C9='Unit Stats'!$A$33,'Unit Stats'!N$33,IF(Armybuilder!$C9='Unit Stats'!$A$34,'Unit Stats'!N$34,IF(Armybuilder!$C9='Unit Stats'!$A$35,'Unit Stats'!N$35,IF(Armybuilder!$C9='Unit Stats'!$A$36,'Unit Stats'!N$36,IF(Armybuilder!$C9='Unit Stats'!$A$37,'Unit Stats'!N$37,IF(Armybuilder!$C9='Unit Stats'!$A$38,'Unit Stats'!N$38,IF(Armybuilder!$C9='Unit Stats'!$A$39,'Unit Stats'!N$39,IF(Armybuilder!$C9='Unit Stats'!$A$40,'Unit Stats'!N$40,IF(Armybuilder!$C9='Unit Stats'!$A$41,'Unit Stats'!N$41,IF(Armybuilder!$C9='Unit Stats'!$A$42,'Unit Stats'!N$42,IF(Armybuilder!$C9='Unit Stats'!$A$43,'Unit Stats'!N$43,IF(Armybuilder!$C9='Unit Stats'!$A$44,'Unit Stats'!N$44,IF(Armybuilder!$C9='Unit Stats'!$A$45,'Unit Stats'!N$45,IF(Armybuilder!$C9='Unit Stats'!$A$46,'Unit Stats'!N$46,IF(Armybuilder!$C9='Unit Stats'!$A$47,'Unit Stats'!N$47,IF(Armybuilder!$C9='Unit Stats'!$A$48,'Unit Stats'!N$48,IF(Armybuilder!$C9='Unit Stats'!$A$49,'Unit Stats'!N$49,IF(Armybuilder!$C9='Unit Stats'!$A$50,'Unit Stats'!N$50,IF(Armybuilder!$C9='Unit Stats'!$A$51,'Unit Stats'!N$51,IF(Armybuilder!$C9='Unit Stats'!$A$52,'Unit Stats'!N$52,IF(Armybuilder!$C9='Unit Stats'!$A$53,'Unit Stats'!N$53,IF(Armybuilder!$C9='Unit Stats'!$A$54,'Unit Stats'!N$54,IF(Armybuilder!$C9='Unit Stats'!$A$55,'Unit Stats'!N$55,))))))))))))))))))))))))))))))))))))))))))))))))))))))</f>
        <v>0</v>
      </c>
      <c r="Q9" s="48">
        <f>IF(Armybuilder!$C9='Unit Stats'!$A$2,'Unit Stats'!$T$2,IF(Armybuilder!$C9='Unit Stats'!$A$3,'Unit Stats'!$T$3,IF(Armybuilder!$C9='Unit Stats'!$A$4,'Unit Stats'!$T$4,IF(Armybuilder!$C9='Unit Stats'!$A$5,'Unit Stats'!$T$5,IF(Armybuilder!$C9='Unit Stats'!$A$6,'Unit Stats'!$T$6,IF(Armybuilder!$C9='Unit Stats'!$A$7,'Unit Stats'!$T$7,IF(Armybuilder!$C9='Unit Stats'!$A$8,'Unit Stats'!$T$8,IF(Armybuilder!$C9='Unit Stats'!$A$9,'Unit Stats'!$T$9,IF(Armybuilder!$C9='Unit Stats'!$A$10,'Unit Stats'!$T$10,IF(Armybuilder!$C9='Unit Stats'!$A$11,'Unit Stats'!$T$11,IF(Armybuilder!$C9='Unit Stats'!$A$12,'Unit Stats'!$T$12,IF(Armybuilder!$C9='Unit Stats'!$A$13,'Unit Stats'!$T$13,IF(Armybuilder!$C9='Unit Stats'!$A$14,'Unit Stats'!$T$14,IF(Armybuilder!$C9='Unit Stats'!$A$15,'Unit Stats'!$T$15,IF(Armybuilder!$C9='Unit Stats'!$A$16,'Unit Stats'!$T$16,IF(Armybuilder!$C9='Unit Stats'!$A$17,'Unit Stats'!$T$17,IF(Armybuilder!$C9='Unit Stats'!$A$18,'Unit Stats'!$T$18,IF(Armybuilder!$C9='Unit Stats'!$A$19,'Unit Stats'!$T$19,IF(Armybuilder!$C9='Unit Stats'!$A$20,'Unit Stats'!$T$20,IF(Armybuilder!$C9='Unit Stats'!$A$21,'Unit Stats'!$T$21,IF(Armybuilder!$C9='Unit Stats'!$A$22,'Unit Stats'!$T$22,IF(Armybuilder!$C9='Unit Stats'!$A$23,'Unit Stats'!$T$23,IF(Armybuilder!$C9='Unit Stats'!$A$24,'Unit Stats'!$T$24,IF(Armybuilder!$C9='Unit Stats'!$A$25,'Unit Stats'!$T$25,IF(Armybuilder!$C9='Unit Stats'!$A$26,'Unit Stats'!$T$26,IF(Armybuilder!$C9='Unit Stats'!$A$27,'Unit Stats'!$T$27,IF(Armybuilder!$C9='Unit Stats'!$A$28,'Unit Stats'!$T$28,IF(Armybuilder!$C9='Unit Stats'!$A$29,'Unit Stats'!$T$29,IF(Armybuilder!$C9='Unit Stats'!$A$30,'Unit Stats'!$T$30,IF(Armybuilder!$C9='Unit Stats'!$A$31,'Unit Stats'!$T$31,IF(Armybuilder!$C9='Unit Stats'!$A$32,'Unit Stats'!$T$32,IF(Armybuilder!$C9='Unit Stats'!$A$33,'Unit Stats'!$T$33,IF(Armybuilder!$C9='Unit Stats'!$A$34,'Unit Stats'!$T$34,IF(Armybuilder!$C9='Unit Stats'!$A$35,'Unit Stats'!$T$35,IF(Armybuilder!$C9='Unit Stats'!$A$36,'Unit Stats'!$T$36,IF(Armybuilder!$C9='Unit Stats'!$A$37,'Unit Stats'!$T$37,IF(Armybuilder!$C9='Unit Stats'!$A$38,'Unit Stats'!$T$38,IF(Armybuilder!$C9='Unit Stats'!$A$39,'Unit Stats'!$T$39,IF(Armybuilder!$C9='Unit Stats'!$A$40,'Unit Stats'!$T$40,IF(Armybuilder!$C9='Unit Stats'!$A$41,'Unit Stats'!$T$41,IF(Armybuilder!$C9='Unit Stats'!$A$42,'Unit Stats'!$T$42,IF(Armybuilder!$C9='Unit Stats'!$A$43,'Unit Stats'!$T$43,IF(Armybuilder!$C9='Unit Stats'!$A$44,'Unit Stats'!$T$44,IF(Armybuilder!$C9='Unit Stats'!$A$45,'Unit Stats'!$T$45,IF(Armybuilder!$C9='Unit Stats'!$A$46,'Unit Stats'!$T$46,IF(Armybuilder!$C9='Unit Stats'!$A$47,'Unit Stats'!$T$47,IF(Armybuilder!$C9='Unit Stats'!$A$48,'Unit Stats'!$T$48,IF(Armybuilder!$C9='Unit Stats'!$A$49,'Unit Stats'!$T$49,IF(Armybuilder!$C9='Unit Stats'!$A$50,'Unit Stats'!$T$50,IF(Armybuilder!$C9='Unit Stats'!$A$51,'Unit Stats'!$T$51,IF(Armybuilder!$C9='Unit Stats'!$A$52,'Unit Stats'!$T$52,IF(Armybuilder!$C9='Unit Stats'!$A$53,'Unit Stats'!$T$53,IF(Armybuilder!$C9='Unit Stats'!$A$54,'Unit Stats'!$T$54,IF(Armybuilder!$C9='Unit Stats'!$A$55,'Unit Stats'!$T$55,IF(Armybuilder!$C9=Wargear!$A$2,Wargear!$B$2,IF(Armybuilder!$C9=Wargear!$A$3,Wargear!$B$3,IF(Armybuilder!$C9=Wargear!$A$4,Wargear!$B$4,IF(Armybuilder!$C9=Wargear!$A$5,Wargear!$B$5,IF(Armybuilder!$C9=Wargear!$A$6,Wargear!$B$6,IF(Armybuilder!$C9=Wargear!$A$7,Wargear!$B$7,'Extra Code Points'!$A6))))))))))))))))))))))))))))))))))))))))))))))))))))))))))))</f>
        <v>0</v>
      </c>
      <c r="R9" s="28">
        <f t="shared" si="0"/>
        <v>0</v>
      </c>
      <c r="S9" s="29">
        <f t="shared" si="1"/>
        <v>1340</v>
      </c>
      <c r="T9" s="46">
        <f>IF(Armybuilder!$C9='Unit Stats'!$A$2,'Unit Stats'!O$2,IF(Armybuilder!$C9='Unit Stats'!$A$3,'Unit Stats'!O$3,IF(Armybuilder!$C9='Unit Stats'!$A$4,'Unit Stats'!O$4,IF(Armybuilder!$C9='Unit Stats'!$A$5,'Unit Stats'!O$5,IF(Armybuilder!$C9='Unit Stats'!$A$6,'Unit Stats'!O$6,IF(Armybuilder!$C9='Unit Stats'!$A$7,'Unit Stats'!O$7,IF(Armybuilder!$C9='Unit Stats'!$A$8,'Unit Stats'!O$8,IF(Armybuilder!$C9='Unit Stats'!$A$9,'Unit Stats'!O$9,IF(Armybuilder!$C9='Unit Stats'!$A$10,'Unit Stats'!O$10,IF(Armybuilder!$C9='Unit Stats'!$A$11,'Unit Stats'!O$11,IF(Armybuilder!$C9='Unit Stats'!$A$12,'Unit Stats'!O$12,IF(Armybuilder!$C9='Unit Stats'!$A$13,'Unit Stats'!O$13,IF(Armybuilder!$C9='Unit Stats'!$A$14,'Unit Stats'!O$14,IF(Armybuilder!$C9='Unit Stats'!$A$15,'Unit Stats'!O$15,IF(Armybuilder!$C9='Unit Stats'!$A$16,'Unit Stats'!O$16,IF(Armybuilder!$C9='Unit Stats'!$A$17,'Unit Stats'!O$17,IF(Armybuilder!$C9='Unit Stats'!$A$18,'Unit Stats'!O$18,IF(Armybuilder!$C9='Unit Stats'!$A$19,'Unit Stats'!O$19,IF(Armybuilder!$C9='Unit Stats'!$A$20,'Unit Stats'!O$20,IF(Armybuilder!$C9='Unit Stats'!$A$21,'Unit Stats'!O$21,IF(Armybuilder!$C9='Unit Stats'!$A$22,'Unit Stats'!O$22,IF(Armybuilder!$C9='Unit Stats'!$A$23,'Unit Stats'!O$23,IF(Armybuilder!$C9='Unit Stats'!$A$24,'Unit Stats'!O$24,IF(Armybuilder!$C9='Unit Stats'!$A$25,'Unit Stats'!O$25,IF(Armybuilder!$C9='Unit Stats'!$A$26,'Unit Stats'!O$26,IF(Armybuilder!$C9='Unit Stats'!$A$27,'Unit Stats'!O$27,IF(Armybuilder!$C9='Unit Stats'!$A$28,'Unit Stats'!O$28,IF(Armybuilder!$C9='Unit Stats'!$A$29,'Unit Stats'!O$29,IF(Armybuilder!$C9='Unit Stats'!$A$30,'Unit Stats'!O$30,IF(Armybuilder!$C9='Unit Stats'!$A$31,'Unit Stats'!O$31,IF(Armybuilder!$C9='Unit Stats'!$A$32,'Unit Stats'!O$32,IF(Armybuilder!$C9='Unit Stats'!$A$33,'Unit Stats'!O$33,IF(Armybuilder!$C9='Unit Stats'!$A$34,'Unit Stats'!O$34,IF(Armybuilder!$C9='Unit Stats'!$A$35,'Unit Stats'!O$35,IF(Armybuilder!$C9='Unit Stats'!$A$36,'Unit Stats'!O$36,IF(Armybuilder!$C9='Unit Stats'!$A$37,'Unit Stats'!O$37,IF(Armybuilder!$C9='Unit Stats'!$A$38,'Unit Stats'!O$38,IF(Armybuilder!$C9='Unit Stats'!$A$39,'Unit Stats'!O$39,IF(Armybuilder!$C9='Unit Stats'!$A$40,'Unit Stats'!O$40,IF(Armybuilder!$C9='Unit Stats'!$A$41,'Unit Stats'!O$41,IF(Armybuilder!$C9='Unit Stats'!$A$42,'Unit Stats'!O$42,IF(Armybuilder!$C9='Unit Stats'!$A$43,'Unit Stats'!O$43,IF(Armybuilder!$C9='Unit Stats'!$A$44,'Unit Stats'!O$44,IF(Armybuilder!$C9='Unit Stats'!$A$45,'Unit Stats'!O$45,IF(Armybuilder!$C9='Unit Stats'!$A$46,'Unit Stats'!O$46,IF(Armybuilder!$C9='Unit Stats'!$A$47,'Unit Stats'!O$47,IF(Armybuilder!$C9='Unit Stats'!$A$48,'Unit Stats'!O$48,IF(Armybuilder!$C9='Unit Stats'!$A$49,'Unit Stats'!O$49,IF(Armybuilder!$C9='Unit Stats'!$A$50,'Unit Stats'!O$50,IF(Armybuilder!$C9='Unit Stats'!$A$51,'Unit Stats'!O$51,IF(Armybuilder!$C9='Unit Stats'!$A$52,'Unit Stats'!O$52,IF(Armybuilder!$C9='Unit Stats'!$A$53,'Unit Stats'!O$53,IF(Armybuilder!$C9='Unit Stats'!$A$54,'Unit Stats'!O$54,IF(Armybuilder!$C9='Unit Stats'!$A$55,'Unit Stats'!O$55,IF(Armybuilder!$C9=Wargear!$A$2,Wargear!C$2,IF(Armybuilder!$C9=Wargear!$A$3,Wargear!C$3,IF(Armybuilder!$C9=Wargear!$A$4,Wargear!C$4,IF(Armybuilder!$C9=Wargear!$A$5,Wargear!C$5,IF(Armybuilder!$C9=Wargear!$A$6,Wargear!C$6,IF(Armybuilder!$C9=Wargear!$A$7,Wargear!C$7,'Extra Code wargear1'!A7))))))))))))))))))))))))))))))))))))))))))))))))))))))))))))</f>
        <v>0</v>
      </c>
      <c r="U9" s="45">
        <f>IF(Armybuilder!$C9='Unit Stats'!$A$2,'Unit Stats'!P$2,IF(Armybuilder!$C9='Unit Stats'!$A$3,'Unit Stats'!P$3,IF(Armybuilder!$C9='Unit Stats'!$A$4,'Unit Stats'!P$4,IF(Armybuilder!$C9='Unit Stats'!$A$5,'Unit Stats'!P$5,IF(Armybuilder!$C9='Unit Stats'!$A$6,'Unit Stats'!P$6,IF(Armybuilder!$C9='Unit Stats'!$A$7,'Unit Stats'!P$7,IF(Armybuilder!$C9='Unit Stats'!$A$8,'Unit Stats'!P$8,IF(Armybuilder!$C9='Unit Stats'!$A$9,'Unit Stats'!P$9,IF(Armybuilder!$C9='Unit Stats'!$A$10,'Unit Stats'!P$10,IF(Armybuilder!$C9='Unit Stats'!$A$11,'Unit Stats'!P$11,IF(Armybuilder!$C9='Unit Stats'!$A$12,'Unit Stats'!P$12,IF(Armybuilder!$C9='Unit Stats'!$A$13,'Unit Stats'!P$13,IF(Armybuilder!$C9='Unit Stats'!$A$14,'Unit Stats'!P$14,IF(Armybuilder!$C9='Unit Stats'!$A$15,'Unit Stats'!P$15,IF(Armybuilder!$C9='Unit Stats'!$A$16,'Unit Stats'!P$16,IF(Armybuilder!$C9='Unit Stats'!$A$17,'Unit Stats'!P$17,IF(Armybuilder!$C9='Unit Stats'!$A$18,'Unit Stats'!P$18,IF(Armybuilder!$C9='Unit Stats'!$A$19,'Unit Stats'!P$19,IF(Armybuilder!$C9='Unit Stats'!$A$20,'Unit Stats'!P$20,IF(Armybuilder!$C9='Unit Stats'!$A$21,'Unit Stats'!P$21,IF(Armybuilder!$C9='Unit Stats'!$A$22,'Unit Stats'!P$22,IF(Armybuilder!$C9='Unit Stats'!$A$23,'Unit Stats'!P$23,IF(Armybuilder!$C9='Unit Stats'!$A$24,'Unit Stats'!P$24,IF(Armybuilder!$C9='Unit Stats'!$A$25,'Unit Stats'!P$25,IF(Armybuilder!$C9='Unit Stats'!$A$26,'Unit Stats'!P$26,IF(Armybuilder!$C9='Unit Stats'!$A$27,'Unit Stats'!P$27,IF(Armybuilder!$C9='Unit Stats'!$A$28,'Unit Stats'!P$28,IF(Armybuilder!$C9='Unit Stats'!$A$29,'Unit Stats'!P$29,IF(Armybuilder!$C9='Unit Stats'!$A$30,'Unit Stats'!P$30,IF(Armybuilder!$C9='Unit Stats'!$A$31,'Unit Stats'!P$31,IF(Armybuilder!$C9='Unit Stats'!$A$32,'Unit Stats'!P$32,IF(Armybuilder!$C9='Unit Stats'!$A$33,'Unit Stats'!P$33,IF(Armybuilder!$C9='Unit Stats'!$A$34,'Unit Stats'!P$34,IF(Armybuilder!$C9='Unit Stats'!$A$35,'Unit Stats'!P$35,IF(Armybuilder!$C9='Unit Stats'!$A$36,'Unit Stats'!P$36,IF(Armybuilder!$C9='Unit Stats'!$A$37,'Unit Stats'!P$37,IF(Armybuilder!$C9='Unit Stats'!$A$38,'Unit Stats'!P$38,IF(Armybuilder!$C9='Unit Stats'!$A$39,'Unit Stats'!P$39,IF(Armybuilder!$C9='Unit Stats'!$A$40,'Unit Stats'!P$40,IF(Armybuilder!$C9='Unit Stats'!$A$41,'Unit Stats'!P$41,IF(Armybuilder!$C9='Unit Stats'!$A$42,'Unit Stats'!P$42,IF(Armybuilder!$C9='Unit Stats'!$A$43,'Unit Stats'!P$43,IF(Armybuilder!$C9='Unit Stats'!$A$44,'Unit Stats'!P$44,IF(Armybuilder!$C9='Unit Stats'!$A$45,'Unit Stats'!P$45,IF(Armybuilder!$C9='Unit Stats'!$A$46,'Unit Stats'!P$46,IF(Armybuilder!$C9='Unit Stats'!$A$47,'Unit Stats'!P$47,IF(Armybuilder!$C9='Unit Stats'!$A$48,'Unit Stats'!P$48,IF(Armybuilder!$C9='Unit Stats'!$A$49,'Unit Stats'!P$49,IF(Armybuilder!$C9='Unit Stats'!$A$50,'Unit Stats'!P$50,IF(Armybuilder!$C9='Unit Stats'!$A$51,'Unit Stats'!P$51,IF(Armybuilder!$C9='Unit Stats'!$A$52,'Unit Stats'!P$52,IF(Armybuilder!$C9='Unit Stats'!$A$53,'Unit Stats'!P$53,IF(Armybuilder!$C9='Unit Stats'!$A$54,'Unit Stats'!P$54,IF(Armybuilder!$C9='Unit Stats'!$A$55,'Unit Stats'!P$55,IF(Armybuilder!$C9=Wargear!$A$2,Wargear!D$2,IF(Armybuilder!$C9=Wargear!$A$3,Wargear!D$3,IF(Armybuilder!$C9=Wargear!$A$4,Wargear!D$4,IF(Armybuilder!$C9=Wargear!$A$5,Wargear!D$5,IF(Armybuilder!$C9=Wargear!$A$6,Wargear!D$6,IF(Armybuilder!$C9=Wargear!$A$7,Wargear!D$7,'Extra Code wargear1'!B7))))))))))))))))))))))))))))))))))))))))))))))))))))))))))))</f>
        <v>0</v>
      </c>
      <c r="V9" s="47">
        <f>IF(Armybuilder!$C9='Unit Stats'!$A$2,'Unit Stats'!Q$2,IF(Armybuilder!$C9='Unit Stats'!$A$3,'Unit Stats'!Q$3,IF(Armybuilder!$C9='Unit Stats'!$A$4,'Unit Stats'!Q$4,IF(Armybuilder!$C9='Unit Stats'!$A$5,'Unit Stats'!Q$5,IF(Armybuilder!$C9='Unit Stats'!$A$6,'Unit Stats'!Q$6,IF(Armybuilder!$C9='Unit Stats'!$A$7,'Unit Stats'!Q$7,IF(Armybuilder!$C9='Unit Stats'!$A$8,'Unit Stats'!Q$8,IF(Armybuilder!$C9='Unit Stats'!$A$9,'Unit Stats'!Q$9,IF(Armybuilder!$C9='Unit Stats'!$A$10,'Unit Stats'!Q$10,IF(Armybuilder!$C9='Unit Stats'!$A$11,'Unit Stats'!Q$11,IF(Armybuilder!$C9='Unit Stats'!$A$12,'Unit Stats'!Q$12,IF(Armybuilder!$C9='Unit Stats'!$A$13,'Unit Stats'!Q$13,IF(Armybuilder!$C9='Unit Stats'!$A$14,'Unit Stats'!Q$14,IF(Armybuilder!$C9='Unit Stats'!$A$15,'Unit Stats'!Q$15,IF(Armybuilder!$C9='Unit Stats'!$A$16,'Unit Stats'!Q$16,IF(Armybuilder!$C9='Unit Stats'!$A$17,'Unit Stats'!Q$17,IF(Armybuilder!$C9='Unit Stats'!$A$18,'Unit Stats'!Q$18,IF(Armybuilder!$C9='Unit Stats'!$A$19,'Unit Stats'!Q$19,IF(Armybuilder!$C9='Unit Stats'!$A$20,'Unit Stats'!Q$20,IF(Armybuilder!$C9='Unit Stats'!$A$21,'Unit Stats'!Q$21,IF(Armybuilder!$C9='Unit Stats'!$A$22,'Unit Stats'!Q$22,IF(Armybuilder!$C9='Unit Stats'!$A$23,'Unit Stats'!Q$23,IF(Armybuilder!$C9='Unit Stats'!$A$24,'Unit Stats'!Q$24,IF(Armybuilder!$C9='Unit Stats'!$A$25,'Unit Stats'!Q$25,IF(Armybuilder!$C9='Unit Stats'!$A$26,'Unit Stats'!Q$26,IF(Armybuilder!$C9='Unit Stats'!$A$27,'Unit Stats'!Q$27,IF(Armybuilder!$C9='Unit Stats'!$A$28,'Unit Stats'!Q$28,IF(Armybuilder!$C9='Unit Stats'!$A$29,'Unit Stats'!Q$29,IF(Armybuilder!$C9='Unit Stats'!$A$30,'Unit Stats'!Q$30,IF(Armybuilder!$C9='Unit Stats'!$A$31,'Unit Stats'!Q$31,IF(Armybuilder!$C9='Unit Stats'!$A$32,'Unit Stats'!Q$32,IF(Armybuilder!$C9='Unit Stats'!$A$33,'Unit Stats'!Q$33,IF(Armybuilder!$C9='Unit Stats'!$A$34,'Unit Stats'!Q$34,IF(Armybuilder!$C9='Unit Stats'!$A$35,'Unit Stats'!Q$35,IF(Armybuilder!$C9='Unit Stats'!$A$36,'Unit Stats'!Q$36,IF(Armybuilder!$C9='Unit Stats'!$A$37,'Unit Stats'!Q$37,IF(Armybuilder!$C9='Unit Stats'!$A$38,'Unit Stats'!Q$38,IF(Armybuilder!$C9='Unit Stats'!$A$39,'Unit Stats'!Q$39,IF(Armybuilder!$C9='Unit Stats'!$A$40,'Unit Stats'!Q$40,IF(Armybuilder!$C9='Unit Stats'!$A$41,'Unit Stats'!Q$41,IF(Armybuilder!$C9='Unit Stats'!$A$42,'Unit Stats'!Q$42,IF(Armybuilder!$C9='Unit Stats'!$A$43,'Unit Stats'!Q$43,IF(Armybuilder!$C9='Unit Stats'!$A$44,'Unit Stats'!Q$44,IF(Armybuilder!$C9='Unit Stats'!$A$45,'Unit Stats'!Q$45,IF(Armybuilder!$C9='Unit Stats'!$A$46,'Unit Stats'!Q$46,IF(Armybuilder!$C9='Unit Stats'!$A$47,'Unit Stats'!Q$47,IF(Armybuilder!$C9='Unit Stats'!$A$48,'Unit Stats'!Q$48,IF(Armybuilder!$C9='Unit Stats'!$A$49,'Unit Stats'!Q$49,IF(Armybuilder!$C9='Unit Stats'!$A$50,'Unit Stats'!Q$50,IF(Armybuilder!$C9='Unit Stats'!$A$51,'Unit Stats'!Q$51,IF(Armybuilder!$C9='Unit Stats'!$A$52,'Unit Stats'!Q$52,IF(Armybuilder!$C9='Unit Stats'!$A$53,'Unit Stats'!Q$53,IF(Armybuilder!$C9='Unit Stats'!$A$54,'Unit Stats'!Q$54,IF(Armybuilder!$C9='Unit Stats'!$A$55,'Unit Stats'!Q$55,IF(Armybuilder!$C9=Wargear!$A$2,Wargear!E$2,IF(Armybuilder!$C9=Wargear!$A$3,Wargear!E$3,IF(Armybuilder!$C9=Wargear!$A$4,Wargear!E$4,IF(Armybuilder!$C9=Wargear!$A$5,Wargear!E$5,IF(Armybuilder!$C9=Wargear!$A$6,Wargear!E$6,IF(Armybuilder!$C9=Wargear!$A$7,Wargear!E$7,'Extra Code wargear1'!C7))))))))))))))))))))))))))))))))))))))))))))))))))))))))))))</f>
        <v>0</v>
      </c>
      <c r="W9" s="24">
        <f>IF(Armybuilder!$C9='Unit Stats'!$A$2,'Unit Stats'!R$2,IF(Armybuilder!$C9='Unit Stats'!$A$3,'Unit Stats'!R$3,IF(Armybuilder!$C9='Unit Stats'!$A$4,'Unit Stats'!R$4,IF(Armybuilder!$C9='Unit Stats'!$A$5,'Unit Stats'!R$5,IF(Armybuilder!$C9='Unit Stats'!$A$6,'Unit Stats'!R$6,IF(Armybuilder!$C9='Unit Stats'!$A$7,'Unit Stats'!R$7,IF(Armybuilder!$C9='Unit Stats'!$A$8,'Unit Stats'!R$8,IF(Armybuilder!$C9='Unit Stats'!$A$9,'Unit Stats'!R$9,IF(Armybuilder!$C9='Unit Stats'!$A$10,'Unit Stats'!R$10,IF(Armybuilder!$C9='Unit Stats'!$A$11,'Unit Stats'!R$11,IF(Armybuilder!$C9='Unit Stats'!$A$12,'Unit Stats'!R$12,IF(Armybuilder!$C9='Unit Stats'!$A$13,'Unit Stats'!R$13,IF(Armybuilder!$C9='Unit Stats'!$A$14,'Unit Stats'!R$14,IF(Armybuilder!$C9='Unit Stats'!$A$15,'Unit Stats'!R$15,IF(Armybuilder!$C9='Unit Stats'!$A$16,'Unit Stats'!R$16,IF(Armybuilder!$C9='Unit Stats'!$A$17,'Unit Stats'!R$17,IF(Armybuilder!$C9='Unit Stats'!$A$18,'Unit Stats'!R$18,IF(Armybuilder!$C9='Unit Stats'!$A$19,'Unit Stats'!R$19,IF(Armybuilder!$C9='Unit Stats'!$A$20,'Unit Stats'!R$20,IF(Armybuilder!$C9='Unit Stats'!$A$21,'Unit Stats'!R$21,IF(Armybuilder!$C9='Unit Stats'!$A$22,'Unit Stats'!R$22,IF(Armybuilder!$C9='Unit Stats'!$A$23,'Unit Stats'!R$23,IF(Armybuilder!$C9='Unit Stats'!$A$24,'Unit Stats'!R$24,IF(Armybuilder!$C9='Unit Stats'!$A$25,'Unit Stats'!R$25,IF(Armybuilder!$C9='Unit Stats'!$A$26,'Unit Stats'!R$26,IF(Armybuilder!$C9='Unit Stats'!$A$27,'Unit Stats'!R$27,IF(Armybuilder!$C9='Unit Stats'!$A$28,'Unit Stats'!R$28,IF(Armybuilder!$C9='Unit Stats'!$A$29,'Unit Stats'!R$29,IF(Armybuilder!$C9='Unit Stats'!$A$30,'Unit Stats'!R$30,IF(Armybuilder!$C9='Unit Stats'!$A$31,'Unit Stats'!R$31,IF(Armybuilder!$C9='Unit Stats'!$A$32,'Unit Stats'!R$32,IF(Armybuilder!$C9='Unit Stats'!$A$33,'Unit Stats'!R$33,IF(Armybuilder!$C9='Unit Stats'!$A$34,'Unit Stats'!R$34,IF(Armybuilder!$C9='Unit Stats'!$A$35,'Unit Stats'!R$35,IF(Armybuilder!$C9='Unit Stats'!$A$36,'Unit Stats'!R$36,IF(Armybuilder!$C9='Unit Stats'!$A$37,'Unit Stats'!R$37,IF(Armybuilder!$C9='Unit Stats'!$A$38,'Unit Stats'!R$38,IF(Armybuilder!$C9='Unit Stats'!$A$39,'Unit Stats'!R$39,IF(Armybuilder!$C9='Unit Stats'!$A$40,'Unit Stats'!R$40,IF(Armybuilder!$C9='Unit Stats'!$A$41,'Unit Stats'!R$41,IF(Armybuilder!$C9='Unit Stats'!$A$42,'Unit Stats'!R$42,IF(Armybuilder!$C9='Unit Stats'!$A$43,'Unit Stats'!R$43,IF(Armybuilder!$C9='Unit Stats'!$A$44,'Unit Stats'!R$44,IF(Armybuilder!$C9='Unit Stats'!$A$45,'Unit Stats'!R$45,IF(Armybuilder!$C9='Unit Stats'!$A$46,'Unit Stats'!R$46,IF(Armybuilder!$C9='Unit Stats'!$A$47,'Unit Stats'!R$47,IF(Armybuilder!$C9='Unit Stats'!$A$48,'Unit Stats'!R$48,IF(Armybuilder!$C9='Unit Stats'!$A$49,'Unit Stats'!R$49,IF(Armybuilder!$C9='Unit Stats'!$A$50,'Unit Stats'!R$50,IF(Armybuilder!$C9='Unit Stats'!$A$51,'Unit Stats'!R$51,IF(Armybuilder!$C9='Unit Stats'!$A$52,'Unit Stats'!R$52,IF(Armybuilder!$C9='Unit Stats'!$A$53,'Unit Stats'!R$53,IF(Armybuilder!$C9='Unit Stats'!$A$54,'Unit Stats'!R$54,IF(Armybuilder!$C9='Unit Stats'!$A$55,'Unit Stats'!R$55,IF(Armybuilder!$C9=Wargear!$A$2,Wargear!F$2,IF(Armybuilder!$C9=Wargear!$A$3,Wargear!F$3,IF(Armybuilder!$C9=Wargear!$A$4,Wargear!F$4,IF(Armybuilder!$C9=Wargear!$A$5,Wargear!F$5,IF(Armybuilder!$C9=Wargear!$A$6,Wargear!F$6,IF(Armybuilder!$C9=Wargear!$A$7,Wargear!F$7,'Extra Code wargear1'!D7))))))))))))))))))))))))))))))))))))))))))))))))))))))))))))</f>
        <v>0</v>
      </c>
      <c r="X9" s="49">
        <f>IF(Armybuilder!$C9='Unit Stats'!$A$2,'Unit Stats'!S$2,IF(Armybuilder!$C9='Unit Stats'!$A$3,'Unit Stats'!S$3,IF(Armybuilder!$C9='Unit Stats'!$A$4,'Unit Stats'!S$4,IF(Armybuilder!$C9='Unit Stats'!$A$5,'Unit Stats'!S$5,IF(Armybuilder!$C9='Unit Stats'!$A$6,'Unit Stats'!S$6,IF(Armybuilder!$C9='Unit Stats'!$A$7,'Unit Stats'!S$7,IF(Armybuilder!$C9='Unit Stats'!$A$8,'Unit Stats'!S$8,IF(Armybuilder!$C9='Unit Stats'!$A$9,'Unit Stats'!S$9,IF(Armybuilder!$C9='Unit Stats'!$A$10,'Unit Stats'!S$10,IF(Armybuilder!$C9='Unit Stats'!$A$11,'Unit Stats'!S$11,IF(Armybuilder!$C9='Unit Stats'!$A$12,'Unit Stats'!S$12,IF(Armybuilder!$C9='Unit Stats'!$A$13,'Unit Stats'!S$13,IF(Armybuilder!$C9='Unit Stats'!$A$14,'Unit Stats'!S$14,IF(Armybuilder!$C9='Unit Stats'!$A$15,'Unit Stats'!S$15,IF(Armybuilder!$C9='Unit Stats'!$A$16,'Unit Stats'!S$16,IF(Armybuilder!$C9='Unit Stats'!$A$17,'Unit Stats'!S$17,IF(Armybuilder!$C9='Unit Stats'!$A$18,'Unit Stats'!S$18,IF(Armybuilder!$C9='Unit Stats'!$A$19,'Unit Stats'!S$19,IF(Armybuilder!$C9='Unit Stats'!$A$20,'Unit Stats'!S$20,IF(Armybuilder!$C9='Unit Stats'!$A$21,'Unit Stats'!S$21,IF(Armybuilder!$C9='Unit Stats'!$A$22,'Unit Stats'!S$22,IF(Armybuilder!$C9='Unit Stats'!$A$23,'Unit Stats'!S$23,IF(Armybuilder!$C9='Unit Stats'!$A$24,'Unit Stats'!S$24,IF(Armybuilder!$C9='Unit Stats'!$A$25,'Unit Stats'!S$25,IF(Armybuilder!$C9='Unit Stats'!$A$26,'Unit Stats'!S$26,IF(Armybuilder!$C9='Unit Stats'!$A$27,'Unit Stats'!S$27,IF(Armybuilder!$C9='Unit Stats'!$A$28,'Unit Stats'!S$28,IF(Armybuilder!$C9='Unit Stats'!$A$29,'Unit Stats'!S$29,IF(Armybuilder!$C9='Unit Stats'!$A$30,'Unit Stats'!S$30,IF(Armybuilder!$C9='Unit Stats'!$A$31,'Unit Stats'!S$31,IF(Armybuilder!$C9='Unit Stats'!$A$32,'Unit Stats'!S$32,IF(Armybuilder!$C9='Unit Stats'!$A$33,'Unit Stats'!S$33,IF(Armybuilder!$C9='Unit Stats'!$A$34,'Unit Stats'!S$34,IF(Armybuilder!$C9='Unit Stats'!$A$35,'Unit Stats'!S$35,IF(Armybuilder!$C9='Unit Stats'!$A$36,'Unit Stats'!S$36,IF(Armybuilder!$C9='Unit Stats'!$A$37,'Unit Stats'!S$37,IF(Armybuilder!$C9='Unit Stats'!$A$38,'Unit Stats'!S$38,IF(Armybuilder!$C9='Unit Stats'!$A$39,'Unit Stats'!S$39,IF(Armybuilder!$C9='Unit Stats'!$A$40,'Unit Stats'!S$40,IF(Armybuilder!$C9='Unit Stats'!$A$41,'Unit Stats'!S$41,IF(Armybuilder!$C9='Unit Stats'!$A$42,'Unit Stats'!S$42,IF(Armybuilder!$C9='Unit Stats'!$A$43,'Unit Stats'!S$43,IF(Armybuilder!$C9='Unit Stats'!$A$44,'Unit Stats'!S$44,IF(Armybuilder!$C9='Unit Stats'!$A$45,'Unit Stats'!S$45,IF(Armybuilder!$C9='Unit Stats'!$A$46,'Unit Stats'!S$46,IF(Armybuilder!$C9='Unit Stats'!$A$47,'Unit Stats'!S$47,IF(Armybuilder!$C9='Unit Stats'!$A$48,'Unit Stats'!S$48,IF(Armybuilder!$C9='Unit Stats'!$A$49,'Unit Stats'!S$49,IF(Armybuilder!$C9='Unit Stats'!$A$50,'Unit Stats'!S$50,IF(Armybuilder!$C9='Unit Stats'!$A$51,'Unit Stats'!S$51,IF(Armybuilder!$C9='Unit Stats'!$A$52,'Unit Stats'!S$52,IF(Armybuilder!$C9='Unit Stats'!$A$53,'Unit Stats'!S$53,IF(Armybuilder!$C9='Unit Stats'!$A$54,'Unit Stats'!S$54,IF(Armybuilder!$C9='Unit Stats'!$A$55,'Unit Stats'!S$55,IF(Armybuilder!$C9=Wargear!$A$2,Wargear!G$2,IF(Armybuilder!$C9=Wargear!$A$3,Wargear!G$3,IF(Armybuilder!$C9=Wargear!$A$4,Wargear!G$4,IF(Armybuilder!$C9=Wargear!$A$5,Wargear!G$5,IF(Armybuilder!$C9=Wargear!$A$6,Wargear!G$6,IF(Armybuilder!$C9=Wargear!$A$7,Wargear!G$7,'Extra Code wargear1'!E7))))))))))))))))))))))))))))))))))))))))))))))))))))))))))))</f>
        <v>0</v>
      </c>
      <c r="Y9" s="66">
        <f>IF(Armybuilder!$C9='Unit Stats'!$A$7,Armybuilder!$Y$2,IF(Armybuilder!$C9='Unit Stats'!$A$24,Armybuilder!$Y$2,IF(Armybuilder!$C9='Unit Stats'!$A$25,Armybuilder!$Y$2,IF(Armybuilder!$C9='Unit Stats'!$A$28,Armybuilder!$Y$2,IF(Armybuilder!$C9='Unit Stats'!$A$29,Armybuilder!$Y$2,IF(Armybuilder!$C9='Unit Stats'!$A$30,Armybuilder!$Y$2,IF(Armybuilder!$C9='Unit Stats'!$A$31,Armybuilder!$Y$2,IF(Armybuilder!$C9='Unit Stats'!$A$38,Armybuilder!$Y$2,IF(Armybuilder!$C9='Unit Stats'!$A$39,Armybuilder!$Y$2,IF(Armybuilder!$C9='Unit Stats'!$A$53,Armybuilder!$Y$2,IF(Armybuilder!$C9=Wargear!$A$11,Armybuilder!$Y$2,0)))))))))))</f>
        <v>0</v>
      </c>
    </row>
    <row r="10" spans="1:27" s="5" customFormat="1">
      <c r="A10" s="10">
        <f>IF(Armybuilder!$C10='Unit Stats'!$A$2,'Unit Stats'!$B$2,IF(Armybuilder!$C10='Unit Stats'!$A$3,'Unit Stats'!$B$3,IF(Armybuilder!$C10='Unit Stats'!$A$4,'Unit Stats'!$B$4,IF(Armybuilder!$C10='Unit Stats'!$A$5,'Unit Stats'!$B$5,IF(Armybuilder!$C10='Unit Stats'!$A$6,'Unit Stats'!$B$6,IF(Armybuilder!$C10='Unit Stats'!$A$7,'Unit Stats'!$B$7,IF(Armybuilder!$C10='Unit Stats'!$A$8,'Unit Stats'!$B$8,IF(Armybuilder!$C10='Unit Stats'!$A$9,'Unit Stats'!$B$9,IF(Armybuilder!$C10='Unit Stats'!$A$10,'Unit Stats'!$B$10,IF(Armybuilder!$C10='Unit Stats'!$A$11,'Unit Stats'!$B$11,IF(Armybuilder!$C10='Unit Stats'!$A$12,'Unit Stats'!$B$12,IF(Armybuilder!$C10='Unit Stats'!$A$13,'Unit Stats'!$B$13,IF(Armybuilder!$C10='Unit Stats'!$A$14,'Unit Stats'!$B$14,IF(Armybuilder!$C10='Unit Stats'!$A$15,'Unit Stats'!$B$15,IF(Armybuilder!$C10='Unit Stats'!$A$16,'Unit Stats'!$B$16,IF(Armybuilder!$C10='Unit Stats'!$A$17,'Unit Stats'!$B$17,IF(Armybuilder!$C10='Unit Stats'!$A$18,'Unit Stats'!$B$18,IF(Armybuilder!$C10='Unit Stats'!$A$19,'Unit Stats'!$B$19,IF(Armybuilder!$C10='Unit Stats'!$A$20,'Unit Stats'!$B$20,IF(Armybuilder!$C10='Unit Stats'!$A$21,'Unit Stats'!$B$21,IF(Armybuilder!$C10='Unit Stats'!$A$22,'Unit Stats'!$B$22,IF(Armybuilder!$C10='Unit Stats'!$A$23,'Unit Stats'!$B$23,IF(Armybuilder!$C10='Unit Stats'!$A$24,'Unit Stats'!$B$24,IF(Armybuilder!$C10='Unit Stats'!$A$25,'Unit Stats'!$B$25,IF(Armybuilder!$C10='Unit Stats'!$A$26,'Unit Stats'!$B$26,IF(Armybuilder!$C10='Unit Stats'!$A$27,'Unit Stats'!$B$27,IF(Armybuilder!$C10='Unit Stats'!$A$28,'Unit Stats'!$B$28,IF(Armybuilder!$C10='Unit Stats'!$A$29,'Unit Stats'!$B$29,IF(Armybuilder!$C10='Unit Stats'!$A$30,'Unit Stats'!$B$30,IF(Armybuilder!$C10='Unit Stats'!$A$31,'Unit Stats'!$B$31,IF(Armybuilder!$C10='Unit Stats'!$A$32,'Unit Stats'!$B$32,IF(Armybuilder!$C10='Unit Stats'!$A$33,'Unit Stats'!$B$33,IF(Armybuilder!$C10='Unit Stats'!$A$34,'Unit Stats'!$B$34,IF(Armybuilder!$C10='Unit Stats'!$A$35,'Unit Stats'!$B$35,IF(Armybuilder!$C10='Unit Stats'!$A$36,'Unit Stats'!$B$36,IF(Armybuilder!$C10='Unit Stats'!$A$37,'Unit Stats'!$B$37,IF(Armybuilder!$C10='Unit Stats'!$A$38,'Unit Stats'!$B$38,IF(Armybuilder!$C10='Unit Stats'!$A$39,'Unit Stats'!$B$39,IF(Armybuilder!$C10='Unit Stats'!$A$40,'Unit Stats'!$B$40,IF(Armybuilder!$C10='Unit Stats'!$A$41,'Unit Stats'!$B$41,IF(Armybuilder!$C10='Unit Stats'!$A$42,'Unit Stats'!$B$42,IF(Armybuilder!$C10='Unit Stats'!$A$43,'Unit Stats'!$B$43,IF(Armybuilder!$C10='Unit Stats'!$A$44,'Unit Stats'!$B$44,IF(Armybuilder!$C10='Unit Stats'!$A$45,'Unit Stats'!$B$45,IF(Armybuilder!$C10='Unit Stats'!$A$46,'Unit Stats'!$B$46,IF(Armybuilder!$C10='Unit Stats'!$A$47,'Unit Stats'!$B$47,IF(Armybuilder!$C10='Unit Stats'!$A$48,'Unit Stats'!$B$48,IF(Armybuilder!$C10='Unit Stats'!$A$49,'Unit Stats'!$B$49,IF(Armybuilder!$C10='Unit Stats'!$A$50,'Unit Stats'!$B$50,IF(Armybuilder!$C10='Unit Stats'!$A$51,'Unit Stats'!$B$51,IF(Armybuilder!$C10='Unit Stats'!$A$52,'Unit Stats'!$B$52,IF(Armybuilder!$C10='Unit Stats'!$A$53,'Unit Stats'!$B$53,IF(Armybuilder!$C10='Unit Stats'!$A$54,'Unit Stats'!$B$54,IF(Armybuilder!$C10='Unit Stats'!$A$55,'Unit Stats'!$B$55,))))))))))))))))))))))))))))))))))))))))))))))))))))))</f>
        <v>0</v>
      </c>
      <c r="B10" s="2"/>
      <c r="C10" s="75"/>
      <c r="D10" s="76"/>
      <c r="E10" s="32">
        <f>IF(Armybuilder!$C10='Unit Stats'!$A$2,'Unit Stats'!C$2,IF(Armybuilder!$C10='Unit Stats'!$A$3,'Unit Stats'!C$3,IF(Armybuilder!$C10='Unit Stats'!$A$4,'Unit Stats'!C$4,IF(Armybuilder!$C10='Unit Stats'!$A$5,'Unit Stats'!C$5,IF(Armybuilder!$C10='Unit Stats'!$A$6,'Unit Stats'!C$6,IF(Armybuilder!$C10='Unit Stats'!$A$7,'Unit Stats'!C$7,IF(Armybuilder!$C10='Unit Stats'!$A$8,'Unit Stats'!C$8,IF(Armybuilder!$C10='Unit Stats'!$A$9,'Unit Stats'!C$9,IF(Armybuilder!$C10='Unit Stats'!$A$10,'Unit Stats'!C$10,IF(Armybuilder!$C10='Unit Stats'!$A$11,'Unit Stats'!C$11,IF(Armybuilder!$C10='Unit Stats'!$A$12,'Unit Stats'!C$12,IF(Armybuilder!$C10='Unit Stats'!$A$13,'Unit Stats'!C$13,IF(Armybuilder!$C10='Unit Stats'!$A$14,'Unit Stats'!C$14,IF(Armybuilder!$C10='Unit Stats'!$A$15,'Unit Stats'!C$15,IF(Armybuilder!$C10='Unit Stats'!$A$16,'Unit Stats'!C$16,IF(Armybuilder!$C10='Unit Stats'!$A$17,'Unit Stats'!C$17,IF(Armybuilder!$C10='Unit Stats'!$A$18,'Unit Stats'!C$18,IF(Armybuilder!$C10='Unit Stats'!$A$19,'Unit Stats'!C$19,IF(Armybuilder!$C10='Unit Stats'!$A$20,'Unit Stats'!C$20,IF(Armybuilder!$C10='Unit Stats'!$A$21,'Unit Stats'!C$21,IF(Armybuilder!$C10='Unit Stats'!$A$22,'Unit Stats'!C$22,IF(Armybuilder!$C10='Unit Stats'!$A$23,'Unit Stats'!C$23,IF(Armybuilder!$C10='Unit Stats'!$A$24,'Unit Stats'!C$24,IF(Armybuilder!$C10='Unit Stats'!$A$25,'Unit Stats'!C$25,IF(Armybuilder!$C10='Unit Stats'!$A$26,'Unit Stats'!C$26,IF(Armybuilder!$C10='Unit Stats'!$A$27,'Unit Stats'!C$27,IF(Armybuilder!$C10='Unit Stats'!$A$28,'Unit Stats'!C$28,IF(Armybuilder!$C10='Unit Stats'!$A$29,'Unit Stats'!C$29,IF(Armybuilder!$C10='Unit Stats'!$A$30,'Unit Stats'!C$30,IF(Armybuilder!$C10='Unit Stats'!$A$31,'Unit Stats'!C$31,IF(Armybuilder!$C10='Unit Stats'!$A$32,'Unit Stats'!C$32,IF(Armybuilder!$C10='Unit Stats'!$A$33,'Unit Stats'!C$33,IF(Armybuilder!$C10='Unit Stats'!$A$34,'Unit Stats'!C$34,IF(Armybuilder!$C10='Unit Stats'!$A$35,'Unit Stats'!C$35,IF(Armybuilder!$C10='Unit Stats'!$A$36,'Unit Stats'!C$36,IF(Armybuilder!$C10='Unit Stats'!$A$37,'Unit Stats'!C$37,IF(Armybuilder!$C10='Unit Stats'!$A$38,'Unit Stats'!C$38,IF(Armybuilder!$C10='Unit Stats'!$A$39,'Unit Stats'!C$39,IF(Armybuilder!$C10='Unit Stats'!$A$40,'Unit Stats'!C$40,IF(Armybuilder!$C10='Unit Stats'!$A$41,'Unit Stats'!C$41,IF(Armybuilder!$C10='Unit Stats'!$A$42,'Unit Stats'!C$42,IF(Armybuilder!$C10='Unit Stats'!$A$43,'Unit Stats'!C$43,IF(Armybuilder!$C10='Unit Stats'!$A$44,'Unit Stats'!C$44,IF(Armybuilder!$C10='Unit Stats'!$A$45,'Unit Stats'!C$45,IF(Armybuilder!$C10='Unit Stats'!$A$46,'Unit Stats'!C$46,IF(Armybuilder!$C10='Unit Stats'!$A$47,'Unit Stats'!C$47,IF(Armybuilder!$C10='Unit Stats'!$A$48,'Unit Stats'!C$48,IF(Armybuilder!$C10='Unit Stats'!$A$49,'Unit Stats'!C$49,IF(Armybuilder!$C10='Unit Stats'!$A$50,'Unit Stats'!C$50,IF(Armybuilder!$C10='Unit Stats'!$A$51,'Unit Stats'!C$51,IF(Armybuilder!$C10='Unit Stats'!$A$52,'Unit Stats'!C$52,IF(Armybuilder!$C10='Unit Stats'!$A$53,'Unit Stats'!C$53,IF(Armybuilder!$C10='Unit Stats'!$A$54,'Unit Stats'!C$54,IF(Armybuilder!$C10='Unit Stats'!$A$55,'Unit Stats'!C$55,))))))))))))))))))))))))))))))))))))))))))))))))))))))</f>
        <v>0</v>
      </c>
      <c r="F10" s="33">
        <f>IF(Armybuilder!$C10='Unit Stats'!$A$2,'Unit Stats'!D$2,IF(Armybuilder!$C10='Unit Stats'!$A$3,'Unit Stats'!D$3,IF(Armybuilder!$C10='Unit Stats'!$A$4,'Unit Stats'!D$4,IF(Armybuilder!$C10='Unit Stats'!$A$5,'Unit Stats'!D$5,IF(Armybuilder!$C10='Unit Stats'!$A$6,'Unit Stats'!D$6,IF(Armybuilder!$C10='Unit Stats'!$A$7,'Unit Stats'!D$7,IF(Armybuilder!$C10='Unit Stats'!$A$8,'Unit Stats'!D$8,IF(Armybuilder!$C10='Unit Stats'!$A$9,'Unit Stats'!D$9,IF(Armybuilder!$C10='Unit Stats'!$A$10,'Unit Stats'!D$10,IF(Armybuilder!$C10='Unit Stats'!$A$11,'Unit Stats'!D$11,IF(Armybuilder!$C10='Unit Stats'!$A$12,'Unit Stats'!D$12,IF(Armybuilder!$C10='Unit Stats'!$A$13,'Unit Stats'!D$13,IF(Armybuilder!$C10='Unit Stats'!$A$14,'Unit Stats'!D$14,IF(Armybuilder!$C10='Unit Stats'!$A$15,'Unit Stats'!D$15,IF(Armybuilder!$C10='Unit Stats'!$A$16,'Unit Stats'!D$16,IF(Armybuilder!$C10='Unit Stats'!$A$17,'Unit Stats'!D$17,IF(Armybuilder!$C10='Unit Stats'!$A$18,'Unit Stats'!D$18,IF(Armybuilder!$C10='Unit Stats'!$A$19,'Unit Stats'!D$19,IF(Armybuilder!$C10='Unit Stats'!$A$20,'Unit Stats'!D$20,IF(Armybuilder!$C10='Unit Stats'!$A$21,'Unit Stats'!D$21,IF(Armybuilder!$C10='Unit Stats'!$A$22,'Unit Stats'!D$22,IF(Armybuilder!$C10='Unit Stats'!$A$23,'Unit Stats'!D$23,IF(Armybuilder!$C10='Unit Stats'!$A$24,'Unit Stats'!D$24,IF(Armybuilder!$C10='Unit Stats'!$A$25,'Unit Stats'!D$25,IF(Armybuilder!$C10='Unit Stats'!$A$26,'Unit Stats'!D$26,IF(Armybuilder!$C10='Unit Stats'!$A$27,'Unit Stats'!D$27,IF(Armybuilder!$C10='Unit Stats'!$A$28,'Unit Stats'!D$28,IF(Armybuilder!$C10='Unit Stats'!$A$29,'Unit Stats'!D$29,IF(Armybuilder!$C10='Unit Stats'!$A$30,'Unit Stats'!D$30,IF(Armybuilder!$C10='Unit Stats'!$A$31,'Unit Stats'!D$31,IF(Armybuilder!$C10='Unit Stats'!$A$32,'Unit Stats'!D$32,IF(Armybuilder!$C10='Unit Stats'!$A$33,'Unit Stats'!D$33,IF(Armybuilder!$C10='Unit Stats'!$A$34,'Unit Stats'!D$34,IF(Armybuilder!$C10='Unit Stats'!$A$35,'Unit Stats'!D$35,IF(Armybuilder!$C10='Unit Stats'!$A$36,'Unit Stats'!D$36,IF(Armybuilder!$C10='Unit Stats'!$A$37,'Unit Stats'!D$37,IF(Armybuilder!$C10='Unit Stats'!$A$38,'Unit Stats'!D$38,IF(Armybuilder!$C10='Unit Stats'!$A$39,'Unit Stats'!D$39,IF(Armybuilder!$C10='Unit Stats'!$A$40,'Unit Stats'!D$40,IF(Armybuilder!$C10='Unit Stats'!$A$41,'Unit Stats'!D$41,IF(Armybuilder!$C10='Unit Stats'!$A$42,'Unit Stats'!D$42,IF(Armybuilder!$C10='Unit Stats'!$A$43,'Unit Stats'!D$43,IF(Armybuilder!$C10='Unit Stats'!$A$44,'Unit Stats'!D$44,IF(Armybuilder!$C10='Unit Stats'!$A$45,'Unit Stats'!D$45,IF(Armybuilder!$C10='Unit Stats'!$A$46,'Unit Stats'!D$46,IF(Armybuilder!$C10='Unit Stats'!$A$47,'Unit Stats'!D$47,IF(Armybuilder!$C10='Unit Stats'!$A$48,'Unit Stats'!D$48,IF(Armybuilder!$C10='Unit Stats'!$A$49,'Unit Stats'!D$49,IF(Armybuilder!$C10='Unit Stats'!$A$50,'Unit Stats'!D$50,IF(Armybuilder!$C10='Unit Stats'!$A$51,'Unit Stats'!D$51,IF(Armybuilder!$C10='Unit Stats'!$A$52,'Unit Stats'!D$52,IF(Armybuilder!$C10='Unit Stats'!$A$53,'Unit Stats'!D$53,IF(Armybuilder!$C10='Unit Stats'!$A$54,'Unit Stats'!D$54,IF(Armybuilder!$C10='Unit Stats'!$A$55,'Unit Stats'!D$55,))))))))))))))))))))))))))))))))))))))))))))))))))))))</f>
        <v>0</v>
      </c>
      <c r="G10" s="34">
        <f>IF(Armybuilder!$C10='Unit Stats'!$A$2,'Unit Stats'!E$2,IF(Armybuilder!$C10='Unit Stats'!$A$3,'Unit Stats'!E$3,IF(Armybuilder!$C10='Unit Stats'!$A$4,'Unit Stats'!E$4,IF(Armybuilder!$C10='Unit Stats'!$A$5,'Unit Stats'!E$5,IF(Armybuilder!$C10='Unit Stats'!$A$6,'Unit Stats'!E$6,IF(Armybuilder!$C10='Unit Stats'!$A$7,'Unit Stats'!E$7,IF(Armybuilder!$C10='Unit Stats'!$A$8,'Unit Stats'!E$8,IF(Armybuilder!$C10='Unit Stats'!$A$9,'Unit Stats'!E$9,IF(Armybuilder!$C10='Unit Stats'!$A$10,'Unit Stats'!E$10,IF(Armybuilder!$C10='Unit Stats'!$A$11,'Unit Stats'!E$11,IF(Armybuilder!$C10='Unit Stats'!$A$12,'Unit Stats'!E$12,IF(Armybuilder!$C10='Unit Stats'!$A$13,'Unit Stats'!E$13,IF(Armybuilder!$C10='Unit Stats'!$A$14,'Unit Stats'!E$14,IF(Armybuilder!$C10='Unit Stats'!$A$15,'Unit Stats'!E$15,IF(Armybuilder!$C10='Unit Stats'!$A$16,'Unit Stats'!E$16,IF(Armybuilder!$C10='Unit Stats'!$A$17,'Unit Stats'!E$17,IF(Armybuilder!$C10='Unit Stats'!$A$18,'Unit Stats'!E$18,IF(Armybuilder!$C10='Unit Stats'!$A$19,'Unit Stats'!E$19,IF(Armybuilder!$C10='Unit Stats'!$A$20,'Unit Stats'!E$20,IF(Armybuilder!$C10='Unit Stats'!$A$21,'Unit Stats'!E$21,IF(Armybuilder!$C10='Unit Stats'!$A$22,'Unit Stats'!E$22,IF(Armybuilder!$C10='Unit Stats'!$A$23,'Unit Stats'!E$23,IF(Armybuilder!$C10='Unit Stats'!$A$24,'Unit Stats'!E$24,IF(Armybuilder!$C10='Unit Stats'!$A$25,'Unit Stats'!E$25,IF(Armybuilder!$C10='Unit Stats'!$A$26,'Unit Stats'!E$26,IF(Armybuilder!$C10='Unit Stats'!$A$27,'Unit Stats'!E$27,IF(Armybuilder!$C10='Unit Stats'!$A$28,'Unit Stats'!E$28,IF(Armybuilder!$C10='Unit Stats'!$A$29,'Unit Stats'!E$29,IF(Armybuilder!$C10='Unit Stats'!$A$30,'Unit Stats'!E$30,IF(Armybuilder!$C10='Unit Stats'!$A$31,'Unit Stats'!E$31,IF(Armybuilder!$C10='Unit Stats'!$A$32,'Unit Stats'!E$32,IF(Armybuilder!$C10='Unit Stats'!$A$33,'Unit Stats'!E$33,IF(Armybuilder!$C10='Unit Stats'!$A$34,'Unit Stats'!E$34,IF(Armybuilder!$C10='Unit Stats'!$A$35,'Unit Stats'!E$35,IF(Armybuilder!$C10='Unit Stats'!$A$36,'Unit Stats'!E$36,IF(Armybuilder!$C10='Unit Stats'!$A$37,'Unit Stats'!E$37,IF(Armybuilder!$C10='Unit Stats'!$A$38,'Unit Stats'!E$38,IF(Armybuilder!$C10='Unit Stats'!$A$39,'Unit Stats'!E$39,IF(Armybuilder!$C10='Unit Stats'!$A$40,'Unit Stats'!E$40,IF(Armybuilder!$C10='Unit Stats'!$A$41,'Unit Stats'!E$41,IF(Armybuilder!$C10='Unit Stats'!$A$42,'Unit Stats'!E$42,IF(Armybuilder!$C10='Unit Stats'!$A$43,'Unit Stats'!E$43,IF(Armybuilder!$C10='Unit Stats'!$A$44,'Unit Stats'!E$44,IF(Armybuilder!$C10='Unit Stats'!$A$45,'Unit Stats'!E$45,IF(Armybuilder!$C10='Unit Stats'!$A$46,'Unit Stats'!E$46,IF(Armybuilder!$C10='Unit Stats'!$A$47,'Unit Stats'!E$47,IF(Armybuilder!$C10='Unit Stats'!$A$48,'Unit Stats'!E$48,IF(Armybuilder!$C10='Unit Stats'!$A$49,'Unit Stats'!E$49,IF(Armybuilder!$C10='Unit Stats'!$A$50,'Unit Stats'!E$50,IF(Armybuilder!$C10='Unit Stats'!$A$51,'Unit Stats'!E$51,IF(Armybuilder!$C10='Unit Stats'!$A$52,'Unit Stats'!E$52,IF(Armybuilder!$C10='Unit Stats'!$A$53,'Unit Stats'!E$53,IF(Armybuilder!$C10='Unit Stats'!$A$54,'Unit Stats'!E$54,IF(Armybuilder!$C10='Unit Stats'!$A$55,'Unit Stats'!E$55,))))))))))))))))))))))))))))))))))))))))))))))))))))))</f>
        <v>0</v>
      </c>
      <c r="H10" s="33">
        <f>IF(Armybuilder!$C10='Unit Stats'!$A$2,'Unit Stats'!F$2,IF(Armybuilder!$C10='Unit Stats'!$A$3,'Unit Stats'!F$3,IF(Armybuilder!$C10='Unit Stats'!$A$4,'Unit Stats'!F$4,IF(Armybuilder!$C10='Unit Stats'!$A$5,'Unit Stats'!F$5,IF(Armybuilder!$C10='Unit Stats'!$A$6,'Unit Stats'!F$6,IF(Armybuilder!$C10='Unit Stats'!$A$7,'Unit Stats'!F$7,IF(Armybuilder!$C10='Unit Stats'!$A$8,'Unit Stats'!F$8,IF(Armybuilder!$C10='Unit Stats'!$A$9,'Unit Stats'!F$9,IF(Armybuilder!$C10='Unit Stats'!$A$10,'Unit Stats'!F$10,IF(Armybuilder!$C10='Unit Stats'!$A$11,'Unit Stats'!F$11,IF(Armybuilder!$C10='Unit Stats'!$A$12,'Unit Stats'!F$12,IF(Armybuilder!$C10='Unit Stats'!$A$13,'Unit Stats'!F$13,IF(Armybuilder!$C10='Unit Stats'!$A$14,'Unit Stats'!F$14,IF(Armybuilder!$C10='Unit Stats'!$A$15,'Unit Stats'!F$15,IF(Armybuilder!$C10='Unit Stats'!$A$16,'Unit Stats'!F$16,IF(Armybuilder!$C10='Unit Stats'!$A$17,'Unit Stats'!F$17,IF(Armybuilder!$C10='Unit Stats'!$A$18,'Unit Stats'!F$18,IF(Armybuilder!$C10='Unit Stats'!$A$19,'Unit Stats'!F$19,IF(Armybuilder!$C10='Unit Stats'!$A$20,'Unit Stats'!F$20,IF(Armybuilder!$C10='Unit Stats'!$A$21,'Unit Stats'!F$21,IF(Armybuilder!$C10='Unit Stats'!$A$22,'Unit Stats'!F$22,IF(Armybuilder!$C10='Unit Stats'!$A$23,'Unit Stats'!F$23,IF(Armybuilder!$C10='Unit Stats'!$A$24,'Unit Stats'!F$24,IF(Armybuilder!$C10='Unit Stats'!$A$25,'Unit Stats'!F$25,IF(Armybuilder!$C10='Unit Stats'!$A$26,'Unit Stats'!F$26,IF(Armybuilder!$C10='Unit Stats'!$A$27,'Unit Stats'!F$27,IF(Armybuilder!$C10='Unit Stats'!$A$28,'Unit Stats'!F$28,IF(Armybuilder!$C10='Unit Stats'!$A$29,'Unit Stats'!F$29,IF(Armybuilder!$C10='Unit Stats'!$A$30,'Unit Stats'!F$30,IF(Armybuilder!$C10='Unit Stats'!$A$31,'Unit Stats'!F$31,IF(Armybuilder!$C10='Unit Stats'!$A$32,'Unit Stats'!F$32,IF(Armybuilder!$C10='Unit Stats'!$A$33,'Unit Stats'!F$33,IF(Armybuilder!$C10='Unit Stats'!$A$34,'Unit Stats'!F$34,IF(Armybuilder!$C10='Unit Stats'!$A$35,'Unit Stats'!F$35,IF(Armybuilder!$C10='Unit Stats'!$A$36,'Unit Stats'!F$36,IF(Armybuilder!$C10='Unit Stats'!$A$37,'Unit Stats'!F$37,IF(Armybuilder!$C10='Unit Stats'!$A$38,'Unit Stats'!F$38,IF(Armybuilder!$C10='Unit Stats'!$A$39,'Unit Stats'!F$39,IF(Armybuilder!$C10='Unit Stats'!$A$40,'Unit Stats'!F$40,IF(Armybuilder!$C10='Unit Stats'!$A$41,'Unit Stats'!F$41,IF(Armybuilder!$C10='Unit Stats'!$A$42,'Unit Stats'!F$42,IF(Armybuilder!$C10='Unit Stats'!$A$43,'Unit Stats'!F$43,IF(Armybuilder!$C10='Unit Stats'!$A$44,'Unit Stats'!F$44,IF(Armybuilder!$C10='Unit Stats'!$A$45,'Unit Stats'!F$45,IF(Armybuilder!$C10='Unit Stats'!$A$46,'Unit Stats'!F$46,IF(Armybuilder!$C10='Unit Stats'!$A$47,'Unit Stats'!F$47,IF(Armybuilder!$C10='Unit Stats'!$A$48,'Unit Stats'!F$48,IF(Armybuilder!$C10='Unit Stats'!$A$49,'Unit Stats'!F$49,IF(Armybuilder!$C10='Unit Stats'!$A$50,'Unit Stats'!F$50,IF(Armybuilder!$C10='Unit Stats'!$A$51,'Unit Stats'!F$51,IF(Armybuilder!$C10='Unit Stats'!$A$52,'Unit Stats'!F$52,IF(Armybuilder!$C10='Unit Stats'!$A$53,'Unit Stats'!F$53,IF(Armybuilder!$C10='Unit Stats'!$A$54,'Unit Stats'!F$54,IF(Armybuilder!$C10='Unit Stats'!$A$55,'Unit Stats'!F$55,))))))))))))))))))))))))))))))))))))))))))))))))))))))</f>
        <v>0</v>
      </c>
      <c r="I10" s="34">
        <f>IF(Armybuilder!$C10='Unit Stats'!$A$2,'Unit Stats'!G$2,IF(Armybuilder!$C10='Unit Stats'!$A$3,'Unit Stats'!G$3,IF(Armybuilder!$C10='Unit Stats'!$A$4,'Unit Stats'!G$4,IF(Armybuilder!$C10='Unit Stats'!$A$5,'Unit Stats'!G$5,IF(Armybuilder!$C10='Unit Stats'!$A$6,'Unit Stats'!G$6,IF(Armybuilder!$C10='Unit Stats'!$A$7,'Unit Stats'!G$7,IF(Armybuilder!$C10='Unit Stats'!$A$8,'Unit Stats'!G$8,IF(Armybuilder!$C10='Unit Stats'!$A$9,'Unit Stats'!G$9,IF(Armybuilder!$C10='Unit Stats'!$A$10,'Unit Stats'!G$10,IF(Armybuilder!$C10='Unit Stats'!$A$11,'Unit Stats'!G$11,IF(Armybuilder!$C10='Unit Stats'!$A$12,'Unit Stats'!G$12,IF(Armybuilder!$C10='Unit Stats'!$A$13,'Unit Stats'!G$13,IF(Armybuilder!$C10='Unit Stats'!$A$14,'Unit Stats'!G$14,IF(Armybuilder!$C10='Unit Stats'!$A$15,'Unit Stats'!G$15,IF(Armybuilder!$C10='Unit Stats'!$A$16,'Unit Stats'!G$16,IF(Armybuilder!$C10='Unit Stats'!$A$17,'Unit Stats'!G$17,IF(Armybuilder!$C10='Unit Stats'!$A$18,'Unit Stats'!G$18,IF(Armybuilder!$C10='Unit Stats'!$A$19,'Unit Stats'!G$19,IF(Armybuilder!$C10='Unit Stats'!$A$20,'Unit Stats'!G$20,IF(Armybuilder!$C10='Unit Stats'!$A$21,'Unit Stats'!G$21,IF(Armybuilder!$C10='Unit Stats'!$A$22,'Unit Stats'!G$22,IF(Armybuilder!$C10='Unit Stats'!$A$23,'Unit Stats'!G$23,IF(Armybuilder!$C10='Unit Stats'!$A$24,'Unit Stats'!G$24,IF(Armybuilder!$C10='Unit Stats'!$A$25,'Unit Stats'!G$25,IF(Armybuilder!$C10='Unit Stats'!$A$26,'Unit Stats'!G$26,IF(Armybuilder!$C10='Unit Stats'!$A$27,'Unit Stats'!G$27,IF(Armybuilder!$C10='Unit Stats'!$A$28,'Unit Stats'!G$28,IF(Armybuilder!$C10='Unit Stats'!$A$29,'Unit Stats'!G$29,IF(Armybuilder!$C10='Unit Stats'!$A$30,'Unit Stats'!G$30,IF(Armybuilder!$C10='Unit Stats'!$A$31,'Unit Stats'!G$31,IF(Armybuilder!$C10='Unit Stats'!$A$32,'Unit Stats'!G$32,IF(Armybuilder!$C10='Unit Stats'!$A$33,'Unit Stats'!G$33,IF(Armybuilder!$C10='Unit Stats'!$A$34,'Unit Stats'!G$34,IF(Armybuilder!$C10='Unit Stats'!$A$35,'Unit Stats'!G$35,IF(Armybuilder!$C10='Unit Stats'!$A$36,'Unit Stats'!G$36,IF(Armybuilder!$C10='Unit Stats'!$A$37,'Unit Stats'!G$37,IF(Armybuilder!$C10='Unit Stats'!$A$38,'Unit Stats'!G$38,IF(Armybuilder!$C10='Unit Stats'!$A$39,'Unit Stats'!G$39,IF(Armybuilder!$C10='Unit Stats'!$A$40,'Unit Stats'!G$40,IF(Armybuilder!$C10='Unit Stats'!$A$41,'Unit Stats'!G$41,IF(Armybuilder!$C10='Unit Stats'!$A$42,'Unit Stats'!G$42,IF(Armybuilder!$C10='Unit Stats'!$A$43,'Unit Stats'!G$43,IF(Armybuilder!$C10='Unit Stats'!$A$44,'Unit Stats'!G$44,IF(Armybuilder!$C10='Unit Stats'!$A$45,'Unit Stats'!G$45,IF(Armybuilder!$C10='Unit Stats'!$A$46,'Unit Stats'!G$46,IF(Armybuilder!$C10='Unit Stats'!$A$47,'Unit Stats'!G$47,IF(Armybuilder!$C10='Unit Stats'!$A$48,'Unit Stats'!G$48,IF(Armybuilder!$C10='Unit Stats'!$A$49,'Unit Stats'!G$49,IF(Armybuilder!$C10='Unit Stats'!$A$50,'Unit Stats'!G$50,IF(Armybuilder!$C10='Unit Stats'!$A$51,'Unit Stats'!G$51,IF(Armybuilder!$C10='Unit Stats'!$A$52,'Unit Stats'!G$52,IF(Armybuilder!$C10='Unit Stats'!$A$53,'Unit Stats'!G$53,IF(Armybuilder!$C10='Unit Stats'!$A$54,'Unit Stats'!G$54,IF(Armybuilder!$C10='Unit Stats'!$A$55,'Unit Stats'!G$55,))))))))))))))))))))))))))))))))))))))))))))))))))))))</f>
        <v>0</v>
      </c>
      <c r="J10" s="33">
        <f>IF(Armybuilder!$C10='Unit Stats'!$A$2,'Unit Stats'!H$2,IF(Armybuilder!$C10='Unit Stats'!$A$3,'Unit Stats'!H$3,IF(Armybuilder!$C10='Unit Stats'!$A$4,'Unit Stats'!H$4,IF(Armybuilder!$C10='Unit Stats'!$A$5,'Unit Stats'!H$5,IF(Armybuilder!$C10='Unit Stats'!$A$6,'Unit Stats'!H$6,IF(Armybuilder!$C10='Unit Stats'!$A$7,'Unit Stats'!H$7,IF(Armybuilder!$C10='Unit Stats'!$A$8,'Unit Stats'!H$8,IF(Armybuilder!$C10='Unit Stats'!$A$9,'Unit Stats'!H$9,IF(Armybuilder!$C10='Unit Stats'!$A$10,'Unit Stats'!H$10,IF(Armybuilder!$C10='Unit Stats'!$A$11,'Unit Stats'!H$11,IF(Armybuilder!$C10='Unit Stats'!$A$12,'Unit Stats'!H$12,IF(Armybuilder!$C10='Unit Stats'!$A$13,'Unit Stats'!H$13,IF(Armybuilder!$C10='Unit Stats'!$A$14,'Unit Stats'!H$14,IF(Armybuilder!$C10='Unit Stats'!$A$15,'Unit Stats'!H$15,IF(Armybuilder!$C10='Unit Stats'!$A$16,'Unit Stats'!H$16,IF(Armybuilder!$C10='Unit Stats'!$A$17,'Unit Stats'!H$17,IF(Armybuilder!$C10='Unit Stats'!$A$18,'Unit Stats'!H$18,IF(Armybuilder!$C10='Unit Stats'!$A$19,'Unit Stats'!H$19,IF(Armybuilder!$C10='Unit Stats'!$A$20,'Unit Stats'!H$20,IF(Armybuilder!$C10='Unit Stats'!$A$21,'Unit Stats'!H$21,IF(Armybuilder!$C10='Unit Stats'!$A$22,'Unit Stats'!H$22,IF(Armybuilder!$C10='Unit Stats'!$A$23,'Unit Stats'!H$23,IF(Armybuilder!$C10='Unit Stats'!$A$24,'Unit Stats'!H$24,IF(Armybuilder!$C10='Unit Stats'!$A$25,'Unit Stats'!H$25,IF(Armybuilder!$C10='Unit Stats'!$A$26,'Unit Stats'!H$26,IF(Armybuilder!$C10='Unit Stats'!$A$27,'Unit Stats'!H$27,IF(Armybuilder!$C10='Unit Stats'!$A$28,'Unit Stats'!H$28,IF(Armybuilder!$C10='Unit Stats'!$A$29,'Unit Stats'!H$29,IF(Armybuilder!$C10='Unit Stats'!$A$30,'Unit Stats'!H$30,IF(Armybuilder!$C10='Unit Stats'!$A$31,'Unit Stats'!H$31,IF(Armybuilder!$C10='Unit Stats'!$A$32,'Unit Stats'!H$32,IF(Armybuilder!$C10='Unit Stats'!$A$33,'Unit Stats'!H$33,IF(Armybuilder!$C10='Unit Stats'!$A$34,'Unit Stats'!H$34,IF(Armybuilder!$C10='Unit Stats'!$A$35,'Unit Stats'!H$35,IF(Armybuilder!$C10='Unit Stats'!$A$36,'Unit Stats'!H$36,IF(Armybuilder!$C10='Unit Stats'!$A$37,'Unit Stats'!H$37,IF(Armybuilder!$C10='Unit Stats'!$A$38,'Unit Stats'!H$38,IF(Armybuilder!$C10='Unit Stats'!$A$39,'Unit Stats'!H$39,IF(Armybuilder!$C10='Unit Stats'!$A$40,'Unit Stats'!H$40,IF(Armybuilder!$C10='Unit Stats'!$A$41,'Unit Stats'!H$41,IF(Armybuilder!$C10='Unit Stats'!$A$42,'Unit Stats'!H$42,IF(Armybuilder!$C10='Unit Stats'!$A$43,'Unit Stats'!H$43,IF(Armybuilder!$C10='Unit Stats'!$A$44,'Unit Stats'!H$44,IF(Armybuilder!$C10='Unit Stats'!$A$45,'Unit Stats'!H$45,IF(Armybuilder!$C10='Unit Stats'!$A$46,'Unit Stats'!H$46,IF(Armybuilder!$C10='Unit Stats'!$A$47,'Unit Stats'!H$47,IF(Armybuilder!$C10='Unit Stats'!$A$48,'Unit Stats'!H$48,IF(Armybuilder!$C10='Unit Stats'!$A$49,'Unit Stats'!H$49,IF(Armybuilder!$C10='Unit Stats'!$A$50,'Unit Stats'!H$50,IF(Armybuilder!$C10='Unit Stats'!$A$51,'Unit Stats'!H$51,IF(Armybuilder!$C10='Unit Stats'!$A$52,'Unit Stats'!H$52,IF(Armybuilder!$C10='Unit Stats'!$A$53,'Unit Stats'!H$53,IF(Armybuilder!$C10='Unit Stats'!$A$54,'Unit Stats'!H$54,IF(Armybuilder!$C10='Unit Stats'!$A$55,'Unit Stats'!H$55,))))))))))))))))))))))))))))))))))))))))))))))))))))))</f>
        <v>0</v>
      </c>
      <c r="K10" s="34">
        <f>IF(Armybuilder!$C10='Unit Stats'!$A$2,'Unit Stats'!I$2,IF(Armybuilder!$C10='Unit Stats'!$A$3,'Unit Stats'!I$3,IF(Armybuilder!$C10='Unit Stats'!$A$4,'Unit Stats'!I$4,IF(Armybuilder!$C10='Unit Stats'!$A$5,'Unit Stats'!I$5,IF(Armybuilder!$C10='Unit Stats'!$A$6,'Unit Stats'!I$6,IF(Armybuilder!$C10='Unit Stats'!$A$7,'Unit Stats'!I$7,IF(Armybuilder!$C10='Unit Stats'!$A$8,'Unit Stats'!I$8,IF(Armybuilder!$C10='Unit Stats'!$A$9,'Unit Stats'!I$9,IF(Armybuilder!$C10='Unit Stats'!$A$10,'Unit Stats'!I$10,IF(Armybuilder!$C10='Unit Stats'!$A$11,'Unit Stats'!I$11,IF(Armybuilder!$C10='Unit Stats'!$A$12,'Unit Stats'!I$12,IF(Armybuilder!$C10='Unit Stats'!$A$13,'Unit Stats'!I$13,IF(Armybuilder!$C10='Unit Stats'!$A$14,'Unit Stats'!I$14,IF(Armybuilder!$C10='Unit Stats'!$A$15,'Unit Stats'!I$15,IF(Armybuilder!$C10='Unit Stats'!$A$16,'Unit Stats'!I$16,IF(Armybuilder!$C10='Unit Stats'!$A$17,'Unit Stats'!I$17,IF(Armybuilder!$C10='Unit Stats'!$A$18,'Unit Stats'!I$18,IF(Armybuilder!$C10='Unit Stats'!$A$19,'Unit Stats'!I$19,IF(Armybuilder!$C10='Unit Stats'!$A$20,'Unit Stats'!I$20,IF(Armybuilder!$C10='Unit Stats'!$A$21,'Unit Stats'!I$21,IF(Armybuilder!$C10='Unit Stats'!$A$22,'Unit Stats'!I$22,IF(Armybuilder!$C10='Unit Stats'!$A$23,'Unit Stats'!I$23,IF(Armybuilder!$C10='Unit Stats'!$A$24,'Unit Stats'!I$24,IF(Armybuilder!$C10='Unit Stats'!$A$25,'Unit Stats'!I$25,IF(Armybuilder!$C10='Unit Stats'!$A$26,'Unit Stats'!I$26,IF(Armybuilder!$C10='Unit Stats'!$A$27,'Unit Stats'!I$27,IF(Armybuilder!$C10='Unit Stats'!$A$28,'Unit Stats'!I$28,IF(Armybuilder!$C10='Unit Stats'!$A$29,'Unit Stats'!I$29,IF(Armybuilder!$C10='Unit Stats'!$A$30,'Unit Stats'!I$30,IF(Armybuilder!$C10='Unit Stats'!$A$31,'Unit Stats'!I$31,IF(Armybuilder!$C10='Unit Stats'!$A$32,'Unit Stats'!I$32,IF(Armybuilder!$C10='Unit Stats'!$A$33,'Unit Stats'!I$33,IF(Armybuilder!$C10='Unit Stats'!$A$34,'Unit Stats'!I$34,IF(Armybuilder!$C10='Unit Stats'!$A$35,'Unit Stats'!I$35,IF(Armybuilder!$C10='Unit Stats'!$A$36,'Unit Stats'!I$36,IF(Armybuilder!$C10='Unit Stats'!$A$37,'Unit Stats'!I$37,IF(Armybuilder!$C10='Unit Stats'!$A$38,'Unit Stats'!I$38,IF(Armybuilder!$C10='Unit Stats'!$A$39,'Unit Stats'!I$39,IF(Armybuilder!$C10='Unit Stats'!$A$40,'Unit Stats'!I$40,IF(Armybuilder!$C10='Unit Stats'!$A$41,'Unit Stats'!I$41,IF(Armybuilder!$C10='Unit Stats'!$A$42,'Unit Stats'!I$42,IF(Armybuilder!$C10='Unit Stats'!$A$43,'Unit Stats'!I$43,IF(Armybuilder!$C10='Unit Stats'!$A$44,'Unit Stats'!I$44,IF(Armybuilder!$C10='Unit Stats'!$A$45,'Unit Stats'!I$45,IF(Armybuilder!$C10='Unit Stats'!$A$46,'Unit Stats'!I$46,IF(Armybuilder!$C10='Unit Stats'!$A$47,'Unit Stats'!I$47,IF(Armybuilder!$C10='Unit Stats'!$A$48,'Unit Stats'!I$48,IF(Armybuilder!$C10='Unit Stats'!$A$49,'Unit Stats'!I$49,IF(Armybuilder!$C10='Unit Stats'!$A$50,'Unit Stats'!I$50,IF(Armybuilder!$C10='Unit Stats'!$A$51,'Unit Stats'!I$51,IF(Armybuilder!$C10='Unit Stats'!$A$52,'Unit Stats'!I$52,IF(Armybuilder!$C10='Unit Stats'!$A$53,'Unit Stats'!I$53,IF(Armybuilder!$C10='Unit Stats'!$A$54,'Unit Stats'!I$54,IF(Armybuilder!$C10='Unit Stats'!$A$55,'Unit Stats'!I$55,))))))))))))))))))))))))))))))))))))))))))))))))))))))</f>
        <v>0</v>
      </c>
      <c r="L10" s="33">
        <f>IF(Armybuilder!$C10='Unit Stats'!$A$2,'Unit Stats'!J$2,IF(Armybuilder!$C10='Unit Stats'!$A$3,'Unit Stats'!J$3,IF(Armybuilder!$C10='Unit Stats'!$A$4,'Unit Stats'!J$4,IF(Armybuilder!$C10='Unit Stats'!$A$5,'Unit Stats'!J$5,IF(Armybuilder!$C10='Unit Stats'!$A$6,'Unit Stats'!J$6,IF(Armybuilder!$C10='Unit Stats'!$A$7,'Unit Stats'!J$7,IF(Armybuilder!$C10='Unit Stats'!$A$8,'Unit Stats'!J$8,IF(Armybuilder!$C10='Unit Stats'!$A$9,'Unit Stats'!J$9,IF(Armybuilder!$C10='Unit Stats'!$A$10,'Unit Stats'!J$10,IF(Armybuilder!$C10='Unit Stats'!$A$11,'Unit Stats'!J$11,IF(Armybuilder!$C10='Unit Stats'!$A$12,'Unit Stats'!J$12,IF(Armybuilder!$C10='Unit Stats'!$A$13,'Unit Stats'!J$13,IF(Armybuilder!$C10='Unit Stats'!$A$14,'Unit Stats'!J$14,IF(Armybuilder!$C10='Unit Stats'!$A$15,'Unit Stats'!J$15,IF(Armybuilder!$C10='Unit Stats'!$A$16,'Unit Stats'!J$16,IF(Armybuilder!$C10='Unit Stats'!$A$17,'Unit Stats'!J$17,IF(Armybuilder!$C10='Unit Stats'!$A$18,'Unit Stats'!J$18,IF(Armybuilder!$C10='Unit Stats'!$A$19,'Unit Stats'!J$19,IF(Armybuilder!$C10='Unit Stats'!$A$20,'Unit Stats'!J$20,IF(Armybuilder!$C10='Unit Stats'!$A$21,'Unit Stats'!J$21,IF(Armybuilder!$C10='Unit Stats'!$A$22,'Unit Stats'!J$22,IF(Armybuilder!$C10='Unit Stats'!$A$23,'Unit Stats'!J$23,IF(Armybuilder!$C10='Unit Stats'!$A$24,'Unit Stats'!J$24,IF(Armybuilder!$C10='Unit Stats'!$A$25,'Unit Stats'!J$25,IF(Armybuilder!$C10='Unit Stats'!$A$26,'Unit Stats'!J$26,IF(Armybuilder!$C10='Unit Stats'!$A$27,'Unit Stats'!J$27,IF(Armybuilder!$C10='Unit Stats'!$A$28,'Unit Stats'!J$28,IF(Armybuilder!$C10='Unit Stats'!$A$29,'Unit Stats'!J$29,IF(Armybuilder!$C10='Unit Stats'!$A$30,'Unit Stats'!J$30,IF(Armybuilder!$C10='Unit Stats'!$A$31,'Unit Stats'!J$31,IF(Armybuilder!$C10='Unit Stats'!$A$32,'Unit Stats'!J$32,IF(Armybuilder!$C10='Unit Stats'!$A$33,'Unit Stats'!J$33,IF(Armybuilder!$C10='Unit Stats'!$A$34,'Unit Stats'!J$34,IF(Armybuilder!$C10='Unit Stats'!$A$35,'Unit Stats'!J$35,IF(Armybuilder!$C10='Unit Stats'!$A$36,'Unit Stats'!J$36,IF(Armybuilder!$C10='Unit Stats'!$A$37,'Unit Stats'!J$37,IF(Armybuilder!$C10='Unit Stats'!$A$38,'Unit Stats'!J$38,IF(Armybuilder!$C10='Unit Stats'!$A$39,'Unit Stats'!J$39,IF(Armybuilder!$C10='Unit Stats'!$A$40,'Unit Stats'!J$40,IF(Armybuilder!$C10='Unit Stats'!$A$41,'Unit Stats'!J$41,IF(Armybuilder!$C10='Unit Stats'!$A$42,'Unit Stats'!J$42,IF(Armybuilder!$C10='Unit Stats'!$A$43,'Unit Stats'!J$43,IF(Armybuilder!$C10='Unit Stats'!$A$44,'Unit Stats'!J$44,IF(Armybuilder!$C10='Unit Stats'!$A$45,'Unit Stats'!J$45,IF(Armybuilder!$C10='Unit Stats'!$A$46,'Unit Stats'!J$46,IF(Armybuilder!$C10='Unit Stats'!$A$47,'Unit Stats'!J$47,IF(Armybuilder!$C10='Unit Stats'!$A$48,'Unit Stats'!J$48,IF(Armybuilder!$C10='Unit Stats'!$A$49,'Unit Stats'!J$49,IF(Armybuilder!$C10='Unit Stats'!$A$50,'Unit Stats'!J$50,IF(Armybuilder!$C10='Unit Stats'!$A$51,'Unit Stats'!J$51,IF(Armybuilder!$C10='Unit Stats'!$A$52,'Unit Stats'!J$52,IF(Armybuilder!$C10='Unit Stats'!$A$53,'Unit Stats'!J$53,IF(Armybuilder!$C10='Unit Stats'!$A$54,'Unit Stats'!J$54,IF(Armybuilder!$C10='Unit Stats'!$A$55,'Unit Stats'!J$55,))))))))))))))))))))))))))))))))))))))))))))))))))))))</f>
        <v>0</v>
      </c>
      <c r="M10" s="38">
        <f>IF(Armybuilder!$C10='Unit Stats'!$A$2,'Unit Stats'!K$2,IF(Armybuilder!$C10='Unit Stats'!$A$3,'Unit Stats'!K$3,IF(Armybuilder!$C10='Unit Stats'!$A$4,'Unit Stats'!K$4,IF(Armybuilder!$C10='Unit Stats'!$A$5,'Unit Stats'!K$5,IF(Armybuilder!$C10='Unit Stats'!$A$6,'Unit Stats'!K$6,IF(Armybuilder!$C10='Unit Stats'!$A$7,'Unit Stats'!K$7,IF(Armybuilder!$C10='Unit Stats'!$A$8,'Unit Stats'!K$8,IF(Armybuilder!$C10='Unit Stats'!$A$9,'Unit Stats'!K$9,IF(Armybuilder!$C10='Unit Stats'!$A$10,'Unit Stats'!K$10,IF(Armybuilder!$C10='Unit Stats'!$A$11,'Unit Stats'!K$11,IF(Armybuilder!$C10='Unit Stats'!$A$12,'Unit Stats'!K$12,IF(Armybuilder!$C10='Unit Stats'!$A$13,'Unit Stats'!K$13,IF(Armybuilder!$C10='Unit Stats'!$A$14,'Unit Stats'!K$14,IF(Armybuilder!$C10='Unit Stats'!$A$15,'Unit Stats'!K$15,IF(Armybuilder!$C10='Unit Stats'!$A$16,'Unit Stats'!K$16,IF(Armybuilder!$C10='Unit Stats'!$A$17,'Unit Stats'!K$17,IF(Armybuilder!$C10='Unit Stats'!$A$18,'Unit Stats'!K$18,IF(Armybuilder!$C10='Unit Stats'!$A$19,'Unit Stats'!K$19,IF(Armybuilder!$C10='Unit Stats'!$A$20,'Unit Stats'!K$20,IF(Armybuilder!$C10='Unit Stats'!$A$21,'Unit Stats'!K$21,IF(Armybuilder!$C10='Unit Stats'!$A$22,'Unit Stats'!K$22,IF(Armybuilder!$C10='Unit Stats'!$A$23,'Unit Stats'!K$23,IF(Armybuilder!$C10='Unit Stats'!$A$24,'Unit Stats'!K$24,IF(Armybuilder!$C10='Unit Stats'!$A$25,'Unit Stats'!K$25,IF(Armybuilder!$C10='Unit Stats'!$A$26,'Unit Stats'!K$26,IF(Armybuilder!$C10='Unit Stats'!$A$27,'Unit Stats'!K$27,IF(Armybuilder!$C10='Unit Stats'!$A$28,'Unit Stats'!K$28,IF(Armybuilder!$C10='Unit Stats'!$A$29,'Unit Stats'!K$29,IF(Armybuilder!$C10='Unit Stats'!$A$30,'Unit Stats'!K$30,IF(Armybuilder!$C10='Unit Stats'!$A$31,'Unit Stats'!K$31,IF(Armybuilder!$C10='Unit Stats'!$A$32,'Unit Stats'!K$32,IF(Armybuilder!$C10='Unit Stats'!$A$33,'Unit Stats'!K$33,IF(Armybuilder!$C10='Unit Stats'!$A$34,'Unit Stats'!K$34,IF(Armybuilder!$C10='Unit Stats'!$A$35,'Unit Stats'!K$35,IF(Armybuilder!$C10='Unit Stats'!$A$36,'Unit Stats'!K$36,IF(Armybuilder!$C10='Unit Stats'!$A$37,'Unit Stats'!K$37,IF(Armybuilder!$C10='Unit Stats'!$A$38,'Unit Stats'!K$38,IF(Armybuilder!$C10='Unit Stats'!$A$39,'Unit Stats'!K$39,IF(Armybuilder!$C10='Unit Stats'!$A$40,'Unit Stats'!K$40,IF(Armybuilder!$C10='Unit Stats'!$A$41,'Unit Stats'!K$41,IF(Armybuilder!$C10='Unit Stats'!$A$42,'Unit Stats'!K$42,IF(Armybuilder!$C10='Unit Stats'!$A$43,'Unit Stats'!K$43,IF(Armybuilder!$C10='Unit Stats'!$A$44,'Unit Stats'!K$44,IF(Armybuilder!$C10='Unit Stats'!$A$45,'Unit Stats'!K$45,IF(Armybuilder!$C10='Unit Stats'!$A$46,'Unit Stats'!K$46,IF(Armybuilder!$C10='Unit Stats'!$A$47,'Unit Stats'!K$47,IF(Armybuilder!$C10='Unit Stats'!$A$48,'Unit Stats'!K$48,IF(Armybuilder!$C10='Unit Stats'!$A$49,'Unit Stats'!K$49,IF(Armybuilder!$C10='Unit Stats'!$A$50,'Unit Stats'!K$50,IF(Armybuilder!$C10='Unit Stats'!$A$51,'Unit Stats'!K$51,IF(Armybuilder!$C10='Unit Stats'!$A$52,'Unit Stats'!K$52,IF(Armybuilder!$C10='Unit Stats'!$A$53,'Unit Stats'!K$53,IF(Armybuilder!$C10='Unit Stats'!$A$54,'Unit Stats'!K$54,IF(Armybuilder!$C10='Unit Stats'!$A$55,'Unit Stats'!K$55,))))))))))))))))))))))))))))))))))))))))))))))))))))))</f>
        <v>0</v>
      </c>
      <c r="N10" s="36">
        <f>IF(Armybuilder!$C10='Unit Stats'!$A$2,'Unit Stats'!L$2,IF(Armybuilder!$C10='Unit Stats'!$A$3,'Unit Stats'!L$3,IF(Armybuilder!$C10='Unit Stats'!$A$4,'Unit Stats'!L$4,IF(Armybuilder!$C10='Unit Stats'!$A$5,'Unit Stats'!L$5,IF(Armybuilder!$C10='Unit Stats'!$A$6,'Unit Stats'!L$6,IF(Armybuilder!$C10='Unit Stats'!$A$7,'Unit Stats'!L$7,IF(Armybuilder!$C10='Unit Stats'!$A$8,'Unit Stats'!L$8,IF(Armybuilder!$C10='Unit Stats'!$A$9,'Unit Stats'!L$9,IF(Armybuilder!$C10='Unit Stats'!$A$10,'Unit Stats'!L$10,IF(Armybuilder!$C10='Unit Stats'!$A$11,'Unit Stats'!L$11,IF(Armybuilder!$C10='Unit Stats'!$A$12,'Unit Stats'!L$12,IF(Armybuilder!$C10='Unit Stats'!$A$13,'Unit Stats'!L$13,IF(Armybuilder!$C10='Unit Stats'!$A$14,'Unit Stats'!L$14,IF(Armybuilder!$C10='Unit Stats'!$A$15,'Unit Stats'!L$15,IF(Armybuilder!$C10='Unit Stats'!$A$16,'Unit Stats'!L$16,IF(Armybuilder!$C10='Unit Stats'!$A$17,'Unit Stats'!L$17,IF(Armybuilder!$C10='Unit Stats'!$A$18,'Unit Stats'!L$18,IF(Armybuilder!$C10='Unit Stats'!$A$19,'Unit Stats'!L$19,IF(Armybuilder!$C10='Unit Stats'!$A$20,'Unit Stats'!L$20,IF(Armybuilder!$C10='Unit Stats'!$A$21,'Unit Stats'!L$21,IF(Armybuilder!$C10='Unit Stats'!$A$22,'Unit Stats'!L$22,IF(Armybuilder!$C10='Unit Stats'!$A$23,'Unit Stats'!L$23,IF(Armybuilder!$C10='Unit Stats'!$A$24,'Unit Stats'!L$24,IF(Armybuilder!$C10='Unit Stats'!$A$25,'Unit Stats'!L$25,IF(Armybuilder!$C10='Unit Stats'!$A$26,'Unit Stats'!L$26,IF(Armybuilder!$C10='Unit Stats'!$A$27,'Unit Stats'!L$27,IF(Armybuilder!$C10='Unit Stats'!$A$28,'Unit Stats'!L$28,IF(Armybuilder!$C10='Unit Stats'!$A$29,'Unit Stats'!L$29,IF(Armybuilder!$C10='Unit Stats'!$A$30,'Unit Stats'!L$30,IF(Armybuilder!$C10='Unit Stats'!$A$31,'Unit Stats'!L$31,IF(Armybuilder!$C10='Unit Stats'!$A$32,'Unit Stats'!L$32,IF(Armybuilder!$C10='Unit Stats'!$A$33,'Unit Stats'!L$33,IF(Armybuilder!$C10='Unit Stats'!$A$34,'Unit Stats'!L$34,IF(Armybuilder!$C10='Unit Stats'!$A$35,'Unit Stats'!L$35,IF(Armybuilder!$C10='Unit Stats'!$A$36,'Unit Stats'!L$36,IF(Armybuilder!$C10='Unit Stats'!$A$37,'Unit Stats'!L$37,IF(Armybuilder!$C10='Unit Stats'!$A$38,'Unit Stats'!L$38,IF(Armybuilder!$C10='Unit Stats'!$A$39,'Unit Stats'!L$39,IF(Armybuilder!$C10='Unit Stats'!$A$40,'Unit Stats'!L$40,IF(Armybuilder!$C10='Unit Stats'!$A$41,'Unit Stats'!L$41,IF(Armybuilder!$C10='Unit Stats'!$A$42,'Unit Stats'!L$42,IF(Armybuilder!$C10='Unit Stats'!$A$43,'Unit Stats'!L$43,IF(Armybuilder!$C10='Unit Stats'!$A$44,'Unit Stats'!L$44,IF(Armybuilder!$C10='Unit Stats'!$A$45,'Unit Stats'!L$45,IF(Armybuilder!$C10='Unit Stats'!$A$46,'Unit Stats'!L$46,IF(Armybuilder!$C10='Unit Stats'!$A$47,'Unit Stats'!L$47,IF(Armybuilder!$C10='Unit Stats'!$A$48,'Unit Stats'!L$48,IF(Armybuilder!$C10='Unit Stats'!$A$49,'Unit Stats'!L$49,IF(Armybuilder!$C10='Unit Stats'!$A$50,'Unit Stats'!L$50,IF(Armybuilder!$C10='Unit Stats'!$A$51,'Unit Stats'!L$51,IF(Armybuilder!$C10='Unit Stats'!$A$52,'Unit Stats'!L$52,IF(Armybuilder!$C10='Unit Stats'!$A$53,'Unit Stats'!L$53,IF(Armybuilder!$C10='Unit Stats'!$A$54,'Unit Stats'!L$54,IF(Armybuilder!$C10='Unit Stats'!$A$55,'Unit Stats'!L$55,))))))))))))))))))))))))))))))))))))))))))))))))))))))</f>
        <v>0</v>
      </c>
      <c r="O10" s="34">
        <f>IF(Armybuilder!$C10='Unit Stats'!$A$2,'Unit Stats'!M$2,IF(Armybuilder!$C10='Unit Stats'!$A$3,'Unit Stats'!M$3,IF(Armybuilder!$C10='Unit Stats'!$A$4,'Unit Stats'!M$4,IF(Armybuilder!$C10='Unit Stats'!$A$5,'Unit Stats'!M$5,IF(Armybuilder!$C10='Unit Stats'!$A$6,'Unit Stats'!M$6,IF(Armybuilder!$C10='Unit Stats'!$A$7,'Unit Stats'!M$7,IF(Armybuilder!$C10='Unit Stats'!$A$8,'Unit Stats'!M$8,IF(Armybuilder!$C10='Unit Stats'!$A$9,'Unit Stats'!M$9,IF(Armybuilder!$C10='Unit Stats'!$A$10,'Unit Stats'!M$10,IF(Armybuilder!$C10='Unit Stats'!$A$11,'Unit Stats'!M$11,IF(Armybuilder!$C10='Unit Stats'!$A$12,'Unit Stats'!M$12,IF(Armybuilder!$C10='Unit Stats'!$A$13,'Unit Stats'!M$13,IF(Armybuilder!$C10='Unit Stats'!$A$14,'Unit Stats'!M$14,IF(Armybuilder!$C10='Unit Stats'!$A$15,'Unit Stats'!M$15,IF(Armybuilder!$C10='Unit Stats'!$A$16,'Unit Stats'!M$16,IF(Armybuilder!$C10='Unit Stats'!$A$17,'Unit Stats'!M$17,IF(Armybuilder!$C10='Unit Stats'!$A$18,'Unit Stats'!M$18,IF(Armybuilder!$C10='Unit Stats'!$A$19,'Unit Stats'!M$19,IF(Armybuilder!$C10='Unit Stats'!$A$20,'Unit Stats'!M$20,IF(Armybuilder!$C10='Unit Stats'!$A$21,'Unit Stats'!M$21,IF(Armybuilder!$C10='Unit Stats'!$A$22,'Unit Stats'!M$22,IF(Armybuilder!$C10='Unit Stats'!$A$23,'Unit Stats'!M$23,IF(Armybuilder!$C10='Unit Stats'!$A$24,'Unit Stats'!M$24,IF(Armybuilder!$C10='Unit Stats'!$A$25,'Unit Stats'!M$25,IF(Armybuilder!$C10='Unit Stats'!$A$26,'Unit Stats'!M$26,IF(Armybuilder!$C10='Unit Stats'!$A$27,'Unit Stats'!M$27,IF(Armybuilder!$C10='Unit Stats'!$A$28,'Unit Stats'!M$28,IF(Armybuilder!$C10='Unit Stats'!$A$29,'Unit Stats'!M$29,IF(Armybuilder!$C10='Unit Stats'!$A$30,'Unit Stats'!M$30,IF(Armybuilder!$C10='Unit Stats'!$A$31,'Unit Stats'!M$31,IF(Armybuilder!$C10='Unit Stats'!$A$32,'Unit Stats'!M$32,IF(Armybuilder!$C10='Unit Stats'!$A$33,'Unit Stats'!M$33,IF(Armybuilder!$C10='Unit Stats'!$A$34,'Unit Stats'!M$34,IF(Armybuilder!$C10='Unit Stats'!$A$35,'Unit Stats'!M$35,IF(Armybuilder!$C10='Unit Stats'!$A$36,'Unit Stats'!M$36,IF(Armybuilder!$C10='Unit Stats'!$A$37,'Unit Stats'!M$37,IF(Armybuilder!$C10='Unit Stats'!$A$38,'Unit Stats'!M$38,IF(Armybuilder!$C10='Unit Stats'!$A$39,'Unit Stats'!M$39,IF(Armybuilder!$C10='Unit Stats'!$A$40,'Unit Stats'!M$40,IF(Armybuilder!$C10='Unit Stats'!$A$41,'Unit Stats'!M$41,IF(Armybuilder!$C10='Unit Stats'!$A$42,'Unit Stats'!M$42,IF(Armybuilder!$C10='Unit Stats'!$A$43,'Unit Stats'!M$43,IF(Armybuilder!$C10='Unit Stats'!$A$44,'Unit Stats'!M$44,IF(Armybuilder!$C10='Unit Stats'!$A$45,'Unit Stats'!M$45,IF(Armybuilder!$C10='Unit Stats'!$A$46,'Unit Stats'!M$46,IF(Armybuilder!$C10='Unit Stats'!$A$47,'Unit Stats'!M$47,IF(Armybuilder!$C10='Unit Stats'!$A$48,'Unit Stats'!M$48,IF(Armybuilder!$C10='Unit Stats'!$A$49,'Unit Stats'!M$49,IF(Armybuilder!$C10='Unit Stats'!$A$50,'Unit Stats'!M$50,IF(Armybuilder!$C10='Unit Stats'!$A$51,'Unit Stats'!M$51,IF(Armybuilder!$C10='Unit Stats'!$A$52,'Unit Stats'!M$52,IF(Armybuilder!$C10='Unit Stats'!$A$53,'Unit Stats'!M$53,IF(Armybuilder!$C10='Unit Stats'!$A$54,'Unit Stats'!M$54,IF(Armybuilder!$C10='Unit Stats'!$A$55,'Unit Stats'!M$55,))))))))))))))))))))))))))))))))))))))))))))))))))))))</f>
        <v>0</v>
      </c>
      <c r="P10" s="42">
        <f>IF(Armybuilder!$C10='Unit Stats'!$A$2,'Unit Stats'!N$2,IF(Armybuilder!$C10='Unit Stats'!$A$3,'Unit Stats'!N$3,IF(Armybuilder!$C10='Unit Stats'!$A$4,'Unit Stats'!N$4,IF(Armybuilder!$C10='Unit Stats'!$A$5,'Unit Stats'!N$5,IF(Armybuilder!$C10='Unit Stats'!$A$6,'Unit Stats'!N$6,IF(Armybuilder!$C10='Unit Stats'!$A$7,'Unit Stats'!N$7,IF(Armybuilder!$C10='Unit Stats'!$A$8,'Unit Stats'!N$8,IF(Armybuilder!$C10='Unit Stats'!$A$9,'Unit Stats'!N$9,IF(Armybuilder!$C10='Unit Stats'!$A$10,'Unit Stats'!N$10,IF(Armybuilder!$C10='Unit Stats'!$A$11,'Unit Stats'!N$11,IF(Armybuilder!$C10='Unit Stats'!$A$12,'Unit Stats'!N$12,IF(Armybuilder!$C10='Unit Stats'!$A$13,'Unit Stats'!N$13,IF(Armybuilder!$C10='Unit Stats'!$A$14,'Unit Stats'!N$14,IF(Armybuilder!$C10='Unit Stats'!$A$15,'Unit Stats'!N$15,IF(Armybuilder!$C10='Unit Stats'!$A$16,'Unit Stats'!N$16,IF(Armybuilder!$C10='Unit Stats'!$A$17,'Unit Stats'!N$17,IF(Armybuilder!$C10='Unit Stats'!$A$18,'Unit Stats'!N$18,IF(Armybuilder!$C10='Unit Stats'!$A$19,'Unit Stats'!N$19,IF(Armybuilder!$C10='Unit Stats'!$A$20,'Unit Stats'!N$20,IF(Armybuilder!$C10='Unit Stats'!$A$21,'Unit Stats'!N$21,IF(Armybuilder!$C10='Unit Stats'!$A$22,'Unit Stats'!N$22,IF(Armybuilder!$C10='Unit Stats'!$A$23,'Unit Stats'!N$23,IF(Armybuilder!$C10='Unit Stats'!$A$24,'Unit Stats'!N$24,IF(Armybuilder!$C10='Unit Stats'!$A$25,'Unit Stats'!N$25,IF(Armybuilder!$C10='Unit Stats'!$A$26,'Unit Stats'!N$26,IF(Armybuilder!$C10='Unit Stats'!$A$27,'Unit Stats'!N$27,IF(Armybuilder!$C10='Unit Stats'!$A$28,'Unit Stats'!N$28,IF(Armybuilder!$C10='Unit Stats'!$A$29,'Unit Stats'!N$29,IF(Armybuilder!$C10='Unit Stats'!$A$30,'Unit Stats'!N$30,IF(Armybuilder!$C10='Unit Stats'!$A$31,'Unit Stats'!N$31,IF(Armybuilder!$C10='Unit Stats'!$A$32,'Unit Stats'!N$32,IF(Armybuilder!$C10='Unit Stats'!$A$33,'Unit Stats'!N$33,IF(Armybuilder!$C10='Unit Stats'!$A$34,'Unit Stats'!N$34,IF(Armybuilder!$C10='Unit Stats'!$A$35,'Unit Stats'!N$35,IF(Armybuilder!$C10='Unit Stats'!$A$36,'Unit Stats'!N$36,IF(Armybuilder!$C10='Unit Stats'!$A$37,'Unit Stats'!N$37,IF(Armybuilder!$C10='Unit Stats'!$A$38,'Unit Stats'!N$38,IF(Armybuilder!$C10='Unit Stats'!$A$39,'Unit Stats'!N$39,IF(Armybuilder!$C10='Unit Stats'!$A$40,'Unit Stats'!N$40,IF(Armybuilder!$C10='Unit Stats'!$A$41,'Unit Stats'!N$41,IF(Armybuilder!$C10='Unit Stats'!$A$42,'Unit Stats'!N$42,IF(Armybuilder!$C10='Unit Stats'!$A$43,'Unit Stats'!N$43,IF(Armybuilder!$C10='Unit Stats'!$A$44,'Unit Stats'!N$44,IF(Armybuilder!$C10='Unit Stats'!$A$45,'Unit Stats'!N$45,IF(Armybuilder!$C10='Unit Stats'!$A$46,'Unit Stats'!N$46,IF(Armybuilder!$C10='Unit Stats'!$A$47,'Unit Stats'!N$47,IF(Armybuilder!$C10='Unit Stats'!$A$48,'Unit Stats'!N$48,IF(Armybuilder!$C10='Unit Stats'!$A$49,'Unit Stats'!N$49,IF(Armybuilder!$C10='Unit Stats'!$A$50,'Unit Stats'!N$50,IF(Armybuilder!$C10='Unit Stats'!$A$51,'Unit Stats'!N$51,IF(Armybuilder!$C10='Unit Stats'!$A$52,'Unit Stats'!N$52,IF(Armybuilder!$C10='Unit Stats'!$A$53,'Unit Stats'!N$53,IF(Armybuilder!$C10='Unit Stats'!$A$54,'Unit Stats'!N$54,IF(Armybuilder!$C10='Unit Stats'!$A$55,'Unit Stats'!N$55,))))))))))))))))))))))))))))))))))))))))))))))))))))))</f>
        <v>0</v>
      </c>
      <c r="Q10" s="38">
        <f>IF(Armybuilder!$C10='Unit Stats'!$A$2,'Unit Stats'!$T$2,IF(Armybuilder!$C10='Unit Stats'!$A$3,'Unit Stats'!$T$3,IF(Armybuilder!$C10='Unit Stats'!$A$4,'Unit Stats'!$T$4,IF(Armybuilder!$C10='Unit Stats'!$A$5,'Unit Stats'!$T$5,IF(Armybuilder!$C10='Unit Stats'!$A$6,'Unit Stats'!$T$6,IF(Armybuilder!$C10='Unit Stats'!$A$7,'Unit Stats'!$T$7,IF(Armybuilder!$C10='Unit Stats'!$A$8,'Unit Stats'!$T$8,IF(Armybuilder!$C10='Unit Stats'!$A$9,'Unit Stats'!$T$9,IF(Armybuilder!$C10='Unit Stats'!$A$10,'Unit Stats'!$T$10,IF(Armybuilder!$C10='Unit Stats'!$A$11,'Unit Stats'!$T$11,IF(Armybuilder!$C10='Unit Stats'!$A$12,'Unit Stats'!$T$12,IF(Armybuilder!$C10='Unit Stats'!$A$13,'Unit Stats'!$T$13,IF(Armybuilder!$C10='Unit Stats'!$A$14,'Unit Stats'!$T$14,IF(Armybuilder!$C10='Unit Stats'!$A$15,'Unit Stats'!$T$15,IF(Armybuilder!$C10='Unit Stats'!$A$16,'Unit Stats'!$T$16,IF(Armybuilder!$C10='Unit Stats'!$A$17,'Unit Stats'!$T$17,IF(Armybuilder!$C10='Unit Stats'!$A$18,'Unit Stats'!$T$18,IF(Armybuilder!$C10='Unit Stats'!$A$19,'Unit Stats'!$T$19,IF(Armybuilder!$C10='Unit Stats'!$A$20,'Unit Stats'!$T$20,IF(Armybuilder!$C10='Unit Stats'!$A$21,'Unit Stats'!$T$21,IF(Armybuilder!$C10='Unit Stats'!$A$22,'Unit Stats'!$T$22,IF(Armybuilder!$C10='Unit Stats'!$A$23,'Unit Stats'!$T$23,IF(Armybuilder!$C10='Unit Stats'!$A$24,'Unit Stats'!$T$24,IF(Armybuilder!$C10='Unit Stats'!$A$25,'Unit Stats'!$T$25,IF(Armybuilder!$C10='Unit Stats'!$A$26,'Unit Stats'!$T$26,IF(Armybuilder!$C10='Unit Stats'!$A$27,'Unit Stats'!$T$27,IF(Armybuilder!$C10='Unit Stats'!$A$28,'Unit Stats'!$T$28,IF(Armybuilder!$C10='Unit Stats'!$A$29,'Unit Stats'!$T$29,IF(Armybuilder!$C10='Unit Stats'!$A$30,'Unit Stats'!$T$30,IF(Armybuilder!$C10='Unit Stats'!$A$31,'Unit Stats'!$T$31,IF(Armybuilder!$C10='Unit Stats'!$A$32,'Unit Stats'!$T$32,IF(Armybuilder!$C10='Unit Stats'!$A$33,'Unit Stats'!$T$33,IF(Armybuilder!$C10='Unit Stats'!$A$34,'Unit Stats'!$T$34,IF(Armybuilder!$C10='Unit Stats'!$A$35,'Unit Stats'!$T$35,IF(Armybuilder!$C10='Unit Stats'!$A$36,'Unit Stats'!$T$36,IF(Armybuilder!$C10='Unit Stats'!$A$37,'Unit Stats'!$T$37,IF(Armybuilder!$C10='Unit Stats'!$A$38,'Unit Stats'!$T$38,IF(Armybuilder!$C10='Unit Stats'!$A$39,'Unit Stats'!$T$39,IF(Armybuilder!$C10='Unit Stats'!$A$40,'Unit Stats'!$T$40,IF(Armybuilder!$C10='Unit Stats'!$A$41,'Unit Stats'!$T$41,IF(Armybuilder!$C10='Unit Stats'!$A$42,'Unit Stats'!$T$42,IF(Armybuilder!$C10='Unit Stats'!$A$43,'Unit Stats'!$T$43,IF(Armybuilder!$C10='Unit Stats'!$A$44,'Unit Stats'!$T$44,IF(Armybuilder!$C10='Unit Stats'!$A$45,'Unit Stats'!$T$45,IF(Armybuilder!$C10='Unit Stats'!$A$46,'Unit Stats'!$T$46,IF(Armybuilder!$C10='Unit Stats'!$A$47,'Unit Stats'!$T$47,IF(Armybuilder!$C10='Unit Stats'!$A$48,'Unit Stats'!$T$48,IF(Armybuilder!$C10='Unit Stats'!$A$49,'Unit Stats'!$T$49,IF(Armybuilder!$C10='Unit Stats'!$A$50,'Unit Stats'!$T$50,IF(Armybuilder!$C10='Unit Stats'!$A$51,'Unit Stats'!$T$51,IF(Armybuilder!$C10='Unit Stats'!$A$52,'Unit Stats'!$T$52,IF(Armybuilder!$C10='Unit Stats'!$A$53,'Unit Stats'!$T$53,IF(Armybuilder!$C10='Unit Stats'!$A$54,'Unit Stats'!$T$54,IF(Armybuilder!$C10='Unit Stats'!$A$55,'Unit Stats'!$T$55,IF(Armybuilder!$C10=Wargear!$A$2,Wargear!$B$2,IF(Armybuilder!$C10=Wargear!$A$3,Wargear!$B$3,IF(Armybuilder!$C10=Wargear!$A$4,Wargear!$B$4,IF(Armybuilder!$C10=Wargear!$A$5,Wargear!$B$5,IF(Armybuilder!$C10=Wargear!$A$6,Wargear!$B$6,IF(Armybuilder!$C10=Wargear!$A$7,Wargear!$B$7,'Extra Code Points'!$A7))))))))))))))))))))))))))))))))))))))))))))))))))))))))))))</f>
        <v>0</v>
      </c>
      <c r="R10" s="39">
        <f t="shared" si="0"/>
        <v>0</v>
      </c>
      <c r="S10" s="40">
        <f t="shared" si="1"/>
        <v>1340</v>
      </c>
      <c r="T10" s="36">
        <f>IF(Armybuilder!$C10='Unit Stats'!$A$2,'Unit Stats'!O$2,IF(Armybuilder!$C10='Unit Stats'!$A$3,'Unit Stats'!O$3,IF(Armybuilder!$C10='Unit Stats'!$A$4,'Unit Stats'!O$4,IF(Armybuilder!$C10='Unit Stats'!$A$5,'Unit Stats'!O$5,IF(Armybuilder!$C10='Unit Stats'!$A$6,'Unit Stats'!O$6,IF(Armybuilder!$C10='Unit Stats'!$A$7,'Unit Stats'!O$7,IF(Armybuilder!$C10='Unit Stats'!$A$8,'Unit Stats'!O$8,IF(Armybuilder!$C10='Unit Stats'!$A$9,'Unit Stats'!O$9,IF(Armybuilder!$C10='Unit Stats'!$A$10,'Unit Stats'!O$10,IF(Armybuilder!$C10='Unit Stats'!$A$11,'Unit Stats'!O$11,IF(Armybuilder!$C10='Unit Stats'!$A$12,'Unit Stats'!O$12,IF(Armybuilder!$C10='Unit Stats'!$A$13,'Unit Stats'!O$13,IF(Armybuilder!$C10='Unit Stats'!$A$14,'Unit Stats'!O$14,IF(Armybuilder!$C10='Unit Stats'!$A$15,'Unit Stats'!O$15,IF(Armybuilder!$C10='Unit Stats'!$A$16,'Unit Stats'!O$16,IF(Armybuilder!$C10='Unit Stats'!$A$17,'Unit Stats'!O$17,IF(Armybuilder!$C10='Unit Stats'!$A$18,'Unit Stats'!O$18,IF(Armybuilder!$C10='Unit Stats'!$A$19,'Unit Stats'!O$19,IF(Armybuilder!$C10='Unit Stats'!$A$20,'Unit Stats'!O$20,IF(Armybuilder!$C10='Unit Stats'!$A$21,'Unit Stats'!O$21,IF(Armybuilder!$C10='Unit Stats'!$A$22,'Unit Stats'!O$22,IF(Armybuilder!$C10='Unit Stats'!$A$23,'Unit Stats'!O$23,IF(Armybuilder!$C10='Unit Stats'!$A$24,'Unit Stats'!O$24,IF(Armybuilder!$C10='Unit Stats'!$A$25,'Unit Stats'!O$25,IF(Armybuilder!$C10='Unit Stats'!$A$26,'Unit Stats'!O$26,IF(Armybuilder!$C10='Unit Stats'!$A$27,'Unit Stats'!O$27,IF(Armybuilder!$C10='Unit Stats'!$A$28,'Unit Stats'!O$28,IF(Armybuilder!$C10='Unit Stats'!$A$29,'Unit Stats'!O$29,IF(Armybuilder!$C10='Unit Stats'!$A$30,'Unit Stats'!O$30,IF(Armybuilder!$C10='Unit Stats'!$A$31,'Unit Stats'!O$31,IF(Armybuilder!$C10='Unit Stats'!$A$32,'Unit Stats'!O$32,IF(Armybuilder!$C10='Unit Stats'!$A$33,'Unit Stats'!O$33,IF(Armybuilder!$C10='Unit Stats'!$A$34,'Unit Stats'!O$34,IF(Armybuilder!$C10='Unit Stats'!$A$35,'Unit Stats'!O$35,IF(Armybuilder!$C10='Unit Stats'!$A$36,'Unit Stats'!O$36,IF(Armybuilder!$C10='Unit Stats'!$A$37,'Unit Stats'!O$37,IF(Armybuilder!$C10='Unit Stats'!$A$38,'Unit Stats'!O$38,IF(Armybuilder!$C10='Unit Stats'!$A$39,'Unit Stats'!O$39,IF(Armybuilder!$C10='Unit Stats'!$A$40,'Unit Stats'!O$40,IF(Armybuilder!$C10='Unit Stats'!$A$41,'Unit Stats'!O$41,IF(Armybuilder!$C10='Unit Stats'!$A$42,'Unit Stats'!O$42,IF(Armybuilder!$C10='Unit Stats'!$A$43,'Unit Stats'!O$43,IF(Armybuilder!$C10='Unit Stats'!$A$44,'Unit Stats'!O$44,IF(Armybuilder!$C10='Unit Stats'!$A$45,'Unit Stats'!O$45,IF(Armybuilder!$C10='Unit Stats'!$A$46,'Unit Stats'!O$46,IF(Armybuilder!$C10='Unit Stats'!$A$47,'Unit Stats'!O$47,IF(Armybuilder!$C10='Unit Stats'!$A$48,'Unit Stats'!O$48,IF(Armybuilder!$C10='Unit Stats'!$A$49,'Unit Stats'!O$49,IF(Armybuilder!$C10='Unit Stats'!$A$50,'Unit Stats'!O$50,IF(Armybuilder!$C10='Unit Stats'!$A$51,'Unit Stats'!O$51,IF(Armybuilder!$C10='Unit Stats'!$A$52,'Unit Stats'!O$52,IF(Armybuilder!$C10='Unit Stats'!$A$53,'Unit Stats'!O$53,IF(Armybuilder!$C10='Unit Stats'!$A$54,'Unit Stats'!O$54,IF(Armybuilder!$C10='Unit Stats'!$A$55,'Unit Stats'!O$55,IF(Armybuilder!$C10=Wargear!$A$2,Wargear!C$2,IF(Armybuilder!$C10=Wargear!$A$3,Wargear!C$3,IF(Armybuilder!$C10=Wargear!$A$4,Wargear!C$4,IF(Armybuilder!$C10=Wargear!$A$5,Wargear!C$5,IF(Armybuilder!$C10=Wargear!$A$6,Wargear!C$6,IF(Armybuilder!$C10=Wargear!$A$7,Wargear!C$7,'Extra Code wargear1'!A8))))))))))))))))))))))))))))))))))))))))))))))))))))))))))))</f>
        <v>0</v>
      </c>
      <c r="U10" s="34">
        <f>IF(Armybuilder!$C10='Unit Stats'!$A$2,'Unit Stats'!P$2,IF(Armybuilder!$C10='Unit Stats'!$A$3,'Unit Stats'!P$3,IF(Armybuilder!$C10='Unit Stats'!$A$4,'Unit Stats'!P$4,IF(Armybuilder!$C10='Unit Stats'!$A$5,'Unit Stats'!P$5,IF(Armybuilder!$C10='Unit Stats'!$A$6,'Unit Stats'!P$6,IF(Armybuilder!$C10='Unit Stats'!$A$7,'Unit Stats'!P$7,IF(Armybuilder!$C10='Unit Stats'!$A$8,'Unit Stats'!P$8,IF(Armybuilder!$C10='Unit Stats'!$A$9,'Unit Stats'!P$9,IF(Armybuilder!$C10='Unit Stats'!$A$10,'Unit Stats'!P$10,IF(Armybuilder!$C10='Unit Stats'!$A$11,'Unit Stats'!P$11,IF(Armybuilder!$C10='Unit Stats'!$A$12,'Unit Stats'!P$12,IF(Armybuilder!$C10='Unit Stats'!$A$13,'Unit Stats'!P$13,IF(Armybuilder!$C10='Unit Stats'!$A$14,'Unit Stats'!P$14,IF(Armybuilder!$C10='Unit Stats'!$A$15,'Unit Stats'!P$15,IF(Armybuilder!$C10='Unit Stats'!$A$16,'Unit Stats'!P$16,IF(Armybuilder!$C10='Unit Stats'!$A$17,'Unit Stats'!P$17,IF(Armybuilder!$C10='Unit Stats'!$A$18,'Unit Stats'!P$18,IF(Armybuilder!$C10='Unit Stats'!$A$19,'Unit Stats'!P$19,IF(Armybuilder!$C10='Unit Stats'!$A$20,'Unit Stats'!P$20,IF(Armybuilder!$C10='Unit Stats'!$A$21,'Unit Stats'!P$21,IF(Armybuilder!$C10='Unit Stats'!$A$22,'Unit Stats'!P$22,IF(Armybuilder!$C10='Unit Stats'!$A$23,'Unit Stats'!P$23,IF(Armybuilder!$C10='Unit Stats'!$A$24,'Unit Stats'!P$24,IF(Armybuilder!$C10='Unit Stats'!$A$25,'Unit Stats'!P$25,IF(Armybuilder!$C10='Unit Stats'!$A$26,'Unit Stats'!P$26,IF(Armybuilder!$C10='Unit Stats'!$A$27,'Unit Stats'!P$27,IF(Armybuilder!$C10='Unit Stats'!$A$28,'Unit Stats'!P$28,IF(Armybuilder!$C10='Unit Stats'!$A$29,'Unit Stats'!P$29,IF(Armybuilder!$C10='Unit Stats'!$A$30,'Unit Stats'!P$30,IF(Armybuilder!$C10='Unit Stats'!$A$31,'Unit Stats'!P$31,IF(Armybuilder!$C10='Unit Stats'!$A$32,'Unit Stats'!P$32,IF(Armybuilder!$C10='Unit Stats'!$A$33,'Unit Stats'!P$33,IF(Armybuilder!$C10='Unit Stats'!$A$34,'Unit Stats'!P$34,IF(Armybuilder!$C10='Unit Stats'!$A$35,'Unit Stats'!P$35,IF(Armybuilder!$C10='Unit Stats'!$A$36,'Unit Stats'!P$36,IF(Armybuilder!$C10='Unit Stats'!$A$37,'Unit Stats'!P$37,IF(Armybuilder!$C10='Unit Stats'!$A$38,'Unit Stats'!P$38,IF(Armybuilder!$C10='Unit Stats'!$A$39,'Unit Stats'!P$39,IF(Armybuilder!$C10='Unit Stats'!$A$40,'Unit Stats'!P$40,IF(Armybuilder!$C10='Unit Stats'!$A$41,'Unit Stats'!P$41,IF(Armybuilder!$C10='Unit Stats'!$A$42,'Unit Stats'!P$42,IF(Armybuilder!$C10='Unit Stats'!$A$43,'Unit Stats'!P$43,IF(Armybuilder!$C10='Unit Stats'!$A$44,'Unit Stats'!P$44,IF(Armybuilder!$C10='Unit Stats'!$A$45,'Unit Stats'!P$45,IF(Armybuilder!$C10='Unit Stats'!$A$46,'Unit Stats'!P$46,IF(Armybuilder!$C10='Unit Stats'!$A$47,'Unit Stats'!P$47,IF(Armybuilder!$C10='Unit Stats'!$A$48,'Unit Stats'!P$48,IF(Armybuilder!$C10='Unit Stats'!$A$49,'Unit Stats'!P$49,IF(Armybuilder!$C10='Unit Stats'!$A$50,'Unit Stats'!P$50,IF(Armybuilder!$C10='Unit Stats'!$A$51,'Unit Stats'!P$51,IF(Armybuilder!$C10='Unit Stats'!$A$52,'Unit Stats'!P$52,IF(Armybuilder!$C10='Unit Stats'!$A$53,'Unit Stats'!P$53,IF(Armybuilder!$C10='Unit Stats'!$A$54,'Unit Stats'!P$54,IF(Armybuilder!$C10='Unit Stats'!$A$55,'Unit Stats'!P$55,IF(Armybuilder!$C10=Wargear!$A$2,Wargear!D$2,IF(Armybuilder!$C10=Wargear!$A$3,Wargear!D$3,IF(Armybuilder!$C10=Wargear!$A$4,Wargear!D$4,IF(Armybuilder!$C10=Wargear!$A$5,Wargear!D$5,IF(Armybuilder!$C10=Wargear!$A$6,Wargear!D$6,IF(Armybuilder!$C10=Wargear!$A$7,Wargear!D$7,'Extra Code wargear1'!B8))))))))))))))))))))))))))))))))))))))))))))))))))))))))))))</f>
        <v>0</v>
      </c>
      <c r="V10" s="37">
        <f>IF(Armybuilder!$C10='Unit Stats'!$A$2,'Unit Stats'!Q$2,IF(Armybuilder!$C10='Unit Stats'!$A$3,'Unit Stats'!Q$3,IF(Armybuilder!$C10='Unit Stats'!$A$4,'Unit Stats'!Q$4,IF(Armybuilder!$C10='Unit Stats'!$A$5,'Unit Stats'!Q$5,IF(Armybuilder!$C10='Unit Stats'!$A$6,'Unit Stats'!Q$6,IF(Armybuilder!$C10='Unit Stats'!$A$7,'Unit Stats'!Q$7,IF(Armybuilder!$C10='Unit Stats'!$A$8,'Unit Stats'!Q$8,IF(Armybuilder!$C10='Unit Stats'!$A$9,'Unit Stats'!Q$9,IF(Armybuilder!$C10='Unit Stats'!$A$10,'Unit Stats'!Q$10,IF(Armybuilder!$C10='Unit Stats'!$A$11,'Unit Stats'!Q$11,IF(Armybuilder!$C10='Unit Stats'!$A$12,'Unit Stats'!Q$12,IF(Armybuilder!$C10='Unit Stats'!$A$13,'Unit Stats'!Q$13,IF(Armybuilder!$C10='Unit Stats'!$A$14,'Unit Stats'!Q$14,IF(Armybuilder!$C10='Unit Stats'!$A$15,'Unit Stats'!Q$15,IF(Armybuilder!$C10='Unit Stats'!$A$16,'Unit Stats'!Q$16,IF(Armybuilder!$C10='Unit Stats'!$A$17,'Unit Stats'!Q$17,IF(Armybuilder!$C10='Unit Stats'!$A$18,'Unit Stats'!Q$18,IF(Armybuilder!$C10='Unit Stats'!$A$19,'Unit Stats'!Q$19,IF(Armybuilder!$C10='Unit Stats'!$A$20,'Unit Stats'!Q$20,IF(Armybuilder!$C10='Unit Stats'!$A$21,'Unit Stats'!Q$21,IF(Armybuilder!$C10='Unit Stats'!$A$22,'Unit Stats'!Q$22,IF(Armybuilder!$C10='Unit Stats'!$A$23,'Unit Stats'!Q$23,IF(Armybuilder!$C10='Unit Stats'!$A$24,'Unit Stats'!Q$24,IF(Armybuilder!$C10='Unit Stats'!$A$25,'Unit Stats'!Q$25,IF(Armybuilder!$C10='Unit Stats'!$A$26,'Unit Stats'!Q$26,IF(Armybuilder!$C10='Unit Stats'!$A$27,'Unit Stats'!Q$27,IF(Armybuilder!$C10='Unit Stats'!$A$28,'Unit Stats'!Q$28,IF(Armybuilder!$C10='Unit Stats'!$A$29,'Unit Stats'!Q$29,IF(Armybuilder!$C10='Unit Stats'!$A$30,'Unit Stats'!Q$30,IF(Armybuilder!$C10='Unit Stats'!$A$31,'Unit Stats'!Q$31,IF(Armybuilder!$C10='Unit Stats'!$A$32,'Unit Stats'!Q$32,IF(Armybuilder!$C10='Unit Stats'!$A$33,'Unit Stats'!Q$33,IF(Armybuilder!$C10='Unit Stats'!$A$34,'Unit Stats'!Q$34,IF(Armybuilder!$C10='Unit Stats'!$A$35,'Unit Stats'!Q$35,IF(Armybuilder!$C10='Unit Stats'!$A$36,'Unit Stats'!Q$36,IF(Armybuilder!$C10='Unit Stats'!$A$37,'Unit Stats'!Q$37,IF(Armybuilder!$C10='Unit Stats'!$A$38,'Unit Stats'!Q$38,IF(Armybuilder!$C10='Unit Stats'!$A$39,'Unit Stats'!Q$39,IF(Armybuilder!$C10='Unit Stats'!$A$40,'Unit Stats'!Q$40,IF(Armybuilder!$C10='Unit Stats'!$A$41,'Unit Stats'!Q$41,IF(Armybuilder!$C10='Unit Stats'!$A$42,'Unit Stats'!Q$42,IF(Armybuilder!$C10='Unit Stats'!$A$43,'Unit Stats'!Q$43,IF(Armybuilder!$C10='Unit Stats'!$A$44,'Unit Stats'!Q$44,IF(Armybuilder!$C10='Unit Stats'!$A$45,'Unit Stats'!Q$45,IF(Armybuilder!$C10='Unit Stats'!$A$46,'Unit Stats'!Q$46,IF(Armybuilder!$C10='Unit Stats'!$A$47,'Unit Stats'!Q$47,IF(Armybuilder!$C10='Unit Stats'!$A$48,'Unit Stats'!Q$48,IF(Armybuilder!$C10='Unit Stats'!$A$49,'Unit Stats'!Q$49,IF(Armybuilder!$C10='Unit Stats'!$A$50,'Unit Stats'!Q$50,IF(Armybuilder!$C10='Unit Stats'!$A$51,'Unit Stats'!Q$51,IF(Armybuilder!$C10='Unit Stats'!$A$52,'Unit Stats'!Q$52,IF(Armybuilder!$C10='Unit Stats'!$A$53,'Unit Stats'!Q$53,IF(Armybuilder!$C10='Unit Stats'!$A$54,'Unit Stats'!Q$54,IF(Armybuilder!$C10='Unit Stats'!$A$55,'Unit Stats'!Q$55,IF(Armybuilder!$C10=Wargear!$A$2,Wargear!E$2,IF(Armybuilder!$C10=Wargear!$A$3,Wargear!E$3,IF(Armybuilder!$C10=Wargear!$A$4,Wargear!E$4,IF(Armybuilder!$C10=Wargear!$A$5,Wargear!E$5,IF(Armybuilder!$C10=Wargear!$A$6,Wargear!E$6,IF(Armybuilder!$C10=Wargear!$A$7,Wargear!E$7,'Extra Code wargear1'!C8))))))))))))))))))))))))))))))))))))))))))))))))))))))))))))</f>
        <v>0</v>
      </c>
      <c r="W10" s="35">
        <f>IF(Armybuilder!$C10='Unit Stats'!$A$2,'Unit Stats'!R$2,IF(Armybuilder!$C10='Unit Stats'!$A$3,'Unit Stats'!R$3,IF(Armybuilder!$C10='Unit Stats'!$A$4,'Unit Stats'!R$4,IF(Armybuilder!$C10='Unit Stats'!$A$5,'Unit Stats'!R$5,IF(Armybuilder!$C10='Unit Stats'!$A$6,'Unit Stats'!R$6,IF(Armybuilder!$C10='Unit Stats'!$A$7,'Unit Stats'!R$7,IF(Armybuilder!$C10='Unit Stats'!$A$8,'Unit Stats'!R$8,IF(Armybuilder!$C10='Unit Stats'!$A$9,'Unit Stats'!R$9,IF(Armybuilder!$C10='Unit Stats'!$A$10,'Unit Stats'!R$10,IF(Armybuilder!$C10='Unit Stats'!$A$11,'Unit Stats'!R$11,IF(Armybuilder!$C10='Unit Stats'!$A$12,'Unit Stats'!R$12,IF(Armybuilder!$C10='Unit Stats'!$A$13,'Unit Stats'!R$13,IF(Armybuilder!$C10='Unit Stats'!$A$14,'Unit Stats'!R$14,IF(Armybuilder!$C10='Unit Stats'!$A$15,'Unit Stats'!R$15,IF(Armybuilder!$C10='Unit Stats'!$A$16,'Unit Stats'!R$16,IF(Armybuilder!$C10='Unit Stats'!$A$17,'Unit Stats'!R$17,IF(Armybuilder!$C10='Unit Stats'!$A$18,'Unit Stats'!R$18,IF(Armybuilder!$C10='Unit Stats'!$A$19,'Unit Stats'!R$19,IF(Armybuilder!$C10='Unit Stats'!$A$20,'Unit Stats'!R$20,IF(Armybuilder!$C10='Unit Stats'!$A$21,'Unit Stats'!R$21,IF(Armybuilder!$C10='Unit Stats'!$A$22,'Unit Stats'!R$22,IF(Armybuilder!$C10='Unit Stats'!$A$23,'Unit Stats'!R$23,IF(Armybuilder!$C10='Unit Stats'!$A$24,'Unit Stats'!R$24,IF(Armybuilder!$C10='Unit Stats'!$A$25,'Unit Stats'!R$25,IF(Armybuilder!$C10='Unit Stats'!$A$26,'Unit Stats'!R$26,IF(Armybuilder!$C10='Unit Stats'!$A$27,'Unit Stats'!R$27,IF(Armybuilder!$C10='Unit Stats'!$A$28,'Unit Stats'!R$28,IF(Armybuilder!$C10='Unit Stats'!$A$29,'Unit Stats'!R$29,IF(Armybuilder!$C10='Unit Stats'!$A$30,'Unit Stats'!R$30,IF(Armybuilder!$C10='Unit Stats'!$A$31,'Unit Stats'!R$31,IF(Armybuilder!$C10='Unit Stats'!$A$32,'Unit Stats'!R$32,IF(Armybuilder!$C10='Unit Stats'!$A$33,'Unit Stats'!R$33,IF(Armybuilder!$C10='Unit Stats'!$A$34,'Unit Stats'!R$34,IF(Armybuilder!$C10='Unit Stats'!$A$35,'Unit Stats'!R$35,IF(Armybuilder!$C10='Unit Stats'!$A$36,'Unit Stats'!R$36,IF(Armybuilder!$C10='Unit Stats'!$A$37,'Unit Stats'!R$37,IF(Armybuilder!$C10='Unit Stats'!$A$38,'Unit Stats'!R$38,IF(Armybuilder!$C10='Unit Stats'!$A$39,'Unit Stats'!R$39,IF(Armybuilder!$C10='Unit Stats'!$A$40,'Unit Stats'!R$40,IF(Armybuilder!$C10='Unit Stats'!$A$41,'Unit Stats'!R$41,IF(Armybuilder!$C10='Unit Stats'!$A$42,'Unit Stats'!R$42,IF(Armybuilder!$C10='Unit Stats'!$A$43,'Unit Stats'!R$43,IF(Armybuilder!$C10='Unit Stats'!$A$44,'Unit Stats'!R$44,IF(Armybuilder!$C10='Unit Stats'!$A$45,'Unit Stats'!R$45,IF(Armybuilder!$C10='Unit Stats'!$A$46,'Unit Stats'!R$46,IF(Armybuilder!$C10='Unit Stats'!$A$47,'Unit Stats'!R$47,IF(Armybuilder!$C10='Unit Stats'!$A$48,'Unit Stats'!R$48,IF(Armybuilder!$C10='Unit Stats'!$A$49,'Unit Stats'!R$49,IF(Armybuilder!$C10='Unit Stats'!$A$50,'Unit Stats'!R$50,IF(Armybuilder!$C10='Unit Stats'!$A$51,'Unit Stats'!R$51,IF(Armybuilder!$C10='Unit Stats'!$A$52,'Unit Stats'!R$52,IF(Armybuilder!$C10='Unit Stats'!$A$53,'Unit Stats'!R$53,IF(Armybuilder!$C10='Unit Stats'!$A$54,'Unit Stats'!R$54,IF(Armybuilder!$C10='Unit Stats'!$A$55,'Unit Stats'!R$55,IF(Armybuilder!$C10=Wargear!$A$2,Wargear!F$2,IF(Armybuilder!$C10=Wargear!$A$3,Wargear!F$3,IF(Armybuilder!$C10=Wargear!$A$4,Wargear!F$4,IF(Armybuilder!$C10=Wargear!$A$5,Wargear!F$5,IF(Armybuilder!$C10=Wargear!$A$6,Wargear!F$6,IF(Armybuilder!$C10=Wargear!$A$7,Wargear!F$7,'Extra Code wargear1'!D8))))))))))))))))))))))))))))))))))))))))))))))))))))))))))))</f>
        <v>0</v>
      </c>
      <c r="X10" s="41">
        <f>IF(Armybuilder!$C10='Unit Stats'!$A$2,'Unit Stats'!S$2,IF(Armybuilder!$C10='Unit Stats'!$A$3,'Unit Stats'!S$3,IF(Armybuilder!$C10='Unit Stats'!$A$4,'Unit Stats'!S$4,IF(Armybuilder!$C10='Unit Stats'!$A$5,'Unit Stats'!S$5,IF(Armybuilder!$C10='Unit Stats'!$A$6,'Unit Stats'!S$6,IF(Armybuilder!$C10='Unit Stats'!$A$7,'Unit Stats'!S$7,IF(Armybuilder!$C10='Unit Stats'!$A$8,'Unit Stats'!S$8,IF(Armybuilder!$C10='Unit Stats'!$A$9,'Unit Stats'!S$9,IF(Armybuilder!$C10='Unit Stats'!$A$10,'Unit Stats'!S$10,IF(Armybuilder!$C10='Unit Stats'!$A$11,'Unit Stats'!S$11,IF(Armybuilder!$C10='Unit Stats'!$A$12,'Unit Stats'!S$12,IF(Armybuilder!$C10='Unit Stats'!$A$13,'Unit Stats'!S$13,IF(Armybuilder!$C10='Unit Stats'!$A$14,'Unit Stats'!S$14,IF(Armybuilder!$C10='Unit Stats'!$A$15,'Unit Stats'!S$15,IF(Armybuilder!$C10='Unit Stats'!$A$16,'Unit Stats'!S$16,IF(Armybuilder!$C10='Unit Stats'!$A$17,'Unit Stats'!S$17,IF(Armybuilder!$C10='Unit Stats'!$A$18,'Unit Stats'!S$18,IF(Armybuilder!$C10='Unit Stats'!$A$19,'Unit Stats'!S$19,IF(Armybuilder!$C10='Unit Stats'!$A$20,'Unit Stats'!S$20,IF(Armybuilder!$C10='Unit Stats'!$A$21,'Unit Stats'!S$21,IF(Armybuilder!$C10='Unit Stats'!$A$22,'Unit Stats'!S$22,IF(Armybuilder!$C10='Unit Stats'!$A$23,'Unit Stats'!S$23,IF(Armybuilder!$C10='Unit Stats'!$A$24,'Unit Stats'!S$24,IF(Armybuilder!$C10='Unit Stats'!$A$25,'Unit Stats'!S$25,IF(Armybuilder!$C10='Unit Stats'!$A$26,'Unit Stats'!S$26,IF(Armybuilder!$C10='Unit Stats'!$A$27,'Unit Stats'!S$27,IF(Armybuilder!$C10='Unit Stats'!$A$28,'Unit Stats'!S$28,IF(Armybuilder!$C10='Unit Stats'!$A$29,'Unit Stats'!S$29,IF(Armybuilder!$C10='Unit Stats'!$A$30,'Unit Stats'!S$30,IF(Armybuilder!$C10='Unit Stats'!$A$31,'Unit Stats'!S$31,IF(Armybuilder!$C10='Unit Stats'!$A$32,'Unit Stats'!S$32,IF(Armybuilder!$C10='Unit Stats'!$A$33,'Unit Stats'!S$33,IF(Armybuilder!$C10='Unit Stats'!$A$34,'Unit Stats'!S$34,IF(Armybuilder!$C10='Unit Stats'!$A$35,'Unit Stats'!S$35,IF(Armybuilder!$C10='Unit Stats'!$A$36,'Unit Stats'!S$36,IF(Armybuilder!$C10='Unit Stats'!$A$37,'Unit Stats'!S$37,IF(Armybuilder!$C10='Unit Stats'!$A$38,'Unit Stats'!S$38,IF(Armybuilder!$C10='Unit Stats'!$A$39,'Unit Stats'!S$39,IF(Armybuilder!$C10='Unit Stats'!$A$40,'Unit Stats'!S$40,IF(Armybuilder!$C10='Unit Stats'!$A$41,'Unit Stats'!S$41,IF(Armybuilder!$C10='Unit Stats'!$A$42,'Unit Stats'!S$42,IF(Armybuilder!$C10='Unit Stats'!$A$43,'Unit Stats'!S$43,IF(Armybuilder!$C10='Unit Stats'!$A$44,'Unit Stats'!S$44,IF(Armybuilder!$C10='Unit Stats'!$A$45,'Unit Stats'!S$45,IF(Armybuilder!$C10='Unit Stats'!$A$46,'Unit Stats'!S$46,IF(Armybuilder!$C10='Unit Stats'!$A$47,'Unit Stats'!S$47,IF(Armybuilder!$C10='Unit Stats'!$A$48,'Unit Stats'!S$48,IF(Armybuilder!$C10='Unit Stats'!$A$49,'Unit Stats'!S$49,IF(Armybuilder!$C10='Unit Stats'!$A$50,'Unit Stats'!S$50,IF(Armybuilder!$C10='Unit Stats'!$A$51,'Unit Stats'!S$51,IF(Armybuilder!$C10='Unit Stats'!$A$52,'Unit Stats'!S$52,IF(Armybuilder!$C10='Unit Stats'!$A$53,'Unit Stats'!S$53,IF(Armybuilder!$C10='Unit Stats'!$A$54,'Unit Stats'!S$54,IF(Armybuilder!$C10='Unit Stats'!$A$55,'Unit Stats'!S$55,IF(Armybuilder!$C10=Wargear!$A$2,Wargear!G$2,IF(Armybuilder!$C10=Wargear!$A$3,Wargear!G$3,IF(Armybuilder!$C10=Wargear!$A$4,Wargear!G$4,IF(Armybuilder!$C10=Wargear!$A$5,Wargear!G$5,IF(Armybuilder!$C10=Wargear!$A$6,Wargear!G$6,IF(Armybuilder!$C10=Wargear!$A$7,Wargear!G$7,'Extra Code wargear1'!E8))))))))))))))))))))))))))))))))))))))))))))))))))))))))))))</f>
        <v>0</v>
      </c>
      <c r="Y10" s="35">
        <f>IF(Armybuilder!$C10='Unit Stats'!$A$7,Armybuilder!$Y$2,IF(Armybuilder!$C10='Unit Stats'!$A$24,Armybuilder!$Y$2,IF(Armybuilder!$C10='Unit Stats'!$A$25,Armybuilder!$Y$2,IF(Armybuilder!$C10='Unit Stats'!$A$28,Armybuilder!$Y$2,IF(Armybuilder!$C10='Unit Stats'!$A$29,Armybuilder!$Y$2,IF(Armybuilder!$C10='Unit Stats'!$A$30,Armybuilder!$Y$2,IF(Armybuilder!$C10='Unit Stats'!$A$31,Armybuilder!$Y$2,IF(Armybuilder!$C10='Unit Stats'!$A$38,Armybuilder!$Y$2,IF(Armybuilder!$C10='Unit Stats'!$A$39,Armybuilder!$Y$2,IF(Armybuilder!$C10='Unit Stats'!$A$53,Armybuilder!$Y$2,IF(Armybuilder!$C10=Wargear!$A$11,Armybuilder!$Y$2,0)))))))))))</f>
        <v>0</v>
      </c>
    </row>
    <row r="11" spans="1:27" s="5" customFormat="1">
      <c r="A11" s="9">
        <f>IF(Armybuilder!$C11='Unit Stats'!$A$2,'Unit Stats'!$B$2,IF(Armybuilder!$C11='Unit Stats'!$A$3,'Unit Stats'!$B$3,IF(Armybuilder!$C11='Unit Stats'!$A$4,'Unit Stats'!$B$4,IF(Armybuilder!$C11='Unit Stats'!$A$5,'Unit Stats'!$B$5,IF(Armybuilder!$C11='Unit Stats'!$A$6,'Unit Stats'!$B$6,IF(Armybuilder!$C11='Unit Stats'!$A$7,'Unit Stats'!$B$7,IF(Armybuilder!$C11='Unit Stats'!$A$8,'Unit Stats'!$B$8,IF(Armybuilder!$C11='Unit Stats'!$A$9,'Unit Stats'!$B$9,IF(Armybuilder!$C11='Unit Stats'!$A$10,'Unit Stats'!$B$10,IF(Armybuilder!$C11='Unit Stats'!$A$11,'Unit Stats'!$B$11,IF(Armybuilder!$C11='Unit Stats'!$A$12,'Unit Stats'!$B$12,IF(Armybuilder!$C11='Unit Stats'!$A$13,'Unit Stats'!$B$13,IF(Armybuilder!$C11='Unit Stats'!$A$14,'Unit Stats'!$B$14,IF(Armybuilder!$C11='Unit Stats'!$A$15,'Unit Stats'!$B$15,IF(Armybuilder!$C11='Unit Stats'!$A$16,'Unit Stats'!$B$16,IF(Armybuilder!$C11='Unit Stats'!$A$17,'Unit Stats'!$B$17,IF(Armybuilder!$C11='Unit Stats'!$A$18,'Unit Stats'!$B$18,IF(Armybuilder!$C11='Unit Stats'!$A$19,'Unit Stats'!$B$19,IF(Armybuilder!$C11='Unit Stats'!$A$20,'Unit Stats'!$B$20,IF(Armybuilder!$C11='Unit Stats'!$A$21,'Unit Stats'!$B$21,IF(Armybuilder!$C11='Unit Stats'!$A$22,'Unit Stats'!$B$22,IF(Armybuilder!$C11='Unit Stats'!$A$23,'Unit Stats'!$B$23,IF(Armybuilder!$C11='Unit Stats'!$A$24,'Unit Stats'!$B$24,IF(Armybuilder!$C11='Unit Stats'!$A$25,'Unit Stats'!$B$25,IF(Armybuilder!$C11='Unit Stats'!$A$26,'Unit Stats'!$B$26,IF(Armybuilder!$C11='Unit Stats'!$A$27,'Unit Stats'!$B$27,IF(Armybuilder!$C11='Unit Stats'!$A$28,'Unit Stats'!$B$28,IF(Armybuilder!$C11='Unit Stats'!$A$29,'Unit Stats'!$B$29,IF(Armybuilder!$C11='Unit Stats'!$A$30,'Unit Stats'!$B$30,IF(Armybuilder!$C11='Unit Stats'!$A$31,'Unit Stats'!$B$31,IF(Armybuilder!$C11='Unit Stats'!$A$32,'Unit Stats'!$B$32,IF(Armybuilder!$C11='Unit Stats'!$A$33,'Unit Stats'!$B$33,IF(Armybuilder!$C11='Unit Stats'!$A$34,'Unit Stats'!$B$34,IF(Armybuilder!$C11='Unit Stats'!$A$35,'Unit Stats'!$B$35,IF(Armybuilder!$C11='Unit Stats'!$A$36,'Unit Stats'!$B$36,IF(Armybuilder!$C11='Unit Stats'!$A$37,'Unit Stats'!$B$37,IF(Armybuilder!$C11='Unit Stats'!$A$38,'Unit Stats'!$B$38,IF(Armybuilder!$C11='Unit Stats'!$A$39,'Unit Stats'!$B$39,IF(Armybuilder!$C11='Unit Stats'!$A$40,'Unit Stats'!$B$40,IF(Armybuilder!$C11='Unit Stats'!$A$41,'Unit Stats'!$B$41,IF(Armybuilder!$C11='Unit Stats'!$A$42,'Unit Stats'!$B$42,IF(Armybuilder!$C11='Unit Stats'!$A$43,'Unit Stats'!$B$43,IF(Armybuilder!$C11='Unit Stats'!$A$44,'Unit Stats'!$B$44,IF(Armybuilder!$C11='Unit Stats'!$A$45,'Unit Stats'!$B$45,IF(Armybuilder!$C11='Unit Stats'!$A$46,'Unit Stats'!$B$46,IF(Armybuilder!$C11='Unit Stats'!$A$47,'Unit Stats'!$B$47,IF(Armybuilder!$C11='Unit Stats'!$A$48,'Unit Stats'!$B$48,IF(Armybuilder!$C11='Unit Stats'!$A$49,'Unit Stats'!$B$49,IF(Armybuilder!$C11='Unit Stats'!$A$50,'Unit Stats'!$B$50,IF(Armybuilder!$C11='Unit Stats'!$A$51,'Unit Stats'!$B$51,IF(Armybuilder!$C11='Unit Stats'!$A$52,'Unit Stats'!$B$52,IF(Armybuilder!$C11='Unit Stats'!$A$53,'Unit Stats'!$B$53,IF(Armybuilder!$C11='Unit Stats'!$A$54,'Unit Stats'!$B$54,IF(Armybuilder!$C11='Unit Stats'!$A$55,'Unit Stats'!$B$55,))))))))))))))))))))))))))))))))))))))))))))))))))))))</f>
        <v>0</v>
      </c>
      <c r="B11" s="67"/>
      <c r="C11" s="77" t="s">
        <v>357</v>
      </c>
      <c r="D11" s="78"/>
      <c r="E11" s="43">
        <f>IF(Armybuilder!$C11='Unit Stats'!$A$2,'Unit Stats'!C$2,IF(Armybuilder!$C11='Unit Stats'!$A$3,'Unit Stats'!C$3,IF(Armybuilder!$C11='Unit Stats'!$A$4,'Unit Stats'!C$4,IF(Armybuilder!$C11='Unit Stats'!$A$5,'Unit Stats'!C$5,IF(Armybuilder!$C11='Unit Stats'!$A$6,'Unit Stats'!C$6,IF(Armybuilder!$C11='Unit Stats'!$A$7,'Unit Stats'!C$7,IF(Armybuilder!$C11='Unit Stats'!$A$8,'Unit Stats'!C$8,IF(Armybuilder!$C11='Unit Stats'!$A$9,'Unit Stats'!C$9,IF(Armybuilder!$C11='Unit Stats'!$A$10,'Unit Stats'!C$10,IF(Armybuilder!$C11='Unit Stats'!$A$11,'Unit Stats'!C$11,IF(Armybuilder!$C11='Unit Stats'!$A$12,'Unit Stats'!C$12,IF(Armybuilder!$C11='Unit Stats'!$A$13,'Unit Stats'!C$13,IF(Armybuilder!$C11='Unit Stats'!$A$14,'Unit Stats'!C$14,IF(Armybuilder!$C11='Unit Stats'!$A$15,'Unit Stats'!C$15,IF(Armybuilder!$C11='Unit Stats'!$A$16,'Unit Stats'!C$16,IF(Armybuilder!$C11='Unit Stats'!$A$17,'Unit Stats'!C$17,IF(Armybuilder!$C11='Unit Stats'!$A$18,'Unit Stats'!C$18,IF(Armybuilder!$C11='Unit Stats'!$A$19,'Unit Stats'!C$19,IF(Armybuilder!$C11='Unit Stats'!$A$20,'Unit Stats'!C$20,IF(Armybuilder!$C11='Unit Stats'!$A$21,'Unit Stats'!C$21,IF(Armybuilder!$C11='Unit Stats'!$A$22,'Unit Stats'!C$22,IF(Armybuilder!$C11='Unit Stats'!$A$23,'Unit Stats'!C$23,IF(Armybuilder!$C11='Unit Stats'!$A$24,'Unit Stats'!C$24,IF(Armybuilder!$C11='Unit Stats'!$A$25,'Unit Stats'!C$25,IF(Armybuilder!$C11='Unit Stats'!$A$26,'Unit Stats'!C$26,IF(Armybuilder!$C11='Unit Stats'!$A$27,'Unit Stats'!C$27,IF(Armybuilder!$C11='Unit Stats'!$A$28,'Unit Stats'!C$28,IF(Armybuilder!$C11='Unit Stats'!$A$29,'Unit Stats'!C$29,IF(Armybuilder!$C11='Unit Stats'!$A$30,'Unit Stats'!C$30,IF(Armybuilder!$C11='Unit Stats'!$A$31,'Unit Stats'!C$31,IF(Armybuilder!$C11='Unit Stats'!$A$32,'Unit Stats'!C$32,IF(Armybuilder!$C11='Unit Stats'!$A$33,'Unit Stats'!C$33,IF(Armybuilder!$C11='Unit Stats'!$A$34,'Unit Stats'!C$34,IF(Armybuilder!$C11='Unit Stats'!$A$35,'Unit Stats'!C$35,IF(Armybuilder!$C11='Unit Stats'!$A$36,'Unit Stats'!C$36,IF(Armybuilder!$C11='Unit Stats'!$A$37,'Unit Stats'!C$37,IF(Armybuilder!$C11='Unit Stats'!$A$38,'Unit Stats'!C$38,IF(Armybuilder!$C11='Unit Stats'!$A$39,'Unit Stats'!C$39,IF(Armybuilder!$C11='Unit Stats'!$A$40,'Unit Stats'!C$40,IF(Armybuilder!$C11='Unit Stats'!$A$41,'Unit Stats'!C$41,IF(Armybuilder!$C11='Unit Stats'!$A$42,'Unit Stats'!C$42,IF(Armybuilder!$C11='Unit Stats'!$A$43,'Unit Stats'!C$43,IF(Armybuilder!$C11='Unit Stats'!$A$44,'Unit Stats'!C$44,IF(Armybuilder!$C11='Unit Stats'!$A$45,'Unit Stats'!C$45,IF(Armybuilder!$C11='Unit Stats'!$A$46,'Unit Stats'!C$46,IF(Armybuilder!$C11='Unit Stats'!$A$47,'Unit Stats'!C$47,IF(Armybuilder!$C11='Unit Stats'!$A$48,'Unit Stats'!C$48,IF(Armybuilder!$C11='Unit Stats'!$A$49,'Unit Stats'!C$49,IF(Armybuilder!$C11='Unit Stats'!$A$50,'Unit Stats'!C$50,IF(Armybuilder!$C11='Unit Stats'!$A$51,'Unit Stats'!C$51,IF(Armybuilder!$C11='Unit Stats'!$A$52,'Unit Stats'!C$52,IF(Armybuilder!$C11='Unit Stats'!$A$53,'Unit Stats'!C$53,IF(Armybuilder!$C11='Unit Stats'!$A$54,'Unit Stats'!C$54,IF(Armybuilder!$C11='Unit Stats'!$A$55,'Unit Stats'!C$55,))))))))))))))))))))))))))))))))))))))))))))))))))))))</f>
        <v>0</v>
      </c>
      <c r="F11" s="44">
        <f>IF(Armybuilder!$C11='Unit Stats'!$A$2,'Unit Stats'!D$2,IF(Armybuilder!$C11='Unit Stats'!$A$3,'Unit Stats'!D$3,IF(Armybuilder!$C11='Unit Stats'!$A$4,'Unit Stats'!D$4,IF(Armybuilder!$C11='Unit Stats'!$A$5,'Unit Stats'!D$5,IF(Armybuilder!$C11='Unit Stats'!$A$6,'Unit Stats'!D$6,IF(Armybuilder!$C11='Unit Stats'!$A$7,'Unit Stats'!D$7,IF(Armybuilder!$C11='Unit Stats'!$A$8,'Unit Stats'!D$8,IF(Armybuilder!$C11='Unit Stats'!$A$9,'Unit Stats'!D$9,IF(Armybuilder!$C11='Unit Stats'!$A$10,'Unit Stats'!D$10,IF(Armybuilder!$C11='Unit Stats'!$A$11,'Unit Stats'!D$11,IF(Armybuilder!$C11='Unit Stats'!$A$12,'Unit Stats'!D$12,IF(Armybuilder!$C11='Unit Stats'!$A$13,'Unit Stats'!D$13,IF(Armybuilder!$C11='Unit Stats'!$A$14,'Unit Stats'!D$14,IF(Armybuilder!$C11='Unit Stats'!$A$15,'Unit Stats'!D$15,IF(Armybuilder!$C11='Unit Stats'!$A$16,'Unit Stats'!D$16,IF(Armybuilder!$C11='Unit Stats'!$A$17,'Unit Stats'!D$17,IF(Armybuilder!$C11='Unit Stats'!$A$18,'Unit Stats'!D$18,IF(Armybuilder!$C11='Unit Stats'!$A$19,'Unit Stats'!D$19,IF(Armybuilder!$C11='Unit Stats'!$A$20,'Unit Stats'!D$20,IF(Armybuilder!$C11='Unit Stats'!$A$21,'Unit Stats'!D$21,IF(Armybuilder!$C11='Unit Stats'!$A$22,'Unit Stats'!D$22,IF(Armybuilder!$C11='Unit Stats'!$A$23,'Unit Stats'!D$23,IF(Armybuilder!$C11='Unit Stats'!$A$24,'Unit Stats'!D$24,IF(Armybuilder!$C11='Unit Stats'!$A$25,'Unit Stats'!D$25,IF(Armybuilder!$C11='Unit Stats'!$A$26,'Unit Stats'!D$26,IF(Armybuilder!$C11='Unit Stats'!$A$27,'Unit Stats'!D$27,IF(Armybuilder!$C11='Unit Stats'!$A$28,'Unit Stats'!D$28,IF(Armybuilder!$C11='Unit Stats'!$A$29,'Unit Stats'!D$29,IF(Armybuilder!$C11='Unit Stats'!$A$30,'Unit Stats'!D$30,IF(Armybuilder!$C11='Unit Stats'!$A$31,'Unit Stats'!D$31,IF(Armybuilder!$C11='Unit Stats'!$A$32,'Unit Stats'!D$32,IF(Armybuilder!$C11='Unit Stats'!$A$33,'Unit Stats'!D$33,IF(Armybuilder!$C11='Unit Stats'!$A$34,'Unit Stats'!D$34,IF(Armybuilder!$C11='Unit Stats'!$A$35,'Unit Stats'!D$35,IF(Armybuilder!$C11='Unit Stats'!$A$36,'Unit Stats'!D$36,IF(Armybuilder!$C11='Unit Stats'!$A$37,'Unit Stats'!D$37,IF(Armybuilder!$C11='Unit Stats'!$A$38,'Unit Stats'!D$38,IF(Armybuilder!$C11='Unit Stats'!$A$39,'Unit Stats'!D$39,IF(Armybuilder!$C11='Unit Stats'!$A$40,'Unit Stats'!D$40,IF(Armybuilder!$C11='Unit Stats'!$A$41,'Unit Stats'!D$41,IF(Armybuilder!$C11='Unit Stats'!$A$42,'Unit Stats'!D$42,IF(Armybuilder!$C11='Unit Stats'!$A$43,'Unit Stats'!D$43,IF(Armybuilder!$C11='Unit Stats'!$A$44,'Unit Stats'!D$44,IF(Armybuilder!$C11='Unit Stats'!$A$45,'Unit Stats'!D$45,IF(Armybuilder!$C11='Unit Stats'!$A$46,'Unit Stats'!D$46,IF(Armybuilder!$C11='Unit Stats'!$A$47,'Unit Stats'!D$47,IF(Armybuilder!$C11='Unit Stats'!$A$48,'Unit Stats'!D$48,IF(Armybuilder!$C11='Unit Stats'!$A$49,'Unit Stats'!D$49,IF(Armybuilder!$C11='Unit Stats'!$A$50,'Unit Stats'!D$50,IF(Armybuilder!$C11='Unit Stats'!$A$51,'Unit Stats'!D$51,IF(Armybuilder!$C11='Unit Stats'!$A$52,'Unit Stats'!D$52,IF(Armybuilder!$C11='Unit Stats'!$A$53,'Unit Stats'!D$53,IF(Armybuilder!$C11='Unit Stats'!$A$54,'Unit Stats'!D$54,IF(Armybuilder!$C11='Unit Stats'!$A$55,'Unit Stats'!D$55,))))))))))))))))))))))))))))))))))))))))))))))))))))))</f>
        <v>0</v>
      </c>
      <c r="G11" s="45">
        <f>IF(Armybuilder!$C11='Unit Stats'!$A$2,'Unit Stats'!E$2,IF(Armybuilder!$C11='Unit Stats'!$A$3,'Unit Stats'!E$3,IF(Armybuilder!$C11='Unit Stats'!$A$4,'Unit Stats'!E$4,IF(Armybuilder!$C11='Unit Stats'!$A$5,'Unit Stats'!E$5,IF(Armybuilder!$C11='Unit Stats'!$A$6,'Unit Stats'!E$6,IF(Armybuilder!$C11='Unit Stats'!$A$7,'Unit Stats'!E$7,IF(Armybuilder!$C11='Unit Stats'!$A$8,'Unit Stats'!E$8,IF(Armybuilder!$C11='Unit Stats'!$A$9,'Unit Stats'!E$9,IF(Armybuilder!$C11='Unit Stats'!$A$10,'Unit Stats'!E$10,IF(Armybuilder!$C11='Unit Stats'!$A$11,'Unit Stats'!E$11,IF(Armybuilder!$C11='Unit Stats'!$A$12,'Unit Stats'!E$12,IF(Armybuilder!$C11='Unit Stats'!$A$13,'Unit Stats'!E$13,IF(Armybuilder!$C11='Unit Stats'!$A$14,'Unit Stats'!E$14,IF(Armybuilder!$C11='Unit Stats'!$A$15,'Unit Stats'!E$15,IF(Armybuilder!$C11='Unit Stats'!$A$16,'Unit Stats'!E$16,IF(Armybuilder!$C11='Unit Stats'!$A$17,'Unit Stats'!E$17,IF(Armybuilder!$C11='Unit Stats'!$A$18,'Unit Stats'!E$18,IF(Armybuilder!$C11='Unit Stats'!$A$19,'Unit Stats'!E$19,IF(Armybuilder!$C11='Unit Stats'!$A$20,'Unit Stats'!E$20,IF(Armybuilder!$C11='Unit Stats'!$A$21,'Unit Stats'!E$21,IF(Armybuilder!$C11='Unit Stats'!$A$22,'Unit Stats'!E$22,IF(Armybuilder!$C11='Unit Stats'!$A$23,'Unit Stats'!E$23,IF(Armybuilder!$C11='Unit Stats'!$A$24,'Unit Stats'!E$24,IF(Armybuilder!$C11='Unit Stats'!$A$25,'Unit Stats'!E$25,IF(Armybuilder!$C11='Unit Stats'!$A$26,'Unit Stats'!E$26,IF(Armybuilder!$C11='Unit Stats'!$A$27,'Unit Stats'!E$27,IF(Armybuilder!$C11='Unit Stats'!$A$28,'Unit Stats'!E$28,IF(Armybuilder!$C11='Unit Stats'!$A$29,'Unit Stats'!E$29,IF(Armybuilder!$C11='Unit Stats'!$A$30,'Unit Stats'!E$30,IF(Armybuilder!$C11='Unit Stats'!$A$31,'Unit Stats'!E$31,IF(Armybuilder!$C11='Unit Stats'!$A$32,'Unit Stats'!E$32,IF(Armybuilder!$C11='Unit Stats'!$A$33,'Unit Stats'!E$33,IF(Armybuilder!$C11='Unit Stats'!$A$34,'Unit Stats'!E$34,IF(Armybuilder!$C11='Unit Stats'!$A$35,'Unit Stats'!E$35,IF(Armybuilder!$C11='Unit Stats'!$A$36,'Unit Stats'!E$36,IF(Armybuilder!$C11='Unit Stats'!$A$37,'Unit Stats'!E$37,IF(Armybuilder!$C11='Unit Stats'!$A$38,'Unit Stats'!E$38,IF(Armybuilder!$C11='Unit Stats'!$A$39,'Unit Stats'!E$39,IF(Armybuilder!$C11='Unit Stats'!$A$40,'Unit Stats'!E$40,IF(Armybuilder!$C11='Unit Stats'!$A$41,'Unit Stats'!E$41,IF(Armybuilder!$C11='Unit Stats'!$A$42,'Unit Stats'!E$42,IF(Armybuilder!$C11='Unit Stats'!$A$43,'Unit Stats'!E$43,IF(Armybuilder!$C11='Unit Stats'!$A$44,'Unit Stats'!E$44,IF(Armybuilder!$C11='Unit Stats'!$A$45,'Unit Stats'!E$45,IF(Armybuilder!$C11='Unit Stats'!$A$46,'Unit Stats'!E$46,IF(Armybuilder!$C11='Unit Stats'!$A$47,'Unit Stats'!E$47,IF(Armybuilder!$C11='Unit Stats'!$A$48,'Unit Stats'!E$48,IF(Armybuilder!$C11='Unit Stats'!$A$49,'Unit Stats'!E$49,IF(Armybuilder!$C11='Unit Stats'!$A$50,'Unit Stats'!E$50,IF(Armybuilder!$C11='Unit Stats'!$A$51,'Unit Stats'!E$51,IF(Armybuilder!$C11='Unit Stats'!$A$52,'Unit Stats'!E$52,IF(Armybuilder!$C11='Unit Stats'!$A$53,'Unit Stats'!E$53,IF(Armybuilder!$C11='Unit Stats'!$A$54,'Unit Stats'!E$54,IF(Armybuilder!$C11='Unit Stats'!$A$55,'Unit Stats'!E$55,))))))))))))))))))))))))))))))))))))))))))))))))))))))</f>
        <v>0</v>
      </c>
      <c r="H11" s="44">
        <f>IF(Armybuilder!$C11='Unit Stats'!$A$2,'Unit Stats'!F$2,IF(Armybuilder!$C11='Unit Stats'!$A$3,'Unit Stats'!F$3,IF(Armybuilder!$C11='Unit Stats'!$A$4,'Unit Stats'!F$4,IF(Armybuilder!$C11='Unit Stats'!$A$5,'Unit Stats'!F$5,IF(Armybuilder!$C11='Unit Stats'!$A$6,'Unit Stats'!F$6,IF(Armybuilder!$C11='Unit Stats'!$A$7,'Unit Stats'!F$7,IF(Armybuilder!$C11='Unit Stats'!$A$8,'Unit Stats'!F$8,IF(Armybuilder!$C11='Unit Stats'!$A$9,'Unit Stats'!F$9,IF(Armybuilder!$C11='Unit Stats'!$A$10,'Unit Stats'!F$10,IF(Armybuilder!$C11='Unit Stats'!$A$11,'Unit Stats'!F$11,IF(Armybuilder!$C11='Unit Stats'!$A$12,'Unit Stats'!F$12,IF(Armybuilder!$C11='Unit Stats'!$A$13,'Unit Stats'!F$13,IF(Armybuilder!$C11='Unit Stats'!$A$14,'Unit Stats'!F$14,IF(Armybuilder!$C11='Unit Stats'!$A$15,'Unit Stats'!F$15,IF(Armybuilder!$C11='Unit Stats'!$A$16,'Unit Stats'!F$16,IF(Armybuilder!$C11='Unit Stats'!$A$17,'Unit Stats'!F$17,IF(Armybuilder!$C11='Unit Stats'!$A$18,'Unit Stats'!F$18,IF(Armybuilder!$C11='Unit Stats'!$A$19,'Unit Stats'!F$19,IF(Armybuilder!$C11='Unit Stats'!$A$20,'Unit Stats'!F$20,IF(Armybuilder!$C11='Unit Stats'!$A$21,'Unit Stats'!F$21,IF(Armybuilder!$C11='Unit Stats'!$A$22,'Unit Stats'!F$22,IF(Armybuilder!$C11='Unit Stats'!$A$23,'Unit Stats'!F$23,IF(Armybuilder!$C11='Unit Stats'!$A$24,'Unit Stats'!F$24,IF(Armybuilder!$C11='Unit Stats'!$A$25,'Unit Stats'!F$25,IF(Armybuilder!$C11='Unit Stats'!$A$26,'Unit Stats'!F$26,IF(Armybuilder!$C11='Unit Stats'!$A$27,'Unit Stats'!F$27,IF(Armybuilder!$C11='Unit Stats'!$A$28,'Unit Stats'!F$28,IF(Armybuilder!$C11='Unit Stats'!$A$29,'Unit Stats'!F$29,IF(Armybuilder!$C11='Unit Stats'!$A$30,'Unit Stats'!F$30,IF(Armybuilder!$C11='Unit Stats'!$A$31,'Unit Stats'!F$31,IF(Armybuilder!$C11='Unit Stats'!$A$32,'Unit Stats'!F$32,IF(Armybuilder!$C11='Unit Stats'!$A$33,'Unit Stats'!F$33,IF(Armybuilder!$C11='Unit Stats'!$A$34,'Unit Stats'!F$34,IF(Armybuilder!$C11='Unit Stats'!$A$35,'Unit Stats'!F$35,IF(Armybuilder!$C11='Unit Stats'!$A$36,'Unit Stats'!F$36,IF(Armybuilder!$C11='Unit Stats'!$A$37,'Unit Stats'!F$37,IF(Armybuilder!$C11='Unit Stats'!$A$38,'Unit Stats'!F$38,IF(Armybuilder!$C11='Unit Stats'!$A$39,'Unit Stats'!F$39,IF(Armybuilder!$C11='Unit Stats'!$A$40,'Unit Stats'!F$40,IF(Armybuilder!$C11='Unit Stats'!$A$41,'Unit Stats'!F$41,IF(Armybuilder!$C11='Unit Stats'!$A$42,'Unit Stats'!F$42,IF(Armybuilder!$C11='Unit Stats'!$A$43,'Unit Stats'!F$43,IF(Armybuilder!$C11='Unit Stats'!$A$44,'Unit Stats'!F$44,IF(Armybuilder!$C11='Unit Stats'!$A$45,'Unit Stats'!F$45,IF(Armybuilder!$C11='Unit Stats'!$A$46,'Unit Stats'!F$46,IF(Armybuilder!$C11='Unit Stats'!$A$47,'Unit Stats'!F$47,IF(Armybuilder!$C11='Unit Stats'!$A$48,'Unit Stats'!F$48,IF(Armybuilder!$C11='Unit Stats'!$A$49,'Unit Stats'!F$49,IF(Armybuilder!$C11='Unit Stats'!$A$50,'Unit Stats'!F$50,IF(Armybuilder!$C11='Unit Stats'!$A$51,'Unit Stats'!F$51,IF(Armybuilder!$C11='Unit Stats'!$A$52,'Unit Stats'!F$52,IF(Armybuilder!$C11='Unit Stats'!$A$53,'Unit Stats'!F$53,IF(Armybuilder!$C11='Unit Stats'!$A$54,'Unit Stats'!F$54,IF(Armybuilder!$C11='Unit Stats'!$A$55,'Unit Stats'!F$55,))))))))))))))))))))))))))))))))))))))))))))))))))))))</f>
        <v>0</v>
      </c>
      <c r="I11" s="45">
        <f>IF(Armybuilder!$C11='Unit Stats'!$A$2,'Unit Stats'!G$2,IF(Armybuilder!$C11='Unit Stats'!$A$3,'Unit Stats'!G$3,IF(Armybuilder!$C11='Unit Stats'!$A$4,'Unit Stats'!G$4,IF(Armybuilder!$C11='Unit Stats'!$A$5,'Unit Stats'!G$5,IF(Armybuilder!$C11='Unit Stats'!$A$6,'Unit Stats'!G$6,IF(Armybuilder!$C11='Unit Stats'!$A$7,'Unit Stats'!G$7,IF(Armybuilder!$C11='Unit Stats'!$A$8,'Unit Stats'!G$8,IF(Armybuilder!$C11='Unit Stats'!$A$9,'Unit Stats'!G$9,IF(Armybuilder!$C11='Unit Stats'!$A$10,'Unit Stats'!G$10,IF(Armybuilder!$C11='Unit Stats'!$A$11,'Unit Stats'!G$11,IF(Armybuilder!$C11='Unit Stats'!$A$12,'Unit Stats'!G$12,IF(Armybuilder!$C11='Unit Stats'!$A$13,'Unit Stats'!G$13,IF(Armybuilder!$C11='Unit Stats'!$A$14,'Unit Stats'!G$14,IF(Armybuilder!$C11='Unit Stats'!$A$15,'Unit Stats'!G$15,IF(Armybuilder!$C11='Unit Stats'!$A$16,'Unit Stats'!G$16,IF(Armybuilder!$C11='Unit Stats'!$A$17,'Unit Stats'!G$17,IF(Armybuilder!$C11='Unit Stats'!$A$18,'Unit Stats'!G$18,IF(Armybuilder!$C11='Unit Stats'!$A$19,'Unit Stats'!G$19,IF(Armybuilder!$C11='Unit Stats'!$A$20,'Unit Stats'!G$20,IF(Armybuilder!$C11='Unit Stats'!$A$21,'Unit Stats'!G$21,IF(Armybuilder!$C11='Unit Stats'!$A$22,'Unit Stats'!G$22,IF(Armybuilder!$C11='Unit Stats'!$A$23,'Unit Stats'!G$23,IF(Armybuilder!$C11='Unit Stats'!$A$24,'Unit Stats'!G$24,IF(Armybuilder!$C11='Unit Stats'!$A$25,'Unit Stats'!G$25,IF(Armybuilder!$C11='Unit Stats'!$A$26,'Unit Stats'!G$26,IF(Armybuilder!$C11='Unit Stats'!$A$27,'Unit Stats'!G$27,IF(Armybuilder!$C11='Unit Stats'!$A$28,'Unit Stats'!G$28,IF(Armybuilder!$C11='Unit Stats'!$A$29,'Unit Stats'!G$29,IF(Armybuilder!$C11='Unit Stats'!$A$30,'Unit Stats'!G$30,IF(Armybuilder!$C11='Unit Stats'!$A$31,'Unit Stats'!G$31,IF(Armybuilder!$C11='Unit Stats'!$A$32,'Unit Stats'!G$32,IF(Armybuilder!$C11='Unit Stats'!$A$33,'Unit Stats'!G$33,IF(Armybuilder!$C11='Unit Stats'!$A$34,'Unit Stats'!G$34,IF(Armybuilder!$C11='Unit Stats'!$A$35,'Unit Stats'!G$35,IF(Armybuilder!$C11='Unit Stats'!$A$36,'Unit Stats'!G$36,IF(Armybuilder!$C11='Unit Stats'!$A$37,'Unit Stats'!G$37,IF(Armybuilder!$C11='Unit Stats'!$A$38,'Unit Stats'!G$38,IF(Armybuilder!$C11='Unit Stats'!$A$39,'Unit Stats'!G$39,IF(Armybuilder!$C11='Unit Stats'!$A$40,'Unit Stats'!G$40,IF(Armybuilder!$C11='Unit Stats'!$A$41,'Unit Stats'!G$41,IF(Armybuilder!$C11='Unit Stats'!$A$42,'Unit Stats'!G$42,IF(Armybuilder!$C11='Unit Stats'!$A$43,'Unit Stats'!G$43,IF(Armybuilder!$C11='Unit Stats'!$A$44,'Unit Stats'!G$44,IF(Armybuilder!$C11='Unit Stats'!$A$45,'Unit Stats'!G$45,IF(Armybuilder!$C11='Unit Stats'!$A$46,'Unit Stats'!G$46,IF(Armybuilder!$C11='Unit Stats'!$A$47,'Unit Stats'!G$47,IF(Armybuilder!$C11='Unit Stats'!$A$48,'Unit Stats'!G$48,IF(Armybuilder!$C11='Unit Stats'!$A$49,'Unit Stats'!G$49,IF(Armybuilder!$C11='Unit Stats'!$A$50,'Unit Stats'!G$50,IF(Armybuilder!$C11='Unit Stats'!$A$51,'Unit Stats'!G$51,IF(Armybuilder!$C11='Unit Stats'!$A$52,'Unit Stats'!G$52,IF(Armybuilder!$C11='Unit Stats'!$A$53,'Unit Stats'!G$53,IF(Armybuilder!$C11='Unit Stats'!$A$54,'Unit Stats'!G$54,IF(Armybuilder!$C11='Unit Stats'!$A$55,'Unit Stats'!G$55,))))))))))))))))))))))))))))))))))))))))))))))))))))))</f>
        <v>0</v>
      </c>
      <c r="J11" s="44">
        <f>IF(Armybuilder!$C11='Unit Stats'!$A$2,'Unit Stats'!H$2,IF(Armybuilder!$C11='Unit Stats'!$A$3,'Unit Stats'!H$3,IF(Armybuilder!$C11='Unit Stats'!$A$4,'Unit Stats'!H$4,IF(Armybuilder!$C11='Unit Stats'!$A$5,'Unit Stats'!H$5,IF(Armybuilder!$C11='Unit Stats'!$A$6,'Unit Stats'!H$6,IF(Armybuilder!$C11='Unit Stats'!$A$7,'Unit Stats'!H$7,IF(Armybuilder!$C11='Unit Stats'!$A$8,'Unit Stats'!H$8,IF(Armybuilder!$C11='Unit Stats'!$A$9,'Unit Stats'!H$9,IF(Armybuilder!$C11='Unit Stats'!$A$10,'Unit Stats'!H$10,IF(Armybuilder!$C11='Unit Stats'!$A$11,'Unit Stats'!H$11,IF(Armybuilder!$C11='Unit Stats'!$A$12,'Unit Stats'!H$12,IF(Armybuilder!$C11='Unit Stats'!$A$13,'Unit Stats'!H$13,IF(Armybuilder!$C11='Unit Stats'!$A$14,'Unit Stats'!H$14,IF(Armybuilder!$C11='Unit Stats'!$A$15,'Unit Stats'!H$15,IF(Armybuilder!$C11='Unit Stats'!$A$16,'Unit Stats'!H$16,IF(Armybuilder!$C11='Unit Stats'!$A$17,'Unit Stats'!H$17,IF(Armybuilder!$C11='Unit Stats'!$A$18,'Unit Stats'!H$18,IF(Armybuilder!$C11='Unit Stats'!$A$19,'Unit Stats'!H$19,IF(Armybuilder!$C11='Unit Stats'!$A$20,'Unit Stats'!H$20,IF(Armybuilder!$C11='Unit Stats'!$A$21,'Unit Stats'!H$21,IF(Armybuilder!$C11='Unit Stats'!$A$22,'Unit Stats'!H$22,IF(Armybuilder!$C11='Unit Stats'!$A$23,'Unit Stats'!H$23,IF(Armybuilder!$C11='Unit Stats'!$A$24,'Unit Stats'!H$24,IF(Armybuilder!$C11='Unit Stats'!$A$25,'Unit Stats'!H$25,IF(Armybuilder!$C11='Unit Stats'!$A$26,'Unit Stats'!H$26,IF(Armybuilder!$C11='Unit Stats'!$A$27,'Unit Stats'!H$27,IF(Armybuilder!$C11='Unit Stats'!$A$28,'Unit Stats'!H$28,IF(Armybuilder!$C11='Unit Stats'!$A$29,'Unit Stats'!H$29,IF(Armybuilder!$C11='Unit Stats'!$A$30,'Unit Stats'!H$30,IF(Armybuilder!$C11='Unit Stats'!$A$31,'Unit Stats'!H$31,IF(Armybuilder!$C11='Unit Stats'!$A$32,'Unit Stats'!H$32,IF(Armybuilder!$C11='Unit Stats'!$A$33,'Unit Stats'!H$33,IF(Armybuilder!$C11='Unit Stats'!$A$34,'Unit Stats'!H$34,IF(Armybuilder!$C11='Unit Stats'!$A$35,'Unit Stats'!H$35,IF(Armybuilder!$C11='Unit Stats'!$A$36,'Unit Stats'!H$36,IF(Armybuilder!$C11='Unit Stats'!$A$37,'Unit Stats'!H$37,IF(Armybuilder!$C11='Unit Stats'!$A$38,'Unit Stats'!H$38,IF(Armybuilder!$C11='Unit Stats'!$A$39,'Unit Stats'!H$39,IF(Armybuilder!$C11='Unit Stats'!$A$40,'Unit Stats'!H$40,IF(Armybuilder!$C11='Unit Stats'!$A$41,'Unit Stats'!H$41,IF(Armybuilder!$C11='Unit Stats'!$A$42,'Unit Stats'!H$42,IF(Armybuilder!$C11='Unit Stats'!$A$43,'Unit Stats'!H$43,IF(Armybuilder!$C11='Unit Stats'!$A$44,'Unit Stats'!H$44,IF(Armybuilder!$C11='Unit Stats'!$A$45,'Unit Stats'!H$45,IF(Armybuilder!$C11='Unit Stats'!$A$46,'Unit Stats'!H$46,IF(Armybuilder!$C11='Unit Stats'!$A$47,'Unit Stats'!H$47,IF(Armybuilder!$C11='Unit Stats'!$A$48,'Unit Stats'!H$48,IF(Armybuilder!$C11='Unit Stats'!$A$49,'Unit Stats'!H$49,IF(Armybuilder!$C11='Unit Stats'!$A$50,'Unit Stats'!H$50,IF(Armybuilder!$C11='Unit Stats'!$A$51,'Unit Stats'!H$51,IF(Armybuilder!$C11='Unit Stats'!$A$52,'Unit Stats'!H$52,IF(Armybuilder!$C11='Unit Stats'!$A$53,'Unit Stats'!H$53,IF(Armybuilder!$C11='Unit Stats'!$A$54,'Unit Stats'!H$54,IF(Armybuilder!$C11='Unit Stats'!$A$55,'Unit Stats'!H$55,))))))))))))))))))))))))))))))))))))))))))))))))))))))</f>
        <v>0</v>
      </c>
      <c r="K11" s="45">
        <f>IF(Armybuilder!$C11='Unit Stats'!$A$2,'Unit Stats'!I$2,IF(Armybuilder!$C11='Unit Stats'!$A$3,'Unit Stats'!I$3,IF(Armybuilder!$C11='Unit Stats'!$A$4,'Unit Stats'!I$4,IF(Armybuilder!$C11='Unit Stats'!$A$5,'Unit Stats'!I$5,IF(Armybuilder!$C11='Unit Stats'!$A$6,'Unit Stats'!I$6,IF(Armybuilder!$C11='Unit Stats'!$A$7,'Unit Stats'!I$7,IF(Armybuilder!$C11='Unit Stats'!$A$8,'Unit Stats'!I$8,IF(Armybuilder!$C11='Unit Stats'!$A$9,'Unit Stats'!I$9,IF(Armybuilder!$C11='Unit Stats'!$A$10,'Unit Stats'!I$10,IF(Armybuilder!$C11='Unit Stats'!$A$11,'Unit Stats'!I$11,IF(Armybuilder!$C11='Unit Stats'!$A$12,'Unit Stats'!I$12,IF(Armybuilder!$C11='Unit Stats'!$A$13,'Unit Stats'!I$13,IF(Armybuilder!$C11='Unit Stats'!$A$14,'Unit Stats'!I$14,IF(Armybuilder!$C11='Unit Stats'!$A$15,'Unit Stats'!I$15,IF(Armybuilder!$C11='Unit Stats'!$A$16,'Unit Stats'!I$16,IF(Armybuilder!$C11='Unit Stats'!$A$17,'Unit Stats'!I$17,IF(Armybuilder!$C11='Unit Stats'!$A$18,'Unit Stats'!I$18,IF(Armybuilder!$C11='Unit Stats'!$A$19,'Unit Stats'!I$19,IF(Armybuilder!$C11='Unit Stats'!$A$20,'Unit Stats'!I$20,IF(Armybuilder!$C11='Unit Stats'!$A$21,'Unit Stats'!I$21,IF(Armybuilder!$C11='Unit Stats'!$A$22,'Unit Stats'!I$22,IF(Armybuilder!$C11='Unit Stats'!$A$23,'Unit Stats'!I$23,IF(Armybuilder!$C11='Unit Stats'!$A$24,'Unit Stats'!I$24,IF(Armybuilder!$C11='Unit Stats'!$A$25,'Unit Stats'!I$25,IF(Armybuilder!$C11='Unit Stats'!$A$26,'Unit Stats'!I$26,IF(Armybuilder!$C11='Unit Stats'!$A$27,'Unit Stats'!I$27,IF(Armybuilder!$C11='Unit Stats'!$A$28,'Unit Stats'!I$28,IF(Armybuilder!$C11='Unit Stats'!$A$29,'Unit Stats'!I$29,IF(Armybuilder!$C11='Unit Stats'!$A$30,'Unit Stats'!I$30,IF(Armybuilder!$C11='Unit Stats'!$A$31,'Unit Stats'!I$31,IF(Armybuilder!$C11='Unit Stats'!$A$32,'Unit Stats'!I$32,IF(Armybuilder!$C11='Unit Stats'!$A$33,'Unit Stats'!I$33,IF(Armybuilder!$C11='Unit Stats'!$A$34,'Unit Stats'!I$34,IF(Armybuilder!$C11='Unit Stats'!$A$35,'Unit Stats'!I$35,IF(Armybuilder!$C11='Unit Stats'!$A$36,'Unit Stats'!I$36,IF(Armybuilder!$C11='Unit Stats'!$A$37,'Unit Stats'!I$37,IF(Armybuilder!$C11='Unit Stats'!$A$38,'Unit Stats'!I$38,IF(Armybuilder!$C11='Unit Stats'!$A$39,'Unit Stats'!I$39,IF(Armybuilder!$C11='Unit Stats'!$A$40,'Unit Stats'!I$40,IF(Armybuilder!$C11='Unit Stats'!$A$41,'Unit Stats'!I$41,IF(Armybuilder!$C11='Unit Stats'!$A$42,'Unit Stats'!I$42,IF(Armybuilder!$C11='Unit Stats'!$A$43,'Unit Stats'!I$43,IF(Armybuilder!$C11='Unit Stats'!$A$44,'Unit Stats'!I$44,IF(Armybuilder!$C11='Unit Stats'!$A$45,'Unit Stats'!I$45,IF(Armybuilder!$C11='Unit Stats'!$A$46,'Unit Stats'!I$46,IF(Armybuilder!$C11='Unit Stats'!$A$47,'Unit Stats'!I$47,IF(Armybuilder!$C11='Unit Stats'!$A$48,'Unit Stats'!I$48,IF(Armybuilder!$C11='Unit Stats'!$A$49,'Unit Stats'!I$49,IF(Armybuilder!$C11='Unit Stats'!$A$50,'Unit Stats'!I$50,IF(Armybuilder!$C11='Unit Stats'!$A$51,'Unit Stats'!I$51,IF(Armybuilder!$C11='Unit Stats'!$A$52,'Unit Stats'!I$52,IF(Armybuilder!$C11='Unit Stats'!$A$53,'Unit Stats'!I$53,IF(Armybuilder!$C11='Unit Stats'!$A$54,'Unit Stats'!I$54,IF(Armybuilder!$C11='Unit Stats'!$A$55,'Unit Stats'!I$55,))))))))))))))))))))))))))))))))))))))))))))))))))))))</f>
        <v>0</v>
      </c>
      <c r="L11" s="44">
        <f>IF(Armybuilder!$C11='Unit Stats'!$A$2,'Unit Stats'!J$2,IF(Armybuilder!$C11='Unit Stats'!$A$3,'Unit Stats'!J$3,IF(Armybuilder!$C11='Unit Stats'!$A$4,'Unit Stats'!J$4,IF(Armybuilder!$C11='Unit Stats'!$A$5,'Unit Stats'!J$5,IF(Armybuilder!$C11='Unit Stats'!$A$6,'Unit Stats'!J$6,IF(Armybuilder!$C11='Unit Stats'!$A$7,'Unit Stats'!J$7,IF(Armybuilder!$C11='Unit Stats'!$A$8,'Unit Stats'!J$8,IF(Armybuilder!$C11='Unit Stats'!$A$9,'Unit Stats'!J$9,IF(Armybuilder!$C11='Unit Stats'!$A$10,'Unit Stats'!J$10,IF(Armybuilder!$C11='Unit Stats'!$A$11,'Unit Stats'!J$11,IF(Armybuilder!$C11='Unit Stats'!$A$12,'Unit Stats'!J$12,IF(Armybuilder!$C11='Unit Stats'!$A$13,'Unit Stats'!J$13,IF(Armybuilder!$C11='Unit Stats'!$A$14,'Unit Stats'!J$14,IF(Armybuilder!$C11='Unit Stats'!$A$15,'Unit Stats'!J$15,IF(Armybuilder!$C11='Unit Stats'!$A$16,'Unit Stats'!J$16,IF(Armybuilder!$C11='Unit Stats'!$A$17,'Unit Stats'!J$17,IF(Armybuilder!$C11='Unit Stats'!$A$18,'Unit Stats'!J$18,IF(Armybuilder!$C11='Unit Stats'!$A$19,'Unit Stats'!J$19,IF(Armybuilder!$C11='Unit Stats'!$A$20,'Unit Stats'!J$20,IF(Armybuilder!$C11='Unit Stats'!$A$21,'Unit Stats'!J$21,IF(Armybuilder!$C11='Unit Stats'!$A$22,'Unit Stats'!J$22,IF(Armybuilder!$C11='Unit Stats'!$A$23,'Unit Stats'!J$23,IF(Armybuilder!$C11='Unit Stats'!$A$24,'Unit Stats'!J$24,IF(Armybuilder!$C11='Unit Stats'!$A$25,'Unit Stats'!J$25,IF(Armybuilder!$C11='Unit Stats'!$A$26,'Unit Stats'!J$26,IF(Armybuilder!$C11='Unit Stats'!$A$27,'Unit Stats'!J$27,IF(Armybuilder!$C11='Unit Stats'!$A$28,'Unit Stats'!J$28,IF(Armybuilder!$C11='Unit Stats'!$A$29,'Unit Stats'!J$29,IF(Armybuilder!$C11='Unit Stats'!$A$30,'Unit Stats'!J$30,IF(Armybuilder!$C11='Unit Stats'!$A$31,'Unit Stats'!J$31,IF(Armybuilder!$C11='Unit Stats'!$A$32,'Unit Stats'!J$32,IF(Armybuilder!$C11='Unit Stats'!$A$33,'Unit Stats'!J$33,IF(Armybuilder!$C11='Unit Stats'!$A$34,'Unit Stats'!J$34,IF(Armybuilder!$C11='Unit Stats'!$A$35,'Unit Stats'!J$35,IF(Armybuilder!$C11='Unit Stats'!$A$36,'Unit Stats'!J$36,IF(Armybuilder!$C11='Unit Stats'!$A$37,'Unit Stats'!J$37,IF(Armybuilder!$C11='Unit Stats'!$A$38,'Unit Stats'!J$38,IF(Armybuilder!$C11='Unit Stats'!$A$39,'Unit Stats'!J$39,IF(Armybuilder!$C11='Unit Stats'!$A$40,'Unit Stats'!J$40,IF(Armybuilder!$C11='Unit Stats'!$A$41,'Unit Stats'!J$41,IF(Armybuilder!$C11='Unit Stats'!$A$42,'Unit Stats'!J$42,IF(Armybuilder!$C11='Unit Stats'!$A$43,'Unit Stats'!J$43,IF(Armybuilder!$C11='Unit Stats'!$A$44,'Unit Stats'!J$44,IF(Armybuilder!$C11='Unit Stats'!$A$45,'Unit Stats'!J$45,IF(Armybuilder!$C11='Unit Stats'!$A$46,'Unit Stats'!J$46,IF(Armybuilder!$C11='Unit Stats'!$A$47,'Unit Stats'!J$47,IF(Armybuilder!$C11='Unit Stats'!$A$48,'Unit Stats'!J$48,IF(Armybuilder!$C11='Unit Stats'!$A$49,'Unit Stats'!J$49,IF(Armybuilder!$C11='Unit Stats'!$A$50,'Unit Stats'!J$50,IF(Armybuilder!$C11='Unit Stats'!$A$51,'Unit Stats'!J$51,IF(Armybuilder!$C11='Unit Stats'!$A$52,'Unit Stats'!J$52,IF(Armybuilder!$C11='Unit Stats'!$A$53,'Unit Stats'!J$53,IF(Armybuilder!$C11='Unit Stats'!$A$54,'Unit Stats'!J$54,IF(Armybuilder!$C11='Unit Stats'!$A$55,'Unit Stats'!J$55,))))))))))))))))))))))))))))))))))))))))))))))))))))))</f>
        <v>0</v>
      </c>
      <c r="M11" s="48">
        <f>IF(Armybuilder!$C11='Unit Stats'!$A$2,'Unit Stats'!K$2,IF(Armybuilder!$C11='Unit Stats'!$A$3,'Unit Stats'!K$3,IF(Armybuilder!$C11='Unit Stats'!$A$4,'Unit Stats'!K$4,IF(Armybuilder!$C11='Unit Stats'!$A$5,'Unit Stats'!K$5,IF(Armybuilder!$C11='Unit Stats'!$A$6,'Unit Stats'!K$6,IF(Armybuilder!$C11='Unit Stats'!$A$7,'Unit Stats'!K$7,IF(Armybuilder!$C11='Unit Stats'!$A$8,'Unit Stats'!K$8,IF(Armybuilder!$C11='Unit Stats'!$A$9,'Unit Stats'!K$9,IF(Armybuilder!$C11='Unit Stats'!$A$10,'Unit Stats'!K$10,IF(Armybuilder!$C11='Unit Stats'!$A$11,'Unit Stats'!K$11,IF(Armybuilder!$C11='Unit Stats'!$A$12,'Unit Stats'!K$12,IF(Armybuilder!$C11='Unit Stats'!$A$13,'Unit Stats'!K$13,IF(Armybuilder!$C11='Unit Stats'!$A$14,'Unit Stats'!K$14,IF(Armybuilder!$C11='Unit Stats'!$A$15,'Unit Stats'!K$15,IF(Armybuilder!$C11='Unit Stats'!$A$16,'Unit Stats'!K$16,IF(Armybuilder!$C11='Unit Stats'!$A$17,'Unit Stats'!K$17,IF(Armybuilder!$C11='Unit Stats'!$A$18,'Unit Stats'!K$18,IF(Armybuilder!$C11='Unit Stats'!$A$19,'Unit Stats'!K$19,IF(Armybuilder!$C11='Unit Stats'!$A$20,'Unit Stats'!K$20,IF(Armybuilder!$C11='Unit Stats'!$A$21,'Unit Stats'!K$21,IF(Armybuilder!$C11='Unit Stats'!$A$22,'Unit Stats'!K$22,IF(Armybuilder!$C11='Unit Stats'!$A$23,'Unit Stats'!K$23,IF(Armybuilder!$C11='Unit Stats'!$A$24,'Unit Stats'!K$24,IF(Armybuilder!$C11='Unit Stats'!$A$25,'Unit Stats'!K$25,IF(Armybuilder!$C11='Unit Stats'!$A$26,'Unit Stats'!K$26,IF(Armybuilder!$C11='Unit Stats'!$A$27,'Unit Stats'!K$27,IF(Armybuilder!$C11='Unit Stats'!$A$28,'Unit Stats'!K$28,IF(Armybuilder!$C11='Unit Stats'!$A$29,'Unit Stats'!K$29,IF(Armybuilder!$C11='Unit Stats'!$A$30,'Unit Stats'!K$30,IF(Armybuilder!$C11='Unit Stats'!$A$31,'Unit Stats'!K$31,IF(Armybuilder!$C11='Unit Stats'!$A$32,'Unit Stats'!K$32,IF(Armybuilder!$C11='Unit Stats'!$A$33,'Unit Stats'!K$33,IF(Armybuilder!$C11='Unit Stats'!$A$34,'Unit Stats'!K$34,IF(Armybuilder!$C11='Unit Stats'!$A$35,'Unit Stats'!K$35,IF(Armybuilder!$C11='Unit Stats'!$A$36,'Unit Stats'!K$36,IF(Armybuilder!$C11='Unit Stats'!$A$37,'Unit Stats'!K$37,IF(Armybuilder!$C11='Unit Stats'!$A$38,'Unit Stats'!K$38,IF(Armybuilder!$C11='Unit Stats'!$A$39,'Unit Stats'!K$39,IF(Armybuilder!$C11='Unit Stats'!$A$40,'Unit Stats'!K$40,IF(Armybuilder!$C11='Unit Stats'!$A$41,'Unit Stats'!K$41,IF(Armybuilder!$C11='Unit Stats'!$A$42,'Unit Stats'!K$42,IF(Armybuilder!$C11='Unit Stats'!$A$43,'Unit Stats'!K$43,IF(Armybuilder!$C11='Unit Stats'!$A$44,'Unit Stats'!K$44,IF(Armybuilder!$C11='Unit Stats'!$A$45,'Unit Stats'!K$45,IF(Armybuilder!$C11='Unit Stats'!$A$46,'Unit Stats'!K$46,IF(Armybuilder!$C11='Unit Stats'!$A$47,'Unit Stats'!K$47,IF(Armybuilder!$C11='Unit Stats'!$A$48,'Unit Stats'!K$48,IF(Armybuilder!$C11='Unit Stats'!$A$49,'Unit Stats'!K$49,IF(Armybuilder!$C11='Unit Stats'!$A$50,'Unit Stats'!K$50,IF(Armybuilder!$C11='Unit Stats'!$A$51,'Unit Stats'!K$51,IF(Armybuilder!$C11='Unit Stats'!$A$52,'Unit Stats'!K$52,IF(Armybuilder!$C11='Unit Stats'!$A$53,'Unit Stats'!K$53,IF(Armybuilder!$C11='Unit Stats'!$A$54,'Unit Stats'!K$54,IF(Armybuilder!$C11='Unit Stats'!$A$55,'Unit Stats'!K$55,))))))))))))))))))))))))))))))))))))))))))))))))))))))</f>
        <v>0</v>
      </c>
      <c r="N11" s="46">
        <f>IF(Armybuilder!$C11='Unit Stats'!$A$2,'Unit Stats'!L$2,IF(Armybuilder!$C11='Unit Stats'!$A$3,'Unit Stats'!L$3,IF(Armybuilder!$C11='Unit Stats'!$A$4,'Unit Stats'!L$4,IF(Armybuilder!$C11='Unit Stats'!$A$5,'Unit Stats'!L$5,IF(Armybuilder!$C11='Unit Stats'!$A$6,'Unit Stats'!L$6,IF(Armybuilder!$C11='Unit Stats'!$A$7,'Unit Stats'!L$7,IF(Armybuilder!$C11='Unit Stats'!$A$8,'Unit Stats'!L$8,IF(Armybuilder!$C11='Unit Stats'!$A$9,'Unit Stats'!L$9,IF(Armybuilder!$C11='Unit Stats'!$A$10,'Unit Stats'!L$10,IF(Armybuilder!$C11='Unit Stats'!$A$11,'Unit Stats'!L$11,IF(Armybuilder!$C11='Unit Stats'!$A$12,'Unit Stats'!L$12,IF(Armybuilder!$C11='Unit Stats'!$A$13,'Unit Stats'!L$13,IF(Armybuilder!$C11='Unit Stats'!$A$14,'Unit Stats'!L$14,IF(Armybuilder!$C11='Unit Stats'!$A$15,'Unit Stats'!L$15,IF(Armybuilder!$C11='Unit Stats'!$A$16,'Unit Stats'!L$16,IF(Armybuilder!$C11='Unit Stats'!$A$17,'Unit Stats'!L$17,IF(Armybuilder!$C11='Unit Stats'!$A$18,'Unit Stats'!L$18,IF(Armybuilder!$C11='Unit Stats'!$A$19,'Unit Stats'!L$19,IF(Armybuilder!$C11='Unit Stats'!$A$20,'Unit Stats'!L$20,IF(Armybuilder!$C11='Unit Stats'!$A$21,'Unit Stats'!L$21,IF(Armybuilder!$C11='Unit Stats'!$A$22,'Unit Stats'!L$22,IF(Armybuilder!$C11='Unit Stats'!$A$23,'Unit Stats'!L$23,IF(Armybuilder!$C11='Unit Stats'!$A$24,'Unit Stats'!L$24,IF(Armybuilder!$C11='Unit Stats'!$A$25,'Unit Stats'!L$25,IF(Armybuilder!$C11='Unit Stats'!$A$26,'Unit Stats'!L$26,IF(Armybuilder!$C11='Unit Stats'!$A$27,'Unit Stats'!L$27,IF(Armybuilder!$C11='Unit Stats'!$A$28,'Unit Stats'!L$28,IF(Armybuilder!$C11='Unit Stats'!$A$29,'Unit Stats'!L$29,IF(Armybuilder!$C11='Unit Stats'!$A$30,'Unit Stats'!L$30,IF(Armybuilder!$C11='Unit Stats'!$A$31,'Unit Stats'!L$31,IF(Armybuilder!$C11='Unit Stats'!$A$32,'Unit Stats'!L$32,IF(Armybuilder!$C11='Unit Stats'!$A$33,'Unit Stats'!L$33,IF(Armybuilder!$C11='Unit Stats'!$A$34,'Unit Stats'!L$34,IF(Armybuilder!$C11='Unit Stats'!$A$35,'Unit Stats'!L$35,IF(Armybuilder!$C11='Unit Stats'!$A$36,'Unit Stats'!L$36,IF(Armybuilder!$C11='Unit Stats'!$A$37,'Unit Stats'!L$37,IF(Armybuilder!$C11='Unit Stats'!$A$38,'Unit Stats'!L$38,IF(Armybuilder!$C11='Unit Stats'!$A$39,'Unit Stats'!L$39,IF(Armybuilder!$C11='Unit Stats'!$A$40,'Unit Stats'!L$40,IF(Armybuilder!$C11='Unit Stats'!$A$41,'Unit Stats'!L$41,IF(Armybuilder!$C11='Unit Stats'!$A$42,'Unit Stats'!L$42,IF(Armybuilder!$C11='Unit Stats'!$A$43,'Unit Stats'!L$43,IF(Armybuilder!$C11='Unit Stats'!$A$44,'Unit Stats'!L$44,IF(Armybuilder!$C11='Unit Stats'!$A$45,'Unit Stats'!L$45,IF(Armybuilder!$C11='Unit Stats'!$A$46,'Unit Stats'!L$46,IF(Armybuilder!$C11='Unit Stats'!$A$47,'Unit Stats'!L$47,IF(Armybuilder!$C11='Unit Stats'!$A$48,'Unit Stats'!L$48,IF(Armybuilder!$C11='Unit Stats'!$A$49,'Unit Stats'!L$49,IF(Armybuilder!$C11='Unit Stats'!$A$50,'Unit Stats'!L$50,IF(Armybuilder!$C11='Unit Stats'!$A$51,'Unit Stats'!L$51,IF(Armybuilder!$C11='Unit Stats'!$A$52,'Unit Stats'!L$52,IF(Armybuilder!$C11='Unit Stats'!$A$53,'Unit Stats'!L$53,IF(Armybuilder!$C11='Unit Stats'!$A$54,'Unit Stats'!L$54,IF(Armybuilder!$C11='Unit Stats'!$A$55,'Unit Stats'!L$55,))))))))))))))))))))))))))))))))))))))))))))))))))))))</f>
        <v>0</v>
      </c>
      <c r="O11" s="45">
        <f>IF(Armybuilder!$C11='Unit Stats'!$A$2,'Unit Stats'!M$2,IF(Armybuilder!$C11='Unit Stats'!$A$3,'Unit Stats'!M$3,IF(Armybuilder!$C11='Unit Stats'!$A$4,'Unit Stats'!M$4,IF(Armybuilder!$C11='Unit Stats'!$A$5,'Unit Stats'!M$5,IF(Armybuilder!$C11='Unit Stats'!$A$6,'Unit Stats'!M$6,IF(Armybuilder!$C11='Unit Stats'!$A$7,'Unit Stats'!M$7,IF(Armybuilder!$C11='Unit Stats'!$A$8,'Unit Stats'!M$8,IF(Armybuilder!$C11='Unit Stats'!$A$9,'Unit Stats'!M$9,IF(Armybuilder!$C11='Unit Stats'!$A$10,'Unit Stats'!M$10,IF(Armybuilder!$C11='Unit Stats'!$A$11,'Unit Stats'!M$11,IF(Armybuilder!$C11='Unit Stats'!$A$12,'Unit Stats'!M$12,IF(Armybuilder!$C11='Unit Stats'!$A$13,'Unit Stats'!M$13,IF(Armybuilder!$C11='Unit Stats'!$A$14,'Unit Stats'!M$14,IF(Armybuilder!$C11='Unit Stats'!$A$15,'Unit Stats'!M$15,IF(Armybuilder!$C11='Unit Stats'!$A$16,'Unit Stats'!M$16,IF(Armybuilder!$C11='Unit Stats'!$A$17,'Unit Stats'!M$17,IF(Armybuilder!$C11='Unit Stats'!$A$18,'Unit Stats'!M$18,IF(Armybuilder!$C11='Unit Stats'!$A$19,'Unit Stats'!M$19,IF(Armybuilder!$C11='Unit Stats'!$A$20,'Unit Stats'!M$20,IF(Armybuilder!$C11='Unit Stats'!$A$21,'Unit Stats'!M$21,IF(Armybuilder!$C11='Unit Stats'!$A$22,'Unit Stats'!M$22,IF(Armybuilder!$C11='Unit Stats'!$A$23,'Unit Stats'!M$23,IF(Armybuilder!$C11='Unit Stats'!$A$24,'Unit Stats'!M$24,IF(Armybuilder!$C11='Unit Stats'!$A$25,'Unit Stats'!M$25,IF(Armybuilder!$C11='Unit Stats'!$A$26,'Unit Stats'!M$26,IF(Armybuilder!$C11='Unit Stats'!$A$27,'Unit Stats'!M$27,IF(Armybuilder!$C11='Unit Stats'!$A$28,'Unit Stats'!M$28,IF(Armybuilder!$C11='Unit Stats'!$A$29,'Unit Stats'!M$29,IF(Armybuilder!$C11='Unit Stats'!$A$30,'Unit Stats'!M$30,IF(Armybuilder!$C11='Unit Stats'!$A$31,'Unit Stats'!M$31,IF(Armybuilder!$C11='Unit Stats'!$A$32,'Unit Stats'!M$32,IF(Armybuilder!$C11='Unit Stats'!$A$33,'Unit Stats'!M$33,IF(Armybuilder!$C11='Unit Stats'!$A$34,'Unit Stats'!M$34,IF(Armybuilder!$C11='Unit Stats'!$A$35,'Unit Stats'!M$35,IF(Armybuilder!$C11='Unit Stats'!$A$36,'Unit Stats'!M$36,IF(Armybuilder!$C11='Unit Stats'!$A$37,'Unit Stats'!M$37,IF(Armybuilder!$C11='Unit Stats'!$A$38,'Unit Stats'!M$38,IF(Armybuilder!$C11='Unit Stats'!$A$39,'Unit Stats'!M$39,IF(Armybuilder!$C11='Unit Stats'!$A$40,'Unit Stats'!M$40,IF(Armybuilder!$C11='Unit Stats'!$A$41,'Unit Stats'!M$41,IF(Armybuilder!$C11='Unit Stats'!$A$42,'Unit Stats'!M$42,IF(Armybuilder!$C11='Unit Stats'!$A$43,'Unit Stats'!M$43,IF(Armybuilder!$C11='Unit Stats'!$A$44,'Unit Stats'!M$44,IF(Armybuilder!$C11='Unit Stats'!$A$45,'Unit Stats'!M$45,IF(Armybuilder!$C11='Unit Stats'!$A$46,'Unit Stats'!M$46,IF(Armybuilder!$C11='Unit Stats'!$A$47,'Unit Stats'!M$47,IF(Armybuilder!$C11='Unit Stats'!$A$48,'Unit Stats'!M$48,IF(Armybuilder!$C11='Unit Stats'!$A$49,'Unit Stats'!M$49,IF(Armybuilder!$C11='Unit Stats'!$A$50,'Unit Stats'!M$50,IF(Armybuilder!$C11='Unit Stats'!$A$51,'Unit Stats'!M$51,IF(Armybuilder!$C11='Unit Stats'!$A$52,'Unit Stats'!M$52,IF(Armybuilder!$C11='Unit Stats'!$A$53,'Unit Stats'!M$53,IF(Armybuilder!$C11='Unit Stats'!$A$54,'Unit Stats'!M$54,IF(Armybuilder!$C11='Unit Stats'!$A$55,'Unit Stats'!M$55,))))))))))))))))))))))))))))))))))))))))))))))))))))))</f>
        <v>0</v>
      </c>
      <c r="P11" s="66">
        <f>IF(Armybuilder!$C11='Unit Stats'!$A$2,'Unit Stats'!N$2,IF(Armybuilder!$C11='Unit Stats'!$A$3,'Unit Stats'!N$3,IF(Armybuilder!$C11='Unit Stats'!$A$4,'Unit Stats'!N$4,IF(Armybuilder!$C11='Unit Stats'!$A$5,'Unit Stats'!N$5,IF(Armybuilder!$C11='Unit Stats'!$A$6,'Unit Stats'!N$6,IF(Armybuilder!$C11='Unit Stats'!$A$7,'Unit Stats'!N$7,IF(Armybuilder!$C11='Unit Stats'!$A$8,'Unit Stats'!N$8,IF(Armybuilder!$C11='Unit Stats'!$A$9,'Unit Stats'!N$9,IF(Armybuilder!$C11='Unit Stats'!$A$10,'Unit Stats'!N$10,IF(Armybuilder!$C11='Unit Stats'!$A$11,'Unit Stats'!N$11,IF(Armybuilder!$C11='Unit Stats'!$A$12,'Unit Stats'!N$12,IF(Armybuilder!$C11='Unit Stats'!$A$13,'Unit Stats'!N$13,IF(Armybuilder!$C11='Unit Stats'!$A$14,'Unit Stats'!N$14,IF(Armybuilder!$C11='Unit Stats'!$A$15,'Unit Stats'!N$15,IF(Armybuilder!$C11='Unit Stats'!$A$16,'Unit Stats'!N$16,IF(Armybuilder!$C11='Unit Stats'!$A$17,'Unit Stats'!N$17,IF(Armybuilder!$C11='Unit Stats'!$A$18,'Unit Stats'!N$18,IF(Armybuilder!$C11='Unit Stats'!$A$19,'Unit Stats'!N$19,IF(Armybuilder!$C11='Unit Stats'!$A$20,'Unit Stats'!N$20,IF(Armybuilder!$C11='Unit Stats'!$A$21,'Unit Stats'!N$21,IF(Armybuilder!$C11='Unit Stats'!$A$22,'Unit Stats'!N$22,IF(Armybuilder!$C11='Unit Stats'!$A$23,'Unit Stats'!N$23,IF(Armybuilder!$C11='Unit Stats'!$A$24,'Unit Stats'!N$24,IF(Armybuilder!$C11='Unit Stats'!$A$25,'Unit Stats'!N$25,IF(Armybuilder!$C11='Unit Stats'!$A$26,'Unit Stats'!N$26,IF(Armybuilder!$C11='Unit Stats'!$A$27,'Unit Stats'!N$27,IF(Armybuilder!$C11='Unit Stats'!$A$28,'Unit Stats'!N$28,IF(Armybuilder!$C11='Unit Stats'!$A$29,'Unit Stats'!N$29,IF(Armybuilder!$C11='Unit Stats'!$A$30,'Unit Stats'!N$30,IF(Armybuilder!$C11='Unit Stats'!$A$31,'Unit Stats'!N$31,IF(Armybuilder!$C11='Unit Stats'!$A$32,'Unit Stats'!N$32,IF(Armybuilder!$C11='Unit Stats'!$A$33,'Unit Stats'!N$33,IF(Armybuilder!$C11='Unit Stats'!$A$34,'Unit Stats'!N$34,IF(Armybuilder!$C11='Unit Stats'!$A$35,'Unit Stats'!N$35,IF(Armybuilder!$C11='Unit Stats'!$A$36,'Unit Stats'!N$36,IF(Armybuilder!$C11='Unit Stats'!$A$37,'Unit Stats'!N$37,IF(Armybuilder!$C11='Unit Stats'!$A$38,'Unit Stats'!N$38,IF(Armybuilder!$C11='Unit Stats'!$A$39,'Unit Stats'!N$39,IF(Armybuilder!$C11='Unit Stats'!$A$40,'Unit Stats'!N$40,IF(Armybuilder!$C11='Unit Stats'!$A$41,'Unit Stats'!N$41,IF(Armybuilder!$C11='Unit Stats'!$A$42,'Unit Stats'!N$42,IF(Armybuilder!$C11='Unit Stats'!$A$43,'Unit Stats'!N$43,IF(Armybuilder!$C11='Unit Stats'!$A$44,'Unit Stats'!N$44,IF(Armybuilder!$C11='Unit Stats'!$A$45,'Unit Stats'!N$45,IF(Armybuilder!$C11='Unit Stats'!$A$46,'Unit Stats'!N$46,IF(Armybuilder!$C11='Unit Stats'!$A$47,'Unit Stats'!N$47,IF(Armybuilder!$C11='Unit Stats'!$A$48,'Unit Stats'!N$48,IF(Armybuilder!$C11='Unit Stats'!$A$49,'Unit Stats'!N$49,IF(Armybuilder!$C11='Unit Stats'!$A$50,'Unit Stats'!N$50,IF(Armybuilder!$C11='Unit Stats'!$A$51,'Unit Stats'!N$51,IF(Armybuilder!$C11='Unit Stats'!$A$52,'Unit Stats'!N$52,IF(Armybuilder!$C11='Unit Stats'!$A$53,'Unit Stats'!N$53,IF(Armybuilder!$C11='Unit Stats'!$A$54,'Unit Stats'!N$54,IF(Armybuilder!$C11='Unit Stats'!$A$55,'Unit Stats'!N$55,))))))))))))))))))))))))))))))))))))))))))))))))))))))</f>
        <v>0</v>
      </c>
      <c r="Q11" s="48">
        <f>IF(Armybuilder!$C11='Unit Stats'!$A$2,'Unit Stats'!$T$2,IF(Armybuilder!$C11='Unit Stats'!$A$3,'Unit Stats'!$T$3,IF(Armybuilder!$C11='Unit Stats'!$A$4,'Unit Stats'!$T$4,IF(Armybuilder!$C11='Unit Stats'!$A$5,'Unit Stats'!$T$5,IF(Armybuilder!$C11='Unit Stats'!$A$6,'Unit Stats'!$T$6,IF(Armybuilder!$C11='Unit Stats'!$A$7,'Unit Stats'!$T$7,IF(Armybuilder!$C11='Unit Stats'!$A$8,'Unit Stats'!$T$8,IF(Armybuilder!$C11='Unit Stats'!$A$9,'Unit Stats'!$T$9,IF(Armybuilder!$C11='Unit Stats'!$A$10,'Unit Stats'!$T$10,IF(Armybuilder!$C11='Unit Stats'!$A$11,'Unit Stats'!$T$11,IF(Armybuilder!$C11='Unit Stats'!$A$12,'Unit Stats'!$T$12,IF(Armybuilder!$C11='Unit Stats'!$A$13,'Unit Stats'!$T$13,IF(Armybuilder!$C11='Unit Stats'!$A$14,'Unit Stats'!$T$14,IF(Armybuilder!$C11='Unit Stats'!$A$15,'Unit Stats'!$T$15,IF(Armybuilder!$C11='Unit Stats'!$A$16,'Unit Stats'!$T$16,IF(Armybuilder!$C11='Unit Stats'!$A$17,'Unit Stats'!$T$17,IF(Armybuilder!$C11='Unit Stats'!$A$18,'Unit Stats'!$T$18,IF(Armybuilder!$C11='Unit Stats'!$A$19,'Unit Stats'!$T$19,IF(Armybuilder!$C11='Unit Stats'!$A$20,'Unit Stats'!$T$20,IF(Armybuilder!$C11='Unit Stats'!$A$21,'Unit Stats'!$T$21,IF(Armybuilder!$C11='Unit Stats'!$A$22,'Unit Stats'!$T$22,IF(Armybuilder!$C11='Unit Stats'!$A$23,'Unit Stats'!$T$23,IF(Armybuilder!$C11='Unit Stats'!$A$24,'Unit Stats'!$T$24,IF(Armybuilder!$C11='Unit Stats'!$A$25,'Unit Stats'!$T$25,IF(Armybuilder!$C11='Unit Stats'!$A$26,'Unit Stats'!$T$26,IF(Armybuilder!$C11='Unit Stats'!$A$27,'Unit Stats'!$T$27,IF(Armybuilder!$C11='Unit Stats'!$A$28,'Unit Stats'!$T$28,IF(Armybuilder!$C11='Unit Stats'!$A$29,'Unit Stats'!$T$29,IF(Armybuilder!$C11='Unit Stats'!$A$30,'Unit Stats'!$T$30,IF(Armybuilder!$C11='Unit Stats'!$A$31,'Unit Stats'!$T$31,IF(Armybuilder!$C11='Unit Stats'!$A$32,'Unit Stats'!$T$32,IF(Armybuilder!$C11='Unit Stats'!$A$33,'Unit Stats'!$T$33,IF(Armybuilder!$C11='Unit Stats'!$A$34,'Unit Stats'!$T$34,IF(Armybuilder!$C11='Unit Stats'!$A$35,'Unit Stats'!$T$35,IF(Armybuilder!$C11='Unit Stats'!$A$36,'Unit Stats'!$T$36,IF(Armybuilder!$C11='Unit Stats'!$A$37,'Unit Stats'!$T$37,IF(Armybuilder!$C11='Unit Stats'!$A$38,'Unit Stats'!$T$38,IF(Armybuilder!$C11='Unit Stats'!$A$39,'Unit Stats'!$T$39,IF(Armybuilder!$C11='Unit Stats'!$A$40,'Unit Stats'!$T$40,IF(Armybuilder!$C11='Unit Stats'!$A$41,'Unit Stats'!$T$41,IF(Armybuilder!$C11='Unit Stats'!$A$42,'Unit Stats'!$T$42,IF(Armybuilder!$C11='Unit Stats'!$A$43,'Unit Stats'!$T$43,IF(Armybuilder!$C11='Unit Stats'!$A$44,'Unit Stats'!$T$44,IF(Armybuilder!$C11='Unit Stats'!$A$45,'Unit Stats'!$T$45,IF(Armybuilder!$C11='Unit Stats'!$A$46,'Unit Stats'!$T$46,IF(Armybuilder!$C11='Unit Stats'!$A$47,'Unit Stats'!$T$47,IF(Armybuilder!$C11='Unit Stats'!$A$48,'Unit Stats'!$T$48,IF(Armybuilder!$C11='Unit Stats'!$A$49,'Unit Stats'!$T$49,IF(Armybuilder!$C11='Unit Stats'!$A$50,'Unit Stats'!$T$50,IF(Armybuilder!$C11='Unit Stats'!$A$51,'Unit Stats'!$T$51,IF(Armybuilder!$C11='Unit Stats'!$A$52,'Unit Stats'!$T$52,IF(Armybuilder!$C11='Unit Stats'!$A$53,'Unit Stats'!$T$53,IF(Armybuilder!$C11='Unit Stats'!$A$54,'Unit Stats'!$T$54,IF(Armybuilder!$C11='Unit Stats'!$A$55,'Unit Stats'!$T$55,IF(Armybuilder!$C11=Wargear!$A$2,Wargear!$B$2,IF(Armybuilder!$C11=Wargear!$A$3,Wargear!$B$3,IF(Armybuilder!$C11=Wargear!$A$4,Wargear!$B$4,IF(Armybuilder!$C11=Wargear!$A$5,Wargear!$B$5,IF(Armybuilder!$C11=Wargear!$A$6,Wargear!$B$6,IF(Armybuilder!$C11=Wargear!$A$7,Wargear!$B$7,'Extra Code Points'!$A8))))))))))))))))))))))))))))))))))))))))))))))))))))))))))))</f>
        <v>0</v>
      </c>
      <c r="R11" s="28">
        <f t="shared" si="0"/>
        <v>0</v>
      </c>
      <c r="S11" s="29">
        <f t="shared" si="1"/>
        <v>1340</v>
      </c>
      <c r="T11" s="46">
        <f>IF(Armybuilder!$C11='Unit Stats'!$A$2,'Unit Stats'!O$2,IF(Armybuilder!$C11='Unit Stats'!$A$3,'Unit Stats'!O$3,IF(Armybuilder!$C11='Unit Stats'!$A$4,'Unit Stats'!O$4,IF(Armybuilder!$C11='Unit Stats'!$A$5,'Unit Stats'!O$5,IF(Armybuilder!$C11='Unit Stats'!$A$6,'Unit Stats'!O$6,IF(Armybuilder!$C11='Unit Stats'!$A$7,'Unit Stats'!O$7,IF(Armybuilder!$C11='Unit Stats'!$A$8,'Unit Stats'!O$8,IF(Armybuilder!$C11='Unit Stats'!$A$9,'Unit Stats'!O$9,IF(Armybuilder!$C11='Unit Stats'!$A$10,'Unit Stats'!O$10,IF(Armybuilder!$C11='Unit Stats'!$A$11,'Unit Stats'!O$11,IF(Armybuilder!$C11='Unit Stats'!$A$12,'Unit Stats'!O$12,IF(Armybuilder!$C11='Unit Stats'!$A$13,'Unit Stats'!O$13,IF(Armybuilder!$C11='Unit Stats'!$A$14,'Unit Stats'!O$14,IF(Armybuilder!$C11='Unit Stats'!$A$15,'Unit Stats'!O$15,IF(Armybuilder!$C11='Unit Stats'!$A$16,'Unit Stats'!O$16,IF(Armybuilder!$C11='Unit Stats'!$A$17,'Unit Stats'!O$17,IF(Armybuilder!$C11='Unit Stats'!$A$18,'Unit Stats'!O$18,IF(Armybuilder!$C11='Unit Stats'!$A$19,'Unit Stats'!O$19,IF(Armybuilder!$C11='Unit Stats'!$A$20,'Unit Stats'!O$20,IF(Armybuilder!$C11='Unit Stats'!$A$21,'Unit Stats'!O$21,IF(Armybuilder!$C11='Unit Stats'!$A$22,'Unit Stats'!O$22,IF(Armybuilder!$C11='Unit Stats'!$A$23,'Unit Stats'!O$23,IF(Armybuilder!$C11='Unit Stats'!$A$24,'Unit Stats'!O$24,IF(Armybuilder!$C11='Unit Stats'!$A$25,'Unit Stats'!O$25,IF(Armybuilder!$C11='Unit Stats'!$A$26,'Unit Stats'!O$26,IF(Armybuilder!$C11='Unit Stats'!$A$27,'Unit Stats'!O$27,IF(Armybuilder!$C11='Unit Stats'!$A$28,'Unit Stats'!O$28,IF(Armybuilder!$C11='Unit Stats'!$A$29,'Unit Stats'!O$29,IF(Armybuilder!$C11='Unit Stats'!$A$30,'Unit Stats'!O$30,IF(Armybuilder!$C11='Unit Stats'!$A$31,'Unit Stats'!O$31,IF(Armybuilder!$C11='Unit Stats'!$A$32,'Unit Stats'!O$32,IF(Armybuilder!$C11='Unit Stats'!$A$33,'Unit Stats'!O$33,IF(Armybuilder!$C11='Unit Stats'!$A$34,'Unit Stats'!O$34,IF(Armybuilder!$C11='Unit Stats'!$A$35,'Unit Stats'!O$35,IF(Armybuilder!$C11='Unit Stats'!$A$36,'Unit Stats'!O$36,IF(Armybuilder!$C11='Unit Stats'!$A$37,'Unit Stats'!O$37,IF(Armybuilder!$C11='Unit Stats'!$A$38,'Unit Stats'!O$38,IF(Armybuilder!$C11='Unit Stats'!$A$39,'Unit Stats'!O$39,IF(Armybuilder!$C11='Unit Stats'!$A$40,'Unit Stats'!O$40,IF(Armybuilder!$C11='Unit Stats'!$A$41,'Unit Stats'!O$41,IF(Armybuilder!$C11='Unit Stats'!$A$42,'Unit Stats'!O$42,IF(Armybuilder!$C11='Unit Stats'!$A$43,'Unit Stats'!O$43,IF(Armybuilder!$C11='Unit Stats'!$A$44,'Unit Stats'!O$44,IF(Armybuilder!$C11='Unit Stats'!$A$45,'Unit Stats'!O$45,IF(Armybuilder!$C11='Unit Stats'!$A$46,'Unit Stats'!O$46,IF(Armybuilder!$C11='Unit Stats'!$A$47,'Unit Stats'!O$47,IF(Armybuilder!$C11='Unit Stats'!$A$48,'Unit Stats'!O$48,IF(Armybuilder!$C11='Unit Stats'!$A$49,'Unit Stats'!O$49,IF(Armybuilder!$C11='Unit Stats'!$A$50,'Unit Stats'!O$50,IF(Armybuilder!$C11='Unit Stats'!$A$51,'Unit Stats'!O$51,IF(Armybuilder!$C11='Unit Stats'!$A$52,'Unit Stats'!O$52,IF(Armybuilder!$C11='Unit Stats'!$A$53,'Unit Stats'!O$53,IF(Armybuilder!$C11='Unit Stats'!$A$54,'Unit Stats'!O$54,IF(Armybuilder!$C11='Unit Stats'!$A$55,'Unit Stats'!O$55,IF(Armybuilder!$C11=Wargear!$A$2,Wargear!C$2,IF(Armybuilder!$C11=Wargear!$A$3,Wargear!C$3,IF(Armybuilder!$C11=Wargear!$A$4,Wargear!C$4,IF(Armybuilder!$C11=Wargear!$A$5,Wargear!C$5,IF(Armybuilder!$C11=Wargear!$A$6,Wargear!C$6,IF(Armybuilder!$C11=Wargear!$A$7,Wargear!C$7,'Extra Code wargear1'!A9))))))))))))))))))))))))))))))))))))))))))))))))))))))))))))</f>
        <v>0</v>
      </c>
      <c r="U11" s="45">
        <f>IF(Armybuilder!$C11='Unit Stats'!$A$2,'Unit Stats'!P$2,IF(Armybuilder!$C11='Unit Stats'!$A$3,'Unit Stats'!P$3,IF(Armybuilder!$C11='Unit Stats'!$A$4,'Unit Stats'!P$4,IF(Armybuilder!$C11='Unit Stats'!$A$5,'Unit Stats'!P$5,IF(Armybuilder!$C11='Unit Stats'!$A$6,'Unit Stats'!P$6,IF(Armybuilder!$C11='Unit Stats'!$A$7,'Unit Stats'!P$7,IF(Armybuilder!$C11='Unit Stats'!$A$8,'Unit Stats'!P$8,IF(Armybuilder!$C11='Unit Stats'!$A$9,'Unit Stats'!P$9,IF(Armybuilder!$C11='Unit Stats'!$A$10,'Unit Stats'!P$10,IF(Armybuilder!$C11='Unit Stats'!$A$11,'Unit Stats'!P$11,IF(Armybuilder!$C11='Unit Stats'!$A$12,'Unit Stats'!P$12,IF(Armybuilder!$C11='Unit Stats'!$A$13,'Unit Stats'!P$13,IF(Armybuilder!$C11='Unit Stats'!$A$14,'Unit Stats'!P$14,IF(Armybuilder!$C11='Unit Stats'!$A$15,'Unit Stats'!P$15,IF(Armybuilder!$C11='Unit Stats'!$A$16,'Unit Stats'!P$16,IF(Armybuilder!$C11='Unit Stats'!$A$17,'Unit Stats'!P$17,IF(Armybuilder!$C11='Unit Stats'!$A$18,'Unit Stats'!P$18,IF(Armybuilder!$C11='Unit Stats'!$A$19,'Unit Stats'!P$19,IF(Armybuilder!$C11='Unit Stats'!$A$20,'Unit Stats'!P$20,IF(Armybuilder!$C11='Unit Stats'!$A$21,'Unit Stats'!P$21,IF(Armybuilder!$C11='Unit Stats'!$A$22,'Unit Stats'!P$22,IF(Armybuilder!$C11='Unit Stats'!$A$23,'Unit Stats'!P$23,IF(Armybuilder!$C11='Unit Stats'!$A$24,'Unit Stats'!P$24,IF(Armybuilder!$C11='Unit Stats'!$A$25,'Unit Stats'!P$25,IF(Armybuilder!$C11='Unit Stats'!$A$26,'Unit Stats'!P$26,IF(Armybuilder!$C11='Unit Stats'!$A$27,'Unit Stats'!P$27,IF(Armybuilder!$C11='Unit Stats'!$A$28,'Unit Stats'!P$28,IF(Armybuilder!$C11='Unit Stats'!$A$29,'Unit Stats'!P$29,IF(Armybuilder!$C11='Unit Stats'!$A$30,'Unit Stats'!P$30,IF(Armybuilder!$C11='Unit Stats'!$A$31,'Unit Stats'!P$31,IF(Armybuilder!$C11='Unit Stats'!$A$32,'Unit Stats'!P$32,IF(Armybuilder!$C11='Unit Stats'!$A$33,'Unit Stats'!P$33,IF(Armybuilder!$C11='Unit Stats'!$A$34,'Unit Stats'!P$34,IF(Armybuilder!$C11='Unit Stats'!$A$35,'Unit Stats'!P$35,IF(Armybuilder!$C11='Unit Stats'!$A$36,'Unit Stats'!P$36,IF(Armybuilder!$C11='Unit Stats'!$A$37,'Unit Stats'!P$37,IF(Armybuilder!$C11='Unit Stats'!$A$38,'Unit Stats'!P$38,IF(Armybuilder!$C11='Unit Stats'!$A$39,'Unit Stats'!P$39,IF(Armybuilder!$C11='Unit Stats'!$A$40,'Unit Stats'!P$40,IF(Armybuilder!$C11='Unit Stats'!$A$41,'Unit Stats'!P$41,IF(Armybuilder!$C11='Unit Stats'!$A$42,'Unit Stats'!P$42,IF(Armybuilder!$C11='Unit Stats'!$A$43,'Unit Stats'!P$43,IF(Armybuilder!$C11='Unit Stats'!$A$44,'Unit Stats'!P$44,IF(Armybuilder!$C11='Unit Stats'!$A$45,'Unit Stats'!P$45,IF(Armybuilder!$C11='Unit Stats'!$A$46,'Unit Stats'!P$46,IF(Armybuilder!$C11='Unit Stats'!$A$47,'Unit Stats'!P$47,IF(Armybuilder!$C11='Unit Stats'!$A$48,'Unit Stats'!P$48,IF(Armybuilder!$C11='Unit Stats'!$A$49,'Unit Stats'!P$49,IF(Armybuilder!$C11='Unit Stats'!$A$50,'Unit Stats'!P$50,IF(Armybuilder!$C11='Unit Stats'!$A$51,'Unit Stats'!P$51,IF(Armybuilder!$C11='Unit Stats'!$A$52,'Unit Stats'!P$52,IF(Armybuilder!$C11='Unit Stats'!$A$53,'Unit Stats'!P$53,IF(Armybuilder!$C11='Unit Stats'!$A$54,'Unit Stats'!P$54,IF(Armybuilder!$C11='Unit Stats'!$A$55,'Unit Stats'!P$55,IF(Armybuilder!$C11=Wargear!$A$2,Wargear!D$2,IF(Armybuilder!$C11=Wargear!$A$3,Wargear!D$3,IF(Armybuilder!$C11=Wargear!$A$4,Wargear!D$4,IF(Armybuilder!$C11=Wargear!$A$5,Wargear!D$5,IF(Armybuilder!$C11=Wargear!$A$6,Wargear!D$6,IF(Armybuilder!$C11=Wargear!$A$7,Wargear!D$7,'Extra Code wargear1'!B9))))))))))))))))))))))))))))))))))))))))))))))))))))))))))))</f>
        <v>0</v>
      </c>
      <c r="V11" s="47">
        <f>IF(Armybuilder!$C11='Unit Stats'!$A$2,'Unit Stats'!Q$2,IF(Armybuilder!$C11='Unit Stats'!$A$3,'Unit Stats'!Q$3,IF(Armybuilder!$C11='Unit Stats'!$A$4,'Unit Stats'!Q$4,IF(Armybuilder!$C11='Unit Stats'!$A$5,'Unit Stats'!Q$5,IF(Armybuilder!$C11='Unit Stats'!$A$6,'Unit Stats'!Q$6,IF(Armybuilder!$C11='Unit Stats'!$A$7,'Unit Stats'!Q$7,IF(Armybuilder!$C11='Unit Stats'!$A$8,'Unit Stats'!Q$8,IF(Armybuilder!$C11='Unit Stats'!$A$9,'Unit Stats'!Q$9,IF(Armybuilder!$C11='Unit Stats'!$A$10,'Unit Stats'!Q$10,IF(Armybuilder!$C11='Unit Stats'!$A$11,'Unit Stats'!Q$11,IF(Armybuilder!$C11='Unit Stats'!$A$12,'Unit Stats'!Q$12,IF(Armybuilder!$C11='Unit Stats'!$A$13,'Unit Stats'!Q$13,IF(Armybuilder!$C11='Unit Stats'!$A$14,'Unit Stats'!Q$14,IF(Armybuilder!$C11='Unit Stats'!$A$15,'Unit Stats'!Q$15,IF(Armybuilder!$C11='Unit Stats'!$A$16,'Unit Stats'!Q$16,IF(Armybuilder!$C11='Unit Stats'!$A$17,'Unit Stats'!Q$17,IF(Armybuilder!$C11='Unit Stats'!$A$18,'Unit Stats'!Q$18,IF(Armybuilder!$C11='Unit Stats'!$A$19,'Unit Stats'!Q$19,IF(Armybuilder!$C11='Unit Stats'!$A$20,'Unit Stats'!Q$20,IF(Armybuilder!$C11='Unit Stats'!$A$21,'Unit Stats'!Q$21,IF(Armybuilder!$C11='Unit Stats'!$A$22,'Unit Stats'!Q$22,IF(Armybuilder!$C11='Unit Stats'!$A$23,'Unit Stats'!Q$23,IF(Armybuilder!$C11='Unit Stats'!$A$24,'Unit Stats'!Q$24,IF(Armybuilder!$C11='Unit Stats'!$A$25,'Unit Stats'!Q$25,IF(Armybuilder!$C11='Unit Stats'!$A$26,'Unit Stats'!Q$26,IF(Armybuilder!$C11='Unit Stats'!$A$27,'Unit Stats'!Q$27,IF(Armybuilder!$C11='Unit Stats'!$A$28,'Unit Stats'!Q$28,IF(Armybuilder!$C11='Unit Stats'!$A$29,'Unit Stats'!Q$29,IF(Armybuilder!$C11='Unit Stats'!$A$30,'Unit Stats'!Q$30,IF(Armybuilder!$C11='Unit Stats'!$A$31,'Unit Stats'!Q$31,IF(Armybuilder!$C11='Unit Stats'!$A$32,'Unit Stats'!Q$32,IF(Armybuilder!$C11='Unit Stats'!$A$33,'Unit Stats'!Q$33,IF(Armybuilder!$C11='Unit Stats'!$A$34,'Unit Stats'!Q$34,IF(Armybuilder!$C11='Unit Stats'!$A$35,'Unit Stats'!Q$35,IF(Armybuilder!$C11='Unit Stats'!$A$36,'Unit Stats'!Q$36,IF(Armybuilder!$C11='Unit Stats'!$A$37,'Unit Stats'!Q$37,IF(Armybuilder!$C11='Unit Stats'!$A$38,'Unit Stats'!Q$38,IF(Armybuilder!$C11='Unit Stats'!$A$39,'Unit Stats'!Q$39,IF(Armybuilder!$C11='Unit Stats'!$A$40,'Unit Stats'!Q$40,IF(Armybuilder!$C11='Unit Stats'!$A$41,'Unit Stats'!Q$41,IF(Armybuilder!$C11='Unit Stats'!$A$42,'Unit Stats'!Q$42,IF(Armybuilder!$C11='Unit Stats'!$A$43,'Unit Stats'!Q$43,IF(Armybuilder!$C11='Unit Stats'!$A$44,'Unit Stats'!Q$44,IF(Armybuilder!$C11='Unit Stats'!$A$45,'Unit Stats'!Q$45,IF(Armybuilder!$C11='Unit Stats'!$A$46,'Unit Stats'!Q$46,IF(Armybuilder!$C11='Unit Stats'!$A$47,'Unit Stats'!Q$47,IF(Armybuilder!$C11='Unit Stats'!$A$48,'Unit Stats'!Q$48,IF(Armybuilder!$C11='Unit Stats'!$A$49,'Unit Stats'!Q$49,IF(Armybuilder!$C11='Unit Stats'!$A$50,'Unit Stats'!Q$50,IF(Armybuilder!$C11='Unit Stats'!$A$51,'Unit Stats'!Q$51,IF(Armybuilder!$C11='Unit Stats'!$A$52,'Unit Stats'!Q$52,IF(Armybuilder!$C11='Unit Stats'!$A$53,'Unit Stats'!Q$53,IF(Armybuilder!$C11='Unit Stats'!$A$54,'Unit Stats'!Q$54,IF(Armybuilder!$C11='Unit Stats'!$A$55,'Unit Stats'!Q$55,IF(Armybuilder!$C11=Wargear!$A$2,Wargear!E$2,IF(Armybuilder!$C11=Wargear!$A$3,Wargear!E$3,IF(Armybuilder!$C11=Wargear!$A$4,Wargear!E$4,IF(Armybuilder!$C11=Wargear!$A$5,Wargear!E$5,IF(Armybuilder!$C11=Wargear!$A$6,Wargear!E$6,IF(Armybuilder!$C11=Wargear!$A$7,Wargear!E$7,'Extra Code wargear1'!C9))))))))))))))))))))))))))))))))))))))))))))))))))))))))))))</f>
        <v>0</v>
      </c>
      <c r="W11" s="24">
        <f>IF(Armybuilder!$C11='Unit Stats'!$A$2,'Unit Stats'!R$2,IF(Armybuilder!$C11='Unit Stats'!$A$3,'Unit Stats'!R$3,IF(Armybuilder!$C11='Unit Stats'!$A$4,'Unit Stats'!R$4,IF(Armybuilder!$C11='Unit Stats'!$A$5,'Unit Stats'!R$5,IF(Armybuilder!$C11='Unit Stats'!$A$6,'Unit Stats'!R$6,IF(Armybuilder!$C11='Unit Stats'!$A$7,'Unit Stats'!R$7,IF(Armybuilder!$C11='Unit Stats'!$A$8,'Unit Stats'!R$8,IF(Armybuilder!$C11='Unit Stats'!$A$9,'Unit Stats'!R$9,IF(Armybuilder!$C11='Unit Stats'!$A$10,'Unit Stats'!R$10,IF(Armybuilder!$C11='Unit Stats'!$A$11,'Unit Stats'!R$11,IF(Armybuilder!$C11='Unit Stats'!$A$12,'Unit Stats'!R$12,IF(Armybuilder!$C11='Unit Stats'!$A$13,'Unit Stats'!R$13,IF(Armybuilder!$C11='Unit Stats'!$A$14,'Unit Stats'!R$14,IF(Armybuilder!$C11='Unit Stats'!$A$15,'Unit Stats'!R$15,IF(Armybuilder!$C11='Unit Stats'!$A$16,'Unit Stats'!R$16,IF(Armybuilder!$C11='Unit Stats'!$A$17,'Unit Stats'!R$17,IF(Armybuilder!$C11='Unit Stats'!$A$18,'Unit Stats'!R$18,IF(Armybuilder!$C11='Unit Stats'!$A$19,'Unit Stats'!R$19,IF(Armybuilder!$C11='Unit Stats'!$A$20,'Unit Stats'!R$20,IF(Armybuilder!$C11='Unit Stats'!$A$21,'Unit Stats'!R$21,IF(Armybuilder!$C11='Unit Stats'!$A$22,'Unit Stats'!R$22,IF(Armybuilder!$C11='Unit Stats'!$A$23,'Unit Stats'!R$23,IF(Armybuilder!$C11='Unit Stats'!$A$24,'Unit Stats'!R$24,IF(Armybuilder!$C11='Unit Stats'!$A$25,'Unit Stats'!R$25,IF(Armybuilder!$C11='Unit Stats'!$A$26,'Unit Stats'!R$26,IF(Armybuilder!$C11='Unit Stats'!$A$27,'Unit Stats'!R$27,IF(Armybuilder!$C11='Unit Stats'!$A$28,'Unit Stats'!R$28,IF(Armybuilder!$C11='Unit Stats'!$A$29,'Unit Stats'!R$29,IF(Armybuilder!$C11='Unit Stats'!$A$30,'Unit Stats'!R$30,IF(Armybuilder!$C11='Unit Stats'!$A$31,'Unit Stats'!R$31,IF(Armybuilder!$C11='Unit Stats'!$A$32,'Unit Stats'!R$32,IF(Armybuilder!$C11='Unit Stats'!$A$33,'Unit Stats'!R$33,IF(Armybuilder!$C11='Unit Stats'!$A$34,'Unit Stats'!R$34,IF(Armybuilder!$C11='Unit Stats'!$A$35,'Unit Stats'!R$35,IF(Armybuilder!$C11='Unit Stats'!$A$36,'Unit Stats'!R$36,IF(Armybuilder!$C11='Unit Stats'!$A$37,'Unit Stats'!R$37,IF(Armybuilder!$C11='Unit Stats'!$A$38,'Unit Stats'!R$38,IF(Armybuilder!$C11='Unit Stats'!$A$39,'Unit Stats'!R$39,IF(Armybuilder!$C11='Unit Stats'!$A$40,'Unit Stats'!R$40,IF(Armybuilder!$C11='Unit Stats'!$A$41,'Unit Stats'!R$41,IF(Armybuilder!$C11='Unit Stats'!$A$42,'Unit Stats'!R$42,IF(Armybuilder!$C11='Unit Stats'!$A$43,'Unit Stats'!R$43,IF(Armybuilder!$C11='Unit Stats'!$A$44,'Unit Stats'!R$44,IF(Armybuilder!$C11='Unit Stats'!$A$45,'Unit Stats'!R$45,IF(Armybuilder!$C11='Unit Stats'!$A$46,'Unit Stats'!R$46,IF(Armybuilder!$C11='Unit Stats'!$A$47,'Unit Stats'!R$47,IF(Armybuilder!$C11='Unit Stats'!$A$48,'Unit Stats'!R$48,IF(Armybuilder!$C11='Unit Stats'!$A$49,'Unit Stats'!R$49,IF(Armybuilder!$C11='Unit Stats'!$A$50,'Unit Stats'!R$50,IF(Armybuilder!$C11='Unit Stats'!$A$51,'Unit Stats'!R$51,IF(Armybuilder!$C11='Unit Stats'!$A$52,'Unit Stats'!R$52,IF(Armybuilder!$C11='Unit Stats'!$A$53,'Unit Stats'!R$53,IF(Armybuilder!$C11='Unit Stats'!$A$54,'Unit Stats'!R$54,IF(Armybuilder!$C11='Unit Stats'!$A$55,'Unit Stats'!R$55,IF(Armybuilder!$C11=Wargear!$A$2,Wargear!F$2,IF(Armybuilder!$C11=Wargear!$A$3,Wargear!F$3,IF(Armybuilder!$C11=Wargear!$A$4,Wargear!F$4,IF(Armybuilder!$C11=Wargear!$A$5,Wargear!F$5,IF(Armybuilder!$C11=Wargear!$A$6,Wargear!F$6,IF(Armybuilder!$C11=Wargear!$A$7,Wargear!F$7,'Extra Code wargear1'!D9))))))))))))))))))))))))))))))))))))))))))))))))))))))))))))</f>
        <v>0</v>
      </c>
      <c r="X11" s="49">
        <f>IF(Armybuilder!$C11='Unit Stats'!$A$2,'Unit Stats'!S$2,IF(Armybuilder!$C11='Unit Stats'!$A$3,'Unit Stats'!S$3,IF(Armybuilder!$C11='Unit Stats'!$A$4,'Unit Stats'!S$4,IF(Armybuilder!$C11='Unit Stats'!$A$5,'Unit Stats'!S$5,IF(Armybuilder!$C11='Unit Stats'!$A$6,'Unit Stats'!S$6,IF(Armybuilder!$C11='Unit Stats'!$A$7,'Unit Stats'!S$7,IF(Armybuilder!$C11='Unit Stats'!$A$8,'Unit Stats'!S$8,IF(Armybuilder!$C11='Unit Stats'!$A$9,'Unit Stats'!S$9,IF(Armybuilder!$C11='Unit Stats'!$A$10,'Unit Stats'!S$10,IF(Armybuilder!$C11='Unit Stats'!$A$11,'Unit Stats'!S$11,IF(Armybuilder!$C11='Unit Stats'!$A$12,'Unit Stats'!S$12,IF(Armybuilder!$C11='Unit Stats'!$A$13,'Unit Stats'!S$13,IF(Armybuilder!$C11='Unit Stats'!$A$14,'Unit Stats'!S$14,IF(Armybuilder!$C11='Unit Stats'!$A$15,'Unit Stats'!S$15,IF(Armybuilder!$C11='Unit Stats'!$A$16,'Unit Stats'!S$16,IF(Armybuilder!$C11='Unit Stats'!$A$17,'Unit Stats'!S$17,IF(Armybuilder!$C11='Unit Stats'!$A$18,'Unit Stats'!S$18,IF(Armybuilder!$C11='Unit Stats'!$A$19,'Unit Stats'!S$19,IF(Armybuilder!$C11='Unit Stats'!$A$20,'Unit Stats'!S$20,IF(Armybuilder!$C11='Unit Stats'!$A$21,'Unit Stats'!S$21,IF(Armybuilder!$C11='Unit Stats'!$A$22,'Unit Stats'!S$22,IF(Armybuilder!$C11='Unit Stats'!$A$23,'Unit Stats'!S$23,IF(Armybuilder!$C11='Unit Stats'!$A$24,'Unit Stats'!S$24,IF(Armybuilder!$C11='Unit Stats'!$A$25,'Unit Stats'!S$25,IF(Armybuilder!$C11='Unit Stats'!$A$26,'Unit Stats'!S$26,IF(Armybuilder!$C11='Unit Stats'!$A$27,'Unit Stats'!S$27,IF(Armybuilder!$C11='Unit Stats'!$A$28,'Unit Stats'!S$28,IF(Armybuilder!$C11='Unit Stats'!$A$29,'Unit Stats'!S$29,IF(Armybuilder!$C11='Unit Stats'!$A$30,'Unit Stats'!S$30,IF(Armybuilder!$C11='Unit Stats'!$A$31,'Unit Stats'!S$31,IF(Armybuilder!$C11='Unit Stats'!$A$32,'Unit Stats'!S$32,IF(Armybuilder!$C11='Unit Stats'!$A$33,'Unit Stats'!S$33,IF(Armybuilder!$C11='Unit Stats'!$A$34,'Unit Stats'!S$34,IF(Armybuilder!$C11='Unit Stats'!$A$35,'Unit Stats'!S$35,IF(Armybuilder!$C11='Unit Stats'!$A$36,'Unit Stats'!S$36,IF(Armybuilder!$C11='Unit Stats'!$A$37,'Unit Stats'!S$37,IF(Armybuilder!$C11='Unit Stats'!$A$38,'Unit Stats'!S$38,IF(Armybuilder!$C11='Unit Stats'!$A$39,'Unit Stats'!S$39,IF(Armybuilder!$C11='Unit Stats'!$A$40,'Unit Stats'!S$40,IF(Armybuilder!$C11='Unit Stats'!$A$41,'Unit Stats'!S$41,IF(Armybuilder!$C11='Unit Stats'!$A$42,'Unit Stats'!S$42,IF(Armybuilder!$C11='Unit Stats'!$A$43,'Unit Stats'!S$43,IF(Armybuilder!$C11='Unit Stats'!$A$44,'Unit Stats'!S$44,IF(Armybuilder!$C11='Unit Stats'!$A$45,'Unit Stats'!S$45,IF(Armybuilder!$C11='Unit Stats'!$A$46,'Unit Stats'!S$46,IF(Armybuilder!$C11='Unit Stats'!$A$47,'Unit Stats'!S$47,IF(Armybuilder!$C11='Unit Stats'!$A$48,'Unit Stats'!S$48,IF(Armybuilder!$C11='Unit Stats'!$A$49,'Unit Stats'!S$49,IF(Armybuilder!$C11='Unit Stats'!$A$50,'Unit Stats'!S$50,IF(Armybuilder!$C11='Unit Stats'!$A$51,'Unit Stats'!S$51,IF(Armybuilder!$C11='Unit Stats'!$A$52,'Unit Stats'!S$52,IF(Armybuilder!$C11='Unit Stats'!$A$53,'Unit Stats'!S$53,IF(Armybuilder!$C11='Unit Stats'!$A$54,'Unit Stats'!S$54,IF(Armybuilder!$C11='Unit Stats'!$A$55,'Unit Stats'!S$55,IF(Armybuilder!$C11=Wargear!$A$2,Wargear!G$2,IF(Armybuilder!$C11=Wargear!$A$3,Wargear!G$3,IF(Armybuilder!$C11=Wargear!$A$4,Wargear!G$4,IF(Armybuilder!$C11=Wargear!$A$5,Wargear!G$5,IF(Armybuilder!$C11=Wargear!$A$6,Wargear!G$6,IF(Armybuilder!$C11=Wargear!$A$7,Wargear!G$7,'Extra Code wargear1'!E9))))))))))))))))))))))))))))))))))))))))))))))))))))))))))))</f>
        <v>0</v>
      </c>
      <c r="Y11" s="66">
        <f>IF(Armybuilder!$C11='Unit Stats'!$A$7,Armybuilder!$Y$2,IF(Armybuilder!$C11='Unit Stats'!$A$24,Armybuilder!$Y$2,IF(Armybuilder!$C11='Unit Stats'!$A$25,Armybuilder!$Y$2,IF(Armybuilder!$C11='Unit Stats'!$A$28,Armybuilder!$Y$2,IF(Armybuilder!$C11='Unit Stats'!$A$29,Armybuilder!$Y$2,IF(Armybuilder!$C11='Unit Stats'!$A$30,Armybuilder!$Y$2,IF(Armybuilder!$C11='Unit Stats'!$A$31,Armybuilder!$Y$2,IF(Armybuilder!$C11='Unit Stats'!$A$38,Armybuilder!$Y$2,IF(Armybuilder!$C11='Unit Stats'!$A$39,Armybuilder!$Y$2,IF(Armybuilder!$C11='Unit Stats'!$A$53,Armybuilder!$Y$2,IF(Armybuilder!$C11=Wargear!$A$11,Armybuilder!$Y$2,0)))))))))))</f>
        <v>0</v>
      </c>
    </row>
    <row r="12" spans="1:27" s="5" customFormat="1">
      <c r="A12" s="10" t="str">
        <f>IF(Armybuilder!$C12='Unit Stats'!$A$2,'Unit Stats'!$B$2,IF(Armybuilder!$C12='Unit Stats'!$A$3,'Unit Stats'!$B$3,IF(Armybuilder!$C12='Unit Stats'!$A$4,'Unit Stats'!$B$4,IF(Armybuilder!$C12='Unit Stats'!$A$5,'Unit Stats'!$B$5,IF(Armybuilder!$C12='Unit Stats'!$A$6,'Unit Stats'!$B$6,IF(Armybuilder!$C12='Unit Stats'!$A$7,'Unit Stats'!$B$7,IF(Armybuilder!$C12='Unit Stats'!$A$8,'Unit Stats'!$B$8,IF(Armybuilder!$C12='Unit Stats'!$A$9,'Unit Stats'!$B$9,IF(Armybuilder!$C12='Unit Stats'!$A$10,'Unit Stats'!$B$10,IF(Armybuilder!$C12='Unit Stats'!$A$11,'Unit Stats'!$B$11,IF(Armybuilder!$C12='Unit Stats'!$A$12,'Unit Stats'!$B$12,IF(Armybuilder!$C12='Unit Stats'!$A$13,'Unit Stats'!$B$13,IF(Armybuilder!$C12='Unit Stats'!$A$14,'Unit Stats'!$B$14,IF(Armybuilder!$C12='Unit Stats'!$A$15,'Unit Stats'!$B$15,IF(Armybuilder!$C12='Unit Stats'!$A$16,'Unit Stats'!$B$16,IF(Armybuilder!$C12='Unit Stats'!$A$17,'Unit Stats'!$B$17,IF(Armybuilder!$C12='Unit Stats'!$A$18,'Unit Stats'!$B$18,IF(Armybuilder!$C12='Unit Stats'!$A$19,'Unit Stats'!$B$19,IF(Armybuilder!$C12='Unit Stats'!$A$20,'Unit Stats'!$B$20,IF(Armybuilder!$C12='Unit Stats'!$A$21,'Unit Stats'!$B$21,IF(Armybuilder!$C12='Unit Stats'!$A$22,'Unit Stats'!$B$22,IF(Armybuilder!$C12='Unit Stats'!$A$23,'Unit Stats'!$B$23,IF(Armybuilder!$C12='Unit Stats'!$A$24,'Unit Stats'!$B$24,IF(Armybuilder!$C12='Unit Stats'!$A$25,'Unit Stats'!$B$25,IF(Armybuilder!$C12='Unit Stats'!$A$26,'Unit Stats'!$B$26,IF(Armybuilder!$C12='Unit Stats'!$A$27,'Unit Stats'!$B$27,IF(Armybuilder!$C12='Unit Stats'!$A$28,'Unit Stats'!$B$28,IF(Armybuilder!$C12='Unit Stats'!$A$29,'Unit Stats'!$B$29,IF(Armybuilder!$C12='Unit Stats'!$A$30,'Unit Stats'!$B$30,IF(Armybuilder!$C12='Unit Stats'!$A$31,'Unit Stats'!$B$31,IF(Armybuilder!$C12='Unit Stats'!$A$32,'Unit Stats'!$B$32,IF(Armybuilder!$C12='Unit Stats'!$A$33,'Unit Stats'!$B$33,IF(Armybuilder!$C12='Unit Stats'!$A$34,'Unit Stats'!$B$34,IF(Armybuilder!$C12='Unit Stats'!$A$35,'Unit Stats'!$B$35,IF(Armybuilder!$C12='Unit Stats'!$A$36,'Unit Stats'!$B$36,IF(Armybuilder!$C12='Unit Stats'!$A$37,'Unit Stats'!$B$37,IF(Armybuilder!$C12='Unit Stats'!$A$38,'Unit Stats'!$B$38,IF(Armybuilder!$C12='Unit Stats'!$A$39,'Unit Stats'!$B$39,IF(Armybuilder!$C12='Unit Stats'!$A$40,'Unit Stats'!$B$40,IF(Armybuilder!$C12='Unit Stats'!$A$41,'Unit Stats'!$B$41,IF(Armybuilder!$C12='Unit Stats'!$A$42,'Unit Stats'!$B$42,IF(Armybuilder!$C12='Unit Stats'!$A$43,'Unit Stats'!$B$43,IF(Armybuilder!$C12='Unit Stats'!$A$44,'Unit Stats'!$B$44,IF(Armybuilder!$C12='Unit Stats'!$A$45,'Unit Stats'!$B$45,IF(Armybuilder!$C12='Unit Stats'!$A$46,'Unit Stats'!$B$46,IF(Armybuilder!$C12='Unit Stats'!$A$47,'Unit Stats'!$B$47,IF(Armybuilder!$C12='Unit Stats'!$A$48,'Unit Stats'!$B$48,IF(Armybuilder!$C12='Unit Stats'!$A$49,'Unit Stats'!$B$49,IF(Armybuilder!$C12='Unit Stats'!$A$50,'Unit Stats'!$B$50,IF(Armybuilder!$C12='Unit Stats'!$A$51,'Unit Stats'!$B$51,IF(Armybuilder!$C12='Unit Stats'!$A$52,'Unit Stats'!$B$52,IF(Armybuilder!$C12='Unit Stats'!$A$53,'Unit Stats'!$B$53,IF(Armybuilder!$C12='Unit Stats'!$A$54,'Unit Stats'!$B$54,IF(Armybuilder!$C12='Unit Stats'!$A$55,'Unit Stats'!$B$55,))))))))))))))))))))))))))))))))))))))))))))))))))))))</f>
        <v>Troops</v>
      </c>
      <c r="B12" s="2">
        <v>10</v>
      </c>
      <c r="C12" s="75" t="s">
        <v>71</v>
      </c>
      <c r="D12" s="76"/>
      <c r="E12" s="32">
        <f>IF(Armybuilder!$C12='Unit Stats'!$A$2,'Unit Stats'!C$2,IF(Armybuilder!$C12='Unit Stats'!$A$3,'Unit Stats'!C$3,IF(Armybuilder!$C12='Unit Stats'!$A$4,'Unit Stats'!C$4,IF(Armybuilder!$C12='Unit Stats'!$A$5,'Unit Stats'!C$5,IF(Armybuilder!$C12='Unit Stats'!$A$6,'Unit Stats'!C$6,IF(Armybuilder!$C12='Unit Stats'!$A$7,'Unit Stats'!C$7,IF(Armybuilder!$C12='Unit Stats'!$A$8,'Unit Stats'!C$8,IF(Armybuilder!$C12='Unit Stats'!$A$9,'Unit Stats'!C$9,IF(Armybuilder!$C12='Unit Stats'!$A$10,'Unit Stats'!C$10,IF(Armybuilder!$C12='Unit Stats'!$A$11,'Unit Stats'!C$11,IF(Armybuilder!$C12='Unit Stats'!$A$12,'Unit Stats'!C$12,IF(Armybuilder!$C12='Unit Stats'!$A$13,'Unit Stats'!C$13,IF(Armybuilder!$C12='Unit Stats'!$A$14,'Unit Stats'!C$14,IF(Armybuilder!$C12='Unit Stats'!$A$15,'Unit Stats'!C$15,IF(Armybuilder!$C12='Unit Stats'!$A$16,'Unit Stats'!C$16,IF(Armybuilder!$C12='Unit Stats'!$A$17,'Unit Stats'!C$17,IF(Armybuilder!$C12='Unit Stats'!$A$18,'Unit Stats'!C$18,IF(Armybuilder!$C12='Unit Stats'!$A$19,'Unit Stats'!C$19,IF(Armybuilder!$C12='Unit Stats'!$A$20,'Unit Stats'!C$20,IF(Armybuilder!$C12='Unit Stats'!$A$21,'Unit Stats'!C$21,IF(Armybuilder!$C12='Unit Stats'!$A$22,'Unit Stats'!C$22,IF(Armybuilder!$C12='Unit Stats'!$A$23,'Unit Stats'!C$23,IF(Armybuilder!$C12='Unit Stats'!$A$24,'Unit Stats'!C$24,IF(Armybuilder!$C12='Unit Stats'!$A$25,'Unit Stats'!C$25,IF(Armybuilder!$C12='Unit Stats'!$A$26,'Unit Stats'!C$26,IF(Armybuilder!$C12='Unit Stats'!$A$27,'Unit Stats'!C$27,IF(Armybuilder!$C12='Unit Stats'!$A$28,'Unit Stats'!C$28,IF(Armybuilder!$C12='Unit Stats'!$A$29,'Unit Stats'!C$29,IF(Armybuilder!$C12='Unit Stats'!$A$30,'Unit Stats'!C$30,IF(Armybuilder!$C12='Unit Stats'!$A$31,'Unit Stats'!C$31,IF(Armybuilder!$C12='Unit Stats'!$A$32,'Unit Stats'!C$32,IF(Armybuilder!$C12='Unit Stats'!$A$33,'Unit Stats'!C$33,IF(Armybuilder!$C12='Unit Stats'!$A$34,'Unit Stats'!C$34,IF(Armybuilder!$C12='Unit Stats'!$A$35,'Unit Stats'!C$35,IF(Armybuilder!$C12='Unit Stats'!$A$36,'Unit Stats'!C$36,IF(Armybuilder!$C12='Unit Stats'!$A$37,'Unit Stats'!C$37,IF(Armybuilder!$C12='Unit Stats'!$A$38,'Unit Stats'!C$38,IF(Armybuilder!$C12='Unit Stats'!$A$39,'Unit Stats'!C$39,IF(Armybuilder!$C12='Unit Stats'!$A$40,'Unit Stats'!C$40,IF(Armybuilder!$C12='Unit Stats'!$A$41,'Unit Stats'!C$41,IF(Armybuilder!$C12='Unit Stats'!$A$42,'Unit Stats'!C$42,IF(Armybuilder!$C12='Unit Stats'!$A$43,'Unit Stats'!C$43,IF(Armybuilder!$C12='Unit Stats'!$A$44,'Unit Stats'!C$44,IF(Armybuilder!$C12='Unit Stats'!$A$45,'Unit Stats'!C$45,IF(Armybuilder!$C12='Unit Stats'!$A$46,'Unit Stats'!C$46,IF(Armybuilder!$C12='Unit Stats'!$A$47,'Unit Stats'!C$47,IF(Armybuilder!$C12='Unit Stats'!$A$48,'Unit Stats'!C$48,IF(Armybuilder!$C12='Unit Stats'!$A$49,'Unit Stats'!C$49,IF(Armybuilder!$C12='Unit Stats'!$A$50,'Unit Stats'!C$50,IF(Armybuilder!$C12='Unit Stats'!$A$51,'Unit Stats'!C$51,IF(Armybuilder!$C12='Unit Stats'!$A$52,'Unit Stats'!C$52,IF(Armybuilder!$C12='Unit Stats'!$A$53,'Unit Stats'!C$53,IF(Armybuilder!$C12='Unit Stats'!$A$54,'Unit Stats'!C$54,IF(Armybuilder!$C12='Unit Stats'!$A$55,'Unit Stats'!C$55,))))))))))))))))))))))))))))))))))))))))))))))))))))))</f>
        <v>4</v>
      </c>
      <c r="F12" s="33">
        <f>IF(Armybuilder!$C12='Unit Stats'!$A$2,'Unit Stats'!D$2,IF(Armybuilder!$C12='Unit Stats'!$A$3,'Unit Stats'!D$3,IF(Armybuilder!$C12='Unit Stats'!$A$4,'Unit Stats'!D$4,IF(Armybuilder!$C12='Unit Stats'!$A$5,'Unit Stats'!D$5,IF(Armybuilder!$C12='Unit Stats'!$A$6,'Unit Stats'!D$6,IF(Armybuilder!$C12='Unit Stats'!$A$7,'Unit Stats'!D$7,IF(Armybuilder!$C12='Unit Stats'!$A$8,'Unit Stats'!D$8,IF(Armybuilder!$C12='Unit Stats'!$A$9,'Unit Stats'!D$9,IF(Armybuilder!$C12='Unit Stats'!$A$10,'Unit Stats'!D$10,IF(Armybuilder!$C12='Unit Stats'!$A$11,'Unit Stats'!D$11,IF(Armybuilder!$C12='Unit Stats'!$A$12,'Unit Stats'!D$12,IF(Armybuilder!$C12='Unit Stats'!$A$13,'Unit Stats'!D$13,IF(Armybuilder!$C12='Unit Stats'!$A$14,'Unit Stats'!D$14,IF(Armybuilder!$C12='Unit Stats'!$A$15,'Unit Stats'!D$15,IF(Armybuilder!$C12='Unit Stats'!$A$16,'Unit Stats'!D$16,IF(Armybuilder!$C12='Unit Stats'!$A$17,'Unit Stats'!D$17,IF(Armybuilder!$C12='Unit Stats'!$A$18,'Unit Stats'!D$18,IF(Armybuilder!$C12='Unit Stats'!$A$19,'Unit Stats'!D$19,IF(Armybuilder!$C12='Unit Stats'!$A$20,'Unit Stats'!D$20,IF(Armybuilder!$C12='Unit Stats'!$A$21,'Unit Stats'!D$21,IF(Armybuilder!$C12='Unit Stats'!$A$22,'Unit Stats'!D$22,IF(Armybuilder!$C12='Unit Stats'!$A$23,'Unit Stats'!D$23,IF(Armybuilder!$C12='Unit Stats'!$A$24,'Unit Stats'!D$24,IF(Armybuilder!$C12='Unit Stats'!$A$25,'Unit Stats'!D$25,IF(Armybuilder!$C12='Unit Stats'!$A$26,'Unit Stats'!D$26,IF(Armybuilder!$C12='Unit Stats'!$A$27,'Unit Stats'!D$27,IF(Armybuilder!$C12='Unit Stats'!$A$28,'Unit Stats'!D$28,IF(Armybuilder!$C12='Unit Stats'!$A$29,'Unit Stats'!D$29,IF(Armybuilder!$C12='Unit Stats'!$A$30,'Unit Stats'!D$30,IF(Armybuilder!$C12='Unit Stats'!$A$31,'Unit Stats'!D$31,IF(Armybuilder!$C12='Unit Stats'!$A$32,'Unit Stats'!D$32,IF(Armybuilder!$C12='Unit Stats'!$A$33,'Unit Stats'!D$33,IF(Armybuilder!$C12='Unit Stats'!$A$34,'Unit Stats'!D$34,IF(Armybuilder!$C12='Unit Stats'!$A$35,'Unit Stats'!D$35,IF(Armybuilder!$C12='Unit Stats'!$A$36,'Unit Stats'!D$36,IF(Armybuilder!$C12='Unit Stats'!$A$37,'Unit Stats'!D$37,IF(Armybuilder!$C12='Unit Stats'!$A$38,'Unit Stats'!D$38,IF(Armybuilder!$C12='Unit Stats'!$A$39,'Unit Stats'!D$39,IF(Armybuilder!$C12='Unit Stats'!$A$40,'Unit Stats'!D$40,IF(Armybuilder!$C12='Unit Stats'!$A$41,'Unit Stats'!D$41,IF(Armybuilder!$C12='Unit Stats'!$A$42,'Unit Stats'!D$42,IF(Armybuilder!$C12='Unit Stats'!$A$43,'Unit Stats'!D$43,IF(Armybuilder!$C12='Unit Stats'!$A$44,'Unit Stats'!D$44,IF(Armybuilder!$C12='Unit Stats'!$A$45,'Unit Stats'!D$45,IF(Armybuilder!$C12='Unit Stats'!$A$46,'Unit Stats'!D$46,IF(Armybuilder!$C12='Unit Stats'!$A$47,'Unit Stats'!D$47,IF(Armybuilder!$C12='Unit Stats'!$A$48,'Unit Stats'!D$48,IF(Armybuilder!$C12='Unit Stats'!$A$49,'Unit Stats'!D$49,IF(Armybuilder!$C12='Unit Stats'!$A$50,'Unit Stats'!D$50,IF(Armybuilder!$C12='Unit Stats'!$A$51,'Unit Stats'!D$51,IF(Armybuilder!$C12='Unit Stats'!$A$52,'Unit Stats'!D$52,IF(Armybuilder!$C12='Unit Stats'!$A$53,'Unit Stats'!D$53,IF(Armybuilder!$C12='Unit Stats'!$A$54,'Unit Stats'!D$54,IF(Armybuilder!$C12='Unit Stats'!$A$55,'Unit Stats'!D$55,))))))))))))))))))))))))))))))))))))))))))))))))))))))</f>
        <v>4</v>
      </c>
      <c r="G12" s="34">
        <f>IF(Armybuilder!$C12='Unit Stats'!$A$2,'Unit Stats'!E$2,IF(Armybuilder!$C12='Unit Stats'!$A$3,'Unit Stats'!E$3,IF(Armybuilder!$C12='Unit Stats'!$A$4,'Unit Stats'!E$4,IF(Armybuilder!$C12='Unit Stats'!$A$5,'Unit Stats'!E$5,IF(Armybuilder!$C12='Unit Stats'!$A$6,'Unit Stats'!E$6,IF(Armybuilder!$C12='Unit Stats'!$A$7,'Unit Stats'!E$7,IF(Armybuilder!$C12='Unit Stats'!$A$8,'Unit Stats'!E$8,IF(Armybuilder!$C12='Unit Stats'!$A$9,'Unit Stats'!E$9,IF(Armybuilder!$C12='Unit Stats'!$A$10,'Unit Stats'!E$10,IF(Armybuilder!$C12='Unit Stats'!$A$11,'Unit Stats'!E$11,IF(Armybuilder!$C12='Unit Stats'!$A$12,'Unit Stats'!E$12,IF(Armybuilder!$C12='Unit Stats'!$A$13,'Unit Stats'!E$13,IF(Armybuilder!$C12='Unit Stats'!$A$14,'Unit Stats'!E$14,IF(Armybuilder!$C12='Unit Stats'!$A$15,'Unit Stats'!E$15,IF(Armybuilder!$C12='Unit Stats'!$A$16,'Unit Stats'!E$16,IF(Armybuilder!$C12='Unit Stats'!$A$17,'Unit Stats'!E$17,IF(Armybuilder!$C12='Unit Stats'!$A$18,'Unit Stats'!E$18,IF(Armybuilder!$C12='Unit Stats'!$A$19,'Unit Stats'!E$19,IF(Armybuilder!$C12='Unit Stats'!$A$20,'Unit Stats'!E$20,IF(Armybuilder!$C12='Unit Stats'!$A$21,'Unit Stats'!E$21,IF(Armybuilder!$C12='Unit Stats'!$A$22,'Unit Stats'!E$22,IF(Armybuilder!$C12='Unit Stats'!$A$23,'Unit Stats'!E$23,IF(Armybuilder!$C12='Unit Stats'!$A$24,'Unit Stats'!E$24,IF(Armybuilder!$C12='Unit Stats'!$A$25,'Unit Stats'!E$25,IF(Armybuilder!$C12='Unit Stats'!$A$26,'Unit Stats'!E$26,IF(Armybuilder!$C12='Unit Stats'!$A$27,'Unit Stats'!E$27,IF(Armybuilder!$C12='Unit Stats'!$A$28,'Unit Stats'!E$28,IF(Armybuilder!$C12='Unit Stats'!$A$29,'Unit Stats'!E$29,IF(Armybuilder!$C12='Unit Stats'!$A$30,'Unit Stats'!E$30,IF(Armybuilder!$C12='Unit Stats'!$A$31,'Unit Stats'!E$31,IF(Armybuilder!$C12='Unit Stats'!$A$32,'Unit Stats'!E$32,IF(Armybuilder!$C12='Unit Stats'!$A$33,'Unit Stats'!E$33,IF(Armybuilder!$C12='Unit Stats'!$A$34,'Unit Stats'!E$34,IF(Armybuilder!$C12='Unit Stats'!$A$35,'Unit Stats'!E$35,IF(Armybuilder!$C12='Unit Stats'!$A$36,'Unit Stats'!E$36,IF(Armybuilder!$C12='Unit Stats'!$A$37,'Unit Stats'!E$37,IF(Armybuilder!$C12='Unit Stats'!$A$38,'Unit Stats'!E$38,IF(Armybuilder!$C12='Unit Stats'!$A$39,'Unit Stats'!E$39,IF(Armybuilder!$C12='Unit Stats'!$A$40,'Unit Stats'!E$40,IF(Armybuilder!$C12='Unit Stats'!$A$41,'Unit Stats'!E$41,IF(Armybuilder!$C12='Unit Stats'!$A$42,'Unit Stats'!E$42,IF(Armybuilder!$C12='Unit Stats'!$A$43,'Unit Stats'!E$43,IF(Armybuilder!$C12='Unit Stats'!$A$44,'Unit Stats'!E$44,IF(Armybuilder!$C12='Unit Stats'!$A$45,'Unit Stats'!E$45,IF(Armybuilder!$C12='Unit Stats'!$A$46,'Unit Stats'!E$46,IF(Armybuilder!$C12='Unit Stats'!$A$47,'Unit Stats'!E$47,IF(Armybuilder!$C12='Unit Stats'!$A$48,'Unit Stats'!E$48,IF(Armybuilder!$C12='Unit Stats'!$A$49,'Unit Stats'!E$49,IF(Armybuilder!$C12='Unit Stats'!$A$50,'Unit Stats'!E$50,IF(Armybuilder!$C12='Unit Stats'!$A$51,'Unit Stats'!E$51,IF(Armybuilder!$C12='Unit Stats'!$A$52,'Unit Stats'!E$52,IF(Armybuilder!$C12='Unit Stats'!$A$53,'Unit Stats'!E$53,IF(Armybuilder!$C12='Unit Stats'!$A$54,'Unit Stats'!E$54,IF(Armybuilder!$C12='Unit Stats'!$A$55,'Unit Stats'!E$55,))))))))))))))))))))))))))))))))))))))))))))))))))))))</f>
        <v>3</v>
      </c>
      <c r="H12" s="33">
        <f>IF(Armybuilder!$C12='Unit Stats'!$A$2,'Unit Stats'!F$2,IF(Armybuilder!$C12='Unit Stats'!$A$3,'Unit Stats'!F$3,IF(Armybuilder!$C12='Unit Stats'!$A$4,'Unit Stats'!F$4,IF(Armybuilder!$C12='Unit Stats'!$A$5,'Unit Stats'!F$5,IF(Armybuilder!$C12='Unit Stats'!$A$6,'Unit Stats'!F$6,IF(Armybuilder!$C12='Unit Stats'!$A$7,'Unit Stats'!F$7,IF(Armybuilder!$C12='Unit Stats'!$A$8,'Unit Stats'!F$8,IF(Armybuilder!$C12='Unit Stats'!$A$9,'Unit Stats'!F$9,IF(Armybuilder!$C12='Unit Stats'!$A$10,'Unit Stats'!F$10,IF(Armybuilder!$C12='Unit Stats'!$A$11,'Unit Stats'!F$11,IF(Armybuilder!$C12='Unit Stats'!$A$12,'Unit Stats'!F$12,IF(Armybuilder!$C12='Unit Stats'!$A$13,'Unit Stats'!F$13,IF(Armybuilder!$C12='Unit Stats'!$A$14,'Unit Stats'!F$14,IF(Armybuilder!$C12='Unit Stats'!$A$15,'Unit Stats'!F$15,IF(Armybuilder!$C12='Unit Stats'!$A$16,'Unit Stats'!F$16,IF(Armybuilder!$C12='Unit Stats'!$A$17,'Unit Stats'!F$17,IF(Armybuilder!$C12='Unit Stats'!$A$18,'Unit Stats'!F$18,IF(Armybuilder!$C12='Unit Stats'!$A$19,'Unit Stats'!F$19,IF(Armybuilder!$C12='Unit Stats'!$A$20,'Unit Stats'!F$20,IF(Armybuilder!$C12='Unit Stats'!$A$21,'Unit Stats'!F$21,IF(Armybuilder!$C12='Unit Stats'!$A$22,'Unit Stats'!F$22,IF(Armybuilder!$C12='Unit Stats'!$A$23,'Unit Stats'!F$23,IF(Armybuilder!$C12='Unit Stats'!$A$24,'Unit Stats'!F$24,IF(Armybuilder!$C12='Unit Stats'!$A$25,'Unit Stats'!F$25,IF(Armybuilder!$C12='Unit Stats'!$A$26,'Unit Stats'!F$26,IF(Armybuilder!$C12='Unit Stats'!$A$27,'Unit Stats'!F$27,IF(Armybuilder!$C12='Unit Stats'!$A$28,'Unit Stats'!F$28,IF(Armybuilder!$C12='Unit Stats'!$A$29,'Unit Stats'!F$29,IF(Armybuilder!$C12='Unit Stats'!$A$30,'Unit Stats'!F$30,IF(Armybuilder!$C12='Unit Stats'!$A$31,'Unit Stats'!F$31,IF(Armybuilder!$C12='Unit Stats'!$A$32,'Unit Stats'!F$32,IF(Armybuilder!$C12='Unit Stats'!$A$33,'Unit Stats'!F$33,IF(Armybuilder!$C12='Unit Stats'!$A$34,'Unit Stats'!F$34,IF(Armybuilder!$C12='Unit Stats'!$A$35,'Unit Stats'!F$35,IF(Armybuilder!$C12='Unit Stats'!$A$36,'Unit Stats'!F$36,IF(Armybuilder!$C12='Unit Stats'!$A$37,'Unit Stats'!F$37,IF(Armybuilder!$C12='Unit Stats'!$A$38,'Unit Stats'!F$38,IF(Armybuilder!$C12='Unit Stats'!$A$39,'Unit Stats'!F$39,IF(Armybuilder!$C12='Unit Stats'!$A$40,'Unit Stats'!F$40,IF(Armybuilder!$C12='Unit Stats'!$A$41,'Unit Stats'!F$41,IF(Armybuilder!$C12='Unit Stats'!$A$42,'Unit Stats'!F$42,IF(Armybuilder!$C12='Unit Stats'!$A$43,'Unit Stats'!F$43,IF(Armybuilder!$C12='Unit Stats'!$A$44,'Unit Stats'!F$44,IF(Armybuilder!$C12='Unit Stats'!$A$45,'Unit Stats'!F$45,IF(Armybuilder!$C12='Unit Stats'!$A$46,'Unit Stats'!F$46,IF(Armybuilder!$C12='Unit Stats'!$A$47,'Unit Stats'!F$47,IF(Armybuilder!$C12='Unit Stats'!$A$48,'Unit Stats'!F$48,IF(Armybuilder!$C12='Unit Stats'!$A$49,'Unit Stats'!F$49,IF(Armybuilder!$C12='Unit Stats'!$A$50,'Unit Stats'!F$50,IF(Armybuilder!$C12='Unit Stats'!$A$51,'Unit Stats'!F$51,IF(Armybuilder!$C12='Unit Stats'!$A$52,'Unit Stats'!F$52,IF(Armybuilder!$C12='Unit Stats'!$A$53,'Unit Stats'!F$53,IF(Armybuilder!$C12='Unit Stats'!$A$54,'Unit Stats'!F$54,IF(Armybuilder!$C12='Unit Stats'!$A$55,'Unit Stats'!F$55,))))))))))))))))))))))))))))))))))))))))))))))))))))))</f>
        <v>3</v>
      </c>
      <c r="I12" s="34">
        <f>IF(Armybuilder!$C12='Unit Stats'!$A$2,'Unit Stats'!G$2,IF(Armybuilder!$C12='Unit Stats'!$A$3,'Unit Stats'!G$3,IF(Armybuilder!$C12='Unit Stats'!$A$4,'Unit Stats'!G$4,IF(Armybuilder!$C12='Unit Stats'!$A$5,'Unit Stats'!G$5,IF(Armybuilder!$C12='Unit Stats'!$A$6,'Unit Stats'!G$6,IF(Armybuilder!$C12='Unit Stats'!$A$7,'Unit Stats'!G$7,IF(Armybuilder!$C12='Unit Stats'!$A$8,'Unit Stats'!G$8,IF(Armybuilder!$C12='Unit Stats'!$A$9,'Unit Stats'!G$9,IF(Armybuilder!$C12='Unit Stats'!$A$10,'Unit Stats'!G$10,IF(Armybuilder!$C12='Unit Stats'!$A$11,'Unit Stats'!G$11,IF(Armybuilder!$C12='Unit Stats'!$A$12,'Unit Stats'!G$12,IF(Armybuilder!$C12='Unit Stats'!$A$13,'Unit Stats'!G$13,IF(Armybuilder!$C12='Unit Stats'!$A$14,'Unit Stats'!G$14,IF(Armybuilder!$C12='Unit Stats'!$A$15,'Unit Stats'!G$15,IF(Armybuilder!$C12='Unit Stats'!$A$16,'Unit Stats'!G$16,IF(Armybuilder!$C12='Unit Stats'!$A$17,'Unit Stats'!G$17,IF(Armybuilder!$C12='Unit Stats'!$A$18,'Unit Stats'!G$18,IF(Armybuilder!$C12='Unit Stats'!$A$19,'Unit Stats'!G$19,IF(Armybuilder!$C12='Unit Stats'!$A$20,'Unit Stats'!G$20,IF(Armybuilder!$C12='Unit Stats'!$A$21,'Unit Stats'!G$21,IF(Armybuilder!$C12='Unit Stats'!$A$22,'Unit Stats'!G$22,IF(Armybuilder!$C12='Unit Stats'!$A$23,'Unit Stats'!G$23,IF(Armybuilder!$C12='Unit Stats'!$A$24,'Unit Stats'!G$24,IF(Armybuilder!$C12='Unit Stats'!$A$25,'Unit Stats'!G$25,IF(Armybuilder!$C12='Unit Stats'!$A$26,'Unit Stats'!G$26,IF(Armybuilder!$C12='Unit Stats'!$A$27,'Unit Stats'!G$27,IF(Armybuilder!$C12='Unit Stats'!$A$28,'Unit Stats'!G$28,IF(Armybuilder!$C12='Unit Stats'!$A$29,'Unit Stats'!G$29,IF(Armybuilder!$C12='Unit Stats'!$A$30,'Unit Stats'!G$30,IF(Armybuilder!$C12='Unit Stats'!$A$31,'Unit Stats'!G$31,IF(Armybuilder!$C12='Unit Stats'!$A$32,'Unit Stats'!G$32,IF(Armybuilder!$C12='Unit Stats'!$A$33,'Unit Stats'!G$33,IF(Armybuilder!$C12='Unit Stats'!$A$34,'Unit Stats'!G$34,IF(Armybuilder!$C12='Unit Stats'!$A$35,'Unit Stats'!G$35,IF(Armybuilder!$C12='Unit Stats'!$A$36,'Unit Stats'!G$36,IF(Armybuilder!$C12='Unit Stats'!$A$37,'Unit Stats'!G$37,IF(Armybuilder!$C12='Unit Stats'!$A$38,'Unit Stats'!G$38,IF(Armybuilder!$C12='Unit Stats'!$A$39,'Unit Stats'!G$39,IF(Armybuilder!$C12='Unit Stats'!$A$40,'Unit Stats'!G$40,IF(Armybuilder!$C12='Unit Stats'!$A$41,'Unit Stats'!G$41,IF(Armybuilder!$C12='Unit Stats'!$A$42,'Unit Stats'!G$42,IF(Armybuilder!$C12='Unit Stats'!$A$43,'Unit Stats'!G$43,IF(Armybuilder!$C12='Unit Stats'!$A$44,'Unit Stats'!G$44,IF(Armybuilder!$C12='Unit Stats'!$A$45,'Unit Stats'!G$45,IF(Armybuilder!$C12='Unit Stats'!$A$46,'Unit Stats'!G$46,IF(Armybuilder!$C12='Unit Stats'!$A$47,'Unit Stats'!G$47,IF(Armybuilder!$C12='Unit Stats'!$A$48,'Unit Stats'!G$48,IF(Armybuilder!$C12='Unit Stats'!$A$49,'Unit Stats'!G$49,IF(Armybuilder!$C12='Unit Stats'!$A$50,'Unit Stats'!G$50,IF(Armybuilder!$C12='Unit Stats'!$A$51,'Unit Stats'!G$51,IF(Armybuilder!$C12='Unit Stats'!$A$52,'Unit Stats'!G$52,IF(Armybuilder!$C12='Unit Stats'!$A$53,'Unit Stats'!G$53,IF(Armybuilder!$C12='Unit Stats'!$A$54,'Unit Stats'!G$54,IF(Armybuilder!$C12='Unit Stats'!$A$55,'Unit Stats'!G$55,))))))))))))))))))))))))))))))))))))))))))))))))))))))</f>
        <v>1</v>
      </c>
      <c r="J12" s="33">
        <f>IF(Armybuilder!$C12='Unit Stats'!$A$2,'Unit Stats'!H$2,IF(Armybuilder!$C12='Unit Stats'!$A$3,'Unit Stats'!H$3,IF(Armybuilder!$C12='Unit Stats'!$A$4,'Unit Stats'!H$4,IF(Armybuilder!$C12='Unit Stats'!$A$5,'Unit Stats'!H$5,IF(Armybuilder!$C12='Unit Stats'!$A$6,'Unit Stats'!H$6,IF(Armybuilder!$C12='Unit Stats'!$A$7,'Unit Stats'!H$7,IF(Armybuilder!$C12='Unit Stats'!$A$8,'Unit Stats'!H$8,IF(Armybuilder!$C12='Unit Stats'!$A$9,'Unit Stats'!H$9,IF(Armybuilder!$C12='Unit Stats'!$A$10,'Unit Stats'!H$10,IF(Armybuilder!$C12='Unit Stats'!$A$11,'Unit Stats'!H$11,IF(Armybuilder!$C12='Unit Stats'!$A$12,'Unit Stats'!H$12,IF(Armybuilder!$C12='Unit Stats'!$A$13,'Unit Stats'!H$13,IF(Armybuilder!$C12='Unit Stats'!$A$14,'Unit Stats'!H$14,IF(Armybuilder!$C12='Unit Stats'!$A$15,'Unit Stats'!H$15,IF(Armybuilder!$C12='Unit Stats'!$A$16,'Unit Stats'!H$16,IF(Armybuilder!$C12='Unit Stats'!$A$17,'Unit Stats'!H$17,IF(Armybuilder!$C12='Unit Stats'!$A$18,'Unit Stats'!H$18,IF(Armybuilder!$C12='Unit Stats'!$A$19,'Unit Stats'!H$19,IF(Armybuilder!$C12='Unit Stats'!$A$20,'Unit Stats'!H$20,IF(Armybuilder!$C12='Unit Stats'!$A$21,'Unit Stats'!H$21,IF(Armybuilder!$C12='Unit Stats'!$A$22,'Unit Stats'!H$22,IF(Armybuilder!$C12='Unit Stats'!$A$23,'Unit Stats'!H$23,IF(Armybuilder!$C12='Unit Stats'!$A$24,'Unit Stats'!H$24,IF(Armybuilder!$C12='Unit Stats'!$A$25,'Unit Stats'!H$25,IF(Armybuilder!$C12='Unit Stats'!$A$26,'Unit Stats'!H$26,IF(Armybuilder!$C12='Unit Stats'!$A$27,'Unit Stats'!H$27,IF(Armybuilder!$C12='Unit Stats'!$A$28,'Unit Stats'!H$28,IF(Armybuilder!$C12='Unit Stats'!$A$29,'Unit Stats'!H$29,IF(Armybuilder!$C12='Unit Stats'!$A$30,'Unit Stats'!H$30,IF(Armybuilder!$C12='Unit Stats'!$A$31,'Unit Stats'!H$31,IF(Armybuilder!$C12='Unit Stats'!$A$32,'Unit Stats'!H$32,IF(Armybuilder!$C12='Unit Stats'!$A$33,'Unit Stats'!H$33,IF(Armybuilder!$C12='Unit Stats'!$A$34,'Unit Stats'!H$34,IF(Armybuilder!$C12='Unit Stats'!$A$35,'Unit Stats'!H$35,IF(Armybuilder!$C12='Unit Stats'!$A$36,'Unit Stats'!H$36,IF(Armybuilder!$C12='Unit Stats'!$A$37,'Unit Stats'!H$37,IF(Armybuilder!$C12='Unit Stats'!$A$38,'Unit Stats'!H$38,IF(Armybuilder!$C12='Unit Stats'!$A$39,'Unit Stats'!H$39,IF(Armybuilder!$C12='Unit Stats'!$A$40,'Unit Stats'!H$40,IF(Armybuilder!$C12='Unit Stats'!$A$41,'Unit Stats'!H$41,IF(Armybuilder!$C12='Unit Stats'!$A$42,'Unit Stats'!H$42,IF(Armybuilder!$C12='Unit Stats'!$A$43,'Unit Stats'!H$43,IF(Armybuilder!$C12='Unit Stats'!$A$44,'Unit Stats'!H$44,IF(Armybuilder!$C12='Unit Stats'!$A$45,'Unit Stats'!H$45,IF(Armybuilder!$C12='Unit Stats'!$A$46,'Unit Stats'!H$46,IF(Armybuilder!$C12='Unit Stats'!$A$47,'Unit Stats'!H$47,IF(Armybuilder!$C12='Unit Stats'!$A$48,'Unit Stats'!H$48,IF(Armybuilder!$C12='Unit Stats'!$A$49,'Unit Stats'!H$49,IF(Armybuilder!$C12='Unit Stats'!$A$50,'Unit Stats'!H$50,IF(Armybuilder!$C12='Unit Stats'!$A$51,'Unit Stats'!H$51,IF(Armybuilder!$C12='Unit Stats'!$A$52,'Unit Stats'!H$52,IF(Armybuilder!$C12='Unit Stats'!$A$53,'Unit Stats'!H$53,IF(Armybuilder!$C12='Unit Stats'!$A$54,'Unit Stats'!H$54,IF(Armybuilder!$C12='Unit Stats'!$A$55,'Unit Stats'!H$55,))))))))))))))))))))))))))))))))))))))))))))))))))))))</f>
        <v>5</v>
      </c>
      <c r="K12" s="34">
        <f>IF(Armybuilder!$C12='Unit Stats'!$A$2,'Unit Stats'!I$2,IF(Armybuilder!$C12='Unit Stats'!$A$3,'Unit Stats'!I$3,IF(Armybuilder!$C12='Unit Stats'!$A$4,'Unit Stats'!I$4,IF(Armybuilder!$C12='Unit Stats'!$A$5,'Unit Stats'!I$5,IF(Armybuilder!$C12='Unit Stats'!$A$6,'Unit Stats'!I$6,IF(Armybuilder!$C12='Unit Stats'!$A$7,'Unit Stats'!I$7,IF(Armybuilder!$C12='Unit Stats'!$A$8,'Unit Stats'!I$8,IF(Armybuilder!$C12='Unit Stats'!$A$9,'Unit Stats'!I$9,IF(Armybuilder!$C12='Unit Stats'!$A$10,'Unit Stats'!I$10,IF(Armybuilder!$C12='Unit Stats'!$A$11,'Unit Stats'!I$11,IF(Armybuilder!$C12='Unit Stats'!$A$12,'Unit Stats'!I$12,IF(Armybuilder!$C12='Unit Stats'!$A$13,'Unit Stats'!I$13,IF(Armybuilder!$C12='Unit Stats'!$A$14,'Unit Stats'!I$14,IF(Armybuilder!$C12='Unit Stats'!$A$15,'Unit Stats'!I$15,IF(Armybuilder!$C12='Unit Stats'!$A$16,'Unit Stats'!I$16,IF(Armybuilder!$C12='Unit Stats'!$A$17,'Unit Stats'!I$17,IF(Armybuilder!$C12='Unit Stats'!$A$18,'Unit Stats'!I$18,IF(Armybuilder!$C12='Unit Stats'!$A$19,'Unit Stats'!I$19,IF(Armybuilder!$C12='Unit Stats'!$A$20,'Unit Stats'!I$20,IF(Armybuilder!$C12='Unit Stats'!$A$21,'Unit Stats'!I$21,IF(Armybuilder!$C12='Unit Stats'!$A$22,'Unit Stats'!I$22,IF(Armybuilder!$C12='Unit Stats'!$A$23,'Unit Stats'!I$23,IF(Armybuilder!$C12='Unit Stats'!$A$24,'Unit Stats'!I$24,IF(Armybuilder!$C12='Unit Stats'!$A$25,'Unit Stats'!I$25,IF(Armybuilder!$C12='Unit Stats'!$A$26,'Unit Stats'!I$26,IF(Armybuilder!$C12='Unit Stats'!$A$27,'Unit Stats'!I$27,IF(Armybuilder!$C12='Unit Stats'!$A$28,'Unit Stats'!I$28,IF(Armybuilder!$C12='Unit Stats'!$A$29,'Unit Stats'!I$29,IF(Armybuilder!$C12='Unit Stats'!$A$30,'Unit Stats'!I$30,IF(Armybuilder!$C12='Unit Stats'!$A$31,'Unit Stats'!I$31,IF(Armybuilder!$C12='Unit Stats'!$A$32,'Unit Stats'!I$32,IF(Armybuilder!$C12='Unit Stats'!$A$33,'Unit Stats'!I$33,IF(Armybuilder!$C12='Unit Stats'!$A$34,'Unit Stats'!I$34,IF(Armybuilder!$C12='Unit Stats'!$A$35,'Unit Stats'!I$35,IF(Armybuilder!$C12='Unit Stats'!$A$36,'Unit Stats'!I$36,IF(Armybuilder!$C12='Unit Stats'!$A$37,'Unit Stats'!I$37,IF(Armybuilder!$C12='Unit Stats'!$A$38,'Unit Stats'!I$38,IF(Armybuilder!$C12='Unit Stats'!$A$39,'Unit Stats'!I$39,IF(Armybuilder!$C12='Unit Stats'!$A$40,'Unit Stats'!I$40,IF(Armybuilder!$C12='Unit Stats'!$A$41,'Unit Stats'!I$41,IF(Armybuilder!$C12='Unit Stats'!$A$42,'Unit Stats'!I$42,IF(Armybuilder!$C12='Unit Stats'!$A$43,'Unit Stats'!I$43,IF(Armybuilder!$C12='Unit Stats'!$A$44,'Unit Stats'!I$44,IF(Armybuilder!$C12='Unit Stats'!$A$45,'Unit Stats'!I$45,IF(Armybuilder!$C12='Unit Stats'!$A$46,'Unit Stats'!I$46,IF(Armybuilder!$C12='Unit Stats'!$A$47,'Unit Stats'!I$47,IF(Armybuilder!$C12='Unit Stats'!$A$48,'Unit Stats'!I$48,IF(Armybuilder!$C12='Unit Stats'!$A$49,'Unit Stats'!I$49,IF(Armybuilder!$C12='Unit Stats'!$A$50,'Unit Stats'!I$50,IF(Armybuilder!$C12='Unit Stats'!$A$51,'Unit Stats'!I$51,IF(Armybuilder!$C12='Unit Stats'!$A$52,'Unit Stats'!I$52,IF(Armybuilder!$C12='Unit Stats'!$A$53,'Unit Stats'!I$53,IF(Armybuilder!$C12='Unit Stats'!$A$54,'Unit Stats'!I$54,IF(Armybuilder!$C12='Unit Stats'!$A$55,'Unit Stats'!I$55,))))))))))))))))))))))))))))))))))))))))))))))))))))))</f>
        <v>1</v>
      </c>
      <c r="L12" s="33">
        <f>IF(Armybuilder!$C12='Unit Stats'!$A$2,'Unit Stats'!J$2,IF(Armybuilder!$C12='Unit Stats'!$A$3,'Unit Stats'!J$3,IF(Armybuilder!$C12='Unit Stats'!$A$4,'Unit Stats'!J$4,IF(Armybuilder!$C12='Unit Stats'!$A$5,'Unit Stats'!J$5,IF(Armybuilder!$C12='Unit Stats'!$A$6,'Unit Stats'!J$6,IF(Armybuilder!$C12='Unit Stats'!$A$7,'Unit Stats'!J$7,IF(Armybuilder!$C12='Unit Stats'!$A$8,'Unit Stats'!J$8,IF(Armybuilder!$C12='Unit Stats'!$A$9,'Unit Stats'!J$9,IF(Armybuilder!$C12='Unit Stats'!$A$10,'Unit Stats'!J$10,IF(Armybuilder!$C12='Unit Stats'!$A$11,'Unit Stats'!J$11,IF(Armybuilder!$C12='Unit Stats'!$A$12,'Unit Stats'!J$12,IF(Armybuilder!$C12='Unit Stats'!$A$13,'Unit Stats'!J$13,IF(Armybuilder!$C12='Unit Stats'!$A$14,'Unit Stats'!J$14,IF(Armybuilder!$C12='Unit Stats'!$A$15,'Unit Stats'!J$15,IF(Armybuilder!$C12='Unit Stats'!$A$16,'Unit Stats'!J$16,IF(Armybuilder!$C12='Unit Stats'!$A$17,'Unit Stats'!J$17,IF(Armybuilder!$C12='Unit Stats'!$A$18,'Unit Stats'!J$18,IF(Armybuilder!$C12='Unit Stats'!$A$19,'Unit Stats'!J$19,IF(Armybuilder!$C12='Unit Stats'!$A$20,'Unit Stats'!J$20,IF(Armybuilder!$C12='Unit Stats'!$A$21,'Unit Stats'!J$21,IF(Armybuilder!$C12='Unit Stats'!$A$22,'Unit Stats'!J$22,IF(Armybuilder!$C12='Unit Stats'!$A$23,'Unit Stats'!J$23,IF(Armybuilder!$C12='Unit Stats'!$A$24,'Unit Stats'!J$24,IF(Armybuilder!$C12='Unit Stats'!$A$25,'Unit Stats'!J$25,IF(Armybuilder!$C12='Unit Stats'!$A$26,'Unit Stats'!J$26,IF(Armybuilder!$C12='Unit Stats'!$A$27,'Unit Stats'!J$27,IF(Armybuilder!$C12='Unit Stats'!$A$28,'Unit Stats'!J$28,IF(Armybuilder!$C12='Unit Stats'!$A$29,'Unit Stats'!J$29,IF(Armybuilder!$C12='Unit Stats'!$A$30,'Unit Stats'!J$30,IF(Armybuilder!$C12='Unit Stats'!$A$31,'Unit Stats'!J$31,IF(Armybuilder!$C12='Unit Stats'!$A$32,'Unit Stats'!J$32,IF(Armybuilder!$C12='Unit Stats'!$A$33,'Unit Stats'!J$33,IF(Armybuilder!$C12='Unit Stats'!$A$34,'Unit Stats'!J$34,IF(Armybuilder!$C12='Unit Stats'!$A$35,'Unit Stats'!J$35,IF(Armybuilder!$C12='Unit Stats'!$A$36,'Unit Stats'!J$36,IF(Armybuilder!$C12='Unit Stats'!$A$37,'Unit Stats'!J$37,IF(Armybuilder!$C12='Unit Stats'!$A$38,'Unit Stats'!J$38,IF(Armybuilder!$C12='Unit Stats'!$A$39,'Unit Stats'!J$39,IF(Armybuilder!$C12='Unit Stats'!$A$40,'Unit Stats'!J$40,IF(Armybuilder!$C12='Unit Stats'!$A$41,'Unit Stats'!J$41,IF(Armybuilder!$C12='Unit Stats'!$A$42,'Unit Stats'!J$42,IF(Armybuilder!$C12='Unit Stats'!$A$43,'Unit Stats'!J$43,IF(Armybuilder!$C12='Unit Stats'!$A$44,'Unit Stats'!J$44,IF(Armybuilder!$C12='Unit Stats'!$A$45,'Unit Stats'!J$45,IF(Armybuilder!$C12='Unit Stats'!$A$46,'Unit Stats'!J$46,IF(Armybuilder!$C12='Unit Stats'!$A$47,'Unit Stats'!J$47,IF(Armybuilder!$C12='Unit Stats'!$A$48,'Unit Stats'!J$48,IF(Armybuilder!$C12='Unit Stats'!$A$49,'Unit Stats'!J$49,IF(Armybuilder!$C12='Unit Stats'!$A$50,'Unit Stats'!J$50,IF(Armybuilder!$C12='Unit Stats'!$A$51,'Unit Stats'!J$51,IF(Armybuilder!$C12='Unit Stats'!$A$52,'Unit Stats'!J$52,IF(Armybuilder!$C12='Unit Stats'!$A$53,'Unit Stats'!J$53,IF(Armybuilder!$C12='Unit Stats'!$A$54,'Unit Stats'!J$54,IF(Armybuilder!$C12='Unit Stats'!$A$55,'Unit Stats'!J$55,))))))))))))))))))))))))))))))))))))))))))))))))))))))</f>
        <v>8</v>
      </c>
      <c r="M12" s="38" t="str">
        <f>IF(Armybuilder!$C12='Unit Stats'!$A$2,'Unit Stats'!K$2,IF(Armybuilder!$C12='Unit Stats'!$A$3,'Unit Stats'!K$3,IF(Armybuilder!$C12='Unit Stats'!$A$4,'Unit Stats'!K$4,IF(Armybuilder!$C12='Unit Stats'!$A$5,'Unit Stats'!K$5,IF(Armybuilder!$C12='Unit Stats'!$A$6,'Unit Stats'!K$6,IF(Armybuilder!$C12='Unit Stats'!$A$7,'Unit Stats'!K$7,IF(Armybuilder!$C12='Unit Stats'!$A$8,'Unit Stats'!K$8,IF(Armybuilder!$C12='Unit Stats'!$A$9,'Unit Stats'!K$9,IF(Armybuilder!$C12='Unit Stats'!$A$10,'Unit Stats'!K$10,IF(Armybuilder!$C12='Unit Stats'!$A$11,'Unit Stats'!K$11,IF(Armybuilder!$C12='Unit Stats'!$A$12,'Unit Stats'!K$12,IF(Armybuilder!$C12='Unit Stats'!$A$13,'Unit Stats'!K$13,IF(Armybuilder!$C12='Unit Stats'!$A$14,'Unit Stats'!K$14,IF(Armybuilder!$C12='Unit Stats'!$A$15,'Unit Stats'!K$15,IF(Armybuilder!$C12='Unit Stats'!$A$16,'Unit Stats'!K$16,IF(Armybuilder!$C12='Unit Stats'!$A$17,'Unit Stats'!K$17,IF(Armybuilder!$C12='Unit Stats'!$A$18,'Unit Stats'!K$18,IF(Armybuilder!$C12='Unit Stats'!$A$19,'Unit Stats'!K$19,IF(Armybuilder!$C12='Unit Stats'!$A$20,'Unit Stats'!K$20,IF(Armybuilder!$C12='Unit Stats'!$A$21,'Unit Stats'!K$21,IF(Armybuilder!$C12='Unit Stats'!$A$22,'Unit Stats'!K$22,IF(Armybuilder!$C12='Unit Stats'!$A$23,'Unit Stats'!K$23,IF(Armybuilder!$C12='Unit Stats'!$A$24,'Unit Stats'!K$24,IF(Armybuilder!$C12='Unit Stats'!$A$25,'Unit Stats'!K$25,IF(Armybuilder!$C12='Unit Stats'!$A$26,'Unit Stats'!K$26,IF(Armybuilder!$C12='Unit Stats'!$A$27,'Unit Stats'!K$27,IF(Armybuilder!$C12='Unit Stats'!$A$28,'Unit Stats'!K$28,IF(Armybuilder!$C12='Unit Stats'!$A$29,'Unit Stats'!K$29,IF(Armybuilder!$C12='Unit Stats'!$A$30,'Unit Stats'!K$30,IF(Armybuilder!$C12='Unit Stats'!$A$31,'Unit Stats'!K$31,IF(Armybuilder!$C12='Unit Stats'!$A$32,'Unit Stats'!K$32,IF(Armybuilder!$C12='Unit Stats'!$A$33,'Unit Stats'!K$33,IF(Armybuilder!$C12='Unit Stats'!$A$34,'Unit Stats'!K$34,IF(Armybuilder!$C12='Unit Stats'!$A$35,'Unit Stats'!K$35,IF(Armybuilder!$C12='Unit Stats'!$A$36,'Unit Stats'!K$36,IF(Armybuilder!$C12='Unit Stats'!$A$37,'Unit Stats'!K$37,IF(Armybuilder!$C12='Unit Stats'!$A$38,'Unit Stats'!K$38,IF(Armybuilder!$C12='Unit Stats'!$A$39,'Unit Stats'!K$39,IF(Armybuilder!$C12='Unit Stats'!$A$40,'Unit Stats'!K$40,IF(Armybuilder!$C12='Unit Stats'!$A$41,'Unit Stats'!K$41,IF(Armybuilder!$C12='Unit Stats'!$A$42,'Unit Stats'!K$42,IF(Armybuilder!$C12='Unit Stats'!$A$43,'Unit Stats'!K$43,IF(Armybuilder!$C12='Unit Stats'!$A$44,'Unit Stats'!K$44,IF(Armybuilder!$C12='Unit Stats'!$A$45,'Unit Stats'!K$45,IF(Armybuilder!$C12='Unit Stats'!$A$46,'Unit Stats'!K$46,IF(Armybuilder!$C12='Unit Stats'!$A$47,'Unit Stats'!K$47,IF(Armybuilder!$C12='Unit Stats'!$A$48,'Unit Stats'!K$48,IF(Armybuilder!$C12='Unit Stats'!$A$49,'Unit Stats'!K$49,IF(Armybuilder!$C12='Unit Stats'!$A$50,'Unit Stats'!K$50,IF(Armybuilder!$C12='Unit Stats'!$A$51,'Unit Stats'!K$51,IF(Armybuilder!$C12='Unit Stats'!$A$52,'Unit Stats'!K$52,IF(Armybuilder!$C12='Unit Stats'!$A$53,'Unit Stats'!K$53,IF(Armybuilder!$C12='Unit Stats'!$A$54,'Unit Stats'!K$54,IF(Armybuilder!$C12='Unit Stats'!$A$55,'Unit Stats'!K$55,))))))))))))))))))))))))))))))))))))))))))))))))))))))</f>
        <v>5+</v>
      </c>
      <c r="N12" s="36">
        <f>IF(Armybuilder!$C12='Unit Stats'!$A$2,'Unit Stats'!L$2,IF(Armybuilder!$C12='Unit Stats'!$A$3,'Unit Stats'!L$3,IF(Armybuilder!$C12='Unit Stats'!$A$4,'Unit Stats'!L$4,IF(Armybuilder!$C12='Unit Stats'!$A$5,'Unit Stats'!L$5,IF(Armybuilder!$C12='Unit Stats'!$A$6,'Unit Stats'!L$6,IF(Armybuilder!$C12='Unit Stats'!$A$7,'Unit Stats'!L$7,IF(Armybuilder!$C12='Unit Stats'!$A$8,'Unit Stats'!L$8,IF(Armybuilder!$C12='Unit Stats'!$A$9,'Unit Stats'!L$9,IF(Armybuilder!$C12='Unit Stats'!$A$10,'Unit Stats'!L$10,IF(Armybuilder!$C12='Unit Stats'!$A$11,'Unit Stats'!L$11,IF(Armybuilder!$C12='Unit Stats'!$A$12,'Unit Stats'!L$12,IF(Armybuilder!$C12='Unit Stats'!$A$13,'Unit Stats'!L$13,IF(Armybuilder!$C12='Unit Stats'!$A$14,'Unit Stats'!L$14,IF(Armybuilder!$C12='Unit Stats'!$A$15,'Unit Stats'!L$15,IF(Armybuilder!$C12='Unit Stats'!$A$16,'Unit Stats'!L$16,IF(Armybuilder!$C12='Unit Stats'!$A$17,'Unit Stats'!L$17,IF(Armybuilder!$C12='Unit Stats'!$A$18,'Unit Stats'!L$18,IF(Armybuilder!$C12='Unit Stats'!$A$19,'Unit Stats'!L$19,IF(Armybuilder!$C12='Unit Stats'!$A$20,'Unit Stats'!L$20,IF(Armybuilder!$C12='Unit Stats'!$A$21,'Unit Stats'!L$21,IF(Armybuilder!$C12='Unit Stats'!$A$22,'Unit Stats'!L$22,IF(Armybuilder!$C12='Unit Stats'!$A$23,'Unit Stats'!L$23,IF(Armybuilder!$C12='Unit Stats'!$A$24,'Unit Stats'!L$24,IF(Armybuilder!$C12='Unit Stats'!$A$25,'Unit Stats'!L$25,IF(Armybuilder!$C12='Unit Stats'!$A$26,'Unit Stats'!L$26,IF(Armybuilder!$C12='Unit Stats'!$A$27,'Unit Stats'!L$27,IF(Armybuilder!$C12='Unit Stats'!$A$28,'Unit Stats'!L$28,IF(Armybuilder!$C12='Unit Stats'!$A$29,'Unit Stats'!L$29,IF(Armybuilder!$C12='Unit Stats'!$A$30,'Unit Stats'!L$30,IF(Armybuilder!$C12='Unit Stats'!$A$31,'Unit Stats'!L$31,IF(Armybuilder!$C12='Unit Stats'!$A$32,'Unit Stats'!L$32,IF(Armybuilder!$C12='Unit Stats'!$A$33,'Unit Stats'!L$33,IF(Armybuilder!$C12='Unit Stats'!$A$34,'Unit Stats'!L$34,IF(Armybuilder!$C12='Unit Stats'!$A$35,'Unit Stats'!L$35,IF(Armybuilder!$C12='Unit Stats'!$A$36,'Unit Stats'!L$36,IF(Armybuilder!$C12='Unit Stats'!$A$37,'Unit Stats'!L$37,IF(Armybuilder!$C12='Unit Stats'!$A$38,'Unit Stats'!L$38,IF(Armybuilder!$C12='Unit Stats'!$A$39,'Unit Stats'!L$39,IF(Armybuilder!$C12='Unit Stats'!$A$40,'Unit Stats'!L$40,IF(Armybuilder!$C12='Unit Stats'!$A$41,'Unit Stats'!L$41,IF(Armybuilder!$C12='Unit Stats'!$A$42,'Unit Stats'!L$42,IF(Armybuilder!$C12='Unit Stats'!$A$43,'Unit Stats'!L$43,IF(Armybuilder!$C12='Unit Stats'!$A$44,'Unit Stats'!L$44,IF(Armybuilder!$C12='Unit Stats'!$A$45,'Unit Stats'!L$45,IF(Armybuilder!$C12='Unit Stats'!$A$46,'Unit Stats'!L$46,IF(Armybuilder!$C12='Unit Stats'!$A$47,'Unit Stats'!L$47,IF(Armybuilder!$C12='Unit Stats'!$A$48,'Unit Stats'!L$48,IF(Armybuilder!$C12='Unit Stats'!$A$49,'Unit Stats'!L$49,IF(Armybuilder!$C12='Unit Stats'!$A$50,'Unit Stats'!L$50,IF(Armybuilder!$C12='Unit Stats'!$A$51,'Unit Stats'!L$51,IF(Armybuilder!$C12='Unit Stats'!$A$52,'Unit Stats'!L$52,IF(Armybuilder!$C12='Unit Stats'!$A$53,'Unit Stats'!L$53,IF(Armybuilder!$C12='Unit Stats'!$A$54,'Unit Stats'!L$54,IF(Armybuilder!$C12='Unit Stats'!$A$55,'Unit Stats'!L$55,))))))))))))))))))))))))))))))))))))))))))))))))))))))</f>
        <v>0</v>
      </c>
      <c r="O12" s="34">
        <f>IF(Armybuilder!$C12='Unit Stats'!$A$2,'Unit Stats'!M$2,IF(Armybuilder!$C12='Unit Stats'!$A$3,'Unit Stats'!M$3,IF(Armybuilder!$C12='Unit Stats'!$A$4,'Unit Stats'!M$4,IF(Armybuilder!$C12='Unit Stats'!$A$5,'Unit Stats'!M$5,IF(Armybuilder!$C12='Unit Stats'!$A$6,'Unit Stats'!M$6,IF(Armybuilder!$C12='Unit Stats'!$A$7,'Unit Stats'!M$7,IF(Armybuilder!$C12='Unit Stats'!$A$8,'Unit Stats'!M$8,IF(Armybuilder!$C12='Unit Stats'!$A$9,'Unit Stats'!M$9,IF(Armybuilder!$C12='Unit Stats'!$A$10,'Unit Stats'!M$10,IF(Armybuilder!$C12='Unit Stats'!$A$11,'Unit Stats'!M$11,IF(Armybuilder!$C12='Unit Stats'!$A$12,'Unit Stats'!M$12,IF(Armybuilder!$C12='Unit Stats'!$A$13,'Unit Stats'!M$13,IF(Armybuilder!$C12='Unit Stats'!$A$14,'Unit Stats'!M$14,IF(Armybuilder!$C12='Unit Stats'!$A$15,'Unit Stats'!M$15,IF(Armybuilder!$C12='Unit Stats'!$A$16,'Unit Stats'!M$16,IF(Armybuilder!$C12='Unit Stats'!$A$17,'Unit Stats'!M$17,IF(Armybuilder!$C12='Unit Stats'!$A$18,'Unit Stats'!M$18,IF(Armybuilder!$C12='Unit Stats'!$A$19,'Unit Stats'!M$19,IF(Armybuilder!$C12='Unit Stats'!$A$20,'Unit Stats'!M$20,IF(Armybuilder!$C12='Unit Stats'!$A$21,'Unit Stats'!M$21,IF(Armybuilder!$C12='Unit Stats'!$A$22,'Unit Stats'!M$22,IF(Armybuilder!$C12='Unit Stats'!$A$23,'Unit Stats'!M$23,IF(Armybuilder!$C12='Unit Stats'!$A$24,'Unit Stats'!M$24,IF(Armybuilder!$C12='Unit Stats'!$A$25,'Unit Stats'!M$25,IF(Armybuilder!$C12='Unit Stats'!$A$26,'Unit Stats'!M$26,IF(Armybuilder!$C12='Unit Stats'!$A$27,'Unit Stats'!M$27,IF(Armybuilder!$C12='Unit Stats'!$A$28,'Unit Stats'!M$28,IF(Armybuilder!$C12='Unit Stats'!$A$29,'Unit Stats'!M$29,IF(Armybuilder!$C12='Unit Stats'!$A$30,'Unit Stats'!M$30,IF(Armybuilder!$C12='Unit Stats'!$A$31,'Unit Stats'!M$31,IF(Armybuilder!$C12='Unit Stats'!$A$32,'Unit Stats'!M$32,IF(Armybuilder!$C12='Unit Stats'!$A$33,'Unit Stats'!M$33,IF(Armybuilder!$C12='Unit Stats'!$A$34,'Unit Stats'!M$34,IF(Armybuilder!$C12='Unit Stats'!$A$35,'Unit Stats'!M$35,IF(Armybuilder!$C12='Unit Stats'!$A$36,'Unit Stats'!M$36,IF(Armybuilder!$C12='Unit Stats'!$A$37,'Unit Stats'!M$37,IF(Armybuilder!$C12='Unit Stats'!$A$38,'Unit Stats'!M$38,IF(Armybuilder!$C12='Unit Stats'!$A$39,'Unit Stats'!M$39,IF(Armybuilder!$C12='Unit Stats'!$A$40,'Unit Stats'!M$40,IF(Armybuilder!$C12='Unit Stats'!$A$41,'Unit Stats'!M$41,IF(Armybuilder!$C12='Unit Stats'!$A$42,'Unit Stats'!M$42,IF(Armybuilder!$C12='Unit Stats'!$A$43,'Unit Stats'!M$43,IF(Armybuilder!$C12='Unit Stats'!$A$44,'Unit Stats'!M$44,IF(Armybuilder!$C12='Unit Stats'!$A$45,'Unit Stats'!M$45,IF(Armybuilder!$C12='Unit Stats'!$A$46,'Unit Stats'!M$46,IF(Armybuilder!$C12='Unit Stats'!$A$47,'Unit Stats'!M$47,IF(Armybuilder!$C12='Unit Stats'!$A$48,'Unit Stats'!M$48,IF(Armybuilder!$C12='Unit Stats'!$A$49,'Unit Stats'!M$49,IF(Armybuilder!$C12='Unit Stats'!$A$50,'Unit Stats'!M$50,IF(Armybuilder!$C12='Unit Stats'!$A$51,'Unit Stats'!M$51,IF(Armybuilder!$C12='Unit Stats'!$A$52,'Unit Stats'!M$52,IF(Armybuilder!$C12='Unit Stats'!$A$53,'Unit Stats'!M$53,IF(Armybuilder!$C12='Unit Stats'!$A$54,'Unit Stats'!M$54,IF(Armybuilder!$C12='Unit Stats'!$A$55,'Unit Stats'!M$55,))))))))))))))))))))))))))))))))))))))))))))))))))))))</f>
        <v>0</v>
      </c>
      <c r="P12" s="42">
        <f>IF(Armybuilder!$C12='Unit Stats'!$A$2,'Unit Stats'!N$2,IF(Armybuilder!$C12='Unit Stats'!$A$3,'Unit Stats'!N$3,IF(Armybuilder!$C12='Unit Stats'!$A$4,'Unit Stats'!N$4,IF(Armybuilder!$C12='Unit Stats'!$A$5,'Unit Stats'!N$5,IF(Armybuilder!$C12='Unit Stats'!$A$6,'Unit Stats'!N$6,IF(Armybuilder!$C12='Unit Stats'!$A$7,'Unit Stats'!N$7,IF(Armybuilder!$C12='Unit Stats'!$A$8,'Unit Stats'!N$8,IF(Armybuilder!$C12='Unit Stats'!$A$9,'Unit Stats'!N$9,IF(Armybuilder!$C12='Unit Stats'!$A$10,'Unit Stats'!N$10,IF(Armybuilder!$C12='Unit Stats'!$A$11,'Unit Stats'!N$11,IF(Armybuilder!$C12='Unit Stats'!$A$12,'Unit Stats'!N$12,IF(Armybuilder!$C12='Unit Stats'!$A$13,'Unit Stats'!N$13,IF(Armybuilder!$C12='Unit Stats'!$A$14,'Unit Stats'!N$14,IF(Armybuilder!$C12='Unit Stats'!$A$15,'Unit Stats'!N$15,IF(Armybuilder!$C12='Unit Stats'!$A$16,'Unit Stats'!N$16,IF(Armybuilder!$C12='Unit Stats'!$A$17,'Unit Stats'!N$17,IF(Armybuilder!$C12='Unit Stats'!$A$18,'Unit Stats'!N$18,IF(Armybuilder!$C12='Unit Stats'!$A$19,'Unit Stats'!N$19,IF(Armybuilder!$C12='Unit Stats'!$A$20,'Unit Stats'!N$20,IF(Armybuilder!$C12='Unit Stats'!$A$21,'Unit Stats'!N$21,IF(Armybuilder!$C12='Unit Stats'!$A$22,'Unit Stats'!N$22,IF(Armybuilder!$C12='Unit Stats'!$A$23,'Unit Stats'!N$23,IF(Armybuilder!$C12='Unit Stats'!$A$24,'Unit Stats'!N$24,IF(Armybuilder!$C12='Unit Stats'!$A$25,'Unit Stats'!N$25,IF(Armybuilder!$C12='Unit Stats'!$A$26,'Unit Stats'!N$26,IF(Armybuilder!$C12='Unit Stats'!$A$27,'Unit Stats'!N$27,IF(Armybuilder!$C12='Unit Stats'!$A$28,'Unit Stats'!N$28,IF(Armybuilder!$C12='Unit Stats'!$A$29,'Unit Stats'!N$29,IF(Armybuilder!$C12='Unit Stats'!$A$30,'Unit Stats'!N$30,IF(Armybuilder!$C12='Unit Stats'!$A$31,'Unit Stats'!N$31,IF(Armybuilder!$C12='Unit Stats'!$A$32,'Unit Stats'!N$32,IF(Armybuilder!$C12='Unit Stats'!$A$33,'Unit Stats'!N$33,IF(Armybuilder!$C12='Unit Stats'!$A$34,'Unit Stats'!N$34,IF(Armybuilder!$C12='Unit Stats'!$A$35,'Unit Stats'!N$35,IF(Armybuilder!$C12='Unit Stats'!$A$36,'Unit Stats'!N$36,IF(Armybuilder!$C12='Unit Stats'!$A$37,'Unit Stats'!N$37,IF(Armybuilder!$C12='Unit Stats'!$A$38,'Unit Stats'!N$38,IF(Armybuilder!$C12='Unit Stats'!$A$39,'Unit Stats'!N$39,IF(Armybuilder!$C12='Unit Stats'!$A$40,'Unit Stats'!N$40,IF(Armybuilder!$C12='Unit Stats'!$A$41,'Unit Stats'!N$41,IF(Armybuilder!$C12='Unit Stats'!$A$42,'Unit Stats'!N$42,IF(Armybuilder!$C12='Unit Stats'!$A$43,'Unit Stats'!N$43,IF(Armybuilder!$C12='Unit Stats'!$A$44,'Unit Stats'!N$44,IF(Armybuilder!$C12='Unit Stats'!$A$45,'Unit Stats'!N$45,IF(Armybuilder!$C12='Unit Stats'!$A$46,'Unit Stats'!N$46,IF(Armybuilder!$C12='Unit Stats'!$A$47,'Unit Stats'!N$47,IF(Armybuilder!$C12='Unit Stats'!$A$48,'Unit Stats'!N$48,IF(Armybuilder!$C12='Unit Stats'!$A$49,'Unit Stats'!N$49,IF(Armybuilder!$C12='Unit Stats'!$A$50,'Unit Stats'!N$50,IF(Armybuilder!$C12='Unit Stats'!$A$51,'Unit Stats'!N$51,IF(Armybuilder!$C12='Unit Stats'!$A$52,'Unit Stats'!N$52,IF(Armybuilder!$C12='Unit Stats'!$A$53,'Unit Stats'!N$53,IF(Armybuilder!$C12='Unit Stats'!$A$54,'Unit Stats'!N$54,IF(Armybuilder!$C12='Unit Stats'!$A$55,'Unit Stats'!N$55,))))))))))))))))))))))))))))))))))))))))))))))))))))))</f>
        <v>0</v>
      </c>
      <c r="Q12" s="38">
        <f>IF(Armybuilder!$C12='Unit Stats'!$A$2,'Unit Stats'!$T$2,IF(Armybuilder!$C12='Unit Stats'!$A$3,'Unit Stats'!$T$3,IF(Armybuilder!$C12='Unit Stats'!$A$4,'Unit Stats'!$T$4,IF(Armybuilder!$C12='Unit Stats'!$A$5,'Unit Stats'!$T$5,IF(Armybuilder!$C12='Unit Stats'!$A$6,'Unit Stats'!$T$6,IF(Armybuilder!$C12='Unit Stats'!$A$7,'Unit Stats'!$T$7,IF(Armybuilder!$C12='Unit Stats'!$A$8,'Unit Stats'!$T$8,IF(Armybuilder!$C12='Unit Stats'!$A$9,'Unit Stats'!$T$9,IF(Armybuilder!$C12='Unit Stats'!$A$10,'Unit Stats'!$T$10,IF(Armybuilder!$C12='Unit Stats'!$A$11,'Unit Stats'!$T$11,IF(Armybuilder!$C12='Unit Stats'!$A$12,'Unit Stats'!$T$12,IF(Armybuilder!$C12='Unit Stats'!$A$13,'Unit Stats'!$T$13,IF(Armybuilder!$C12='Unit Stats'!$A$14,'Unit Stats'!$T$14,IF(Armybuilder!$C12='Unit Stats'!$A$15,'Unit Stats'!$T$15,IF(Armybuilder!$C12='Unit Stats'!$A$16,'Unit Stats'!$T$16,IF(Armybuilder!$C12='Unit Stats'!$A$17,'Unit Stats'!$T$17,IF(Armybuilder!$C12='Unit Stats'!$A$18,'Unit Stats'!$T$18,IF(Armybuilder!$C12='Unit Stats'!$A$19,'Unit Stats'!$T$19,IF(Armybuilder!$C12='Unit Stats'!$A$20,'Unit Stats'!$T$20,IF(Armybuilder!$C12='Unit Stats'!$A$21,'Unit Stats'!$T$21,IF(Armybuilder!$C12='Unit Stats'!$A$22,'Unit Stats'!$T$22,IF(Armybuilder!$C12='Unit Stats'!$A$23,'Unit Stats'!$T$23,IF(Armybuilder!$C12='Unit Stats'!$A$24,'Unit Stats'!$T$24,IF(Armybuilder!$C12='Unit Stats'!$A$25,'Unit Stats'!$T$25,IF(Armybuilder!$C12='Unit Stats'!$A$26,'Unit Stats'!$T$26,IF(Armybuilder!$C12='Unit Stats'!$A$27,'Unit Stats'!$T$27,IF(Armybuilder!$C12='Unit Stats'!$A$28,'Unit Stats'!$T$28,IF(Armybuilder!$C12='Unit Stats'!$A$29,'Unit Stats'!$T$29,IF(Armybuilder!$C12='Unit Stats'!$A$30,'Unit Stats'!$T$30,IF(Armybuilder!$C12='Unit Stats'!$A$31,'Unit Stats'!$T$31,IF(Armybuilder!$C12='Unit Stats'!$A$32,'Unit Stats'!$T$32,IF(Armybuilder!$C12='Unit Stats'!$A$33,'Unit Stats'!$T$33,IF(Armybuilder!$C12='Unit Stats'!$A$34,'Unit Stats'!$T$34,IF(Armybuilder!$C12='Unit Stats'!$A$35,'Unit Stats'!$T$35,IF(Armybuilder!$C12='Unit Stats'!$A$36,'Unit Stats'!$T$36,IF(Armybuilder!$C12='Unit Stats'!$A$37,'Unit Stats'!$T$37,IF(Armybuilder!$C12='Unit Stats'!$A$38,'Unit Stats'!$T$38,IF(Armybuilder!$C12='Unit Stats'!$A$39,'Unit Stats'!$T$39,IF(Armybuilder!$C12='Unit Stats'!$A$40,'Unit Stats'!$T$40,IF(Armybuilder!$C12='Unit Stats'!$A$41,'Unit Stats'!$T$41,IF(Armybuilder!$C12='Unit Stats'!$A$42,'Unit Stats'!$T$42,IF(Armybuilder!$C12='Unit Stats'!$A$43,'Unit Stats'!$T$43,IF(Armybuilder!$C12='Unit Stats'!$A$44,'Unit Stats'!$T$44,IF(Armybuilder!$C12='Unit Stats'!$A$45,'Unit Stats'!$T$45,IF(Armybuilder!$C12='Unit Stats'!$A$46,'Unit Stats'!$T$46,IF(Armybuilder!$C12='Unit Stats'!$A$47,'Unit Stats'!$T$47,IF(Armybuilder!$C12='Unit Stats'!$A$48,'Unit Stats'!$T$48,IF(Armybuilder!$C12='Unit Stats'!$A$49,'Unit Stats'!$T$49,IF(Armybuilder!$C12='Unit Stats'!$A$50,'Unit Stats'!$T$50,IF(Armybuilder!$C12='Unit Stats'!$A$51,'Unit Stats'!$T$51,IF(Armybuilder!$C12='Unit Stats'!$A$52,'Unit Stats'!$T$52,IF(Armybuilder!$C12='Unit Stats'!$A$53,'Unit Stats'!$T$53,IF(Armybuilder!$C12='Unit Stats'!$A$54,'Unit Stats'!$T$54,IF(Armybuilder!$C12='Unit Stats'!$A$55,'Unit Stats'!$T$55,IF(Armybuilder!$C12=Wargear!$A$2,Wargear!$B$2,IF(Armybuilder!$C12=Wargear!$A$3,Wargear!$B$3,IF(Armybuilder!$C12=Wargear!$A$4,Wargear!$B$4,IF(Armybuilder!$C12=Wargear!$A$5,Wargear!$B$5,IF(Armybuilder!$C12=Wargear!$A$6,Wargear!$B$6,IF(Armybuilder!$C12=Wargear!$A$7,Wargear!$B$7,'Extra Code Points'!$A9))))))))))))))))))))))))))))))))))))))))))))))))))))))))))))</f>
        <v>9</v>
      </c>
      <c r="R12" s="39">
        <f t="shared" si="0"/>
        <v>90</v>
      </c>
      <c r="S12" s="40">
        <f t="shared" si="1"/>
        <v>1250</v>
      </c>
      <c r="T12" s="36" t="str">
        <f>IF(Armybuilder!$C12='Unit Stats'!$A$2,'Unit Stats'!O$2,IF(Armybuilder!$C12='Unit Stats'!$A$3,'Unit Stats'!O$3,IF(Armybuilder!$C12='Unit Stats'!$A$4,'Unit Stats'!O$4,IF(Armybuilder!$C12='Unit Stats'!$A$5,'Unit Stats'!O$5,IF(Armybuilder!$C12='Unit Stats'!$A$6,'Unit Stats'!O$6,IF(Armybuilder!$C12='Unit Stats'!$A$7,'Unit Stats'!O$7,IF(Armybuilder!$C12='Unit Stats'!$A$8,'Unit Stats'!O$8,IF(Armybuilder!$C12='Unit Stats'!$A$9,'Unit Stats'!O$9,IF(Armybuilder!$C12='Unit Stats'!$A$10,'Unit Stats'!O$10,IF(Armybuilder!$C12='Unit Stats'!$A$11,'Unit Stats'!O$11,IF(Armybuilder!$C12='Unit Stats'!$A$12,'Unit Stats'!O$12,IF(Armybuilder!$C12='Unit Stats'!$A$13,'Unit Stats'!O$13,IF(Armybuilder!$C12='Unit Stats'!$A$14,'Unit Stats'!O$14,IF(Armybuilder!$C12='Unit Stats'!$A$15,'Unit Stats'!O$15,IF(Armybuilder!$C12='Unit Stats'!$A$16,'Unit Stats'!O$16,IF(Armybuilder!$C12='Unit Stats'!$A$17,'Unit Stats'!O$17,IF(Armybuilder!$C12='Unit Stats'!$A$18,'Unit Stats'!O$18,IF(Armybuilder!$C12='Unit Stats'!$A$19,'Unit Stats'!O$19,IF(Armybuilder!$C12='Unit Stats'!$A$20,'Unit Stats'!O$20,IF(Armybuilder!$C12='Unit Stats'!$A$21,'Unit Stats'!O$21,IF(Armybuilder!$C12='Unit Stats'!$A$22,'Unit Stats'!O$22,IF(Armybuilder!$C12='Unit Stats'!$A$23,'Unit Stats'!O$23,IF(Armybuilder!$C12='Unit Stats'!$A$24,'Unit Stats'!O$24,IF(Armybuilder!$C12='Unit Stats'!$A$25,'Unit Stats'!O$25,IF(Armybuilder!$C12='Unit Stats'!$A$26,'Unit Stats'!O$26,IF(Armybuilder!$C12='Unit Stats'!$A$27,'Unit Stats'!O$27,IF(Armybuilder!$C12='Unit Stats'!$A$28,'Unit Stats'!O$28,IF(Armybuilder!$C12='Unit Stats'!$A$29,'Unit Stats'!O$29,IF(Armybuilder!$C12='Unit Stats'!$A$30,'Unit Stats'!O$30,IF(Armybuilder!$C12='Unit Stats'!$A$31,'Unit Stats'!O$31,IF(Armybuilder!$C12='Unit Stats'!$A$32,'Unit Stats'!O$32,IF(Armybuilder!$C12='Unit Stats'!$A$33,'Unit Stats'!O$33,IF(Armybuilder!$C12='Unit Stats'!$A$34,'Unit Stats'!O$34,IF(Armybuilder!$C12='Unit Stats'!$A$35,'Unit Stats'!O$35,IF(Armybuilder!$C12='Unit Stats'!$A$36,'Unit Stats'!O$36,IF(Armybuilder!$C12='Unit Stats'!$A$37,'Unit Stats'!O$37,IF(Armybuilder!$C12='Unit Stats'!$A$38,'Unit Stats'!O$38,IF(Armybuilder!$C12='Unit Stats'!$A$39,'Unit Stats'!O$39,IF(Armybuilder!$C12='Unit Stats'!$A$40,'Unit Stats'!O$40,IF(Armybuilder!$C12='Unit Stats'!$A$41,'Unit Stats'!O$41,IF(Armybuilder!$C12='Unit Stats'!$A$42,'Unit Stats'!O$42,IF(Armybuilder!$C12='Unit Stats'!$A$43,'Unit Stats'!O$43,IF(Armybuilder!$C12='Unit Stats'!$A$44,'Unit Stats'!O$44,IF(Armybuilder!$C12='Unit Stats'!$A$45,'Unit Stats'!O$45,IF(Armybuilder!$C12='Unit Stats'!$A$46,'Unit Stats'!O$46,IF(Armybuilder!$C12='Unit Stats'!$A$47,'Unit Stats'!O$47,IF(Armybuilder!$C12='Unit Stats'!$A$48,'Unit Stats'!O$48,IF(Armybuilder!$C12='Unit Stats'!$A$49,'Unit Stats'!O$49,IF(Armybuilder!$C12='Unit Stats'!$A$50,'Unit Stats'!O$50,IF(Armybuilder!$C12='Unit Stats'!$A$51,'Unit Stats'!O$51,IF(Armybuilder!$C12='Unit Stats'!$A$52,'Unit Stats'!O$52,IF(Armybuilder!$C12='Unit Stats'!$A$53,'Unit Stats'!O$53,IF(Armybuilder!$C12='Unit Stats'!$A$54,'Unit Stats'!O$54,IF(Armybuilder!$C12='Unit Stats'!$A$55,'Unit Stats'!O$55,IF(Armybuilder!$C12=Wargear!$A$2,Wargear!C$2,IF(Armybuilder!$C12=Wargear!$A$3,Wargear!C$3,IF(Armybuilder!$C12=Wargear!$A$4,Wargear!C$4,IF(Armybuilder!$C12=Wargear!$A$5,Wargear!C$5,IF(Armybuilder!$C12=Wargear!$A$6,Wargear!C$6,IF(Armybuilder!$C12=Wargear!$A$7,Wargear!C$7,'Extra Code wargear1'!A10))))))))))))))))))))))))))))))))))))))))))))))))))))))))))))</f>
        <v>24"</v>
      </c>
      <c r="U12" s="34" t="str">
        <f>IF(Armybuilder!$C12='Unit Stats'!$A$2,'Unit Stats'!P$2,IF(Armybuilder!$C12='Unit Stats'!$A$3,'Unit Stats'!P$3,IF(Armybuilder!$C12='Unit Stats'!$A$4,'Unit Stats'!P$4,IF(Armybuilder!$C12='Unit Stats'!$A$5,'Unit Stats'!P$5,IF(Armybuilder!$C12='Unit Stats'!$A$6,'Unit Stats'!P$6,IF(Armybuilder!$C12='Unit Stats'!$A$7,'Unit Stats'!P$7,IF(Armybuilder!$C12='Unit Stats'!$A$8,'Unit Stats'!P$8,IF(Armybuilder!$C12='Unit Stats'!$A$9,'Unit Stats'!P$9,IF(Armybuilder!$C12='Unit Stats'!$A$10,'Unit Stats'!P$10,IF(Armybuilder!$C12='Unit Stats'!$A$11,'Unit Stats'!P$11,IF(Armybuilder!$C12='Unit Stats'!$A$12,'Unit Stats'!P$12,IF(Armybuilder!$C12='Unit Stats'!$A$13,'Unit Stats'!P$13,IF(Armybuilder!$C12='Unit Stats'!$A$14,'Unit Stats'!P$14,IF(Armybuilder!$C12='Unit Stats'!$A$15,'Unit Stats'!P$15,IF(Armybuilder!$C12='Unit Stats'!$A$16,'Unit Stats'!P$16,IF(Armybuilder!$C12='Unit Stats'!$A$17,'Unit Stats'!P$17,IF(Armybuilder!$C12='Unit Stats'!$A$18,'Unit Stats'!P$18,IF(Armybuilder!$C12='Unit Stats'!$A$19,'Unit Stats'!P$19,IF(Armybuilder!$C12='Unit Stats'!$A$20,'Unit Stats'!P$20,IF(Armybuilder!$C12='Unit Stats'!$A$21,'Unit Stats'!P$21,IF(Armybuilder!$C12='Unit Stats'!$A$22,'Unit Stats'!P$22,IF(Armybuilder!$C12='Unit Stats'!$A$23,'Unit Stats'!P$23,IF(Armybuilder!$C12='Unit Stats'!$A$24,'Unit Stats'!P$24,IF(Armybuilder!$C12='Unit Stats'!$A$25,'Unit Stats'!P$25,IF(Armybuilder!$C12='Unit Stats'!$A$26,'Unit Stats'!P$26,IF(Armybuilder!$C12='Unit Stats'!$A$27,'Unit Stats'!P$27,IF(Armybuilder!$C12='Unit Stats'!$A$28,'Unit Stats'!P$28,IF(Armybuilder!$C12='Unit Stats'!$A$29,'Unit Stats'!P$29,IF(Armybuilder!$C12='Unit Stats'!$A$30,'Unit Stats'!P$30,IF(Armybuilder!$C12='Unit Stats'!$A$31,'Unit Stats'!P$31,IF(Armybuilder!$C12='Unit Stats'!$A$32,'Unit Stats'!P$32,IF(Armybuilder!$C12='Unit Stats'!$A$33,'Unit Stats'!P$33,IF(Armybuilder!$C12='Unit Stats'!$A$34,'Unit Stats'!P$34,IF(Armybuilder!$C12='Unit Stats'!$A$35,'Unit Stats'!P$35,IF(Armybuilder!$C12='Unit Stats'!$A$36,'Unit Stats'!P$36,IF(Armybuilder!$C12='Unit Stats'!$A$37,'Unit Stats'!P$37,IF(Armybuilder!$C12='Unit Stats'!$A$38,'Unit Stats'!P$38,IF(Armybuilder!$C12='Unit Stats'!$A$39,'Unit Stats'!P$39,IF(Armybuilder!$C12='Unit Stats'!$A$40,'Unit Stats'!P$40,IF(Armybuilder!$C12='Unit Stats'!$A$41,'Unit Stats'!P$41,IF(Armybuilder!$C12='Unit Stats'!$A$42,'Unit Stats'!P$42,IF(Armybuilder!$C12='Unit Stats'!$A$43,'Unit Stats'!P$43,IF(Armybuilder!$C12='Unit Stats'!$A$44,'Unit Stats'!P$44,IF(Armybuilder!$C12='Unit Stats'!$A$45,'Unit Stats'!P$45,IF(Armybuilder!$C12='Unit Stats'!$A$46,'Unit Stats'!P$46,IF(Armybuilder!$C12='Unit Stats'!$A$47,'Unit Stats'!P$47,IF(Armybuilder!$C12='Unit Stats'!$A$48,'Unit Stats'!P$48,IF(Armybuilder!$C12='Unit Stats'!$A$49,'Unit Stats'!P$49,IF(Armybuilder!$C12='Unit Stats'!$A$50,'Unit Stats'!P$50,IF(Armybuilder!$C12='Unit Stats'!$A$51,'Unit Stats'!P$51,IF(Armybuilder!$C12='Unit Stats'!$A$52,'Unit Stats'!P$52,IF(Armybuilder!$C12='Unit Stats'!$A$53,'Unit Stats'!P$53,IF(Armybuilder!$C12='Unit Stats'!$A$54,'Unit Stats'!P$54,IF(Armybuilder!$C12='Unit Stats'!$A$55,'Unit Stats'!P$55,IF(Armybuilder!$C12=Wargear!$A$2,Wargear!D$2,IF(Armybuilder!$C12=Wargear!$A$3,Wargear!D$3,IF(Armybuilder!$C12=Wargear!$A$4,Wargear!D$4,IF(Armybuilder!$C12=Wargear!$A$5,Wargear!D$5,IF(Armybuilder!$C12=Wargear!$A$6,Wargear!D$6,IF(Armybuilder!$C12=Wargear!$A$7,Wargear!D$7,'Extra Code wargear1'!B10))))))))))))))))))))))))))))))))))))))))))))))))))))))))))))</f>
        <v>4+</v>
      </c>
      <c r="V12" s="37">
        <f>IF(Armybuilder!$C12='Unit Stats'!$A$2,'Unit Stats'!Q$2,IF(Armybuilder!$C12='Unit Stats'!$A$3,'Unit Stats'!Q$3,IF(Armybuilder!$C12='Unit Stats'!$A$4,'Unit Stats'!Q$4,IF(Armybuilder!$C12='Unit Stats'!$A$5,'Unit Stats'!Q$5,IF(Armybuilder!$C12='Unit Stats'!$A$6,'Unit Stats'!Q$6,IF(Armybuilder!$C12='Unit Stats'!$A$7,'Unit Stats'!Q$7,IF(Armybuilder!$C12='Unit Stats'!$A$8,'Unit Stats'!Q$8,IF(Armybuilder!$C12='Unit Stats'!$A$9,'Unit Stats'!Q$9,IF(Armybuilder!$C12='Unit Stats'!$A$10,'Unit Stats'!Q$10,IF(Armybuilder!$C12='Unit Stats'!$A$11,'Unit Stats'!Q$11,IF(Armybuilder!$C12='Unit Stats'!$A$12,'Unit Stats'!Q$12,IF(Armybuilder!$C12='Unit Stats'!$A$13,'Unit Stats'!Q$13,IF(Armybuilder!$C12='Unit Stats'!$A$14,'Unit Stats'!Q$14,IF(Armybuilder!$C12='Unit Stats'!$A$15,'Unit Stats'!Q$15,IF(Armybuilder!$C12='Unit Stats'!$A$16,'Unit Stats'!Q$16,IF(Armybuilder!$C12='Unit Stats'!$A$17,'Unit Stats'!Q$17,IF(Armybuilder!$C12='Unit Stats'!$A$18,'Unit Stats'!Q$18,IF(Armybuilder!$C12='Unit Stats'!$A$19,'Unit Stats'!Q$19,IF(Armybuilder!$C12='Unit Stats'!$A$20,'Unit Stats'!Q$20,IF(Armybuilder!$C12='Unit Stats'!$A$21,'Unit Stats'!Q$21,IF(Armybuilder!$C12='Unit Stats'!$A$22,'Unit Stats'!Q$22,IF(Armybuilder!$C12='Unit Stats'!$A$23,'Unit Stats'!Q$23,IF(Armybuilder!$C12='Unit Stats'!$A$24,'Unit Stats'!Q$24,IF(Armybuilder!$C12='Unit Stats'!$A$25,'Unit Stats'!Q$25,IF(Armybuilder!$C12='Unit Stats'!$A$26,'Unit Stats'!Q$26,IF(Armybuilder!$C12='Unit Stats'!$A$27,'Unit Stats'!Q$27,IF(Armybuilder!$C12='Unit Stats'!$A$28,'Unit Stats'!Q$28,IF(Armybuilder!$C12='Unit Stats'!$A$29,'Unit Stats'!Q$29,IF(Armybuilder!$C12='Unit Stats'!$A$30,'Unit Stats'!Q$30,IF(Armybuilder!$C12='Unit Stats'!$A$31,'Unit Stats'!Q$31,IF(Armybuilder!$C12='Unit Stats'!$A$32,'Unit Stats'!Q$32,IF(Armybuilder!$C12='Unit Stats'!$A$33,'Unit Stats'!Q$33,IF(Armybuilder!$C12='Unit Stats'!$A$34,'Unit Stats'!Q$34,IF(Armybuilder!$C12='Unit Stats'!$A$35,'Unit Stats'!Q$35,IF(Armybuilder!$C12='Unit Stats'!$A$36,'Unit Stats'!Q$36,IF(Armybuilder!$C12='Unit Stats'!$A$37,'Unit Stats'!Q$37,IF(Armybuilder!$C12='Unit Stats'!$A$38,'Unit Stats'!Q$38,IF(Armybuilder!$C12='Unit Stats'!$A$39,'Unit Stats'!Q$39,IF(Armybuilder!$C12='Unit Stats'!$A$40,'Unit Stats'!Q$40,IF(Armybuilder!$C12='Unit Stats'!$A$41,'Unit Stats'!Q$41,IF(Armybuilder!$C12='Unit Stats'!$A$42,'Unit Stats'!Q$42,IF(Armybuilder!$C12='Unit Stats'!$A$43,'Unit Stats'!Q$43,IF(Armybuilder!$C12='Unit Stats'!$A$44,'Unit Stats'!Q$44,IF(Armybuilder!$C12='Unit Stats'!$A$45,'Unit Stats'!Q$45,IF(Armybuilder!$C12='Unit Stats'!$A$46,'Unit Stats'!Q$46,IF(Armybuilder!$C12='Unit Stats'!$A$47,'Unit Stats'!Q$47,IF(Armybuilder!$C12='Unit Stats'!$A$48,'Unit Stats'!Q$48,IF(Armybuilder!$C12='Unit Stats'!$A$49,'Unit Stats'!Q$49,IF(Armybuilder!$C12='Unit Stats'!$A$50,'Unit Stats'!Q$50,IF(Armybuilder!$C12='Unit Stats'!$A$51,'Unit Stats'!Q$51,IF(Armybuilder!$C12='Unit Stats'!$A$52,'Unit Stats'!Q$52,IF(Armybuilder!$C12='Unit Stats'!$A$53,'Unit Stats'!Q$53,IF(Armybuilder!$C12='Unit Stats'!$A$54,'Unit Stats'!Q$54,IF(Armybuilder!$C12='Unit Stats'!$A$55,'Unit Stats'!Q$55,IF(Armybuilder!$C12=Wargear!$A$2,Wargear!E$2,IF(Armybuilder!$C12=Wargear!$A$3,Wargear!E$3,IF(Armybuilder!$C12=Wargear!$A$4,Wargear!E$4,IF(Armybuilder!$C12=Wargear!$A$5,Wargear!E$5,IF(Armybuilder!$C12=Wargear!$A$6,Wargear!E$6,IF(Armybuilder!$C12=Wargear!$A$7,Wargear!E$7,'Extra Code wargear1'!C10))))))))))))))))))))))))))))))))))))))))))))))))))))))))))))</f>
        <v>5</v>
      </c>
      <c r="W12" s="35" t="str">
        <f>IF(Armybuilder!$C12='Unit Stats'!$A$2,'Unit Stats'!R$2,IF(Armybuilder!$C12='Unit Stats'!$A$3,'Unit Stats'!R$3,IF(Armybuilder!$C12='Unit Stats'!$A$4,'Unit Stats'!R$4,IF(Armybuilder!$C12='Unit Stats'!$A$5,'Unit Stats'!R$5,IF(Armybuilder!$C12='Unit Stats'!$A$6,'Unit Stats'!R$6,IF(Armybuilder!$C12='Unit Stats'!$A$7,'Unit Stats'!R$7,IF(Armybuilder!$C12='Unit Stats'!$A$8,'Unit Stats'!R$8,IF(Armybuilder!$C12='Unit Stats'!$A$9,'Unit Stats'!R$9,IF(Armybuilder!$C12='Unit Stats'!$A$10,'Unit Stats'!R$10,IF(Armybuilder!$C12='Unit Stats'!$A$11,'Unit Stats'!R$11,IF(Armybuilder!$C12='Unit Stats'!$A$12,'Unit Stats'!R$12,IF(Armybuilder!$C12='Unit Stats'!$A$13,'Unit Stats'!R$13,IF(Armybuilder!$C12='Unit Stats'!$A$14,'Unit Stats'!R$14,IF(Armybuilder!$C12='Unit Stats'!$A$15,'Unit Stats'!R$15,IF(Armybuilder!$C12='Unit Stats'!$A$16,'Unit Stats'!R$16,IF(Armybuilder!$C12='Unit Stats'!$A$17,'Unit Stats'!R$17,IF(Armybuilder!$C12='Unit Stats'!$A$18,'Unit Stats'!R$18,IF(Armybuilder!$C12='Unit Stats'!$A$19,'Unit Stats'!R$19,IF(Armybuilder!$C12='Unit Stats'!$A$20,'Unit Stats'!R$20,IF(Armybuilder!$C12='Unit Stats'!$A$21,'Unit Stats'!R$21,IF(Armybuilder!$C12='Unit Stats'!$A$22,'Unit Stats'!R$22,IF(Armybuilder!$C12='Unit Stats'!$A$23,'Unit Stats'!R$23,IF(Armybuilder!$C12='Unit Stats'!$A$24,'Unit Stats'!R$24,IF(Armybuilder!$C12='Unit Stats'!$A$25,'Unit Stats'!R$25,IF(Armybuilder!$C12='Unit Stats'!$A$26,'Unit Stats'!R$26,IF(Armybuilder!$C12='Unit Stats'!$A$27,'Unit Stats'!R$27,IF(Armybuilder!$C12='Unit Stats'!$A$28,'Unit Stats'!R$28,IF(Armybuilder!$C12='Unit Stats'!$A$29,'Unit Stats'!R$29,IF(Armybuilder!$C12='Unit Stats'!$A$30,'Unit Stats'!R$30,IF(Armybuilder!$C12='Unit Stats'!$A$31,'Unit Stats'!R$31,IF(Armybuilder!$C12='Unit Stats'!$A$32,'Unit Stats'!R$32,IF(Armybuilder!$C12='Unit Stats'!$A$33,'Unit Stats'!R$33,IF(Armybuilder!$C12='Unit Stats'!$A$34,'Unit Stats'!R$34,IF(Armybuilder!$C12='Unit Stats'!$A$35,'Unit Stats'!R$35,IF(Armybuilder!$C12='Unit Stats'!$A$36,'Unit Stats'!R$36,IF(Armybuilder!$C12='Unit Stats'!$A$37,'Unit Stats'!R$37,IF(Armybuilder!$C12='Unit Stats'!$A$38,'Unit Stats'!R$38,IF(Armybuilder!$C12='Unit Stats'!$A$39,'Unit Stats'!R$39,IF(Armybuilder!$C12='Unit Stats'!$A$40,'Unit Stats'!R$40,IF(Armybuilder!$C12='Unit Stats'!$A$41,'Unit Stats'!R$41,IF(Armybuilder!$C12='Unit Stats'!$A$42,'Unit Stats'!R$42,IF(Armybuilder!$C12='Unit Stats'!$A$43,'Unit Stats'!R$43,IF(Armybuilder!$C12='Unit Stats'!$A$44,'Unit Stats'!R$44,IF(Armybuilder!$C12='Unit Stats'!$A$45,'Unit Stats'!R$45,IF(Armybuilder!$C12='Unit Stats'!$A$46,'Unit Stats'!R$46,IF(Armybuilder!$C12='Unit Stats'!$A$47,'Unit Stats'!R$47,IF(Armybuilder!$C12='Unit Stats'!$A$48,'Unit Stats'!R$48,IF(Armybuilder!$C12='Unit Stats'!$A$49,'Unit Stats'!R$49,IF(Armybuilder!$C12='Unit Stats'!$A$50,'Unit Stats'!R$50,IF(Armybuilder!$C12='Unit Stats'!$A$51,'Unit Stats'!R$51,IF(Armybuilder!$C12='Unit Stats'!$A$52,'Unit Stats'!R$52,IF(Armybuilder!$C12='Unit Stats'!$A$53,'Unit Stats'!R$53,IF(Armybuilder!$C12='Unit Stats'!$A$54,'Unit Stats'!R$54,IF(Armybuilder!$C12='Unit Stats'!$A$55,'Unit Stats'!R$55,IF(Armybuilder!$C12=Wargear!$A$2,Wargear!F$2,IF(Armybuilder!$C12=Wargear!$A$3,Wargear!F$3,IF(Armybuilder!$C12=Wargear!$A$4,Wargear!F$4,IF(Armybuilder!$C12=Wargear!$A$5,Wargear!F$5,IF(Armybuilder!$C12=Wargear!$A$6,Wargear!F$6,IF(Armybuilder!$C12=Wargear!$A$7,Wargear!F$7,'Extra Code wargear1'!D10))))))))))))))))))))))))))))))))))))))))))))))))))))))))))))</f>
        <v>rapid fire</v>
      </c>
      <c r="X12" s="41">
        <f>IF(Armybuilder!$C12='Unit Stats'!$A$2,'Unit Stats'!S$2,IF(Armybuilder!$C12='Unit Stats'!$A$3,'Unit Stats'!S$3,IF(Armybuilder!$C12='Unit Stats'!$A$4,'Unit Stats'!S$4,IF(Armybuilder!$C12='Unit Stats'!$A$5,'Unit Stats'!S$5,IF(Armybuilder!$C12='Unit Stats'!$A$6,'Unit Stats'!S$6,IF(Armybuilder!$C12='Unit Stats'!$A$7,'Unit Stats'!S$7,IF(Armybuilder!$C12='Unit Stats'!$A$8,'Unit Stats'!S$8,IF(Armybuilder!$C12='Unit Stats'!$A$9,'Unit Stats'!S$9,IF(Armybuilder!$C12='Unit Stats'!$A$10,'Unit Stats'!S$10,IF(Armybuilder!$C12='Unit Stats'!$A$11,'Unit Stats'!S$11,IF(Armybuilder!$C12='Unit Stats'!$A$12,'Unit Stats'!S$12,IF(Armybuilder!$C12='Unit Stats'!$A$13,'Unit Stats'!S$13,IF(Armybuilder!$C12='Unit Stats'!$A$14,'Unit Stats'!S$14,IF(Armybuilder!$C12='Unit Stats'!$A$15,'Unit Stats'!S$15,IF(Armybuilder!$C12='Unit Stats'!$A$16,'Unit Stats'!S$16,IF(Armybuilder!$C12='Unit Stats'!$A$17,'Unit Stats'!S$17,IF(Armybuilder!$C12='Unit Stats'!$A$18,'Unit Stats'!S$18,IF(Armybuilder!$C12='Unit Stats'!$A$19,'Unit Stats'!S$19,IF(Armybuilder!$C12='Unit Stats'!$A$20,'Unit Stats'!S$20,IF(Armybuilder!$C12='Unit Stats'!$A$21,'Unit Stats'!S$21,IF(Armybuilder!$C12='Unit Stats'!$A$22,'Unit Stats'!S$22,IF(Armybuilder!$C12='Unit Stats'!$A$23,'Unit Stats'!S$23,IF(Armybuilder!$C12='Unit Stats'!$A$24,'Unit Stats'!S$24,IF(Armybuilder!$C12='Unit Stats'!$A$25,'Unit Stats'!S$25,IF(Armybuilder!$C12='Unit Stats'!$A$26,'Unit Stats'!S$26,IF(Armybuilder!$C12='Unit Stats'!$A$27,'Unit Stats'!S$27,IF(Armybuilder!$C12='Unit Stats'!$A$28,'Unit Stats'!S$28,IF(Armybuilder!$C12='Unit Stats'!$A$29,'Unit Stats'!S$29,IF(Armybuilder!$C12='Unit Stats'!$A$30,'Unit Stats'!S$30,IF(Armybuilder!$C12='Unit Stats'!$A$31,'Unit Stats'!S$31,IF(Armybuilder!$C12='Unit Stats'!$A$32,'Unit Stats'!S$32,IF(Armybuilder!$C12='Unit Stats'!$A$33,'Unit Stats'!S$33,IF(Armybuilder!$C12='Unit Stats'!$A$34,'Unit Stats'!S$34,IF(Armybuilder!$C12='Unit Stats'!$A$35,'Unit Stats'!S$35,IF(Armybuilder!$C12='Unit Stats'!$A$36,'Unit Stats'!S$36,IF(Armybuilder!$C12='Unit Stats'!$A$37,'Unit Stats'!S$37,IF(Armybuilder!$C12='Unit Stats'!$A$38,'Unit Stats'!S$38,IF(Armybuilder!$C12='Unit Stats'!$A$39,'Unit Stats'!S$39,IF(Armybuilder!$C12='Unit Stats'!$A$40,'Unit Stats'!S$40,IF(Armybuilder!$C12='Unit Stats'!$A$41,'Unit Stats'!S$41,IF(Armybuilder!$C12='Unit Stats'!$A$42,'Unit Stats'!S$42,IF(Armybuilder!$C12='Unit Stats'!$A$43,'Unit Stats'!S$43,IF(Armybuilder!$C12='Unit Stats'!$A$44,'Unit Stats'!S$44,IF(Armybuilder!$C12='Unit Stats'!$A$45,'Unit Stats'!S$45,IF(Armybuilder!$C12='Unit Stats'!$A$46,'Unit Stats'!S$46,IF(Armybuilder!$C12='Unit Stats'!$A$47,'Unit Stats'!S$47,IF(Armybuilder!$C12='Unit Stats'!$A$48,'Unit Stats'!S$48,IF(Armybuilder!$C12='Unit Stats'!$A$49,'Unit Stats'!S$49,IF(Armybuilder!$C12='Unit Stats'!$A$50,'Unit Stats'!S$50,IF(Armybuilder!$C12='Unit Stats'!$A$51,'Unit Stats'!S$51,IF(Armybuilder!$C12='Unit Stats'!$A$52,'Unit Stats'!S$52,IF(Armybuilder!$C12='Unit Stats'!$A$53,'Unit Stats'!S$53,IF(Armybuilder!$C12='Unit Stats'!$A$54,'Unit Stats'!S$54,IF(Armybuilder!$C12='Unit Stats'!$A$55,'Unit Stats'!S$55,IF(Armybuilder!$C12=Wargear!$A$2,Wargear!G$2,IF(Armybuilder!$C12=Wargear!$A$3,Wargear!G$3,IF(Armybuilder!$C12=Wargear!$A$4,Wargear!G$4,IF(Armybuilder!$C12=Wargear!$A$5,Wargear!G$5,IF(Armybuilder!$C12=Wargear!$A$6,Wargear!G$6,IF(Armybuilder!$C12=Wargear!$A$7,Wargear!G$7,'Extra Code wargear1'!E10))))))))))))))))))))))))))))))))))))))))))))))))))))))))))))</f>
        <v>0</v>
      </c>
      <c r="Y12" s="35">
        <f>IF(Armybuilder!$C12='Unit Stats'!$A$7,Armybuilder!$Y$2,IF(Armybuilder!$C12='Unit Stats'!$A$24,Armybuilder!$Y$2,IF(Armybuilder!$C12='Unit Stats'!$A$25,Armybuilder!$Y$2,IF(Armybuilder!$C12='Unit Stats'!$A$28,Armybuilder!$Y$2,IF(Armybuilder!$C12='Unit Stats'!$A$29,Armybuilder!$Y$2,IF(Armybuilder!$C12='Unit Stats'!$A$30,Armybuilder!$Y$2,IF(Armybuilder!$C12='Unit Stats'!$A$31,Armybuilder!$Y$2,IF(Armybuilder!$C12='Unit Stats'!$A$38,Armybuilder!$Y$2,IF(Armybuilder!$C12='Unit Stats'!$A$39,Armybuilder!$Y$2,IF(Armybuilder!$C12='Unit Stats'!$A$53,Armybuilder!$Y$2,IF(Armybuilder!$C12=Wargear!$A$11,Armybuilder!$Y$2,0)))))))))))</f>
        <v>0</v>
      </c>
    </row>
    <row r="13" spans="1:27" s="5" customFormat="1">
      <c r="A13" s="9">
        <f>IF(Armybuilder!$C13='Unit Stats'!$A$2,'Unit Stats'!$B$2,IF(Armybuilder!$C13='Unit Stats'!$A$3,'Unit Stats'!$B$3,IF(Armybuilder!$C13='Unit Stats'!$A$4,'Unit Stats'!$B$4,IF(Armybuilder!$C13='Unit Stats'!$A$5,'Unit Stats'!$B$5,IF(Armybuilder!$C13='Unit Stats'!$A$6,'Unit Stats'!$B$6,IF(Armybuilder!$C13='Unit Stats'!$A$7,'Unit Stats'!$B$7,IF(Armybuilder!$C13='Unit Stats'!$A$8,'Unit Stats'!$B$8,IF(Armybuilder!$C13='Unit Stats'!$A$9,'Unit Stats'!$B$9,IF(Armybuilder!$C13='Unit Stats'!$A$10,'Unit Stats'!$B$10,IF(Armybuilder!$C13='Unit Stats'!$A$11,'Unit Stats'!$B$11,IF(Armybuilder!$C13='Unit Stats'!$A$12,'Unit Stats'!$B$12,IF(Armybuilder!$C13='Unit Stats'!$A$13,'Unit Stats'!$B$13,IF(Armybuilder!$C13='Unit Stats'!$A$14,'Unit Stats'!$B$14,IF(Armybuilder!$C13='Unit Stats'!$A$15,'Unit Stats'!$B$15,IF(Armybuilder!$C13='Unit Stats'!$A$16,'Unit Stats'!$B$16,IF(Armybuilder!$C13='Unit Stats'!$A$17,'Unit Stats'!$B$17,IF(Armybuilder!$C13='Unit Stats'!$A$18,'Unit Stats'!$B$18,IF(Armybuilder!$C13='Unit Stats'!$A$19,'Unit Stats'!$B$19,IF(Armybuilder!$C13='Unit Stats'!$A$20,'Unit Stats'!$B$20,IF(Armybuilder!$C13='Unit Stats'!$A$21,'Unit Stats'!$B$21,IF(Armybuilder!$C13='Unit Stats'!$A$22,'Unit Stats'!$B$22,IF(Armybuilder!$C13='Unit Stats'!$A$23,'Unit Stats'!$B$23,IF(Armybuilder!$C13='Unit Stats'!$A$24,'Unit Stats'!$B$24,IF(Armybuilder!$C13='Unit Stats'!$A$25,'Unit Stats'!$B$25,IF(Armybuilder!$C13='Unit Stats'!$A$26,'Unit Stats'!$B$26,IF(Armybuilder!$C13='Unit Stats'!$A$27,'Unit Stats'!$B$27,IF(Armybuilder!$C13='Unit Stats'!$A$28,'Unit Stats'!$B$28,IF(Armybuilder!$C13='Unit Stats'!$A$29,'Unit Stats'!$B$29,IF(Armybuilder!$C13='Unit Stats'!$A$30,'Unit Stats'!$B$30,IF(Armybuilder!$C13='Unit Stats'!$A$31,'Unit Stats'!$B$31,IF(Armybuilder!$C13='Unit Stats'!$A$32,'Unit Stats'!$B$32,IF(Armybuilder!$C13='Unit Stats'!$A$33,'Unit Stats'!$B$33,IF(Armybuilder!$C13='Unit Stats'!$A$34,'Unit Stats'!$B$34,IF(Armybuilder!$C13='Unit Stats'!$A$35,'Unit Stats'!$B$35,IF(Armybuilder!$C13='Unit Stats'!$A$36,'Unit Stats'!$B$36,IF(Armybuilder!$C13='Unit Stats'!$A$37,'Unit Stats'!$B$37,IF(Armybuilder!$C13='Unit Stats'!$A$38,'Unit Stats'!$B$38,IF(Armybuilder!$C13='Unit Stats'!$A$39,'Unit Stats'!$B$39,IF(Armybuilder!$C13='Unit Stats'!$A$40,'Unit Stats'!$B$40,IF(Armybuilder!$C13='Unit Stats'!$A$41,'Unit Stats'!$B$41,IF(Armybuilder!$C13='Unit Stats'!$A$42,'Unit Stats'!$B$42,IF(Armybuilder!$C13='Unit Stats'!$A$43,'Unit Stats'!$B$43,IF(Armybuilder!$C13='Unit Stats'!$A$44,'Unit Stats'!$B$44,IF(Armybuilder!$C13='Unit Stats'!$A$45,'Unit Stats'!$B$45,IF(Armybuilder!$C13='Unit Stats'!$A$46,'Unit Stats'!$B$46,IF(Armybuilder!$C13='Unit Stats'!$A$47,'Unit Stats'!$B$47,IF(Armybuilder!$C13='Unit Stats'!$A$48,'Unit Stats'!$B$48,IF(Armybuilder!$C13='Unit Stats'!$A$49,'Unit Stats'!$B$49,IF(Armybuilder!$C13='Unit Stats'!$A$50,'Unit Stats'!$B$50,IF(Armybuilder!$C13='Unit Stats'!$A$51,'Unit Stats'!$B$51,IF(Armybuilder!$C13='Unit Stats'!$A$52,'Unit Stats'!$B$52,IF(Armybuilder!$C13='Unit Stats'!$A$53,'Unit Stats'!$B$53,IF(Armybuilder!$C13='Unit Stats'!$A$54,'Unit Stats'!$B$54,IF(Armybuilder!$C13='Unit Stats'!$A$55,'Unit Stats'!$B$55,))))))))))))))))))))))))))))))))))))))))))))))))))))))</f>
        <v>0</v>
      </c>
      <c r="B13" s="1">
        <v>1</v>
      </c>
      <c r="C13" s="77" t="s">
        <v>220</v>
      </c>
      <c r="D13" s="78"/>
      <c r="E13" s="43">
        <f>IF(Armybuilder!$C13='Unit Stats'!$A$2,'Unit Stats'!C$2,IF(Armybuilder!$C13='Unit Stats'!$A$3,'Unit Stats'!C$3,IF(Armybuilder!$C13='Unit Stats'!$A$4,'Unit Stats'!C$4,IF(Armybuilder!$C13='Unit Stats'!$A$5,'Unit Stats'!C$5,IF(Armybuilder!$C13='Unit Stats'!$A$6,'Unit Stats'!C$6,IF(Armybuilder!$C13='Unit Stats'!$A$7,'Unit Stats'!C$7,IF(Armybuilder!$C13='Unit Stats'!$A$8,'Unit Stats'!C$8,IF(Armybuilder!$C13='Unit Stats'!$A$9,'Unit Stats'!C$9,IF(Armybuilder!$C13='Unit Stats'!$A$10,'Unit Stats'!C$10,IF(Armybuilder!$C13='Unit Stats'!$A$11,'Unit Stats'!C$11,IF(Armybuilder!$C13='Unit Stats'!$A$12,'Unit Stats'!C$12,IF(Armybuilder!$C13='Unit Stats'!$A$13,'Unit Stats'!C$13,IF(Armybuilder!$C13='Unit Stats'!$A$14,'Unit Stats'!C$14,IF(Armybuilder!$C13='Unit Stats'!$A$15,'Unit Stats'!C$15,IF(Armybuilder!$C13='Unit Stats'!$A$16,'Unit Stats'!C$16,IF(Armybuilder!$C13='Unit Stats'!$A$17,'Unit Stats'!C$17,IF(Armybuilder!$C13='Unit Stats'!$A$18,'Unit Stats'!C$18,IF(Armybuilder!$C13='Unit Stats'!$A$19,'Unit Stats'!C$19,IF(Armybuilder!$C13='Unit Stats'!$A$20,'Unit Stats'!C$20,IF(Armybuilder!$C13='Unit Stats'!$A$21,'Unit Stats'!C$21,IF(Armybuilder!$C13='Unit Stats'!$A$22,'Unit Stats'!C$22,IF(Armybuilder!$C13='Unit Stats'!$A$23,'Unit Stats'!C$23,IF(Armybuilder!$C13='Unit Stats'!$A$24,'Unit Stats'!C$24,IF(Armybuilder!$C13='Unit Stats'!$A$25,'Unit Stats'!C$25,IF(Armybuilder!$C13='Unit Stats'!$A$26,'Unit Stats'!C$26,IF(Armybuilder!$C13='Unit Stats'!$A$27,'Unit Stats'!C$27,IF(Armybuilder!$C13='Unit Stats'!$A$28,'Unit Stats'!C$28,IF(Armybuilder!$C13='Unit Stats'!$A$29,'Unit Stats'!C$29,IF(Armybuilder!$C13='Unit Stats'!$A$30,'Unit Stats'!C$30,IF(Armybuilder!$C13='Unit Stats'!$A$31,'Unit Stats'!C$31,IF(Armybuilder!$C13='Unit Stats'!$A$32,'Unit Stats'!C$32,IF(Armybuilder!$C13='Unit Stats'!$A$33,'Unit Stats'!C$33,IF(Armybuilder!$C13='Unit Stats'!$A$34,'Unit Stats'!C$34,IF(Armybuilder!$C13='Unit Stats'!$A$35,'Unit Stats'!C$35,IF(Armybuilder!$C13='Unit Stats'!$A$36,'Unit Stats'!C$36,IF(Armybuilder!$C13='Unit Stats'!$A$37,'Unit Stats'!C$37,IF(Armybuilder!$C13='Unit Stats'!$A$38,'Unit Stats'!C$38,IF(Armybuilder!$C13='Unit Stats'!$A$39,'Unit Stats'!C$39,IF(Armybuilder!$C13='Unit Stats'!$A$40,'Unit Stats'!C$40,IF(Armybuilder!$C13='Unit Stats'!$A$41,'Unit Stats'!C$41,IF(Armybuilder!$C13='Unit Stats'!$A$42,'Unit Stats'!C$42,IF(Armybuilder!$C13='Unit Stats'!$A$43,'Unit Stats'!C$43,IF(Armybuilder!$C13='Unit Stats'!$A$44,'Unit Stats'!C$44,IF(Armybuilder!$C13='Unit Stats'!$A$45,'Unit Stats'!C$45,IF(Armybuilder!$C13='Unit Stats'!$A$46,'Unit Stats'!C$46,IF(Armybuilder!$C13='Unit Stats'!$A$47,'Unit Stats'!C$47,IF(Armybuilder!$C13='Unit Stats'!$A$48,'Unit Stats'!C$48,IF(Armybuilder!$C13='Unit Stats'!$A$49,'Unit Stats'!C$49,IF(Armybuilder!$C13='Unit Stats'!$A$50,'Unit Stats'!C$50,IF(Armybuilder!$C13='Unit Stats'!$A$51,'Unit Stats'!C$51,IF(Armybuilder!$C13='Unit Stats'!$A$52,'Unit Stats'!C$52,IF(Armybuilder!$C13='Unit Stats'!$A$53,'Unit Stats'!C$53,IF(Armybuilder!$C13='Unit Stats'!$A$54,'Unit Stats'!C$54,IF(Armybuilder!$C13='Unit Stats'!$A$55,'Unit Stats'!C$55,))))))))))))))))))))))))))))))))))))))))))))))))))))))</f>
        <v>0</v>
      </c>
      <c r="F13" s="44">
        <f>IF(Armybuilder!$C13='Unit Stats'!$A$2,'Unit Stats'!D$2,IF(Armybuilder!$C13='Unit Stats'!$A$3,'Unit Stats'!D$3,IF(Armybuilder!$C13='Unit Stats'!$A$4,'Unit Stats'!D$4,IF(Armybuilder!$C13='Unit Stats'!$A$5,'Unit Stats'!D$5,IF(Armybuilder!$C13='Unit Stats'!$A$6,'Unit Stats'!D$6,IF(Armybuilder!$C13='Unit Stats'!$A$7,'Unit Stats'!D$7,IF(Armybuilder!$C13='Unit Stats'!$A$8,'Unit Stats'!D$8,IF(Armybuilder!$C13='Unit Stats'!$A$9,'Unit Stats'!D$9,IF(Armybuilder!$C13='Unit Stats'!$A$10,'Unit Stats'!D$10,IF(Armybuilder!$C13='Unit Stats'!$A$11,'Unit Stats'!D$11,IF(Armybuilder!$C13='Unit Stats'!$A$12,'Unit Stats'!D$12,IF(Armybuilder!$C13='Unit Stats'!$A$13,'Unit Stats'!D$13,IF(Armybuilder!$C13='Unit Stats'!$A$14,'Unit Stats'!D$14,IF(Armybuilder!$C13='Unit Stats'!$A$15,'Unit Stats'!D$15,IF(Armybuilder!$C13='Unit Stats'!$A$16,'Unit Stats'!D$16,IF(Armybuilder!$C13='Unit Stats'!$A$17,'Unit Stats'!D$17,IF(Armybuilder!$C13='Unit Stats'!$A$18,'Unit Stats'!D$18,IF(Armybuilder!$C13='Unit Stats'!$A$19,'Unit Stats'!D$19,IF(Armybuilder!$C13='Unit Stats'!$A$20,'Unit Stats'!D$20,IF(Armybuilder!$C13='Unit Stats'!$A$21,'Unit Stats'!D$21,IF(Armybuilder!$C13='Unit Stats'!$A$22,'Unit Stats'!D$22,IF(Armybuilder!$C13='Unit Stats'!$A$23,'Unit Stats'!D$23,IF(Armybuilder!$C13='Unit Stats'!$A$24,'Unit Stats'!D$24,IF(Armybuilder!$C13='Unit Stats'!$A$25,'Unit Stats'!D$25,IF(Armybuilder!$C13='Unit Stats'!$A$26,'Unit Stats'!D$26,IF(Armybuilder!$C13='Unit Stats'!$A$27,'Unit Stats'!D$27,IF(Armybuilder!$C13='Unit Stats'!$A$28,'Unit Stats'!D$28,IF(Armybuilder!$C13='Unit Stats'!$A$29,'Unit Stats'!D$29,IF(Armybuilder!$C13='Unit Stats'!$A$30,'Unit Stats'!D$30,IF(Armybuilder!$C13='Unit Stats'!$A$31,'Unit Stats'!D$31,IF(Armybuilder!$C13='Unit Stats'!$A$32,'Unit Stats'!D$32,IF(Armybuilder!$C13='Unit Stats'!$A$33,'Unit Stats'!D$33,IF(Armybuilder!$C13='Unit Stats'!$A$34,'Unit Stats'!D$34,IF(Armybuilder!$C13='Unit Stats'!$A$35,'Unit Stats'!D$35,IF(Armybuilder!$C13='Unit Stats'!$A$36,'Unit Stats'!D$36,IF(Armybuilder!$C13='Unit Stats'!$A$37,'Unit Stats'!D$37,IF(Armybuilder!$C13='Unit Stats'!$A$38,'Unit Stats'!D$38,IF(Armybuilder!$C13='Unit Stats'!$A$39,'Unit Stats'!D$39,IF(Armybuilder!$C13='Unit Stats'!$A$40,'Unit Stats'!D$40,IF(Armybuilder!$C13='Unit Stats'!$A$41,'Unit Stats'!D$41,IF(Armybuilder!$C13='Unit Stats'!$A$42,'Unit Stats'!D$42,IF(Armybuilder!$C13='Unit Stats'!$A$43,'Unit Stats'!D$43,IF(Armybuilder!$C13='Unit Stats'!$A$44,'Unit Stats'!D$44,IF(Armybuilder!$C13='Unit Stats'!$A$45,'Unit Stats'!D$45,IF(Armybuilder!$C13='Unit Stats'!$A$46,'Unit Stats'!D$46,IF(Armybuilder!$C13='Unit Stats'!$A$47,'Unit Stats'!D$47,IF(Armybuilder!$C13='Unit Stats'!$A$48,'Unit Stats'!D$48,IF(Armybuilder!$C13='Unit Stats'!$A$49,'Unit Stats'!D$49,IF(Armybuilder!$C13='Unit Stats'!$A$50,'Unit Stats'!D$50,IF(Armybuilder!$C13='Unit Stats'!$A$51,'Unit Stats'!D$51,IF(Armybuilder!$C13='Unit Stats'!$A$52,'Unit Stats'!D$52,IF(Armybuilder!$C13='Unit Stats'!$A$53,'Unit Stats'!D$53,IF(Armybuilder!$C13='Unit Stats'!$A$54,'Unit Stats'!D$54,IF(Armybuilder!$C13='Unit Stats'!$A$55,'Unit Stats'!D$55,))))))))))))))))))))))))))))))))))))))))))))))))))))))</f>
        <v>0</v>
      </c>
      <c r="G13" s="45">
        <f>IF(Armybuilder!$C13='Unit Stats'!$A$2,'Unit Stats'!E$2,IF(Armybuilder!$C13='Unit Stats'!$A$3,'Unit Stats'!E$3,IF(Armybuilder!$C13='Unit Stats'!$A$4,'Unit Stats'!E$4,IF(Armybuilder!$C13='Unit Stats'!$A$5,'Unit Stats'!E$5,IF(Armybuilder!$C13='Unit Stats'!$A$6,'Unit Stats'!E$6,IF(Armybuilder!$C13='Unit Stats'!$A$7,'Unit Stats'!E$7,IF(Armybuilder!$C13='Unit Stats'!$A$8,'Unit Stats'!E$8,IF(Armybuilder!$C13='Unit Stats'!$A$9,'Unit Stats'!E$9,IF(Armybuilder!$C13='Unit Stats'!$A$10,'Unit Stats'!E$10,IF(Armybuilder!$C13='Unit Stats'!$A$11,'Unit Stats'!E$11,IF(Armybuilder!$C13='Unit Stats'!$A$12,'Unit Stats'!E$12,IF(Armybuilder!$C13='Unit Stats'!$A$13,'Unit Stats'!E$13,IF(Armybuilder!$C13='Unit Stats'!$A$14,'Unit Stats'!E$14,IF(Armybuilder!$C13='Unit Stats'!$A$15,'Unit Stats'!E$15,IF(Armybuilder!$C13='Unit Stats'!$A$16,'Unit Stats'!E$16,IF(Armybuilder!$C13='Unit Stats'!$A$17,'Unit Stats'!E$17,IF(Armybuilder!$C13='Unit Stats'!$A$18,'Unit Stats'!E$18,IF(Armybuilder!$C13='Unit Stats'!$A$19,'Unit Stats'!E$19,IF(Armybuilder!$C13='Unit Stats'!$A$20,'Unit Stats'!E$20,IF(Armybuilder!$C13='Unit Stats'!$A$21,'Unit Stats'!E$21,IF(Armybuilder!$C13='Unit Stats'!$A$22,'Unit Stats'!E$22,IF(Armybuilder!$C13='Unit Stats'!$A$23,'Unit Stats'!E$23,IF(Armybuilder!$C13='Unit Stats'!$A$24,'Unit Stats'!E$24,IF(Armybuilder!$C13='Unit Stats'!$A$25,'Unit Stats'!E$25,IF(Armybuilder!$C13='Unit Stats'!$A$26,'Unit Stats'!E$26,IF(Armybuilder!$C13='Unit Stats'!$A$27,'Unit Stats'!E$27,IF(Armybuilder!$C13='Unit Stats'!$A$28,'Unit Stats'!E$28,IF(Armybuilder!$C13='Unit Stats'!$A$29,'Unit Stats'!E$29,IF(Armybuilder!$C13='Unit Stats'!$A$30,'Unit Stats'!E$30,IF(Armybuilder!$C13='Unit Stats'!$A$31,'Unit Stats'!E$31,IF(Armybuilder!$C13='Unit Stats'!$A$32,'Unit Stats'!E$32,IF(Armybuilder!$C13='Unit Stats'!$A$33,'Unit Stats'!E$33,IF(Armybuilder!$C13='Unit Stats'!$A$34,'Unit Stats'!E$34,IF(Armybuilder!$C13='Unit Stats'!$A$35,'Unit Stats'!E$35,IF(Armybuilder!$C13='Unit Stats'!$A$36,'Unit Stats'!E$36,IF(Armybuilder!$C13='Unit Stats'!$A$37,'Unit Stats'!E$37,IF(Armybuilder!$C13='Unit Stats'!$A$38,'Unit Stats'!E$38,IF(Armybuilder!$C13='Unit Stats'!$A$39,'Unit Stats'!E$39,IF(Armybuilder!$C13='Unit Stats'!$A$40,'Unit Stats'!E$40,IF(Armybuilder!$C13='Unit Stats'!$A$41,'Unit Stats'!E$41,IF(Armybuilder!$C13='Unit Stats'!$A$42,'Unit Stats'!E$42,IF(Armybuilder!$C13='Unit Stats'!$A$43,'Unit Stats'!E$43,IF(Armybuilder!$C13='Unit Stats'!$A$44,'Unit Stats'!E$44,IF(Armybuilder!$C13='Unit Stats'!$A$45,'Unit Stats'!E$45,IF(Armybuilder!$C13='Unit Stats'!$A$46,'Unit Stats'!E$46,IF(Armybuilder!$C13='Unit Stats'!$A$47,'Unit Stats'!E$47,IF(Armybuilder!$C13='Unit Stats'!$A$48,'Unit Stats'!E$48,IF(Armybuilder!$C13='Unit Stats'!$A$49,'Unit Stats'!E$49,IF(Armybuilder!$C13='Unit Stats'!$A$50,'Unit Stats'!E$50,IF(Armybuilder!$C13='Unit Stats'!$A$51,'Unit Stats'!E$51,IF(Armybuilder!$C13='Unit Stats'!$A$52,'Unit Stats'!E$52,IF(Armybuilder!$C13='Unit Stats'!$A$53,'Unit Stats'!E$53,IF(Armybuilder!$C13='Unit Stats'!$A$54,'Unit Stats'!E$54,IF(Armybuilder!$C13='Unit Stats'!$A$55,'Unit Stats'!E$55,))))))))))))))))))))))))))))))))))))))))))))))))))))))</f>
        <v>0</v>
      </c>
      <c r="H13" s="44">
        <f>IF(Armybuilder!$C13='Unit Stats'!$A$2,'Unit Stats'!F$2,IF(Armybuilder!$C13='Unit Stats'!$A$3,'Unit Stats'!F$3,IF(Armybuilder!$C13='Unit Stats'!$A$4,'Unit Stats'!F$4,IF(Armybuilder!$C13='Unit Stats'!$A$5,'Unit Stats'!F$5,IF(Armybuilder!$C13='Unit Stats'!$A$6,'Unit Stats'!F$6,IF(Armybuilder!$C13='Unit Stats'!$A$7,'Unit Stats'!F$7,IF(Armybuilder!$C13='Unit Stats'!$A$8,'Unit Stats'!F$8,IF(Armybuilder!$C13='Unit Stats'!$A$9,'Unit Stats'!F$9,IF(Armybuilder!$C13='Unit Stats'!$A$10,'Unit Stats'!F$10,IF(Armybuilder!$C13='Unit Stats'!$A$11,'Unit Stats'!F$11,IF(Armybuilder!$C13='Unit Stats'!$A$12,'Unit Stats'!F$12,IF(Armybuilder!$C13='Unit Stats'!$A$13,'Unit Stats'!F$13,IF(Armybuilder!$C13='Unit Stats'!$A$14,'Unit Stats'!F$14,IF(Armybuilder!$C13='Unit Stats'!$A$15,'Unit Stats'!F$15,IF(Armybuilder!$C13='Unit Stats'!$A$16,'Unit Stats'!F$16,IF(Armybuilder!$C13='Unit Stats'!$A$17,'Unit Stats'!F$17,IF(Armybuilder!$C13='Unit Stats'!$A$18,'Unit Stats'!F$18,IF(Armybuilder!$C13='Unit Stats'!$A$19,'Unit Stats'!F$19,IF(Armybuilder!$C13='Unit Stats'!$A$20,'Unit Stats'!F$20,IF(Armybuilder!$C13='Unit Stats'!$A$21,'Unit Stats'!F$21,IF(Armybuilder!$C13='Unit Stats'!$A$22,'Unit Stats'!F$22,IF(Armybuilder!$C13='Unit Stats'!$A$23,'Unit Stats'!F$23,IF(Armybuilder!$C13='Unit Stats'!$A$24,'Unit Stats'!F$24,IF(Armybuilder!$C13='Unit Stats'!$A$25,'Unit Stats'!F$25,IF(Armybuilder!$C13='Unit Stats'!$A$26,'Unit Stats'!F$26,IF(Armybuilder!$C13='Unit Stats'!$A$27,'Unit Stats'!F$27,IF(Armybuilder!$C13='Unit Stats'!$A$28,'Unit Stats'!F$28,IF(Armybuilder!$C13='Unit Stats'!$A$29,'Unit Stats'!F$29,IF(Armybuilder!$C13='Unit Stats'!$A$30,'Unit Stats'!F$30,IF(Armybuilder!$C13='Unit Stats'!$A$31,'Unit Stats'!F$31,IF(Armybuilder!$C13='Unit Stats'!$A$32,'Unit Stats'!F$32,IF(Armybuilder!$C13='Unit Stats'!$A$33,'Unit Stats'!F$33,IF(Armybuilder!$C13='Unit Stats'!$A$34,'Unit Stats'!F$34,IF(Armybuilder!$C13='Unit Stats'!$A$35,'Unit Stats'!F$35,IF(Armybuilder!$C13='Unit Stats'!$A$36,'Unit Stats'!F$36,IF(Armybuilder!$C13='Unit Stats'!$A$37,'Unit Stats'!F$37,IF(Armybuilder!$C13='Unit Stats'!$A$38,'Unit Stats'!F$38,IF(Armybuilder!$C13='Unit Stats'!$A$39,'Unit Stats'!F$39,IF(Armybuilder!$C13='Unit Stats'!$A$40,'Unit Stats'!F$40,IF(Armybuilder!$C13='Unit Stats'!$A$41,'Unit Stats'!F$41,IF(Armybuilder!$C13='Unit Stats'!$A$42,'Unit Stats'!F$42,IF(Armybuilder!$C13='Unit Stats'!$A$43,'Unit Stats'!F$43,IF(Armybuilder!$C13='Unit Stats'!$A$44,'Unit Stats'!F$44,IF(Armybuilder!$C13='Unit Stats'!$A$45,'Unit Stats'!F$45,IF(Armybuilder!$C13='Unit Stats'!$A$46,'Unit Stats'!F$46,IF(Armybuilder!$C13='Unit Stats'!$A$47,'Unit Stats'!F$47,IF(Armybuilder!$C13='Unit Stats'!$A$48,'Unit Stats'!F$48,IF(Armybuilder!$C13='Unit Stats'!$A$49,'Unit Stats'!F$49,IF(Armybuilder!$C13='Unit Stats'!$A$50,'Unit Stats'!F$50,IF(Armybuilder!$C13='Unit Stats'!$A$51,'Unit Stats'!F$51,IF(Armybuilder!$C13='Unit Stats'!$A$52,'Unit Stats'!F$52,IF(Armybuilder!$C13='Unit Stats'!$A$53,'Unit Stats'!F$53,IF(Armybuilder!$C13='Unit Stats'!$A$54,'Unit Stats'!F$54,IF(Armybuilder!$C13='Unit Stats'!$A$55,'Unit Stats'!F$55,))))))))))))))))))))))))))))))))))))))))))))))))))))))</f>
        <v>0</v>
      </c>
      <c r="I13" s="45">
        <f>IF(Armybuilder!$C13='Unit Stats'!$A$2,'Unit Stats'!G$2,IF(Armybuilder!$C13='Unit Stats'!$A$3,'Unit Stats'!G$3,IF(Armybuilder!$C13='Unit Stats'!$A$4,'Unit Stats'!G$4,IF(Armybuilder!$C13='Unit Stats'!$A$5,'Unit Stats'!G$5,IF(Armybuilder!$C13='Unit Stats'!$A$6,'Unit Stats'!G$6,IF(Armybuilder!$C13='Unit Stats'!$A$7,'Unit Stats'!G$7,IF(Armybuilder!$C13='Unit Stats'!$A$8,'Unit Stats'!G$8,IF(Armybuilder!$C13='Unit Stats'!$A$9,'Unit Stats'!G$9,IF(Armybuilder!$C13='Unit Stats'!$A$10,'Unit Stats'!G$10,IF(Armybuilder!$C13='Unit Stats'!$A$11,'Unit Stats'!G$11,IF(Armybuilder!$C13='Unit Stats'!$A$12,'Unit Stats'!G$12,IF(Armybuilder!$C13='Unit Stats'!$A$13,'Unit Stats'!G$13,IF(Armybuilder!$C13='Unit Stats'!$A$14,'Unit Stats'!G$14,IF(Armybuilder!$C13='Unit Stats'!$A$15,'Unit Stats'!G$15,IF(Armybuilder!$C13='Unit Stats'!$A$16,'Unit Stats'!G$16,IF(Armybuilder!$C13='Unit Stats'!$A$17,'Unit Stats'!G$17,IF(Armybuilder!$C13='Unit Stats'!$A$18,'Unit Stats'!G$18,IF(Armybuilder!$C13='Unit Stats'!$A$19,'Unit Stats'!G$19,IF(Armybuilder!$C13='Unit Stats'!$A$20,'Unit Stats'!G$20,IF(Armybuilder!$C13='Unit Stats'!$A$21,'Unit Stats'!G$21,IF(Armybuilder!$C13='Unit Stats'!$A$22,'Unit Stats'!G$22,IF(Armybuilder!$C13='Unit Stats'!$A$23,'Unit Stats'!G$23,IF(Armybuilder!$C13='Unit Stats'!$A$24,'Unit Stats'!G$24,IF(Armybuilder!$C13='Unit Stats'!$A$25,'Unit Stats'!G$25,IF(Armybuilder!$C13='Unit Stats'!$A$26,'Unit Stats'!G$26,IF(Armybuilder!$C13='Unit Stats'!$A$27,'Unit Stats'!G$27,IF(Armybuilder!$C13='Unit Stats'!$A$28,'Unit Stats'!G$28,IF(Armybuilder!$C13='Unit Stats'!$A$29,'Unit Stats'!G$29,IF(Armybuilder!$C13='Unit Stats'!$A$30,'Unit Stats'!G$30,IF(Armybuilder!$C13='Unit Stats'!$A$31,'Unit Stats'!G$31,IF(Armybuilder!$C13='Unit Stats'!$A$32,'Unit Stats'!G$32,IF(Armybuilder!$C13='Unit Stats'!$A$33,'Unit Stats'!G$33,IF(Armybuilder!$C13='Unit Stats'!$A$34,'Unit Stats'!G$34,IF(Armybuilder!$C13='Unit Stats'!$A$35,'Unit Stats'!G$35,IF(Armybuilder!$C13='Unit Stats'!$A$36,'Unit Stats'!G$36,IF(Armybuilder!$C13='Unit Stats'!$A$37,'Unit Stats'!G$37,IF(Armybuilder!$C13='Unit Stats'!$A$38,'Unit Stats'!G$38,IF(Armybuilder!$C13='Unit Stats'!$A$39,'Unit Stats'!G$39,IF(Armybuilder!$C13='Unit Stats'!$A$40,'Unit Stats'!G$40,IF(Armybuilder!$C13='Unit Stats'!$A$41,'Unit Stats'!G$41,IF(Armybuilder!$C13='Unit Stats'!$A$42,'Unit Stats'!G$42,IF(Armybuilder!$C13='Unit Stats'!$A$43,'Unit Stats'!G$43,IF(Armybuilder!$C13='Unit Stats'!$A$44,'Unit Stats'!G$44,IF(Armybuilder!$C13='Unit Stats'!$A$45,'Unit Stats'!G$45,IF(Armybuilder!$C13='Unit Stats'!$A$46,'Unit Stats'!G$46,IF(Armybuilder!$C13='Unit Stats'!$A$47,'Unit Stats'!G$47,IF(Armybuilder!$C13='Unit Stats'!$A$48,'Unit Stats'!G$48,IF(Armybuilder!$C13='Unit Stats'!$A$49,'Unit Stats'!G$49,IF(Armybuilder!$C13='Unit Stats'!$A$50,'Unit Stats'!G$50,IF(Armybuilder!$C13='Unit Stats'!$A$51,'Unit Stats'!G$51,IF(Armybuilder!$C13='Unit Stats'!$A$52,'Unit Stats'!G$52,IF(Armybuilder!$C13='Unit Stats'!$A$53,'Unit Stats'!G$53,IF(Armybuilder!$C13='Unit Stats'!$A$54,'Unit Stats'!G$54,IF(Armybuilder!$C13='Unit Stats'!$A$55,'Unit Stats'!G$55,))))))))))))))))))))))))))))))))))))))))))))))))))))))</f>
        <v>0</v>
      </c>
      <c r="J13" s="44">
        <f>IF(Armybuilder!$C13='Unit Stats'!$A$2,'Unit Stats'!H$2,IF(Armybuilder!$C13='Unit Stats'!$A$3,'Unit Stats'!H$3,IF(Armybuilder!$C13='Unit Stats'!$A$4,'Unit Stats'!H$4,IF(Armybuilder!$C13='Unit Stats'!$A$5,'Unit Stats'!H$5,IF(Armybuilder!$C13='Unit Stats'!$A$6,'Unit Stats'!H$6,IF(Armybuilder!$C13='Unit Stats'!$A$7,'Unit Stats'!H$7,IF(Armybuilder!$C13='Unit Stats'!$A$8,'Unit Stats'!H$8,IF(Armybuilder!$C13='Unit Stats'!$A$9,'Unit Stats'!H$9,IF(Armybuilder!$C13='Unit Stats'!$A$10,'Unit Stats'!H$10,IF(Armybuilder!$C13='Unit Stats'!$A$11,'Unit Stats'!H$11,IF(Armybuilder!$C13='Unit Stats'!$A$12,'Unit Stats'!H$12,IF(Armybuilder!$C13='Unit Stats'!$A$13,'Unit Stats'!H$13,IF(Armybuilder!$C13='Unit Stats'!$A$14,'Unit Stats'!H$14,IF(Armybuilder!$C13='Unit Stats'!$A$15,'Unit Stats'!H$15,IF(Armybuilder!$C13='Unit Stats'!$A$16,'Unit Stats'!H$16,IF(Armybuilder!$C13='Unit Stats'!$A$17,'Unit Stats'!H$17,IF(Armybuilder!$C13='Unit Stats'!$A$18,'Unit Stats'!H$18,IF(Armybuilder!$C13='Unit Stats'!$A$19,'Unit Stats'!H$19,IF(Armybuilder!$C13='Unit Stats'!$A$20,'Unit Stats'!H$20,IF(Armybuilder!$C13='Unit Stats'!$A$21,'Unit Stats'!H$21,IF(Armybuilder!$C13='Unit Stats'!$A$22,'Unit Stats'!H$22,IF(Armybuilder!$C13='Unit Stats'!$A$23,'Unit Stats'!H$23,IF(Armybuilder!$C13='Unit Stats'!$A$24,'Unit Stats'!H$24,IF(Armybuilder!$C13='Unit Stats'!$A$25,'Unit Stats'!H$25,IF(Armybuilder!$C13='Unit Stats'!$A$26,'Unit Stats'!H$26,IF(Armybuilder!$C13='Unit Stats'!$A$27,'Unit Stats'!H$27,IF(Armybuilder!$C13='Unit Stats'!$A$28,'Unit Stats'!H$28,IF(Armybuilder!$C13='Unit Stats'!$A$29,'Unit Stats'!H$29,IF(Armybuilder!$C13='Unit Stats'!$A$30,'Unit Stats'!H$30,IF(Armybuilder!$C13='Unit Stats'!$A$31,'Unit Stats'!H$31,IF(Armybuilder!$C13='Unit Stats'!$A$32,'Unit Stats'!H$32,IF(Armybuilder!$C13='Unit Stats'!$A$33,'Unit Stats'!H$33,IF(Armybuilder!$C13='Unit Stats'!$A$34,'Unit Stats'!H$34,IF(Armybuilder!$C13='Unit Stats'!$A$35,'Unit Stats'!H$35,IF(Armybuilder!$C13='Unit Stats'!$A$36,'Unit Stats'!H$36,IF(Armybuilder!$C13='Unit Stats'!$A$37,'Unit Stats'!H$37,IF(Armybuilder!$C13='Unit Stats'!$A$38,'Unit Stats'!H$38,IF(Armybuilder!$C13='Unit Stats'!$A$39,'Unit Stats'!H$39,IF(Armybuilder!$C13='Unit Stats'!$A$40,'Unit Stats'!H$40,IF(Armybuilder!$C13='Unit Stats'!$A$41,'Unit Stats'!H$41,IF(Armybuilder!$C13='Unit Stats'!$A$42,'Unit Stats'!H$42,IF(Armybuilder!$C13='Unit Stats'!$A$43,'Unit Stats'!H$43,IF(Armybuilder!$C13='Unit Stats'!$A$44,'Unit Stats'!H$44,IF(Armybuilder!$C13='Unit Stats'!$A$45,'Unit Stats'!H$45,IF(Armybuilder!$C13='Unit Stats'!$A$46,'Unit Stats'!H$46,IF(Armybuilder!$C13='Unit Stats'!$A$47,'Unit Stats'!H$47,IF(Armybuilder!$C13='Unit Stats'!$A$48,'Unit Stats'!H$48,IF(Armybuilder!$C13='Unit Stats'!$A$49,'Unit Stats'!H$49,IF(Armybuilder!$C13='Unit Stats'!$A$50,'Unit Stats'!H$50,IF(Armybuilder!$C13='Unit Stats'!$A$51,'Unit Stats'!H$51,IF(Armybuilder!$C13='Unit Stats'!$A$52,'Unit Stats'!H$52,IF(Armybuilder!$C13='Unit Stats'!$A$53,'Unit Stats'!H$53,IF(Armybuilder!$C13='Unit Stats'!$A$54,'Unit Stats'!H$54,IF(Armybuilder!$C13='Unit Stats'!$A$55,'Unit Stats'!H$55,))))))))))))))))))))))))))))))))))))))))))))))))))))))</f>
        <v>0</v>
      </c>
      <c r="K13" s="45">
        <f>IF(Armybuilder!$C13='Unit Stats'!$A$2,'Unit Stats'!I$2,IF(Armybuilder!$C13='Unit Stats'!$A$3,'Unit Stats'!I$3,IF(Armybuilder!$C13='Unit Stats'!$A$4,'Unit Stats'!I$4,IF(Armybuilder!$C13='Unit Stats'!$A$5,'Unit Stats'!I$5,IF(Armybuilder!$C13='Unit Stats'!$A$6,'Unit Stats'!I$6,IF(Armybuilder!$C13='Unit Stats'!$A$7,'Unit Stats'!I$7,IF(Armybuilder!$C13='Unit Stats'!$A$8,'Unit Stats'!I$8,IF(Armybuilder!$C13='Unit Stats'!$A$9,'Unit Stats'!I$9,IF(Armybuilder!$C13='Unit Stats'!$A$10,'Unit Stats'!I$10,IF(Armybuilder!$C13='Unit Stats'!$A$11,'Unit Stats'!I$11,IF(Armybuilder!$C13='Unit Stats'!$A$12,'Unit Stats'!I$12,IF(Armybuilder!$C13='Unit Stats'!$A$13,'Unit Stats'!I$13,IF(Armybuilder!$C13='Unit Stats'!$A$14,'Unit Stats'!I$14,IF(Armybuilder!$C13='Unit Stats'!$A$15,'Unit Stats'!I$15,IF(Armybuilder!$C13='Unit Stats'!$A$16,'Unit Stats'!I$16,IF(Armybuilder!$C13='Unit Stats'!$A$17,'Unit Stats'!I$17,IF(Armybuilder!$C13='Unit Stats'!$A$18,'Unit Stats'!I$18,IF(Armybuilder!$C13='Unit Stats'!$A$19,'Unit Stats'!I$19,IF(Armybuilder!$C13='Unit Stats'!$A$20,'Unit Stats'!I$20,IF(Armybuilder!$C13='Unit Stats'!$A$21,'Unit Stats'!I$21,IF(Armybuilder!$C13='Unit Stats'!$A$22,'Unit Stats'!I$22,IF(Armybuilder!$C13='Unit Stats'!$A$23,'Unit Stats'!I$23,IF(Armybuilder!$C13='Unit Stats'!$A$24,'Unit Stats'!I$24,IF(Armybuilder!$C13='Unit Stats'!$A$25,'Unit Stats'!I$25,IF(Armybuilder!$C13='Unit Stats'!$A$26,'Unit Stats'!I$26,IF(Armybuilder!$C13='Unit Stats'!$A$27,'Unit Stats'!I$27,IF(Armybuilder!$C13='Unit Stats'!$A$28,'Unit Stats'!I$28,IF(Armybuilder!$C13='Unit Stats'!$A$29,'Unit Stats'!I$29,IF(Armybuilder!$C13='Unit Stats'!$A$30,'Unit Stats'!I$30,IF(Armybuilder!$C13='Unit Stats'!$A$31,'Unit Stats'!I$31,IF(Armybuilder!$C13='Unit Stats'!$A$32,'Unit Stats'!I$32,IF(Armybuilder!$C13='Unit Stats'!$A$33,'Unit Stats'!I$33,IF(Armybuilder!$C13='Unit Stats'!$A$34,'Unit Stats'!I$34,IF(Armybuilder!$C13='Unit Stats'!$A$35,'Unit Stats'!I$35,IF(Armybuilder!$C13='Unit Stats'!$A$36,'Unit Stats'!I$36,IF(Armybuilder!$C13='Unit Stats'!$A$37,'Unit Stats'!I$37,IF(Armybuilder!$C13='Unit Stats'!$A$38,'Unit Stats'!I$38,IF(Armybuilder!$C13='Unit Stats'!$A$39,'Unit Stats'!I$39,IF(Armybuilder!$C13='Unit Stats'!$A$40,'Unit Stats'!I$40,IF(Armybuilder!$C13='Unit Stats'!$A$41,'Unit Stats'!I$41,IF(Armybuilder!$C13='Unit Stats'!$A$42,'Unit Stats'!I$42,IF(Armybuilder!$C13='Unit Stats'!$A$43,'Unit Stats'!I$43,IF(Armybuilder!$C13='Unit Stats'!$A$44,'Unit Stats'!I$44,IF(Armybuilder!$C13='Unit Stats'!$A$45,'Unit Stats'!I$45,IF(Armybuilder!$C13='Unit Stats'!$A$46,'Unit Stats'!I$46,IF(Armybuilder!$C13='Unit Stats'!$A$47,'Unit Stats'!I$47,IF(Armybuilder!$C13='Unit Stats'!$A$48,'Unit Stats'!I$48,IF(Armybuilder!$C13='Unit Stats'!$A$49,'Unit Stats'!I$49,IF(Armybuilder!$C13='Unit Stats'!$A$50,'Unit Stats'!I$50,IF(Armybuilder!$C13='Unit Stats'!$A$51,'Unit Stats'!I$51,IF(Armybuilder!$C13='Unit Stats'!$A$52,'Unit Stats'!I$52,IF(Armybuilder!$C13='Unit Stats'!$A$53,'Unit Stats'!I$53,IF(Armybuilder!$C13='Unit Stats'!$A$54,'Unit Stats'!I$54,IF(Armybuilder!$C13='Unit Stats'!$A$55,'Unit Stats'!I$55,))))))))))))))))))))))))))))))))))))))))))))))))))))))</f>
        <v>0</v>
      </c>
      <c r="L13" s="44">
        <f>IF(Armybuilder!$C13='Unit Stats'!$A$2,'Unit Stats'!J$2,IF(Armybuilder!$C13='Unit Stats'!$A$3,'Unit Stats'!J$3,IF(Armybuilder!$C13='Unit Stats'!$A$4,'Unit Stats'!J$4,IF(Armybuilder!$C13='Unit Stats'!$A$5,'Unit Stats'!J$5,IF(Armybuilder!$C13='Unit Stats'!$A$6,'Unit Stats'!J$6,IF(Armybuilder!$C13='Unit Stats'!$A$7,'Unit Stats'!J$7,IF(Armybuilder!$C13='Unit Stats'!$A$8,'Unit Stats'!J$8,IF(Armybuilder!$C13='Unit Stats'!$A$9,'Unit Stats'!J$9,IF(Armybuilder!$C13='Unit Stats'!$A$10,'Unit Stats'!J$10,IF(Armybuilder!$C13='Unit Stats'!$A$11,'Unit Stats'!J$11,IF(Armybuilder!$C13='Unit Stats'!$A$12,'Unit Stats'!J$12,IF(Armybuilder!$C13='Unit Stats'!$A$13,'Unit Stats'!J$13,IF(Armybuilder!$C13='Unit Stats'!$A$14,'Unit Stats'!J$14,IF(Armybuilder!$C13='Unit Stats'!$A$15,'Unit Stats'!J$15,IF(Armybuilder!$C13='Unit Stats'!$A$16,'Unit Stats'!J$16,IF(Armybuilder!$C13='Unit Stats'!$A$17,'Unit Stats'!J$17,IF(Armybuilder!$C13='Unit Stats'!$A$18,'Unit Stats'!J$18,IF(Armybuilder!$C13='Unit Stats'!$A$19,'Unit Stats'!J$19,IF(Armybuilder!$C13='Unit Stats'!$A$20,'Unit Stats'!J$20,IF(Armybuilder!$C13='Unit Stats'!$A$21,'Unit Stats'!J$21,IF(Armybuilder!$C13='Unit Stats'!$A$22,'Unit Stats'!J$22,IF(Armybuilder!$C13='Unit Stats'!$A$23,'Unit Stats'!J$23,IF(Armybuilder!$C13='Unit Stats'!$A$24,'Unit Stats'!J$24,IF(Armybuilder!$C13='Unit Stats'!$A$25,'Unit Stats'!J$25,IF(Armybuilder!$C13='Unit Stats'!$A$26,'Unit Stats'!J$26,IF(Armybuilder!$C13='Unit Stats'!$A$27,'Unit Stats'!J$27,IF(Armybuilder!$C13='Unit Stats'!$A$28,'Unit Stats'!J$28,IF(Armybuilder!$C13='Unit Stats'!$A$29,'Unit Stats'!J$29,IF(Armybuilder!$C13='Unit Stats'!$A$30,'Unit Stats'!J$30,IF(Armybuilder!$C13='Unit Stats'!$A$31,'Unit Stats'!J$31,IF(Armybuilder!$C13='Unit Stats'!$A$32,'Unit Stats'!J$32,IF(Armybuilder!$C13='Unit Stats'!$A$33,'Unit Stats'!J$33,IF(Armybuilder!$C13='Unit Stats'!$A$34,'Unit Stats'!J$34,IF(Armybuilder!$C13='Unit Stats'!$A$35,'Unit Stats'!J$35,IF(Armybuilder!$C13='Unit Stats'!$A$36,'Unit Stats'!J$36,IF(Armybuilder!$C13='Unit Stats'!$A$37,'Unit Stats'!J$37,IF(Armybuilder!$C13='Unit Stats'!$A$38,'Unit Stats'!J$38,IF(Armybuilder!$C13='Unit Stats'!$A$39,'Unit Stats'!J$39,IF(Armybuilder!$C13='Unit Stats'!$A$40,'Unit Stats'!J$40,IF(Armybuilder!$C13='Unit Stats'!$A$41,'Unit Stats'!J$41,IF(Armybuilder!$C13='Unit Stats'!$A$42,'Unit Stats'!J$42,IF(Armybuilder!$C13='Unit Stats'!$A$43,'Unit Stats'!J$43,IF(Armybuilder!$C13='Unit Stats'!$A$44,'Unit Stats'!J$44,IF(Armybuilder!$C13='Unit Stats'!$A$45,'Unit Stats'!J$45,IF(Armybuilder!$C13='Unit Stats'!$A$46,'Unit Stats'!J$46,IF(Armybuilder!$C13='Unit Stats'!$A$47,'Unit Stats'!J$47,IF(Armybuilder!$C13='Unit Stats'!$A$48,'Unit Stats'!J$48,IF(Armybuilder!$C13='Unit Stats'!$A$49,'Unit Stats'!J$49,IF(Armybuilder!$C13='Unit Stats'!$A$50,'Unit Stats'!J$50,IF(Armybuilder!$C13='Unit Stats'!$A$51,'Unit Stats'!J$51,IF(Armybuilder!$C13='Unit Stats'!$A$52,'Unit Stats'!J$52,IF(Armybuilder!$C13='Unit Stats'!$A$53,'Unit Stats'!J$53,IF(Armybuilder!$C13='Unit Stats'!$A$54,'Unit Stats'!J$54,IF(Armybuilder!$C13='Unit Stats'!$A$55,'Unit Stats'!J$55,))))))))))))))))))))))))))))))))))))))))))))))))))))))</f>
        <v>0</v>
      </c>
      <c r="M13" s="48">
        <f>IF(Armybuilder!$C13='Unit Stats'!$A$2,'Unit Stats'!K$2,IF(Armybuilder!$C13='Unit Stats'!$A$3,'Unit Stats'!K$3,IF(Armybuilder!$C13='Unit Stats'!$A$4,'Unit Stats'!K$4,IF(Armybuilder!$C13='Unit Stats'!$A$5,'Unit Stats'!K$5,IF(Armybuilder!$C13='Unit Stats'!$A$6,'Unit Stats'!K$6,IF(Armybuilder!$C13='Unit Stats'!$A$7,'Unit Stats'!K$7,IF(Armybuilder!$C13='Unit Stats'!$A$8,'Unit Stats'!K$8,IF(Armybuilder!$C13='Unit Stats'!$A$9,'Unit Stats'!K$9,IF(Armybuilder!$C13='Unit Stats'!$A$10,'Unit Stats'!K$10,IF(Armybuilder!$C13='Unit Stats'!$A$11,'Unit Stats'!K$11,IF(Armybuilder!$C13='Unit Stats'!$A$12,'Unit Stats'!K$12,IF(Armybuilder!$C13='Unit Stats'!$A$13,'Unit Stats'!K$13,IF(Armybuilder!$C13='Unit Stats'!$A$14,'Unit Stats'!K$14,IF(Armybuilder!$C13='Unit Stats'!$A$15,'Unit Stats'!K$15,IF(Armybuilder!$C13='Unit Stats'!$A$16,'Unit Stats'!K$16,IF(Armybuilder!$C13='Unit Stats'!$A$17,'Unit Stats'!K$17,IF(Armybuilder!$C13='Unit Stats'!$A$18,'Unit Stats'!K$18,IF(Armybuilder!$C13='Unit Stats'!$A$19,'Unit Stats'!K$19,IF(Armybuilder!$C13='Unit Stats'!$A$20,'Unit Stats'!K$20,IF(Armybuilder!$C13='Unit Stats'!$A$21,'Unit Stats'!K$21,IF(Armybuilder!$C13='Unit Stats'!$A$22,'Unit Stats'!K$22,IF(Armybuilder!$C13='Unit Stats'!$A$23,'Unit Stats'!K$23,IF(Armybuilder!$C13='Unit Stats'!$A$24,'Unit Stats'!K$24,IF(Armybuilder!$C13='Unit Stats'!$A$25,'Unit Stats'!K$25,IF(Armybuilder!$C13='Unit Stats'!$A$26,'Unit Stats'!K$26,IF(Armybuilder!$C13='Unit Stats'!$A$27,'Unit Stats'!K$27,IF(Armybuilder!$C13='Unit Stats'!$A$28,'Unit Stats'!K$28,IF(Armybuilder!$C13='Unit Stats'!$A$29,'Unit Stats'!K$29,IF(Armybuilder!$C13='Unit Stats'!$A$30,'Unit Stats'!K$30,IF(Armybuilder!$C13='Unit Stats'!$A$31,'Unit Stats'!K$31,IF(Armybuilder!$C13='Unit Stats'!$A$32,'Unit Stats'!K$32,IF(Armybuilder!$C13='Unit Stats'!$A$33,'Unit Stats'!K$33,IF(Armybuilder!$C13='Unit Stats'!$A$34,'Unit Stats'!K$34,IF(Armybuilder!$C13='Unit Stats'!$A$35,'Unit Stats'!K$35,IF(Armybuilder!$C13='Unit Stats'!$A$36,'Unit Stats'!K$36,IF(Armybuilder!$C13='Unit Stats'!$A$37,'Unit Stats'!K$37,IF(Armybuilder!$C13='Unit Stats'!$A$38,'Unit Stats'!K$38,IF(Armybuilder!$C13='Unit Stats'!$A$39,'Unit Stats'!K$39,IF(Armybuilder!$C13='Unit Stats'!$A$40,'Unit Stats'!K$40,IF(Armybuilder!$C13='Unit Stats'!$A$41,'Unit Stats'!K$41,IF(Armybuilder!$C13='Unit Stats'!$A$42,'Unit Stats'!K$42,IF(Armybuilder!$C13='Unit Stats'!$A$43,'Unit Stats'!K$43,IF(Armybuilder!$C13='Unit Stats'!$A$44,'Unit Stats'!K$44,IF(Armybuilder!$C13='Unit Stats'!$A$45,'Unit Stats'!K$45,IF(Armybuilder!$C13='Unit Stats'!$A$46,'Unit Stats'!K$46,IF(Armybuilder!$C13='Unit Stats'!$A$47,'Unit Stats'!K$47,IF(Armybuilder!$C13='Unit Stats'!$A$48,'Unit Stats'!K$48,IF(Armybuilder!$C13='Unit Stats'!$A$49,'Unit Stats'!K$49,IF(Armybuilder!$C13='Unit Stats'!$A$50,'Unit Stats'!K$50,IF(Armybuilder!$C13='Unit Stats'!$A$51,'Unit Stats'!K$51,IF(Armybuilder!$C13='Unit Stats'!$A$52,'Unit Stats'!K$52,IF(Armybuilder!$C13='Unit Stats'!$A$53,'Unit Stats'!K$53,IF(Armybuilder!$C13='Unit Stats'!$A$54,'Unit Stats'!K$54,IF(Armybuilder!$C13='Unit Stats'!$A$55,'Unit Stats'!K$55,))))))))))))))))))))))))))))))))))))))))))))))))))))))</f>
        <v>0</v>
      </c>
      <c r="N13" s="46">
        <f>IF(Armybuilder!$C13='Unit Stats'!$A$2,'Unit Stats'!L$2,IF(Armybuilder!$C13='Unit Stats'!$A$3,'Unit Stats'!L$3,IF(Armybuilder!$C13='Unit Stats'!$A$4,'Unit Stats'!L$4,IF(Armybuilder!$C13='Unit Stats'!$A$5,'Unit Stats'!L$5,IF(Armybuilder!$C13='Unit Stats'!$A$6,'Unit Stats'!L$6,IF(Armybuilder!$C13='Unit Stats'!$A$7,'Unit Stats'!L$7,IF(Armybuilder!$C13='Unit Stats'!$A$8,'Unit Stats'!L$8,IF(Armybuilder!$C13='Unit Stats'!$A$9,'Unit Stats'!L$9,IF(Armybuilder!$C13='Unit Stats'!$A$10,'Unit Stats'!L$10,IF(Armybuilder!$C13='Unit Stats'!$A$11,'Unit Stats'!L$11,IF(Armybuilder!$C13='Unit Stats'!$A$12,'Unit Stats'!L$12,IF(Armybuilder!$C13='Unit Stats'!$A$13,'Unit Stats'!L$13,IF(Armybuilder!$C13='Unit Stats'!$A$14,'Unit Stats'!L$14,IF(Armybuilder!$C13='Unit Stats'!$A$15,'Unit Stats'!L$15,IF(Armybuilder!$C13='Unit Stats'!$A$16,'Unit Stats'!L$16,IF(Armybuilder!$C13='Unit Stats'!$A$17,'Unit Stats'!L$17,IF(Armybuilder!$C13='Unit Stats'!$A$18,'Unit Stats'!L$18,IF(Armybuilder!$C13='Unit Stats'!$A$19,'Unit Stats'!L$19,IF(Armybuilder!$C13='Unit Stats'!$A$20,'Unit Stats'!L$20,IF(Armybuilder!$C13='Unit Stats'!$A$21,'Unit Stats'!L$21,IF(Armybuilder!$C13='Unit Stats'!$A$22,'Unit Stats'!L$22,IF(Armybuilder!$C13='Unit Stats'!$A$23,'Unit Stats'!L$23,IF(Armybuilder!$C13='Unit Stats'!$A$24,'Unit Stats'!L$24,IF(Armybuilder!$C13='Unit Stats'!$A$25,'Unit Stats'!L$25,IF(Armybuilder!$C13='Unit Stats'!$A$26,'Unit Stats'!L$26,IF(Armybuilder!$C13='Unit Stats'!$A$27,'Unit Stats'!L$27,IF(Armybuilder!$C13='Unit Stats'!$A$28,'Unit Stats'!L$28,IF(Armybuilder!$C13='Unit Stats'!$A$29,'Unit Stats'!L$29,IF(Armybuilder!$C13='Unit Stats'!$A$30,'Unit Stats'!L$30,IF(Armybuilder!$C13='Unit Stats'!$A$31,'Unit Stats'!L$31,IF(Armybuilder!$C13='Unit Stats'!$A$32,'Unit Stats'!L$32,IF(Armybuilder!$C13='Unit Stats'!$A$33,'Unit Stats'!L$33,IF(Armybuilder!$C13='Unit Stats'!$A$34,'Unit Stats'!L$34,IF(Armybuilder!$C13='Unit Stats'!$A$35,'Unit Stats'!L$35,IF(Armybuilder!$C13='Unit Stats'!$A$36,'Unit Stats'!L$36,IF(Armybuilder!$C13='Unit Stats'!$A$37,'Unit Stats'!L$37,IF(Armybuilder!$C13='Unit Stats'!$A$38,'Unit Stats'!L$38,IF(Armybuilder!$C13='Unit Stats'!$A$39,'Unit Stats'!L$39,IF(Armybuilder!$C13='Unit Stats'!$A$40,'Unit Stats'!L$40,IF(Armybuilder!$C13='Unit Stats'!$A$41,'Unit Stats'!L$41,IF(Armybuilder!$C13='Unit Stats'!$A$42,'Unit Stats'!L$42,IF(Armybuilder!$C13='Unit Stats'!$A$43,'Unit Stats'!L$43,IF(Armybuilder!$C13='Unit Stats'!$A$44,'Unit Stats'!L$44,IF(Armybuilder!$C13='Unit Stats'!$A$45,'Unit Stats'!L$45,IF(Armybuilder!$C13='Unit Stats'!$A$46,'Unit Stats'!L$46,IF(Armybuilder!$C13='Unit Stats'!$A$47,'Unit Stats'!L$47,IF(Armybuilder!$C13='Unit Stats'!$A$48,'Unit Stats'!L$48,IF(Armybuilder!$C13='Unit Stats'!$A$49,'Unit Stats'!L$49,IF(Armybuilder!$C13='Unit Stats'!$A$50,'Unit Stats'!L$50,IF(Armybuilder!$C13='Unit Stats'!$A$51,'Unit Stats'!L$51,IF(Armybuilder!$C13='Unit Stats'!$A$52,'Unit Stats'!L$52,IF(Armybuilder!$C13='Unit Stats'!$A$53,'Unit Stats'!L$53,IF(Armybuilder!$C13='Unit Stats'!$A$54,'Unit Stats'!L$54,IF(Armybuilder!$C13='Unit Stats'!$A$55,'Unit Stats'!L$55,))))))))))))))))))))))))))))))))))))))))))))))))))))))</f>
        <v>0</v>
      </c>
      <c r="O13" s="45">
        <f>IF(Armybuilder!$C13='Unit Stats'!$A$2,'Unit Stats'!M$2,IF(Armybuilder!$C13='Unit Stats'!$A$3,'Unit Stats'!M$3,IF(Armybuilder!$C13='Unit Stats'!$A$4,'Unit Stats'!M$4,IF(Armybuilder!$C13='Unit Stats'!$A$5,'Unit Stats'!M$5,IF(Armybuilder!$C13='Unit Stats'!$A$6,'Unit Stats'!M$6,IF(Armybuilder!$C13='Unit Stats'!$A$7,'Unit Stats'!M$7,IF(Armybuilder!$C13='Unit Stats'!$A$8,'Unit Stats'!M$8,IF(Armybuilder!$C13='Unit Stats'!$A$9,'Unit Stats'!M$9,IF(Armybuilder!$C13='Unit Stats'!$A$10,'Unit Stats'!M$10,IF(Armybuilder!$C13='Unit Stats'!$A$11,'Unit Stats'!M$11,IF(Armybuilder!$C13='Unit Stats'!$A$12,'Unit Stats'!M$12,IF(Armybuilder!$C13='Unit Stats'!$A$13,'Unit Stats'!M$13,IF(Armybuilder!$C13='Unit Stats'!$A$14,'Unit Stats'!M$14,IF(Armybuilder!$C13='Unit Stats'!$A$15,'Unit Stats'!M$15,IF(Armybuilder!$C13='Unit Stats'!$A$16,'Unit Stats'!M$16,IF(Armybuilder!$C13='Unit Stats'!$A$17,'Unit Stats'!M$17,IF(Armybuilder!$C13='Unit Stats'!$A$18,'Unit Stats'!M$18,IF(Armybuilder!$C13='Unit Stats'!$A$19,'Unit Stats'!M$19,IF(Armybuilder!$C13='Unit Stats'!$A$20,'Unit Stats'!M$20,IF(Armybuilder!$C13='Unit Stats'!$A$21,'Unit Stats'!M$21,IF(Armybuilder!$C13='Unit Stats'!$A$22,'Unit Stats'!M$22,IF(Armybuilder!$C13='Unit Stats'!$A$23,'Unit Stats'!M$23,IF(Armybuilder!$C13='Unit Stats'!$A$24,'Unit Stats'!M$24,IF(Armybuilder!$C13='Unit Stats'!$A$25,'Unit Stats'!M$25,IF(Armybuilder!$C13='Unit Stats'!$A$26,'Unit Stats'!M$26,IF(Armybuilder!$C13='Unit Stats'!$A$27,'Unit Stats'!M$27,IF(Armybuilder!$C13='Unit Stats'!$A$28,'Unit Stats'!M$28,IF(Armybuilder!$C13='Unit Stats'!$A$29,'Unit Stats'!M$29,IF(Armybuilder!$C13='Unit Stats'!$A$30,'Unit Stats'!M$30,IF(Armybuilder!$C13='Unit Stats'!$A$31,'Unit Stats'!M$31,IF(Armybuilder!$C13='Unit Stats'!$A$32,'Unit Stats'!M$32,IF(Armybuilder!$C13='Unit Stats'!$A$33,'Unit Stats'!M$33,IF(Armybuilder!$C13='Unit Stats'!$A$34,'Unit Stats'!M$34,IF(Armybuilder!$C13='Unit Stats'!$A$35,'Unit Stats'!M$35,IF(Armybuilder!$C13='Unit Stats'!$A$36,'Unit Stats'!M$36,IF(Armybuilder!$C13='Unit Stats'!$A$37,'Unit Stats'!M$37,IF(Armybuilder!$C13='Unit Stats'!$A$38,'Unit Stats'!M$38,IF(Armybuilder!$C13='Unit Stats'!$A$39,'Unit Stats'!M$39,IF(Armybuilder!$C13='Unit Stats'!$A$40,'Unit Stats'!M$40,IF(Armybuilder!$C13='Unit Stats'!$A$41,'Unit Stats'!M$41,IF(Armybuilder!$C13='Unit Stats'!$A$42,'Unit Stats'!M$42,IF(Armybuilder!$C13='Unit Stats'!$A$43,'Unit Stats'!M$43,IF(Armybuilder!$C13='Unit Stats'!$A$44,'Unit Stats'!M$44,IF(Armybuilder!$C13='Unit Stats'!$A$45,'Unit Stats'!M$45,IF(Armybuilder!$C13='Unit Stats'!$A$46,'Unit Stats'!M$46,IF(Armybuilder!$C13='Unit Stats'!$A$47,'Unit Stats'!M$47,IF(Armybuilder!$C13='Unit Stats'!$A$48,'Unit Stats'!M$48,IF(Armybuilder!$C13='Unit Stats'!$A$49,'Unit Stats'!M$49,IF(Armybuilder!$C13='Unit Stats'!$A$50,'Unit Stats'!M$50,IF(Armybuilder!$C13='Unit Stats'!$A$51,'Unit Stats'!M$51,IF(Armybuilder!$C13='Unit Stats'!$A$52,'Unit Stats'!M$52,IF(Armybuilder!$C13='Unit Stats'!$A$53,'Unit Stats'!M$53,IF(Armybuilder!$C13='Unit Stats'!$A$54,'Unit Stats'!M$54,IF(Armybuilder!$C13='Unit Stats'!$A$55,'Unit Stats'!M$55,))))))))))))))))))))))))))))))))))))))))))))))))))))))</f>
        <v>0</v>
      </c>
      <c r="P13" s="66">
        <f>IF(Armybuilder!$C13='Unit Stats'!$A$2,'Unit Stats'!N$2,IF(Armybuilder!$C13='Unit Stats'!$A$3,'Unit Stats'!N$3,IF(Armybuilder!$C13='Unit Stats'!$A$4,'Unit Stats'!N$4,IF(Armybuilder!$C13='Unit Stats'!$A$5,'Unit Stats'!N$5,IF(Armybuilder!$C13='Unit Stats'!$A$6,'Unit Stats'!N$6,IF(Armybuilder!$C13='Unit Stats'!$A$7,'Unit Stats'!N$7,IF(Armybuilder!$C13='Unit Stats'!$A$8,'Unit Stats'!N$8,IF(Armybuilder!$C13='Unit Stats'!$A$9,'Unit Stats'!N$9,IF(Armybuilder!$C13='Unit Stats'!$A$10,'Unit Stats'!N$10,IF(Armybuilder!$C13='Unit Stats'!$A$11,'Unit Stats'!N$11,IF(Armybuilder!$C13='Unit Stats'!$A$12,'Unit Stats'!N$12,IF(Armybuilder!$C13='Unit Stats'!$A$13,'Unit Stats'!N$13,IF(Armybuilder!$C13='Unit Stats'!$A$14,'Unit Stats'!N$14,IF(Armybuilder!$C13='Unit Stats'!$A$15,'Unit Stats'!N$15,IF(Armybuilder!$C13='Unit Stats'!$A$16,'Unit Stats'!N$16,IF(Armybuilder!$C13='Unit Stats'!$A$17,'Unit Stats'!N$17,IF(Armybuilder!$C13='Unit Stats'!$A$18,'Unit Stats'!N$18,IF(Armybuilder!$C13='Unit Stats'!$A$19,'Unit Stats'!N$19,IF(Armybuilder!$C13='Unit Stats'!$A$20,'Unit Stats'!N$20,IF(Armybuilder!$C13='Unit Stats'!$A$21,'Unit Stats'!N$21,IF(Armybuilder!$C13='Unit Stats'!$A$22,'Unit Stats'!N$22,IF(Armybuilder!$C13='Unit Stats'!$A$23,'Unit Stats'!N$23,IF(Armybuilder!$C13='Unit Stats'!$A$24,'Unit Stats'!N$24,IF(Armybuilder!$C13='Unit Stats'!$A$25,'Unit Stats'!N$25,IF(Armybuilder!$C13='Unit Stats'!$A$26,'Unit Stats'!N$26,IF(Armybuilder!$C13='Unit Stats'!$A$27,'Unit Stats'!N$27,IF(Armybuilder!$C13='Unit Stats'!$A$28,'Unit Stats'!N$28,IF(Armybuilder!$C13='Unit Stats'!$A$29,'Unit Stats'!N$29,IF(Armybuilder!$C13='Unit Stats'!$A$30,'Unit Stats'!N$30,IF(Armybuilder!$C13='Unit Stats'!$A$31,'Unit Stats'!N$31,IF(Armybuilder!$C13='Unit Stats'!$A$32,'Unit Stats'!N$32,IF(Armybuilder!$C13='Unit Stats'!$A$33,'Unit Stats'!N$33,IF(Armybuilder!$C13='Unit Stats'!$A$34,'Unit Stats'!N$34,IF(Armybuilder!$C13='Unit Stats'!$A$35,'Unit Stats'!N$35,IF(Armybuilder!$C13='Unit Stats'!$A$36,'Unit Stats'!N$36,IF(Armybuilder!$C13='Unit Stats'!$A$37,'Unit Stats'!N$37,IF(Armybuilder!$C13='Unit Stats'!$A$38,'Unit Stats'!N$38,IF(Armybuilder!$C13='Unit Stats'!$A$39,'Unit Stats'!N$39,IF(Armybuilder!$C13='Unit Stats'!$A$40,'Unit Stats'!N$40,IF(Armybuilder!$C13='Unit Stats'!$A$41,'Unit Stats'!N$41,IF(Armybuilder!$C13='Unit Stats'!$A$42,'Unit Stats'!N$42,IF(Armybuilder!$C13='Unit Stats'!$A$43,'Unit Stats'!N$43,IF(Armybuilder!$C13='Unit Stats'!$A$44,'Unit Stats'!N$44,IF(Armybuilder!$C13='Unit Stats'!$A$45,'Unit Stats'!N$45,IF(Armybuilder!$C13='Unit Stats'!$A$46,'Unit Stats'!N$46,IF(Armybuilder!$C13='Unit Stats'!$A$47,'Unit Stats'!N$47,IF(Armybuilder!$C13='Unit Stats'!$A$48,'Unit Stats'!N$48,IF(Armybuilder!$C13='Unit Stats'!$A$49,'Unit Stats'!N$49,IF(Armybuilder!$C13='Unit Stats'!$A$50,'Unit Stats'!N$50,IF(Armybuilder!$C13='Unit Stats'!$A$51,'Unit Stats'!N$51,IF(Armybuilder!$C13='Unit Stats'!$A$52,'Unit Stats'!N$52,IF(Armybuilder!$C13='Unit Stats'!$A$53,'Unit Stats'!N$53,IF(Armybuilder!$C13='Unit Stats'!$A$54,'Unit Stats'!N$54,IF(Armybuilder!$C13='Unit Stats'!$A$55,'Unit Stats'!N$55,))))))))))))))))))))))))))))))))))))))))))))))))))))))</f>
        <v>0</v>
      </c>
      <c r="Q13" s="48">
        <f>IF(Armybuilder!$C13='Unit Stats'!$A$2,'Unit Stats'!$T$2,IF(Armybuilder!$C13='Unit Stats'!$A$3,'Unit Stats'!$T$3,IF(Armybuilder!$C13='Unit Stats'!$A$4,'Unit Stats'!$T$4,IF(Armybuilder!$C13='Unit Stats'!$A$5,'Unit Stats'!$T$5,IF(Armybuilder!$C13='Unit Stats'!$A$6,'Unit Stats'!$T$6,IF(Armybuilder!$C13='Unit Stats'!$A$7,'Unit Stats'!$T$7,IF(Armybuilder!$C13='Unit Stats'!$A$8,'Unit Stats'!$T$8,IF(Armybuilder!$C13='Unit Stats'!$A$9,'Unit Stats'!$T$9,IF(Armybuilder!$C13='Unit Stats'!$A$10,'Unit Stats'!$T$10,IF(Armybuilder!$C13='Unit Stats'!$A$11,'Unit Stats'!$T$11,IF(Armybuilder!$C13='Unit Stats'!$A$12,'Unit Stats'!$T$12,IF(Armybuilder!$C13='Unit Stats'!$A$13,'Unit Stats'!$T$13,IF(Armybuilder!$C13='Unit Stats'!$A$14,'Unit Stats'!$T$14,IF(Armybuilder!$C13='Unit Stats'!$A$15,'Unit Stats'!$T$15,IF(Armybuilder!$C13='Unit Stats'!$A$16,'Unit Stats'!$T$16,IF(Armybuilder!$C13='Unit Stats'!$A$17,'Unit Stats'!$T$17,IF(Armybuilder!$C13='Unit Stats'!$A$18,'Unit Stats'!$T$18,IF(Armybuilder!$C13='Unit Stats'!$A$19,'Unit Stats'!$T$19,IF(Armybuilder!$C13='Unit Stats'!$A$20,'Unit Stats'!$T$20,IF(Armybuilder!$C13='Unit Stats'!$A$21,'Unit Stats'!$T$21,IF(Armybuilder!$C13='Unit Stats'!$A$22,'Unit Stats'!$T$22,IF(Armybuilder!$C13='Unit Stats'!$A$23,'Unit Stats'!$T$23,IF(Armybuilder!$C13='Unit Stats'!$A$24,'Unit Stats'!$T$24,IF(Armybuilder!$C13='Unit Stats'!$A$25,'Unit Stats'!$T$25,IF(Armybuilder!$C13='Unit Stats'!$A$26,'Unit Stats'!$T$26,IF(Armybuilder!$C13='Unit Stats'!$A$27,'Unit Stats'!$T$27,IF(Armybuilder!$C13='Unit Stats'!$A$28,'Unit Stats'!$T$28,IF(Armybuilder!$C13='Unit Stats'!$A$29,'Unit Stats'!$T$29,IF(Armybuilder!$C13='Unit Stats'!$A$30,'Unit Stats'!$T$30,IF(Armybuilder!$C13='Unit Stats'!$A$31,'Unit Stats'!$T$31,IF(Armybuilder!$C13='Unit Stats'!$A$32,'Unit Stats'!$T$32,IF(Armybuilder!$C13='Unit Stats'!$A$33,'Unit Stats'!$T$33,IF(Armybuilder!$C13='Unit Stats'!$A$34,'Unit Stats'!$T$34,IF(Armybuilder!$C13='Unit Stats'!$A$35,'Unit Stats'!$T$35,IF(Armybuilder!$C13='Unit Stats'!$A$36,'Unit Stats'!$T$36,IF(Armybuilder!$C13='Unit Stats'!$A$37,'Unit Stats'!$T$37,IF(Armybuilder!$C13='Unit Stats'!$A$38,'Unit Stats'!$T$38,IF(Armybuilder!$C13='Unit Stats'!$A$39,'Unit Stats'!$T$39,IF(Armybuilder!$C13='Unit Stats'!$A$40,'Unit Stats'!$T$40,IF(Armybuilder!$C13='Unit Stats'!$A$41,'Unit Stats'!$T$41,IF(Armybuilder!$C13='Unit Stats'!$A$42,'Unit Stats'!$T$42,IF(Armybuilder!$C13='Unit Stats'!$A$43,'Unit Stats'!$T$43,IF(Armybuilder!$C13='Unit Stats'!$A$44,'Unit Stats'!$T$44,IF(Armybuilder!$C13='Unit Stats'!$A$45,'Unit Stats'!$T$45,IF(Armybuilder!$C13='Unit Stats'!$A$46,'Unit Stats'!$T$46,IF(Armybuilder!$C13='Unit Stats'!$A$47,'Unit Stats'!$T$47,IF(Armybuilder!$C13='Unit Stats'!$A$48,'Unit Stats'!$T$48,IF(Armybuilder!$C13='Unit Stats'!$A$49,'Unit Stats'!$T$49,IF(Armybuilder!$C13='Unit Stats'!$A$50,'Unit Stats'!$T$50,IF(Armybuilder!$C13='Unit Stats'!$A$51,'Unit Stats'!$T$51,IF(Armybuilder!$C13='Unit Stats'!$A$52,'Unit Stats'!$T$52,IF(Armybuilder!$C13='Unit Stats'!$A$53,'Unit Stats'!$T$53,IF(Armybuilder!$C13='Unit Stats'!$A$54,'Unit Stats'!$T$54,IF(Armybuilder!$C13='Unit Stats'!$A$55,'Unit Stats'!$T$55,IF(Armybuilder!$C13=Wargear!$A$2,Wargear!$B$2,IF(Armybuilder!$C13=Wargear!$A$3,Wargear!$B$3,IF(Armybuilder!$C13=Wargear!$A$4,Wargear!$B$4,IF(Armybuilder!$C13=Wargear!$A$5,Wargear!$B$5,IF(Armybuilder!$C13=Wargear!$A$6,Wargear!$B$6,IF(Armybuilder!$C13=Wargear!$A$7,Wargear!$B$7,'Extra Code Points'!$A10))))))))))))))))))))))))))))))))))))))))))))))))))))))))))))</f>
        <v>15</v>
      </c>
      <c r="R13" s="28">
        <f t="shared" si="0"/>
        <v>15</v>
      </c>
      <c r="S13" s="29">
        <f t="shared" si="1"/>
        <v>1235</v>
      </c>
      <c r="T13" s="46" t="str">
        <f>IF(Armybuilder!$C13='Unit Stats'!$A$2,'Unit Stats'!O$2,IF(Armybuilder!$C13='Unit Stats'!$A$3,'Unit Stats'!O$3,IF(Armybuilder!$C13='Unit Stats'!$A$4,'Unit Stats'!O$4,IF(Armybuilder!$C13='Unit Stats'!$A$5,'Unit Stats'!O$5,IF(Armybuilder!$C13='Unit Stats'!$A$6,'Unit Stats'!O$6,IF(Armybuilder!$C13='Unit Stats'!$A$7,'Unit Stats'!O$7,IF(Armybuilder!$C13='Unit Stats'!$A$8,'Unit Stats'!O$8,IF(Armybuilder!$C13='Unit Stats'!$A$9,'Unit Stats'!O$9,IF(Armybuilder!$C13='Unit Stats'!$A$10,'Unit Stats'!O$10,IF(Armybuilder!$C13='Unit Stats'!$A$11,'Unit Stats'!O$11,IF(Armybuilder!$C13='Unit Stats'!$A$12,'Unit Stats'!O$12,IF(Armybuilder!$C13='Unit Stats'!$A$13,'Unit Stats'!O$13,IF(Armybuilder!$C13='Unit Stats'!$A$14,'Unit Stats'!O$14,IF(Armybuilder!$C13='Unit Stats'!$A$15,'Unit Stats'!O$15,IF(Armybuilder!$C13='Unit Stats'!$A$16,'Unit Stats'!O$16,IF(Armybuilder!$C13='Unit Stats'!$A$17,'Unit Stats'!O$17,IF(Armybuilder!$C13='Unit Stats'!$A$18,'Unit Stats'!O$18,IF(Armybuilder!$C13='Unit Stats'!$A$19,'Unit Stats'!O$19,IF(Armybuilder!$C13='Unit Stats'!$A$20,'Unit Stats'!O$20,IF(Armybuilder!$C13='Unit Stats'!$A$21,'Unit Stats'!O$21,IF(Armybuilder!$C13='Unit Stats'!$A$22,'Unit Stats'!O$22,IF(Armybuilder!$C13='Unit Stats'!$A$23,'Unit Stats'!O$23,IF(Armybuilder!$C13='Unit Stats'!$A$24,'Unit Stats'!O$24,IF(Armybuilder!$C13='Unit Stats'!$A$25,'Unit Stats'!O$25,IF(Armybuilder!$C13='Unit Stats'!$A$26,'Unit Stats'!O$26,IF(Armybuilder!$C13='Unit Stats'!$A$27,'Unit Stats'!O$27,IF(Armybuilder!$C13='Unit Stats'!$A$28,'Unit Stats'!O$28,IF(Armybuilder!$C13='Unit Stats'!$A$29,'Unit Stats'!O$29,IF(Armybuilder!$C13='Unit Stats'!$A$30,'Unit Stats'!O$30,IF(Armybuilder!$C13='Unit Stats'!$A$31,'Unit Stats'!O$31,IF(Armybuilder!$C13='Unit Stats'!$A$32,'Unit Stats'!O$32,IF(Armybuilder!$C13='Unit Stats'!$A$33,'Unit Stats'!O$33,IF(Armybuilder!$C13='Unit Stats'!$A$34,'Unit Stats'!O$34,IF(Armybuilder!$C13='Unit Stats'!$A$35,'Unit Stats'!O$35,IF(Armybuilder!$C13='Unit Stats'!$A$36,'Unit Stats'!O$36,IF(Armybuilder!$C13='Unit Stats'!$A$37,'Unit Stats'!O$37,IF(Armybuilder!$C13='Unit Stats'!$A$38,'Unit Stats'!O$38,IF(Armybuilder!$C13='Unit Stats'!$A$39,'Unit Stats'!O$39,IF(Armybuilder!$C13='Unit Stats'!$A$40,'Unit Stats'!O$40,IF(Armybuilder!$C13='Unit Stats'!$A$41,'Unit Stats'!O$41,IF(Armybuilder!$C13='Unit Stats'!$A$42,'Unit Stats'!O$42,IF(Armybuilder!$C13='Unit Stats'!$A$43,'Unit Stats'!O$43,IF(Armybuilder!$C13='Unit Stats'!$A$44,'Unit Stats'!O$44,IF(Armybuilder!$C13='Unit Stats'!$A$45,'Unit Stats'!O$45,IF(Armybuilder!$C13='Unit Stats'!$A$46,'Unit Stats'!O$46,IF(Armybuilder!$C13='Unit Stats'!$A$47,'Unit Stats'!O$47,IF(Armybuilder!$C13='Unit Stats'!$A$48,'Unit Stats'!O$48,IF(Armybuilder!$C13='Unit Stats'!$A$49,'Unit Stats'!O$49,IF(Armybuilder!$C13='Unit Stats'!$A$50,'Unit Stats'!O$50,IF(Armybuilder!$C13='Unit Stats'!$A$51,'Unit Stats'!O$51,IF(Armybuilder!$C13='Unit Stats'!$A$52,'Unit Stats'!O$52,IF(Armybuilder!$C13='Unit Stats'!$A$53,'Unit Stats'!O$53,IF(Armybuilder!$C13='Unit Stats'!$A$54,'Unit Stats'!O$54,IF(Armybuilder!$C13='Unit Stats'!$A$55,'Unit Stats'!O$55,IF(Armybuilder!$C13=Wargear!$A$2,Wargear!C$2,IF(Armybuilder!$C13=Wargear!$A$3,Wargear!C$3,IF(Armybuilder!$C13=Wargear!$A$4,Wargear!C$4,IF(Armybuilder!$C13=Wargear!$A$5,Wargear!C$5,IF(Armybuilder!$C13=Wargear!$A$6,Wargear!C$6,IF(Armybuilder!$C13=Wargear!$A$7,Wargear!C$7,'Extra Code wargear1'!A11))))))))))))))))))))))))))))))))))))))))))))))))))))))))))))</f>
        <v>12"</v>
      </c>
      <c r="U13" s="45">
        <f>IF(Armybuilder!$C13='Unit Stats'!$A$2,'Unit Stats'!P$2,IF(Armybuilder!$C13='Unit Stats'!$A$3,'Unit Stats'!P$3,IF(Armybuilder!$C13='Unit Stats'!$A$4,'Unit Stats'!P$4,IF(Armybuilder!$C13='Unit Stats'!$A$5,'Unit Stats'!P$5,IF(Armybuilder!$C13='Unit Stats'!$A$6,'Unit Stats'!P$6,IF(Armybuilder!$C13='Unit Stats'!$A$7,'Unit Stats'!P$7,IF(Armybuilder!$C13='Unit Stats'!$A$8,'Unit Stats'!P$8,IF(Armybuilder!$C13='Unit Stats'!$A$9,'Unit Stats'!P$9,IF(Armybuilder!$C13='Unit Stats'!$A$10,'Unit Stats'!P$10,IF(Armybuilder!$C13='Unit Stats'!$A$11,'Unit Stats'!P$11,IF(Armybuilder!$C13='Unit Stats'!$A$12,'Unit Stats'!P$12,IF(Armybuilder!$C13='Unit Stats'!$A$13,'Unit Stats'!P$13,IF(Armybuilder!$C13='Unit Stats'!$A$14,'Unit Stats'!P$14,IF(Armybuilder!$C13='Unit Stats'!$A$15,'Unit Stats'!P$15,IF(Armybuilder!$C13='Unit Stats'!$A$16,'Unit Stats'!P$16,IF(Armybuilder!$C13='Unit Stats'!$A$17,'Unit Stats'!P$17,IF(Armybuilder!$C13='Unit Stats'!$A$18,'Unit Stats'!P$18,IF(Armybuilder!$C13='Unit Stats'!$A$19,'Unit Stats'!P$19,IF(Armybuilder!$C13='Unit Stats'!$A$20,'Unit Stats'!P$20,IF(Armybuilder!$C13='Unit Stats'!$A$21,'Unit Stats'!P$21,IF(Armybuilder!$C13='Unit Stats'!$A$22,'Unit Stats'!P$22,IF(Armybuilder!$C13='Unit Stats'!$A$23,'Unit Stats'!P$23,IF(Armybuilder!$C13='Unit Stats'!$A$24,'Unit Stats'!P$24,IF(Armybuilder!$C13='Unit Stats'!$A$25,'Unit Stats'!P$25,IF(Armybuilder!$C13='Unit Stats'!$A$26,'Unit Stats'!P$26,IF(Armybuilder!$C13='Unit Stats'!$A$27,'Unit Stats'!P$27,IF(Armybuilder!$C13='Unit Stats'!$A$28,'Unit Stats'!P$28,IF(Armybuilder!$C13='Unit Stats'!$A$29,'Unit Stats'!P$29,IF(Armybuilder!$C13='Unit Stats'!$A$30,'Unit Stats'!P$30,IF(Armybuilder!$C13='Unit Stats'!$A$31,'Unit Stats'!P$31,IF(Armybuilder!$C13='Unit Stats'!$A$32,'Unit Stats'!P$32,IF(Armybuilder!$C13='Unit Stats'!$A$33,'Unit Stats'!P$33,IF(Armybuilder!$C13='Unit Stats'!$A$34,'Unit Stats'!P$34,IF(Armybuilder!$C13='Unit Stats'!$A$35,'Unit Stats'!P$35,IF(Armybuilder!$C13='Unit Stats'!$A$36,'Unit Stats'!P$36,IF(Armybuilder!$C13='Unit Stats'!$A$37,'Unit Stats'!P$37,IF(Armybuilder!$C13='Unit Stats'!$A$38,'Unit Stats'!P$38,IF(Armybuilder!$C13='Unit Stats'!$A$39,'Unit Stats'!P$39,IF(Armybuilder!$C13='Unit Stats'!$A$40,'Unit Stats'!P$40,IF(Armybuilder!$C13='Unit Stats'!$A$41,'Unit Stats'!P$41,IF(Armybuilder!$C13='Unit Stats'!$A$42,'Unit Stats'!P$42,IF(Armybuilder!$C13='Unit Stats'!$A$43,'Unit Stats'!P$43,IF(Armybuilder!$C13='Unit Stats'!$A$44,'Unit Stats'!P$44,IF(Armybuilder!$C13='Unit Stats'!$A$45,'Unit Stats'!P$45,IF(Armybuilder!$C13='Unit Stats'!$A$46,'Unit Stats'!P$46,IF(Armybuilder!$C13='Unit Stats'!$A$47,'Unit Stats'!P$47,IF(Armybuilder!$C13='Unit Stats'!$A$48,'Unit Stats'!P$48,IF(Armybuilder!$C13='Unit Stats'!$A$49,'Unit Stats'!P$49,IF(Armybuilder!$C13='Unit Stats'!$A$50,'Unit Stats'!P$50,IF(Armybuilder!$C13='Unit Stats'!$A$51,'Unit Stats'!P$51,IF(Armybuilder!$C13='Unit Stats'!$A$52,'Unit Stats'!P$52,IF(Armybuilder!$C13='Unit Stats'!$A$53,'Unit Stats'!P$53,IF(Armybuilder!$C13='Unit Stats'!$A$54,'Unit Stats'!P$54,IF(Armybuilder!$C13='Unit Stats'!$A$55,'Unit Stats'!P$55,IF(Armybuilder!$C13=Wargear!$A$2,Wargear!D$2,IF(Armybuilder!$C13=Wargear!$A$3,Wargear!D$3,IF(Armybuilder!$C13=Wargear!$A$4,Wargear!D$4,IF(Armybuilder!$C13=Wargear!$A$5,Wargear!D$5,IF(Armybuilder!$C13=Wargear!$A$6,Wargear!D$6,IF(Armybuilder!$C13=Wargear!$A$7,Wargear!D$7,'Extra Code wargear1'!B11))))))))))))))))))))))))))))))))))))))))))))))))))))))))))))</f>
        <v>8</v>
      </c>
      <c r="V13" s="47">
        <f>IF(Armybuilder!$C13='Unit Stats'!$A$2,'Unit Stats'!Q$2,IF(Armybuilder!$C13='Unit Stats'!$A$3,'Unit Stats'!Q$3,IF(Armybuilder!$C13='Unit Stats'!$A$4,'Unit Stats'!Q$4,IF(Armybuilder!$C13='Unit Stats'!$A$5,'Unit Stats'!Q$5,IF(Armybuilder!$C13='Unit Stats'!$A$6,'Unit Stats'!Q$6,IF(Armybuilder!$C13='Unit Stats'!$A$7,'Unit Stats'!Q$7,IF(Armybuilder!$C13='Unit Stats'!$A$8,'Unit Stats'!Q$8,IF(Armybuilder!$C13='Unit Stats'!$A$9,'Unit Stats'!Q$9,IF(Armybuilder!$C13='Unit Stats'!$A$10,'Unit Stats'!Q$10,IF(Armybuilder!$C13='Unit Stats'!$A$11,'Unit Stats'!Q$11,IF(Armybuilder!$C13='Unit Stats'!$A$12,'Unit Stats'!Q$12,IF(Armybuilder!$C13='Unit Stats'!$A$13,'Unit Stats'!Q$13,IF(Armybuilder!$C13='Unit Stats'!$A$14,'Unit Stats'!Q$14,IF(Armybuilder!$C13='Unit Stats'!$A$15,'Unit Stats'!Q$15,IF(Armybuilder!$C13='Unit Stats'!$A$16,'Unit Stats'!Q$16,IF(Armybuilder!$C13='Unit Stats'!$A$17,'Unit Stats'!Q$17,IF(Armybuilder!$C13='Unit Stats'!$A$18,'Unit Stats'!Q$18,IF(Armybuilder!$C13='Unit Stats'!$A$19,'Unit Stats'!Q$19,IF(Armybuilder!$C13='Unit Stats'!$A$20,'Unit Stats'!Q$20,IF(Armybuilder!$C13='Unit Stats'!$A$21,'Unit Stats'!Q$21,IF(Armybuilder!$C13='Unit Stats'!$A$22,'Unit Stats'!Q$22,IF(Armybuilder!$C13='Unit Stats'!$A$23,'Unit Stats'!Q$23,IF(Armybuilder!$C13='Unit Stats'!$A$24,'Unit Stats'!Q$24,IF(Armybuilder!$C13='Unit Stats'!$A$25,'Unit Stats'!Q$25,IF(Armybuilder!$C13='Unit Stats'!$A$26,'Unit Stats'!Q$26,IF(Armybuilder!$C13='Unit Stats'!$A$27,'Unit Stats'!Q$27,IF(Armybuilder!$C13='Unit Stats'!$A$28,'Unit Stats'!Q$28,IF(Armybuilder!$C13='Unit Stats'!$A$29,'Unit Stats'!Q$29,IF(Armybuilder!$C13='Unit Stats'!$A$30,'Unit Stats'!Q$30,IF(Armybuilder!$C13='Unit Stats'!$A$31,'Unit Stats'!Q$31,IF(Armybuilder!$C13='Unit Stats'!$A$32,'Unit Stats'!Q$32,IF(Armybuilder!$C13='Unit Stats'!$A$33,'Unit Stats'!Q$33,IF(Armybuilder!$C13='Unit Stats'!$A$34,'Unit Stats'!Q$34,IF(Armybuilder!$C13='Unit Stats'!$A$35,'Unit Stats'!Q$35,IF(Armybuilder!$C13='Unit Stats'!$A$36,'Unit Stats'!Q$36,IF(Armybuilder!$C13='Unit Stats'!$A$37,'Unit Stats'!Q$37,IF(Armybuilder!$C13='Unit Stats'!$A$38,'Unit Stats'!Q$38,IF(Armybuilder!$C13='Unit Stats'!$A$39,'Unit Stats'!Q$39,IF(Armybuilder!$C13='Unit Stats'!$A$40,'Unit Stats'!Q$40,IF(Armybuilder!$C13='Unit Stats'!$A$41,'Unit Stats'!Q$41,IF(Armybuilder!$C13='Unit Stats'!$A$42,'Unit Stats'!Q$42,IF(Armybuilder!$C13='Unit Stats'!$A$43,'Unit Stats'!Q$43,IF(Armybuilder!$C13='Unit Stats'!$A$44,'Unit Stats'!Q$44,IF(Armybuilder!$C13='Unit Stats'!$A$45,'Unit Stats'!Q$45,IF(Armybuilder!$C13='Unit Stats'!$A$46,'Unit Stats'!Q$46,IF(Armybuilder!$C13='Unit Stats'!$A$47,'Unit Stats'!Q$47,IF(Armybuilder!$C13='Unit Stats'!$A$48,'Unit Stats'!Q$48,IF(Armybuilder!$C13='Unit Stats'!$A$49,'Unit Stats'!Q$49,IF(Armybuilder!$C13='Unit Stats'!$A$50,'Unit Stats'!Q$50,IF(Armybuilder!$C13='Unit Stats'!$A$51,'Unit Stats'!Q$51,IF(Armybuilder!$C13='Unit Stats'!$A$52,'Unit Stats'!Q$52,IF(Armybuilder!$C13='Unit Stats'!$A$53,'Unit Stats'!Q$53,IF(Armybuilder!$C13='Unit Stats'!$A$54,'Unit Stats'!Q$54,IF(Armybuilder!$C13='Unit Stats'!$A$55,'Unit Stats'!Q$55,IF(Armybuilder!$C13=Wargear!$A$2,Wargear!E$2,IF(Armybuilder!$C13=Wargear!$A$3,Wargear!E$3,IF(Armybuilder!$C13=Wargear!$A$4,Wargear!E$4,IF(Armybuilder!$C13=Wargear!$A$5,Wargear!E$5,IF(Armybuilder!$C13=Wargear!$A$6,Wargear!E$6,IF(Armybuilder!$C13=Wargear!$A$7,Wargear!E$7,'Extra Code wargear1'!C11))))))))))))))))))))))))))))))))))))))))))))))))))))))))))))</f>
        <v>2</v>
      </c>
      <c r="W13" s="24" t="str">
        <f>IF(Armybuilder!$C13='Unit Stats'!$A$2,'Unit Stats'!R$2,IF(Armybuilder!$C13='Unit Stats'!$A$3,'Unit Stats'!R$3,IF(Armybuilder!$C13='Unit Stats'!$A$4,'Unit Stats'!R$4,IF(Armybuilder!$C13='Unit Stats'!$A$5,'Unit Stats'!R$5,IF(Armybuilder!$C13='Unit Stats'!$A$6,'Unit Stats'!R$6,IF(Armybuilder!$C13='Unit Stats'!$A$7,'Unit Stats'!R$7,IF(Armybuilder!$C13='Unit Stats'!$A$8,'Unit Stats'!R$8,IF(Armybuilder!$C13='Unit Stats'!$A$9,'Unit Stats'!R$9,IF(Armybuilder!$C13='Unit Stats'!$A$10,'Unit Stats'!R$10,IF(Armybuilder!$C13='Unit Stats'!$A$11,'Unit Stats'!R$11,IF(Armybuilder!$C13='Unit Stats'!$A$12,'Unit Stats'!R$12,IF(Armybuilder!$C13='Unit Stats'!$A$13,'Unit Stats'!R$13,IF(Armybuilder!$C13='Unit Stats'!$A$14,'Unit Stats'!R$14,IF(Armybuilder!$C13='Unit Stats'!$A$15,'Unit Stats'!R$15,IF(Armybuilder!$C13='Unit Stats'!$A$16,'Unit Stats'!R$16,IF(Armybuilder!$C13='Unit Stats'!$A$17,'Unit Stats'!R$17,IF(Armybuilder!$C13='Unit Stats'!$A$18,'Unit Stats'!R$18,IF(Armybuilder!$C13='Unit Stats'!$A$19,'Unit Stats'!R$19,IF(Armybuilder!$C13='Unit Stats'!$A$20,'Unit Stats'!R$20,IF(Armybuilder!$C13='Unit Stats'!$A$21,'Unit Stats'!R$21,IF(Armybuilder!$C13='Unit Stats'!$A$22,'Unit Stats'!R$22,IF(Armybuilder!$C13='Unit Stats'!$A$23,'Unit Stats'!R$23,IF(Armybuilder!$C13='Unit Stats'!$A$24,'Unit Stats'!R$24,IF(Armybuilder!$C13='Unit Stats'!$A$25,'Unit Stats'!R$25,IF(Armybuilder!$C13='Unit Stats'!$A$26,'Unit Stats'!R$26,IF(Armybuilder!$C13='Unit Stats'!$A$27,'Unit Stats'!R$27,IF(Armybuilder!$C13='Unit Stats'!$A$28,'Unit Stats'!R$28,IF(Armybuilder!$C13='Unit Stats'!$A$29,'Unit Stats'!R$29,IF(Armybuilder!$C13='Unit Stats'!$A$30,'Unit Stats'!R$30,IF(Armybuilder!$C13='Unit Stats'!$A$31,'Unit Stats'!R$31,IF(Armybuilder!$C13='Unit Stats'!$A$32,'Unit Stats'!R$32,IF(Armybuilder!$C13='Unit Stats'!$A$33,'Unit Stats'!R$33,IF(Armybuilder!$C13='Unit Stats'!$A$34,'Unit Stats'!R$34,IF(Armybuilder!$C13='Unit Stats'!$A$35,'Unit Stats'!R$35,IF(Armybuilder!$C13='Unit Stats'!$A$36,'Unit Stats'!R$36,IF(Armybuilder!$C13='Unit Stats'!$A$37,'Unit Stats'!R$37,IF(Armybuilder!$C13='Unit Stats'!$A$38,'Unit Stats'!R$38,IF(Armybuilder!$C13='Unit Stats'!$A$39,'Unit Stats'!R$39,IF(Armybuilder!$C13='Unit Stats'!$A$40,'Unit Stats'!R$40,IF(Armybuilder!$C13='Unit Stats'!$A$41,'Unit Stats'!R$41,IF(Armybuilder!$C13='Unit Stats'!$A$42,'Unit Stats'!R$42,IF(Armybuilder!$C13='Unit Stats'!$A$43,'Unit Stats'!R$43,IF(Armybuilder!$C13='Unit Stats'!$A$44,'Unit Stats'!R$44,IF(Armybuilder!$C13='Unit Stats'!$A$45,'Unit Stats'!R$45,IF(Armybuilder!$C13='Unit Stats'!$A$46,'Unit Stats'!R$46,IF(Armybuilder!$C13='Unit Stats'!$A$47,'Unit Stats'!R$47,IF(Armybuilder!$C13='Unit Stats'!$A$48,'Unit Stats'!R$48,IF(Armybuilder!$C13='Unit Stats'!$A$49,'Unit Stats'!R$49,IF(Armybuilder!$C13='Unit Stats'!$A$50,'Unit Stats'!R$50,IF(Armybuilder!$C13='Unit Stats'!$A$51,'Unit Stats'!R$51,IF(Armybuilder!$C13='Unit Stats'!$A$52,'Unit Stats'!R$52,IF(Armybuilder!$C13='Unit Stats'!$A$53,'Unit Stats'!R$53,IF(Armybuilder!$C13='Unit Stats'!$A$54,'Unit Stats'!R$54,IF(Armybuilder!$C13='Unit Stats'!$A$55,'Unit Stats'!R$55,IF(Armybuilder!$C13=Wargear!$A$2,Wargear!F$2,IF(Armybuilder!$C13=Wargear!$A$3,Wargear!F$3,IF(Armybuilder!$C13=Wargear!$A$4,Wargear!F$4,IF(Armybuilder!$C13=Wargear!$A$5,Wargear!F$5,IF(Armybuilder!$C13=Wargear!$A$6,Wargear!F$6,IF(Armybuilder!$C13=Wargear!$A$7,Wargear!F$7,'Extra Code wargear1'!D11))))))))))))))))))))))))))))))))))))))))))))))))))))))))))))</f>
        <v>Lance</v>
      </c>
      <c r="X13" s="49">
        <f>IF(Armybuilder!$C13='Unit Stats'!$A$2,'Unit Stats'!S$2,IF(Armybuilder!$C13='Unit Stats'!$A$3,'Unit Stats'!S$3,IF(Armybuilder!$C13='Unit Stats'!$A$4,'Unit Stats'!S$4,IF(Armybuilder!$C13='Unit Stats'!$A$5,'Unit Stats'!S$5,IF(Armybuilder!$C13='Unit Stats'!$A$6,'Unit Stats'!S$6,IF(Armybuilder!$C13='Unit Stats'!$A$7,'Unit Stats'!S$7,IF(Armybuilder!$C13='Unit Stats'!$A$8,'Unit Stats'!S$8,IF(Armybuilder!$C13='Unit Stats'!$A$9,'Unit Stats'!S$9,IF(Armybuilder!$C13='Unit Stats'!$A$10,'Unit Stats'!S$10,IF(Armybuilder!$C13='Unit Stats'!$A$11,'Unit Stats'!S$11,IF(Armybuilder!$C13='Unit Stats'!$A$12,'Unit Stats'!S$12,IF(Armybuilder!$C13='Unit Stats'!$A$13,'Unit Stats'!S$13,IF(Armybuilder!$C13='Unit Stats'!$A$14,'Unit Stats'!S$14,IF(Armybuilder!$C13='Unit Stats'!$A$15,'Unit Stats'!S$15,IF(Armybuilder!$C13='Unit Stats'!$A$16,'Unit Stats'!S$16,IF(Armybuilder!$C13='Unit Stats'!$A$17,'Unit Stats'!S$17,IF(Armybuilder!$C13='Unit Stats'!$A$18,'Unit Stats'!S$18,IF(Armybuilder!$C13='Unit Stats'!$A$19,'Unit Stats'!S$19,IF(Armybuilder!$C13='Unit Stats'!$A$20,'Unit Stats'!S$20,IF(Armybuilder!$C13='Unit Stats'!$A$21,'Unit Stats'!S$21,IF(Armybuilder!$C13='Unit Stats'!$A$22,'Unit Stats'!S$22,IF(Armybuilder!$C13='Unit Stats'!$A$23,'Unit Stats'!S$23,IF(Armybuilder!$C13='Unit Stats'!$A$24,'Unit Stats'!S$24,IF(Armybuilder!$C13='Unit Stats'!$A$25,'Unit Stats'!S$25,IF(Armybuilder!$C13='Unit Stats'!$A$26,'Unit Stats'!S$26,IF(Armybuilder!$C13='Unit Stats'!$A$27,'Unit Stats'!S$27,IF(Armybuilder!$C13='Unit Stats'!$A$28,'Unit Stats'!S$28,IF(Armybuilder!$C13='Unit Stats'!$A$29,'Unit Stats'!S$29,IF(Armybuilder!$C13='Unit Stats'!$A$30,'Unit Stats'!S$30,IF(Armybuilder!$C13='Unit Stats'!$A$31,'Unit Stats'!S$31,IF(Armybuilder!$C13='Unit Stats'!$A$32,'Unit Stats'!S$32,IF(Armybuilder!$C13='Unit Stats'!$A$33,'Unit Stats'!S$33,IF(Armybuilder!$C13='Unit Stats'!$A$34,'Unit Stats'!S$34,IF(Armybuilder!$C13='Unit Stats'!$A$35,'Unit Stats'!S$35,IF(Armybuilder!$C13='Unit Stats'!$A$36,'Unit Stats'!S$36,IF(Armybuilder!$C13='Unit Stats'!$A$37,'Unit Stats'!S$37,IF(Armybuilder!$C13='Unit Stats'!$A$38,'Unit Stats'!S$38,IF(Armybuilder!$C13='Unit Stats'!$A$39,'Unit Stats'!S$39,IF(Armybuilder!$C13='Unit Stats'!$A$40,'Unit Stats'!S$40,IF(Armybuilder!$C13='Unit Stats'!$A$41,'Unit Stats'!S$41,IF(Armybuilder!$C13='Unit Stats'!$A$42,'Unit Stats'!S$42,IF(Armybuilder!$C13='Unit Stats'!$A$43,'Unit Stats'!S$43,IF(Armybuilder!$C13='Unit Stats'!$A$44,'Unit Stats'!S$44,IF(Armybuilder!$C13='Unit Stats'!$A$45,'Unit Stats'!S$45,IF(Armybuilder!$C13='Unit Stats'!$A$46,'Unit Stats'!S$46,IF(Armybuilder!$C13='Unit Stats'!$A$47,'Unit Stats'!S$47,IF(Armybuilder!$C13='Unit Stats'!$A$48,'Unit Stats'!S$48,IF(Armybuilder!$C13='Unit Stats'!$A$49,'Unit Stats'!S$49,IF(Armybuilder!$C13='Unit Stats'!$A$50,'Unit Stats'!S$50,IF(Armybuilder!$C13='Unit Stats'!$A$51,'Unit Stats'!S$51,IF(Armybuilder!$C13='Unit Stats'!$A$52,'Unit Stats'!S$52,IF(Armybuilder!$C13='Unit Stats'!$A$53,'Unit Stats'!S$53,IF(Armybuilder!$C13='Unit Stats'!$A$54,'Unit Stats'!S$54,IF(Armybuilder!$C13='Unit Stats'!$A$55,'Unit Stats'!S$55,IF(Armybuilder!$C13=Wargear!$A$2,Wargear!G$2,IF(Armybuilder!$C13=Wargear!$A$3,Wargear!G$3,IF(Armybuilder!$C13=Wargear!$A$4,Wargear!G$4,IF(Armybuilder!$C13=Wargear!$A$5,Wargear!G$5,IF(Armybuilder!$C13=Wargear!$A$6,Wargear!G$6,IF(Armybuilder!$C13=Wargear!$A$7,Wargear!G$7,'Extra Code wargear1'!E11))))))))))))))))))))))))))))))))))))))))))))))))))))))))))))</f>
        <v>0</v>
      </c>
      <c r="Y13" s="66">
        <f>IF(Armybuilder!$C13='Unit Stats'!$A$7,Armybuilder!$Y$2,IF(Armybuilder!$C13='Unit Stats'!$A$24,Armybuilder!$Y$2,IF(Armybuilder!$C13='Unit Stats'!$A$25,Armybuilder!$Y$2,IF(Armybuilder!$C13='Unit Stats'!$A$28,Armybuilder!$Y$2,IF(Armybuilder!$C13='Unit Stats'!$A$29,Armybuilder!$Y$2,IF(Armybuilder!$C13='Unit Stats'!$A$30,Armybuilder!$Y$2,IF(Armybuilder!$C13='Unit Stats'!$A$31,Armybuilder!$Y$2,IF(Armybuilder!$C13='Unit Stats'!$A$38,Armybuilder!$Y$2,IF(Armybuilder!$C13='Unit Stats'!$A$39,Armybuilder!$Y$2,IF(Armybuilder!$C13='Unit Stats'!$A$53,Armybuilder!$Y$2,IF(Armybuilder!$C13=Wargear!$A$11,Armybuilder!$Y$2,0)))))))))))</f>
        <v>0</v>
      </c>
    </row>
    <row r="14" spans="1:27" s="5" customFormat="1">
      <c r="A14" s="10">
        <f>IF(Armybuilder!$C14='Unit Stats'!$A$2,'Unit Stats'!$B$2,IF(Armybuilder!$C14='Unit Stats'!$A$3,'Unit Stats'!$B$3,IF(Armybuilder!$C14='Unit Stats'!$A$4,'Unit Stats'!$B$4,IF(Armybuilder!$C14='Unit Stats'!$A$5,'Unit Stats'!$B$5,IF(Armybuilder!$C14='Unit Stats'!$A$6,'Unit Stats'!$B$6,IF(Armybuilder!$C14='Unit Stats'!$A$7,'Unit Stats'!$B$7,IF(Armybuilder!$C14='Unit Stats'!$A$8,'Unit Stats'!$B$8,IF(Armybuilder!$C14='Unit Stats'!$A$9,'Unit Stats'!$B$9,IF(Armybuilder!$C14='Unit Stats'!$A$10,'Unit Stats'!$B$10,IF(Armybuilder!$C14='Unit Stats'!$A$11,'Unit Stats'!$B$11,IF(Armybuilder!$C14='Unit Stats'!$A$12,'Unit Stats'!$B$12,IF(Armybuilder!$C14='Unit Stats'!$A$13,'Unit Stats'!$B$13,IF(Armybuilder!$C14='Unit Stats'!$A$14,'Unit Stats'!$B$14,IF(Armybuilder!$C14='Unit Stats'!$A$15,'Unit Stats'!$B$15,IF(Armybuilder!$C14='Unit Stats'!$A$16,'Unit Stats'!$B$16,IF(Armybuilder!$C14='Unit Stats'!$A$17,'Unit Stats'!$B$17,IF(Armybuilder!$C14='Unit Stats'!$A$18,'Unit Stats'!$B$18,IF(Armybuilder!$C14='Unit Stats'!$A$19,'Unit Stats'!$B$19,IF(Armybuilder!$C14='Unit Stats'!$A$20,'Unit Stats'!$B$20,IF(Armybuilder!$C14='Unit Stats'!$A$21,'Unit Stats'!$B$21,IF(Armybuilder!$C14='Unit Stats'!$A$22,'Unit Stats'!$B$22,IF(Armybuilder!$C14='Unit Stats'!$A$23,'Unit Stats'!$B$23,IF(Armybuilder!$C14='Unit Stats'!$A$24,'Unit Stats'!$B$24,IF(Armybuilder!$C14='Unit Stats'!$A$25,'Unit Stats'!$B$25,IF(Armybuilder!$C14='Unit Stats'!$A$26,'Unit Stats'!$B$26,IF(Armybuilder!$C14='Unit Stats'!$A$27,'Unit Stats'!$B$27,IF(Armybuilder!$C14='Unit Stats'!$A$28,'Unit Stats'!$B$28,IF(Armybuilder!$C14='Unit Stats'!$A$29,'Unit Stats'!$B$29,IF(Armybuilder!$C14='Unit Stats'!$A$30,'Unit Stats'!$B$30,IF(Armybuilder!$C14='Unit Stats'!$A$31,'Unit Stats'!$B$31,IF(Armybuilder!$C14='Unit Stats'!$A$32,'Unit Stats'!$B$32,IF(Armybuilder!$C14='Unit Stats'!$A$33,'Unit Stats'!$B$33,IF(Armybuilder!$C14='Unit Stats'!$A$34,'Unit Stats'!$B$34,IF(Armybuilder!$C14='Unit Stats'!$A$35,'Unit Stats'!$B$35,IF(Armybuilder!$C14='Unit Stats'!$A$36,'Unit Stats'!$B$36,IF(Armybuilder!$C14='Unit Stats'!$A$37,'Unit Stats'!$B$37,IF(Armybuilder!$C14='Unit Stats'!$A$38,'Unit Stats'!$B$38,IF(Armybuilder!$C14='Unit Stats'!$A$39,'Unit Stats'!$B$39,IF(Armybuilder!$C14='Unit Stats'!$A$40,'Unit Stats'!$B$40,IF(Armybuilder!$C14='Unit Stats'!$A$41,'Unit Stats'!$B$41,IF(Armybuilder!$C14='Unit Stats'!$A$42,'Unit Stats'!$B$42,IF(Armybuilder!$C14='Unit Stats'!$A$43,'Unit Stats'!$B$43,IF(Armybuilder!$C14='Unit Stats'!$A$44,'Unit Stats'!$B$44,IF(Armybuilder!$C14='Unit Stats'!$A$45,'Unit Stats'!$B$45,IF(Armybuilder!$C14='Unit Stats'!$A$46,'Unit Stats'!$B$46,IF(Armybuilder!$C14='Unit Stats'!$A$47,'Unit Stats'!$B$47,IF(Armybuilder!$C14='Unit Stats'!$A$48,'Unit Stats'!$B$48,IF(Armybuilder!$C14='Unit Stats'!$A$49,'Unit Stats'!$B$49,IF(Armybuilder!$C14='Unit Stats'!$A$50,'Unit Stats'!$B$50,IF(Armybuilder!$C14='Unit Stats'!$A$51,'Unit Stats'!$B$51,IF(Armybuilder!$C14='Unit Stats'!$A$52,'Unit Stats'!$B$52,IF(Armybuilder!$C14='Unit Stats'!$A$53,'Unit Stats'!$B$53,IF(Armybuilder!$C14='Unit Stats'!$A$54,'Unit Stats'!$B$54,IF(Armybuilder!$C14='Unit Stats'!$A$55,'Unit Stats'!$B$55,))))))))))))))))))))))))))))))))))))))))))))))))))))))</f>
        <v>0</v>
      </c>
      <c r="B14" s="2">
        <v>1</v>
      </c>
      <c r="C14" s="75" t="s">
        <v>73</v>
      </c>
      <c r="D14" s="76"/>
      <c r="E14" s="32">
        <f>IF(Armybuilder!$C14='Unit Stats'!$A$2,'Unit Stats'!C$2,IF(Armybuilder!$C14='Unit Stats'!$A$3,'Unit Stats'!C$3,IF(Armybuilder!$C14='Unit Stats'!$A$4,'Unit Stats'!C$4,IF(Armybuilder!$C14='Unit Stats'!$A$5,'Unit Stats'!C$5,IF(Armybuilder!$C14='Unit Stats'!$A$6,'Unit Stats'!C$6,IF(Armybuilder!$C14='Unit Stats'!$A$7,'Unit Stats'!C$7,IF(Armybuilder!$C14='Unit Stats'!$A$8,'Unit Stats'!C$8,IF(Armybuilder!$C14='Unit Stats'!$A$9,'Unit Stats'!C$9,IF(Armybuilder!$C14='Unit Stats'!$A$10,'Unit Stats'!C$10,IF(Armybuilder!$C14='Unit Stats'!$A$11,'Unit Stats'!C$11,IF(Armybuilder!$C14='Unit Stats'!$A$12,'Unit Stats'!C$12,IF(Armybuilder!$C14='Unit Stats'!$A$13,'Unit Stats'!C$13,IF(Armybuilder!$C14='Unit Stats'!$A$14,'Unit Stats'!C$14,IF(Armybuilder!$C14='Unit Stats'!$A$15,'Unit Stats'!C$15,IF(Armybuilder!$C14='Unit Stats'!$A$16,'Unit Stats'!C$16,IF(Armybuilder!$C14='Unit Stats'!$A$17,'Unit Stats'!C$17,IF(Armybuilder!$C14='Unit Stats'!$A$18,'Unit Stats'!C$18,IF(Armybuilder!$C14='Unit Stats'!$A$19,'Unit Stats'!C$19,IF(Armybuilder!$C14='Unit Stats'!$A$20,'Unit Stats'!C$20,IF(Armybuilder!$C14='Unit Stats'!$A$21,'Unit Stats'!C$21,IF(Armybuilder!$C14='Unit Stats'!$A$22,'Unit Stats'!C$22,IF(Armybuilder!$C14='Unit Stats'!$A$23,'Unit Stats'!C$23,IF(Armybuilder!$C14='Unit Stats'!$A$24,'Unit Stats'!C$24,IF(Armybuilder!$C14='Unit Stats'!$A$25,'Unit Stats'!C$25,IF(Armybuilder!$C14='Unit Stats'!$A$26,'Unit Stats'!C$26,IF(Armybuilder!$C14='Unit Stats'!$A$27,'Unit Stats'!C$27,IF(Armybuilder!$C14='Unit Stats'!$A$28,'Unit Stats'!C$28,IF(Armybuilder!$C14='Unit Stats'!$A$29,'Unit Stats'!C$29,IF(Armybuilder!$C14='Unit Stats'!$A$30,'Unit Stats'!C$30,IF(Armybuilder!$C14='Unit Stats'!$A$31,'Unit Stats'!C$31,IF(Armybuilder!$C14='Unit Stats'!$A$32,'Unit Stats'!C$32,IF(Armybuilder!$C14='Unit Stats'!$A$33,'Unit Stats'!C$33,IF(Armybuilder!$C14='Unit Stats'!$A$34,'Unit Stats'!C$34,IF(Armybuilder!$C14='Unit Stats'!$A$35,'Unit Stats'!C$35,IF(Armybuilder!$C14='Unit Stats'!$A$36,'Unit Stats'!C$36,IF(Armybuilder!$C14='Unit Stats'!$A$37,'Unit Stats'!C$37,IF(Armybuilder!$C14='Unit Stats'!$A$38,'Unit Stats'!C$38,IF(Armybuilder!$C14='Unit Stats'!$A$39,'Unit Stats'!C$39,IF(Armybuilder!$C14='Unit Stats'!$A$40,'Unit Stats'!C$40,IF(Armybuilder!$C14='Unit Stats'!$A$41,'Unit Stats'!C$41,IF(Armybuilder!$C14='Unit Stats'!$A$42,'Unit Stats'!C$42,IF(Armybuilder!$C14='Unit Stats'!$A$43,'Unit Stats'!C$43,IF(Armybuilder!$C14='Unit Stats'!$A$44,'Unit Stats'!C$44,IF(Armybuilder!$C14='Unit Stats'!$A$45,'Unit Stats'!C$45,IF(Armybuilder!$C14='Unit Stats'!$A$46,'Unit Stats'!C$46,IF(Armybuilder!$C14='Unit Stats'!$A$47,'Unit Stats'!C$47,IF(Armybuilder!$C14='Unit Stats'!$A$48,'Unit Stats'!C$48,IF(Armybuilder!$C14='Unit Stats'!$A$49,'Unit Stats'!C$49,IF(Armybuilder!$C14='Unit Stats'!$A$50,'Unit Stats'!C$50,IF(Armybuilder!$C14='Unit Stats'!$A$51,'Unit Stats'!C$51,IF(Armybuilder!$C14='Unit Stats'!$A$52,'Unit Stats'!C$52,IF(Armybuilder!$C14='Unit Stats'!$A$53,'Unit Stats'!C$53,IF(Armybuilder!$C14='Unit Stats'!$A$54,'Unit Stats'!C$54,IF(Armybuilder!$C14='Unit Stats'!$A$55,'Unit Stats'!C$55,))))))))))))))))))))))))))))))))))))))))))))))))))))))</f>
        <v>4</v>
      </c>
      <c r="F14" s="33">
        <f>IF(Armybuilder!$C14='Unit Stats'!$A$2,'Unit Stats'!D$2,IF(Armybuilder!$C14='Unit Stats'!$A$3,'Unit Stats'!D$3,IF(Armybuilder!$C14='Unit Stats'!$A$4,'Unit Stats'!D$4,IF(Armybuilder!$C14='Unit Stats'!$A$5,'Unit Stats'!D$5,IF(Armybuilder!$C14='Unit Stats'!$A$6,'Unit Stats'!D$6,IF(Armybuilder!$C14='Unit Stats'!$A$7,'Unit Stats'!D$7,IF(Armybuilder!$C14='Unit Stats'!$A$8,'Unit Stats'!D$8,IF(Armybuilder!$C14='Unit Stats'!$A$9,'Unit Stats'!D$9,IF(Armybuilder!$C14='Unit Stats'!$A$10,'Unit Stats'!D$10,IF(Armybuilder!$C14='Unit Stats'!$A$11,'Unit Stats'!D$11,IF(Armybuilder!$C14='Unit Stats'!$A$12,'Unit Stats'!D$12,IF(Armybuilder!$C14='Unit Stats'!$A$13,'Unit Stats'!D$13,IF(Armybuilder!$C14='Unit Stats'!$A$14,'Unit Stats'!D$14,IF(Armybuilder!$C14='Unit Stats'!$A$15,'Unit Stats'!D$15,IF(Armybuilder!$C14='Unit Stats'!$A$16,'Unit Stats'!D$16,IF(Armybuilder!$C14='Unit Stats'!$A$17,'Unit Stats'!D$17,IF(Armybuilder!$C14='Unit Stats'!$A$18,'Unit Stats'!D$18,IF(Armybuilder!$C14='Unit Stats'!$A$19,'Unit Stats'!D$19,IF(Armybuilder!$C14='Unit Stats'!$A$20,'Unit Stats'!D$20,IF(Armybuilder!$C14='Unit Stats'!$A$21,'Unit Stats'!D$21,IF(Armybuilder!$C14='Unit Stats'!$A$22,'Unit Stats'!D$22,IF(Armybuilder!$C14='Unit Stats'!$A$23,'Unit Stats'!D$23,IF(Armybuilder!$C14='Unit Stats'!$A$24,'Unit Stats'!D$24,IF(Armybuilder!$C14='Unit Stats'!$A$25,'Unit Stats'!D$25,IF(Armybuilder!$C14='Unit Stats'!$A$26,'Unit Stats'!D$26,IF(Armybuilder!$C14='Unit Stats'!$A$27,'Unit Stats'!D$27,IF(Armybuilder!$C14='Unit Stats'!$A$28,'Unit Stats'!D$28,IF(Armybuilder!$C14='Unit Stats'!$A$29,'Unit Stats'!D$29,IF(Armybuilder!$C14='Unit Stats'!$A$30,'Unit Stats'!D$30,IF(Armybuilder!$C14='Unit Stats'!$A$31,'Unit Stats'!D$31,IF(Armybuilder!$C14='Unit Stats'!$A$32,'Unit Stats'!D$32,IF(Armybuilder!$C14='Unit Stats'!$A$33,'Unit Stats'!D$33,IF(Armybuilder!$C14='Unit Stats'!$A$34,'Unit Stats'!D$34,IF(Armybuilder!$C14='Unit Stats'!$A$35,'Unit Stats'!D$35,IF(Armybuilder!$C14='Unit Stats'!$A$36,'Unit Stats'!D$36,IF(Armybuilder!$C14='Unit Stats'!$A$37,'Unit Stats'!D$37,IF(Armybuilder!$C14='Unit Stats'!$A$38,'Unit Stats'!D$38,IF(Armybuilder!$C14='Unit Stats'!$A$39,'Unit Stats'!D$39,IF(Armybuilder!$C14='Unit Stats'!$A$40,'Unit Stats'!D$40,IF(Armybuilder!$C14='Unit Stats'!$A$41,'Unit Stats'!D$41,IF(Armybuilder!$C14='Unit Stats'!$A$42,'Unit Stats'!D$42,IF(Armybuilder!$C14='Unit Stats'!$A$43,'Unit Stats'!D$43,IF(Armybuilder!$C14='Unit Stats'!$A$44,'Unit Stats'!D$44,IF(Armybuilder!$C14='Unit Stats'!$A$45,'Unit Stats'!D$45,IF(Armybuilder!$C14='Unit Stats'!$A$46,'Unit Stats'!D$46,IF(Armybuilder!$C14='Unit Stats'!$A$47,'Unit Stats'!D$47,IF(Armybuilder!$C14='Unit Stats'!$A$48,'Unit Stats'!D$48,IF(Armybuilder!$C14='Unit Stats'!$A$49,'Unit Stats'!D$49,IF(Armybuilder!$C14='Unit Stats'!$A$50,'Unit Stats'!D$50,IF(Armybuilder!$C14='Unit Stats'!$A$51,'Unit Stats'!D$51,IF(Armybuilder!$C14='Unit Stats'!$A$52,'Unit Stats'!D$52,IF(Armybuilder!$C14='Unit Stats'!$A$53,'Unit Stats'!D$53,IF(Armybuilder!$C14='Unit Stats'!$A$54,'Unit Stats'!D$54,IF(Armybuilder!$C14='Unit Stats'!$A$55,'Unit Stats'!D$55,))))))))))))))))))))))))))))))))))))))))))))))))))))))</f>
        <v>4</v>
      </c>
      <c r="G14" s="34">
        <f>IF(Armybuilder!$C14='Unit Stats'!$A$2,'Unit Stats'!E$2,IF(Armybuilder!$C14='Unit Stats'!$A$3,'Unit Stats'!E$3,IF(Armybuilder!$C14='Unit Stats'!$A$4,'Unit Stats'!E$4,IF(Armybuilder!$C14='Unit Stats'!$A$5,'Unit Stats'!E$5,IF(Armybuilder!$C14='Unit Stats'!$A$6,'Unit Stats'!E$6,IF(Armybuilder!$C14='Unit Stats'!$A$7,'Unit Stats'!E$7,IF(Armybuilder!$C14='Unit Stats'!$A$8,'Unit Stats'!E$8,IF(Armybuilder!$C14='Unit Stats'!$A$9,'Unit Stats'!E$9,IF(Armybuilder!$C14='Unit Stats'!$A$10,'Unit Stats'!E$10,IF(Armybuilder!$C14='Unit Stats'!$A$11,'Unit Stats'!E$11,IF(Armybuilder!$C14='Unit Stats'!$A$12,'Unit Stats'!E$12,IF(Armybuilder!$C14='Unit Stats'!$A$13,'Unit Stats'!E$13,IF(Armybuilder!$C14='Unit Stats'!$A$14,'Unit Stats'!E$14,IF(Armybuilder!$C14='Unit Stats'!$A$15,'Unit Stats'!E$15,IF(Armybuilder!$C14='Unit Stats'!$A$16,'Unit Stats'!E$16,IF(Armybuilder!$C14='Unit Stats'!$A$17,'Unit Stats'!E$17,IF(Armybuilder!$C14='Unit Stats'!$A$18,'Unit Stats'!E$18,IF(Armybuilder!$C14='Unit Stats'!$A$19,'Unit Stats'!E$19,IF(Armybuilder!$C14='Unit Stats'!$A$20,'Unit Stats'!E$20,IF(Armybuilder!$C14='Unit Stats'!$A$21,'Unit Stats'!E$21,IF(Armybuilder!$C14='Unit Stats'!$A$22,'Unit Stats'!E$22,IF(Armybuilder!$C14='Unit Stats'!$A$23,'Unit Stats'!E$23,IF(Armybuilder!$C14='Unit Stats'!$A$24,'Unit Stats'!E$24,IF(Armybuilder!$C14='Unit Stats'!$A$25,'Unit Stats'!E$25,IF(Armybuilder!$C14='Unit Stats'!$A$26,'Unit Stats'!E$26,IF(Armybuilder!$C14='Unit Stats'!$A$27,'Unit Stats'!E$27,IF(Armybuilder!$C14='Unit Stats'!$A$28,'Unit Stats'!E$28,IF(Armybuilder!$C14='Unit Stats'!$A$29,'Unit Stats'!E$29,IF(Armybuilder!$C14='Unit Stats'!$A$30,'Unit Stats'!E$30,IF(Armybuilder!$C14='Unit Stats'!$A$31,'Unit Stats'!E$31,IF(Armybuilder!$C14='Unit Stats'!$A$32,'Unit Stats'!E$32,IF(Armybuilder!$C14='Unit Stats'!$A$33,'Unit Stats'!E$33,IF(Armybuilder!$C14='Unit Stats'!$A$34,'Unit Stats'!E$34,IF(Armybuilder!$C14='Unit Stats'!$A$35,'Unit Stats'!E$35,IF(Armybuilder!$C14='Unit Stats'!$A$36,'Unit Stats'!E$36,IF(Armybuilder!$C14='Unit Stats'!$A$37,'Unit Stats'!E$37,IF(Armybuilder!$C14='Unit Stats'!$A$38,'Unit Stats'!E$38,IF(Armybuilder!$C14='Unit Stats'!$A$39,'Unit Stats'!E$39,IF(Armybuilder!$C14='Unit Stats'!$A$40,'Unit Stats'!E$40,IF(Armybuilder!$C14='Unit Stats'!$A$41,'Unit Stats'!E$41,IF(Armybuilder!$C14='Unit Stats'!$A$42,'Unit Stats'!E$42,IF(Armybuilder!$C14='Unit Stats'!$A$43,'Unit Stats'!E$43,IF(Armybuilder!$C14='Unit Stats'!$A$44,'Unit Stats'!E$44,IF(Armybuilder!$C14='Unit Stats'!$A$45,'Unit Stats'!E$45,IF(Armybuilder!$C14='Unit Stats'!$A$46,'Unit Stats'!E$46,IF(Armybuilder!$C14='Unit Stats'!$A$47,'Unit Stats'!E$47,IF(Armybuilder!$C14='Unit Stats'!$A$48,'Unit Stats'!E$48,IF(Armybuilder!$C14='Unit Stats'!$A$49,'Unit Stats'!E$49,IF(Armybuilder!$C14='Unit Stats'!$A$50,'Unit Stats'!E$50,IF(Armybuilder!$C14='Unit Stats'!$A$51,'Unit Stats'!E$51,IF(Armybuilder!$C14='Unit Stats'!$A$52,'Unit Stats'!E$52,IF(Armybuilder!$C14='Unit Stats'!$A$53,'Unit Stats'!E$53,IF(Armybuilder!$C14='Unit Stats'!$A$54,'Unit Stats'!E$54,IF(Armybuilder!$C14='Unit Stats'!$A$55,'Unit Stats'!E$55,))))))))))))))))))))))))))))))))))))))))))))))))))))))</f>
        <v>3</v>
      </c>
      <c r="H14" s="33">
        <f>IF(Armybuilder!$C14='Unit Stats'!$A$2,'Unit Stats'!F$2,IF(Armybuilder!$C14='Unit Stats'!$A$3,'Unit Stats'!F$3,IF(Armybuilder!$C14='Unit Stats'!$A$4,'Unit Stats'!F$4,IF(Armybuilder!$C14='Unit Stats'!$A$5,'Unit Stats'!F$5,IF(Armybuilder!$C14='Unit Stats'!$A$6,'Unit Stats'!F$6,IF(Armybuilder!$C14='Unit Stats'!$A$7,'Unit Stats'!F$7,IF(Armybuilder!$C14='Unit Stats'!$A$8,'Unit Stats'!F$8,IF(Armybuilder!$C14='Unit Stats'!$A$9,'Unit Stats'!F$9,IF(Armybuilder!$C14='Unit Stats'!$A$10,'Unit Stats'!F$10,IF(Armybuilder!$C14='Unit Stats'!$A$11,'Unit Stats'!F$11,IF(Armybuilder!$C14='Unit Stats'!$A$12,'Unit Stats'!F$12,IF(Armybuilder!$C14='Unit Stats'!$A$13,'Unit Stats'!F$13,IF(Armybuilder!$C14='Unit Stats'!$A$14,'Unit Stats'!F$14,IF(Armybuilder!$C14='Unit Stats'!$A$15,'Unit Stats'!F$15,IF(Armybuilder!$C14='Unit Stats'!$A$16,'Unit Stats'!F$16,IF(Armybuilder!$C14='Unit Stats'!$A$17,'Unit Stats'!F$17,IF(Armybuilder!$C14='Unit Stats'!$A$18,'Unit Stats'!F$18,IF(Armybuilder!$C14='Unit Stats'!$A$19,'Unit Stats'!F$19,IF(Armybuilder!$C14='Unit Stats'!$A$20,'Unit Stats'!F$20,IF(Armybuilder!$C14='Unit Stats'!$A$21,'Unit Stats'!F$21,IF(Armybuilder!$C14='Unit Stats'!$A$22,'Unit Stats'!F$22,IF(Armybuilder!$C14='Unit Stats'!$A$23,'Unit Stats'!F$23,IF(Armybuilder!$C14='Unit Stats'!$A$24,'Unit Stats'!F$24,IF(Armybuilder!$C14='Unit Stats'!$A$25,'Unit Stats'!F$25,IF(Armybuilder!$C14='Unit Stats'!$A$26,'Unit Stats'!F$26,IF(Armybuilder!$C14='Unit Stats'!$A$27,'Unit Stats'!F$27,IF(Armybuilder!$C14='Unit Stats'!$A$28,'Unit Stats'!F$28,IF(Armybuilder!$C14='Unit Stats'!$A$29,'Unit Stats'!F$29,IF(Armybuilder!$C14='Unit Stats'!$A$30,'Unit Stats'!F$30,IF(Armybuilder!$C14='Unit Stats'!$A$31,'Unit Stats'!F$31,IF(Armybuilder!$C14='Unit Stats'!$A$32,'Unit Stats'!F$32,IF(Armybuilder!$C14='Unit Stats'!$A$33,'Unit Stats'!F$33,IF(Armybuilder!$C14='Unit Stats'!$A$34,'Unit Stats'!F$34,IF(Armybuilder!$C14='Unit Stats'!$A$35,'Unit Stats'!F$35,IF(Armybuilder!$C14='Unit Stats'!$A$36,'Unit Stats'!F$36,IF(Armybuilder!$C14='Unit Stats'!$A$37,'Unit Stats'!F$37,IF(Armybuilder!$C14='Unit Stats'!$A$38,'Unit Stats'!F$38,IF(Armybuilder!$C14='Unit Stats'!$A$39,'Unit Stats'!F$39,IF(Armybuilder!$C14='Unit Stats'!$A$40,'Unit Stats'!F$40,IF(Armybuilder!$C14='Unit Stats'!$A$41,'Unit Stats'!F$41,IF(Armybuilder!$C14='Unit Stats'!$A$42,'Unit Stats'!F$42,IF(Armybuilder!$C14='Unit Stats'!$A$43,'Unit Stats'!F$43,IF(Armybuilder!$C14='Unit Stats'!$A$44,'Unit Stats'!F$44,IF(Armybuilder!$C14='Unit Stats'!$A$45,'Unit Stats'!F$45,IF(Armybuilder!$C14='Unit Stats'!$A$46,'Unit Stats'!F$46,IF(Armybuilder!$C14='Unit Stats'!$A$47,'Unit Stats'!F$47,IF(Armybuilder!$C14='Unit Stats'!$A$48,'Unit Stats'!F$48,IF(Armybuilder!$C14='Unit Stats'!$A$49,'Unit Stats'!F$49,IF(Armybuilder!$C14='Unit Stats'!$A$50,'Unit Stats'!F$50,IF(Armybuilder!$C14='Unit Stats'!$A$51,'Unit Stats'!F$51,IF(Armybuilder!$C14='Unit Stats'!$A$52,'Unit Stats'!F$52,IF(Armybuilder!$C14='Unit Stats'!$A$53,'Unit Stats'!F$53,IF(Armybuilder!$C14='Unit Stats'!$A$54,'Unit Stats'!F$54,IF(Armybuilder!$C14='Unit Stats'!$A$55,'Unit Stats'!F$55,))))))))))))))))))))))))))))))))))))))))))))))))))))))</f>
        <v>3</v>
      </c>
      <c r="I14" s="34">
        <f>IF(Armybuilder!$C14='Unit Stats'!$A$2,'Unit Stats'!G$2,IF(Armybuilder!$C14='Unit Stats'!$A$3,'Unit Stats'!G$3,IF(Armybuilder!$C14='Unit Stats'!$A$4,'Unit Stats'!G$4,IF(Armybuilder!$C14='Unit Stats'!$A$5,'Unit Stats'!G$5,IF(Armybuilder!$C14='Unit Stats'!$A$6,'Unit Stats'!G$6,IF(Armybuilder!$C14='Unit Stats'!$A$7,'Unit Stats'!G$7,IF(Armybuilder!$C14='Unit Stats'!$A$8,'Unit Stats'!G$8,IF(Armybuilder!$C14='Unit Stats'!$A$9,'Unit Stats'!G$9,IF(Armybuilder!$C14='Unit Stats'!$A$10,'Unit Stats'!G$10,IF(Armybuilder!$C14='Unit Stats'!$A$11,'Unit Stats'!G$11,IF(Armybuilder!$C14='Unit Stats'!$A$12,'Unit Stats'!G$12,IF(Armybuilder!$C14='Unit Stats'!$A$13,'Unit Stats'!G$13,IF(Armybuilder!$C14='Unit Stats'!$A$14,'Unit Stats'!G$14,IF(Armybuilder!$C14='Unit Stats'!$A$15,'Unit Stats'!G$15,IF(Armybuilder!$C14='Unit Stats'!$A$16,'Unit Stats'!G$16,IF(Armybuilder!$C14='Unit Stats'!$A$17,'Unit Stats'!G$17,IF(Armybuilder!$C14='Unit Stats'!$A$18,'Unit Stats'!G$18,IF(Armybuilder!$C14='Unit Stats'!$A$19,'Unit Stats'!G$19,IF(Armybuilder!$C14='Unit Stats'!$A$20,'Unit Stats'!G$20,IF(Armybuilder!$C14='Unit Stats'!$A$21,'Unit Stats'!G$21,IF(Armybuilder!$C14='Unit Stats'!$A$22,'Unit Stats'!G$22,IF(Armybuilder!$C14='Unit Stats'!$A$23,'Unit Stats'!G$23,IF(Armybuilder!$C14='Unit Stats'!$A$24,'Unit Stats'!G$24,IF(Armybuilder!$C14='Unit Stats'!$A$25,'Unit Stats'!G$25,IF(Armybuilder!$C14='Unit Stats'!$A$26,'Unit Stats'!G$26,IF(Armybuilder!$C14='Unit Stats'!$A$27,'Unit Stats'!G$27,IF(Armybuilder!$C14='Unit Stats'!$A$28,'Unit Stats'!G$28,IF(Armybuilder!$C14='Unit Stats'!$A$29,'Unit Stats'!G$29,IF(Armybuilder!$C14='Unit Stats'!$A$30,'Unit Stats'!G$30,IF(Armybuilder!$C14='Unit Stats'!$A$31,'Unit Stats'!G$31,IF(Armybuilder!$C14='Unit Stats'!$A$32,'Unit Stats'!G$32,IF(Armybuilder!$C14='Unit Stats'!$A$33,'Unit Stats'!G$33,IF(Armybuilder!$C14='Unit Stats'!$A$34,'Unit Stats'!G$34,IF(Armybuilder!$C14='Unit Stats'!$A$35,'Unit Stats'!G$35,IF(Armybuilder!$C14='Unit Stats'!$A$36,'Unit Stats'!G$36,IF(Armybuilder!$C14='Unit Stats'!$A$37,'Unit Stats'!G$37,IF(Armybuilder!$C14='Unit Stats'!$A$38,'Unit Stats'!G$38,IF(Armybuilder!$C14='Unit Stats'!$A$39,'Unit Stats'!G$39,IF(Armybuilder!$C14='Unit Stats'!$A$40,'Unit Stats'!G$40,IF(Armybuilder!$C14='Unit Stats'!$A$41,'Unit Stats'!G$41,IF(Armybuilder!$C14='Unit Stats'!$A$42,'Unit Stats'!G$42,IF(Armybuilder!$C14='Unit Stats'!$A$43,'Unit Stats'!G$43,IF(Armybuilder!$C14='Unit Stats'!$A$44,'Unit Stats'!G$44,IF(Armybuilder!$C14='Unit Stats'!$A$45,'Unit Stats'!G$45,IF(Armybuilder!$C14='Unit Stats'!$A$46,'Unit Stats'!G$46,IF(Armybuilder!$C14='Unit Stats'!$A$47,'Unit Stats'!G$47,IF(Armybuilder!$C14='Unit Stats'!$A$48,'Unit Stats'!G$48,IF(Armybuilder!$C14='Unit Stats'!$A$49,'Unit Stats'!G$49,IF(Armybuilder!$C14='Unit Stats'!$A$50,'Unit Stats'!G$50,IF(Armybuilder!$C14='Unit Stats'!$A$51,'Unit Stats'!G$51,IF(Armybuilder!$C14='Unit Stats'!$A$52,'Unit Stats'!G$52,IF(Armybuilder!$C14='Unit Stats'!$A$53,'Unit Stats'!G$53,IF(Armybuilder!$C14='Unit Stats'!$A$54,'Unit Stats'!G$54,IF(Armybuilder!$C14='Unit Stats'!$A$55,'Unit Stats'!G$55,))))))))))))))))))))))))))))))))))))))))))))))))))))))</f>
        <v>1</v>
      </c>
      <c r="J14" s="33">
        <f>IF(Armybuilder!$C14='Unit Stats'!$A$2,'Unit Stats'!H$2,IF(Armybuilder!$C14='Unit Stats'!$A$3,'Unit Stats'!H$3,IF(Armybuilder!$C14='Unit Stats'!$A$4,'Unit Stats'!H$4,IF(Armybuilder!$C14='Unit Stats'!$A$5,'Unit Stats'!H$5,IF(Armybuilder!$C14='Unit Stats'!$A$6,'Unit Stats'!H$6,IF(Armybuilder!$C14='Unit Stats'!$A$7,'Unit Stats'!H$7,IF(Armybuilder!$C14='Unit Stats'!$A$8,'Unit Stats'!H$8,IF(Armybuilder!$C14='Unit Stats'!$A$9,'Unit Stats'!H$9,IF(Armybuilder!$C14='Unit Stats'!$A$10,'Unit Stats'!H$10,IF(Armybuilder!$C14='Unit Stats'!$A$11,'Unit Stats'!H$11,IF(Armybuilder!$C14='Unit Stats'!$A$12,'Unit Stats'!H$12,IF(Armybuilder!$C14='Unit Stats'!$A$13,'Unit Stats'!H$13,IF(Armybuilder!$C14='Unit Stats'!$A$14,'Unit Stats'!H$14,IF(Armybuilder!$C14='Unit Stats'!$A$15,'Unit Stats'!H$15,IF(Armybuilder!$C14='Unit Stats'!$A$16,'Unit Stats'!H$16,IF(Armybuilder!$C14='Unit Stats'!$A$17,'Unit Stats'!H$17,IF(Armybuilder!$C14='Unit Stats'!$A$18,'Unit Stats'!H$18,IF(Armybuilder!$C14='Unit Stats'!$A$19,'Unit Stats'!H$19,IF(Armybuilder!$C14='Unit Stats'!$A$20,'Unit Stats'!H$20,IF(Armybuilder!$C14='Unit Stats'!$A$21,'Unit Stats'!H$21,IF(Armybuilder!$C14='Unit Stats'!$A$22,'Unit Stats'!H$22,IF(Armybuilder!$C14='Unit Stats'!$A$23,'Unit Stats'!H$23,IF(Armybuilder!$C14='Unit Stats'!$A$24,'Unit Stats'!H$24,IF(Armybuilder!$C14='Unit Stats'!$A$25,'Unit Stats'!H$25,IF(Armybuilder!$C14='Unit Stats'!$A$26,'Unit Stats'!H$26,IF(Armybuilder!$C14='Unit Stats'!$A$27,'Unit Stats'!H$27,IF(Armybuilder!$C14='Unit Stats'!$A$28,'Unit Stats'!H$28,IF(Armybuilder!$C14='Unit Stats'!$A$29,'Unit Stats'!H$29,IF(Armybuilder!$C14='Unit Stats'!$A$30,'Unit Stats'!H$30,IF(Armybuilder!$C14='Unit Stats'!$A$31,'Unit Stats'!H$31,IF(Armybuilder!$C14='Unit Stats'!$A$32,'Unit Stats'!H$32,IF(Armybuilder!$C14='Unit Stats'!$A$33,'Unit Stats'!H$33,IF(Armybuilder!$C14='Unit Stats'!$A$34,'Unit Stats'!H$34,IF(Armybuilder!$C14='Unit Stats'!$A$35,'Unit Stats'!H$35,IF(Armybuilder!$C14='Unit Stats'!$A$36,'Unit Stats'!H$36,IF(Armybuilder!$C14='Unit Stats'!$A$37,'Unit Stats'!H$37,IF(Armybuilder!$C14='Unit Stats'!$A$38,'Unit Stats'!H$38,IF(Armybuilder!$C14='Unit Stats'!$A$39,'Unit Stats'!H$39,IF(Armybuilder!$C14='Unit Stats'!$A$40,'Unit Stats'!H$40,IF(Armybuilder!$C14='Unit Stats'!$A$41,'Unit Stats'!H$41,IF(Armybuilder!$C14='Unit Stats'!$A$42,'Unit Stats'!H$42,IF(Armybuilder!$C14='Unit Stats'!$A$43,'Unit Stats'!H$43,IF(Armybuilder!$C14='Unit Stats'!$A$44,'Unit Stats'!H$44,IF(Armybuilder!$C14='Unit Stats'!$A$45,'Unit Stats'!H$45,IF(Armybuilder!$C14='Unit Stats'!$A$46,'Unit Stats'!H$46,IF(Armybuilder!$C14='Unit Stats'!$A$47,'Unit Stats'!H$47,IF(Armybuilder!$C14='Unit Stats'!$A$48,'Unit Stats'!H$48,IF(Armybuilder!$C14='Unit Stats'!$A$49,'Unit Stats'!H$49,IF(Armybuilder!$C14='Unit Stats'!$A$50,'Unit Stats'!H$50,IF(Armybuilder!$C14='Unit Stats'!$A$51,'Unit Stats'!H$51,IF(Armybuilder!$C14='Unit Stats'!$A$52,'Unit Stats'!H$52,IF(Armybuilder!$C14='Unit Stats'!$A$53,'Unit Stats'!H$53,IF(Armybuilder!$C14='Unit Stats'!$A$54,'Unit Stats'!H$54,IF(Armybuilder!$C14='Unit Stats'!$A$55,'Unit Stats'!H$55,))))))))))))))))))))))))))))))))))))))))))))))))))))))</f>
        <v>5</v>
      </c>
      <c r="K14" s="34">
        <f>IF(Armybuilder!$C14='Unit Stats'!$A$2,'Unit Stats'!I$2,IF(Armybuilder!$C14='Unit Stats'!$A$3,'Unit Stats'!I$3,IF(Armybuilder!$C14='Unit Stats'!$A$4,'Unit Stats'!I$4,IF(Armybuilder!$C14='Unit Stats'!$A$5,'Unit Stats'!I$5,IF(Armybuilder!$C14='Unit Stats'!$A$6,'Unit Stats'!I$6,IF(Armybuilder!$C14='Unit Stats'!$A$7,'Unit Stats'!I$7,IF(Armybuilder!$C14='Unit Stats'!$A$8,'Unit Stats'!I$8,IF(Armybuilder!$C14='Unit Stats'!$A$9,'Unit Stats'!I$9,IF(Armybuilder!$C14='Unit Stats'!$A$10,'Unit Stats'!I$10,IF(Armybuilder!$C14='Unit Stats'!$A$11,'Unit Stats'!I$11,IF(Armybuilder!$C14='Unit Stats'!$A$12,'Unit Stats'!I$12,IF(Armybuilder!$C14='Unit Stats'!$A$13,'Unit Stats'!I$13,IF(Armybuilder!$C14='Unit Stats'!$A$14,'Unit Stats'!I$14,IF(Armybuilder!$C14='Unit Stats'!$A$15,'Unit Stats'!I$15,IF(Armybuilder!$C14='Unit Stats'!$A$16,'Unit Stats'!I$16,IF(Armybuilder!$C14='Unit Stats'!$A$17,'Unit Stats'!I$17,IF(Armybuilder!$C14='Unit Stats'!$A$18,'Unit Stats'!I$18,IF(Armybuilder!$C14='Unit Stats'!$A$19,'Unit Stats'!I$19,IF(Armybuilder!$C14='Unit Stats'!$A$20,'Unit Stats'!I$20,IF(Armybuilder!$C14='Unit Stats'!$A$21,'Unit Stats'!I$21,IF(Armybuilder!$C14='Unit Stats'!$A$22,'Unit Stats'!I$22,IF(Armybuilder!$C14='Unit Stats'!$A$23,'Unit Stats'!I$23,IF(Armybuilder!$C14='Unit Stats'!$A$24,'Unit Stats'!I$24,IF(Armybuilder!$C14='Unit Stats'!$A$25,'Unit Stats'!I$25,IF(Armybuilder!$C14='Unit Stats'!$A$26,'Unit Stats'!I$26,IF(Armybuilder!$C14='Unit Stats'!$A$27,'Unit Stats'!I$27,IF(Armybuilder!$C14='Unit Stats'!$A$28,'Unit Stats'!I$28,IF(Armybuilder!$C14='Unit Stats'!$A$29,'Unit Stats'!I$29,IF(Armybuilder!$C14='Unit Stats'!$A$30,'Unit Stats'!I$30,IF(Armybuilder!$C14='Unit Stats'!$A$31,'Unit Stats'!I$31,IF(Armybuilder!$C14='Unit Stats'!$A$32,'Unit Stats'!I$32,IF(Armybuilder!$C14='Unit Stats'!$A$33,'Unit Stats'!I$33,IF(Armybuilder!$C14='Unit Stats'!$A$34,'Unit Stats'!I$34,IF(Armybuilder!$C14='Unit Stats'!$A$35,'Unit Stats'!I$35,IF(Armybuilder!$C14='Unit Stats'!$A$36,'Unit Stats'!I$36,IF(Armybuilder!$C14='Unit Stats'!$A$37,'Unit Stats'!I$37,IF(Armybuilder!$C14='Unit Stats'!$A$38,'Unit Stats'!I$38,IF(Armybuilder!$C14='Unit Stats'!$A$39,'Unit Stats'!I$39,IF(Armybuilder!$C14='Unit Stats'!$A$40,'Unit Stats'!I$40,IF(Armybuilder!$C14='Unit Stats'!$A$41,'Unit Stats'!I$41,IF(Armybuilder!$C14='Unit Stats'!$A$42,'Unit Stats'!I$42,IF(Armybuilder!$C14='Unit Stats'!$A$43,'Unit Stats'!I$43,IF(Armybuilder!$C14='Unit Stats'!$A$44,'Unit Stats'!I$44,IF(Armybuilder!$C14='Unit Stats'!$A$45,'Unit Stats'!I$45,IF(Armybuilder!$C14='Unit Stats'!$A$46,'Unit Stats'!I$46,IF(Armybuilder!$C14='Unit Stats'!$A$47,'Unit Stats'!I$47,IF(Armybuilder!$C14='Unit Stats'!$A$48,'Unit Stats'!I$48,IF(Armybuilder!$C14='Unit Stats'!$A$49,'Unit Stats'!I$49,IF(Armybuilder!$C14='Unit Stats'!$A$50,'Unit Stats'!I$50,IF(Armybuilder!$C14='Unit Stats'!$A$51,'Unit Stats'!I$51,IF(Armybuilder!$C14='Unit Stats'!$A$52,'Unit Stats'!I$52,IF(Armybuilder!$C14='Unit Stats'!$A$53,'Unit Stats'!I$53,IF(Armybuilder!$C14='Unit Stats'!$A$54,'Unit Stats'!I$54,IF(Armybuilder!$C14='Unit Stats'!$A$55,'Unit Stats'!I$55,))))))))))))))))))))))))))))))))))))))))))))))))))))))</f>
        <v>2</v>
      </c>
      <c r="L14" s="33">
        <f>IF(Armybuilder!$C14='Unit Stats'!$A$2,'Unit Stats'!J$2,IF(Armybuilder!$C14='Unit Stats'!$A$3,'Unit Stats'!J$3,IF(Armybuilder!$C14='Unit Stats'!$A$4,'Unit Stats'!J$4,IF(Armybuilder!$C14='Unit Stats'!$A$5,'Unit Stats'!J$5,IF(Armybuilder!$C14='Unit Stats'!$A$6,'Unit Stats'!J$6,IF(Armybuilder!$C14='Unit Stats'!$A$7,'Unit Stats'!J$7,IF(Armybuilder!$C14='Unit Stats'!$A$8,'Unit Stats'!J$8,IF(Armybuilder!$C14='Unit Stats'!$A$9,'Unit Stats'!J$9,IF(Armybuilder!$C14='Unit Stats'!$A$10,'Unit Stats'!J$10,IF(Armybuilder!$C14='Unit Stats'!$A$11,'Unit Stats'!J$11,IF(Armybuilder!$C14='Unit Stats'!$A$12,'Unit Stats'!J$12,IF(Armybuilder!$C14='Unit Stats'!$A$13,'Unit Stats'!J$13,IF(Armybuilder!$C14='Unit Stats'!$A$14,'Unit Stats'!J$14,IF(Armybuilder!$C14='Unit Stats'!$A$15,'Unit Stats'!J$15,IF(Armybuilder!$C14='Unit Stats'!$A$16,'Unit Stats'!J$16,IF(Armybuilder!$C14='Unit Stats'!$A$17,'Unit Stats'!J$17,IF(Armybuilder!$C14='Unit Stats'!$A$18,'Unit Stats'!J$18,IF(Armybuilder!$C14='Unit Stats'!$A$19,'Unit Stats'!J$19,IF(Armybuilder!$C14='Unit Stats'!$A$20,'Unit Stats'!J$20,IF(Armybuilder!$C14='Unit Stats'!$A$21,'Unit Stats'!J$21,IF(Armybuilder!$C14='Unit Stats'!$A$22,'Unit Stats'!J$22,IF(Armybuilder!$C14='Unit Stats'!$A$23,'Unit Stats'!J$23,IF(Armybuilder!$C14='Unit Stats'!$A$24,'Unit Stats'!J$24,IF(Armybuilder!$C14='Unit Stats'!$A$25,'Unit Stats'!J$25,IF(Armybuilder!$C14='Unit Stats'!$A$26,'Unit Stats'!J$26,IF(Armybuilder!$C14='Unit Stats'!$A$27,'Unit Stats'!J$27,IF(Armybuilder!$C14='Unit Stats'!$A$28,'Unit Stats'!J$28,IF(Armybuilder!$C14='Unit Stats'!$A$29,'Unit Stats'!J$29,IF(Armybuilder!$C14='Unit Stats'!$A$30,'Unit Stats'!J$30,IF(Armybuilder!$C14='Unit Stats'!$A$31,'Unit Stats'!J$31,IF(Armybuilder!$C14='Unit Stats'!$A$32,'Unit Stats'!J$32,IF(Armybuilder!$C14='Unit Stats'!$A$33,'Unit Stats'!J$33,IF(Armybuilder!$C14='Unit Stats'!$A$34,'Unit Stats'!J$34,IF(Armybuilder!$C14='Unit Stats'!$A$35,'Unit Stats'!J$35,IF(Armybuilder!$C14='Unit Stats'!$A$36,'Unit Stats'!J$36,IF(Armybuilder!$C14='Unit Stats'!$A$37,'Unit Stats'!J$37,IF(Armybuilder!$C14='Unit Stats'!$A$38,'Unit Stats'!J$38,IF(Armybuilder!$C14='Unit Stats'!$A$39,'Unit Stats'!J$39,IF(Armybuilder!$C14='Unit Stats'!$A$40,'Unit Stats'!J$40,IF(Armybuilder!$C14='Unit Stats'!$A$41,'Unit Stats'!J$41,IF(Armybuilder!$C14='Unit Stats'!$A$42,'Unit Stats'!J$42,IF(Armybuilder!$C14='Unit Stats'!$A$43,'Unit Stats'!J$43,IF(Armybuilder!$C14='Unit Stats'!$A$44,'Unit Stats'!J$44,IF(Armybuilder!$C14='Unit Stats'!$A$45,'Unit Stats'!J$45,IF(Armybuilder!$C14='Unit Stats'!$A$46,'Unit Stats'!J$46,IF(Armybuilder!$C14='Unit Stats'!$A$47,'Unit Stats'!J$47,IF(Armybuilder!$C14='Unit Stats'!$A$48,'Unit Stats'!J$48,IF(Armybuilder!$C14='Unit Stats'!$A$49,'Unit Stats'!J$49,IF(Armybuilder!$C14='Unit Stats'!$A$50,'Unit Stats'!J$50,IF(Armybuilder!$C14='Unit Stats'!$A$51,'Unit Stats'!J$51,IF(Armybuilder!$C14='Unit Stats'!$A$52,'Unit Stats'!J$52,IF(Armybuilder!$C14='Unit Stats'!$A$53,'Unit Stats'!J$53,IF(Armybuilder!$C14='Unit Stats'!$A$54,'Unit Stats'!J$54,IF(Armybuilder!$C14='Unit Stats'!$A$55,'Unit Stats'!J$55,))))))))))))))))))))))))))))))))))))))))))))))))))))))</f>
        <v>8</v>
      </c>
      <c r="M14" s="38" t="str">
        <f>IF(Armybuilder!$C14='Unit Stats'!$A$2,'Unit Stats'!K$2,IF(Armybuilder!$C14='Unit Stats'!$A$3,'Unit Stats'!K$3,IF(Armybuilder!$C14='Unit Stats'!$A$4,'Unit Stats'!K$4,IF(Armybuilder!$C14='Unit Stats'!$A$5,'Unit Stats'!K$5,IF(Armybuilder!$C14='Unit Stats'!$A$6,'Unit Stats'!K$6,IF(Armybuilder!$C14='Unit Stats'!$A$7,'Unit Stats'!K$7,IF(Armybuilder!$C14='Unit Stats'!$A$8,'Unit Stats'!K$8,IF(Armybuilder!$C14='Unit Stats'!$A$9,'Unit Stats'!K$9,IF(Armybuilder!$C14='Unit Stats'!$A$10,'Unit Stats'!K$10,IF(Armybuilder!$C14='Unit Stats'!$A$11,'Unit Stats'!K$11,IF(Armybuilder!$C14='Unit Stats'!$A$12,'Unit Stats'!K$12,IF(Armybuilder!$C14='Unit Stats'!$A$13,'Unit Stats'!K$13,IF(Armybuilder!$C14='Unit Stats'!$A$14,'Unit Stats'!K$14,IF(Armybuilder!$C14='Unit Stats'!$A$15,'Unit Stats'!K$15,IF(Armybuilder!$C14='Unit Stats'!$A$16,'Unit Stats'!K$16,IF(Armybuilder!$C14='Unit Stats'!$A$17,'Unit Stats'!K$17,IF(Armybuilder!$C14='Unit Stats'!$A$18,'Unit Stats'!K$18,IF(Armybuilder!$C14='Unit Stats'!$A$19,'Unit Stats'!K$19,IF(Armybuilder!$C14='Unit Stats'!$A$20,'Unit Stats'!K$20,IF(Armybuilder!$C14='Unit Stats'!$A$21,'Unit Stats'!K$21,IF(Armybuilder!$C14='Unit Stats'!$A$22,'Unit Stats'!K$22,IF(Armybuilder!$C14='Unit Stats'!$A$23,'Unit Stats'!K$23,IF(Armybuilder!$C14='Unit Stats'!$A$24,'Unit Stats'!K$24,IF(Armybuilder!$C14='Unit Stats'!$A$25,'Unit Stats'!K$25,IF(Armybuilder!$C14='Unit Stats'!$A$26,'Unit Stats'!K$26,IF(Armybuilder!$C14='Unit Stats'!$A$27,'Unit Stats'!K$27,IF(Armybuilder!$C14='Unit Stats'!$A$28,'Unit Stats'!K$28,IF(Armybuilder!$C14='Unit Stats'!$A$29,'Unit Stats'!K$29,IF(Armybuilder!$C14='Unit Stats'!$A$30,'Unit Stats'!K$30,IF(Armybuilder!$C14='Unit Stats'!$A$31,'Unit Stats'!K$31,IF(Armybuilder!$C14='Unit Stats'!$A$32,'Unit Stats'!K$32,IF(Armybuilder!$C14='Unit Stats'!$A$33,'Unit Stats'!K$33,IF(Armybuilder!$C14='Unit Stats'!$A$34,'Unit Stats'!K$34,IF(Armybuilder!$C14='Unit Stats'!$A$35,'Unit Stats'!K$35,IF(Armybuilder!$C14='Unit Stats'!$A$36,'Unit Stats'!K$36,IF(Armybuilder!$C14='Unit Stats'!$A$37,'Unit Stats'!K$37,IF(Armybuilder!$C14='Unit Stats'!$A$38,'Unit Stats'!K$38,IF(Armybuilder!$C14='Unit Stats'!$A$39,'Unit Stats'!K$39,IF(Armybuilder!$C14='Unit Stats'!$A$40,'Unit Stats'!K$40,IF(Armybuilder!$C14='Unit Stats'!$A$41,'Unit Stats'!K$41,IF(Armybuilder!$C14='Unit Stats'!$A$42,'Unit Stats'!K$42,IF(Armybuilder!$C14='Unit Stats'!$A$43,'Unit Stats'!K$43,IF(Armybuilder!$C14='Unit Stats'!$A$44,'Unit Stats'!K$44,IF(Armybuilder!$C14='Unit Stats'!$A$45,'Unit Stats'!K$45,IF(Armybuilder!$C14='Unit Stats'!$A$46,'Unit Stats'!K$46,IF(Armybuilder!$C14='Unit Stats'!$A$47,'Unit Stats'!K$47,IF(Armybuilder!$C14='Unit Stats'!$A$48,'Unit Stats'!K$48,IF(Armybuilder!$C14='Unit Stats'!$A$49,'Unit Stats'!K$49,IF(Armybuilder!$C14='Unit Stats'!$A$50,'Unit Stats'!K$50,IF(Armybuilder!$C14='Unit Stats'!$A$51,'Unit Stats'!K$51,IF(Armybuilder!$C14='Unit Stats'!$A$52,'Unit Stats'!K$52,IF(Armybuilder!$C14='Unit Stats'!$A$53,'Unit Stats'!K$53,IF(Armybuilder!$C14='Unit Stats'!$A$54,'Unit Stats'!K$54,IF(Armybuilder!$C14='Unit Stats'!$A$55,'Unit Stats'!K$55,))))))))))))))))))))))))))))))))))))))))))))))))))))))</f>
        <v>5+</v>
      </c>
      <c r="N14" s="36">
        <f>IF(Armybuilder!$C14='Unit Stats'!$A$2,'Unit Stats'!L$2,IF(Armybuilder!$C14='Unit Stats'!$A$3,'Unit Stats'!L$3,IF(Armybuilder!$C14='Unit Stats'!$A$4,'Unit Stats'!L$4,IF(Armybuilder!$C14='Unit Stats'!$A$5,'Unit Stats'!L$5,IF(Armybuilder!$C14='Unit Stats'!$A$6,'Unit Stats'!L$6,IF(Armybuilder!$C14='Unit Stats'!$A$7,'Unit Stats'!L$7,IF(Armybuilder!$C14='Unit Stats'!$A$8,'Unit Stats'!L$8,IF(Armybuilder!$C14='Unit Stats'!$A$9,'Unit Stats'!L$9,IF(Armybuilder!$C14='Unit Stats'!$A$10,'Unit Stats'!L$10,IF(Armybuilder!$C14='Unit Stats'!$A$11,'Unit Stats'!L$11,IF(Armybuilder!$C14='Unit Stats'!$A$12,'Unit Stats'!L$12,IF(Armybuilder!$C14='Unit Stats'!$A$13,'Unit Stats'!L$13,IF(Armybuilder!$C14='Unit Stats'!$A$14,'Unit Stats'!L$14,IF(Armybuilder!$C14='Unit Stats'!$A$15,'Unit Stats'!L$15,IF(Armybuilder!$C14='Unit Stats'!$A$16,'Unit Stats'!L$16,IF(Armybuilder!$C14='Unit Stats'!$A$17,'Unit Stats'!L$17,IF(Armybuilder!$C14='Unit Stats'!$A$18,'Unit Stats'!L$18,IF(Armybuilder!$C14='Unit Stats'!$A$19,'Unit Stats'!L$19,IF(Armybuilder!$C14='Unit Stats'!$A$20,'Unit Stats'!L$20,IF(Armybuilder!$C14='Unit Stats'!$A$21,'Unit Stats'!L$21,IF(Armybuilder!$C14='Unit Stats'!$A$22,'Unit Stats'!L$22,IF(Armybuilder!$C14='Unit Stats'!$A$23,'Unit Stats'!L$23,IF(Armybuilder!$C14='Unit Stats'!$A$24,'Unit Stats'!L$24,IF(Armybuilder!$C14='Unit Stats'!$A$25,'Unit Stats'!L$25,IF(Armybuilder!$C14='Unit Stats'!$A$26,'Unit Stats'!L$26,IF(Armybuilder!$C14='Unit Stats'!$A$27,'Unit Stats'!L$27,IF(Armybuilder!$C14='Unit Stats'!$A$28,'Unit Stats'!L$28,IF(Armybuilder!$C14='Unit Stats'!$A$29,'Unit Stats'!L$29,IF(Armybuilder!$C14='Unit Stats'!$A$30,'Unit Stats'!L$30,IF(Armybuilder!$C14='Unit Stats'!$A$31,'Unit Stats'!L$31,IF(Armybuilder!$C14='Unit Stats'!$A$32,'Unit Stats'!L$32,IF(Armybuilder!$C14='Unit Stats'!$A$33,'Unit Stats'!L$33,IF(Armybuilder!$C14='Unit Stats'!$A$34,'Unit Stats'!L$34,IF(Armybuilder!$C14='Unit Stats'!$A$35,'Unit Stats'!L$35,IF(Armybuilder!$C14='Unit Stats'!$A$36,'Unit Stats'!L$36,IF(Armybuilder!$C14='Unit Stats'!$A$37,'Unit Stats'!L$37,IF(Armybuilder!$C14='Unit Stats'!$A$38,'Unit Stats'!L$38,IF(Armybuilder!$C14='Unit Stats'!$A$39,'Unit Stats'!L$39,IF(Armybuilder!$C14='Unit Stats'!$A$40,'Unit Stats'!L$40,IF(Armybuilder!$C14='Unit Stats'!$A$41,'Unit Stats'!L$41,IF(Armybuilder!$C14='Unit Stats'!$A$42,'Unit Stats'!L$42,IF(Armybuilder!$C14='Unit Stats'!$A$43,'Unit Stats'!L$43,IF(Armybuilder!$C14='Unit Stats'!$A$44,'Unit Stats'!L$44,IF(Armybuilder!$C14='Unit Stats'!$A$45,'Unit Stats'!L$45,IF(Armybuilder!$C14='Unit Stats'!$A$46,'Unit Stats'!L$46,IF(Armybuilder!$C14='Unit Stats'!$A$47,'Unit Stats'!L$47,IF(Armybuilder!$C14='Unit Stats'!$A$48,'Unit Stats'!L$48,IF(Armybuilder!$C14='Unit Stats'!$A$49,'Unit Stats'!L$49,IF(Armybuilder!$C14='Unit Stats'!$A$50,'Unit Stats'!L$50,IF(Armybuilder!$C14='Unit Stats'!$A$51,'Unit Stats'!L$51,IF(Armybuilder!$C14='Unit Stats'!$A$52,'Unit Stats'!L$52,IF(Armybuilder!$C14='Unit Stats'!$A$53,'Unit Stats'!L$53,IF(Armybuilder!$C14='Unit Stats'!$A$54,'Unit Stats'!L$54,IF(Armybuilder!$C14='Unit Stats'!$A$55,'Unit Stats'!L$55,))))))))))))))))))))))))))))))))))))))))))))))))))))))</f>
        <v>0</v>
      </c>
      <c r="O14" s="34">
        <f>IF(Armybuilder!$C14='Unit Stats'!$A$2,'Unit Stats'!M$2,IF(Armybuilder!$C14='Unit Stats'!$A$3,'Unit Stats'!M$3,IF(Armybuilder!$C14='Unit Stats'!$A$4,'Unit Stats'!M$4,IF(Armybuilder!$C14='Unit Stats'!$A$5,'Unit Stats'!M$5,IF(Armybuilder!$C14='Unit Stats'!$A$6,'Unit Stats'!M$6,IF(Armybuilder!$C14='Unit Stats'!$A$7,'Unit Stats'!M$7,IF(Armybuilder!$C14='Unit Stats'!$A$8,'Unit Stats'!M$8,IF(Armybuilder!$C14='Unit Stats'!$A$9,'Unit Stats'!M$9,IF(Armybuilder!$C14='Unit Stats'!$A$10,'Unit Stats'!M$10,IF(Armybuilder!$C14='Unit Stats'!$A$11,'Unit Stats'!M$11,IF(Armybuilder!$C14='Unit Stats'!$A$12,'Unit Stats'!M$12,IF(Armybuilder!$C14='Unit Stats'!$A$13,'Unit Stats'!M$13,IF(Armybuilder!$C14='Unit Stats'!$A$14,'Unit Stats'!M$14,IF(Armybuilder!$C14='Unit Stats'!$A$15,'Unit Stats'!M$15,IF(Armybuilder!$C14='Unit Stats'!$A$16,'Unit Stats'!M$16,IF(Armybuilder!$C14='Unit Stats'!$A$17,'Unit Stats'!M$17,IF(Armybuilder!$C14='Unit Stats'!$A$18,'Unit Stats'!M$18,IF(Armybuilder!$C14='Unit Stats'!$A$19,'Unit Stats'!M$19,IF(Armybuilder!$C14='Unit Stats'!$A$20,'Unit Stats'!M$20,IF(Armybuilder!$C14='Unit Stats'!$A$21,'Unit Stats'!M$21,IF(Armybuilder!$C14='Unit Stats'!$A$22,'Unit Stats'!M$22,IF(Armybuilder!$C14='Unit Stats'!$A$23,'Unit Stats'!M$23,IF(Armybuilder!$C14='Unit Stats'!$A$24,'Unit Stats'!M$24,IF(Armybuilder!$C14='Unit Stats'!$A$25,'Unit Stats'!M$25,IF(Armybuilder!$C14='Unit Stats'!$A$26,'Unit Stats'!M$26,IF(Armybuilder!$C14='Unit Stats'!$A$27,'Unit Stats'!M$27,IF(Armybuilder!$C14='Unit Stats'!$A$28,'Unit Stats'!M$28,IF(Armybuilder!$C14='Unit Stats'!$A$29,'Unit Stats'!M$29,IF(Armybuilder!$C14='Unit Stats'!$A$30,'Unit Stats'!M$30,IF(Armybuilder!$C14='Unit Stats'!$A$31,'Unit Stats'!M$31,IF(Armybuilder!$C14='Unit Stats'!$A$32,'Unit Stats'!M$32,IF(Armybuilder!$C14='Unit Stats'!$A$33,'Unit Stats'!M$33,IF(Armybuilder!$C14='Unit Stats'!$A$34,'Unit Stats'!M$34,IF(Armybuilder!$C14='Unit Stats'!$A$35,'Unit Stats'!M$35,IF(Armybuilder!$C14='Unit Stats'!$A$36,'Unit Stats'!M$36,IF(Armybuilder!$C14='Unit Stats'!$A$37,'Unit Stats'!M$37,IF(Armybuilder!$C14='Unit Stats'!$A$38,'Unit Stats'!M$38,IF(Armybuilder!$C14='Unit Stats'!$A$39,'Unit Stats'!M$39,IF(Armybuilder!$C14='Unit Stats'!$A$40,'Unit Stats'!M$40,IF(Armybuilder!$C14='Unit Stats'!$A$41,'Unit Stats'!M$41,IF(Armybuilder!$C14='Unit Stats'!$A$42,'Unit Stats'!M$42,IF(Armybuilder!$C14='Unit Stats'!$A$43,'Unit Stats'!M$43,IF(Armybuilder!$C14='Unit Stats'!$A$44,'Unit Stats'!M$44,IF(Armybuilder!$C14='Unit Stats'!$A$45,'Unit Stats'!M$45,IF(Armybuilder!$C14='Unit Stats'!$A$46,'Unit Stats'!M$46,IF(Armybuilder!$C14='Unit Stats'!$A$47,'Unit Stats'!M$47,IF(Armybuilder!$C14='Unit Stats'!$A$48,'Unit Stats'!M$48,IF(Armybuilder!$C14='Unit Stats'!$A$49,'Unit Stats'!M$49,IF(Armybuilder!$C14='Unit Stats'!$A$50,'Unit Stats'!M$50,IF(Armybuilder!$C14='Unit Stats'!$A$51,'Unit Stats'!M$51,IF(Armybuilder!$C14='Unit Stats'!$A$52,'Unit Stats'!M$52,IF(Armybuilder!$C14='Unit Stats'!$A$53,'Unit Stats'!M$53,IF(Armybuilder!$C14='Unit Stats'!$A$54,'Unit Stats'!M$54,IF(Armybuilder!$C14='Unit Stats'!$A$55,'Unit Stats'!M$55,))))))))))))))))))))))))))))))))))))))))))))))))))))))</f>
        <v>0</v>
      </c>
      <c r="P14" s="42">
        <f>IF(Armybuilder!$C14='Unit Stats'!$A$2,'Unit Stats'!N$2,IF(Armybuilder!$C14='Unit Stats'!$A$3,'Unit Stats'!N$3,IF(Armybuilder!$C14='Unit Stats'!$A$4,'Unit Stats'!N$4,IF(Armybuilder!$C14='Unit Stats'!$A$5,'Unit Stats'!N$5,IF(Armybuilder!$C14='Unit Stats'!$A$6,'Unit Stats'!N$6,IF(Armybuilder!$C14='Unit Stats'!$A$7,'Unit Stats'!N$7,IF(Armybuilder!$C14='Unit Stats'!$A$8,'Unit Stats'!N$8,IF(Armybuilder!$C14='Unit Stats'!$A$9,'Unit Stats'!N$9,IF(Armybuilder!$C14='Unit Stats'!$A$10,'Unit Stats'!N$10,IF(Armybuilder!$C14='Unit Stats'!$A$11,'Unit Stats'!N$11,IF(Armybuilder!$C14='Unit Stats'!$A$12,'Unit Stats'!N$12,IF(Armybuilder!$C14='Unit Stats'!$A$13,'Unit Stats'!N$13,IF(Armybuilder!$C14='Unit Stats'!$A$14,'Unit Stats'!N$14,IF(Armybuilder!$C14='Unit Stats'!$A$15,'Unit Stats'!N$15,IF(Armybuilder!$C14='Unit Stats'!$A$16,'Unit Stats'!N$16,IF(Armybuilder!$C14='Unit Stats'!$A$17,'Unit Stats'!N$17,IF(Armybuilder!$C14='Unit Stats'!$A$18,'Unit Stats'!N$18,IF(Armybuilder!$C14='Unit Stats'!$A$19,'Unit Stats'!N$19,IF(Armybuilder!$C14='Unit Stats'!$A$20,'Unit Stats'!N$20,IF(Armybuilder!$C14='Unit Stats'!$A$21,'Unit Stats'!N$21,IF(Armybuilder!$C14='Unit Stats'!$A$22,'Unit Stats'!N$22,IF(Armybuilder!$C14='Unit Stats'!$A$23,'Unit Stats'!N$23,IF(Armybuilder!$C14='Unit Stats'!$A$24,'Unit Stats'!N$24,IF(Armybuilder!$C14='Unit Stats'!$A$25,'Unit Stats'!N$25,IF(Armybuilder!$C14='Unit Stats'!$A$26,'Unit Stats'!N$26,IF(Armybuilder!$C14='Unit Stats'!$A$27,'Unit Stats'!N$27,IF(Armybuilder!$C14='Unit Stats'!$A$28,'Unit Stats'!N$28,IF(Armybuilder!$C14='Unit Stats'!$A$29,'Unit Stats'!N$29,IF(Armybuilder!$C14='Unit Stats'!$A$30,'Unit Stats'!N$30,IF(Armybuilder!$C14='Unit Stats'!$A$31,'Unit Stats'!N$31,IF(Armybuilder!$C14='Unit Stats'!$A$32,'Unit Stats'!N$32,IF(Armybuilder!$C14='Unit Stats'!$A$33,'Unit Stats'!N$33,IF(Armybuilder!$C14='Unit Stats'!$A$34,'Unit Stats'!N$34,IF(Armybuilder!$C14='Unit Stats'!$A$35,'Unit Stats'!N$35,IF(Armybuilder!$C14='Unit Stats'!$A$36,'Unit Stats'!N$36,IF(Armybuilder!$C14='Unit Stats'!$A$37,'Unit Stats'!N$37,IF(Armybuilder!$C14='Unit Stats'!$A$38,'Unit Stats'!N$38,IF(Armybuilder!$C14='Unit Stats'!$A$39,'Unit Stats'!N$39,IF(Armybuilder!$C14='Unit Stats'!$A$40,'Unit Stats'!N$40,IF(Armybuilder!$C14='Unit Stats'!$A$41,'Unit Stats'!N$41,IF(Armybuilder!$C14='Unit Stats'!$A$42,'Unit Stats'!N$42,IF(Armybuilder!$C14='Unit Stats'!$A$43,'Unit Stats'!N$43,IF(Armybuilder!$C14='Unit Stats'!$A$44,'Unit Stats'!N$44,IF(Armybuilder!$C14='Unit Stats'!$A$45,'Unit Stats'!N$45,IF(Armybuilder!$C14='Unit Stats'!$A$46,'Unit Stats'!N$46,IF(Armybuilder!$C14='Unit Stats'!$A$47,'Unit Stats'!N$47,IF(Armybuilder!$C14='Unit Stats'!$A$48,'Unit Stats'!N$48,IF(Armybuilder!$C14='Unit Stats'!$A$49,'Unit Stats'!N$49,IF(Armybuilder!$C14='Unit Stats'!$A$50,'Unit Stats'!N$50,IF(Armybuilder!$C14='Unit Stats'!$A$51,'Unit Stats'!N$51,IF(Armybuilder!$C14='Unit Stats'!$A$52,'Unit Stats'!N$52,IF(Armybuilder!$C14='Unit Stats'!$A$53,'Unit Stats'!N$53,IF(Armybuilder!$C14='Unit Stats'!$A$54,'Unit Stats'!N$54,IF(Armybuilder!$C14='Unit Stats'!$A$55,'Unit Stats'!N$55,))))))))))))))))))))))))))))))))))))))))))))))))))))))</f>
        <v>0</v>
      </c>
      <c r="Q14" s="38">
        <f>IF(Armybuilder!$C14='Unit Stats'!$A$2,'Unit Stats'!$T$2,IF(Armybuilder!$C14='Unit Stats'!$A$3,'Unit Stats'!$T$3,IF(Armybuilder!$C14='Unit Stats'!$A$4,'Unit Stats'!$T$4,IF(Armybuilder!$C14='Unit Stats'!$A$5,'Unit Stats'!$T$5,IF(Armybuilder!$C14='Unit Stats'!$A$6,'Unit Stats'!$T$6,IF(Armybuilder!$C14='Unit Stats'!$A$7,'Unit Stats'!$T$7,IF(Armybuilder!$C14='Unit Stats'!$A$8,'Unit Stats'!$T$8,IF(Armybuilder!$C14='Unit Stats'!$A$9,'Unit Stats'!$T$9,IF(Armybuilder!$C14='Unit Stats'!$A$10,'Unit Stats'!$T$10,IF(Armybuilder!$C14='Unit Stats'!$A$11,'Unit Stats'!$T$11,IF(Armybuilder!$C14='Unit Stats'!$A$12,'Unit Stats'!$T$12,IF(Armybuilder!$C14='Unit Stats'!$A$13,'Unit Stats'!$T$13,IF(Armybuilder!$C14='Unit Stats'!$A$14,'Unit Stats'!$T$14,IF(Armybuilder!$C14='Unit Stats'!$A$15,'Unit Stats'!$T$15,IF(Armybuilder!$C14='Unit Stats'!$A$16,'Unit Stats'!$T$16,IF(Armybuilder!$C14='Unit Stats'!$A$17,'Unit Stats'!$T$17,IF(Armybuilder!$C14='Unit Stats'!$A$18,'Unit Stats'!$T$18,IF(Armybuilder!$C14='Unit Stats'!$A$19,'Unit Stats'!$T$19,IF(Armybuilder!$C14='Unit Stats'!$A$20,'Unit Stats'!$T$20,IF(Armybuilder!$C14='Unit Stats'!$A$21,'Unit Stats'!$T$21,IF(Armybuilder!$C14='Unit Stats'!$A$22,'Unit Stats'!$T$22,IF(Armybuilder!$C14='Unit Stats'!$A$23,'Unit Stats'!$T$23,IF(Armybuilder!$C14='Unit Stats'!$A$24,'Unit Stats'!$T$24,IF(Armybuilder!$C14='Unit Stats'!$A$25,'Unit Stats'!$T$25,IF(Armybuilder!$C14='Unit Stats'!$A$26,'Unit Stats'!$T$26,IF(Armybuilder!$C14='Unit Stats'!$A$27,'Unit Stats'!$T$27,IF(Armybuilder!$C14='Unit Stats'!$A$28,'Unit Stats'!$T$28,IF(Armybuilder!$C14='Unit Stats'!$A$29,'Unit Stats'!$T$29,IF(Armybuilder!$C14='Unit Stats'!$A$30,'Unit Stats'!$T$30,IF(Armybuilder!$C14='Unit Stats'!$A$31,'Unit Stats'!$T$31,IF(Armybuilder!$C14='Unit Stats'!$A$32,'Unit Stats'!$T$32,IF(Armybuilder!$C14='Unit Stats'!$A$33,'Unit Stats'!$T$33,IF(Armybuilder!$C14='Unit Stats'!$A$34,'Unit Stats'!$T$34,IF(Armybuilder!$C14='Unit Stats'!$A$35,'Unit Stats'!$T$35,IF(Armybuilder!$C14='Unit Stats'!$A$36,'Unit Stats'!$T$36,IF(Armybuilder!$C14='Unit Stats'!$A$37,'Unit Stats'!$T$37,IF(Armybuilder!$C14='Unit Stats'!$A$38,'Unit Stats'!$T$38,IF(Armybuilder!$C14='Unit Stats'!$A$39,'Unit Stats'!$T$39,IF(Armybuilder!$C14='Unit Stats'!$A$40,'Unit Stats'!$T$40,IF(Armybuilder!$C14='Unit Stats'!$A$41,'Unit Stats'!$T$41,IF(Armybuilder!$C14='Unit Stats'!$A$42,'Unit Stats'!$T$42,IF(Armybuilder!$C14='Unit Stats'!$A$43,'Unit Stats'!$T$43,IF(Armybuilder!$C14='Unit Stats'!$A$44,'Unit Stats'!$T$44,IF(Armybuilder!$C14='Unit Stats'!$A$45,'Unit Stats'!$T$45,IF(Armybuilder!$C14='Unit Stats'!$A$46,'Unit Stats'!$T$46,IF(Armybuilder!$C14='Unit Stats'!$A$47,'Unit Stats'!$T$47,IF(Armybuilder!$C14='Unit Stats'!$A$48,'Unit Stats'!$T$48,IF(Armybuilder!$C14='Unit Stats'!$A$49,'Unit Stats'!$T$49,IF(Armybuilder!$C14='Unit Stats'!$A$50,'Unit Stats'!$T$50,IF(Armybuilder!$C14='Unit Stats'!$A$51,'Unit Stats'!$T$51,IF(Armybuilder!$C14='Unit Stats'!$A$52,'Unit Stats'!$T$52,IF(Armybuilder!$C14='Unit Stats'!$A$53,'Unit Stats'!$T$53,IF(Armybuilder!$C14='Unit Stats'!$A$54,'Unit Stats'!$T$54,IF(Armybuilder!$C14='Unit Stats'!$A$55,'Unit Stats'!$T$55,IF(Armybuilder!$C14=Wargear!$A$2,Wargear!$B$2,IF(Armybuilder!$C14=Wargear!$A$3,Wargear!$B$3,IF(Armybuilder!$C14=Wargear!$A$4,Wargear!$B$4,IF(Armybuilder!$C14=Wargear!$A$5,Wargear!$B$5,IF(Armybuilder!$C14=Wargear!$A$6,Wargear!$B$6,IF(Armybuilder!$C14=Wargear!$A$7,Wargear!$B$7,'Extra Code Points'!$A11))))))))))))))))))))))))))))))))))))))))))))))))))))))))))))</f>
        <v>10</v>
      </c>
      <c r="R14" s="39">
        <f t="shared" si="0"/>
        <v>10</v>
      </c>
      <c r="S14" s="40">
        <f t="shared" si="1"/>
        <v>1225</v>
      </c>
      <c r="T14" s="36" t="str">
        <f>IF(Armybuilder!$C14='Unit Stats'!$A$2,'Unit Stats'!O$2,IF(Armybuilder!$C14='Unit Stats'!$A$3,'Unit Stats'!O$3,IF(Armybuilder!$C14='Unit Stats'!$A$4,'Unit Stats'!O$4,IF(Armybuilder!$C14='Unit Stats'!$A$5,'Unit Stats'!O$5,IF(Armybuilder!$C14='Unit Stats'!$A$6,'Unit Stats'!O$6,IF(Armybuilder!$C14='Unit Stats'!$A$7,'Unit Stats'!O$7,IF(Armybuilder!$C14='Unit Stats'!$A$8,'Unit Stats'!O$8,IF(Armybuilder!$C14='Unit Stats'!$A$9,'Unit Stats'!O$9,IF(Armybuilder!$C14='Unit Stats'!$A$10,'Unit Stats'!O$10,IF(Armybuilder!$C14='Unit Stats'!$A$11,'Unit Stats'!O$11,IF(Armybuilder!$C14='Unit Stats'!$A$12,'Unit Stats'!O$12,IF(Armybuilder!$C14='Unit Stats'!$A$13,'Unit Stats'!O$13,IF(Armybuilder!$C14='Unit Stats'!$A$14,'Unit Stats'!O$14,IF(Armybuilder!$C14='Unit Stats'!$A$15,'Unit Stats'!O$15,IF(Armybuilder!$C14='Unit Stats'!$A$16,'Unit Stats'!O$16,IF(Armybuilder!$C14='Unit Stats'!$A$17,'Unit Stats'!O$17,IF(Armybuilder!$C14='Unit Stats'!$A$18,'Unit Stats'!O$18,IF(Armybuilder!$C14='Unit Stats'!$A$19,'Unit Stats'!O$19,IF(Armybuilder!$C14='Unit Stats'!$A$20,'Unit Stats'!O$20,IF(Armybuilder!$C14='Unit Stats'!$A$21,'Unit Stats'!O$21,IF(Armybuilder!$C14='Unit Stats'!$A$22,'Unit Stats'!O$22,IF(Armybuilder!$C14='Unit Stats'!$A$23,'Unit Stats'!O$23,IF(Armybuilder!$C14='Unit Stats'!$A$24,'Unit Stats'!O$24,IF(Armybuilder!$C14='Unit Stats'!$A$25,'Unit Stats'!O$25,IF(Armybuilder!$C14='Unit Stats'!$A$26,'Unit Stats'!O$26,IF(Armybuilder!$C14='Unit Stats'!$A$27,'Unit Stats'!O$27,IF(Armybuilder!$C14='Unit Stats'!$A$28,'Unit Stats'!O$28,IF(Armybuilder!$C14='Unit Stats'!$A$29,'Unit Stats'!O$29,IF(Armybuilder!$C14='Unit Stats'!$A$30,'Unit Stats'!O$30,IF(Armybuilder!$C14='Unit Stats'!$A$31,'Unit Stats'!O$31,IF(Armybuilder!$C14='Unit Stats'!$A$32,'Unit Stats'!O$32,IF(Armybuilder!$C14='Unit Stats'!$A$33,'Unit Stats'!O$33,IF(Armybuilder!$C14='Unit Stats'!$A$34,'Unit Stats'!O$34,IF(Armybuilder!$C14='Unit Stats'!$A$35,'Unit Stats'!O$35,IF(Armybuilder!$C14='Unit Stats'!$A$36,'Unit Stats'!O$36,IF(Armybuilder!$C14='Unit Stats'!$A$37,'Unit Stats'!O$37,IF(Armybuilder!$C14='Unit Stats'!$A$38,'Unit Stats'!O$38,IF(Armybuilder!$C14='Unit Stats'!$A$39,'Unit Stats'!O$39,IF(Armybuilder!$C14='Unit Stats'!$A$40,'Unit Stats'!O$40,IF(Armybuilder!$C14='Unit Stats'!$A$41,'Unit Stats'!O$41,IF(Armybuilder!$C14='Unit Stats'!$A$42,'Unit Stats'!O$42,IF(Armybuilder!$C14='Unit Stats'!$A$43,'Unit Stats'!O$43,IF(Armybuilder!$C14='Unit Stats'!$A$44,'Unit Stats'!O$44,IF(Armybuilder!$C14='Unit Stats'!$A$45,'Unit Stats'!O$45,IF(Armybuilder!$C14='Unit Stats'!$A$46,'Unit Stats'!O$46,IF(Armybuilder!$C14='Unit Stats'!$A$47,'Unit Stats'!O$47,IF(Armybuilder!$C14='Unit Stats'!$A$48,'Unit Stats'!O$48,IF(Armybuilder!$C14='Unit Stats'!$A$49,'Unit Stats'!O$49,IF(Armybuilder!$C14='Unit Stats'!$A$50,'Unit Stats'!O$50,IF(Armybuilder!$C14='Unit Stats'!$A$51,'Unit Stats'!O$51,IF(Armybuilder!$C14='Unit Stats'!$A$52,'Unit Stats'!O$52,IF(Armybuilder!$C14='Unit Stats'!$A$53,'Unit Stats'!O$53,IF(Armybuilder!$C14='Unit Stats'!$A$54,'Unit Stats'!O$54,IF(Armybuilder!$C14='Unit Stats'!$A$55,'Unit Stats'!O$55,IF(Armybuilder!$C14=Wargear!$A$2,Wargear!C$2,IF(Armybuilder!$C14=Wargear!$A$3,Wargear!C$3,IF(Armybuilder!$C14=Wargear!$A$4,Wargear!C$4,IF(Armybuilder!$C14=Wargear!$A$5,Wargear!C$5,IF(Armybuilder!$C14=Wargear!$A$6,Wargear!C$6,IF(Armybuilder!$C14=Wargear!$A$7,Wargear!C$7,'Extra Code wargear1'!A12))))))))))))))))))))))))))))))))))))))))))))))))))))))))))))</f>
        <v>12"</v>
      </c>
      <c r="U14" s="34" t="str">
        <f>IF(Armybuilder!$C14='Unit Stats'!$A$2,'Unit Stats'!P$2,IF(Armybuilder!$C14='Unit Stats'!$A$3,'Unit Stats'!P$3,IF(Armybuilder!$C14='Unit Stats'!$A$4,'Unit Stats'!P$4,IF(Armybuilder!$C14='Unit Stats'!$A$5,'Unit Stats'!P$5,IF(Armybuilder!$C14='Unit Stats'!$A$6,'Unit Stats'!P$6,IF(Armybuilder!$C14='Unit Stats'!$A$7,'Unit Stats'!P$7,IF(Armybuilder!$C14='Unit Stats'!$A$8,'Unit Stats'!P$8,IF(Armybuilder!$C14='Unit Stats'!$A$9,'Unit Stats'!P$9,IF(Armybuilder!$C14='Unit Stats'!$A$10,'Unit Stats'!P$10,IF(Armybuilder!$C14='Unit Stats'!$A$11,'Unit Stats'!P$11,IF(Armybuilder!$C14='Unit Stats'!$A$12,'Unit Stats'!P$12,IF(Armybuilder!$C14='Unit Stats'!$A$13,'Unit Stats'!P$13,IF(Armybuilder!$C14='Unit Stats'!$A$14,'Unit Stats'!P$14,IF(Armybuilder!$C14='Unit Stats'!$A$15,'Unit Stats'!P$15,IF(Armybuilder!$C14='Unit Stats'!$A$16,'Unit Stats'!P$16,IF(Armybuilder!$C14='Unit Stats'!$A$17,'Unit Stats'!P$17,IF(Armybuilder!$C14='Unit Stats'!$A$18,'Unit Stats'!P$18,IF(Armybuilder!$C14='Unit Stats'!$A$19,'Unit Stats'!P$19,IF(Armybuilder!$C14='Unit Stats'!$A$20,'Unit Stats'!P$20,IF(Armybuilder!$C14='Unit Stats'!$A$21,'Unit Stats'!P$21,IF(Armybuilder!$C14='Unit Stats'!$A$22,'Unit Stats'!P$22,IF(Armybuilder!$C14='Unit Stats'!$A$23,'Unit Stats'!P$23,IF(Armybuilder!$C14='Unit Stats'!$A$24,'Unit Stats'!P$24,IF(Armybuilder!$C14='Unit Stats'!$A$25,'Unit Stats'!P$25,IF(Armybuilder!$C14='Unit Stats'!$A$26,'Unit Stats'!P$26,IF(Armybuilder!$C14='Unit Stats'!$A$27,'Unit Stats'!P$27,IF(Armybuilder!$C14='Unit Stats'!$A$28,'Unit Stats'!P$28,IF(Armybuilder!$C14='Unit Stats'!$A$29,'Unit Stats'!P$29,IF(Armybuilder!$C14='Unit Stats'!$A$30,'Unit Stats'!P$30,IF(Armybuilder!$C14='Unit Stats'!$A$31,'Unit Stats'!P$31,IF(Armybuilder!$C14='Unit Stats'!$A$32,'Unit Stats'!P$32,IF(Armybuilder!$C14='Unit Stats'!$A$33,'Unit Stats'!P$33,IF(Armybuilder!$C14='Unit Stats'!$A$34,'Unit Stats'!P$34,IF(Armybuilder!$C14='Unit Stats'!$A$35,'Unit Stats'!P$35,IF(Armybuilder!$C14='Unit Stats'!$A$36,'Unit Stats'!P$36,IF(Armybuilder!$C14='Unit Stats'!$A$37,'Unit Stats'!P$37,IF(Armybuilder!$C14='Unit Stats'!$A$38,'Unit Stats'!P$38,IF(Armybuilder!$C14='Unit Stats'!$A$39,'Unit Stats'!P$39,IF(Armybuilder!$C14='Unit Stats'!$A$40,'Unit Stats'!P$40,IF(Armybuilder!$C14='Unit Stats'!$A$41,'Unit Stats'!P$41,IF(Armybuilder!$C14='Unit Stats'!$A$42,'Unit Stats'!P$42,IF(Armybuilder!$C14='Unit Stats'!$A$43,'Unit Stats'!P$43,IF(Armybuilder!$C14='Unit Stats'!$A$44,'Unit Stats'!P$44,IF(Armybuilder!$C14='Unit Stats'!$A$45,'Unit Stats'!P$45,IF(Armybuilder!$C14='Unit Stats'!$A$46,'Unit Stats'!P$46,IF(Armybuilder!$C14='Unit Stats'!$A$47,'Unit Stats'!P$47,IF(Armybuilder!$C14='Unit Stats'!$A$48,'Unit Stats'!P$48,IF(Armybuilder!$C14='Unit Stats'!$A$49,'Unit Stats'!P$49,IF(Armybuilder!$C14='Unit Stats'!$A$50,'Unit Stats'!P$50,IF(Armybuilder!$C14='Unit Stats'!$A$51,'Unit Stats'!P$51,IF(Armybuilder!$C14='Unit Stats'!$A$52,'Unit Stats'!P$52,IF(Armybuilder!$C14='Unit Stats'!$A$53,'Unit Stats'!P$53,IF(Armybuilder!$C14='Unit Stats'!$A$54,'Unit Stats'!P$54,IF(Armybuilder!$C14='Unit Stats'!$A$55,'Unit Stats'!P$55,IF(Armybuilder!$C14=Wargear!$A$2,Wargear!D$2,IF(Armybuilder!$C14=Wargear!$A$3,Wargear!D$3,IF(Armybuilder!$C14=Wargear!$A$4,Wargear!D$4,IF(Armybuilder!$C14=Wargear!$A$5,Wargear!D$5,IF(Armybuilder!$C14=Wargear!$A$6,Wargear!D$6,IF(Armybuilder!$C14=Wargear!$A$7,Wargear!D$7,'Extra Code wargear1'!B12))))))))))))))))))))))))))))))))))))))))))))))))))))))))))))</f>
        <v>4+</v>
      </c>
      <c r="V14" s="37">
        <f>IF(Armybuilder!$C14='Unit Stats'!$A$2,'Unit Stats'!Q$2,IF(Armybuilder!$C14='Unit Stats'!$A$3,'Unit Stats'!Q$3,IF(Armybuilder!$C14='Unit Stats'!$A$4,'Unit Stats'!Q$4,IF(Armybuilder!$C14='Unit Stats'!$A$5,'Unit Stats'!Q$5,IF(Armybuilder!$C14='Unit Stats'!$A$6,'Unit Stats'!Q$6,IF(Armybuilder!$C14='Unit Stats'!$A$7,'Unit Stats'!Q$7,IF(Armybuilder!$C14='Unit Stats'!$A$8,'Unit Stats'!Q$8,IF(Armybuilder!$C14='Unit Stats'!$A$9,'Unit Stats'!Q$9,IF(Armybuilder!$C14='Unit Stats'!$A$10,'Unit Stats'!Q$10,IF(Armybuilder!$C14='Unit Stats'!$A$11,'Unit Stats'!Q$11,IF(Armybuilder!$C14='Unit Stats'!$A$12,'Unit Stats'!Q$12,IF(Armybuilder!$C14='Unit Stats'!$A$13,'Unit Stats'!Q$13,IF(Armybuilder!$C14='Unit Stats'!$A$14,'Unit Stats'!Q$14,IF(Armybuilder!$C14='Unit Stats'!$A$15,'Unit Stats'!Q$15,IF(Armybuilder!$C14='Unit Stats'!$A$16,'Unit Stats'!Q$16,IF(Armybuilder!$C14='Unit Stats'!$A$17,'Unit Stats'!Q$17,IF(Armybuilder!$C14='Unit Stats'!$A$18,'Unit Stats'!Q$18,IF(Armybuilder!$C14='Unit Stats'!$A$19,'Unit Stats'!Q$19,IF(Armybuilder!$C14='Unit Stats'!$A$20,'Unit Stats'!Q$20,IF(Armybuilder!$C14='Unit Stats'!$A$21,'Unit Stats'!Q$21,IF(Armybuilder!$C14='Unit Stats'!$A$22,'Unit Stats'!Q$22,IF(Armybuilder!$C14='Unit Stats'!$A$23,'Unit Stats'!Q$23,IF(Armybuilder!$C14='Unit Stats'!$A$24,'Unit Stats'!Q$24,IF(Armybuilder!$C14='Unit Stats'!$A$25,'Unit Stats'!Q$25,IF(Armybuilder!$C14='Unit Stats'!$A$26,'Unit Stats'!Q$26,IF(Armybuilder!$C14='Unit Stats'!$A$27,'Unit Stats'!Q$27,IF(Armybuilder!$C14='Unit Stats'!$A$28,'Unit Stats'!Q$28,IF(Armybuilder!$C14='Unit Stats'!$A$29,'Unit Stats'!Q$29,IF(Armybuilder!$C14='Unit Stats'!$A$30,'Unit Stats'!Q$30,IF(Armybuilder!$C14='Unit Stats'!$A$31,'Unit Stats'!Q$31,IF(Armybuilder!$C14='Unit Stats'!$A$32,'Unit Stats'!Q$32,IF(Armybuilder!$C14='Unit Stats'!$A$33,'Unit Stats'!Q$33,IF(Armybuilder!$C14='Unit Stats'!$A$34,'Unit Stats'!Q$34,IF(Armybuilder!$C14='Unit Stats'!$A$35,'Unit Stats'!Q$35,IF(Armybuilder!$C14='Unit Stats'!$A$36,'Unit Stats'!Q$36,IF(Armybuilder!$C14='Unit Stats'!$A$37,'Unit Stats'!Q$37,IF(Armybuilder!$C14='Unit Stats'!$A$38,'Unit Stats'!Q$38,IF(Armybuilder!$C14='Unit Stats'!$A$39,'Unit Stats'!Q$39,IF(Armybuilder!$C14='Unit Stats'!$A$40,'Unit Stats'!Q$40,IF(Armybuilder!$C14='Unit Stats'!$A$41,'Unit Stats'!Q$41,IF(Armybuilder!$C14='Unit Stats'!$A$42,'Unit Stats'!Q$42,IF(Armybuilder!$C14='Unit Stats'!$A$43,'Unit Stats'!Q$43,IF(Armybuilder!$C14='Unit Stats'!$A$44,'Unit Stats'!Q$44,IF(Armybuilder!$C14='Unit Stats'!$A$45,'Unit Stats'!Q$45,IF(Armybuilder!$C14='Unit Stats'!$A$46,'Unit Stats'!Q$46,IF(Armybuilder!$C14='Unit Stats'!$A$47,'Unit Stats'!Q$47,IF(Armybuilder!$C14='Unit Stats'!$A$48,'Unit Stats'!Q$48,IF(Armybuilder!$C14='Unit Stats'!$A$49,'Unit Stats'!Q$49,IF(Armybuilder!$C14='Unit Stats'!$A$50,'Unit Stats'!Q$50,IF(Armybuilder!$C14='Unit Stats'!$A$51,'Unit Stats'!Q$51,IF(Armybuilder!$C14='Unit Stats'!$A$52,'Unit Stats'!Q$52,IF(Armybuilder!$C14='Unit Stats'!$A$53,'Unit Stats'!Q$53,IF(Armybuilder!$C14='Unit Stats'!$A$54,'Unit Stats'!Q$54,IF(Armybuilder!$C14='Unit Stats'!$A$55,'Unit Stats'!Q$55,IF(Armybuilder!$C14=Wargear!$A$2,Wargear!E$2,IF(Armybuilder!$C14=Wargear!$A$3,Wargear!E$3,IF(Armybuilder!$C14=Wargear!$A$4,Wargear!E$4,IF(Armybuilder!$C14=Wargear!$A$5,Wargear!E$5,IF(Armybuilder!$C14=Wargear!$A$6,Wargear!E$6,IF(Armybuilder!$C14=Wargear!$A$7,Wargear!E$7,'Extra Code wargear1'!C12))))))))))))))))))))))))))))))))))))))))))))))))))))))))))))</f>
        <v>5</v>
      </c>
      <c r="W14" s="35" t="str">
        <f>IF(Armybuilder!$C14='Unit Stats'!$A$2,'Unit Stats'!R$2,IF(Armybuilder!$C14='Unit Stats'!$A$3,'Unit Stats'!R$3,IF(Armybuilder!$C14='Unit Stats'!$A$4,'Unit Stats'!R$4,IF(Armybuilder!$C14='Unit Stats'!$A$5,'Unit Stats'!R$5,IF(Armybuilder!$C14='Unit Stats'!$A$6,'Unit Stats'!R$6,IF(Armybuilder!$C14='Unit Stats'!$A$7,'Unit Stats'!R$7,IF(Armybuilder!$C14='Unit Stats'!$A$8,'Unit Stats'!R$8,IF(Armybuilder!$C14='Unit Stats'!$A$9,'Unit Stats'!R$9,IF(Armybuilder!$C14='Unit Stats'!$A$10,'Unit Stats'!R$10,IF(Armybuilder!$C14='Unit Stats'!$A$11,'Unit Stats'!R$11,IF(Armybuilder!$C14='Unit Stats'!$A$12,'Unit Stats'!R$12,IF(Armybuilder!$C14='Unit Stats'!$A$13,'Unit Stats'!R$13,IF(Armybuilder!$C14='Unit Stats'!$A$14,'Unit Stats'!R$14,IF(Armybuilder!$C14='Unit Stats'!$A$15,'Unit Stats'!R$15,IF(Armybuilder!$C14='Unit Stats'!$A$16,'Unit Stats'!R$16,IF(Armybuilder!$C14='Unit Stats'!$A$17,'Unit Stats'!R$17,IF(Armybuilder!$C14='Unit Stats'!$A$18,'Unit Stats'!R$18,IF(Armybuilder!$C14='Unit Stats'!$A$19,'Unit Stats'!R$19,IF(Armybuilder!$C14='Unit Stats'!$A$20,'Unit Stats'!R$20,IF(Armybuilder!$C14='Unit Stats'!$A$21,'Unit Stats'!R$21,IF(Armybuilder!$C14='Unit Stats'!$A$22,'Unit Stats'!R$22,IF(Armybuilder!$C14='Unit Stats'!$A$23,'Unit Stats'!R$23,IF(Armybuilder!$C14='Unit Stats'!$A$24,'Unit Stats'!R$24,IF(Armybuilder!$C14='Unit Stats'!$A$25,'Unit Stats'!R$25,IF(Armybuilder!$C14='Unit Stats'!$A$26,'Unit Stats'!R$26,IF(Armybuilder!$C14='Unit Stats'!$A$27,'Unit Stats'!R$27,IF(Armybuilder!$C14='Unit Stats'!$A$28,'Unit Stats'!R$28,IF(Armybuilder!$C14='Unit Stats'!$A$29,'Unit Stats'!R$29,IF(Armybuilder!$C14='Unit Stats'!$A$30,'Unit Stats'!R$30,IF(Armybuilder!$C14='Unit Stats'!$A$31,'Unit Stats'!R$31,IF(Armybuilder!$C14='Unit Stats'!$A$32,'Unit Stats'!R$32,IF(Armybuilder!$C14='Unit Stats'!$A$33,'Unit Stats'!R$33,IF(Armybuilder!$C14='Unit Stats'!$A$34,'Unit Stats'!R$34,IF(Armybuilder!$C14='Unit Stats'!$A$35,'Unit Stats'!R$35,IF(Armybuilder!$C14='Unit Stats'!$A$36,'Unit Stats'!R$36,IF(Armybuilder!$C14='Unit Stats'!$A$37,'Unit Stats'!R$37,IF(Armybuilder!$C14='Unit Stats'!$A$38,'Unit Stats'!R$38,IF(Armybuilder!$C14='Unit Stats'!$A$39,'Unit Stats'!R$39,IF(Armybuilder!$C14='Unit Stats'!$A$40,'Unit Stats'!R$40,IF(Armybuilder!$C14='Unit Stats'!$A$41,'Unit Stats'!R$41,IF(Armybuilder!$C14='Unit Stats'!$A$42,'Unit Stats'!R$42,IF(Armybuilder!$C14='Unit Stats'!$A$43,'Unit Stats'!R$43,IF(Armybuilder!$C14='Unit Stats'!$A$44,'Unit Stats'!R$44,IF(Armybuilder!$C14='Unit Stats'!$A$45,'Unit Stats'!R$45,IF(Armybuilder!$C14='Unit Stats'!$A$46,'Unit Stats'!R$46,IF(Armybuilder!$C14='Unit Stats'!$A$47,'Unit Stats'!R$47,IF(Armybuilder!$C14='Unit Stats'!$A$48,'Unit Stats'!R$48,IF(Armybuilder!$C14='Unit Stats'!$A$49,'Unit Stats'!R$49,IF(Armybuilder!$C14='Unit Stats'!$A$50,'Unit Stats'!R$50,IF(Armybuilder!$C14='Unit Stats'!$A$51,'Unit Stats'!R$51,IF(Armybuilder!$C14='Unit Stats'!$A$52,'Unit Stats'!R$52,IF(Armybuilder!$C14='Unit Stats'!$A$53,'Unit Stats'!R$53,IF(Armybuilder!$C14='Unit Stats'!$A$54,'Unit Stats'!R$54,IF(Armybuilder!$C14='Unit Stats'!$A$55,'Unit Stats'!R$55,IF(Armybuilder!$C14=Wargear!$A$2,Wargear!F$2,IF(Armybuilder!$C14=Wargear!$A$3,Wargear!F$3,IF(Armybuilder!$C14=Wargear!$A$4,Wargear!F$4,IF(Armybuilder!$C14=Wargear!$A$5,Wargear!F$5,IF(Armybuilder!$C14=Wargear!$A$6,Wargear!F$6,IF(Armybuilder!$C14=Wargear!$A$7,Wargear!F$7,'Extra Code wargear1'!D12))))))))))))))))))))))))))))))))))))))))))))))))))))))))))))</f>
        <v>pistol</v>
      </c>
      <c r="X14" s="41">
        <f>IF(Armybuilder!$C14='Unit Stats'!$A$2,'Unit Stats'!S$2,IF(Armybuilder!$C14='Unit Stats'!$A$3,'Unit Stats'!S$3,IF(Armybuilder!$C14='Unit Stats'!$A$4,'Unit Stats'!S$4,IF(Armybuilder!$C14='Unit Stats'!$A$5,'Unit Stats'!S$5,IF(Armybuilder!$C14='Unit Stats'!$A$6,'Unit Stats'!S$6,IF(Armybuilder!$C14='Unit Stats'!$A$7,'Unit Stats'!S$7,IF(Armybuilder!$C14='Unit Stats'!$A$8,'Unit Stats'!S$8,IF(Armybuilder!$C14='Unit Stats'!$A$9,'Unit Stats'!S$9,IF(Armybuilder!$C14='Unit Stats'!$A$10,'Unit Stats'!S$10,IF(Armybuilder!$C14='Unit Stats'!$A$11,'Unit Stats'!S$11,IF(Armybuilder!$C14='Unit Stats'!$A$12,'Unit Stats'!S$12,IF(Armybuilder!$C14='Unit Stats'!$A$13,'Unit Stats'!S$13,IF(Armybuilder!$C14='Unit Stats'!$A$14,'Unit Stats'!S$14,IF(Armybuilder!$C14='Unit Stats'!$A$15,'Unit Stats'!S$15,IF(Armybuilder!$C14='Unit Stats'!$A$16,'Unit Stats'!S$16,IF(Armybuilder!$C14='Unit Stats'!$A$17,'Unit Stats'!S$17,IF(Armybuilder!$C14='Unit Stats'!$A$18,'Unit Stats'!S$18,IF(Armybuilder!$C14='Unit Stats'!$A$19,'Unit Stats'!S$19,IF(Armybuilder!$C14='Unit Stats'!$A$20,'Unit Stats'!S$20,IF(Armybuilder!$C14='Unit Stats'!$A$21,'Unit Stats'!S$21,IF(Armybuilder!$C14='Unit Stats'!$A$22,'Unit Stats'!S$22,IF(Armybuilder!$C14='Unit Stats'!$A$23,'Unit Stats'!S$23,IF(Armybuilder!$C14='Unit Stats'!$A$24,'Unit Stats'!S$24,IF(Armybuilder!$C14='Unit Stats'!$A$25,'Unit Stats'!S$25,IF(Armybuilder!$C14='Unit Stats'!$A$26,'Unit Stats'!S$26,IF(Armybuilder!$C14='Unit Stats'!$A$27,'Unit Stats'!S$27,IF(Armybuilder!$C14='Unit Stats'!$A$28,'Unit Stats'!S$28,IF(Armybuilder!$C14='Unit Stats'!$A$29,'Unit Stats'!S$29,IF(Armybuilder!$C14='Unit Stats'!$A$30,'Unit Stats'!S$30,IF(Armybuilder!$C14='Unit Stats'!$A$31,'Unit Stats'!S$31,IF(Armybuilder!$C14='Unit Stats'!$A$32,'Unit Stats'!S$32,IF(Armybuilder!$C14='Unit Stats'!$A$33,'Unit Stats'!S$33,IF(Armybuilder!$C14='Unit Stats'!$A$34,'Unit Stats'!S$34,IF(Armybuilder!$C14='Unit Stats'!$A$35,'Unit Stats'!S$35,IF(Armybuilder!$C14='Unit Stats'!$A$36,'Unit Stats'!S$36,IF(Armybuilder!$C14='Unit Stats'!$A$37,'Unit Stats'!S$37,IF(Armybuilder!$C14='Unit Stats'!$A$38,'Unit Stats'!S$38,IF(Armybuilder!$C14='Unit Stats'!$A$39,'Unit Stats'!S$39,IF(Armybuilder!$C14='Unit Stats'!$A$40,'Unit Stats'!S$40,IF(Armybuilder!$C14='Unit Stats'!$A$41,'Unit Stats'!S$41,IF(Armybuilder!$C14='Unit Stats'!$A$42,'Unit Stats'!S$42,IF(Armybuilder!$C14='Unit Stats'!$A$43,'Unit Stats'!S$43,IF(Armybuilder!$C14='Unit Stats'!$A$44,'Unit Stats'!S$44,IF(Armybuilder!$C14='Unit Stats'!$A$45,'Unit Stats'!S$45,IF(Armybuilder!$C14='Unit Stats'!$A$46,'Unit Stats'!S$46,IF(Armybuilder!$C14='Unit Stats'!$A$47,'Unit Stats'!S$47,IF(Armybuilder!$C14='Unit Stats'!$A$48,'Unit Stats'!S$48,IF(Armybuilder!$C14='Unit Stats'!$A$49,'Unit Stats'!S$49,IF(Armybuilder!$C14='Unit Stats'!$A$50,'Unit Stats'!S$50,IF(Armybuilder!$C14='Unit Stats'!$A$51,'Unit Stats'!S$51,IF(Armybuilder!$C14='Unit Stats'!$A$52,'Unit Stats'!S$52,IF(Armybuilder!$C14='Unit Stats'!$A$53,'Unit Stats'!S$53,IF(Armybuilder!$C14='Unit Stats'!$A$54,'Unit Stats'!S$54,IF(Armybuilder!$C14='Unit Stats'!$A$55,'Unit Stats'!S$55,IF(Armybuilder!$C14=Wargear!$A$2,Wargear!G$2,IF(Armybuilder!$C14=Wargear!$A$3,Wargear!G$3,IF(Armybuilder!$C14=Wargear!$A$4,Wargear!G$4,IF(Armybuilder!$C14=Wargear!$A$5,Wargear!G$5,IF(Armybuilder!$C14=Wargear!$A$6,Wargear!G$6,IF(Armybuilder!$C14=Wargear!$A$7,Wargear!G$7,'Extra Code wargear1'!E12))))))))))))))))))))))))))))))))))))))))))))))))))))))))))))</f>
        <v>0</v>
      </c>
      <c r="Y14" s="35">
        <f>IF(Armybuilder!$C14='Unit Stats'!$A$7,Armybuilder!$Y$2,IF(Armybuilder!$C14='Unit Stats'!$A$24,Armybuilder!$Y$2,IF(Armybuilder!$C14='Unit Stats'!$A$25,Armybuilder!$Y$2,IF(Armybuilder!$C14='Unit Stats'!$A$28,Armybuilder!$Y$2,IF(Armybuilder!$C14='Unit Stats'!$A$29,Armybuilder!$Y$2,IF(Armybuilder!$C14='Unit Stats'!$A$30,Armybuilder!$Y$2,IF(Armybuilder!$C14='Unit Stats'!$A$31,Armybuilder!$Y$2,IF(Armybuilder!$C14='Unit Stats'!$A$38,Armybuilder!$Y$2,IF(Armybuilder!$C14='Unit Stats'!$A$39,Armybuilder!$Y$2,IF(Armybuilder!$C14='Unit Stats'!$A$53,Armybuilder!$Y$2,IF(Armybuilder!$C14=Wargear!$A$11,Armybuilder!$Y$2,0)))))))))))</f>
        <v>0</v>
      </c>
    </row>
    <row r="15" spans="1:27" s="5" customFormat="1">
      <c r="A15" s="9">
        <f>IF(Armybuilder!$C15='Unit Stats'!$A$2,'Unit Stats'!$B$2,IF(Armybuilder!$C15='Unit Stats'!$A$3,'Unit Stats'!$B$3,IF(Armybuilder!$C15='Unit Stats'!$A$4,'Unit Stats'!$B$4,IF(Armybuilder!$C15='Unit Stats'!$A$5,'Unit Stats'!$B$5,IF(Armybuilder!$C15='Unit Stats'!$A$6,'Unit Stats'!$B$6,IF(Armybuilder!$C15='Unit Stats'!$A$7,'Unit Stats'!$B$7,IF(Armybuilder!$C15='Unit Stats'!$A$8,'Unit Stats'!$B$8,IF(Armybuilder!$C15='Unit Stats'!$A$9,'Unit Stats'!$B$9,IF(Armybuilder!$C15='Unit Stats'!$A$10,'Unit Stats'!$B$10,IF(Armybuilder!$C15='Unit Stats'!$A$11,'Unit Stats'!$B$11,IF(Armybuilder!$C15='Unit Stats'!$A$12,'Unit Stats'!$B$12,IF(Armybuilder!$C15='Unit Stats'!$A$13,'Unit Stats'!$B$13,IF(Armybuilder!$C15='Unit Stats'!$A$14,'Unit Stats'!$B$14,IF(Armybuilder!$C15='Unit Stats'!$A$15,'Unit Stats'!$B$15,IF(Armybuilder!$C15='Unit Stats'!$A$16,'Unit Stats'!$B$16,IF(Armybuilder!$C15='Unit Stats'!$A$17,'Unit Stats'!$B$17,IF(Armybuilder!$C15='Unit Stats'!$A$18,'Unit Stats'!$B$18,IF(Armybuilder!$C15='Unit Stats'!$A$19,'Unit Stats'!$B$19,IF(Armybuilder!$C15='Unit Stats'!$A$20,'Unit Stats'!$B$20,IF(Armybuilder!$C15='Unit Stats'!$A$21,'Unit Stats'!$B$21,IF(Armybuilder!$C15='Unit Stats'!$A$22,'Unit Stats'!$B$22,IF(Armybuilder!$C15='Unit Stats'!$A$23,'Unit Stats'!$B$23,IF(Armybuilder!$C15='Unit Stats'!$A$24,'Unit Stats'!$B$24,IF(Armybuilder!$C15='Unit Stats'!$A$25,'Unit Stats'!$B$25,IF(Armybuilder!$C15='Unit Stats'!$A$26,'Unit Stats'!$B$26,IF(Armybuilder!$C15='Unit Stats'!$A$27,'Unit Stats'!$B$27,IF(Armybuilder!$C15='Unit Stats'!$A$28,'Unit Stats'!$B$28,IF(Armybuilder!$C15='Unit Stats'!$A$29,'Unit Stats'!$B$29,IF(Armybuilder!$C15='Unit Stats'!$A$30,'Unit Stats'!$B$30,IF(Armybuilder!$C15='Unit Stats'!$A$31,'Unit Stats'!$B$31,IF(Armybuilder!$C15='Unit Stats'!$A$32,'Unit Stats'!$B$32,IF(Armybuilder!$C15='Unit Stats'!$A$33,'Unit Stats'!$B$33,IF(Armybuilder!$C15='Unit Stats'!$A$34,'Unit Stats'!$B$34,IF(Armybuilder!$C15='Unit Stats'!$A$35,'Unit Stats'!$B$35,IF(Armybuilder!$C15='Unit Stats'!$A$36,'Unit Stats'!$B$36,IF(Armybuilder!$C15='Unit Stats'!$A$37,'Unit Stats'!$B$37,IF(Armybuilder!$C15='Unit Stats'!$A$38,'Unit Stats'!$B$38,IF(Armybuilder!$C15='Unit Stats'!$A$39,'Unit Stats'!$B$39,IF(Armybuilder!$C15='Unit Stats'!$A$40,'Unit Stats'!$B$40,IF(Armybuilder!$C15='Unit Stats'!$A$41,'Unit Stats'!$B$41,IF(Armybuilder!$C15='Unit Stats'!$A$42,'Unit Stats'!$B$42,IF(Armybuilder!$C15='Unit Stats'!$A$43,'Unit Stats'!$B$43,IF(Armybuilder!$C15='Unit Stats'!$A$44,'Unit Stats'!$B$44,IF(Armybuilder!$C15='Unit Stats'!$A$45,'Unit Stats'!$B$45,IF(Armybuilder!$C15='Unit Stats'!$A$46,'Unit Stats'!$B$46,IF(Armybuilder!$C15='Unit Stats'!$A$47,'Unit Stats'!$B$47,IF(Armybuilder!$C15='Unit Stats'!$A$48,'Unit Stats'!$B$48,IF(Armybuilder!$C15='Unit Stats'!$A$49,'Unit Stats'!$B$49,IF(Armybuilder!$C15='Unit Stats'!$A$50,'Unit Stats'!$B$50,IF(Armybuilder!$C15='Unit Stats'!$A$51,'Unit Stats'!$B$51,IF(Armybuilder!$C15='Unit Stats'!$A$52,'Unit Stats'!$B$52,IF(Armybuilder!$C15='Unit Stats'!$A$53,'Unit Stats'!$B$53,IF(Armybuilder!$C15='Unit Stats'!$A$54,'Unit Stats'!$B$54,IF(Armybuilder!$C15='Unit Stats'!$A$55,'Unit Stats'!$B$55,))))))))))))))))))))))))))))))))))))))))))))))))))))))</f>
        <v>0</v>
      </c>
      <c r="B15" s="1">
        <v>1</v>
      </c>
      <c r="C15" s="77" t="s">
        <v>358</v>
      </c>
      <c r="D15" s="78"/>
      <c r="E15" s="43">
        <f>IF(Armybuilder!$C15='Unit Stats'!$A$2,'Unit Stats'!C$2,IF(Armybuilder!$C15='Unit Stats'!$A$3,'Unit Stats'!C$3,IF(Armybuilder!$C15='Unit Stats'!$A$4,'Unit Stats'!C$4,IF(Armybuilder!$C15='Unit Stats'!$A$5,'Unit Stats'!C$5,IF(Armybuilder!$C15='Unit Stats'!$A$6,'Unit Stats'!C$6,IF(Armybuilder!$C15='Unit Stats'!$A$7,'Unit Stats'!C$7,IF(Armybuilder!$C15='Unit Stats'!$A$8,'Unit Stats'!C$8,IF(Armybuilder!$C15='Unit Stats'!$A$9,'Unit Stats'!C$9,IF(Armybuilder!$C15='Unit Stats'!$A$10,'Unit Stats'!C$10,IF(Armybuilder!$C15='Unit Stats'!$A$11,'Unit Stats'!C$11,IF(Armybuilder!$C15='Unit Stats'!$A$12,'Unit Stats'!C$12,IF(Armybuilder!$C15='Unit Stats'!$A$13,'Unit Stats'!C$13,IF(Armybuilder!$C15='Unit Stats'!$A$14,'Unit Stats'!C$14,IF(Armybuilder!$C15='Unit Stats'!$A$15,'Unit Stats'!C$15,IF(Armybuilder!$C15='Unit Stats'!$A$16,'Unit Stats'!C$16,IF(Armybuilder!$C15='Unit Stats'!$A$17,'Unit Stats'!C$17,IF(Armybuilder!$C15='Unit Stats'!$A$18,'Unit Stats'!C$18,IF(Armybuilder!$C15='Unit Stats'!$A$19,'Unit Stats'!C$19,IF(Armybuilder!$C15='Unit Stats'!$A$20,'Unit Stats'!C$20,IF(Armybuilder!$C15='Unit Stats'!$A$21,'Unit Stats'!C$21,IF(Armybuilder!$C15='Unit Stats'!$A$22,'Unit Stats'!C$22,IF(Armybuilder!$C15='Unit Stats'!$A$23,'Unit Stats'!C$23,IF(Armybuilder!$C15='Unit Stats'!$A$24,'Unit Stats'!C$24,IF(Armybuilder!$C15='Unit Stats'!$A$25,'Unit Stats'!C$25,IF(Armybuilder!$C15='Unit Stats'!$A$26,'Unit Stats'!C$26,IF(Armybuilder!$C15='Unit Stats'!$A$27,'Unit Stats'!C$27,IF(Armybuilder!$C15='Unit Stats'!$A$28,'Unit Stats'!C$28,IF(Armybuilder!$C15='Unit Stats'!$A$29,'Unit Stats'!C$29,IF(Armybuilder!$C15='Unit Stats'!$A$30,'Unit Stats'!C$30,IF(Armybuilder!$C15='Unit Stats'!$A$31,'Unit Stats'!C$31,IF(Armybuilder!$C15='Unit Stats'!$A$32,'Unit Stats'!C$32,IF(Armybuilder!$C15='Unit Stats'!$A$33,'Unit Stats'!C$33,IF(Armybuilder!$C15='Unit Stats'!$A$34,'Unit Stats'!C$34,IF(Armybuilder!$C15='Unit Stats'!$A$35,'Unit Stats'!C$35,IF(Armybuilder!$C15='Unit Stats'!$A$36,'Unit Stats'!C$36,IF(Armybuilder!$C15='Unit Stats'!$A$37,'Unit Stats'!C$37,IF(Armybuilder!$C15='Unit Stats'!$A$38,'Unit Stats'!C$38,IF(Armybuilder!$C15='Unit Stats'!$A$39,'Unit Stats'!C$39,IF(Armybuilder!$C15='Unit Stats'!$A$40,'Unit Stats'!C$40,IF(Armybuilder!$C15='Unit Stats'!$A$41,'Unit Stats'!C$41,IF(Armybuilder!$C15='Unit Stats'!$A$42,'Unit Stats'!C$42,IF(Armybuilder!$C15='Unit Stats'!$A$43,'Unit Stats'!C$43,IF(Armybuilder!$C15='Unit Stats'!$A$44,'Unit Stats'!C$44,IF(Armybuilder!$C15='Unit Stats'!$A$45,'Unit Stats'!C$45,IF(Armybuilder!$C15='Unit Stats'!$A$46,'Unit Stats'!C$46,IF(Armybuilder!$C15='Unit Stats'!$A$47,'Unit Stats'!C$47,IF(Armybuilder!$C15='Unit Stats'!$A$48,'Unit Stats'!C$48,IF(Armybuilder!$C15='Unit Stats'!$A$49,'Unit Stats'!C$49,IF(Armybuilder!$C15='Unit Stats'!$A$50,'Unit Stats'!C$50,IF(Armybuilder!$C15='Unit Stats'!$A$51,'Unit Stats'!C$51,IF(Armybuilder!$C15='Unit Stats'!$A$52,'Unit Stats'!C$52,IF(Armybuilder!$C15='Unit Stats'!$A$53,'Unit Stats'!C$53,IF(Armybuilder!$C15='Unit Stats'!$A$54,'Unit Stats'!C$54,IF(Armybuilder!$C15='Unit Stats'!$A$55,'Unit Stats'!C$55,))))))))))))))))))))))))))))))))))))))))))))))))))))))</f>
        <v>0</v>
      </c>
      <c r="F15" s="44">
        <f>IF(Armybuilder!$C15='Unit Stats'!$A$2,'Unit Stats'!D$2,IF(Armybuilder!$C15='Unit Stats'!$A$3,'Unit Stats'!D$3,IF(Armybuilder!$C15='Unit Stats'!$A$4,'Unit Stats'!D$4,IF(Armybuilder!$C15='Unit Stats'!$A$5,'Unit Stats'!D$5,IF(Armybuilder!$C15='Unit Stats'!$A$6,'Unit Stats'!D$6,IF(Armybuilder!$C15='Unit Stats'!$A$7,'Unit Stats'!D$7,IF(Armybuilder!$C15='Unit Stats'!$A$8,'Unit Stats'!D$8,IF(Armybuilder!$C15='Unit Stats'!$A$9,'Unit Stats'!D$9,IF(Armybuilder!$C15='Unit Stats'!$A$10,'Unit Stats'!D$10,IF(Armybuilder!$C15='Unit Stats'!$A$11,'Unit Stats'!D$11,IF(Armybuilder!$C15='Unit Stats'!$A$12,'Unit Stats'!D$12,IF(Armybuilder!$C15='Unit Stats'!$A$13,'Unit Stats'!D$13,IF(Armybuilder!$C15='Unit Stats'!$A$14,'Unit Stats'!D$14,IF(Armybuilder!$C15='Unit Stats'!$A$15,'Unit Stats'!D$15,IF(Armybuilder!$C15='Unit Stats'!$A$16,'Unit Stats'!D$16,IF(Armybuilder!$C15='Unit Stats'!$A$17,'Unit Stats'!D$17,IF(Armybuilder!$C15='Unit Stats'!$A$18,'Unit Stats'!D$18,IF(Armybuilder!$C15='Unit Stats'!$A$19,'Unit Stats'!D$19,IF(Armybuilder!$C15='Unit Stats'!$A$20,'Unit Stats'!D$20,IF(Armybuilder!$C15='Unit Stats'!$A$21,'Unit Stats'!D$21,IF(Armybuilder!$C15='Unit Stats'!$A$22,'Unit Stats'!D$22,IF(Armybuilder!$C15='Unit Stats'!$A$23,'Unit Stats'!D$23,IF(Armybuilder!$C15='Unit Stats'!$A$24,'Unit Stats'!D$24,IF(Armybuilder!$C15='Unit Stats'!$A$25,'Unit Stats'!D$25,IF(Armybuilder!$C15='Unit Stats'!$A$26,'Unit Stats'!D$26,IF(Armybuilder!$C15='Unit Stats'!$A$27,'Unit Stats'!D$27,IF(Armybuilder!$C15='Unit Stats'!$A$28,'Unit Stats'!D$28,IF(Armybuilder!$C15='Unit Stats'!$A$29,'Unit Stats'!D$29,IF(Armybuilder!$C15='Unit Stats'!$A$30,'Unit Stats'!D$30,IF(Armybuilder!$C15='Unit Stats'!$A$31,'Unit Stats'!D$31,IF(Armybuilder!$C15='Unit Stats'!$A$32,'Unit Stats'!D$32,IF(Armybuilder!$C15='Unit Stats'!$A$33,'Unit Stats'!D$33,IF(Armybuilder!$C15='Unit Stats'!$A$34,'Unit Stats'!D$34,IF(Armybuilder!$C15='Unit Stats'!$A$35,'Unit Stats'!D$35,IF(Armybuilder!$C15='Unit Stats'!$A$36,'Unit Stats'!D$36,IF(Armybuilder!$C15='Unit Stats'!$A$37,'Unit Stats'!D$37,IF(Armybuilder!$C15='Unit Stats'!$A$38,'Unit Stats'!D$38,IF(Armybuilder!$C15='Unit Stats'!$A$39,'Unit Stats'!D$39,IF(Armybuilder!$C15='Unit Stats'!$A$40,'Unit Stats'!D$40,IF(Armybuilder!$C15='Unit Stats'!$A$41,'Unit Stats'!D$41,IF(Armybuilder!$C15='Unit Stats'!$A$42,'Unit Stats'!D$42,IF(Armybuilder!$C15='Unit Stats'!$A$43,'Unit Stats'!D$43,IF(Armybuilder!$C15='Unit Stats'!$A$44,'Unit Stats'!D$44,IF(Armybuilder!$C15='Unit Stats'!$A$45,'Unit Stats'!D$45,IF(Armybuilder!$C15='Unit Stats'!$A$46,'Unit Stats'!D$46,IF(Armybuilder!$C15='Unit Stats'!$A$47,'Unit Stats'!D$47,IF(Armybuilder!$C15='Unit Stats'!$A$48,'Unit Stats'!D$48,IF(Armybuilder!$C15='Unit Stats'!$A$49,'Unit Stats'!D$49,IF(Armybuilder!$C15='Unit Stats'!$A$50,'Unit Stats'!D$50,IF(Armybuilder!$C15='Unit Stats'!$A$51,'Unit Stats'!D$51,IF(Armybuilder!$C15='Unit Stats'!$A$52,'Unit Stats'!D$52,IF(Armybuilder!$C15='Unit Stats'!$A$53,'Unit Stats'!D$53,IF(Armybuilder!$C15='Unit Stats'!$A$54,'Unit Stats'!D$54,IF(Armybuilder!$C15='Unit Stats'!$A$55,'Unit Stats'!D$55,))))))))))))))))))))))))))))))))))))))))))))))))))))))</f>
        <v>0</v>
      </c>
      <c r="G15" s="45">
        <f>IF(Armybuilder!$C15='Unit Stats'!$A$2,'Unit Stats'!E$2,IF(Armybuilder!$C15='Unit Stats'!$A$3,'Unit Stats'!E$3,IF(Armybuilder!$C15='Unit Stats'!$A$4,'Unit Stats'!E$4,IF(Armybuilder!$C15='Unit Stats'!$A$5,'Unit Stats'!E$5,IF(Armybuilder!$C15='Unit Stats'!$A$6,'Unit Stats'!E$6,IF(Armybuilder!$C15='Unit Stats'!$A$7,'Unit Stats'!E$7,IF(Armybuilder!$C15='Unit Stats'!$A$8,'Unit Stats'!E$8,IF(Armybuilder!$C15='Unit Stats'!$A$9,'Unit Stats'!E$9,IF(Armybuilder!$C15='Unit Stats'!$A$10,'Unit Stats'!E$10,IF(Armybuilder!$C15='Unit Stats'!$A$11,'Unit Stats'!E$11,IF(Armybuilder!$C15='Unit Stats'!$A$12,'Unit Stats'!E$12,IF(Armybuilder!$C15='Unit Stats'!$A$13,'Unit Stats'!E$13,IF(Armybuilder!$C15='Unit Stats'!$A$14,'Unit Stats'!E$14,IF(Armybuilder!$C15='Unit Stats'!$A$15,'Unit Stats'!E$15,IF(Armybuilder!$C15='Unit Stats'!$A$16,'Unit Stats'!E$16,IF(Armybuilder!$C15='Unit Stats'!$A$17,'Unit Stats'!E$17,IF(Armybuilder!$C15='Unit Stats'!$A$18,'Unit Stats'!E$18,IF(Armybuilder!$C15='Unit Stats'!$A$19,'Unit Stats'!E$19,IF(Armybuilder!$C15='Unit Stats'!$A$20,'Unit Stats'!E$20,IF(Armybuilder!$C15='Unit Stats'!$A$21,'Unit Stats'!E$21,IF(Armybuilder!$C15='Unit Stats'!$A$22,'Unit Stats'!E$22,IF(Armybuilder!$C15='Unit Stats'!$A$23,'Unit Stats'!E$23,IF(Armybuilder!$C15='Unit Stats'!$A$24,'Unit Stats'!E$24,IF(Armybuilder!$C15='Unit Stats'!$A$25,'Unit Stats'!E$25,IF(Armybuilder!$C15='Unit Stats'!$A$26,'Unit Stats'!E$26,IF(Armybuilder!$C15='Unit Stats'!$A$27,'Unit Stats'!E$27,IF(Armybuilder!$C15='Unit Stats'!$A$28,'Unit Stats'!E$28,IF(Armybuilder!$C15='Unit Stats'!$A$29,'Unit Stats'!E$29,IF(Armybuilder!$C15='Unit Stats'!$A$30,'Unit Stats'!E$30,IF(Armybuilder!$C15='Unit Stats'!$A$31,'Unit Stats'!E$31,IF(Armybuilder!$C15='Unit Stats'!$A$32,'Unit Stats'!E$32,IF(Armybuilder!$C15='Unit Stats'!$A$33,'Unit Stats'!E$33,IF(Armybuilder!$C15='Unit Stats'!$A$34,'Unit Stats'!E$34,IF(Armybuilder!$C15='Unit Stats'!$A$35,'Unit Stats'!E$35,IF(Armybuilder!$C15='Unit Stats'!$A$36,'Unit Stats'!E$36,IF(Armybuilder!$C15='Unit Stats'!$A$37,'Unit Stats'!E$37,IF(Armybuilder!$C15='Unit Stats'!$A$38,'Unit Stats'!E$38,IF(Armybuilder!$C15='Unit Stats'!$A$39,'Unit Stats'!E$39,IF(Armybuilder!$C15='Unit Stats'!$A$40,'Unit Stats'!E$40,IF(Armybuilder!$C15='Unit Stats'!$A$41,'Unit Stats'!E$41,IF(Armybuilder!$C15='Unit Stats'!$A$42,'Unit Stats'!E$42,IF(Armybuilder!$C15='Unit Stats'!$A$43,'Unit Stats'!E$43,IF(Armybuilder!$C15='Unit Stats'!$A$44,'Unit Stats'!E$44,IF(Armybuilder!$C15='Unit Stats'!$A$45,'Unit Stats'!E$45,IF(Armybuilder!$C15='Unit Stats'!$A$46,'Unit Stats'!E$46,IF(Armybuilder!$C15='Unit Stats'!$A$47,'Unit Stats'!E$47,IF(Armybuilder!$C15='Unit Stats'!$A$48,'Unit Stats'!E$48,IF(Armybuilder!$C15='Unit Stats'!$A$49,'Unit Stats'!E$49,IF(Armybuilder!$C15='Unit Stats'!$A$50,'Unit Stats'!E$50,IF(Armybuilder!$C15='Unit Stats'!$A$51,'Unit Stats'!E$51,IF(Armybuilder!$C15='Unit Stats'!$A$52,'Unit Stats'!E$52,IF(Armybuilder!$C15='Unit Stats'!$A$53,'Unit Stats'!E$53,IF(Armybuilder!$C15='Unit Stats'!$A$54,'Unit Stats'!E$54,IF(Armybuilder!$C15='Unit Stats'!$A$55,'Unit Stats'!E$55,))))))))))))))))))))))))))))))))))))))))))))))))))))))</f>
        <v>0</v>
      </c>
      <c r="H15" s="44">
        <f>IF(Armybuilder!$C15='Unit Stats'!$A$2,'Unit Stats'!F$2,IF(Armybuilder!$C15='Unit Stats'!$A$3,'Unit Stats'!F$3,IF(Armybuilder!$C15='Unit Stats'!$A$4,'Unit Stats'!F$4,IF(Armybuilder!$C15='Unit Stats'!$A$5,'Unit Stats'!F$5,IF(Armybuilder!$C15='Unit Stats'!$A$6,'Unit Stats'!F$6,IF(Armybuilder!$C15='Unit Stats'!$A$7,'Unit Stats'!F$7,IF(Armybuilder!$C15='Unit Stats'!$A$8,'Unit Stats'!F$8,IF(Armybuilder!$C15='Unit Stats'!$A$9,'Unit Stats'!F$9,IF(Armybuilder!$C15='Unit Stats'!$A$10,'Unit Stats'!F$10,IF(Armybuilder!$C15='Unit Stats'!$A$11,'Unit Stats'!F$11,IF(Armybuilder!$C15='Unit Stats'!$A$12,'Unit Stats'!F$12,IF(Armybuilder!$C15='Unit Stats'!$A$13,'Unit Stats'!F$13,IF(Armybuilder!$C15='Unit Stats'!$A$14,'Unit Stats'!F$14,IF(Armybuilder!$C15='Unit Stats'!$A$15,'Unit Stats'!F$15,IF(Armybuilder!$C15='Unit Stats'!$A$16,'Unit Stats'!F$16,IF(Armybuilder!$C15='Unit Stats'!$A$17,'Unit Stats'!F$17,IF(Armybuilder!$C15='Unit Stats'!$A$18,'Unit Stats'!F$18,IF(Armybuilder!$C15='Unit Stats'!$A$19,'Unit Stats'!F$19,IF(Armybuilder!$C15='Unit Stats'!$A$20,'Unit Stats'!F$20,IF(Armybuilder!$C15='Unit Stats'!$A$21,'Unit Stats'!F$21,IF(Armybuilder!$C15='Unit Stats'!$A$22,'Unit Stats'!F$22,IF(Armybuilder!$C15='Unit Stats'!$A$23,'Unit Stats'!F$23,IF(Armybuilder!$C15='Unit Stats'!$A$24,'Unit Stats'!F$24,IF(Armybuilder!$C15='Unit Stats'!$A$25,'Unit Stats'!F$25,IF(Armybuilder!$C15='Unit Stats'!$A$26,'Unit Stats'!F$26,IF(Armybuilder!$C15='Unit Stats'!$A$27,'Unit Stats'!F$27,IF(Armybuilder!$C15='Unit Stats'!$A$28,'Unit Stats'!F$28,IF(Armybuilder!$C15='Unit Stats'!$A$29,'Unit Stats'!F$29,IF(Armybuilder!$C15='Unit Stats'!$A$30,'Unit Stats'!F$30,IF(Armybuilder!$C15='Unit Stats'!$A$31,'Unit Stats'!F$31,IF(Armybuilder!$C15='Unit Stats'!$A$32,'Unit Stats'!F$32,IF(Armybuilder!$C15='Unit Stats'!$A$33,'Unit Stats'!F$33,IF(Armybuilder!$C15='Unit Stats'!$A$34,'Unit Stats'!F$34,IF(Armybuilder!$C15='Unit Stats'!$A$35,'Unit Stats'!F$35,IF(Armybuilder!$C15='Unit Stats'!$A$36,'Unit Stats'!F$36,IF(Armybuilder!$C15='Unit Stats'!$A$37,'Unit Stats'!F$37,IF(Armybuilder!$C15='Unit Stats'!$A$38,'Unit Stats'!F$38,IF(Armybuilder!$C15='Unit Stats'!$A$39,'Unit Stats'!F$39,IF(Armybuilder!$C15='Unit Stats'!$A$40,'Unit Stats'!F$40,IF(Armybuilder!$C15='Unit Stats'!$A$41,'Unit Stats'!F$41,IF(Armybuilder!$C15='Unit Stats'!$A$42,'Unit Stats'!F$42,IF(Armybuilder!$C15='Unit Stats'!$A$43,'Unit Stats'!F$43,IF(Armybuilder!$C15='Unit Stats'!$A$44,'Unit Stats'!F$44,IF(Armybuilder!$C15='Unit Stats'!$A$45,'Unit Stats'!F$45,IF(Armybuilder!$C15='Unit Stats'!$A$46,'Unit Stats'!F$46,IF(Armybuilder!$C15='Unit Stats'!$A$47,'Unit Stats'!F$47,IF(Armybuilder!$C15='Unit Stats'!$A$48,'Unit Stats'!F$48,IF(Armybuilder!$C15='Unit Stats'!$A$49,'Unit Stats'!F$49,IF(Armybuilder!$C15='Unit Stats'!$A$50,'Unit Stats'!F$50,IF(Armybuilder!$C15='Unit Stats'!$A$51,'Unit Stats'!F$51,IF(Armybuilder!$C15='Unit Stats'!$A$52,'Unit Stats'!F$52,IF(Armybuilder!$C15='Unit Stats'!$A$53,'Unit Stats'!F$53,IF(Armybuilder!$C15='Unit Stats'!$A$54,'Unit Stats'!F$54,IF(Armybuilder!$C15='Unit Stats'!$A$55,'Unit Stats'!F$55,))))))))))))))))))))))))))))))))))))))))))))))))))))))</f>
        <v>0</v>
      </c>
      <c r="I15" s="45">
        <f>IF(Armybuilder!$C15='Unit Stats'!$A$2,'Unit Stats'!G$2,IF(Armybuilder!$C15='Unit Stats'!$A$3,'Unit Stats'!G$3,IF(Armybuilder!$C15='Unit Stats'!$A$4,'Unit Stats'!G$4,IF(Armybuilder!$C15='Unit Stats'!$A$5,'Unit Stats'!G$5,IF(Armybuilder!$C15='Unit Stats'!$A$6,'Unit Stats'!G$6,IF(Armybuilder!$C15='Unit Stats'!$A$7,'Unit Stats'!G$7,IF(Armybuilder!$C15='Unit Stats'!$A$8,'Unit Stats'!G$8,IF(Armybuilder!$C15='Unit Stats'!$A$9,'Unit Stats'!G$9,IF(Armybuilder!$C15='Unit Stats'!$A$10,'Unit Stats'!G$10,IF(Armybuilder!$C15='Unit Stats'!$A$11,'Unit Stats'!G$11,IF(Armybuilder!$C15='Unit Stats'!$A$12,'Unit Stats'!G$12,IF(Armybuilder!$C15='Unit Stats'!$A$13,'Unit Stats'!G$13,IF(Armybuilder!$C15='Unit Stats'!$A$14,'Unit Stats'!G$14,IF(Armybuilder!$C15='Unit Stats'!$A$15,'Unit Stats'!G$15,IF(Armybuilder!$C15='Unit Stats'!$A$16,'Unit Stats'!G$16,IF(Armybuilder!$C15='Unit Stats'!$A$17,'Unit Stats'!G$17,IF(Armybuilder!$C15='Unit Stats'!$A$18,'Unit Stats'!G$18,IF(Armybuilder!$C15='Unit Stats'!$A$19,'Unit Stats'!G$19,IF(Armybuilder!$C15='Unit Stats'!$A$20,'Unit Stats'!G$20,IF(Armybuilder!$C15='Unit Stats'!$A$21,'Unit Stats'!G$21,IF(Armybuilder!$C15='Unit Stats'!$A$22,'Unit Stats'!G$22,IF(Armybuilder!$C15='Unit Stats'!$A$23,'Unit Stats'!G$23,IF(Armybuilder!$C15='Unit Stats'!$A$24,'Unit Stats'!G$24,IF(Armybuilder!$C15='Unit Stats'!$A$25,'Unit Stats'!G$25,IF(Armybuilder!$C15='Unit Stats'!$A$26,'Unit Stats'!G$26,IF(Armybuilder!$C15='Unit Stats'!$A$27,'Unit Stats'!G$27,IF(Armybuilder!$C15='Unit Stats'!$A$28,'Unit Stats'!G$28,IF(Armybuilder!$C15='Unit Stats'!$A$29,'Unit Stats'!G$29,IF(Armybuilder!$C15='Unit Stats'!$A$30,'Unit Stats'!G$30,IF(Armybuilder!$C15='Unit Stats'!$A$31,'Unit Stats'!G$31,IF(Armybuilder!$C15='Unit Stats'!$A$32,'Unit Stats'!G$32,IF(Armybuilder!$C15='Unit Stats'!$A$33,'Unit Stats'!G$33,IF(Armybuilder!$C15='Unit Stats'!$A$34,'Unit Stats'!G$34,IF(Armybuilder!$C15='Unit Stats'!$A$35,'Unit Stats'!G$35,IF(Armybuilder!$C15='Unit Stats'!$A$36,'Unit Stats'!G$36,IF(Armybuilder!$C15='Unit Stats'!$A$37,'Unit Stats'!G$37,IF(Armybuilder!$C15='Unit Stats'!$A$38,'Unit Stats'!G$38,IF(Armybuilder!$C15='Unit Stats'!$A$39,'Unit Stats'!G$39,IF(Armybuilder!$C15='Unit Stats'!$A$40,'Unit Stats'!G$40,IF(Armybuilder!$C15='Unit Stats'!$A$41,'Unit Stats'!G$41,IF(Armybuilder!$C15='Unit Stats'!$A$42,'Unit Stats'!G$42,IF(Armybuilder!$C15='Unit Stats'!$A$43,'Unit Stats'!G$43,IF(Armybuilder!$C15='Unit Stats'!$A$44,'Unit Stats'!G$44,IF(Armybuilder!$C15='Unit Stats'!$A$45,'Unit Stats'!G$45,IF(Armybuilder!$C15='Unit Stats'!$A$46,'Unit Stats'!G$46,IF(Armybuilder!$C15='Unit Stats'!$A$47,'Unit Stats'!G$47,IF(Armybuilder!$C15='Unit Stats'!$A$48,'Unit Stats'!G$48,IF(Armybuilder!$C15='Unit Stats'!$A$49,'Unit Stats'!G$49,IF(Armybuilder!$C15='Unit Stats'!$A$50,'Unit Stats'!G$50,IF(Armybuilder!$C15='Unit Stats'!$A$51,'Unit Stats'!G$51,IF(Armybuilder!$C15='Unit Stats'!$A$52,'Unit Stats'!G$52,IF(Armybuilder!$C15='Unit Stats'!$A$53,'Unit Stats'!G$53,IF(Armybuilder!$C15='Unit Stats'!$A$54,'Unit Stats'!G$54,IF(Armybuilder!$C15='Unit Stats'!$A$55,'Unit Stats'!G$55,))))))))))))))))))))))))))))))))))))))))))))))))))))))</f>
        <v>0</v>
      </c>
      <c r="J15" s="44">
        <f>IF(Armybuilder!$C15='Unit Stats'!$A$2,'Unit Stats'!H$2,IF(Armybuilder!$C15='Unit Stats'!$A$3,'Unit Stats'!H$3,IF(Armybuilder!$C15='Unit Stats'!$A$4,'Unit Stats'!H$4,IF(Armybuilder!$C15='Unit Stats'!$A$5,'Unit Stats'!H$5,IF(Armybuilder!$C15='Unit Stats'!$A$6,'Unit Stats'!H$6,IF(Armybuilder!$C15='Unit Stats'!$A$7,'Unit Stats'!H$7,IF(Armybuilder!$C15='Unit Stats'!$A$8,'Unit Stats'!H$8,IF(Armybuilder!$C15='Unit Stats'!$A$9,'Unit Stats'!H$9,IF(Armybuilder!$C15='Unit Stats'!$A$10,'Unit Stats'!H$10,IF(Armybuilder!$C15='Unit Stats'!$A$11,'Unit Stats'!H$11,IF(Armybuilder!$C15='Unit Stats'!$A$12,'Unit Stats'!H$12,IF(Armybuilder!$C15='Unit Stats'!$A$13,'Unit Stats'!H$13,IF(Armybuilder!$C15='Unit Stats'!$A$14,'Unit Stats'!H$14,IF(Armybuilder!$C15='Unit Stats'!$A$15,'Unit Stats'!H$15,IF(Armybuilder!$C15='Unit Stats'!$A$16,'Unit Stats'!H$16,IF(Armybuilder!$C15='Unit Stats'!$A$17,'Unit Stats'!H$17,IF(Armybuilder!$C15='Unit Stats'!$A$18,'Unit Stats'!H$18,IF(Armybuilder!$C15='Unit Stats'!$A$19,'Unit Stats'!H$19,IF(Armybuilder!$C15='Unit Stats'!$A$20,'Unit Stats'!H$20,IF(Armybuilder!$C15='Unit Stats'!$A$21,'Unit Stats'!H$21,IF(Armybuilder!$C15='Unit Stats'!$A$22,'Unit Stats'!H$22,IF(Armybuilder!$C15='Unit Stats'!$A$23,'Unit Stats'!H$23,IF(Armybuilder!$C15='Unit Stats'!$A$24,'Unit Stats'!H$24,IF(Armybuilder!$C15='Unit Stats'!$A$25,'Unit Stats'!H$25,IF(Armybuilder!$C15='Unit Stats'!$A$26,'Unit Stats'!H$26,IF(Armybuilder!$C15='Unit Stats'!$A$27,'Unit Stats'!H$27,IF(Armybuilder!$C15='Unit Stats'!$A$28,'Unit Stats'!H$28,IF(Armybuilder!$C15='Unit Stats'!$A$29,'Unit Stats'!H$29,IF(Armybuilder!$C15='Unit Stats'!$A$30,'Unit Stats'!H$30,IF(Armybuilder!$C15='Unit Stats'!$A$31,'Unit Stats'!H$31,IF(Armybuilder!$C15='Unit Stats'!$A$32,'Unit Stats'!H$32,IF(Armybuilder!$C15='Unit Stats'!$A$33,'Unit Stats'!H$33,IF(Armybuilder!$C15='Unit Stats'!$A$34,'Unit Stats'!H$34,IF(Armybuilder!$C15='Unit Stats'!$A$35,'Unit Stats'!H$35,IF(Armybuilder!$C15='Unit Stats'!$A$36,'Unit Stats'!H$36,IF(Armybuilder!$C15='Unit Stats'!$A$37,'Unit Stats'!H$37,IF(Armybuilder!$C15='Unit Stats'!$A$38,'Unit Stats'!H$38,IF(Armybuilder!$C15='Unit Stats'!$A$39,'Unit Stats'!H$39,IF(Armybuilder!$C15='Unit Stats'!$A$40,'Unit Stats'!H$40,IF(Armybuilder!$C15='Unit Stats'!$A$41,'Unit Stats'!H$41,IF(Armybuilder!$C15='Unit Stats'!$A$42,'Unit Stats'!H$42,IF(Armybuilder!$C15='Unit Stats'!$A$43,'Unit Stats'!H$43,IF(Armybuilder!$C15='Unit Stats'!$A$44,'Unit Stats'!H$44,IF(Armybuilder!$C15='Unit Stats'!$A$45,'Unit Stats'!H$45,IF(Armybuilder!$C15='Unit Stats'!$A$46,'Unit Stats'!H$46,IF(Armybuilder!$C15='Unit Stats'!$A$47,'Unit Stats'!H$47,IF(Armybuilder!$C15='Unit Stats'!$A$48,'Unit Stats'!H$48,IF(Armybuilder!$C15='Unit Stats'!$A$49,'Unit Stats'!H$49,IF(Armybuilder!$C15='Unit Stats'!$A$50,'Unit Stats'!H$50,IF(Armybuilder!$C15='Unit Stats'!$A$51,'Unit Stats'!H$51,IF(Armybuilder!$C15='Unit Stats'!$A$52,'Unit Stats'!H$52,IF(Armybuilder!$C15='Unit Stats'!$A$53,'Unit Stats'!H$53,IF(Armybuilder!$C15='Unit Stats'!$A$54,'Unit Stats'!H$54,IF(Armybuilder!$C15='Unit Stats'!$A$55,'Unit Stats'!H$55,))))))))))))))))))))))))))))))))))))))))))))))))))))))</f>
        <v>0</v>
      </c>
      <c r="K15" s="45">
        <f>IF(Armybuilder!$C15='Unit Stats'!$A$2,'Unit Stats'!I$2,IF(Armybuilder!$C15='Unit Stats'!$A$3,'Unit Stats'!I$3,IF(Armybuilder!$C15='Unit Stats'!$A$4,'Unit Stats'!I$4,IF(Armybuilder!$C15='Unit Stats'!$A$5,'Unit Stats'!I$5,IF(Armybuilder!$C15='Unit Stats'!$A$6,'Unit Stats'!I$6,IF(Armybuilder!$C15='Unit Stats'!$A$7,'Unit Stats'!I$7,IF(Armybuilder!$C15='Unit Stats'!$A$8,'Unit Stats'!I$8,IF(Armybuilder!$C15='Unit Stats'!$A$9,'Unit Stats'!I$9,IF(Armybuilder!$C15='Unit Stats'!$A$10,'Unit Stats'!I$10,IF(Armybuilder!$C15='Unit Stats'!$A$11,'Unit Stats'!I$11,IF(Armybuilder!$C15='Unit Stats'!$A$12,'Unit Stats'!I$12,IF(Armybuilder!$C15='Unit Stats'!$A$13,'Unit Stats'!I$13,IF(Armybuilder!$C15='Unit Stats'!$A$14,'Unit Stats'!I$14,IF(Armybuilder!$C15='Unit Stats'!$A$15,'Unit Stats'!I$15,IF(Armybuilder!$C15='Unit Stats'!$A$16,'Unit Stats'!I$16,IF(Armybuilder!$C15='Unit Stats'!$A$17,'Unit Stats'!I$17,IF(Armybuilder!$C15='Unit Stats'!$A$18,'Unit Stats'!I$18,IF(Armybuilder!$C15='Unit Stats'!$A$19,'Unit Stats'!I$19,IF(Armybuilder!$C15='Unit Stats'!$A$20,'Unit Stats'!I$20,IF(Armybuilder!$C15='Unit Stats'!$A$21,'Unit Stats'!I$21,IF(Armybuilder!$C15='Unit Stats'!$A$22,'Unit Stats'!I$22,IF(Armybuilder!$C15='Unit Stats'!$A$23,'Unit Stats'!I$23,IF(Armybuilder!$C15='Unit Stats'!$A$24,'Unit Stats'!I$24,IF(Armybuilder!$C15='Unit Stats'!$A$25,'Unit Stats'!I$25,IF(Armybuilder!$C15='Unit Stats'!$A$26,'Unit Stats'!I$26,IF(Armybuilder!$C15='Unit Stats'!$A$27,'Unit Stats'!I$27,IF(Armybuilder!$C15='Unit Stats'!$A$28,'Unit Stats'!I$28,IF(Armybuilder!$C15='Unit Stats'!$A$29,'Unit Stats'!I$29,IF(Armybuilder!$C15='Unit Stats'!$A$30,'Unit Stats'!I$30,IF(Armybuilder!$C15='Unit Stats'!$A$31,'Unit Stats'!I$31,IF(Armybuilder!$C15='Unit Stats'!$A$32,'Unit Stats'!I$32,IF(Armybuilder!$C15='Unit Stats'!$A$33,'Unit Stats'!I$33,IF(Armybuilder!$C15='Unit Stats'!$A$34,'Unit Stats'!I$34,IF(Armybuilder!$C15='Unit Stats'!$A$35,'Unit Stats'!I$35,IF(Armybuilder!$C15='Unit Stats'!$A$36,'Unit Stats'!I$36,IF(Armybuilder!$C15='Unit Stats'!$A$37,'Unit Stats'!I$37,IF(Armybuilder!$C15='Unit Stats'!$A$38,'Unit Stats'!I$38,IF(Armybuilder!$C15='Unit Stats'!$A$39,'Unit Stats'!I$39,IF(Armybuilder!$C15='Unit Stats'!$A$40,'Unit Stats'!I$40,IF(Armybuilder!$C15='Unit Stats'!$A$41,'Unit Stats'!I$41,IF(Armybuilder!$C15='Unit Stats'!$A$42,'Unit Stats'!I$42,IF(Armybuilder!$C15='Unit Stats'!$A$43,'Unit Stats'!I$43,IF(Armybuilder!$C15='Unit Stats'!$A$44,'Unit Stats'!I$44,IF(Armybuilder!$C15='Unit Stats'!$A$45,'Unit Stats'!I$45,IF(Armybuilder!$C15='Unit Stats'!$A$46,'Unit Stats'!I$46,IF(Armybuilder!$C15='Unit Stats'!$A$47,'Unit Stats'!I$47,IF(Armybuilder!$C15='Unit Stats'!$A$48,'Unit Stats'!I$48,IF(Armybuilder!$C15='Unit Stats'!$A$49,'Unit Stats'!I$49,IF(Armybuilder!$C15='Unit Stats'!$A$50,'Unit Stats'!I$50,IF(Armybuilder!$C15='Unit Stats'!$A$51,'Unit Stats'!I$51,IF(Armybuilder!$C15='Unit Stats'!$A$52,'Unit Stats'!I$52,IF(Armybuilder!$C15='Unit Stats'!$A$53,'Unit Stats'!I$53,IF(Armybuilder!$C15='Unit Stats'!$A$54,'Unit Stats'!I$54,IF(Armybuilder!$C15='Unit Stats'!$A$55,'Unit Stats'!I$55,))))))))))))))))))))))))))))))))))))))))))))))))))))))</f>
        <v>0</v>
      </c>
      <c r="L15" s="44">
        <f>IF(Armybuilder!$C15='Unit Stats'!$A$2,'Unit Stats'!J$2,IF(Armybuilder!$C15='Unit Stats'!$A$3,'Unit Stats'!J$3,IF(Armybuilder!$C15='Unit Stats'!$A$4,'Unit Stats'!J$4,IF(Armybuilder!$C15='Unit Stats'!$A$5,'Unit Stats'!J$5,IF(Armybuilder!$C15='Unit Stats'!$A$6,'Unit Stats'!J$6,IF(Armybuilder!$C15='Unit Stats'!$A$7,'Unit Stats'!J$7,IF(Armybuilder!$C15='Unit Stats'!$A$8,'Unit Stats'!J$8,IF(Armybuilder!$C15='Unit Stats'!$A$9,'Unit Stats'!J$9,IF(Armybuilder!$C15='Unit Stats'!$A$10,'Unit Stats'!J$10,IF(Armybuilder!$C15='Unit Stats'!$A$11,'Unit Stats'!J$11,IF(Armybuilder!$C15='Unit Stats'!$A$12,'Unit Stats'!J$12,IF(Armybuilder!$C15='Unit Stats'!$A$13,'Unit Stats'!J$13,IF(Armybuilder!$C15='Unit Stats'!$A$14,'Unit Stats'!J$14,IF(Armybuilder!$C15='Unit Stats'!$A$15,'Unit Stats'!J$15,IF(Armybuilder!$C15='Unit Stats'!$A$16,'Unit Stats'!J$16,IF(Armybuilder!$C15='Unit Stats'!$A$17,'Unit Stats'!J$17,IF(Armybuilder!$C15='Unit Stats'!$A$18,'Unit Stats'!J$18,IF(Armybuilder!$C15='Unit Stats'!$A$19,'Unit Stats'!J$19,IF(Armybuilder!$C15='Unit Stats'!$A$20,'Unit Stats'!J$20,IF(Armybuilder!$C15='Unit Stats'!$A$21,'Unit Stats'!J$21,IF(Armybuilder!$C15='Unit Stats'!$A$22,'Unit Stats'!J$22,IF(Armybuilder!$C15='Unit Stats'!$A$23,'Unit Stats'!J$23,IF(Armybuilder!$C15='Unit Stats'!$A$24,'Unit Stats'!J$24,IF(Armybuilder!$C15='Unit Stats'!$A$25,'Unit Stats'!J$25,IF(Armybuilder!$C15='Unit Stats'!$A$26,'Unit Stats'!J$26,IF(Armybuilder!$C15='Unit Stats'!$A$27,'Unit Stats'!J$27,IF(Armybuilder!$C15='Unit Stats'!$A$28,'Unit Stats'!J$28,IF(Armybuilder!$C15='Unit Stats'!$A$29,'Unit Stats'!J$29,IF(Armybuilder!$C15='Unit Stats'!$A$30,'Unit Stats'!J$30,IF(Armybuilder!$C15='Unit Stats'!$A$31,'Unit Stats'!J$31,IF(Armybuilder!$C15='Unit Stats'!$A$32,'Unit Stats'!J$32,IF(Armybuilder!$C15='Unit Stats'!$A$33,'Unit Stats'!J$33,IF(Armybuilder!$C15='Unit Stats'!$A$34,'Unit Stats'!J$34,IF(Armybuilder!$C15='Unit Stats'!$A$35,'Unit Stats'!J$35,IF(Armybuilder!$C15='Unit Stats'!$A$36,'Unit Stats'!J$36,IF(Armybuilder!$C15='Unit Stats'!$A$37,'Unit Stats'!J$37,IF(Armybuilder!$C15='Unit Stats'!$A$38,'Unit Stats'!J$38,IF(Armybuilder!$C15='Unit Stats'!$A$39,'Unit Stats'!J$39,IF(Armybuilder!$C15='Unit Stats'!$A$40,'Unit Stats'!J$40,IF(Armybuilder!$C15='Unit Stats'!$A$41,'Unit Stats'!J$41,IF(Armybuilder!$C15='Unit Stats'!$A$42,'Unit Stats'!J$42,IF(Armybuilder!$C15='Unit Stats'!$A$43,'Unit Stats'!J$43,IF(Armybuilder!$C15='Unit Stats'!$A$44,'Unit Stats'!J$44,IF(Armybuilder!$C15='Unit Stats'!$A$45,'Unit Stats'!J$45,IF(Armybuilder!$C15='Unit Stats'!$A$46,'Unit Stats'!J$46,IF(Armybuilder!$C15='Unit Stats'!$A$47,'Unit Stats'!J$47,IF(Armybuilder!$C15='Unit Stats'!$A$48,'Unit Stats'!J$48,IF(Armybuilder!$C15='Unit Stats'!$A$49,'Unit Stats'!J$49,IF(Armybuilder!$C15='Unit Stats'!$A$50,'Unit Stats'!J$50,IF(Armybuilder!$C15='Unit Stats'!$A$51,'Unit Stats'!J$51,IF(Armybuilder!$C15='Unit Stats'!$A$52,'Unit Stats'!J$52,IF(Armybuilder!$C15='Unit Stats'!$A$53,'Unit Stats'!J$53,IF(Armybuilder!$C15='Unit Stats'!$A$54,'Unit Stats'!J$54,IF(Armybuilder!$C15='Unit Stats'!$A$55,'Unit Stats'!J$55,))))))))))))))))))))))))))))))))))))))))))))))))))))))</f>
        <v>0</v>
      </c>
      <c r="M15" s="48">
        <f>IF(Armybuilder!$C15='Unit Stats'!$A$2,'Unit Stats'!K$2,IF(Armybuilder!$C15='Unit Stats'!$A$3,'Unit Stats'!K$3,IF(Armybuilder!$C15='Unit Stats'!$A$4,'Unit Stats'!K$4,IF(Armybuilder!$C15='Unit Stats'!$A$5,'Unit Stats'!K$5,IF(Armybuilder!$C15='Unit Stats'!$A$6,'Unit Stats'!K$6,IF(Armybuilder!$C15='Unit Stats'!$A$7,'Unit Stats'!K$7,IF(Armybuilder!$C15='Unit Stats'!$A$8,'Unit Stats'!K$8,IF(Armybuilder!$C15='Unit Stats'!$A$9,'Unit Stats'!K$9,IF(Armybuilder!$C15='Unit Stats'!$A$10,'Unit Stats'!K$10,IF(Armybuilder!$C15='Unit Stats'!$A$11,'Unit Stats'!K$11,IF(Armybuilder!$C15='Unit Stats'!$A$12,'Unit Stats'!K$12,IF(Armybuilder!$C15='Unit Stats'!$A$13,'Unit Stats'!K$13,IF(Armybuilder!$C15='Unit Stats'!$A$14,'Unit Stats'!K$14,IF(Armybuilder!$C15='Unit Stats'!$A$15,'Unit Stats'!K$15,IF(Armybuilder!$C15='Unit Stats'!$A$16,'Unit Stats'!K$16,IF(Armybuilder!$C15='Unit Stats'!$A$17,'Unit Stats'!K$17,IF(Armybuilder!$C15='Unit Stats'!$A$18,'Unit Stats'!K$18,IF(Armybuilder!$C15='Unit Stats'!$A$19,'Unit Stats'!K$19,IF(Armybuilder!$C15='Unit Stats'!$A$20,'Unit Stats'!K$20,IF(Armybuilder!$C15='Unit Stats'!$A$21,'Unit Stats'!K$21,IF(Armybuilder!$C15='Unit Stats'!$A$22,'Unit Stats'!K$22,IF(Armybuilder!$C15='Unit Stats'!$A$23,'Unit Stats'!K$23,IF(Armybuilder!$C15='Unit Stats'!$A$24,'Unit Stats'!K$24,IF(Armybuilder!$C15='Unit Stats'!$A$25,'Unit Stats'!K$25,IF(Armybuilder!$C15='Unit Stats'!$A$26,'Unit Stats'!K$26,IF(Armybuilder!$C15='Unit Stats'!$A$27,'Unit Stats'!K$27,IF(Armybuilder!$C15='Unit Stats'!$A$28,'Unit Stats'!K$28,IF(Armybuilder!$C15='Unit Stats'!$A$29,'Unit Stats'!K$29,IF(Armybuilder!$C15='Unit Stats'!$A$30,'Unit Stats'!K$30,IF(Armybuilder!$C15='Unit Stats'!$A$31,'Unit Stats'!K$31,IF(Armybuilder!$C15='Unit Stats'!$A$32,'Unit Stats'!K$32,IF(Armybuilder!$C15='Unit Stats'!$A$33,'Unit Stats'!K$33,IF(Armybuilder!$C15='Unit Stats'!$A$34,'Unit Stats'!K$34,IF(Armybuilder!$C15='Unit Stats'!$A$35,'Unit Stats'!K$35,IF(Armybuilder!$C15='Unit Stats'!$A$36,'Unit Stats'!K$36,IF(Armybuilder!$C15='Unit Stats'!$A$37,'Unit Stats'!K$37,IF(Armybuilder!$C15='Unit Stats'!$A$38,'Unit Stats'!K$38,IF(Armybuilder!$C15='Unit Stats'!$A$39,'Unit Stats'!K$39,IF(Armybuilder!$C15='Unit Stats'!$A$40,'Unit Stats'!K$40,IF(Armybuilder!$C15='Unit Stats'!$A$41,'Unit Stats'!K$41,IF(Armybuilder!$C15='Unit Stats'!$A$42,'Unit Stats'!K$42,IF(Armybuilder!$C15='Unit Stats'!$A$43,'Unit Stats'!K$43,IF(Armybuilder!$C15='Unit Stats'!$A$44,'Unit Stats'!K$44,IF(Armybuilder!$C15='Unit Stats'!$A$45,'Unit Stats'!K$45,IF(Armybuilder!$C15='Unit Stats'!$A$46,'Unit Stats'!K$46,IF(Armybuilder!$C15='Unit Stats'!$A$47,'Unit Stats'!K$47,IF(Armybuilder!$C15='Unit Stats'!$A$48,'Unit Stats'!K$48,IF(Armybuilder!$C15='Unit Stats'!$A$49,'Unit Stats'!K$49,IF(Armybuilder!$C15='Unit Stats'!$A$50,'Unit Stats'!K$50,IF(Armybuilder!$C15='Unit Stats'!$A$51,'Unit Stats'!K$51,IF(Armybuilder!$C15='Unit Stats'!$A$52,'Unit Stats'!K$52,IF(Armybuilder!$C15='Unit Stats'!$A$53,'Unit Stats'!K$53,IF(Armybuilder!$C15='Unit Stats'!$A$54,'Unit Stats'!K$54,IF(Armybuilder!$C15='Unit Stats'!$A$55,'Unit Stats'!K$55,))))))))))))))))))))))))))))))))))))))))))))))))))))))</f>
        <v>0</v>
      </c>
      <c r="N15" s="46">
        <f>IF(Armybuilder!$C15='Unit Stats'!$A$2,'Unit Stats'!L$2,IF(Armybuilder!$C15='Unit Stats'!$A$3,'Unit Stats'!L$3,IF(Armybuilder!$C15='Unit Stats'!$A$4,'Unit Stats'!L$4,IF(Armybuilder!$C15='Unit Stats'!$A$5,'Unit Stats'!L$5,IF(Armybuilder!$C15='Unit Stats'!$A$6,'Unit Stats'!L$6,IF(Armybuilder!$C15='Unit Stats'!$A$7,'Unit Stats'!L$7,IF(Armybuilder!$C15='Unit Stats'!$A$8,'Unit Stats'!L$8,IF(Armybuilder!$C15='Unit Stats'!$A$9,'Unit Stats'!L$9,IF(Armybuilder!$C15='Unit Stats'!$A$10,'Unit Stats'!L$10,IF(Armybuilder!$C15='Unit Stats'!$A$11,'Unit Stats'!L$11,IF(Armybuilder!$C15='Unit Stats'!$A$12,'Unit Stats'!L$12,IF(Armybuilder!$C15='Unit Stats'!$A$13,'Unit Stats'!L$13,IF(Armybuilder!$C15='Unit Stats'!$A$14,'Unit Stats'!L$14,IF(Armybuilder!$C15='Unit Stats'!$A$15,'Unit Stats'!L$15,IF(Armybuilder!$C15='Unit Stats'!$A$16,'Unit Stats'!L$16,IF(Armybuilder!$C15='Unit Stats'!$A$17,'Unit Stats'!L$17,IF(Armybuilder!$C15='Unit Stats'!$A$18,'Unit Stats'!L$18,IF(Armybuilder!$C15='Unit Stats'!$A$19,'Unit Stats'!L$19,IF(Armybuilder!$C15='Unit Stats'!$A$20,'Unit Stats'!L$20,IF(Armybuilder!$C15='Unit Stats'!$A$21,'Unit Stats'!L$21,IF(Armybuilder!$C15='Unit Stats'!$A$22,'Unit Stats'!L$22,IF(Armybuilder!$C15='Unit Stats'!$A$23,'Unit Stats'!L$23,IF(Armybuilder!$C15='Unit Stats'!$A$24,'Unit Stats'!L$24,IF(Armybuilder!$C15='Unit Stats'!$A$25,'Unit Stats'!L$25,IF(Armybuilder!$C15='Unit Stats'!$A$26,'Unit Stats'!L$26,IF(Armybuilder!$C15='Unit Stats'!$A$27,'Unit Stats'!L$27,IF(Armybuilder!$C15='Unit Stats'!$A$28,'Unit Stats'!L$28,IF(Armybuilder!$C15='Unit Stats'!$A$29,'Unit Stats'!L$29,IF(Armybuilder!$C15='Unit Stats'!$A$30,'Unit Stats'!L$30,IF(Armybuilder!$C15='Unit Stats'!$A$31,'Unit Stats'!L$31,IF(Armybuilder!$C15='Unit Stats'!$A$32,'Unit Stats'!L$32,IF(Armybuilder!$C15='Unit Stats'!$A$33,'Unit Stats'!L$33,IF(Armybuilder!$C15='Unit Stats'!$A$34,'Unit Stats'!L$34,IF(Armybuilder!$C15='Unit Stats'!$A$35,'Unit Stats'!L$35,IF(Armybuilder!$C15='Unit Stats'!$A$36,'Unit Stats'!L$36,IF(Armybuilder!$C15='Unit Stats'!$A$37,'Unit Stats'!L$37,IF(Armybuilder!$C15='Unit Stats'!$A$38,'Unit Stats'!L$38,IF(Armybuilder!$C15='Unit Stats'!$A$39,'Unit Stats'!L$39,IF(Armybuilder!$C15='Unit Stats'!$A$40,'Unit Stats'!L$40,IF(Armybuilder!$C15='Unit Stats'!$A$41,'Unit Stats'!L$41,IF(Armybuilder!$C15='Unit Stats'!$A$42,'Unit Stats'!L$42,IF(Armybuilder!$C15='Unit Stats'!$A$43,'Unit Stats'!L$43,IF(Armybuilder!$C15='Unit Stats'!$A$44,'Unit Stats'!L$44,IF(Armybuilder!$C15='Unit Stats'!$A$45,'Unit Stats'!L$45,IF(Armybuilder!$C15='Unit Stats'!$A$46,'Unit Stats'!L$46,IF(Armybuilder!$C15='Unit Stats'!$A$47,'Unit Stats'!L$47,IF(Armybuilder!$C15='Unit Stats'!$A$48,'Unit Stats'!L$48,IF(Armybuilder!$C15='Unit Stats'!$A$49,'Unit Stats'!L$49,IF(Armybuilder!$C15='Unit Stats'!$A$50,'Unit Stats'!L$50,IF(Armybuilder!$C15='Unit Stats'!$A$51,'Unit Stats'!L$51,IF(Armybuilder!$C15='Unit Stats'!$A$52,'Unit Stats'!L$52,IF(Armybuilder!$C15='Unit Stats'!$A$53,'Unit Stats'!L$53,IF(Armybuilder!$C15='Unit Stats'!$A$54,'Unit Stats'!L$54,IF(Armybuilder!$C15='Unit Stats'!$A$55,'Unit Stats'!L$55,))))))))))))))))))))))))))))))))))))))))))))))))))))))</f>
        <v>0</v>
      </c>
      <c r="O15" s="45">
        <f>IF(Armybuilder!$C15='Unit Stats'!$A$2,'Unit Stats'!M$2,IF(Armybuilder!$C15='Unit Stats'!$A$3,'Unit Stats'!M$3,IF(Armybuilder!$C15='Unit Stats'!$A$4,'Unit Stats'!M$4,IF(Armybuilder!$C15='Unit Stats'!$A$5,'Unit Stats'!M$5,IF(Armybuilder!$C15='Unit Stats'!$A$6,'Unit Stats'!M$6,IF(Armybuilder!$C15='Unit Stats'!$A$7,'Unit Stats'!M$7,IF(Armybuilder!$C15='Unit Stats'!$A$8,'Unit Stats'!M$8,IF(Armybuilder!$C15='Unit Stats'!$A$9,'Unit Stats'!M$9,IF(Armybuilder!$C15='Unit Stats'!$A$10,'Unit Stats'!M$10,IF(Armybuilder!$C15='Unit Stats'!$A$11,'Unit Stats'!M$11,IF(Armybuilder!$C15='Unit Stats'!$A$12,'Unit Stats'!M$12,IF(Armybuilder!$C15='Unit Stats'!$A$13,'Unit Stats'!M$13,IF(Armybuilder!$C15='Unit Stats'!$A$14,'Unit Stats'!M$14,IF(Armybuilder!$C15='Unit Stats'!$A$15,'Unit Stats'!M$15,IF(Armybuilder!$C15='Unit Stats'!$A$16,'Unit Stats'!M$16,IF(Armybuilder!$C15='Unit Stats'!$A$17,'Unit Stats'!M$17,IF(Armybuilder!$C15='Unit Stats'!$A$18,'Unit Stats'!M$18,IF(Armybuilder!$C15='Unit Stats'!$A$19,'Unit Stats'!M$19,IF(Armybuilder!$C15='Unit Stats'!$A$20,'Unit Stats'!M$20,IF(Armybuilder!$C15='Unit Stats'!$A$21,'Unit Stats'!M$21,IF(Armybuilder!$C15='Unit Stats'!$A$22,'Unit Stats'!M$22,IF(Armybuilder!$C15='Unit Stats'!$A$23,'Unit Stats'!M$23,IF(Armybuilder!$C15='Unit Stats'!$A$24,'Unit Stats'!M$24,IF(Armybuilder!$C15='Unit Stats'!$A$25,'Unit Stats'!M$25,IF(Armybuilder!$C15='Unit Stats'!$A$26,'Unit Stats'!M$26,IF(Armybuilder!$C15='Unit Stats'!$A$27,'Unit Stats'!M$27,IF(Armybuilder!$C15='Unit Stats'!$A$28,'Unit Stats'!M$28,IF(Armybuilder!$C15='Unit Stats'!$A$29,'Unit Stats'!M$29,IF(Armybuilder!$C15='Unit Stats'!$A$30,'Unit Stats'!M$30,IF(Armybuilder!$C15='Unit Stats'!$A$31,'Unit Stats'!M$31,IF(Armybuilder!$C15='Unit Stats'!$A$32,'Unit Stats'!M$32,IF(Armybuilder!$C15='Unit Stats'!$A$33,'Unit Stats'!M$33,IF(Armybuilder!$C15='Unit Stats'!$A$34,'Unit Stats'!M$34,IF(Armybuilder!$C15='Unit Stats'!$A$35,'Unit Stats'!M$35,IF(Armybuilder!$C15='Unit Stats'!$A$36,'Unit Stats'!M$36,IF(Armybuilder!$C15='Unit Stats'!$A$37,'Unit Stats'!M$37,IF(Armybuilder!$C15='Unit Stats'!$A$38,'Unit Stats'!M$38,IF(Armybuilder!$C15='Unit Stats'!$A$39,'Unit Stats'!M$39,IF(Armybuilder!$C15='Unit Stats'!$A$40,'Unit Stats'!M$40,IF(Armybuilder!$C15='Unit Stats'!$A$41,'Unit Stats'!M$41,IF(Armybuilder!$C15='Unit Stats'!$A$42,'Unit Stats'!M$42,IF(Armybuilder!$C15='Unit Stats'!$A$43,'Unit Stats'!M$43,IF(Armybuilder!$C15='Unit Stats'!$A$44,'Unit Stats'!M$44,IF(Armybuilder!$C15='Unit Stats'!$A$45,'Unit Stats'!M$45,IF(Armybuilder!$C15='Unit Stats'!$A$46,'Unit Stats'!M$46,IF(Armybuilder!$C15='Unit Stats'!$A$47,'Unit Stats'!M$47,IF(Armybuilder!$C15='Unit Stats'!$A$48,'Unit Stats'!M$48,IF(Armybuilder!$C15='Unit Stats'!$A$49,'Unit Stats'!M$49,IF(Armybuilder!$C15='Unit Stats'!$A$50,'Unit Stats'!M$50,IF(Armybuilder!$C15='Unit Stats'!$A$51,'Unit Stats'!M$51,IF(Armybuilder!$C15='Unit Stats'!$A$52,'Unit Stats'!M$52,IF(Armybuilder!$C15='Unit Stats'!$A$53,'Unit Stats'!M$53,IF(Armybuilder!$C15='Unit Stats'!$A$54,'Unit Stats'!M$54,IF(Armybuilder!$C15='Unit Stats'!$A$55,'Unit Stats'!M$55,))))))))))))))))))))))))))))))))))))))))))))))))))))))</f>
        <v>0</v>
      </c>
      <c r="P15" s="66">
        <f>IF(Armybuilder!$C15='Unit Stats'!$A$2,'Unit Stats'!N$2,IF(Armybuilder!$C15='Unit Stats'!$A$3,'Unit Stats'!N$3,IF(Armybuilder!$C15='Unit Stats'!$A$4,'Unit Stats'!N$4,IF(Armybuilder!$C15='Unit Stats'!$A$5,'Unit Stats'!N$5,IF(Armybuilder!$C15='Unit Stats'!$A$6,'Unit Stats'!N$6,IF(Armybuilder!$C15='Unit Stats'!$A$7,'Unit Stats'!N$7,IF(Armybuilder!$C15='Unit Stats'!$A$8,'Unit Stats'!N$8,IF(Armybuilder!$C15='Unit Stats'!$A$9,'Unit Stats'!N$9,IF(Armybuilder!$C15='Unit Stats'!$A$10,'Unit Stats'!N$10,IF(Armybuilder!$C15='Unit Stats'!$A$11,'Unit Stats'!N$11,IF(Armybuilder!$C15='Unit Stats'!$A$12,'Unit Stats'!N$12,IF(Armybuilder!$C15='Unit Stats'!$A$13,'Unit Stats'!N$13,IF(Armybuilder!$C15='Unit Stats'!$A$14,'Unit Stats'!N$14,IF(Armybuilder!$C15='Unit Stats'!$A$15,'Unit Stats'!N$15,IF(Armybuilder!$C15='Unit Stats'!$A$16,'Unit Stats'!N$16,IF(Armybuilder!$C15='Unit Stats'!$A$17,'Unit Stats'!N$17,IF(Armybuilder!$C15='Unit Stats'!$A$18,'Unit Stats'!N$18,IF(Armybuilder!$C15='Unit Stats'!$A$19,'Unit Stats'!N$19,IF(Armybuilder!$C15='Unit Stats'!$A$20,'Unit Stats'!N$20,IF(Armybuilder!$C15='Unit Stats'!$A$21,'Unit Stats'!N$21,IF(Armybuilder!$C15='Unit Stats'!$A$22,'Unit Stats'!N$22,IF(Armybuilder!$C15='Unit Stats'!$A$23,'Unit Stats'!N$23,IF(Armybuilder!$C15='Unit Stats'!$A$24,'Unit Stats'!N$24,IF(Armybuilder!$C15='Unit Stats'!$A$25,'Unit Stats'!N$25,IF(Armybuilder!$C15='Unit Stats'!$A$26,'Unit Stats'!N$26,IF(Armybuilder!$C15='Unit Stats'!$A$27,'Unit Stats'!N$27,IF(Armybuilder!$C15='Unit Stats'!$A$28,'Unit Stats'!N$28,IF(Armybuilder!$C15='Unit Stats'!$A$29,'Unit Stats'!N$29,IF(Armybuilder!$C15='Unit Stats'!$A$30,'Unit Stats'!N$30,IF(Armybuilder!$C15='Unit Stats'!$A$31,'Unit Stats'!N$31,IF(Armybuilder!$C15='Unit Stats'!$A$32,'Unit Stats'!N$32,IF(Armybuilder!$C15='Unit Stats'!$A$33,'Unit Stats'!N$33,IF(Armybuilder!$C15='Unit Stats'!$A$34,'Unit Stats'!N$34,IF(Armybuilder!$C15='Unit Stats'!$A$35,'Unit Stats'!N$35,IF(Armybuilder!$C15='Unit Stats'!$A$36,'Unit Stats'!N$36,IF(Armybuilder!$C15='Unit Stats'!$A$37,'Unit Stats'!N$37,IF(Armybuilder!$C15='Unit Stats'!$A$38,'Unit Stats'!N$38,IF(Armybuilder!$C15='Unit Stats'!$A$39,'Unit Stats'!N$39,IF(Armybuilder!$C15='Unit Stats'!$A$40,'Unit Stats'!N$40,IF(Armybuilder!$C15='Unit Stats'!$A$41,'Unit Stats'!N$41,IF(Armybuilder!$C15='Unit Stats'!$A$42,'Unit Stats'!N$42,IF(Armybuilder!$C15='Unit Stats'!$A$43,'Unit Stats'!N$43,IF(Armybuilder!$C15='Unit Stats'!$A$44,'Unit Stats'!N$44,IF(Armybuilder!$C15='Unit Stats'!$A$45,'Unit Stats'!N$45,IF(Armybuilder!$C15='Unit Stats'!$A$46,'Unit Stats'!N$46,IF(Armybuilder!$C15='Unit Stats'!$A$47,'Unit Stats'!N$47,IF(Armybuilder!$C15='Unit Stats'!$A$48,'Unit Stats'!N$48,IF(Armybuilder!$C15='Unit Stats'!$A$49,'Unit Stats'!N$49,IF(Armybuilder!$C15='Unit Stats'!$A$50,'Unit Stats'!N$50,IF(Armybuilder!$C15='Unit Stats'!$A$51,'Unit Stats'!N$51,IF(Armybuilder!$C15='Unit Stats'!$A$52,'Unit Stats'!N$52,IF(Armybuilder!$C15='Unit Stats'!$A$53,'Unit Stats'!N$53,IF(Armybuilder!$C15='Unit Stats'!$A$54,'Unit Stats'!N$54,IF(Armybuilder!$C15='Unit Stats'!$A$55,'Unit Stats'!N$55,))))))))))))))))))))))))))))))))))))))))))))))))))))))</f>
        <v>0</v>
      </c>
      <c r="Q15" s="48">
        <f>IF(Armybuilder!$C15='Unit Stats'!$A$2,'Unit Stats'!$T$2,IF(Armybuilder!$C15='Unit Stats'!$A$3,'Unit Stats'!$T$3,IF(Armybuilder!$C15='Unit Stats'!$A$4,'Unit Stats'!$T$4,IF(Armybuilder!$C15='Unit Stats'!$A$5,'Unit Stats'!$T$5,IF(Armybuilder!$C15='Unit Stats'!$A$6,'Unit Stats'!$T$6,IF(Armybuilder!$C15='Unit Stats'!$A$7,'Unit Stats'!$T$7,IF(Armybuilder!$C15='Unit Stats'!$A$8,'Unit Stats'!$T$8,IF(Armybuilder!$C15='Unit Stats'!$A$9,'Unit Stats'!$T$9,IF(Armybuilder!$C15='Unit Stats'!$A$10,'Unit Stats'!$T$10,IF(Armybuilder!$C15='Unit Stats'!$A$11,'Unit Stats'!$T$11,IF(Armybuilder!$C15='Unit Stats'!$A$12,'Unit Stats'!$T$12,IF(Armybuilder!$C15='Unit Stats'!$A$13,'Unit Stats'!$T$13,IF(Armybuilder!$C15='Unit Stats'!$A$14,'Unit Stats'!$T$14,IF(Armybuilder!$C15='Unit Stats'!$A$15,'Unit Stats'!$T$15,IF(Armybuilder!$C15='Unit Stats'!$A$16,'Unit Stats'!$T$16,IF(Armybuilder!$C15='Unit Stats'!$A$17,'Unit Stats'!$T$17,IF(Armybuilder!$C15='Unit Stats'!$A$18,'Unit Stats'!$T$18,IF(Armybuilder!$C15='Unit Stats'!$A$19,'Unit Stats'!$T$19,IF(Armybuilder!$C15='Unit Stats'!$A$20,'Unit Stats'!$T$20,IF(Armybuilder!$C15='Unit Stats'!$A$21,'Unit Stats'!$T$21,IF(Armybuilder!$C15='Unit Stats'!$A$22,'Unit Stats'!$T$22,IF(Armybuilder!$C15='Unit Stats'!$A$23,'Unit Stats'!$T$23,IF(Armybuilder!$C15='Unit Stats'!$A$24,'Unit Stats'!$T$24,IF(Armybuilder!$C15='Unit Stats'!$A$25,'Unit Stats'!$T$25,IF(Armybuilder!$C15='Unit Stats'!$A$26,'Unit Stats'!$T$26,IF(Armybuilder!$C15='Unit Stats'!$A$27,'Unit Stats'!$T$27,IF(Armybuilder!$C15='Unit Stats'!$A$28,'Unit Stats'!$T$28,IF(Armybuilder!$C15='Unit Stats'!$A$29,'Unit Stats'!$T$29,IF(Armybuilder!$C15='Unit Stats'!$A$30,'Unit Stats'!$T$30,IF(Armybuilder!$C15='Unit Stats'!$A$31,'Unit Stats'!$T$31,IF(Armybuilder!$C15='Unit Stats'!$A$32,'Unit Stats'!$T$32,IF(Armybuilder!$C15='Unit Stats'!$A$33,'Unit Stats'!$T$33,IF(Armybuilder!$C15='Unit Stats'!$A$34,'Unit Stats'!$T$34,IF(Armybuilder!$C15='Unit Stats'!$A$35,'Unit Stats'!$T$35,IF(Armybuilder!$C15='Unit Stats'!$A$36,'Unit Stats'!$T$36,IF(Armybuilder!$C15='Unit Stats'!$A$37,'Unit Stats'!$T$37,IF(Armybuilder!$C15='Unit Stats'!$A$38,'Unit Stats'!$T$38,IF(Armybuilder!$C15='Unit Stats'!$A$39,'Unit Stats'!$T$39,IF(Armybuilder!$C15='Unit Stats'!$A$40,'Unit Stats'!$T$40,IF(Armybuilder!$C15='Unit Stats'!$A$41,'Unit Stats'!$T$41,IF(Armybuilder!$C15='Unit Stats'!$A$42,'Unit Stats'!$T$42,IF(Armybuilder!$C15='Unit Stats'!$A$43,'Unit Stats'!$T$43,IF(Armybuilder!$C15='Unit Stats'!$A$44,'Unit Stats'!$T$44,IF(Armybuilder!$C15='Unit Stats'!$A$45,'Unit Stats'!$T$45,IF(Armybuilder!$C15='Unit Stats'!$A$46,'Unit Stats'!$T$46,IF(Armybuilder!$C15='Unit Stats'!$A$47,'Unit Stats'!$T$47,IF(Armybuilder!$C15='Unit Stats'!$A$48,'Unit Stats'!$T$48,IF(Armybuilder!$C15='Unit Stats'!$A$49,'Unit Stats'!$T$49,IF(Armybuilder!$C15='Unit Stats'!$A$50,'Unit Stats'!$T$50,IF(Armybuilder!$C15='Unit Stats'!$A$51,'Unit Stats'!$T$51,IF(Armybuilder!$C15='Unit Stats'!$A$52,'Unit Stats'!$T$52,IF(Armybuilder!$C15='Unit Stats'!$A$53,'Unit Stats'!$T$53,IF(Armybuilder!$C15='Unit Stats'!$A$54,'Unit Stats'!$T$54,IF(Armybuilder!$C15='Unit Stats'!$A$55,'Unit Stats'!$T$55,IF(Armybuilder!$C15=Wargear!$A$2,Wargear!$B$2,IF(Armybuilder!$C15=Wargear!$A$3,Wargear!$B$3,IF(Armybuilder!$C15=Wargear!$A$4,Wargear!$B$4,IF(Armybuilder!$C15=Wargear!$A$5,Wargear!$B$5,IF(Armybuilder!$C15=Wargear!$A$6,Wargear!$B$6,IF(Armybuilder!$C15=Wargear!$A$7,Wargear!$B$7,'Extra Code Points'!$A12))))))))))))))))))))))))))))))))))))))))))))))))))))))))))))</f>
        <v>20</v>
      </c>
      <c r="R15" s="28">
        <f t="shared" si="0"/>
        <v>20</v>
      </c>
      <c r="S15" s="29">
        <f t="shared" si="1"/>
        <v>1205</v>
      </c>
      <c r="T15" s="46">
        <f>IF(Armybuilder!$C15='Unit Stats'!$A$2,'Unit Stats'!O$2,IF(Armybuilder!$C15='Unit Stats'!$A$3,'Unit Stats'!O$3,IF(Armybuilder!$C15='Unit Stats'!$A$4,'Unit Stats'!O$4,IF(Armybuilder!$C15='Unit Stats'!$A$5,'Unit Stats'!O$5,IF(Armybuilder!$C15='Unit Stats'!$A$6,'Unit Stats'!O$6,IF(Armybuilder!$C15='Unit Stats'!$A$7,'Unit Stats'!O$7,IF(Armybuilder!$C15='Unit Stats'!$A$8,'Unit Stats'!O$8,IF(Armybuilder!$C15='Unit Stats'!$A$9,'Unit Stats'!O$9,IF(Armybuilder!$C15='Unit Stats'!$A$10,'Unit Stats'!O$10,IF(Armybuilder!$C15='Unit Stats'!$A$11,'Unit Stats'!O$11,IF(Armybuilder!$C15='Unit Stats'!$A$12,'Unit Stats'!O$12,IF(Armybuilder!$C15='Unit Stats'!$A$13,'Unit Stats'!O$13,IF(Armybuilder!$C15='Unit Stats'!$A$14,'Unit Stats'!O$14,IF(Armybuilder!$C15='Unit Stats'!$A$15,'Unit Stats'!O$15,IF(Armybuilder!$C15='Unit Stats'!$A$16,'Unit Stats'!O$16,IF(Armybuilder!$C15='Unit Stats'!$A$17,'Unit Stats'!O$17,IF(Armybuilder!$C15='Unit Stats'!$A$18,'Unit Stats'!O$18,IF(Armybuilder!$C15='Unit Stats'!$A$19,'Unit Stats'!O$19,IF(Armybuilder!$C15='Unit Stats'!$A$20,'Unit Stats'!O$20,IF(Armybuilder!$C15='Unit Stats'!$A$21,'Unit Stats'!O$21,IF(Armybuilder!$C15='Unit Stats'!$A$22,'Unit Stats'!O$22,IF(Armybuilder!$C15='Unit Stats'!$A$23,'Unit Stats'!O$23,IF(Armybuilder!$C15='Unit Stats'!$A$24,'Unit Stats'!O$24,IF(Armybuilder!$C15='Unit Stats'!$A$25,'Unit Stats'!O$25,IF(Armybuilder!$C15='Unit Stats'!$A$26,'Unit Stats'!O$26,IF(Armybuilder!$C15='Unit Stats'!$A$27,'Unit Stats'!O$27,IF(Armybuilder!$C15='Unit Stats'!$A$28,'Unit Stats'!O$28,IF(Armybuilder!$C15='Unit Stats'!$A$29,'Unit Stats'!O$29,IF(Armybuilder!$C15='Unit Stats'!$A$30,'Unit Stats'!O$30,IF(Armybuilder!$C15='Unit Stats'!$A$31,'Unit Stats'!O$31,IF(Armybuilder!$C15='Unit Stats'!$A$32,'Unit Stats'!O$32,IF(Armybuilder!$C15='Unit Stats'!$A$33,'Unit Stats'!O$33,IF(Armybuilder!$C15='Unit Stats'!$A$34,'Unit Stats'!O$34,IF(Armybuilder!$C15='Unit Stats'!$A$35,'Unit Stats'!O$35,IF(Armybuilder!$C15='Unit Stats'!$A$36,'Unit Stats'!O$36,IF(Armybuilder!$C15='Unit Stats'!$A$37,'Unit Stats'!O$37,IF(Armybuilder!$C15='Unit Stats'!$A$38,'Unit Stats'!O$38,IF(Armybuilder!$C15='Unit Stats'!$A$39,'Unit Stats'!O$39,IF(Armybuilder!$C15='Unit Stats'!$A$40,'Unit Stats'!O$40,IF(Armybuilder!$C15='Unit Stats'!$A$41,'Unit Stats'!O$41,IF(Armybuilder!$C15='Unit Stats'!$A$42,'Unit Stats'!O$42,IF(Armybuilder!$C15='Unit Stats'!$A$43,'Unit Stats'!O$43,IF(Armybuilder!$C15='Unit Stats'!$A$44,'Unit Stats'!O$44,IF(Armybuilder!$C15='Unit Stats'!$A$45,'Unit Stats'!O$45,IF(Armybuilder!$C15='Unit Stats'!$A$46,'Unit Stats'!O$46,IF(Armybuilder!$C15='Unit Stats'!$A$47,'Unit Stats'!O$47,IF(Armybuilder!$C15='Unit Stats'!$A$48,'Unit Stats'!O$48,IF(Armybuilder!$C15='Unit Stats'!$A$49,'Unit Stats'!O$49,IF(Armybuilder!$C15='Unit Stats'!$A$50,'Unit Stats'!O$50,IF(Armybuilder!$C15='Unit Stats'!$A$51,'Unit Stats'!O$51,IF(Armybuilder!$C15='Unit Stats'!$A$52,'Unit Stats'!O$52,IF(Armybuilder!$C15='Unit Stats'!$A$53,'Unit Stats'!O$53,IF(Armybuilder!$C15='Unit Stats'!$A$54,'Unit Stats'!O$54,IF(Armybuilder!$C15='Unit Stats'!$A$55,'Unit Stats'!O$55,IF(Armybuilder!$C15=Wargear!$A$2,Wargear!C$2,IF(Armybuilder!$C15=Wargear!$A$3,Wargear!C$3,IF(Armybuilder!$C15=Wargear!$A$4,Wargear!C$4,IF(Armybuilder!$C15=Wargear!$A$5,Wargear!C$5,IF(Armybuilder!$C15=Wargear!$A$6,Wargear!C$6,IF(Armybuilder!$C15=Wargear!$A$7,Wargear!C$7,'Extra Code wargear1'!A13))))))))))))))))))))))))))))))))))))))))))))))))))))))))))))</f>
        <v>0</v>
      </c>
      <c r="U15" s="45">
        <f>IF(Armybuilder!$C15='Unit Stats'!$A$2,'Unit Stats'!P$2,IF(Armybuilder!$C15='Unit Stats'!$A$3,'Unit Stats'!P$3,IF(Armybuilder!$C15='Unit Stats'!$A$4,'Unit Stats'!P$4,IF(Armybuilder!$C15='Unit Stats'!$A$5,'Unit Stats'!P$5,IF(Armybuilder!$C15='Unit Stats'!$A$6,'Unit Stats'!P$6,IF(Armybuilder!$C15='Unit Stats'!$A$7,'Unit Stats'!P$7,IF(Armybuilder!$C15='Unit Stats'!$A$8,'Unit Stats'!P$8,IF(Armybuilder!$C15='Unit Stats'!$A$9,'Unit Stats'!P$9,IF(Armybuilder!$C15='Unit Stats'!$A$10,'Unit Stats'!P$10,IF(Armybuilder!$C15='Unit Stats'!$A$11,'Unit Stats'!P$11,IF(Armybuilder!$C15='Unit Stats'!$A$12,'Unit Stats'!P$12,IF(Armybuilder!$C15='Unit Stats'!$A$13,'Unit Stats'!P$13,IF(Armybuilder!$C15='Unit Stats'!$A$14,'Unit Stats'!P$14,IF(Armybuilder!$C15='Unit Stats'!$A$15,'Unit Stats'!P$15,IF(Armybuilder!$C15='Unit Stats'!$A$16,'Unit Stats'!P$16,IF(Armybuilder!$C15='Unit Stats'!$A$17,'Unit Stats'!P$17,IF(Armybuilder!$C15='Unit Stats'!$A$18,'Unit Stats'!P$18,IF(Armybuilder!$C15='Unit Stats'!$A$19,'Unit Stats'!P$19,IF(Armybuilder!$C15='Unit Stats'!$A$20,'Unit Stats'!P$20,IF(Armybuilder!$C15='Unit Stats'!$A$21,'Unit Stats'!P$21,IF(Armybuilder!$C15='Unit Stats'!$A$22,'Unit Stats'!P$22,IF(Armybuilder!$C15='Unit Stats'!$A$23,'Unit Stats'!P$23,IF(Armybuilder!$C15='Unit Stats'!$A$24,'Unit Stats'!P$24,IF(Armybuilder!$C15='Unit Stats'!$A$25,'Unit Stats'!P$25,IF(Armybuilder!$C15='Unit Stats'!$A$26,'Unit Stats'!P$26,IF(Armybuilder!$C15='Unit Stats'!$A$27,'Unit Stats'!P$27,IF(Armybuilder!$C15='Unit Stats'!$A$28,'Unit Stats'!P$28,IF(Armybuilder!$C15='Unit Stats'!$A$29,'Unit Stats'!P$29,IF(Armybuilder!$C15='Unit Stats'!$A$30,'Unit Stats'!P$30,IF(Armybuilder!$C15='Unit Stats'!$A$31,'Unit Stats'!P$31,IF(Armybuilder!$C15='Unit Stats'!$A$32,'Unit Stats'!P$32,IF(Armybuilder!$C15='Unit Stats'!$A$33,'Unit Stats'!P$33,IF(Armybuilder!$C15='Unit Stats'!$A$34,'Unit Stats'!P$34,IF(Armybuilder!$C15='Unit Stats'!$A$35,'Unit Stats'!P$35,IF(Armybuilder!$C15='Unit Stats'!$A$36,'Unit Stats'!P$36,IF(Armybuilder!$C15='Unit Stats'!$A$37,'Unit Stats'!P$37,IF(Armybuilder!$C15='Unit Stats'!$A$38,'Unit Stats'!P$38,IF(Armybuilder!$C15='Unit Stats'!$A$39,'Unit Stats'!P$39,IF(Armybuilder!$C15='Unit Stats'!$A$40,'Unit Stats'!P$40,IF(Armybuilder!$C15='Unit Stats'!$A$41,'Unit Stats'!P$41,IF(Armybuilder!$C15='Unit Stats'!$A$42,'Unit Stats'!P$42,IF(Armybuilder!$C15='Unit Stats'!$A$43,'Unit Stats'!P$43,IF(Armybuilder!$C15='Unit Stats'!$A$44,'Unit Stats'!P$44,IF(Armybuilder!$C15='Unit Stats'!$A$45,'Unit Stats'!P$45,IF(Armybuilder!$C15='Unit Stats'!$A$46,'Unit Stats'!P$46,IF(Armybuilder!$C15='Unit Stats'!$A$47,'Unit Stats'!P$47,IF(Armybuilder!$C15='Unit Stats'!$A$48,'Unit Stats'!P$48,IF(Armybuilder!$C15='Unit Stats'!$A$49,'Unit Stats'!P$49,IF(Armybuilder!$C15='Unit Stats'!$A$50,'Unit Stats'!P$50,IF(Armybuilder!$C15='Unit Stats'!$A$51,'Unit Stats'!P$51,IF(Armybuilder!$C15='Unit Stats'!$A$52,'Unit Stats'!P$52,IF(Armybuilder!$C15='Unit Stats'!$A$53,'Unit Stats'!P$53,IF(Armybuilder!$C15='Unit Stats'!$A$54,'Unit Stats'!P$54,IF(Armybuilder!$C15='Unit Stats'!$A$55,'Unit Stats'!P$55,IF(Armybuilder!$C15=Wargear!$A$2,Wargear!D$2,IF(Armybuilder!$C15=Wargear!$A$3,Wargear!D$3,IF(Armybuilder!$C15=Wargear!$A$4,Wargear!D$4,IF(Armybuilder!$C15=Wargear!$A$5,Wargear!D$5,IF(Armybuilder!$C15=Wargear!$A$6,Wargear!D$6,IF(Armybuilder!$C15=Wargear!$A$7,Wargear!D$7,'Extra Code wargear1'!B13))))))))))))))))))))))))))))))))))))))))))))))))))))))))))))</f>
        <v>0</v>
      </c>
      <c r="V15" s="47">
        <f>IF(Armybuilder!$C15='Unit Stats'!$A$2,'Unit Stats'!Q$2,IF(Armybuilder!$C15='Unit Stats'!$A$3,'Unit Stats'!Q$3,IF(Armybuilder!$C15='Unit Stats'!$A$4,'Unit Stats'!Q$4,IF(Armybuilder!$C15='Unit Stats'!$A$5,'Unit Stats'!Q$5,IF(Armybuilder!$C15='Unit Stats'!$A$6,'Unit Stats'!Q$6,IF(Armybuilder!$C15='Unit Stats'!$A$7,'Unit Stats'!Q$7,IF(Armybuilder!$C15='Unit Stats'!$A$8,'Unit Stats'!Q$8,IF(Armybuilder!$C15='Unit Stats'!$A$9,'Unit Stats'!Q$9,IF(Armybuilder!$C15='Unit Stats'!$A$10,'Unit Stats'!Q$10,IF(Armybuilder!$C15='Unit Stats'!$A$11,'Unit Stats'!Q$11,IF(Armybuilder!$C15='Unit Stats'!$A$12,'Unit Stats'!Q$12,IF(Armybuilder!$C15='Unit Stats'!$A$13,'Unit Stats'!Q$13,IF(Armybuilder!$C15='Unit Stats'!$A$14,'Unit Stats'!Q$14,IF(Armybuilder!$C15='Unit Stats'!$A$15,'Unit Stats'!Q$15,IF(Armybuilder!$C15='Unit Stats'!$A$16,'Unit Stats'!Q$16,IF(Armybuilder!$C15='Unit Stats'!$A$17,'Unit Stats'!Q$17,IF(Armybuilder!$C15='Unit Stats'!$A$18,'Unit Stats'!Q$18,IF(Armybuilder!$C15='Unit Stats'!$A$19,'Unit Stats'!Q$19,IF(Armybuilder!$C15='Unit Stats'!$A$20,'Unit Stats'!Q$20,IF(Armybuilder!$C15='Unit Stats'!$A$21,'Unit Stats'!Q$21,IF(Armybuilder!$C15='Unit Stats'!$A$22,'Unit Stats'!Q$22,IF(Armybuilder!$C15='Unit Stats'!$A$23,'Unit Stats'!Q$23,IF(Armybuilder!$C15='Unit Stats'!$A$24,'Unit Stats'!Q$24,IF(Armybuilder!$C15='Unit Stats'!$A$25,'Unit Stats'!Q$25,IF(Armybuilder!$C15='Unit Stats'!$A$26,'Unit Stats'!Q$26,IF(Armybuilder!$C15='Unit Stats'!$A$27,'Unit Stats'!Q$27,IF(Armybuilder!$C15='Unit Stats'!$A$28,'Unit Stats'!Q$28,IF(Armybuilder!$C15='Unit Stats'!$A$29,'Unit Stats'!Q$29,IF(Armybuilder!$C15='Unit Stats'!$A$30,'Unit Stats'!Q$30,IF(Armybuilder!$C15='Unit Stats'!$A$31,'Unit Stats'!Q$31,IF(Armybuilder!$C15='Unit Stats'!$A$32,'Unit Stats'!Q$32,IF(Armybuilder!$C15='Unit Stats'!$A$33,'Unit Stats'!Q$33,IF(Armybuilder!$C15='Unit Stats'!$A$34,'Unit Stats'!Q$34,IF(Armybuilder!$C15='Unit Stats'!$A$35,'Unit Stats'!Q$35,IF(Armybuilder!$C15='Unit Stats'!$A$36,'Unit Stats'!Q$36,IF(Armybuilder!$C15='Unit Stats'!$A$37,'Unit Stats'!Q$37,IF(Armybuilder!$C15='Unit Stats'!$A$38,'Unit Stats'!Q$38,IF(Armybuilder!$C15='Unit Stats'!$A$39,'Unit Stats'!Q$39,IF(Armybuilder!$C15='Unit Stats'!$A$40,'Unit Stats'!Q$40,IF(Armybuilder!$C15='Unit Stats'!$A$41,'Unit Stats'!Q$41,IF(Armybuilder!$C15='Unit Stats'!$A$42,'Unit Stats'!Q$42,IF(Armybuilder!$C15='Unit Stats'!$A$43,'Unit Stats'!Q$43,IF(Armybuilder!$C15='Unit Stats'!$A$44,'Unit Stats'!Q$44,IF(Armybuilder!$C15='Unit Stats'!$A$45,'Unit Stats'!Q$45,IF(Armybuilder!$C15='Unit Stats'!$A$46,'Unit Stats'!Q$46,IF(Armybuilder!$C15='Unit Stats'!$A$47,'Unit Stats'!Q$47,IF(Armybuilder!$C15='Unit Stats'!$A$48,'Unit Stats'!Q$48,IF(Armybuilder!$C15='Unit Stats'!$A$49,'Unit Stats'!Q$49,IF(Armybuilder!$C15='Unit Stats'!$A$50,'Unit Stats'!Q$50,IF(Armybuilder!$C15='Unit Stats'!$A$51,'Unit Stats'!Q$51,IF(Armybuilder!$C15='Unit Stats'!$A$52,'Unit Stats'!Q$52,IF(Armybuilder!$C15='Unit Stats'!$A$53,'Unit Stats'!Q$53,IF(Armybuilder!$C15='Unit Stats'!$A$54,'Unit Stats'!Q$54,IF(Armybuilder!$C15='Unit Stats'!$A$55,'Unit Stats'!Q$55,IF(Armybuilder!$C15=Wargear!$A$2,Wargear!E$2,IF(Armybuilder!$C15=Wargear!$A$3,Wargear!E$3,IF(Armybuilder!$C15=Wargear!$A$4,Wargear!E$4,IF(Armybuilder!$C15=Wargear!$A$5,Wargear!E$5,IF(Armybuilder!$C15=Wargear!$A$6,Wargear!E$6,IF(Armybuilder!$C15=Wargear!$A$7,Wargear!E$7,'Extra Code wargear1'!C13))))))))))))))))))))))))))))))))))))))))))))))))))))))))))))</f>
        <v>0</v>
      </c>
      <c r="W15" s="24">
        <f>IF(Armybuilder!$C15='Unit Stats'!$A$2,'Unit Stats'!R$2,IF(Armybuilder!$C15='Unit Stats'!$A$3,'Unit Stats'!R$3,IF(Armybuilder!$C15='Unit Stats'!$A$4,'Unit Stats'!R$4,IF(Armybuilder!$C15='Unit Stats'!$A$5,'Unit Stats'!R$5,IF(Armybuilder!$C15='Unit Stats'!$A$6,'Unit Stats'!R$6,IF(Armybuilder!$C15='Unit Stats'!$A$7,'Unit Stats'!R$7,IF(Armybuilder!$C15='Unit Stats'!$A$8,'Unit Stats'!R$8,IF(Armybuilder!$C15='Unit Stats'!$A$9,'Unit Stats'!R$9,IF(Armybuilder!$C15='Unit Stats'!$A$10,'Unit Stats'!R$10,IF(Armybuilder!$C15='Unit Stats'!$A$11,'Unit Stats'!R$11,IF(Armybuilder!$C15='Unit Stats'!$A$12,'Unit Stats'!R$12,IF(Armybuilder!$C15='Unit Stats'!$A$13,'Unit Stats'!R$13,IF(Armybuilder!$C15='Unit Stats'!$A$14,'Unit Stats'!R$14,IF(Armybuilder!$C15='Unit Stats'!$A$15,'Unit Stats'!R$15,IF(Armybuilder!$C15='Unit Stats'!$A$16,'Unit Stats'!R$16,IF(Armybuilder!$C15='Unit Stats'!$A$17,'Unit Stats'!R$17,IF(Armybuilder!$C15='Unit Stats'!$A$18,'Unit Stats'!R$18,IF(Armybuilder!$C15='Unit Stats'!$A$19,'Unit Stats'!R$19,IF(Armybuilder!$C15='Unit Stats'!$A$20,'Unit Stats'!R$20,IF(Armybuilder!$C15='Unit Stats'!$A$21,'Unit Stats'!R$21,IF(Armybuilder!$C15='Unit Stats'!$A$22,'Unit Stats'!R$22,IF(Armybuilder!$C15='Unit Stats'!$A$23,'Unit Stats'!R$23,IF(Armybuilder!$C15='Unit Stats'!$A$24,'Unit Stats'!R$24,IF(Armybuilder!$C15='Unit Stats'!$A$25,'Unit Stats'!R$25,IF(Armybuilder!$C15='Unit Stats'!$A$26,'Unit Stats'!R$26,IF(Armybuilder!$C15='Unit Stats'!$A$27,'Unit Stats'!R$27,IF(Armybuilder!$C15='Unit Stats'!$A$28,'Unit Stats'!R$28,IF(Armybuilder!$C15='Unit Stats'!$A$29,'Unit Stats'!R$29,IF(Armybuilder!$C15='Unit Stats'!$A$30,'Unit Stats'!R$30,IF(Armybuilder!$C15='Unit Stats'!$A$31,'Unit Stats'!R$31,IF(Armybuilder!$C15='Unit Stats'!$A$32,'Unit Stats'!R$32,IF(Armybuilder!$C15='Unit Stats'!$A$33,'Unit Stats'!R$33,IF(Armybuilder!$C15='Unit Stats'!$A$34,'Unit Stats'!R$34,IF(Armybuilder!$C15='Unit Stats'!$A$35,'Unit Stats'!R$35,IF(Armybuilder!$C15='Unit Stats'!$A$36,'Unit Stats'!R$36,IF(Armybuilder!$C15='Unit Stats'!$A$37,'Unit Stats'!R$37,IF(Armybuilder!$C15='Unit Stats'!$A$38,'Unit Stats'!R$38,IF(Armybuilder!$C15='Unit Stats'!$A$39,'Unit Stats'!R$39,IF(Armybuilder!$C15='Unit Stats'!$A$40,'Unit Stats'!R$40,IF(Armybuilder!$C15='Unit Stats'!$A$41,'Unit Stats'!R$41,IF(Armybuilder!$C15='Unit Stats'!$A$42,'Unit Stats'!R$42,IF(Armybuilder!$C15='Unit Stats'!$A$43,'Unit Stats'!R$43,IF(Armybuilder!$C15='Unit Stats'!$A$44,'Unit Stats'!R$44,IF(Armybuilder!$C15='Unit Stats'!$A$45,'Unit Stats'!R$45,IF(Armybuilder!$C15='Unit Stats'!$A$46,'Unit Stats'!R$46,IF(Armybuilder!$C15='Unit Stats'!$A$47,'Unit Stats'!R$47,IF(Armybuilder!$C15='Unit Stats'!$A$48,'Unit Stats'!R$48,IF(Armybuilder!$C15='Unit Stats'!$A$49,'Unit Stats'!R$49,IF(Armybuilder!$C15='Unit Stats'!$A$50,'Unit Stats'!R$50,IF(Armybuilder!$C15='Unit Stats'!$A$51,'Unit Stats'!R$51,IF(Armybuilder!$C15='Unit Stats'!$A$52,'Unit Stats'!R$52,IF(Armybuilder!$C15='Unit Stats'!$A$53,'Unit Stats'!R$53,IF(Armybuilder!$C15='Unit Stats'!$A$54,'Unit Stats'!R$54,IF(Armybuilder!$C15='Unit Stats'!$A$55,'Unit Stats'!R$55,IF(Armybuilder!$C15=Wargear!$A$2,Wargear!F$2,IF(Armybuilder!$C15=Wargear!$A$3,Wargear!F$3,IF(Armybuilder!$C15=Wargear!$A$4,Wargear!F$4,IF(Armybuilder!$C15=Wargear!$A$5,Wargear!F$5,IF(Armybuilder!$C15=Wargear!$A$6,Wargear!F$6,IF(Armybuilder!$C15=Wargear!$A$7,Wargear!F$7,'Extra Code wargear1'!D13))))))))))))))))))))))))))))))))))))))))))))))))))))))))))))</f>
        <v>0</v>
      </c>
      <c r="X15" s="49" t="str">
        <f>IF(Armybuilder!$C15='Unit Stats'!$A$2,'Unit Stats'!S$2,IF(Armybuilder!$C15='Unit Stats'!$A$3,'Unit Stats'!S$3,IF(Armybuilder!$C15='Unit Stats'!$A$4,'Unit Stats'!S$4,IF(Armybuilder!$C15='Unit Stats'!$A$5,'Unit Stats'!S$5,IF(Armybuilder!$C15='Unit Stats'!$A$6,'Unit Stats'!S$6,IF(Armybuilder!$C15='Unit Stats'!$A$7,'Unit Stats'!S$7,IF(Armybuilder!$C15='Unit Stats'!$A$8,'Unit Stats'!S$8,IF(Armybuilder!$C15='Unit Stats'!$A$9,'Unit Stats'!S$9,IF(Armybuilder!$C15='Unit Stats'!$A$10,'Unit Stats'!S$10,IF(Armybuilder!$C15='Unit Stats'!$A$11,'Unit Stats'!S$11,IF(Armybuilder!$C15='Unit Stats'!$A$12,'Unit Stats'!S$12,IF(Armybuilder!$C15='Unit Stats'!$A$13,'Unit Stats'!S$13,IF(Armybuilder!$C15='Unit Stats'!$A$14,'Unit Stats'!S$14,IF(Armybuilder!$C15='Unit Stats'!$A$15,'Unit Stats'!S$15,IF(Armybuilder!$C15='Unit Stats'!$A$16,'Unit Stats'!S$16,IF(Armybuilder!$C15='Unit Stats'!$A$17,'Unit Stats'!S$17,IF(Armybuilder!$C15='Unit Stats'!$A$18,'Unit Stats'!S$18,IF(Armybuilder!$C15='Unit Stats'!$A$19,'Unit Stats'!S$19,IF(Armybuilder!$C15='Unit Stats'!$A$20,'Unit Stats'!S$20,IF(Armybuilder!$C15='Unit Stats'!$A$21,'Unit Stats'!S$21,IF(Armybuilder!$C15='Unit Stats'!$A$22,'Unit Stats'!S$22,IF(Armybuilder!$C15='Unit Stats'!$A$23,'Unit Stats'!S$23,IF(Armybuilder!$C15='Unit Stats'!$A$24,'Unit Stats'!S$24,IF(Armybuilder!$C15='Unit Stats'!$A$25,'Unit Stats'!S$25,IF(Armybuilder!$C15='Unit Stats'!$A$26,'Unit Stats'!S$26,IF(Armybuilder!$C15='Unit Stats'!$A$27,'Unit Stats'!S$27,IF(Armybuilder!$C15='Unit Stats'!$A$28,'Unit Stats'!S$28,IF(Armybuilder!$C15='Unit Stats'!$A$29,'Unit Stats'!S$29,IF(Armybuilder!$C15='Unit Stats'!$A$30,'Unit Stats'!S$30,IF(Armybuilder!$C15='Unit Stats'!$A$31,'Unit Stats'!S$31,IF(Armybuilder!$C15='Unit Stats'!$A$32,'Unit Stats'!S$32,IF(Armybuilder!$C15='Unit Stats'!$A$33,'Unit Stats'!S$33,IF(Armybuilder!$C15='Unit Stats'!$A$34,'Unit Stats'!S$34,IF(Armybuilder!$C15='Unit Stats'!$A$35,'Unit Stats'!S$35,IF(Armybuilder!$C15='Unit Stats'!$A$36,'Unit Stats'!S$36,IF(Armybuilder!$C15='Unit Stats'!$A$37,'Unit Stats'!S$37,IF(Armybuilder!$C15='Unit Stats'!$A$38,'Unit Stats'!S$38,IF(Armybuilder!$C15='Unit Stats'!$A$39,'Unit Stats'!S$39,IF(Armybuilder!$C15='Unit Stats'!$A$40,'Unit Stats'!S$40,IF(Armybuilder!$C15='Unit Stats'!$A$41,'Unit Stats'!S$41,IF(Armybuilder!$C15='Unit Stats'!$A$42,'Unit Stats'!S$42,IF(Armybuilder!$C15='Unit Stats'!$A$43,'Unit Stats'!S$43,IF(Armybuilder!$C15='Unit Stats'!$A$44,'Unit Stats'!S$44,IF(Armybuilder!$C15='Unit Stats'!$A$45,'Unit Stats'!S$45,IF(Armybuilder!$C15='Unit Stats'!$A$46,'Unit Stats'!S$46,IF(Armybuilder!$C15='Unit Stats'!$A$47,'Unit Stats'!S$47,IF(Armybuilder!$C15='Unit Stats'!$A$48,'Unit Stats'!S$48,IF(Armybuilder!$C15='Unit Stats'!$A$49,'Unit Stats'!S$49,IF(Armybuilder!$C15='Unit Stats'!$A$50,'Unit Stats'!S$50,IF(Armybuilder!$C15='Unit Stats'!$A$51,'Unit Stats'!S$51,IF(Armybuilder!$C15='Unit Stats'!$A$52,'Unit Stats'!S$52,IF(Armybuilder!$C15='Unit Stats'!$A$53,'Unit Stats'!S$53,IF(Armybuilder!$C15='Unit Stats'!$A$54,'Unit Stats'!S$54,IF(Armybuilder!$C15='Unit Stats'!$A$55,'Unit Stats'!S$55,IF(Armybuilder!$C15=Wargear!$A$2,Wargear!G$2,IF(Armybuilder!$C15=Wargear!$A$3,Wargear!G$3,IF(Armybuilder!$C15=Wargear!$A$4,Wargear!G$4,IF(Armybuilder!$C15=Wargear!$A$5,Wargear!G$5,IF(Armybuilder!$C15=Wargear!$A$6,Wargear!G$6,IF(Armybuilder!$C15=Wargear!$A$7,Wargear!G$7,'Extra Code wargear1'!E13))))))))))))))))))))))))))))))))))))))))))))))))))))))))))))</f>
        <v>poisoned 4+, no armour save</v>
      </c>
      <c r="Y15" s="66">
        <f>IF(Armybuilder!$C15='Unit Stats'!$A$7,Armybuilder!$Y$2,IF(Armybuilder!$C15='Unit Stats'!$A$24,Armybuilder!$Y$2,IF(Armybuilder!$C15='Unit Stats'!$A$25,Armybuilder!$Y$2,IF(Armybuilder!$C15='Unit Stats'!$A$28,Armybuilder!$Y$2,IF(Armybuilder!$C15='Unit Stats'!$A$29,Armybuilder!$Y$2,IF(Armybuilder!$C15='Unit Stats'!$A$30,Armybuilder!$Y$2,IF(Armybuilder!$C15='Unit Stats'!$A$31,Armybuilder!$Y$2,IF(Armybuilder!$C15='Unit Stats'!$A$38,Armybuilder!$Y$2,IF(Armybuilder!$C15='Unit Stats'!$A$39,Armybuilder!$Y$2,IF(Armybuilder!$C15='Unit Stats'!$A$53,Armybuilder!$Y$2,IF(Armybuilder!$C15=Wargear!$A$11,Armybuilder!$Y$2,0)))))))))))</f>
        <v>0</v>
      </c>
    </row>
    <row r="16" spans="1:27" s="5" customFormat="1">
      <c r="A16" s="10">
        <f>IF(Armybuilder!$C16='Unit Stats'!$A$2,'Unit Stats'!$B$2,IF(Armybuilder!$C16='Unit Stats'!$A$3,'Unit Stats'!$B$3,IF(Armybuilder!$C16='Unit Stats'!$A$4,'Unit Stats'!$B$4,IF(Armybuilder!$C16='Unit Stats'!$A$5,'Unit Stats'!$B$5,IF(Armybuilder!$C16='Unit Stats'!$A$6,'Unit Stats'!$B$6,IF(Armybuilder!$C16='Unit Stats'!$A$7,'Unit Stats'!$B$7,IF(Armybuilder!$C16='Unit Stats'!$A$8,'Unit Stats'!$B$8,IF(Armybuilder!$C16='Unit Stats'!$A$9,'Unit Stats'!$B$9,IF(Armybuilder!$C16='Unit Stats'!$A$10,'Unit Stats'!$B$10,IF(Armybuilder!$C16='Unit Stats'!$A$11,'Unit Stats'!$B$11,IF(Armybuilder!$C16='Unit Stats'!$A$12,'Unit Stats'!$B$12,IF(Armybuilder!$C16='Unit Stats'!$A$13,'Unit Stats'!$B$13,IF(Armybuilder!$C16='Unit Stats'!$A$14,'Unit Stats'!$B$14,IF(Armybuilder!$C16='Unit Stats'!$A$15,'Unit Stats'!$B$15,IF(Armybuilder!$C16='Unit Stats'!$A$16,'Unit Stats'!$B$16,IF(Armybuilder!$C16='Unit Stats'!$A$17,'Unit Stats'!$B$17,IF(Armybuilder!$C16='Unit Stats'!$A$18,'Unit Stats'!$B$18,IF(Armybuilder!$C16='Unit Stats'!$A$19,'Unit Stats'!$B$19,IF(Armybuilder!$C16='Unit Stats'!$A$20,'Unit Stats'!$B$20,IF(Armybuilder!$C16='Unit Stats'!$A$21,'Unit Stats'!$B$21,IF(Armybuilder!$C16='Unit Stats'!$A$22,'Unit Stats'!$B$22,IF(Armybuilder!$C16='Unit Stats'!$A$23,'Unit Stats'!$B$23,IF(Armybuilder!$C16='Unit Stats'!$A$24,'Unit Stats'!$B$24,IF(Armybuilder!$C16='Unit Stats'!$A$25,'Unit Stats'!$B$25,IF(Armybuilder!$C16='Unit Stats'!$A$26,'Unit Stats'!$B$26,IF(Armybuilder!$C16='Unit Stats'!$A$27,'Unit Stats'!$B$27,IF(Armybuilder!$C16='Unit Stats'!$A$28,'Unit Stats'!$B$28,IF(Armybuilder!$C16='Unit Stats'!$A$29,'Unit Stats'!$B$29,IF(Armybuilder!$C16='Unit Stats'!$A$30,'Unit Stats'!$B$30,IF(Armybuilder!$C16='Unit Stats'!$A$31,'Unit Stats'!$B$31,IF(Armybuilder!$C16='Unit Stats'!$A$32,'Unit Stats'!$B$32,IF(Armybuilder!$C16='Unit Stats'!$A$33,'Unit Stats'!$B$33,IF(Armybuilder!$C16='Unit Stats'!$A$34,'Unit Stats'!$B$34,IF(Armybuilder!$C16='Unit Stats'!$A$35,'Unit Stats'!$B$35,IF(Armybuilder!$C16='Unit Stats'!$A$36,'Unit Stats'!$B$36,IF(Armybuilder!$C16='Unit Stats'!$A$37,'Unit Stats'!$B$37,IF(Armybuilder!$C16='Unit Stats'!$A$38,'Unit Stats'!$B$38,IF(Armybuilder!$C16='Unit Stats'!$A$39,'Unit Stats'!$B$39,IF(Armybuilder!$C16='Unit Stats'!$A$40,'Unit Stats'!$B$40,IF(Armybuilder!$C16='Unit Stats'!$A$41,'Unit Stats'!$B$41,IF(Armybuilder!$C16='Unit Stats'!$A$42,'Unit Stats'!$B$42,IF(Armybuilder!$C16='Unit Stats'!$A$43,'Unit Stats'!$B$43,IF(Armybuilder!$C16='Unit Stats'!$A$44,'Unit Stats'!$B$44,IF(Armybuilder!$C16='Unit Stats'!$A$45,'Unit Stats'!$B$45,IF(Armybuilder!$C16='Unit Stats'!$A$46,'Unit Stats'!$B$46,IF(Armybuilder!$C16='Unit Stats'!$A$47,'Unit Stats'!$B$47,IF(Armybuilder!$C16='Unit Stats'!$A$48,'Unit Stats'!$B$48,IF(Armybuilder!$C16='Unit Stats'!$A$49,'Unit Stats'!$B$49,IF(Armybuilder!$C16='Unit Stats'!$A$50,'Unit Stats'!$B$50,IF(Armybuilder!$C16='Unit Stats'!$A$51,'Unit Stats'!$B$51,IF(Armybuilder!$C16='Unit Stats'!$A$52,'Unit Stats'!$B$52,IF(Armybuilder!$C16='Unit Stats'!$A$53,'Unit Stats'!$B$53,IF(Armybuilder!$C16='Unit Stats'!$A$54,'Unit Stats'!$B$54,IF(Armybuilder!$C16='Unit Stats'!$A$55,'Unit Stats'!$B$55,))))))))))))))))))))))))))))))))))))))))))))))))))))))</f>
        <v>0</v>
      </c>
      <c r="B16" s="2"/>
      <c r="C16" s="75"/>
      <c r="D16" s="76"/>
      <c r="E16" s="32">
        <f>IF(Armybuilder!$C16='Unit Stats'!$A$2,'Unit Stats'!C$2,IF(Armybuilder!$C16='Unit Stats'!$A$3,'Unit Stats'!C$3,IF(Armybuilder!$C16='Unit Stats'!$A$4,'Unit Stats'!C$4,IF(Armybuilder!$C16='Unit Stats'!$A$5,'Unit Stats'!C$5,IF(Armybuilder!$C16='Unit Stats'!$A$6,'Unit Stats'!C$6,IF(Armybuilder!$C16='Unit Stats'!$A$7,'Unit Stats'!C$7,IF(Armybuilder!$C16='Unit Stats'!$A$8,'Unit Stats'!C$8,IF(Armybuilder!$C16='Unit Stats'!$A$9,'Unit Stats'!C$9,IF(Armybuilder!$C16='Unit Stats'!$A$10,'Unit Stats'!C$10,IF(Armybuilder!$C16='Unit Stats'!$A$11,'Unit Stats'!C$11,IF(Armybuilder!$C16='Unit Stats'!$A$12,'Unit Stats'!C$12,IF(Armybuilder!$C16='Unit Stats'!$A$13,'Unit Stats'!C$13,IF(Armybuilder!$C16='Unit Stats'!$A$14,'Unit Stats'!C$14,IF(Armybuilder!$C16='Unit Stats'!$A$15,'Unit Stats'!C$15,IF(Armybuilder!$C16='Unit Stats'!$A$16,'Unit Stats'!C$16,IF(Armybuilder!$C16='Unit Stats'!$A$17,'Unit Stats'!C$17,IF(Armybuilder!$C16='Unit Stats'!$A$18,'Unit Stats'!C$18,IF(Armybuilder!$C16='Unit Stats'!$A$19,'Unit Stats'!C$19,IF(Armybuilder!$C16='Unit Stats'!$A$20,'Unit Stats'!C$20,IF(Armybuilder!$C16='Unit Stats'!$A$21,'Unit Stats'!C$21,IF(Armybuilder!$C16='Unit Stats'!$A$22,'Unit Stats'!C$22,IF(Armybuilder!$C16='Unit Stats'!$A$23,'Unit Stats'!C$23,IF(Armybuilder!$C16='Unit Stats'!$A$24,'Unit Stats'!C$24,IF(Armybuilder!$C16='Unit Stats'!$A$25,'Unit Stats'!C$25,IF(Armybuilder!$C16='Unit Stats'!$A$26,'Unit Stats'!C$26,IF(Armybuilder!$C16='Unit Stats'!$A$27,'Unit Stats'!C$27,IF(Armybuilder!$C16='Unit Stats'!$A$28,'Unit Stats'!C$28,IF(Armybuilder!$C16='Unit Stats'!$A$29,'Unit Stats'!C$29,IF(Armybuilder!$C16='Unit Stats'!$A$30,'Unit Stats'!C$30,IF(Armybuilder!$C16='Unit Stats'!$A$31,'Unit Stats'!C$31,IF(Armybuilder!$C16='Unit Stats'!$A$32,'Unit Stats'!C$32,IF(Armybuilder!$C16='Unit Stats'!$A$33,'Unit Stats'!C$33,IF(Armybuilder!$C16='Unit Stats'!$A$34,'Unit Stats'!C$34,IF(Armybuilder!$C16='Unit Stats'!$A$35,'Unit Stats'!C$35,IF(Armybuilder!$C16='Unit Stats'!$A$36,'Unit Stats'!C$36,IF(Armybuilder!$C16='Unit Stats'!$A$37,'Unit Stats'!C$37,IF(Armybuilder!$C16='Unit Stats'!$A$38,'Unit Stats'!C$38,IF(Armybuilder!$C16='Unit Stats'!$A$39,'Unit Stats'!C$39,IF(Armybuilder!$C16='Unit Stats'!$A$40,'Unit Stats'!C$40,IF(Armybuilder!$C16='Unit Stats'!$A$41,'Unit Stats'!C$41,IF(Armybuilder!$C16='Unit Stats'!$A$42,'Unit Stats'!C$42,IF(Armybuilder!$C16='Unit Stats'!$A$43,'Unit Stats'!C$43,IF(Armybuilder!$C16='Unit Stats'!$A$44,'Unit Stats'!C$44,IF(Armybuilder!$C16='Unit Stats'!$A$45,'Unit Stats'!C$45,IF(Armybuilder!$C16='Unit Stats'!$A$46,'Unit Stats'!C$46,IF(Armybuilder!$C16='Unit Stats'!$A$47,'Unit Stats'!C$47,IF(Armybuilder!$C16='Unit Stats'!$A$48,'Unit Stats'!C$48,IF(Armybuilder!$C16='Unit Stats'!$A$49,'Unit Stats'!C$49,IF(Armybuilder!$C16='Unit Stats'!$A$50,'Unit Stats'!C$50,IF(Armybuilder!$C16='Unit Stats'!$A$51,'Unit Stats'!C$51,IF(Armybuilder!$C16='Unit Stats'!$A$52,'Unit Stats'!C$52,IF(Armybuilder!$C16='Unit Stats'!$A$53,'Unit Stats'!C$53,IF(Armybuilder!$C16='Unit Stats'!$A$54,'Unit Stats'!C$54,IF(Armybuilder!$C16='Unit Stats'!$A$55,'Unit Stats'!C$55,))))))))))))))))))))))))))))))))))))))))))))))))))))))</f>
        <v>0</v>
      </c>
      <c r="F16" s="33">
        <f>IF(Armybuilder!$C16='Unit Stats'!$A$2,'Unit Stats'!D$2,IF(Armybuilder!$C16='Unit Stats'!$A$3,'Unit Stats'!D$3,IF(Armybuilder!$C16='Unit Stats'!$A$4,'Unit Stats'!D$4,IF(Armybuilder!$C16='Unit Stats'!$A$5,'Unit Stats'!D$5,IF(Armybuilder!$C16='Unit Stats'!$A$6,'Unit Stats'!D$6,IF(Armybuilder!$C16='Unit Stats'!$A$7,'Unit Stats'!D$7,IF(Armybuilder!$C16='Unit Stats'!$A$8,'Unit Stats'!D$8,IF(Armybuilder!$C16='Unit Stats'!$A$9,'Unit Stats'!D$9,IF(Armybuilder!$C16='Unit Stats'!$A$10,'Unit Stats'!D$10,IF(Armybuilder!$C16='Unit Stats'!$A$11,'Unit Stats'!D$11,IF(Armybuilder!$C16='Unit Stats'!$A$12,'Unit Stats'!D$12,IF(Armybuilder!$C16='Unit Stats'!$A$13,'Unit Stats'!D$13,IF(Armybuilder!$C16='Unit Stats'!$A$14,'Unit Stats'!D$14,IF(Armybuilder!$C16='Unit Stats'!$A$15,'Unit Stats'!D$15,IF(Armybuilder!$C16='Unit Stats'!$A$16,'Unit Stats'!D$16,IF(Armybuilder!$C16='Unit Stats'!$A$17,'Unit Stats'!D$17,IF(Armybuilder!$C16='Unit Stats'!$A$18,'Unit Stats'!D$18,IF(Armybuilder!$C16='Unit Stats'!$A$19,'Unit Stats'!D$19,IF(Armybuilder!$C16='Unit Stats'!$A$20,'Unit Stats'!D$20,IF(Armybuilder!$C16='Unit Stats'!$A$21,'Unit Stats'!D$21,IF(Armybuilder!$C16='Unit Stats'!$A$22,'Unit Stats'!D$22,IF(Armybuilder!$C16='Unit Stats'!$A$23,'Unit Stats'!D$23,IF(Armybuilder!$C16='Unit Stats'!$A$24,'Unit Stats'!D$24,IF(Armybuilder!$C16='Unit Stats'!$A$25,'Unit Stats'!D$25,IF(Armybuilder!$C16='Unit Stats'!$A$26,'Unit Stats'!D$26,IF(Armybuilder!$C16='Unit Stats'!$A$27,'Unit Stats'!D$27,IF(Armybuilder!$C16='Unit Stats'!$A$28,'Unit Stats'!D$28,IF(Armybuilder!$C16='Unit Stats'!$A$29,'Unit Stats'!D$29,IF(Armybuilder!$C16='Unit Stats'!$A$30,'Unit Stats'!D$30,IF(Armybuilder!$C16='Unit Stats'!$A$31,'Unit Stats'!D$31,IF(Armybuilder!$C16='Unit Stats'!$A$32,'Unit Stats'!D$32,IF(Armybuilder!$C16='Unit Stats'!$A$33,'Unit Stats'!D$33,IF(Armybuilder!$C16='Unit Stats'!$A$34,'Unit Stats'!D$34,IF(Armybuilder!$C16='Unit Stats'!$A$35,'Unit Stats'!D$35,IF(Armybuilder!$C16='Unit Stats'!$A$36,'Unit Stats'!D$36,IF(Armybuilder!$C16='Unit Stats'!$A$37,'Unit Stats'!D$37,IF(Armybuilder!$C16='Unit Stats'!$A$38,'Unit Stats'!D$38,IF(Armybuilder!$C16='Unit Stats'!$A$39,'Unit Stats'!D$39,IF(Armybuilder!$C16='Unit Stats'!$A$40,'Unit Stats'!D$40,IF(Armybuilder!$C16='Unit Stats'!$A$41,'Unit Stats'!D$41,IF(Armybuilder!$C16='Unit Stats'!$A$42,'Unit Stats'!D$42,IF(Armybuilder!$C16='Unit Stats'!$A$43,'Unit Stats'!D$43,IF(Armybuilder!$C16='Unit Stats'!$A$44,'Unit Stats'!D$44,IF(Armybuilder!$C16='Unit Stats'!$A$45,'Unit Stats'!D$45,IF(Armybuilder!$C16='Unit Stats'!$A$46,'Unit Stats'!D$46,IF(Armybuilder!$C16='Unit Stats'!$A$47,'Unit Stats'!D$47,IF(Armybuilder!$C16='Unit Stats'!$A$48,'Unit Stats'!D$48,IF(Armybuilder!$C16='Unit Stats'!$A$49,'Unit Stats'!D$49,IF(Armybuilder!$C16='Unit Stats'!$A$50,'Unit Stats'!D$50,IF(Armybuilder!$C16='Unit Stats'!$A$51,'Unit Stats'!D$51,IF(Armybuilder!$C16='Unit Stats'!$A$52,'Unit Stats'!D$52,IF(Armybuilder!$C16='Unit Stats'!$A$53,'Unit Stats'!D$53,IF(Armybuilder!$C16='Unit Stats'!$A$54,'Unit Stats'!D$54,IF(Armybuilder!$C16='Unit Stats'!$A$55,'Unit Stats'!D$55,))))))))))))))))))))))))))))))))))))))))))))))))))))))</f>
        <v>0</v>
      </c>
      <c r="G16" s="34">
        <f>IF(Armybuilder!$C16='Unit Stats'!$A$2,'Unit Stats'!E$2,IF(Armybuilder!$C16='Unit Stats'!$A$3,'Unit Stats'!E$3,IF(Armybuilder!$C16='Unit Stats'!$A$4,'Unit Stats'!E$4,IF(Armybuilder!$C16='Unit Stats'!$A$5,'Unit Stats'!E$5,IF(Armybuilder!$C16='Unit Stats'!$A$6,'Unit Stats'!E$6,IF(Armybuilder!$C16='Unit Stats'!$A$7,'Unit Stats'!E$7,IF(Armybuilder!$C16='Unit Stats'!$A$8,'Unit Stats'!E$8,IF(Armybuilder!$C16='Unit Stats'!$A$9,'Unit Stats'!E$9,IF(Armybuilder!$C16='Unit Stats'!$A$10,'Unit Stats'!E$10,IF(Armybuilder!$C16='Unit Stats'!$A$11,'Unit Stats'!E$11,IF(Armybuilder!$C16='Unit Stats'!$A$12,'Unit Stats'!E$12,IF(Armybuilder!$C16='Unit Stats'!$A$13,'Unit Stats'!E$13,IF(Armybuilder!$C16='Unit Stats'!$A$14,'Unit Stats'!E$14,IF(Armybuilder!$C16='Unit Stats'!$A$15,'Unit Stats'!E$15,IF(Armybuilder!$C16='Unit Stats'!$A$16,'Unit Stats'!E$16,IF(Armybuilder!$C16='Unit Stats'!$A$17,'Unit Stats'!E$17,IF(Armybuilder!$C16='Unit Stats'!$A$18,'Unit Stats'!E$18,IF(Armybuilder!$C16='Unit Stats'!$A$19,'Unit Stats'!E$19,IF(Armybuilder!$C16='Unit Stats'!$A$20,'Unit Stats'!E$20,IF(Armybuilder!$C16='Unit Stats'!$A$21,'Unit Stats'!E$21,IF(Armybuilder!$C16='Unit Stats'!$A$22,'Unit Stats'!E$22,IF(Armybuilder!$C16='Unit Stats'!$A$23,'Unit Stats'!E$23,IF(Armybuilder!$C16='Unit Stats'!$A$24,'Unit Stats'!E$24,IF(Armybuilder!$C16='Unit Stats'!$A$25,'Unit Stats'!E$25,IF(Armybuilder!$C16='Unit Stats'!$A$26,'Unit Stats'!E$26,IF(Armybuilder!$C16='Unit Stats'!$A$27,'Unit Stats'!E$27,IF(Armybuilder!$C16='Unit Stats'!$A$28,'Unit Stats'!E$28,IF(Armybuilder!$C16='Unit Stats'!$A$29,'Unit Stats'!E$29,IF(Armybuilder!$C16='Unit Stats'!$A$30,'Unit Stats'!E$30,IF(Armybuilder!$C16='Unit Stats'!$A$31,'Unit Stats'!E$31,IF(Armybuilder!$C16='Unit Stats'!$A$32,'Unit Stats'!E$32,IF(Armybuilder!$C16='Unit Stats'!$A$33,'Unit Stats'!E$33,IF(Armybuilder!$C16='Unit Stats'!$A$34,'Unit Stats'!E$34,IF(Armybuilder!$C16='Unit Stats'!$A$35,'Unit Stats'!E$35,IF(Armybuilder!$C16='Unit Stats'!$A$36,'Unit Stats'!E$36,IF(Armybuilder!$C16='Unit Stats'!$A$37,'Unit Stats'!E$37,IF(Armybuilder!$C16='Unit Stats'!$A$38,'Unit Stats'!E$38,IF(Armybuilder!$C16='Unit Stats'!$A$39,'Unit Stats'!E$39,IF(Armybuilder!$C16='Unit Stats'!$A$40,'Unit Stats'!E$40,IF(Armybuilder!$C16='Unit Stats'!$A$41,'Unit Stats'!E$41,IF(Armybuilder!$C16='Unit Stats'!$A$42,'Unit Stats'!E$42,IF(Armybuilder!$C16='Unit Stats'!$A$43,'Unit Stats'!E$43,IF(Armybuilder!$C16='Unit Stats'!$A$44,'Unit Stats'!E$44,IF(Armybuilder!$C16='Unit Stats'!$A$45,'Unit Stats'!E$45,IF(Armybuilder!$C16='Unit Stats'!$A$46,'Unit Stats'!E$46,IF(Armybuilder!$C16='Unit Stats'!$A$47,'Unit Stats'!E$47,IF(Armybuilder!$C16='Unit Stats'!$A$48,'Unit Stats'!E$48,IF(Armybuilder!$C16='Unit Stats'!$A$49,'Unit Stats'!E$49,IF(Armybuilder!$C16='Unit Stats'!$A$50,'Unit Stats'!E$50,IF(Armybuilder!$C16='Unit Stats'!$A$51,'Unit Stats'!E$51,IF(Armybuilder!$C16='Unit Stats'!$A$52,'Unit Stats'!E$52,IF(Armybuilder!$C16='Unit Stats'!$A$53,'Unit Stats'!E$53,IF(Armybuilder!$C16='Unit Stats'!$A$54,'Unit Stats'!E$54,IF(Armybuilder!$C16='Unit Stats'!$A$55,'Unit Stats'!E$55,))))))))))))))))))))))))))))))))))))))))))))))))))))))</f>
        <v>0</v>
      </c>
      <c r="H16" s="33">
        <f>IF(Armybuilder!$C16='Unit Stats'!$A$2,'Unit Stats'!F$2,IF(Armybuilder!$C16='Unit Stats'!$A$3,'Unit Stats'!F$3,IF(Armybuilder!$C16='Unit Stats'!$A$4,'Unit Stats'!F$4,IF(Armybuilder!$C16='Unit Stats'!$A$5,'Unit Stats'!F$5,IF(Armybuilder!$C16='Unit Stats'!$A$6,'Unit Stats'!F$6,IF(Armybuilder!$C16='Unit Stats'!$A$7,'Unit Stats'!F$7,IF(Armybuilder!$C16='Unit Stats'!$A$8,'Unit Stats'!F$8,IF(Armybuilder!$C16='Unit Stats'!$A$9,'Unit Stats'!F$9,IF(Armybuilder!$C16='Unit Stats'!$A$10,'Unit Stats'!F$10,IF(Armybuilder!$C16='Unit Stats'!$A$11,'Unit Stats'!F$11,IF(Armybuilder!$C16='Unit Stats'!$A$12,'Unit Stats'!F$12,IF(Armybuilder!$C16='Unit Stats'!$A$13,'Unit Stats'!F$13,IF(Armybuilder!$C16='Unit Stats'!$A$14,'Unit Stats'!F$14,IF(Armybuilder!$C16='Unit Stats'!$A$15,'Unit Stats'!F$15,IF(Armybuilder!$C16='Unit Stats'!$A$16,'Unit Stats'!F$16,IF(Armybuilder!$C16='Unit Stats'!$A$17,'Unit Stats'!F$17,IF(Armybuilder!$C16='Unit Stats'!$A$18,'Unit Stats'!F$18,IF(Armybuilder!$C16='Unit Stats'!$A$19,'Unit Stats'!F$19,IF(Armybuilder!$C16='Unit Stats'!$A$20,'Unit Stats'!F$20,IF(Armybuilder!$C16='Unit Stats'!$A$21,'Unit Stats'!F$21,IF(Armybuilder!$C16='Unit Stats'!$A$22,'Unit Stats'!F$22,IF(Armybuilder!$C16='Unit Stats'!$A$23,'Unit Stats'!F$23,IF(Armybuilder!$C16='Unit Stats'!$A$24,'Unit Stats'!F$24,IF(Armybuilder!$C16='Unit Stats'!$A$25,'Unit Stats'!F$25,IF(Armybuilder!$C16='Unit Stats'!$A$26,'Unit Stats'!F$26,IF(Armybuilder!$C16='Unit Stats'!$A$27,'Unit Stats'!F$27,IF(Armybuilder!$C16='Unit Stats'!$A$28,'Unit Stats'!F$28,IF(Armybuilder!$C16='Unit Stats'!$A$29,'Unit Stats'!F$29,IF(Armybuilder!$C16='Unit Stats'!$A$30,'Unit Stats'!F$30,IF(Armybuilder!$C16='Unit Stats'!$A$31,'Unit Stats'!F$31,IF(Armybuilder!$C16='Unit Stats'!$A$32,'Unit Stats'!F$32,IF(Armybuilder!$C16='Unit Stats'!$A$33,'Unit Stats'!F$33,IF(Armybuilder!$C16='Unit Stats'!$A$34,'Unit Stats'!F$34,IF(Armybuilder!$C16='Unit Stats'!$A$35,'Unit Stats'!F$35,IF(Armybuilder!$C16='Unit Stats'!$A$36,'Unit Stats'!F$36,IF(Armybuilder!$C16='Unit Stats'!$A$37,'Unit Stats'!F$37,IF(Armybuilder!$C16='Unit Stats'!$A$38,'Unit Stats'!F$38,IF(Armybuilder!$C16='Unit Stats'!$A$39,'Unit Stats'!F$39,IF(Armybuilder!$C16='Unit Stats'!$A$40,'Unit Stats'!F$40,IF(Armybuilder!$C16='Unit Stats'!$A$41,'Unit Stats'!F$41,IF(Armybuilder!$C16='Unit Stats'!$A$42,'Unit Stats'!F$42,IF(Armybuilder!$C16='Unit Stats'!$A$43,'Unit Stats'!F$43,IF(Armybuilder!$C16='Unit Stats'!$A$44,'Unit Stats'!F$44,IF(Armybuilder!$C16='Unit Stats'!$A$45,'Unit Stats'!F$45,IF(Armybuilder!$C16='Unit Stats'!$A$46,'Unit Stats'!F$46,IF(Armybuilder!$C16='Unit Stats'!$A$47,'Unit Stats'!F$47,IF(Armybuilder!$C16='Unit Stats'!$A$48,'Unit Stats'!F$48,IF(Armybuilder!$C16='Unit Stats'!$A$49,'Unit Stats'!F$49,IF(Armybuilder!$C16='Unit Stats'!$A$50,'Unit Stats'!F$50,IF(Armybuilder!$C16='Unit Stats'!$A$51,'Unit Stats'!F$51,IF(Armybuilder!$C16='Unit Stats'!$A$52,'Unit Stats'!F$52,IF(Armybuilder!$C16='Unit Stats'!$A$53,'Unit Stats'!F$53,IF(Armybuilder!$C16='Unit Stats'!$A$54,'Unit Stats'!F$54,IF(Armybuilder!$C16='Unit Stats'!$A$55,'Unit Stats'!F$55,))))))))))))))))))))))))))))))))))))))))))))))))))))))</f>
        <v>0</v>
      </c>
      <c r="I16" s="34">
        <f>IF(Armybuilder!$C16='Unit Stats'!$A$2,'Unit Stats'!G$2,IF(Armybuilder!$C16='Unit Stats'!$A$3,'Unit Stats'!G$3,IF(Armybuilder!$C16='Unit Stats'!$A$4,'Unit Stats'!G$4,IF(Armybuilder!$C16='Unit Stats'!$A$5,'Unit Stats'!G$5,IF(Armybuilder!$C16='Unit Stats'!$A$6,'Unit Stats'!G$6,IF(Armybuilder!$C16='Unit Stats'!$A$7,'Unit Stats'!G$7,IF(Armybuilder!$C16='Unit Stats'!$A$8,'Unit Stats'!G$8,IF(Armybuilder!$C16='Unit Stats'!$A$9,'Unit Stats'!G$9,IF(Armybuilder!$C16='Unit Stats'!$A$10,'Unit Stats'!G$10,IF(Armybuilder!$C16='Unit Stats'!$A$11,'Unit Stats'!G$11,IF(Armybuilder!$C16='Unit Stats'!$A$12,'Unit Stats'!G$12,IF(Armybuilder!$C16='Unit Stats'!$A$13,'Unit Stats'!G$13,IF(Armybuilder!$C16='Unit Stats'!$A$14,'Unit Stats'!G$14,IF(Armybuilder!$C16='Unit Stats'!$A$15,'Unit Stats'!G$15,IF(Armybuilder!$C16='Unit Stats'!$A$16,'Unit Stats'!G$16,IF(Armybuilder!$C16='Unit Stats'!$A$17,'Unit Stats'!G$17,IF(Armybuilder!$C16='Unit Stats'!$A$18,'Unit Stats'!G$18,IF(Armybuilder!$C16='Unit Stats'!$A$19,'Unit Stats'!G$19,IF(Armybuilder!$C16='Unit Stats'!$A$20,'Unit Stats'!G$20,IF(Armybuilder!$C16='Unit Stats'!$A$21,'Unit Stats'!G$21,IF(Armybuilder!$C16='Unit Stats'!$A$22,'Unit Stats'!G$22,IF(Armybuilder!$C16='Unit Stats'!$A$23,'Unit Stats'!G$23,IF(Armybuilder!$C16='Unit Stats'!$A$24,'Unit Stats'!G$24,IF(Armybuilder!$C16='Unit Stats'!$A$25,'Unit Stats'!G$25,IF(Armybuilder!$C16='Unit Stats'!$A$26,'Unit Stats'!G$26,IF(Armybuilder!$C16='Unit Stats'!$A$27,'Unit Stats'!G$27,IF(Armybuilder!$C16='Unit Stats'!$A$28,'Unit Stats'!G$28,IF(Armybuilder!$C16='Unit Stats'!$A$29,'Unit Stats'!G$29,IF(Armybuilder!$C16='Unit Stats'!$A$30,'Unit Stats'!G$30,IF(Armybuilder!$C16='Unit Stats'!$A$31,'Unit Stats'!G$31,IF(Armybuilder!$C16='Unit Stats'!$A$32,'Unit Stats'!G$32,IF(Armybuilder!$C16='Unit Stats'!$A$33,'Unit Stats'!G$33,IF(Armybuilder!$C16='Unit Stats'!$A$34,'Unit Stats'!G$34,IF(Armybuilder!$C16='Unit Stats'!$A$35,'Unit Stats'!G$35,IF(Armybuilder!$C16='Unit Stats'!$A$36,'Unit Stats'!G$36,IF(Armybuilder!$C16='Unit Stats'!$A$37,'Unit Stats'!G$37,IF(Armybuilder!$C16='Unit Stats'!$A$38,'Unit Stats'!G$38,IF(Armybuilder!$C16='Unit Stats'!$A$39,'Unit Stats'!G$39,IF(Armybuilder!$C16='Unit Stats'!$A$40,'Unit Stats'!G$40,IF(Armybuilder!$C16='Unit Stats'!$A$41,'Unit Stats'!G$41,IF(Armybuilder!$C16='Unit Stats'!$A$42,'Unit Stats'!G$42,IF(Armybuilder!$C16='Unit Stats'!$A$43,'Unit Stats'!G$43,IF(Armybuilder!$C16='Unit Stats'!$A$44,'Unit Stats'!G$44,IF(Armybuilder!$C16='Unit Stats'!$A$45,'Unit Stats'!G$45,IF(Armybuilder!$C16='Unit Stats'!$A$46,'Unit Stats'!G$46,IF(Armybuilder!$C16='Unit Stats'!$A$47,'Unit Stats'!G$47,IF(Armybuilder!$C16='Unit Stats'!$A$48,'Unit Stats'!G$48,IF(Armybuilder!$C16='Unit Stats'!$A$49,'Unit Stats'!G$49,IF(Armybuilder!$C16='Unit Stats'!$A$50,'Unit Stats'!G$50,IF(Armybuilder!$C16='Unit Stats'!$A$51,'Unit Stats'!G$51,IF(Armybuilder!$C16='Unit Stats'!$A$52,'Unit Stats'!G$52,IF(Armybuilder!$C16='Unit Stats'!$A$53,'Unit Stats'!G$53,IF(Armybuilder!$C16='Unit Stats'!$A$54,'Unit Stats'!G$54,IF(Armybuilder!$C16='Unit Stats'!$A$55,'Unit Stats'!G$55,))))))))))))))))))))))))))))))))))))))))))))))))))))))</f>
        <v>0</v>
      </c>
      <c r="J16" s="33">
        <f>IF(Armybuilder!$C16='Unit Stats'!$A$2,'Unit Stats'!H$2,IF(Armybuilder!$C16='Unit Stats'!$A$3,'Unit Stats'!H$3,IF(Armybuilder!$C16='Unit Stats'!$A$4,'Unit Stats'!H$4,IF(Armybuilder!$C16='Unit Stats'!$A$5,'Unit Stats'!H$5,IF(Armybuilder!$C16='Unit Stats'!$A$6,'Unit Stats'!H$6,IF(Armybuilder!$C16='Unit Stats'!$A$7,'Unit Stats'!H$7,IF(Armybuilder!$C16='Unit Stats'!$A$8,'Unit Stats'!H$8,IF(Armybuilder!$C16='Unit Stats'!$A$9,'Unit Stats'!H$9,IF(Armybuilder!$C16='Unit Stats'!$A$10,'Unit Stats'!H$10,IF(Armybuilder!$C16='Unit Stats'!$A$11,'Unit Stats'!H$11,IF(Armybuilder!$C16='Unit Stats'!$A$12,'Unit Stats'!H$12,IF(Armybuilder!$C16='Unit Stats'!$A$13,'Unit Stats'!H$13,IF(Armybuilder!$C16='Unit Stats'!$A$14,'Unit Stats'!H$14,IF(Armybuilder!$C16='Unit Stats'!$A$15,'Unit Stats'!H$15,IF(Armybuilder!$C16='Unit Stats'!$A$16,'Unit Stats'!H$16,IF(Armybuilder!$C16='Unit Stats'!$A$17,'Unit Stats'!H$17,IF(Armybuilder!$C16='Unit Stats'!$A$18,'Unit Stats'!H$18,IF(Armybuilder!$C16='Unit Stats'!$A$19,'Unit Stats'!H$19,IF(Armybuilder!$C16='Unit Stats'!$A$20,'Unit Stats'!H$20,IF(Armybuilder!$C16='Unit Stats'!$A$21,'Unit Stats'!H$21,IF(Armybuilder!$C16='Unit Stats'!$A$22,'Unit Stats'!H$22,IF(Armybuilder!$C16='Unit Stats'!$A$23,'Unit Stats'!H$23,IF(Armybuilder!$C16='Unit Stats'!$A$24,'Unit Stats'!H$24,IF(Armybuilder!$C16='Unit Stats'!$A$25,'Unit Stats'!H$25,IF(Armybuilder!$C16='Unit Stats'!$A$26,'Unit Stats'!H$26,IF(Armybuilder!$C16='Unit Stats'!$A$27,'Unit Stats'!H$27,IF(Armybuilder!$C16='Unit Stats'!$A$28,'Unit Stats'!H$28,IF(Armybuilder!$C16='Unit Stats'!$A$29,'Unit Stats'!H$29,IF(Armybuilder!$C16='Unit Stats'!$A$30,'Unit Stats'!H$30,IF(Armybuilder!$C16='Unit Stats'!$A$31,'Unit Stats'!H$31,IF(Armybuilder!$C16='Unit Stats'!$A$32,'Unit Stats'!H$32,IF(Armybuilder!$C16='Unit Stats'!$A$33,'Unit Stats'!H$33,IF(Armybuilder!$C16='Unit Stats'!$A$34,'Unit Stats'!H$34,IF(Armybuilder!$C16='Unit Stats'!$A$35,'Unit Stats'!H$35,IF(Armybuilder!$C16='Unit Stats'!$A$36,'Unit Stats'!H$36,IF(Armybuilder!$C16='Unit Stats'!$A$37,'Unit Stats'!H$37,IF(Armybuilder!$C16='Unit Stats'!$A$38,'Unit Stats'!H$38,IF(Armybuilder!$C16='Unit Stats'!$A$39,'Unit Stats'!H$39,IF(Armybuilder!$C16='Unit Stats'!$A$40,'Unit Stats'!H$40,IF(Armybuilder!$C16='Unit Stats'!$A$41,'Unit Stats'!H$41,IF(Armybuilder!$C16='Unit Stats'!$A$42,'Unit Stats'!H$42,IF(Armybuilder!$C16='Unit Stats'!$A$43,'Unit Stats'!H$43,IF(Armybuilder!$C16='Unit Stats'!$A$44,'Unit Stats'!H$44,IF(Armybuilder!$C16='Unit Stats'!$A$45,'Unit Stats'!H$45,IF(Armybuilder!$C16='Unit Stats'!$A$46,'Unit Stats'!H$46,IF(Armybuilder!$C16='Unit Stats'!$A$47,'Unit Stats'!H$47,IF(Armybuilder!$C16='Unit Stats'!$A$48,'Unit Stats'!H$48,IF(Armybuilder!$C16='Unit Stats'!$A$49,'Unit Stats'!H$49,IF(Armybuilder!$C16='Unit Stats'!$A$50,'Unit Stats'!H$50,IF(Armybuilder!$C16='Unit Stats'!$A$51,'Unit Stats'!H$51,IF(Armybuilder!$C16='Unit Stats'!$A$52,'Unit Stats'!H$52,IF(Armybuilder!$C16='Unit Stats'!$A$53,'Unit Stats'!H$53,IF(Armybuilder!$C16='Unit Stats'!$A$54,'Unit Stats'!H$54,IF(Armybuilder!$C16='Unit Stats'!$A$55,'Unit Stats'!H$55,))))))))))))))))))))))))))))))))))))))))))))))))))))))</f>
        <v>0</v>
      </c>
      <c r="K16" s="34">
        <f>IF(Armybuilder!$C16='Unit Stats'!$A$2,'Unit Stats'!I$2,IF(Armybuilder!$C16='Unit Stats'!$A$3,'Unit Stats'!I$3,IF(Armybuilder!$C16='Unit Stats'!$A$4,'Unit Stats'!I$4,IF(Armybuilder!$C16='Unit Stats'!$A$5,'Unit Stats'!I$5,IF(Armybuilder!$C16='Unit Stats'!$A$6,'Unit Stats'!I$6,IF(Armybuilder!$C16='Unit Stats'!$A$7,'Unit Stats'!I$7,IF(Armybuilder!$C16='Unit Stats'!$A$8,'Unit Stats'!I$8,IF(Armybuilder!$C16='Unit Stats'!$A$9,'Unit Stats'!I$9,IF(Armybuilder!$C16='Unit Stats'!$A$10,'Unit Stats'!I$10,IF(Armybuilder!$C16='Unit Stats'!$A$11,'Unit Stats'!I$11,IF(Armybuilder!$C16='Unit Stats'!$A$12,'Unit Stats'!I$12,IF(Armybuilder!$C16='Unit Stats'!$A$13,'Unit Stats'!I$13,IF(Armybuilder!$C16='Unit Stats'!$A$14,'Unit Stats'!I$14,IF(Armybuilder!$C16='Unit Stats'!$A$15,'Unit Stats'!I$15,IF(Armybuilder!$C16='Unit Stats'!$A$16,'Unit Stats'!I$16,IF(Armybuilder!$C16='Unit Stats'!$A$17,'Unit Stats'!I$17,IF(Armybuilder!$C16='Unit Stats'!$A$18,'Unit Stats'!I$18,IF(Armybuilder!$C16='Unit Stats'!$A$19,'Unit Stats'!I$19,IF(Armybuilder!$C16='Unit Stats'!$A$20,'Unit Stats'!I$20,IF(Armybuilder!$C16='Unit Stats'!$A$21,'Unit Stats'!I$21,IF(Armybuilder!$C16='Unit Stats'!$A$22,'Unit Stats'!I$22,IF(Armybuilder!$C16='Unit Stats'!$A$23,'Unit Stats'!I$23,IF(Armybuilder!$C16='Unit Stats'!$A$24,'Unit Stats'!I$24,IF(Armybuilder!$C16='Unit Stats'!$A$25,'Unit Stats'!I$25,IF(Armybuilder!$C16='Unit Stats'!$A$26,'Unit Stats'!I$26,IF(Armybuilder!$C16='Unit Stats'!$A$27,'Unit Stats'!I$27,IF(Armybuilder!$C16='Unit Stats'!$A$28,'Unit Stats'!I$28,IF(Armybuilder!$C16='Unit Stats'!$A$29,'Unit Stats'!I$29,IF(Armybuilder!$C16='Unit Stats'!$A$30,'Unit Stats'!I$30,IF(Armybuilder!$C16='Unit Stats'!$A$31,'Unit Stats'!I$31,IF(Armybuilder!$C16='Unit Stats'!$A$32,'Unit Stats'!I$32,IF(Armybuilder!$C16='Unit Stats'!$A$33,'Unit Stats'!I$33,IF(Armybuilder!$C16='Unit Stats'!$A$34,'Unit Stats'!I$34,IF(Armybuilder!$C16='Unit Stats'!$A$35,'Unit Stats'!I$35,IF(Armybuilder!$C16='Unit Stats'!$A$36,'Unit Stats'!I$36,IF(Armybuilder!$C16='Unit Stats'!$A$37,'Unit Stats'!I$37,IF(Armybuilder!$C16='Unit Stats'!$A$38,'Unit Stats'!I$38,IF(Armybuilder!$C16='Unit Stats'!$A$39,'Unit Stats'!I$39,IF(Armybuilder!$C16='Unit Stats'!$A$40,'Unit Stats'!I$40,IF(Armybuilder!$C16='Unit Stats'!$A$41,'Unit Stats'!I$41,IF(Armybuilder!$C16='Unit Stats'!$A$42,'Unit Stats'!I$42,IF(Armybuilder!$C16='Unit Stats'!$A$43,'Unit Stats'!I$43,IF(Armybuilder!$C16='Unit Stats'!$A$44,'Unit Stats'!I$44,IF(Armybuilder!$C16='Unit Stats'!$A$45,'Unit Stats'!I$45,IF(Armybuilder!$C16='Unit Stats'!$A$46,'Unit Stats'!I$46,IF(Armybuilder!$C16='Unit Stats'!$A$47,'Unit Stats'!I$47,IF(Armybuilder!$C16='Unit Stats'!$A$48,'Unit Stats'!I$48,IF(Armybuilder!$C16='Unit Stats'!$A$49,'Unit Stats'!I$49,IF(Armybuilder!$C16='Unit Stats'!$A$50,'Unit Stats'!I$50,IF(Armybuilder!$C16='Unit Stats'!$A$51,'Unit Stats'!I$51,IF(Armybuilder!$C16='Unit Stats'!$A$52,'Unit Stats'!I$52,IF(Armybuilder!$C16='Unit Stats'!$A$53,'Unit Stats'!I$53,IF(Armybuilder!$C16='Unit Stats'!$A$54,'Unit Stats'!I$54,IF(Armybuilder!$C16='Unit Stats'!$A$55,'Unit Stats'!I$55,))))))))))))))))))))))))))))))))))))))))))))))))))))))</f>
        <v>0</v>
      </c>
      <c r="L16" s="33">
        <f>IF(Armybuilder!$C16='Unit Stats'!$A$2,'Unit Stats'!J$2,IF(Armybuilder!$C16='Unit Stats'!$A$3,'Unit Stats'!J$3,IF(Armybuilder!$C16='Unit Stats'!$A$4,'Unit Stats'!J$4,IF(Armybuilder!$C16='Unit Stats'!$A$5,'Unit Stats'!J$5,IF(Armybuilder!$C16='Unit Stats'!$A$6,'Unit Stats'!J$6,IF(Armybuilder!$C16='Unit Stats'!$A$7,'Unit Stats'!J$7,IF(Armybuilder!$C16='Unit Stats'!$A$8,'Unit Stats'!J$8,IF(Armybuilder!$C16='Unit Stats'!$A$9,'Unit Stats'!J$9,IF(Armybuilder!$C16='Unit Stats'!$A$10,'Unit Stats'!J$10,IF(Armybuilder!$C16='Unit Stats'!$A$11,'Unit Stats'!J$11,IF(Armybuilder!$C16='Unit Stats'!$A$12,'Unit Stats'!J$12,IF(Armybuilder!$C16='Unit Stats'!$A$13,'Unit Stats'!J$13,IF(Armybuilder!$C16='Unit Stats'!$A$14,'Unit Stats'!J$14,IF(Armybuilder!$C16='Unit Stats'!$A$15,'Unit Stats'!J$15,IF(Armybuilder!$C16='Unit Stats'!$A$16,'Unit Stats'!J$16,IF(Armybuilder!$C16='Unit Stats'!$A$17,'Unit Stats'!J$17,IF(Armybuilder!$C16='Unit Stats'!$A$18,'Unit Stats'!J$18,IF(Armybuilder!$C16='Unit Stats'!$A$19,'Unit Stats'!J$19,IF(Armybuilder!$C16='Unit Stats'!$A$20,'Unit Stats'!J$20,IF(Armybuilder!$C16='Unit Stats'!$A$21,'Unit Stats'!J$21,IF(Armybuilder!$C16='Unit Stats'!$A$22,'Unit Stats'!J$22,IF(Armybuilder!$C16='Unit Stats'!$A$23,'Unit Stats'!J$23,IF(Armybuilder!$C16='Unit Stats'!$A$24,'Unit Stats'!J$24,IF(Armybuilder!$C16='Unit Stats'!$A$25,'Unit Stats'!J$25,IF(Armybuilder!$C16='Unit Stats'!$A$26,'Unit Stats'!J$26,IF(Armybuilder!$C16='Unit Stats'!$A$27,'Unit Stats'!J$27,IF(Armybuilder!$C16='Unit Stats'!$A$28,'Unit Stats'!J$28,IF(Armybuilder!$C16='Unit Stats'!$A$29,'Unit Stats'!J$29,IF(Armybuilder!$C16='Unit Stats'!$A$30,'Unit Stats'!J$30,IF(Armybuilder!$C16='Unit Stats'!$A$31,'Unit Stats'!J$31,IF(Armybuilder!$C16='Unit Stats'!$A$32,'Unit Stats'!J$32,IF(Armybuilder!$C16='Unit Stats'!$A$33,'Unit Stats'!J$33,IF(Armybuilder!$C16='Unit Stats'!$A$34,'Unit Stats'!J$34,IF(Armybuilder!$C16='Unit Stats'!$A$35,'Unit Stats'!J$35,IF(Armybuilder!$C16='Unit Stats'!$A$36,'Unit Stats'!J$36,IF(Armybuilder!$C16='Unit Stats'!$A$37,'Unit Stats'!J$37,IF(Armybuilder!$C16='Unit Stats'!$A$38,'Unit Stats'!J$38,IF(Armybuilder!$C16='Unit Stats'!$A$39,'Unit Stats'!J$39,IF(Armybuilder!$C16='Unit Stats'!$A$40,'Unit Stats'!J$40,IF(Armybuilder!$C16='Unit Stats'!$A$41,'Unit Stats'!J$41,IF(Armybuilder!$C16='Unit Stats'!$A$42,'Unit Stats'!J$42,IF(Armybuilder!$C16='Unit Stats'!$A$43,'Unit Stats'!J$43,IF(Armybuilder!$C16='Unit Stats'!$A$44,'Unit Stats'!J$44,IF(Armybuilder!$C16='Unit Stats'!$A$45,'Unit Stats'!J$45,IF(Armybuilder!$C16='Unit Stats'!$A$46,'Unit Stats'!J$46,IF(Armybuilder!$C16='Unit Stats'!$A$47,'Unit Stats'!J$47,IF(Armybuilder!$C16='Unit Stats'!$A$48,'Unit Stats'!J$48,IF(Armybuilder!$C16='Unit Stats'!$A$49,'Unit Stats'!J$49,IF(Armybuilder!$C16='Unit Stats'!$A$50,'Unit Stats'!J$50,IF(Armybuilder!$C16='Unit Stats'!$A$51,'Unit Stats'!J$51,IF(Armybuilder!$C16='Unit Stats'!$A$52,'Unit Stats'!J$52,IF(Armybuilder!$C16='Unit Stats'!$A$53,'Unit Stats'!J$53,IF(Armybuilder!$C16='Unit Stats'!$A$54,'Unit Stats'!J$54,IF(Armybuilder!$C16='Unit Stats'!$A$55,'Unit Stats'!J$55,))))))))))))))))))))))))))))))))))))))))))))))))))))))</f>
        <v>0</v>
      </c>
      <c r="M16" s="38">
        <f>IF(Armybuilder!$C16='Unit Stats'!$A$2,'Unit Stats'!K$2,IF(Armybuilder!$C16='Unit Stats'!$A$3,'Unit Stats'!K$3,IF(Armybuilder!$C16='Unit Stats'!$A$4,'Unit Stats'!K$4,IF(Armybuilder!$C16='Unit Stats'!$A$5,'Unit Stats'!K$5,IF(Armybuilder!$C16='Unit Stats'!$A$6,'Unit Stats'!K$6,IF(Armybuilder!$C16='Unit Stats'!$A$7,'Unit Stats'!K$7,IF(Armybuilder!$C16='Unit Stats'!$A$8,'Unit Stats'!K$8,IF(Armybuilder!$C16='Unit Stats'!$A$9,'Unit Stats'!K$9,IF(Armybuilder!$C16='Unit Stats'!$A$10,'Unit Stats'!K$10,IF(Armybuilder!$C16='Unit Stats'!$A$11,'Unit Stats'!K$11,IF(Armybuilder!$C16='Unit Stats'!$A$12,'Unit Stats'!K$12,IF(Armybuilder!$C16='Unit Stats'!$A$13,'Unit Stats'!K$13,IF(Armybuilder!$C16='Unit Stats'!$A$14,'Unit Stats'!K$14,IF(Armybuilder!$C16='Unit Stats'!$A$15,'Unit Stats'!K$15,IF(Armybuilder!$C16='Unit Stats'!$A$16,'Unit Stats'!K$16,IF(Armybuilder!$C16='Unit Stats'!$A$17,'Unit Stats'!K$17,IF(Armybuilder!$C16='Unit Stats'!$A$18,'Unit Stats'!K$18,IF(Armybuilder!$C16='Unit Stats'!$A$19,'Unit Stats'!K$19,IF(Armybuilder!$C16='Unit Stats'!$A$20,'Unit Stats'!K$20,IF(Armybuilder!$C16='Unit Stats'!$A$21,'Unit Stats'!K$21,IF(Armybuilder!$C16='Unit Stats'!$A$22,'Unit Stats'!K$22,IF(Armybuilder!$C16='Unit Stats'!$A$23,'Unit Stats'!K$23,IF(Armybuilder!$C16='Unit Stats'!$A$24,'Unit Stats'!K$24,IF(Armybuilder!$C16='Unit Stats'!$A$25,'Unit Stats'!K$25,IF(Armybuilder!$C16='Unit Stats'!$A$26,'Unit Stats'!K$26,IF(Armybuilder!$C16='Unit Stats'!$A$27,'Unit Stats'!K$27,IF(Armybuilder!$C16='Unit Stats'!$A$28,'Unit Stats'!K$28,IF(Armybuilder!$C16='Unit Stats'!$A$29,'Unit Stats'!K$29,IF(Armybuilder!$C16='Unit Stats'!$A$30,'Unit Stats'!K$30,IF(Armybuilder!$C16='Unit Stats'!$A$31,'Unit Stats'!K$31,IF(Armybuilder!$C16='Unit Stats'!$A$32,'Unit Stats'!K$32,IF(Armybuilder!$C16='Unit Stats'!$A$33,'Unit Stats'!K$33,IF(Armybuilder!$C16='Unit Stats'!$A$34,'Unit Stats'!K$34,IF(Armybuilder!$C16='Unit Stats'!$A$35,'Unit Stats'!K$35,IF(Armybuilder!$C16='Unit Stats'!$A$36,'Unit Stats'!K$36,IF(Armybuilder!$C16='Unit Stats'!$A$37,'Unit Stats'!K$37,IF(Armybuilder!$C16='Unit Stats'!$A$38,'Unit Stats'!K$38,IF(Armybuilder!$C16='Unit Stats'!$A$39,'Unit Stats'!K$39,IF(Armybuilder!$C16='Unit Stats'!$A$40,'Unit Stats'!K$40,IF(Armybuilder!$C16='Unit Stats'!$A$41,'Unit Stats'!K$41,IF(Armybuilder!$C16='Unit Stats'!$A$42,'Unit Stats'!K$42,IF(Armybuilder!$C16='Unit Stats'!$A$43,'Unit Stats'!K$43,IF(Armybuilder!$C16='Unit Stats'!$A$44,'Unit Stats'!K$44,IF(Armybuilder!$C16='Unit Stats'!$A$45,'Unit Stats'!K$45,IF(Armybuilder!$C16='Unit Stats'!$A$46,'Unit Stats'!K$46,IF(Armybuilder!$C16='Unit Stats'!$A$47,'Unit Stats'!K$47,IF(Armybuilder!$C16='Unit Stats'!$A$48,'Unit Stats'!K$48,IF(Armybuilder!$C16='Unit Stats'!$A$49,'Unit Stats'!K$49,IF(Armybuilder!$C16='Unit Stats'!$A$50,'Unit Stats'!K$50,IF(Armybuilder!$C16='Unit Stats'!$A$51,'Unit Stats'!K$51,IF(Armybuilder!$C16='Unit Stats'!$A$52,'Unit Stats'!K$52,IF(Armybuilder!$C16='Unit Stats'!$A$53,'Unit Stats'!K$53,IF(Armybuilder!$C16='Unit Stats'!$A$54,'Unit Stats'!K$54,IF(Armybuilder!$C16='Unit Stats'!$A$55,'Unit Stats'!K$55,))))))))))))))))))))))))))))))))))))))))))))))))))))))</f>
        <v>0</v>
      </c>
      <c r="N16" s="36">
        <f>IF(Armybuilder!$C16='Unit Stats'!$A$2,'Unit Stats'!L$2,IF(Armybuilder!$C16='Unit Stats'!$A$3,'Unit Stats'!L$3,IF(Armybuilder!$C16='Unit Stats'!$A$4,'Unit Stats'!L$4,IF(Armybuilder!$C16='Unit Stats'!$A$5,'Unit Stats'!L$5,IF(Armybuilder!$C16='Unit Stats'!$A$6,'Unit Stats'!L$6,IF(Armybuilder!$C16='Unit Stats'!$A$7,'Unit Stats'!L$7,IF(Armybuilder!$C16='Unit Stats'!$A$8,'Unit Stats'!L$8,IF(Armybuilder!$C16='Unit Stats'!$A$9,'Unit Stats'!L$9,IF(Armybuilder!$C16='Unit Stats'!$A$10,'Unit Stats'!L$10,IF(Armybuilder!$C16='Unit Stats'!$A$11,'Unit Stats'!L$11,IF(Armybuilder!$C16='Unit Stats'!$A$12,'Unit Stats'!L$12,IF(Armybuilder!$C16='Unit Stats'!$A$13,'Unit Stats'!L$13,IF(Armybuilder!$C16='Unit Stats'!$A$14,'Unit Stats'!L$14,IF(Armybuilder!$C16='Unit Stats'!$A$15,'Unit Stats'!L$15,IF(Armybuilder!$C16='Unit Stats'!$A$16,'Unit Stats'!L$16,IF(Armybuilder!$C16='Unit Stats'!$A$17,'Unit Stats'!L$17,IF(Armybuilder!$C16='Unit Stats'!$A$18,'Unit Stats'!L$18,IF(Armybuilder!$C16='Unit Stats'!$A$19,'Unit Stats'!L$19,IF(Armybuilder!$C16='Unit Stats'!$A$20,'Unit Stats'!L$20,IF(Armybuilder!$C16='Unit Stats'!$A$21,'Unit Stats'!L$21,IF(Armybuilder!$C16='Unit Stats'!$A$22,'Unit Stats'!L$22,IF(Armybuilder!$C16='Unit Stats'!$A$23,'Unit Stats'!L$23,IF(Armybuilder!$C16='Unit Stats'!$A$24,'Unit Stats'!L$24,IF(Armybuilder!$C16='Unit Stats'!$A$25,'Unit Stats'!L$25,IF(Armybuilder!$C16='Unit Stats'!$A$26,'Unit Stats'!L$26,IF(Armybuilder!$C16='Unit Stats'!$A$27,'Unit Stats'!L$27,IF(Armybuilder!$C16='Unit Stats'!$A$28,'Unit Stats'!L$28,IF(Armybuilder!$C16='Unit Stats'!$A$29,'Unit Stats'!L$29,IF(Armybuilder!$C16='Unit Stats'!$A$30,'Unit Stats'!L$30,IF(Armybuilder!$C16='Unit Stats'!$A$31,'Unit Stats'!L$31,IF(Armybuilder!$C16='Unit Stats'!$A$32,'Unit Stats'!L$32,IF(Armybuilder!$C16='Unit Stats'!$A$33,'Unit Stats'!L$33,IF(Armybuilder!$C16='Unit Stats'!$A$34,'Unit Stats'!L$34,IF(Armybuilder!$C16='Unit Stats'!$A$35,'Unit Stats'!L$35,IF(Armybuilder!$C16='Unit Stats'!$A$36,'Unit Stats'!L$36,IF(Armybuilder!$C16='Unit Stats'!$A$37,'Unit Stats'!L$37,IF(Armybuilder!$C16='Unit Stats'!$A$38,'Unit Stats'!L$38,IF(Armybuilder!$C16='Unit Stats'!$A$39,'Unit Stats'!L$39,IF(Armybuilder!$C16='Unit Stats'!$A$40,'Unit Stats'!L$40,IF(Armybuilder!$C16='Unit Stats'!$A$41,'Unit Stats'!L$41,IF(Armybuilder!$C16='Unit Stats'!$A$42,'Unit Stats'!L$42,IF(Armybuilder!$C16='Unit Stats'!$A$43,'Unit Stats'!L$43,IF(Armybuilder!$C16='Unit Stats'!$A$44,'Unit Stats'!L$44,IF(Armybuilder!$C16='Unit Stats'!$A$45,'Unit Stats'!L$45,IF(Armybuilder!$C16='Unit Stats'!$A$46,'Unit Stats'!L$46,IF(Armybuilder!$C16='Unit Stats'!$A$47,'Unit Stats'!L$47,IF(Armybuilder!$C16='Unit Stats'!$A$48,'Unit Stats'!L$48,IF(Armybuilder!$C16='Unit Stats'!$A$49,'Unit Stats'!L$49,IF(Armybuilder!$C16='Unit Stats'!$A$50,'Unit Stats'!L$50,IF(Armybuilder!$C16='Unit Stats'!$A$51,'Unit Stats'!L$51,IF(Armybuilder!$C16='Unit Stats'!$A$52,'Unit Stats'!L$52,IF(Armybuilder!$C16='Unit Stats'!$A$53,'Unit Stats'!L$53,IF(Armybuilder!$C16='Unit Stats'!$A$54,'Unit Stats'!L$54,IF(Armybuilder!$C16='Unit Stats'!$A$55,'Unit Stats'!L$55,))))))))))))))))))))))))))))))))))))))))))))))))))))))</f>
        <v>0</v>
      </c>
      <c r="O16" s="34">
        <f>IF(Armybuilder!$C16='Unit Stats'!$A$2,'Unit Stats'!M$2,IF(Armybuilder!$C16='Unit Stats'!$A$3,'Unit Stats'!M$3,IF(Armybuilder!$C16='Unit Stats'!$A$4,'Unit Stats'!M$4,IF(Armybuilder!$C16='Unit Stats'!$A$5,'Unit Stats'!M$5,IF(Armybuilder!$C16='Unit Stats'!$A$6,'Unit Stats'!M$6,IF(Armybuilder!$C16='Unit Stats'!$A$7,'Unit Stats'!M$7,IF(Armybuilder!$C16='Unit Stats'!$A$8,'Unit Stats'!M$8,IF(Armybuilder!$C16='Unit Stats'!$A$9,'Unit Stats'!M$9,IF(Armybuilder!$C16='Unit Stats'!$A$10,'Unit Stats'!M$10,IF(Armybuilder!$C16='Unit Stats'!$A$11,'Unit Stats'!M$11,IF(Armybuilder!$C16='Unit Stats'!$A$12,'Unit Stats'!M$12,IF(Armybuilder!$C16='Unit Stats'!$A$13,'Unit Stats'!M$13,IF(Armybuilder!$C16='Unit Stats'!$A$14,'Unit Stats'!M$14,IF(Armybuilder!$C16='Unit Stats'!$A$15,'Unit Stats'!M$15,IF(Armybuilder!$C16='Unit Stats'!$A$16,'Unit Stats'!M$16,IF(Armybuilder!$C16='Unit Stats'!$A$17,'Unit Stats'!M$17,IF(Armybuilder!$C16='Unit Stats'!$A$18,'Unit Stats'!M$18,IF(Armybuilder!$C16='Unit Stats'!$A$19,'Unit Stats'!M$19,IF(Armybuilder!$C16='Unit Stats'!$A$20,'Unit Stats'!M$20,IF(Armybuilder!$C16='Unit Stats'!$A$21,'Unit Stats'!M$21,IF(Armybuilder!$C16='Unit Stats'!$A$22,'Unit Stats'!M$22,IF(Armybuilder!$C16='Unit Stats'!$A$23,'Unit Stats'!M$23,IF(Armybuilder!$C16='Unit Stats'!$A$24,'Unit Stats'!M$24,IF(Armybuilder!$C16='Unit Stats'!$A$25,'Unit Stats'!M$25,IF(Armybuilder!$C16='Unit Stats'!$A$26,'Unit Stats'!M$26,IF(Armybuilder!$C16='Unit Stats'!$A$27,'Unit Stats'!M$27,IF(Armybuilder!$C16='Unit Stats'!$A$28,'Unit Stats'!M$28,IF(Armybuilder!$C16='Unit Stats'!$A$29,'Unit Stats'!M$29,IF(Armybuilder!$C16='Unit Stats'!$A$30,'Unit Stats'!M$30,IF(Armybuilder!$C16='Unit Stats'!$A$31,'Unit Stats'!M$31,IF(Armybuilder!$C16='Unit Stats'!$A$32,'Unit Stats'!M$32,IF(Armybuilder!$C16='Unit Stats'!$A$33,'Unit Stats'!M$33,IF(Armybuilder!$C16='Unit Stats'!$A$34,'Unit Stats'!M$34,IF(Armybuilder!$C16='Unit Stats'!$A$35,'Unit Stats'!M$35,IF(Armybuilder!$C16='Unit Stats'!$A$36,'Unit Stats'!M$36,IF(Armybuilder!$C16='Unit Stats'!$A$37,'Unit Stats'!M$37,IF(Armybuilder!$C16='Unit Stats'!$A$38,'Unit Stats'!M$38,IF(Armybuilder!$C16='Unit Stats'!$A$39,'Unit Stats'!M$39,IF(Armybuilder!$C16='Unit Stats'!$A$40,'Unit Stats'!M$40,IF(Armybuilder!$C16='Unit Stats'!$A$41,'Unit Stats'!M$41,IF(Armybuilder!$C16='Unit Stats'!$A$42,'Unit Stats'!M$42,IF(Armybuilder!$C16='Unit Stats'!$A$43,'Unit Stats'!M$43,IF(Armybuilder!$C16='Unit Stats'!$A$44,'Unit Stats'!M$44,IF(Armybuilder!$C16='Unit Stats'!$A$45,'Unit Stats'!M$45,IF(Armybuilder!$C16='Unit Stats'!$A$46,'Unit Stats'!M$46,IF(Armybuilder!$C16='Unit Stats'!$A$47,'Unit Stats'!M$47,IF(Armybuilder!$C16='Unit Stats'!$A$48,'Unit Stats'!M$48,IF(Armybuilder!$C16='Unit Stats'!$A$49,'Unit Stats'!M$49,IF(Armybuilder!$C16='Unit Stats'!$A$50,'Unit Stats'!M$50,IF(Armybuilder!$C16='Unit Stats'!$A$51,'Unit Stats'!M$51,IF(Armybuilder!$C16='Unit Stats'!$A$52,'Unit Stats'!M$52,IF(Armybuilder!$C16='Unit Stats'!$A$53,'Unit Stats'!M$53,IF(Armybuilder!$C16='Unit Stats'!$A$54,'Unit Stats'!M$54,IF(Armybuilder!$C16='Unit Stats'!$A$55,'Unit Stats'!M$55,))))))))))))))))))))))))))))))))))))))))))))))))))))))</f>
        <v>0</v>
      </c>
      <c r="P16" s="42">
        <f>IF(Armybuilder!$C16='Unit Stats'!$A$2,'Unit Stats'!N$2,IF(Armybuilder!$C16='Unit Stats'!$A$3,'Unit Stats'!N$3,IF(Armybuilder!$C16='Unit Stats'!$A$4,'Unit Stats'!N$4,IF(Armybuilder!$C16='Unit Stats'!$A$5,'Unit Stats'!N$5,IF(Armybuilder!$C16='Unit Stats'!$A$6,'Unit Stats'!N$6,IF(Armybuilder!$C16='Unit Stats'!$A$7,'Unit Stats'!N$7,IF(Armybuilder!$C16='Unit Stats'!$A$8,'Unit Stats'!N$8,IF(Armybuilder!$C16='Unit Stats'!$A$9,'Unit Stats'!N$9,IF(Armybuilder!$C16='Unit Stats'!$A$10,'Unit Stats'!N$10,IF(Armybuilder!$C16='Unit Stats'!$A$11,'Unit Stats'!N$11,IF(Armybuilder!$C16='Unit Stats'!$A$12,'Unit Stats'!N$12,IF(Armybuilder!$C16='Unit Stats'!$A$13,'Unit Stats'!N$13,IF(Armybuilder!$C16='Unit Stats'!$A$14,'Unit Stats'!N$14,IF(Armybuilder!$C16='Unit Stats'!$A$15,'Unit Stats'!N$15,IF(Armybuilder!$C16='Unit Stats'!$A$16,'Unit Stats'!N$16,IF(Armybuilder!$C16='Unit Stats'!$A$17,'Unit Stats'!N$17,IF(Armybuilder!$C16='Unit Stats'!$A$18,'Unit Stats'!N$18,IF(Armybuilder!$C16='Unit Stats'!$A$19,'Unit Stats'!N$19,IF(Armybuilder!$C16='Unit Stats'!$A$20,'Unit Stats'!N$20,IF(Armybuilder!$C16='Unit Stats'!$A$21,'Unit Stats'!N$21,IF(Armybuilder!$C16='Unit Stats'!$A$22,'Unit Stats'!N$22,IF(Armybuilder!$C16='Unit Stats'!$A$23,'Unit Stats'!N$23,IF(Armybuilder!$C16='Unit Stats'!$A$24,'Unit Stats'!N$24,IF(Armybuilder!$C16='Unit Stats'!$A$25,'Unit Stats'!N$25,IF(Armybuilder!$C16='Unit Stats'!$A$26,'Unit Stats'!N$26,IF(Armybuilder!$C16='Unit Stats'!$A$27,'Unit Stats'!N$27,IF(Armybuilder!$C16='Unit Stats'!$A$28,'Unit Stats'!N$28,IF(Armybuilder!$C16='Unit Stats'!$A$29,'Unit Stats'!N$29,IF(Armybuilder!$C16='Unit Stats'!$A$30,'Unit Stats'!N$30,IF(Armybuilder!$C16='Unit Stats'!$A$31,'Unit Stats'!N$31,IF(Armybuilder!$C16='Unit Stats'!$A$32,'Unit Stats'!N$32,IF(Armybuilder!$C16='Unit Stats'!$A$33,'Unit Stats'!N$33,IF(Armybuilder!$C16='Unit Stats'!$A$34,'Unit Stats'!N$34,IF(Armybuilder!$C16='Unit Stats'!$A$35,'Unit Stats'!N$35,IF(Armybuilder!$C16='Unit Stats'!$A$36,'Unit Stats'!N$36,IF(Armybuilder!$C16='Unit Stats'!$A$37,'Unit Stats'!N$37,IF(Armybuilder!$C16='Unit Stats'!$A$38,'Unit Stats'!N$38,IF(Armybuilder!$C16='Unit Stats'!$A$39,'Unit Stats'!N$39,IF(Armybuilder!$C16='Unit Stats'!$A$40,'Unit Stats'!N$40,IF(Armybuilder!$C16='Unit Stats'!$A$41,'Unit Stats'!N$41,IF(Armybuilder!$C16='Unit Stats'!$A$42,'Unit Stats'!N$42,IF(Armybuilder!$C16='Unit Stats'!$A$43,'Unit Stats'!N$43,IF(Armybuilder!$C16='Unit Stats'!$A$44,'Unit Stats'!N$44,IF(Armybuilder!$C16='Unit Stats'!$A$45,'Unit Stats'!N$45,IF(Armybuilder!$C16='Unit Stats'!$A$46,'Unit Stats'!N$46,IF(Armybuilder!$C16='Unit Stats'!$A$47,'Unit Stats'!N$47,IF(Armybuilder!$C16='Unit Stats'!$A$48,'Unit Stats'!N$48,IF(Armybuilder!$C16='Unit Stats'!$A$49,'Unit Stats'!N$49,IF(Armybuilder!$C16='Unit Stats'!$A$50,'Unit Stats'!N$50,IF(Armybuilder!$C16='Unit Stats'!$A$51,'Unit Stats'!N$51,IF(Armybuilder!$C16='Unit Stats'!$A$52,'Unit Stats'!N$52,IF(Armybuilder!$C16='Unit Stats'!$A$53,'Unit Stats'!N$53,IF(Armybuilder!$C16='Unit Stats'!$A$54,'Unit Stats'!N$54,IF(Armybuilder!$C16='Unit Stats'!$A$55,'Unit Stats'!N$55,))))))))))))))))))))))))))))))))))))))))))))))))))))))</f>
        <v>0</v>
      </c>
      <c r="Q16" s="38">
        <f>IF(Armybuilder!$C16='Unit Stats'!$A$2,'Unit Stats'!$T$2,IF(Armybuilder!$C16='Unit Stats'!$A$3,'Unit Stats'!$T$3,IF(Armybuilder!$C16='Unit Stats'!$A$4,'Unit Stats'!$T$4,IF(Armybuilder!$C16='Unit Stats'!$A$5,'Unit Stats'!$T$5,IF(Armybuilder!$C16='Unit Stats'!$A$6,'Unit Stats'!$T$6,IF(Armybuilder!$C16='Unit Stats'!$A$7,'Unit Stats'!$T$7,IF(Armybuilder!$C16='Unit Stats'!$A$8,'Unit Stats'!$T$8,IF(Armybuilder!$C16='Unit Stats'!$A$9,'Unit Stats'!$T$9,IF(Armybuilder!$C16='Unit Stats'!$A$10,'Unit Stats'!$T$10,IF(Armybuilder!$C16='Unit Stats'!$A$11,'Unit Stats'!$T$11,IF(Armybuilder!$C16='Unit Stats'!$A$12,'Unit Stats'!$T$12,IF(Armybuilder!$C16='Unit Stats'!$A$13,'Unit Stats'!$T$13,IF(Armybuilder!$C16='Unit Stats'!$A$14,'Unit Stats'!$T$14,IF(Armybuilder!$C16='Unit Stats'!$A$15,'Unit Stats'!$T$15,IF(Armybuilder!$C16='Unit Stats'!$A$16,'Unit Stats'!$T$16,IF(Armybuilder!$C16='Unit Stats'!$A$17,'Unit Stats'!$T$17,IF(Armybuilder!$C16='Unit Stats'!$A$18,'Unit Stats'!$T$18,IF(Armybuilder!$C16='Unit Stats'!$A$19,'Unit Stats'!$T$19,IF(Armybuilder!$C16='Unit Stats'!$A$20,'Unit Stats'!$T$20,IF(Armybuilder!$C16='Unit Stats'!$A$21,'Unit Stats'!$T$21,IF(Armybuilder!$C16='Unit Stats'!$A$22,'Unit Stats'!$T$22,IF(Armybuilder!$C16='Unit Stats'!$A$23,'Unit Stats'!$T$23,IF(Armybuilder!$C16='Unit Stats'!$A$24,'Unit Stats'!$T$24,IF(Armybuilder!$C16='Unit Stats'!$A$25,'Unit Stats'!$T$25,IF(Armybuilder!$C16='Unit Stats'!$A$26,'Unit Stats'!$T$26,IF(Armybuilder!$C16='Unit Stats'!$A$27,'Unit Stats'!$T$27,IF(Armybuilder!$C16='Unit Stats'!$A$28,'Unit Stats'!$T$28,IF(Armybuilder!$C16='Unit Stats'!$A$29,'Unit Stats'!$T$29,IF(Armybuilder!$C16='Unit Stats'!$A$30,'Unit Stats'!$T$30,IF(Armybuilder!$C16='Unit Stats'!$A$31,'Unit Stats'!$T$31,IF(Armybuilder!$C16='Unit Stats'!$A$32,'Unit Stats'!$T$32,IF(Armybuilder!$C16='Unit Stats'!$A$33,'Unit Stats'!$T$33,IF(Armybuilder!$C16='Unit Stats'!$A$34,'Unit Stats'!$T$34,IF(Armybuilder!$C16='Unit Stats'!$A$35,'Unit Stats'!$T$35,IF(Armybuilder!$C16='Unit Stats'!$A$36,'Unit Stats'!$T$36,IF(Armybuilder!$C16='Unit Stats'!$A$37,'Unit Stats'!$T$37,IF(Armybuilder!$C16='Unit Stats'!$A$38,'Unit Stats'!$T$38,IF(Armybuilder!$C16='Unit Stats'!$A$39,'Unit Stats'!$T$39,IF(Armybuilder!$C16='Unit Stats'!$A$40,'Unit Stats'!$T$40,IF(Armybuilder!$C16='Unit Stats'!$A$41,'Unit Stats'!$T$41,IF(Armybuilder!$C16='Unit Stats'!$A$42,'Unit Stats'!$T$42,IF(Armybuilder!$C16='Unit Stats'!$A$43,'Unit Stats'!$T$43,IF(Armybuilder!$C16='Unit Stats'!$A$44,'Unit Stats'!$T$44,IF(Armybuilder!$C16='Unit Stats'!$A$45,'Unit Stats'!$T$45,IF(Armybuilder!$C16='Unit Stats'!$A$46,'Unit Stats'!$T$46,IF(Armybuilder!$C16='Unit Stats'!$A$47,'Unit Stats'!$T$47,IF(Armybuilder!$C16='Unit Stats'!$A$48,'Unit Stats'!$T$48,IF(Armybuilder!$C16='Unit Stats'!$A$49,'Unit Stats'!$T$49,IF(Armybuilder!$C16='Unit Stats'!$A$50,'Unit Stats'!$T$50,IF(Armybuilder!$C16='Unit Stats'!$A$51,'Unit Stats'!$T$51,IF(Armybuilder!$C16='Unit Stats'!$A$52,'Unit Stats'!$T$52,IF(Armybuilder!$C16='Unit Stats'!$A$53,'Unit Stats'!$T$53,IF(Armybuilder!$C16='Unit Stats'!$A$54,'Unit Stats'!$T$54,IF(Armybuilder!$C16='Unit Stats'!$A$55,'Unit Stats'!$T$55,IF(Armybuilder!$C16=Wargear!$A$2,Wargear!$B$2,IF(Armybuilder!$C16=Wargear!$A$3,Wargear!$B$3,IF(Armybuilder!$C16=Wargear!$A$4,Wargear!$B$4,IF(Armybuilder!$C16=Wargear!$A$5,Wargear!$B$5,IF(Armybuilder!$C16=Wargear!$A$6,Wargear!$B$6,IF(Armybuilder!$C16=Wargear!$A$7,Wargear!$B$7,'Extra Code Points'!$A13))))))))))))))))))))))))))))))))))))))))))))))))))))))))))))</f>
        <v>0</v>
      </c>
      <c r="R16" s="39">
        <f t="shared" si="0"/>
        <v>0</v>
      </c>
      <c r="S16" s="40">
        <f t="shared" si="1"/>
        <v>1205</v>
      </c>
      <c r="T16" s="36">
        <f>IF(Armybuilder!$C16='Unit Stats'!$A$2,'Unit Stats'!O$2,IF(Armybuilder!$C16='Unit Stats'!$A$3,'Unit Stats'!O$3,IF(Armybuilder!$C16='Unit Stats'!$A$4,'Unit Stats'!O$4,IF(Armybuilder!$C16='Unit Stats'!$A$5,'Unit Stats'!O$5,IF(Armybuilder!$C16='Unit Stats'!$A$6,'Unit Stats'!O$6,IF(Armybuilder!$C16='Unit Stats'!$A$7,'Unit Stats'!O$7,IF(Armybuilder!$C16='Unit Stats'!$A$8,'Unit Stats'!O$8,IF(Armybuilder!$C16='Unit Stats'!$A$9,'Unit Stats'!O$9,IF(Armybuilder!$C16='Unit Stats'!$A$10,'Unit Stats'!O$10,IF(Armybuilder!$C16='Unit Stats'!$A$11,'Unit Stats'!O$11,IF(Armybuilder!$C16='Unit Stats'!$A$12,'Unit Stats'!O$12,IF(Armybuilder!$C16='Unit Stats'!$A$13,'Unit Stats'!O$13,IF(Armybuilder!$C16='Unit Stats'!$A$14,'Unit Stats'!O$14,IF(Armybuilder!$C16='Unit Stats'!$A$15,'Unit Stats'!O$15,IF(Armybuilder!$C16='Unit Stats'!$A$16,'Unit Stats'!O$16,IF(Armybuilder!$C16='Unit Stats'!$A$17,'Unit Stats'!O$17,IF(Armybuilder!$C16='Unit Stats'!$A$18,'Unit Stats'!O$18,IF(Armybuilder!$C16='Unit Stats'!$A$19,'Unit Stats'!O$19,IF(Armybuilder!$C16='Unit Stats'!$A$20,'Unit Stats'!O$20,IF(Armybuilder!$C16='Unit Stats'!$A$21,'Unit Stats'!O$21,IF(Armybuilder!$C16='Unit Stats'!$A$22,'Unit Stats'!O$22,IF(Armybuilder!$C16='Unit Stats'!$A$23,'Unit Stats'!O$23,IF(Armybuilder!$C16='Unit Stats'!$A$24,'Unit Stats'!O$24,IF(Armybuilder!$C16='Unit Stats'!$A$25,'Unit Stats'!O$25,IF(Armybuilder!$C16='Unit Stats'!$A$26,'Unit Stats'!O$26,IF(Armybuilder!$C16='Unit Stats'!$A$27,'Unit Stats'!O$27,IF(Armybuilder!$C16='Unit Stats'!$A$28,'Unit Stats'!O$28,IF(Armybuilder!$C16='Unit Stats'!$A$29,'Unit Stats'!O$29,IF(Armybuilder!$C16='Unit Stats'!$A$30,'Unit Stats'!O$30,IF(Armybuilder!$C16='Unit Stats'!$A$31,'Unit Stats'!O$31,IF(Armybuilder!$C16='Unit Stats'!$A$32,'Unit Stats'!O$32,IF(Armybuilder!$C16='Unit Stats'!$A$33,'Unit Stats'!O$33,IF(Armybuilder!$C16='Unit Stats'!$A$34,'Unit Stats'!O$34,IF(Armybuilder!$C16='Unit Stats'!$A$35,'Unit Stats'!O$35,IF(Armybuilder!$C16='Unit Stats'!$A$36,'Unit Stats'!O$36,IF(Armybuilder!$C16='Unit Stats'!$A$37,'Unit Stats'!O$37,IF(Armybuilder!$C16='Unit Stats'!$A$38,'Unit Stats'!O$38,IF(Armybuilder!$C16='Unit Stats'!$A$39,'Unit Stats'!O$39,IF(Armybuilder!$C16='Unit Stats'!$A$40,'Unit Stats'!O$40,IF(Armybuilder!$C16='Unit Stats'!$A$41,'Unit Stats'!O$41,IF(Armybuilder!$C16='Unit Stats'!$A$42,'Unit Stats'!O$42,IF(Armybuilder!$C16='Unit Stats'!$A$43,'Unit Stats'!O$43,IF(Armybuilder!$C16='Unit Stats'!$A$44,'Unit Stats'!O$44,IF(Armybuilder!$C16='Unit Stats'!$A$45,'Unit Stats'!O$45,IF(Armybuilder!$C16='Unit Stats'!$A$46,'Unit Stats'!O$46,IF(Armybuilder!$C16='Unit Stats'!$A$47,'Unit Stats'!O$47,IF(Armybuilder!$C16='Unit Stats'!$A$48,'Unit Stats'!O$48,IF(Armybuilder!$C16='Unit Stats'!$A$49,'Unit Stats'!O$49,IF(Armybuilder!$C16='Unit Stats'!$A$50,'Unit Stats'!O$50,IF(Armybuilder!$C16='Unit Stats'!$A$51,'Unit Stats'!O$51,IF(Armybuilder!$C16='Unit Stats'!$A$52,'Unit Stats'!O$52,IF(Armybuilder!$C16='Unit Stats'!$A$53,'Unit Stats'!O$53,IF(Armybuilder!$C16='Unit Stats'!$A$54,'Unit Stats'!O$54,IF(Armybuilder!$C16='Unit Stats'!$A$55,'Unit Stats'!O$55,IF(Armybuilder!$C16=Wargear!$A$2,Wargear!C$2,IF(Armybuilder!$C16=Wargear!$A$3,Wargear!C$3,IF(Armybuilder!$C16=Wargear!$A$4,Wargear!C$4,IF(Armybuilder!$C16=Wargear!$A$5,Wargear!C$5,IF(Armybuilder!$C16=Wargear!$A$6,Wargear!C$6,IF(Armybuilder!$C16=Wargear!$A$7,Wargear!C$7,'Extra Code wargear1'!A14))))))))))))))))))))))))))))))))))))))))))))))))))))))))))))</f>
        <v>0</v>
      </c>
      <c r="U16" s="34">
        <f>IF(Armybuilder!$C16='Unit Stats'!$A$2,'Unit Stats'!P$2,IF(Armybuilder!$C16='Unit Stats'!$A$3,'Unit Stats'!P$3,IF(Armybuilder!$C16='Unit Stats'!$A$4,'Unit Stats'!P$4,IF(Armybuilder!$C16='Unit Stats'!$A$5,'Unit Stats'!P$5,IF(Armybuilder!$C16='Unit Stats'!$A$6,'Unit Stats'!P$6,IF(Armybuilder!$C16='Unit Stats'!$A$7,'Unit Stats'!P$7,IF(Armybuilder!$C16='Unit Stats'!$A$8,'Unit Stats'!P$8,IF(Armybuilder!$C16='Unit Stats'!$A$9,'Unit Stats'!P$9,IF(Armybuilder!$C16='Unit Stats'!$A$10,'Unit Stats'!P$10,IF(Armybuilder!$C16='Unit Stats'!$A$11,'Unit Stats'!P$11,IF(Armybuilder!$C16='Unit Stats'!$A$12,'Unit Stats'!P$12,IF(Armybuilder!$C16='Unit Stats'!$A$13,'Unit Stats'!P$13,IF(Armybuilder!$C16='Unit Stats'!$A$14,'Unit Stats'!P$14,IF(Armybuilder!$C16='Unit Stats'!$A$15,'Unit Stats'!P$15,IF(Armybuilder!$C16='Unit Stats'!$A$16,'Unit Stats'!P$16,IF(Armybuilder!$C16='Unit Stats'!$A$17,'Unit Stats'!P$17,IF(Armybuilder!$C16='Unit Stats'!$A$18,'Unit Stats'!P$18,IF(Armybuilder!$C16='Unit Stats'!$A$19,'Unit Stats'!P$19,IF(Armybuilder!$C16='Unit Stats'!$A$20,'Unit Stats'!P$20,IF(Armybuilder!$C16='Unit Stats'!$A$21,'Unit Stats'!P$21,IF(Armybuilder!$C16='Unit Stats'!$A$22,'Unit Stats'!P$22,IF(Armybuilder!$C16='Unit Stats'!$A$23,'Unit Stats'!P$23,IF(Armybuilder!$C16='Unit Stats'!$A$24,'Unit Stats'!P$24,IF(Armybuilder!$C16='Unit Stats'!$A$25,'Unit Stats'!P$25,IF(Armybuilder!$C16='Unit Stats'!$A$26,'Unit Stats'!P$26,IF(Armybuilder!$C16='Unit Stats'!$A$27,'Unit Stats'!P$27,IF(Armybuilder!$C16='Unit Stats'!$A$28,'Unit Stats'!P$28,IF(Armybuilder!$C16='Unit Stats'!$A$29,'Unit Stats'!P$29,IF(Armybuilder!$C16='Unit Stats'!$A$30,'Unit Stats'!P$30,IF(Armybuilder!$C16='Unit Stats'!$A$31,'Unit Stats'!P$31,IF(Armybuilder!$C16='Unit Stats'!$A$32,'Unit Stats'!P$32,IF(Armybuilder!$C16='Unit Stats'!$A$33,'Unit Stats'!P$33,IF(Armybuilder!$C16='Unit Stats'!$A$34,'Unit Stats'!P$34,IF(Armybuilder!$C16='Unit Stats'!$A$35,'Unit Stats'!P$35,IF(Armybuilder!$C16='Unit Stats'!$A$36,'Unit Stats'!P$36,IF(Armybuilder!$C16='Unit Stats'!$A$37,'Unit Stats'!P$37,IF(Armybuilder!$C16='Unit Stats'!$A$38,'Unit Stats'!P$38,IF(Armybuilder!$C16='Unit Stats'!$A$39,'Unit Stats'!P$39,IF(Armybuilder!$C16='Unit Stats'!$A$40,'Unit Stats'!P$40,IF(Armybuilder!$C16='Unit Stats'!$A$41,'Unit Stats'!P$41,IF(Armybuilder!$C16='Unit Stats'!$A$42,'Unit Stats'!P$42,IF(Armybuilder!$C16='Unit Stats'!$A$43,'Unit Stats'!P$43,IF(Armybuilder!$C16='Unit Stats'!$A$44,'Unit Stats'!P$44,IF(Armybuilder!$C16='Unit Stats'!$A$45,'Unit Stats'!P$45,IF(Armybuilder!$C16='Unit Stats'!$A$46,'Unit Stats'!P$46,IF(Armybuilder!$C16='Unit Stats'!$A$47,'Unit Stats'!P$47,IF(Armybuilder!$C16='Unit Stats'!$A$48,'Unit Stats'!P$48,IF(Armybuilder!$C16='Unit Stats'!$A$49,'Unit Stats'!P$49,IF(Armybuilder!$C16='Unit Stats'!$A$50,'Unit Stats'!P$50,IF(Armybuilder!$C16='Unit Stats'!$A$51,'Unit Stats'!P$51,IF(Armybuilder!$C16='Unit Stats'!$A$52,'Unit Stats'!P$52,IF(Armybuilder!$C16='Unit Stats'!$A$53,'Unit Stats'!P$53,IF(Armybuilder!$C16='Unit Stats'!$A$54,'Unit Stats'!P$54,IF(Armybuilder!$C16='Unit Stats'!$A$55,'Unit Stats'!P$55,IF(Armybuilder!$C16=Wargear!$A$2,Wargear!D$2,IF(Armybuilder!$C16=Wargear!$A$3,Wargear!D$3,IF(Armybuilder!$C16=Wargear!$A$4,Wargear!D$4,IF(Armybuilder!$C16=Wargear!$A$5,Wargear!D$5,IF(Armybuilder!$C16=Wargear!$A$6,Wargear!D$6,IF(Armybuilder!$C16=Wargear!$A$7,Wargear!D$7,'Extra Code wargear1'!B14))))))))))))))))))))))))))))))))))))))))))))))))))))))))))))</f>
        <v>0</v>
      </c>
      <c r="V16" s="37">
        <f>IF(Armybuilder!$C16='Unit Stats'!$A$2,'Unit Stats'!Q$2,IF(Armybuilder!$C16='Unit Stats'!$A$3,'Unit Stats'!Q$3,IF(Armybuilder!$C16='Unit Stats'!$A$4,'Unit Stats'!Q$4,IF(Armybuilder!$C16='Unit Stats'!$A$5,'Unit Stats'!Q$5,IF(Armybuilder!$C16='Unit Stats'!$A$6,'Unit Stats'!Q$6,IF(Armybuilder!$C16='Unit Stats'!$A$7,'Unit Stats'!Q$7,IF(Armybuilder!$C16='Unit Stats'!$A$8,'Unit Stats'!Q$8,IF(Armybuilder!$C16='Unit Stats'!$A$9,'Unit Stats'!Q$9,IF(Armybuilder!$C16='Unit Stats'!$A$10,'Unit Stats'!Q$10,IF(Armybuilder!$C16='Unit Stats'!$A$11,'Unit Stats'!Q$11,IF(Armybuilder!$C16='Unit Stats'!$A$12,'Unit Stats'!Q$12,IF(Armybuilder!$C16='Unit Stats'!$A$13,'Unit Stats'!Q$13,IF(Armybuilder!$C16='Unit Stats'!$A$14,'Unit Stats'!Q$14,IF(Armybuilder!$C16='Unit Stats'!$A$15,'Unit Stats'!Q$15,IF(Armybuilder!$C16='Unit Stats'!$A$16,'Unit Stats'!Q$16,IF(Armybuilder!$C16='Unit Stats'!$A$17,'Unit Stats'!Q$17,IF(Armybuilder!$C16='Unit Stats'!$A$18,'Unit Stats'!Q$18,IF(Armybuilder!$C16='Unit Stats'!$A$19,'Unit Stats'!Q$19,IF(Armybuilder!$C16='Unit Stats'!$A$20,'Unit Stats'!Q$20,IF(Armybuilder!$C16='Unit Stats'!$A$21,'Unit Stats'!Q$21,IF(Armybuilder!$C16='Unit Stats'!$A$22,'Unit Stats'!Q$22,IF(Armybuilder!$C16='Unit Stats'!$A$23,'Unit Stats'!Q$23,IF(Armybuilder!$C16='Unit Stats'!$A$24,'Unit Stats'!Q$24,IF(Armybuilder!$C16='Unit Stats'!$A$25,'Unit Stats'!Q$25,IF(Armybuilder!$C16='Unit Stats'!$A$26,'Unit Stats'!Q$26,IF(Armybuilder!$C16='Unit Stats'!$A$27,'Unit Stats'!Q$27,IF(Armybuilder!$C16='Unit Stats'!$A$28,'Unit Stats'!Q$28,IF(Armybuilder!$C16='Unit Stats'!$A$29,'Unit Stats'!Q$29,IF(Armybuilder!$C16='Unit Stats'!$A$30,'Unit Stats'!Q$30,IF(Armybuilder!$C16='Unit Stats'!$A$31,'Unit Stats'!Q$31,IF(Armybuilder!$C16='Unit Stats'!$A$32,'Unit Stats'!Q$32,IF(Armybuilder!$C16='Unit Stats'!$A$33,'Unit Stats'!Q$33,IF(Armybuilder!$C16='Unit Stats'!$A$34,'Unit Stats'!Q$34,IF(Armybuilder!$C16='Unit Stats'!$A$35,'Unit Stats'!Q$35,IF(Armybuilder!$C16='Unit Stats'!$A$36,'Unit Stats'!Q$36,IF(Armybuilder!$C16='Unit Stats'!$A$37,'Unit Stats'!Q$37,IF(Armybuilder!$C16='Unit Stats'!$A$38,'Unit Stats'!Q$38,IF(Armybuilder!$C16='Unit Stats'!$A$39,'Unit Stats'!Q$39,IF(Armybuilder!$C16='Unit Stats'!$A$40,'Unit Stats'!Q$40,IF(Armybuilder!$C16='Unit Stats'!$A$41,'Unit Stats'!Q$41,IF(Armybuilder!$C16='Unit Stats'!$A$42,'Unit Stats'!Q$42,IF(Armybuilder!$C16='Unit Stats'!$A$43,'Unit Stats'!Q$43,IF(Armybuilder!$C16='Unit Stats'!$A$44,'Unit Stats'!Q$44,IF(Armybuilder!$C16='Unit Stats'!$A$45,'Unit Stats'!Q$45,IF(Armybuilder!$C16='Unit Stats'!$A$46,'Unit Stats'!Q$46,IF(Armybuilder!$C16='Unit Stats'!$A$47,'Unit Stats'!Q$47,IF(Armybuilder!$C16='Unit Stats'!$A$48,'Unit Stats'!Q$48,IF(Armybuilder!$C16='Unit Stats'!$A$49,'Unit Stats'!Q$49,IF(Armybuilder!$C16='Unit Stats'!$A$50,'Unit Stats'!Q$50,IF(Armybuilder!$C16='Unit Stats'!$A$51,'Unit Stats'!Q$51,IF(Armybuilder!$C16='Unit Stats'!$A$52,'Unit Stats'!Q$52,IF(Armybuilder!$C16='Unit Stats'!$A$53,'Unit Stats'!Q$53,IF(Armybuilder!$C16='Unit Stats'!$A$54,'Unit Stats'!Q$54,IF(Armybuilder!$C16='Unit Stats'!$A$55,'Unit Stats'!Q$55,IF(Armybuilder!$C16=Wargear!$A$2,Wargear!E$2,IF(Armybuilder!$C16=Wargear!$A$3,Wargear!E$3,IF(Armybuilder!$C16=Wargear!$A$4,Wargear!E$4,IF(Armybuilder!$C16=Wargear!$A$5,Wargear!E$5,IF(Armybuilder!$C16=Wargear!$A$6,Wargear!E$6,IF(Armybuilder!$C16=Wargear!$A$7,Wargear!E$7,'Extra Code wargear1'!C14))))))))))))))))))))))))))))))))))))))))))))))))))))))))))))</f>
        <v>0</v>
      </c>
      <c r="W16" s="35">
        <f>IF(Armybuilder!$C16='Unit Stats'!$A$2,'Unit Stats'!R$2,IF(Armybuilder!$C16='Unit Stats'!$A$3,'Unit Stats'!R$3,IF(Armybuilder!$C16='Unit Stats'!$A$4,'Unit Stats'!R$4,IF(Armybuilder!$C16='Unit Stats'!$A$5,'Unit Stats'!R$5,IF(Armybuilder!$C16='Unit Stats'!$A$6,'Unit Stats'!R$6,IF(Armybuilder!$C16='Unit Stats'!$A$7,'Unit Stats'!R$7,IF(Armybuilder!$C16='Unit Stats'!$A$8,'Unit Stats'!R$8,IF(Armybuilder!$C16='Unit Stats'!$A$9,'Unit Stats'!R$9,IF(Armybuilder!$C16='Unit Stats'!$A$10,'Unit Stats'!R$10,IF(Armybuilder!$C16='Unit Stats'!$A$11,'Unit Stats'!R$11,IF(Armybuilder!$C16='Unit Stats'!$A$12,'Unit Stats'!R$12,IF(Armybuilder!$C16='Unit Stats'!$A$13,'Unit Stats'!R$13,IF(Armybuilder!$C16='Unit Stats'!$A$14,'Unit Stats'!R$14,IF(Armybuilder!$C16='Unit Stats'!$A$15,'Unit Stats'!R$15,IF(Armybuilder!$C16='Unit Stats'!$A$16,'Unit Stats'!R$16,IF(Armybuilder!$C16='Unit Stats'!$A$17,'Unit Stats'!R$17,IF(Armybuilder!$C16='Unit Stats'!$A$18,'Unit Stats'!R$18,IF(Armybuilder!$C16='Unit Stats'!$A$19,'Unit Stats'!R$19,IF(Armybuilder!$C16='Unit Stats'!$A$20,'Unit Stats'!R$20,IF(Armybuilder!$C16='Unit Stats'!$A$21,'Unit Stats'!R$21,IF(Armybuilder!$C16='Unit Stats'!$A$22,'Unit Stats'!R$22,IF(Armybuilder!$C16='Unit Stats'!$A$23,'Unit Stats'!R$23,IF(Armybuilder!$C16='Unit Stats'!$A$24,'Unit Stats'!R$24,IF(Armybuilder!$C16='Unit Stats'!$A$25,'Unit Stats'!R$25,IF(Armybuilder!$C16='Unit Stats'!$A$26,'Unit Stats'!R$26,IF(Armybuilder!$C16='Unit Stats'!$A$27,'Unit Stats'!R$27,IF(Armybuilder!$C16='Unit Stats'!$A$28,'Unit Stats'!R$28,IF(Armybuilder!$C16='Unit Stats'!$A$29,'Unit Stats'!R$29,IF(Armybuilder!$C16='Unit Stats'!$A$30,'Unit Stats'!R$30,IF(Armybuilder!$C16='Unit Stats'!$A$31,'Unit Stats'!R$31,IF(Armybuilder!$C16='Unit Stats'!$A$32,'Unit Stats'!R$32,IF(Armybuilder!$C16='Unit Stats'!$A$33,'Unit Stats'!R$33,IF(Armybuilder!$C16='Unit Stats'!$A$34,'Unit Stats'!R$34,IF(Armybuilder!$C16='Unit Stats'!$A$35,'Unit Stats'!R$35,IF(Armybuilder!$C16='Unit Stats'!$A$36,'Unit Stats'!R$36,IF(Armybuilder!$C16='Unit Stats'!$A$37,'Unit Stats'!R$37,IF(Armybuilder!$C16='Unit Stats'!$A$38,'Unit Stats'!R$38,IF(Armybuilder!$C16='Unit Stats'!$A$39,'Unit Stats'!R$39,IF(Armybuilder!$C16='Unit Stats'!$A$40,'Unit Stats'!R$40,IF(Armybuilder!$C16='Unit Stats'!$A$41,'Unit Stats'!R$41,IF(Armybuilder!$C16='Unit Stats'!$A$42,'Unit Stats'!R$42,IF(Armybuilder!$C16='Unit Stats'!$A$43,'Unit Stats'!R$43,IF(Armybuilder!$C16='Unit Stats'!$A$44,'Unit Stats'!R$44,IF(Armybuilder!$C16='Unit Stats'!$A$45,'Unit Stats'!R$45,IF(Armybuilder!$C16='Unit Stats'!$A$46,'Unit Stats'!R$46,IF(Armybuilder!$C16='Unit Stats'!$A$47,'Unit Stats'!R$47,IF(Armybuilder!$C16='Unit Stats'!$A$48,'Unit Stats'!R$48,IF(Armybuilder!$C16='Unit Stats'!$A$49,'Unit Stats'!R$49,IF(Armybuilder!$C16='Unit Stats'!$A$50,'Unit Stats'!R$50,IF(Armybuilder!$C16='Unit Stats'!$A$51,'Unit Stats'!R$51,IF(Armybuilder!$C16='Unit Stats'!$A$52,'Unit Stats'!R$52,IF(Armybuilder!$C16='Unit Stats'!$A$53,'Unit Stats'!R$53,IF(Armybuilder!$C16='Unit Stats'!$A$54,'Unit Stats'!R$54,IF(Armybuilder!$C16='Unit Stats'!$A$55,'Unit Stats'!R$55,IF(Armybuilder!$C16=Wargear!$A$2,Wargear!F$2,IF(Armybuilder!$C16=Wargear!$A$3,Wargear!F$3,IF(Armybuilder!$C16=Wargear!$A$4,Wargear!F$4,IF(Armybuilder!$C16=Wargear!$A$5,Wargear!F$5,IF(Armybuilder!$C16=Wargear!$A$6,Wargear!F$6,IF(Armybuilder!$C16=Wargear!$A$7,Wargear!F$7,'Extra Code wargear1'!D14))))))))))))))))))))))))))))))))))))))))))))))))))))))))))))</f>
        <v>0</v>
      </c>
      <c r="X16" s="41">
        <f>IF(Armybuilder!$C16='Unit Stats'!$A$2,'Unit Stats'!S$2,IF(Armybuilder!$C16='Unit Stats'!$A$3,'Unit Stats'!S$3,IF(Armybuilder!$C16='Unit Stats'!$A$4,'Unit Stats'!S$4,IF(Armybuilder!$C16='Unit Stats'!$A$5,'Unit Stats'!S$5,IF(Armybuilder!$C16='Unit Stats'!$A$6,'Unit Stats'!S$6,IF(Armybuilder!$C16='Unit Stats'!$A$7,'Unit Stats'!S$7,IF(Armybuilder!$C16='Unit Stats'!$A$8,'Unit Stats'!S$8,IF(Armybuilder!$C16='Unit Stats'!$A$9,'Unit Stats'!S$9,IF(Armybuilder!$C16='Unit Stats'!$A$10,'Unit Stats'!S$10,IF(Armybuilder!$C16='Unit Stats'!$A$11,'Unit Stats'!S$11,IF(Armybuilder!$C16='Unit Stats'!$A$12,'Unit Stats'!S$12,IF(Armybuilder!$C16='Unit Stats'!$A$13,'Unit Stats'!S$13,IF(Armybuilder!$C16='Unit Stats'!$A$14,'Unit Stats'!S$14,IF(Armybuilder!$C16='Unit Stats'!$A$15,'Unit Stats'!S$15,IF(Armybuilder!$C16='Unit Stats'!$A$16,'Unit Stats'!S$16,IF(Armybuilder!$C16='Unit Stats'!$A$17,'Unit Stats'!S$17,IF(Armybuilder!$C16='Unit Stats'!$A$18,'Unit Stats'!S$18,IF(Armybuilder!$C16='Unit Stats'!$A$19,'Unit Stats'!S$19,IF(Armybuilder!$C16='Unit Stats'!$A$20,'Unit Stats'!S$20,IF(Armybuilder!$C16='Unit Stats'!$A$21,'Unit Stats'!S$21,IF(Armybuilder!$C16='Unit Stats'!$A$22,'Unit Stats'!S$22,IF(Armybuilder!$C16='Unit Stats'!$A$23,'Unit Stats'!S$23,IF(Armybuilder!$C16='Unit Stats'!$A$24,'Unit Stats'!S$24,IF(Armybuilder!$C16='Unit Stats'!$A$25,'Unit Stats'!S$25,IF(Armybuilder!$C16='Unit Stats'!$A$26,'Unit Stats'!S$26,IF(Armybuilder!$C16='Unit Stats'!$A$27,'Unit Stats'!S$27,IF(Armybuilder!$C16='Unit Stats'!$A$28,'Unit Stats'!S$28,IF(Armybuilder!$C16='Unit Stats'!$A$29,'Unit Stats'!S$29,IF(Armybuilder!$C16='Unit Stats'!$A$30,'Unit Stats'!S$30,IF(Armybuilder!$C16='Unit Stats'!$A$31,'Unit Stats'!S$31,IF(Armybuilder!$C16='Unit Stats'!$A$32,'Unit Stats'!S$32,IF(Armybuilder!$C16='Unit Stats'!$A$33,'Unit Stats'!S$33,IF(Armybuilder!$C16='Unit Stats'!$A$34,'Unit Stats'!S$34,IF(Armybuilder!$C16='Unit Stats'!$A$35,'Unit Stats'!S$35,IF(Armybuilder!$C16='Unit Stats'!$A$36,'Unit Stats'!S$36,IF(Armybuilder!$C16='Unit Stats'!$A$37,'Unit Stats'!S$37,IF(Armybuilder!$C16='Unit Stats'!$A$38,'Unit Stats'!S$38,IF(Armybuilder!$C16='Unit Stats'!$A$39,'Unit Stats'!S$39,IF(Armybuilder!$C16='Unit Stats'!$A$40,'Unit Stats'!S$40,IF(Armybuilder!$C16='Unit Stats'!$A$41,'Unit Stats'!S$41,IF(Armybuilder!$C16='Unit Stats'!$A$42,'Unit Stats'!S$42,IF(Armybuilder!$C16='Unit Stats'!$A$43,'Unit Stats'!S$43,IF(Armybuilder!$C16='Unit Stats'!$A$44,'Unit Stats'!S$44,IF(Armybuilder!$C16='Unit Stats'!$A$45,'Unit Stats'!S$45,IF(Armybuilder!$C16='Unit Stats'!$A$46,'Unit Stats'!S$46,IF(Armybuilder!$C16='Unit Stats'!$A$47,'Unit Stats'!S$47,IF(Armybuilder!$C16='Unit Stats'!$A$48,'Unit Stats'!S$48,IF(Armybuilder!$C16='Unit Stats'!$A$49,'Unit Stats'!S$49,IF(Armybuilder!$C16='Unit Stats'!$A$50,'Unit Stats'!S$50,IF(Armybuilder!$C16='Unit Stats'!$A$51,'Unit Stats'!S$51,IF(Armybuilder!$C16='Unit Stats'!$A$52,'Unit Stats'!S$52,IF(Armybuilder!$C16='Unit Stats'!$A$53,'Unit Stats'!S$53,IF(Armybuilder!$C16='Unit Stats'!$A$54,'Unit Stats'!S$54,IF(Armybuilder!$C16='Unit Stats'!$A$55,'Unit Stats'!S$55,IF(Armybuilder!$C16=Wargear!$A$2,Wargear!G$2,IF(Armybuilder!$C16=Wargear!$A$3,Wargear!G$3,IF(Armybuilder!$C16=Wargear!$A$4,Wargear!G$4,IF(Armybuilder!$C16=Wargear!$A$5,Wargear!G$5,IF(Armybuilder!$C16=Wargear!$A$6,Wargear!G$6,IF(Armybuilder!$C16=Wargear!$A$7,Wargear!G$7,'Extra Code wargear1'!E14))))))))))))))))))))))))))))))))))))))))))))))))))))))))))))</f>
        <v>0</v>
      </c>
      <c r="Y16" s="35">
        <f>IF(Armybuilder!$C16='Unit Stats'!$A$7,Armybuilder!$Y$2,IF(Armybuilder!$C16='Unit Stats'!$A$24,Armybuilder!$Y$2,IF(Armybuilder!$C16='Unit Stats'!$A$25,Armybuilder!$Y$2,IF(Armybuilder!$C16='Unit Stats'!$A$28,Armybuilder!$Y$2,IF(Armybuilder!$C16='Unit Stats'!$A$29,Armybuilder!$Y$2,IF(Armybuilder!$C16='Unit Stats'!$A$30,Armybuilder!$Y$2,IF(Armybuilder!$C16='Unit Stats'!$A$31,Armybuilder!$Y$2,IF(Armybuilder!$C16='Unit Stats'!$A$38,Armybuilder!$Y$2,IF(Armybuilder!$C16='Unit Stats'!$A$39,Armybuilder!$Y$2,IF(Armybuilder!$C16='Unit Stats'!$A$53,Armybuilder!$Y$2,IF(Armybuilder!$C16=Wargear!$A$11,Armybuilder!$Y$2,0)))))))))))</f>
        <v>0</v>
      </c>
    </row>
    <row r="17" spans="1:25" s="5" customFormat="1">
      <c r="A17" s="9">
        <f>IF(Armybuilder!$C17='Unit Stats'!$A$2,'Unit Stats'!$B$2,IF(Armybuilder!$C17='Unit Stats'!$A$3,'Unit Stats'!$B$3,IF(Armybuilder!$C17='Unit Stats'!$A$4,'Unit Stats'!$B$4,IF(Armybuilder!$C17='Unit Stats'!$A$5,'Unit Stats'!$B$5,IF(Armybuilder!$C17='Unit Stats'!$A$6,'Unit Stats'!$B$6,IF(Armybuilder!$C17='Unit Stats'!$A$7,'Unit Stats'!$B$7,IF(Armybuilder!$C17='Unit Stats'!$A$8,'Unit Stats'!$B$8,IF(Armybuilder!$C17='Unit Stats'!$A$9,'Unit Stats'!$B$9,IF(Armybuilder!$C17='Unit Stats'!$A$10,'Unit Stats'!$B$10,IF(Armybuilder!$C17='Unit Stats'!$A$11,'Unit Stats'!$B$11,IF(Armybuilder!$C17='Unit Stats'!$A$12,'Unit Stats'!$B$12,IF(Armybuilder!$C17='Unit Stats'!$A$13,'Unit Stats'!$B$13,IF(Armybuilder!$C17='Unit Stats'!$A$14,'Unit Stats'!$B$14,IF(Armybuilder!$C17='Unit Stats'!$A$15,'Unit Stats'!$B$15,IF(Armybuilder!$C17='Unit Stats'!$A$16,'Unit Stats'!$B$16,IF(Armybuilder!$C17='Unit Stats'!$A$17,'Unit Stats'!$B$17,IF(Armybuilder!$C17='Unit Stats'!$A$18,'Unit Stats'!$B$18,IF(Armybuilder!$C17='Unit Stats'!$A$19,'Unit Stats'!$B$19,IF(Armybuilder!$C17='Unit Stats'!$A$20,'Unit Stats'!$B$20,IF(Armybuilder!$C17='Unit Stats'!$A$21,'Unit Stats'!$B$21,IF(Armybuilder!$C17='Unit Stats'!$A$22,'Unit Stats'!$B$22,IF(Armybuilder!$C17='Unit Stats'!$A$23,'Unit Stats'!$B$23,IF(Armybuilder!$C17='Unit Stats'!$A$24,'Unit Stats'!$B$24,IF(Armybuilder!$C17='Unit Stats'!$A$25,'Unit Stats'!$B$25,IF(Armybuilder!$C17='Unit Stats'!$A$26,'Unit Stats'!$B$26,IF(Armybuilder!$C17='Unit Stats'!$A$27,'Unit Stats'!$B$27,IF(Armybuilder!$C17='Unit Stats'!$A$28,'Unit Stats'!$B$28,IF(Armybuilder!$C17='Unit Stats'!$A$29,'Unit Stats'!$B$29,IF(Armybuilder!$C17='Unit Stats'!$A$30,'Unit Stats'!$B$30,IF(Armybuilder!$C17='Unit Stats'!$A$31,'Unit Stats'!$B$31,IF(Armybuilder!$C17='Unit Stats'!$A$32,'Unit Stats'!$B$32,IF(Armybuilder!$C17='Unit Stats'!$A$33,'Unit Stats'!$B$33,IF(Armybuilder!$C17='Unit Stats'!$A$34,'Unit Stats'!$B$34,IF(Armybuilder!$C17='Unit Stats'!$A$35,'Unit Stats'!$B$35,IF(Armybuilder!$C17='Unit Stats'!$A$36,'Unit Stats'!$B$36,IF(Armybuilder!$C17='Unit Stats'!$A$37,'Unit Stats'!$B$37,IF(Armybuilder!$C17='Unit Stats'!$A$38,'Unit Stats'!$B$38,IF(Armybuilder!$C17='Unit Stats'!$A$39,'Unit Stats'!$B$39,IF(Armybuilder!$C17='Unit Stats'!$A$40,'Unit Stats'!$B$40,IF(Armybuilder!$C17='Unit Stats'!$A$41,'Unit Stats'!$B$41,IF(Armybuilder!$C17='Unit Stats'!$A$42,'Unit Stats'!$B$42,IF(Armybuilder!$C17='Unit Stats'!$A$43,'Unit Stats'!$B$43,IF(Armybuilder!$C17='Unit Stats'!$A$44,'Unit Stats'!$B$44,IF(Armybuilder!$C17='Unit Stats'!$A$45,'Unit Stats'!$B$45,IF(Armybuilder!$C17='Unit Stats'!$A$46,'Unit Stats'!$B$46,IF(Armybuilder!$C17='Unit Stats'!$A$47,'Unit Stats'!$B$47,IF(Armybuilder!$C17='Unit Stats'!$A$48,'Unit Stats'!$B$48,IF(Armybuilder!$C17='Unit Stats'!$A$49,'Unit Stats'!$B$49,IF(Armybuilder!$C17='Unit Stats'!$A$50,'Unit Stats'!$B$50,IF(Armybuilder!$C17='Unit Stats'!$A$51,'Unit Stats'!$B$51,IF(Armybuilder!$C17='Unit Stats'!$A$52,'Unit Stats'!$B$52,IF(Armybuilder!$C17='Unit Stats'!$A$53,'Unit Stats'!$B$53,IF(Armybuilder!$C17='Unit Stats'!$A$54,'Unit Stats'!$B$54,IF(Armybuilder!$C17='Unit Stats'!$A$55,'Unit Stats'!$B$55,))))))))))))))))))))))))))))))))))))))))))))))))))))))</f>
        <v>0</v>
      </c>
      <c r="B17" s="1"/>
      <c r="C17" s="77"/>
      <c r="D17" s="78"/>
      <c r="E17" s="43">
        <f>IF(Armybuilder!$C17='Unit Stats'!$A$2,'Unit Stats'!C$2,IF(Armybuilder!$C17='Unit Stats'!$A$3,'Unit Stats'!C$3,IF(Armybuilder!$C17='Unit Stats'!$A$4,'Unit Stats'!C$4,IF(Armybuilder!$C17='Unit Stats'!$A$5,'Unit Stats'!C$5,IF(Armybuilder!$C17='Unit Stats'!$A$6,'Unit Stats'!C$6,IF(Armybuilder!$C17='Unit Stats'!$A$7,'Unit Stats'!C$7,IF(Armybuilder!$C17='Unit Stats'!$A$8,'Unit Stats'!C$8,IF(Armybuilder!$C17='Unit Stats'!$A$9,'Unit Stats'!C$9,IF(Armybuilder!$C17='Unit Stats'!$A$10,'Unit Stats'!C$10,IF(Armybuilder!$C17='Unit Stats'!$A$11,'Unit Stats'!C$11,IF(Armybuilder!$C17='Unit Stats'!$A$12,'Unit Stats'!C$12,IF(Armybuilder!$C17='Unit Stats'!$A$13,'Unit Stats'!C$13,IF(Armybuilder!$C17='Unit Stats'!$A$14,'Unit Stats'!C$14,IF(Armybuilder!$C17='Unit Stats'!$A$15,'Unit Stats'!C$15,IF(Armybuilder!$C17='Unit Stats'!$A$16,'Unit Stats'!C$16,IF(Armybuilder!$C17='Unit Stats'!$A$17,'Unit Stats'!C$17,IF(Armybuilder!$C17='Unit Stats'!$A$18,'Unit Stats'!C$18,IF(Armybuilder!$C17='Unit Stats'!$A$19,'Unit Stats'!C$19,IF(Armybuilder!$C17='Unit Stats'!$A$20,'Unit Stats'!C$20,IF(Armybuilder!$C17='Unit Stats'!$A$21,'Unit Stats'!C$21,IF(Armybuilder!$C17='Unit Stats'!$A$22,'Unit Stats'!C$22,IF(Armybuilder!$C17='Unit Stats'!$A$23,'Unit Stats'!C$23,IF(Armybuilder!$C17='Unit Stats'!$A$24,'Unit Stats'!C$24,IF(Armybuilder!$C17='Unit Stats'!$A$25,'Unit Stats'!C$25,IF(Armybuilder!$C17='Unit Stats'!$A$26,'Unit Stats'!C$26,IF(Armybuilder!$C17='Unit Stats'!$A$27,'Unit Stats'!C$27,IF(Armybuilder!$C17='Unit Stats'!$A$28,'Unit Stats'!C$28,IF(Armybuilder!$C17='Unit Stats'!$A$29,'Unit Stats'!C$29,IF(Armybuilder!$C17='Unit Stats'!$A$30,'Unit Stats'!C$30,IF(Armybuilder!$C17='Unit Stats'!$A$31,'Unit Stats'!C$31,IF(Armybuilder!$C17='Unit Stats'!$A$32,'Unit Stats'!C$32,IF(Armybuilder!$C17='Unit Stats'!$A$33,'Unit Stats'!C$33,IF(Armybuilder!$C17='Unit Stats'!$A$34,'Unit Stats'!C$34,IF(Armybuilder!$C17='Unit Stats'!$A$35,'Unit Stats'!C$35,IF(Armybuilder!$C17='Unit Stats'!$A$36,'Unit Stats'!C$36,IF(Armybuilder!$C17='Unit Stats'!$A$37,'Unit Stats'!C$37,IF(Armybuilder!$C17='Unit Stats'!$A$38,'Unit Stats'!C$38,IF(Armybuilder!$C17='Unit Stats'!$A$39,'Unit Stats'!C$39,IF(Armybuilder!$C17='Unit Stats'!$A$40,'Unit Stats'!C$40,IF(Armybuilder!$C17='Unit Stats'!$A$41,'Unit Stats'!C$41,IF(Armybuilder!$C17='Unit Stats'!$A$42,'Unit Stats'!C$42,IF(Armybuilder!$C17='Unit Stats'!$A$43,'Unit Stats'!C$43,IF(Armybuilder!$C17='Unit Stats'!$A$44,'Unit Stats'!C$44,IF(Armybuilder!$C17='Unit Stats'!$A$45,'Unit Stats'!C$45,IF(Armybuilder!$C17='Unit Stats'!$A$46,'Unit Stats'!C$46,IF(Armybuilder!$C17='Unit Stats'!$A$47,'Unit Stats'!C$47,IF(Armybuilder!$C17='Unit Stats'!$A$48,'Unit Stats'!C$48,IF(Armybuilder!$C17='Unit Stats'!$A$49,'Unit Stats'!C$49,IF(Armybuilder!$C17='Unit Stats'!$A$50,'Unit Stats'!C$50,IF(Armybuilder!$C17='Unit Stats'!$A$51,'Unit Stats'!C$51,IF(Armybuilder!$C17='Unit Stats'!$A$52,'Unit Stats'!C$52,IF(Armybuilder!$C17='Unit Stats'!$A$53,'Unit Stats'!C$53,IF(Armybuilder!$C17='Unit Stats'!$A$54,'Unit Stats'!C$54,IF(Armybuilder!$C17='Unit Stats'!$A$55,'Unit Stats'!C$55,))))))))))))))))))))))))))))))))))))))))))))))))))))))</f>
        <v>0</v>
      </c>
      <c r="F17" s="44">
        <f>IF(Armybuilder!$C17='Unit Stats'!$A$2,'Unit Stats'!D$2,IF(Armybuilder!$C17='Unit Stats'!$A$3,'Unit Stats'!D$3,IF(Armybuilder!$C17='Unit Stats'!$A$4,'Unit Stats'!D$4,IF(Armybuilder!$C17='Unit Stats'!$A$5,'Unit Stats'!D$5,IF(Armybuilder!$C17='Unit Stats'!$A$6,'Unit Stats'!D$6,IF(Armybuilder!$C17='Unit Stats'!$A$7,'Unit Stats'!D$7,IF(Armybuilder!$C17='Unit Stats'!$A$8,'Unit Stats'!D$8,IF(Armybuilder!$C17='Unit Stats'!$A$9,'Unit Stats'!D$9,IF(Armybuilder!$C17='Unit Stats'!$A$10,'Unit Stats'!D$10,IF(Armybuilder!$C17='Unit Stats'!$A$11,'Unit Stats'!D$11,IF(Armybuilder!$C17='Unit Stats'!$A$12,'Unit Stats'!D$12,IF(Armybuilder!$C17='Unit Stats'!$A$13,'Unit Stats'!D$13,IF(Armybuilder!$C17='Unit Stats'!$A$14,'Unit Stats'!D$14,IF(Armybuilder!$C17='Unit Stats'!$A$15,'Unit Stats'!D$15,IF(Armybuilder!$C17='Unit Stats'!$A$16,'Unit Stats'!D$16,IF(Armybuilder!$C17='Unit Stats'!$A$17,'Unit Stats'!D$17,IF(Armybuilder!$C17='Unit Stats'!$A$18,'Unit Stats'!D$18,IF(Armybuilder!$C17='Unit Stats'!$A$19,'Unit Stats'!D$19,IF(Armybuilder!$C17='Unit Stats'!$A$20,'Unit Stats'!D$20,IF(Armybuilder!$C17='Unit Stats'!$A$21,'Unit Stats'!D$21,IF(Armybuilder!$C17='Unit Stats'!$A$22,'Unit Stats'!D$22,IF(Armybuilder!$C17='Unit Stats'!$A$23,'Unit Stats'!D$23,IF(Armybuilder!$C17='Unit Stats'!$A$24,'Unit Stats'!D$24,IF(Armybuilder!$C17='Unit Stats'!$A$25,'Unit Stats'!D$25,IF(Armybuilder!$C17='Unit Stats'!$A$26,'Unit Stats'!D$26,IF(Armybuilder!$C17='Unit Stats'!$A$27,'Unit Stats'!D$27,IF(Armybuilder!$C17='Unit Stats'!$A$28,'Unit Stats'!D$28,IF(Armybuilder!$C17='Unit Stats'!$A$29,'Unit Stats'!D$29,IF(Armybuilder!$C17='Unit Stats'!$A$30,'Unit Stats'!D$30,IF(Armybuilder!$C17='Unit Stats'!$A$31,'Unit Stats'!D$31,IF(Armybuilder!$C17='Unit Stats'!$A$32,'Unit Stats'!D$32,IF(Armybuilder!$C17='Unit Stats'!$A$33,'Unit Stats'!D$33,IF(Armybuilder!$C17='Unit Stats'!$A$34,'Unit Stats'!D$34,IF(Armybuilder!$C17='Unit Stats'!$A$35,'Unit Stats'!D$35,IF(Armybuilder!$C17='Unit Stats'!$A$36,'Unit Stats'!D$36,IF(Armybuilder!$C17='Unit Stats'!$A$37,'Unit Stats'!D$37,IF(Armybuilder!$C17='Unit Stats'!$A$38,'Unit Stats'!D$38,IF(Armybuilder!$C17='Unit Stats'!$A$39,'Unit Stats'!D$39,IF(Armybuilder!$C17='Unit Stats'!$A$40,'Unit Stats'!D$40,IF(Armybuilder!$C17='Unit Stats'!$A$41,'Unit Stats'!D$41,IF(Armybuilder!$C17='Unit Stats'!$A$42,'Unit Stats'!D$42,IF(Armybuilder!$C17='Unit Stats'!$A$43,'Unit Stats'!D$43,IF(Armybuilder!$C17='Unit Stats'!$A$44,'Unit Stats'!D$44,IF(Armybuilder!$C17='Unit Stats'!$A$45,'Unit Stats'!D$45,IF(Armybuilder!$C17='Unit Stats'!$A$46,'Unit Stats'!D$46,IF(Armybuilder!$C17='Unit Stats'!$A$47,'Unit Stats'!D$47,IF(Armybuilder!$C17='Unit Stats'!$A$48,'Unit Stats'!D$48,IF(Armybuilder!$C17='Unit Stats'!$A$49,'Unit Stats'!D$49,IF(Armybuilder!$C17='Unit Stats'!$A$50,'Unit Stats'!D$50,IF(Armybuilder!$C17='Unit Stats'!$A$51,'Unit Stats'!D$51,IF(Armybuilder!$C17='Unit Stats'!$A$52,'Unit Stats'!D$52,IF(Armybuilder!$C17='Unit Stats'!$A$53,'Unit Stats'!D$53,IF(Armybuilder!$C17='Unit Stats'!$A$54,'Unit Stats'!D$54,IF(Armybuilder!$C17='Unit Stats'!$A$55,'Unit Stats'!D$55,))))))))))))))))))))))))))))))))))))))))))))))))))))))</f>
        <v>0</v>
      </c>
      <c r="G17" s="45">
        <f>IF(Armybuilder!$C17='Unit Stats'!$A$2,'Unit Stats'!E$2,IF(Armybuilder!$C17='Unit Stats'!$A$3,'Unit Stats'!E$3,IF(Armybuilder!$C17='Unit Stats'!$A$4,'Unit Stats'!E$4,IF(Armybuilder!$C17='Unit Stats'!$A$5,'Unit Stats'!E$5,IF(Armybuilder!$C17='Unit Stats'!$A$6,'Unit Stats'!E$6,IF(Armybuilder!$C17='Unit Stats'!$A$7,'Unit Stats'!E$7,IF(Armybuilder!$C17='Unit Stats'!$A$8,'Unit Stats'!E$8,IF(Armybuilder!$C17='Unit Stats'!$A$9,'Unit Stats'!E$9,IF(Armybuilder!$C17='Unit Stats'!$A$10,'Unit Stats'!E$10,IF(Armybuilder!$C17='Unit Stats'!$A$11,'Unit Stats'!E$11,IF(Armybuilder!$C17='Unit Stats'!$A$12,'Unit Stats'!E$12,IF(Armybuilder!$C17='Unit Stats'!$A$13,'Unit Stats'!E$13,IF(Armybuilder!$C17='Unit Stats'!$A$14,'Unit Stats'!E$14,IF(Armybuilder!$C17='Unit Stats'!$A$15,'Unit Stats'!E$15,IF(Armybuilder!$C17='Unit Stats'!$A$16,'Unit Stats'!E$16,IF(Armybuilder!$C17='Unit Stats'!$A$17,'Unit Stats'!E$17,IF(Armybuilder!$C17='Unit Stats'!$A$18,'Unit Stats'!E$18,IF(Armybuilder!$C17='Unit Stats'!$A$19,'Unit Stats'!E$19,IF(Armybuilder!$C17='Unit Stats'!$A$20,'Unit Stats'!E$20,IF(Armybuilder!$C17='Unit Stats'!$A$21,'Unit Stats'!E$21,IF(Armybuilder!$C17='Unit Stats'!$A$22,'Unit Stats'!E$22,IF(Armybuilder!$C17='Unit Stats'!$A$23,'Unit Stats'!E$23,IF(Armybuilder!$C17='Unit Stats'!$A$24,'Unit Stats'!E$24,IF(Armybuilder!$C17='Unit Stats'!$A$25,'Unit Stats'!E$25,IF(Armybuilder!$C17='Unit Stats'!$A$26,'Unit Stats'!E$26,IF(Armybuilder!$C17='Unit Stats'!$A$27,'Unit Stats'!E$27,IF(Armybuilder!$C17='Unit Stats'!$A$28,'Unit Stats'!E$28,IF(Armybuilder!$C17='Unit Stats'!$A$29,'Unit Stats'!E$29,IF(Armybuilder!$C17='Unit Stats'!$A$30,'Unit Stats'!E$30,IF(Armybuilder!$C17='Unit Stats'!$A$31,'Unit Stats'!E$31,IF(Armybuilder!$C17='Unit Stats'!$A$32,'Unit Stats'!E$32,IF(Armybuilder!$C17='Unit Stats'!$A$33,'Unit Stats'!E$33,IF(Armybuilder!$C17='Unit Stats'!$A$34,'Unit Stats'!E$34,IF(Armybuilder!$C17='Unit Stats'!$A$35,'Unit Stats'!E$35,IF(Armybuilder!$C17='Unit Stats'!$A$36,'Unit Stats'!E$36,IF(Armybuilder!$C17='Unit Stats'!$A$37,'Unit Stats'!E$37,IF(Armybuilder!$C17='Unit Stats'!$A$38,'Unit Stats'!E$38,IF(Armybuilder!$C17='Unit Stats'!$A$39,'Unit Stats'!E$39,IF(Armybuilder!$C17='Unit Stats'!$A$40,'Unit Stats'!E$40,IF(Armybuilder!$C17='Unit Stats'!$A$41,'Unit Stats'!E$41,IF(Armybuilder!$C17='Unit Stats'!$A$42,'Unit Stats'!E$42,IF(Armybuilder!$C17='Unit Stats'!$A$43,'Unit Stats'!E$43,IF(Armybuilder!$C17='Unit Stats'!$A$44,'Unit Stats'!E$44,IF(Armybuilder!$C17='Unit Stats'!$A$45,'Unit Stats'!E$45,IF(Armybuilder!$C17='Unit Stats'!$A$46,'Unit Stats'!E$46,IF(Armybuilder!$C17='Unit Stats'!$A$47,'Unit Stats'!E$47,IF(Armybuilder!$C17='Unit Stats'!$A$48,'Unit Stats'!E$48,IF(Armybuilder!$C17='Unit Stats'!$A$49,'Unit Stats'!E$49,IF(Armybuilder!$C17='Unit Stats'!$A$50,'Unit Stats'!E$50,IF(Armybuilder!$C17='Unit Stats'!$A$51,'Unit Stats'!E$51,IF(Armybuilder!$C17='Unit Stats'!$A$52,'Unit Stats'!E$52,IF(Armybuilder!$C17='Unit Stats'!$A$53,'Unit Stats'!E$53,IF(Armybuilder!$C17='Unit Stats'!$A$54,'Unit Stats'!E$54,IF(Armybuilder!$C17='Unit Stats'!$A$55,'Unit Stats'!E$55,))))))))))))))))))))))))))))))))))))))))))))))))))))))</f>
        <v>0</v>
      </c>
      <c r="H17" s="44">
        <f>IF(Armybuilder!$C17='Unit Stats'!$A$2,'Unit Stats'!F$2,IF(Armybuilder!$C17='Unit Stats'!$A$3,'Unit Stats'!F$3,IF(Armybuilder!$C17='Unit Stats'!$A$4,'Unit Stats'!F$4,IF(Armybuilder!$C17='Unit Stats'!$A$5,'Unit Stats'!F$5,IF(Armybuilder!$C17='Unit Stats'!$A$6,'Unit Stats'!F$6,IF(Armybuilder!$C17='Unit Stats'!$A$7,'Unit Stats'!F$7,IF(Armybuilder!$C17='Unit Stats'!$A$8,'Unit Stats'!F$8,IF(Armybuilder!$C17='Unit Stats'!$A$9,'Unit Stats'!F$9,IF(Armybuilder!$C17='Unit Stats'!$A$10,'Unit Stats'!F$10,IF(Armybuilder!$C17='Unit Stats'!$A$11,'Unit Stats'!F$11,IF(Armybuilder!$C17='Unit Stats'!$A$12,'Unit Stats'!F$12,IF(Armybuilder!$C17='Unit Stats'!$A$13,'Unit Stats'!F$13,IF(Armybuilder!$C17='Unit Stats'!$A$14,'Unit Stats'!F$14,IF(Armybuilder!$C17='Unit Stats'!$A$15,'Unit Stats'!F$15,IF(Armybuilder!$C17='Unit Stats'!$A$16,'Unit Stats'!F$16,IF(Armybuilder!$C17='Unit Stats'!$A$17,'Unit Stats'!F$17,IF(Armybuilder!$C17='Unit Stats'!$A$18,'Unit Stats'!F$18,IF(Armybuilder!$C17='Unit Stats'!$A$19,'Unit Stats'!F$19,IF(Armybuilder!$C17='Unit Stats'!$A$20,'Unit Stats'!F$20,IF(Armybuilder!$C17='Unit Stats'!$A$21,'Unit Stats'!F$21,IF(Armybuilder!$C17='Unit Stats'!$A$22,'Unit Stats'!F$22,IF(Armybuilder!$C17='Unit Stats'!$A$23,'Unit Stats'!F$23,IF(Armybuilder!$C17='Unit Stats'!$A$24,'Unit Stats'!F$24,IF(Armybuilder!$C17='Unit Stats'!$A$25,'Unit Stats'!F$25,IF(Armybuilder!$C17='Unit Stats'!$A$26,'Unit Stats'!F$26,IF(Armybuilder!$C17='Unit Stats'!$A$27,'Unit Stats'!F$27,IF(Armybuilder!$C17='Unit Stats'!$A$28,'Unit Stats'!F$28,IF(Armybuilder!$C17='Unit Stats'!$A$29,'Unit Stats'!F$29,IF(Armybuilder!$C17='Unit Stats'!$A$30,'Unit Stats'!F$30,IF(Armybuilder!$C17='Unit Stats'!$A$31,'Unit Stats'!F$31,IF(Armybuilder!$C17='Unit Stats'!$A$32,'Unit Stats'!F$32,IF(Armybuilder!$C17='Unit Stats'!$A$33,'Unit Stats'!F$33,IF(Armybuilder!$C17='Unit Stats'!$A$34,'Unit Stats'!F$34,IF(Armybuilder!$C17='Unit Stats'!$A$35,'Unit Stats'!F$35,IF(Armybuilder!$C17='Unit Stats'!$A$36,'Unit Stats'!F$36,IF(Armybuilder!$C17='Unit Stats'!$A$37,'Unit Stats'!F$37,IF(Armybuilder!$C17='Unit Stats'!$A$38,'Unit Stats'!F$38,IF(Armybuilder!$C17='Unit Stats'!$A$39,'Unit Stats'!F$39,IF(Armybuilder!$C17='Unit Stats'!$A$40,'Unit Stats'!F$40,IF(Armybuilder!$C17='Unit Stats'!$A$41,'Unit Stats'!F$41,IF(Armybuilder!$C17='Unit Stats'!$A$42,'Unit Stats'!F$42,IF(Armybuilder!$C17='Unit Stats'!$A$43,'Unit Stats'!F$43,IF(Armybuilder!$C17='Unit Stats'!$A$44,'Unit Stats'!F$44,IF(Armybuilder!$C17='Unit Stats'!$A$45,'Unit Stats'!F$45,IF(Armybuilder!$C17='Unit Stats'!$A$46,'Unit Stats'!F$46,IF(Armybuilder!$C17='Unit Stats'!$A$47,'Unit Stats'!F$47,IF(Armybuilder!$C17='Unit Stats'!$A$48,'Unit Stats'!F$48,IF(Armybuilder!$C17='Unit Stats'!$A$49,'Unit Stats'!F$49,IF(Armybuilder!$C17='Unit Stats'!$A$50,'Unit Stats'!F$50,IF(Armybuilder!$C17='Unit Stats'!$A$51,'Unit Stats'!F$51,IF(Armybuilder!$C17='Unit Stats'!$A$52,'Unit Stats'!F$52,IF(Armybuilder!$C17='Unit Stats'!$A$53,'Unit Stats'!F$53,IF(Armybuilder!$C17='Unit Stats'!$A$54,'Unit Stats'!F$54,IF(Armybuilder!$C17='Unit Stats'!$A$55,'Unit Stats'!F$55,))))))))))))))))))))))))))))))))))))))))))))))))))))))</f>
        <v>0</v>
      </c>
      <c r="I17" s="45">
        <f>IF(Armybuilder!$C17='Unit Stats'!$A$2,'Unit Stats'!G$2,IF(Armybuilder!$C17='Unit Stats'!$A$3,'Unit Stats'!G$3,IF(Armybuilder!$C17='Unit Stats'!$A$4,'Unit Stats'!G$4,IF(Armybuilder!$C17='Unit Stats'!$A$5,'Unit Stats'!G$5,IF(Armybuilder!$C17='Unit Stats'!$A$6,'Unit Stats'!G$6,IF(Armybuilder!$C17='Unit Stats'!$A$7,'Unit Stats'!G$7,IF(Armybuilder!$C17='Unit Stats'!$A$8,'Unit Stats'!G$8,IF(Armybuilder!$C17='Unit Stats'!$A$9,'Unit Stats'!G$9,IF(Armybuilder!$C17='Unit Stats'!$A$10,'Unit Stats'!G$10,IF(Armybuilder!$C17='Unit Stats'!$A$11,'Unit Stats'!G$11,IF(Armybuilder!$C17='Unit Stats'!$A$12,'Unit Stats'!G$12,IF(Armybuilder!$C17='Unit Stats'!$A$13,'Unit Stats'!G$13,IF(Armybuilder!$C17='Unit Stats'!$A$14,'Unit Stats'!G$14,IF(Armybuilder!$C17='Unit Stats'!$A$15,'Unit Stats'!G$15,IF(Armybuilder!$C17='Unit Stats'!$A$16,'Unit Stats'!G$16,IF(Armybuilder!$C17='Unit Stats'!$A$17,'Unit Stats'!G$17,IF(Armybuilder!$C17='Unit Stats'!$A$18,'Unit Stats'!G$18,IF(Armybuilder!$C17='Unit Stats'!$A$19,'Unit Stats'!G$19,IF(Armybuilder!$C17='Unit Stats'!$A$20,'Unit Stats'!G$20,IF(Armybuilder!$C17='Unit Stats'!$A$21,'Unit Stats'!G$21,IF(Armybuilder!$C17='Unit Stats'!$A$22,'Unit Stats'!G$22,IF(Armybuilder!$C17='Unit Stats'!$A$23,'Unit Stats'!G$23,IF(Armybuilder!$C17='Unit Stats'!$A$24,'Unit Stats'!G$24,IF(Armybuilder!$C17='Unit Stats'!$A$25,'Unit Stats'!G$25,IF(Armybuilder!$C17='Unit Stats'!$A$26,'Unit Stats'!G$26,IF(Armybuilder!$C17='Unit Stats'!$A$27,'Unit Stats'!G$27,IF(Armybuilder!$C17='Unit Stats'!$A$28,'Unit Stats'!G$28,IF(Armybuilder!$C17='Unit Stats'!$A$29,'Unit Stats'!G$29,IF(Armybuilder!$C17='Unit Stats'!$A$30,'Unit Stats'!G$30,IF(Armybuilder!$C17='Unit Stats'!$A$31,'Unit Stats'!G$31,IF(Armybuilder!$C17='Unit Stats'!$A$32,'Unit Stats'!G$32,IF(Armybuilder!$C17='Unit Stats'!$A$33,'Unit Stats'!G$33,IF(Armybuilder!$C17='Unit Stats'!$A$34,'Unit Stats'!G$34,IF(Armybuilder!$C17='Unit Stats'!$A$35,'Unit Stats'!G$35,IF(Armybuilder!$C17='Unit Stats'!$A$36,'Unit Stats'!G$36,IF(Armybuilder!$C17='Unit Stats'!$A$37,'Unit Stats'!G$37,IF(Armybuilder!$C17='Unit Stats'!$A$38,'Unit Stats'!G$38,IF(Armybuilder!$C17='Unit Stats'!$A$39,'Unit Stats'!G$39,IF(Armybuilder!$C17='Unit Stats'!$A$40,'Unit Stats'!G$40,IF(Armybuilder!$C17='Unit Stats'!$A$41,'Unit Stats'!G$41,IF(Armybuilder!$C17='Unit Stats'!$A$42,'Unit Stats'!G$42,IF(Armybuilder!$C17='Unit Stats'!$A$43,'Unit Stats'!G$43,IF(Armybuilder!$C17='Unit Stats'!$A$44,'Unit Stats'!G$44,IF(Armybuilder!$C17='Unit Stats'!$A$45,'Unit Stats'!G$45,IF(Armybuilder!$C17='Unit Stats'!$A$46,'Unit Stats'!G$46,IF(Armybuilder!$C17='Unit Stats'!$A$47,'Unit Stats'!G$47,IF(Armybuilder!$C17='Unit Stats'!$A$48,'Unit Stats'!G$48,IF(Armybuilder!$C17='Unit Stats'!$A$49,'Unit Stats'!G$49,IF(Armybuilder!$C17='Unit Stats'!$A$50,'Unit Stats'!G$50,IF(Armybuilder!$C17='Unit Stats'!$A$51,'Unit Stats'!G$51,IF(Armybuilder!$C17='Unit Stats'!$A$52,'Unit Stats'!G$52,IF(Armybuilder!$C17='Unit Stats'!$A$53,'Unit Stats'!G$53,IF(Armybuilder!$C17='Unit Stats'!$A$54,'Unit Stats'!G$54,IF(Armybuilder!$C17='Unit Stats'!$A$55,'Unit Stats'!G$55,))))))))))))))))))))))))))))))))))))))))))))))))))))))</f>
        <v>0</v>
      </c>
      <c r="J17" s="44">
        <f>IF(Armybuilder!$C17='Unit Stats'!$A$2,'Unit Stats'!H$2,IF(Armybuilder!$C17='Unit Stats'!$A$3,'Unit Stats'!H$3,IF(Armybuilder!$C17='Unit Stats'!$A$4,'Unit Stats'!H$4,IF(Armybuilder!$C17='Unit Stats'!$A$5,'Unit Stats'!H$5,IF(Armybuilder!$C17='Unit Stats'!$A$6,'Unit Stats'!H$6,IF(Armybuilder!$C17='Unit Stats'!$A$7,'Unit Stats'!H$7,IF(Armybuilder!$C17='Unit Stats'!$A$8,'Unit Stats'!H$8,IF(Armybuilder!$C17='Unit Stats'!$A$9,'Unit Stats'!H$9,IF(Armybuilder!$C17='Unit Stats'!$A$10,'Unit Stats'!H$10,IF(Armybuilder!$C17='Unit Stats'!$A$11,'Unit Stats'!H$11,IF(Armybuilder!$C17='Unit Stats'!$A$12,'Unit Stats'!H$12,IF(Armybuilder!$C17='Unit Stats'!$A$13,'Unit Stats'!H$13,IF(Armybuilder!$C17='Unit Stats'!$A$14,'Unit Stats'!H$14,IF(Armybuilder!$C17='Unit Stats'!$A$15,'Unit Stats'!H$15,IF(Armybuilder!$C17='Unit Stats'!$A$16,'Unit Stats'!H$16,IF(Armybuilder!$C17='Unit Stats'!$A$17,'Unit Stats'!H$17,IF(Armybuilder!$C17='Unit Stats'!$A$18,'Unit Stats'!H$18,IF(Armybuilder!$C17='Unit Stats'!$A$19,'Unit Stats'!H$19,IF(Armybuilder!$C17='Unit Stats'!$A$20,'Unit Stats'!H$20,IF(Armybuilder!$C17='Unit Stats'!$A$21,'Unit Stats'!H$21,IF(Armybuilder!$C17='Unit Stats'!$A$22,'Unit Stats'!H$22,IF(Armybuilder!$C17='Unit Stats'!$A$23,'Unit Stats'!H$23,IF(Armybuilder!$C17='Unit Stats'!$A$24,'Unit Stats'!H$24,IF(Armybuilder!$C17='Unit Stats'!$A$25,'Unit Stats'!H$25,IF(Armybuilder!$C17='Unit Stats'!$A$26,'Unit Stats'!H$26,IF(Armybuilder!$C17='Unit Stats'!$A$27,'Unit Stats'!H$27,IF(Armybuilder!$C17='Unit Stats'!$A$28,'Unit Stats'!H$28,IF(Armybuilder!$C17='Unit Stats'!$A$29,'Unit Stats'!H$29,IF(Armybuilder!$C17='Unit Stats'!$A$30,'Unit Stats'!H$30,IF(Armybuilder!$C17='Unit Stats'!$A$31,'Unit Stats'!H$31,IF(Armybuilder!$C17='Unit Stats'!$A$32,'Unit Stats'!H$32,IF(Armybuilder!$C17='Unit Stats'!$A$33,'Unit Stats'!H$33,IF(Armybuilder!$C17='Unit Stats'!$A$34,'Unit Stats'!H$34,IF(Armybuilder!$C17='Unit Stats'!$A$35,'Unit Stats'!H$35,IF(Armybuilder!$C17='Unit Stats'!$A$36,'Unit Stats'!H$36,IF(Armybuilder!$C17='Unit Stats'!$A$37,'Unit Stats'!H$37,IF(Armybuilder!$C17='Unit Stats'!$A$38,'Unit Stats'!H$38,IF(Armybuilder!$C17='Unit Stats'!$A$39,'Unit Stats'!H$39,IF(Armybuilder!$C17='Unit Stats'!$A$40,'Unit Stats'!H$40,IF(Armybuilder!$C17='Unit Stats'!$A$41,'Unit Stats'!H$41,IF(Armybuilder!$C17='Unit Stats'!$A$42,'Unit Stats'!H$42,IF(Armybuilder!$C17='Unit Stats'!$A$43,'Unit Stats'!H$43,IF(Armybuilder!$C17='Unit Stats'!$A$44,'Unit Stats'!H$44,IF(Armybuilder!$C17='Unit Stats'!$A$45,'Unit Stats'!H$45,IF(Armybuilder!$C17='Unit Stats'!$A$46,'Unit Stats'!H$46,IF(Armybuilder!$C17='Unit Stats'!$A$47,'Unit Stats'!H$47,IF(Armybuilder!$C17='Unit Stats'!$A$48,'Unit Stats'!H$48,IF(Armybuilder!$C17='Unit Stats'!$A$49,'Unit Stats'!H$49,IF(Armybuilder!$C17='Unit Stats'!$A$50,'Unit Stats'!H$50,IF(Armybuilder!$C17='Unit Stats'!$A$51,'Unit Stats'!H$51,IF(Armybuilder!$C17='Unit Stats'!$A$52,'Unit Stats'!H$52,IF(Armybuilder!$C17='Unit Stats'!$A$53,'Unit Stats'!H$53,IF(Armybuilder!$C17='Unit Stats'!$A$54,'Unit Stats'!H$54,IF(Armybuilder!$C17='Unit Stats'!$A$55,'Unit Stats'!H$55,))))))))))))))))))))))))))))))))))))))))))))))))))))))</f>
        <v>0</v>
      </c>
      <c r="K17" s="45">
        <f>IF(Armybuilder!$C17='Unit Stats'!$A$2,'Unit Stats'!I$2,IF(Armybuilder!$C17='Unit Stats'!$A$3,'Unit Stats'!I$3,IF(Armybuilder!$C17='Unit Stats'!$A$4,'Unit Stats'!I$4,IF(Armybuilder!$C17='Unit Stats'!$A$5,'Unit Stats'!I$5,IF(Armybuilder!$C17='Unit Stats'!$A$6,'Unit Stats'!I$6,IF(Armybuilder!$C17='Unit Stats'!$A$7,'Unit Stats'!I$7,IF(Armybuilder!$C17='Unit Stats'!$A$8,'Unit Stats'!I$8,IF(Armybuilder!$C17='Unit Stats'!$A$9,'Unit Stats'!I$9,IF(Armybuilder!$C17='Unit Stats'!$A$10,'Unit Stats'!I$10,IF(Armybuilder!$C17='Unit Stats'!$A$11,'Unit Stats'!I$11,IF(Armybuilder!$C17='Unit Stats'!$A$12,'Unit Stats'!I$12,IF(Armybuilder!$C17='Unit Stats'!$A$13,'Unit Stats'!I$13,IF(Armybuilder!$C17='Unit Stats'!$A$14,'Unit Stats'!I$14,IF(Armybuilder!$C17='Unit Stats'!$A$15,'Unit Stats'!I$15,IF(Armybuilder!$C17='Unit Stats'!$A$16,'Unit Stats'!I$16,IF(Armybuilder!$C17='Unit Stats'!$A$17,'Unit Stats'!I$17,IF(Armybuilder!$C17='Unit Stats'!$A$18,'Unit Stats'!I$18,IF(Armybuilder!$C17='Unit Stats'!$A$19,'Unit Stats'!I$19,IF(Armybuilder!$C17='Unit Stats'!$A$20,'Unit Stats'!I$20,IF(Armybuilder!$C17='Unit Stats'!$A$21,'Unit Stats'!I$21,IF(Armybuilder!$C17='Unit Stats'!$A$22,'Unit Stats'!I$22,IF(Armybuilder!$C17='Unit Stats'!$A$23,'Unit Stats'!I$23,IF(Armybuilder!$C17='Unit Stats'!$A$24,'Unit Stats'!I$24,IF(Armybuilder!$C17='Unit Stats'!$A$25,'Unit Stats'!I$25,IF(Armybuilder!$C17='Unit Stats'!$A$26,'Unit Stats'!I$26,IF(Armybuilder!$C17='Unit Stats'!$A$27,'Unit Stats'!I$27,IF(Armybuilder!$C17='Unit Stats'!$A$28,'Unit Stats'!I$28,IF(Armybuilder!$C17='Unit Stats'!$A$29,'Unit Stats'!I$29,IF(Armybuilder!$C17='Unit Stats'!$A$30,'Unit Stats'!I$30,IF(Armybuilder!$C17='Unit Stats'!$A$31,'Unit Stats'!I$31,IF(Armybuilder!$C17='Unit Stats'!$A$32,'Unit Stats'!I$32,IF(Armybuilder!$C17='Unit Stats'!$A$33,'Unit Stats'!I$33,IF(Armybuilder!$C17='Unit Stats'!$A$34,'Unit Stats'!I$34,IF(Armybuilder!$C17='Unit Stats'!$A$35,'Unit Stats'!I$35,IF(Armybuilder!$C17='Unit Stats'!$A$36,'Unit Stats'!I$36,IF(Armybuilder!$C17='Unit Stats'!$A$37,'Unit Stats'!I$37,IF(Armybuilder!$C17='Unit Stats'!$A$38,'Unit Stats'!I$38,IF(Armybuilder!$C17='Unit Stats'!$A$39,'Unit Stats'!I$39,IF(Armybuilder!$C17='Unit Stats'!$A$40,'Unit Stats'!I$40,IF(Armybuilder!$C17='Unit Stats'!$A$41,'Unit Stats'!I$41,IF(Armybuilder!$C17='Unit Stats'!$A$42,'Unit Stats'!I$42,IF(Armybuilder!$C17='Unit Stats'!$A$43,'Unit Stats'!I$43,IF(Armybuilder!$C17='Unit Stats'!$A$44,'Unit Stats'!I$44,IF(Armybuilder!$C17='Unit Stats'!$A$45,'Unit Stats'!I$45,IF(Armybuilder!$C17='Unit Stats'!$A$46,'Unit Stats'!I$46,IF(Armybuilder!$C17='Unit Stats'!$A$47,'Unit Stats'!I$47,IF(Armybuilder!$C17='Unit Stats'!$A$48,'Unit Stats'!I$48,IF(Armybuilder!$C17='Unit Stats'!$A$49,'Unit Stats'!I$49,IF(Armybuilder!$C17='Unit Stats'!$A$50,'Unit Stats'!I$50,IF(Armybuilder!$C17='Unit Stats'!$A$51,'Unit Stats'!I$51,IF(Armybuilder!$C17='Unit Stats'!$A$52,'Unit Stats'!I$52,IF(Armybuilder!$C17='Unit Stats'!$A$53,'Unit Stats'!I$53,IF(Armybuilder!$C17='Unit Stats'!$A$54,'Unit Stats'!I$54,IF(Armybuilder!$C17='Unit Stats'!$A$55,'Unit Stats'!I$55,))))))))))))))))))))))))))))))))))))))))))))))))))))))</f>
        <v>0</v>
      </c>
      <c r="L17" s="44">
        <f>IF(Armybuilder!$C17='Unit Stats'!$A$2,'Unit Stats'!J$2,IF(Armybuilder!$C17='Unit Stats'!$A$3,'Unit Stats'!J$3,IF(Armybuilder!$C17='Unit Stats'!$A$4,'Unit Stats'!J$4,IF(Armybuilder!$C17='Unit Stats'!$A$5,'Unit Stats'!J$5,IF(Armybuilder!$C17='Unit Stats'!$A$6,'Unit Stats'!J$6,IF(Armybuilder!$C17='Unit Stats'!$A$7,'Unit Stats'!J$7,IF(Armybuilder!$C17='Unit Stats'!$A$8,'Unit Stats'!J$8,IF(Armybuilder!$C17='Unit Stats'!$A$9,'Unit Stats'!J$9,IF(Armybuilder!$C17='Unit Stats'!$A$10,'Unit Stats'!J$10,IF(Armybuilder!$C17='Unit Stats'!$A$11,'Unit Stats'!J$11,IF(Armybuilder!$C17='Unit Stats'!$A$12,'Unit Stats'!J$12,IF(Armybuilder!$C17='Unit Stats'!$A$13,'Unit Stats'!J$13,IF(Armybuilder!$C17='Unit Stats'!$A$14,'Unit Stats'!J$14,IF(Armybuilder!$C17='Unit Stats'!$A$15,'Unit Stats'!J$15,IF(Armybuilder!$C17='Unit Stats'!$A$16,'Unit Stats'!J$16,IF(Armybuilder!$C17='Unit Stats'!$A$17,'Unit Stats'!J$17,IF(Armybuilder!$C17='Unit Stats'!$A$18,'Unit Stats'!J$18,IF(Armybuilder!$C17='Unit Stats'!$A$19,'Unit Stats'!J$19,IF(Armybuilder!$C17='Unit Stats'!$A$20,'Unit Stats'!J$20,IF(Armybuilder!$C17='Unit Stats'!$A$21,'Unit Stats'!J$21,IF(Armybuilder!$C17='Unit Stats'!$A$22,'Unit Stats'!J$22,IF(Armybuilder!$C17='Unit Stats'!$A$23,'Unit Stats'!J$23,IF(Armybuilder!$C17='Unit Stats'!$A$24,'Unit Stats'!J$24,IF(Armybuilder!$C17='Unit Stats'!$A$25,'Unit Stats'!J$25,IF(Armybuilder!$C17='Unit Stats'!$A$26,'Unit Stats'!J$26,IF(Armybuilder!$C17='Unit Stats'!$A$27,'Unit Stats'!J$27,IF(Armybuilder!$C17='Unit Stats'!$A$28,'Unit Stats'!J$28,IF(Armybuilder!$C17='Unit Stats'!$A$29,'Unit Stats'!J$29,IF(Armybuilder!$C17='Unit Stats'!$A$30,'Unit Stats'!J$30,IF(Armybuilder!$C17='Unit Stats'!$A$31,'Unit Stats'!J$31,IF(Armybuilder!$C17='Unit Stats'!$A$32,'Unit Stats'!J$32,IF(Armybuilder!$C17='Unit Stats'!$A$33,'Unit Stats'!J$33,IF(Armybuilder!$C17='Unit Stats'!$A$34,'Unit Stats'!J$34,IF(Armybuilder!$C17='Unit Stats'!$A$35,'Unit Stats'!J$35,IF(Armybuilder!$C17='Unit Stats'!$A$36,'Unit Stats'!J$36,IF(Armybuilder!$C17='Unit Stats'!$A$37,'Unit Stats'!J$37,IF(Armybuilder!$C17='Unit Stats'!$A$38,'Unit Stats'!J$38,IF(Armybuilder!$C17='Unit Stats'!$A$39,'Unit Stats'!J$39,IF(Armybuilder!$C17='Unit Stats'!$A$40,'Unit Stats'!J$40,IF(Armybuilder!$C17='Unit Stats'!$A$41,'Unit Stats'!J$41,IF(Armybuilder!$C17='Unit Stats'!$A$42,'Unit Stats'!J$42,IF(Armybuilder!$C17='Unit Stats'!$A$43,'Unit Stats'!J$43,IF(Armybuilder!$C17='Unit Stats'!$A$44,'Unit Stats'!J$44,IF(Armybuilder!$C17='Unit Stats'!$A$45,'Unit Stats'!J$45,IF(Armybuilder!$C17='Unit Stats'!$A$46,'Unit Stats'!J$46,IF(Armybuilder!$C17='Unit Stats'!$A$47,'Unit Stats'!J$47,IF(Armybuilder!$C17='Unit Stats'!$A$48,'Unit Stats'!J$48,IF(Armybuilder!$C17='Unit Stats'!$A$49,'Unit Stats'!J$49,IF(Armybuilder!$C17='Unit Stats'!$A$50,'Unit Stats'!J$50,IF(Armybuilder!$C17='Unit Stats'!$A$51,'Unit Stats'!J$51,IF(Armybuilder!$C17='Unit Stats'!$A$52,'Unit Stats'!J$52,IF(Armybuilder!$C17='Unit Stats'!$A$53,'Unit Stats'!J$53,IF(Armybuilder!$C17='Unit Stats'!$A$54,'Unit Stats'!J$54,IF(Armybuilder!$C17='Unit Stats'!$A$55,'Unit Stats'!J$55,))))))))))))))))))))))))))))))))))))))))))))))))))))))</f>
        <v>0</v>
      </c>
      <c r="M17" s="48">
        <f>IF(Armybuilder!$C17='Unit Stats'!$A$2,'Unit Stats'!K$2,IF(Armybuilder!$C17='Unit Stats'!$A$3,'Unit Stats'!K$3,IF(Armybuilder!$C17='Unit Stats'!$A$4,'Unit Stats'!K$4,IF(Armybuilder!$C17='Unit Stats'!$A$5,'Unit Stats'!K$5,IF(Armybuilder!$C17='Unit Stats'!$A$6,'Unit Stats'!K$6,IF(Armybuilder!$C17='Unit Stats'!$A$7,'Unit Stats'!K$7,IF(Armybuilder!$C17='Unit Stats'!$A$8,'Unit Stats'!K$8,IF(Armybuilder!$C17='Unit Stats'!$A$9,'Unit Stats'!K$9,IF(Armybuilder!$C17='Unit Stats'!$A$10,'Unit Stats'!K$10,IF(Armybuilder!$C17='Unit Stats'!$A$11,'Unit Stats'!K$11,IF(Armybuilder!$C17='Unit Stats'!$A$12,'Unit Stats'!K$12,IF(Armybuilder!$C17='Unit Stats'!$A$13,'Unit Stats'!K$13,IF(Armybuilder!$C17='Unit Stats'!$A$14,'Unit Stats'!K$14,IF(Armybuilder!$C17='Unit Stats'!$A$15,'Unit Stats'!K$15,IF(Armybuilder!$C17='Unit Stats'!$A$16,'Unit Stats'!K$16,IF(Armybuilder!$C17='Unit Stats'!$A$17,'Unit Stats'!K$17,IF(Armybuilder!$C17='Unit Stats'!$A$18,'Unit Stats'!K$18,IF(Armybuilder!$C17='Unit Stats'!$A$19,'Unit Stats'!K$19,IF(Armybuilder!$C17='Unit Stats'!$A$20,'Unit Stats'!K$20,IF(Armybuilder!$C17='Unit Stats'!$A$21,'Unit Stats'!K$21,IF(Armybuilder!$C17='Unit Stats'!$A$22,'Unit Stats'!K$22,IF(Armybuilder!$C17='Unit Stats'!$A$23,'Unit Stats'!K$23,IF(Armybuilder!$C17='Unit Stats'!$A$24,'Unit Stats'!K$24,IF(Armybuilder!$C17='Unit Stats'!$A$25,'Unit Stats'!K$25,IF(Armybuilder!$C17='Unit Stats'!$A$26,'Unit Stats'!K$26,IF(Armybuilder!$C17='Unit Stats'!$A$27,'Unit Stats'!K$27,IF(Armybuilder!$C17='Unit Stats'!$A$28,'Unit Stats'!K$28,IF(Armybuilder!$C17='Unit Stats'!$A$29,'Unit Stats'!K$29,IF(Armybuilder!$C17='Unit Stats'!$A$30,'Unit Stats'!K$30,IF(Armybuilder!$C17='Unit Stats'!$A$31,'Unit Stats'!K$31,IF(Armybuilder!$C17='Unit Stats'!$A$32,'Unit Stats'!K$32,IF(Armybuilder!$C17='Unit Stats'!$A$33,'Unit Stats'!K$33,IF(Armybuilder!$C17='Unit Stats'!$A$34,'Unit Stats'!K$34,IF(Armybuilder!$C17='Unit Stats'!$A$35,'Unit Stats'!K$35,IF(Armybuilder!$C17='Unit Stats'!$A$36,'Unit Stats'!K$36,IF(Armybuilder!$C17='Unit Stats'!$A$37,'Unit Stats'!K$37,IF(Armybuilder!$C17='Unit Stats'!$A$38,'Unit Stats'!K$38,IF(Armybuilder!$C17='Unit Stats'!$A$39,'Unit Stats'!K$39,IF(Armybuilder!$C17='Unit Stats'!$A$40,'Unit Stats'!K$40,IF(Armybuilder!$C17='Unit Stats'!$A$41,'Unit Stats'!K$41,IF(Armybuilder!$C17='Unit Stats'!$A$42,'Unit Stats'!K$42,IF(Armybuilder!$C17='Unit Stats'!$A$43,'Unit Stats'!K$43,IF(Armybuilder!$C17='Unit Stats'!$A$44,'Unit Stats'!K$44,IF(Armybuilder!$C17='Unit Stats'!$A$45,'Unit Stats'!K$45,IF(Armybuilder!$C17='Unit Stats'!$A$46,'Unit Stats'!K$46,IF(Armybuilder!$C17='Unit Stats'!$A$47,'Unit Stats'!K$47,IF(Armybuilder!$C17='Unit Stats'!$A$48,'Unit Stats'!K$48,IF(Armybuilder!$C17='Unit Stats'!$A$49,'Unit Stats'!K$49,IF(Armybuilder!$C17='Unit Stats'!$A$50,'Unit Stats'!K$50,IF(Armybuilder!$C17='Unit Stats'!$A$51,'Unit Stats'!K$51,IF(Armybuilder!$C17='Unit Stats'!$A$52,'Unit Stats'!K$52,IF(Armybuilder!$C17='Unit Stats'!$A$53,'Unit Stats'!K$53,IF(Armybuilder!$C17='Unit Stats'!$A$54,'Unit Stats'!K$54,IF(Armybuilder!$C17='Unit Stats'!$A$55,'Unit Stats'!K$55,))))))))))))))))))))))))))))))))))))))))))))))))))))))</f>
        <v>0</v>
      </c>
      <c r="N17" s="46">
        <f>IF(Armybuilder!$C17='Unit Stats'!$A$2,'Unit Stats'!L$2,IF(Armybuilder!$C17='Unit Stats'!$A$3,'Unit Stats'!L$3,IF(Armybuilder!$C17='Unit Stats'!$A$4,'Unit Stats'!L$4,IF(Armybuilder!$C17='Unit Stats'!$A$5,'Unit Stats'!L$5,IF(Armybuilder!$C17='Unit Stats'!$A$6,'Unit Stats'!L$6,IF(Armybuilder!$C17='Unit Stats'!$A$7,'Unit Stats'!L$7,IF(Armybuilder!$C17='Unit Stats'!$A$8,'Unit Stats'!L$8,IF(Armybuilder!$C17='Unit Stats'!$A$9,'Unit Stats'!L$9,IF(Armybuilder!$C17='Unit Stats'!$A$10,'Unit Stats'!L$10,IF(Armybuilder!$C17='Unit Stats'!$A$11,'Unit Stats'!L$11,IF(Armybuilder!$C17='Unit Stats'!$A$12,'Unit Stats'!L$12,IF(Armybuilder!$C17='Unit Stats'!$A$13,'Unit Stats'!L$13,IF(Armybuilder!$C17='Unit Stats'!$A$14,'Unit Stats'!L$14,IF(Armybuilder!$C17='Unit Stats'!$A$15,'Unit Stats'!L$15,IF(Armybuilder!$C17='Unit Stats'!$A$16,'Unit Stats'!L$16,IF(Armybuilder!$C17='Unit Stats'!$A$17,'Unit Stats'!L$17,IF(Armybuilder!$C17='Unit Stats'!$A$18,'Unit Stats'!L$18,IF(Armybuilder!$C17='Unit Stats'!$A$19,'Unit Stats'!L$19,IF(Armybuilder!$C17='Unit Stats'!$A$20,'Unit Stats'!L$20,IF(Armybuilder!$C17='Unit Stats'!$A$21,'Unit Stats'!L$21,IF(Armybuilder!$C17='Unit Stats'!$A$22,'Unit Stats'!L$22,IF(Armybuilder!$C17='Unit Stats'!$A$23,'Unit Stats'!L$23,IF(Armybuilder!$C17='Unit Stats'!$A$24,'Unit Stats'!L$24,IF(Armybuilder!$C17='Unit Stats'!$A$25,'Unit Stats'!L$25,IF(Armybuilder!$C17='Unit Stats'!$A$26,'Unit Stats'!L$26,IF(Armybuilder!$C17='Unit Stats'!$A$27,'Unit Stats'!L$27,IF(Armybuilder!$C17='Unit Stats'!$A$28,'Unit Stats'!L$28,IF(Armybuilder!$C17='Unit Stats'!$A$29,'Unit Stats'!L$29,IF(Armybuilder!$C17='Unit Stats'!$A$30,'Unit Stats'!L$30,IF(Armybuilder!$C17='Unit Stats'!$A$31,'Unit Stats'!L$31,IF(Armybuilder!$C17='Unit Stats'!$A$32,'Unit Stats'!L$32,IF(Armybuilder!$C17='Unit Stats'!$A$33,'Unit Stats'!L$33,IF(Armybuilder!$C17='Unit Stats'!$A$34,'Unit Stats'!L$34,IF(Armybuilder!$C17='Unit Stats'!$A$35,'Unit Stats'!L$35,IF(Armybuilder!$C17='Unit Stats'!$A$36,'Unit Stats'!L$36,IF(Armybuilder!$C17='Unit Stats'!$A$37,'Unit Stats'!L$37,IF(Armybuilder!$C17='Unit Stats'!$A$38,'Unit Stats'!L$38,IF(Armybuilder!$C17='Unit Stats'!$A$39,'Unit Stats'!L$39,IF(Armybuilder!$C17='Unit Stats'!$A$40,'Unit Stats'!L$40,IF(Armybuilder!$C17='Unit Stats'!$A$41,'Unit Stats'!L$41,IF(Armybuilder!$C17='Unit Stats'!$A$42,'Unit Stats'!L$42,IF(Armybuilder!$C17='Unit Stats'!$A$43,'Unit Stats'!L$43,IF(Armybuilder!$C17='Unit Stats'!$A$44,'Unit Stats'!L$44,IF(Armybuilder!$C17='Unit Stats'!$A$45,'Unit Stats'!L$45,IF(Armybuilder!$C17='Unit Stats'!$A$46,'Unit Stats'!L$46,IF(Armybuilder!$C17='Unit Stats'!$A$47,'Unit Stats'!L$47,IF(Armybuilder!$C17='Unit Stats'!$A$48,'Unit Stats'!L$48,IF(Armybuilder!$C17='Unit Stats'!$A$49,'Unit Stats'!L$49,IF(Armybuilder!$C17='Unit Stats'!$A$50,'Unit Stats'!L$50,IF(Armybuilder!$C17='Unit Stats'!$A$51,'Unit Stats'!L$51,IF(Armybuilder!$C17='Unit Stats'!$A$52,'Unit Stats'!L$52,IF(Armybuilder!$C17='Unit Stats'!$A$53,'Unit Stats'!L$53,IF(Armybuilder!$C17='Unit Stats'!$A$54,'Unit Stats'!L$54,IF(Armybuilder!$C17='Unit Stats'!$A$55,'Unit Stats'!L$55,))))))))))))))))))))))))))))))))))))))))))))))))))))))</f>
        <v>0</v>
      </c>
      <c r="O17" s="45">
        <f>IF(Armybuilder!$C17='Unit Stats'!$A$2,'Unit Stats'!M$2,IF(Armybuilder!$C17='Unit Stats'!$A$3,'Unit Stats'!M$3,IF(Armybuilder!$C17='Unit Stats'!$A$4,'Unit Stats'!M$4,IF(Armybuilder!$C17='Unit Stats'!$A$5,'Unit Stats'!M$5,IF(Armybuilder!$C17='Unit Stats'!$A$6,'Unit Stats'!M$6,IF(Armybuilder!$C17='Unit Stats'!$A$7,'Unit Stats'!M$7,IF(Armybuilder!$C17='Unit Stats'!$A$8,'Unit Stats'!M$8,IF(Armybuilder!$C17='Unit Stats'!$A$9,'Unit Stats'!M$9,IF(Armybuilder!$C17='Unit Stats'!$A$10,'Unit Stats'!M$10,IF(Armybuilder!$C17='Unit Stats'!$A$11,'Unit Stats'!M$11,IF(Armybuilder!$C17='Unit Stats'!$A$12,'Unit Stats'!M$12,IF(Armybuilder!$C17='Unit Stats'!$A$13,'Unit Stats'!M$13,IF(Armybuilder!$C17='Unit Stats'!$A$14,'Unit Stats'!M$14,IF(Armybuilder!$C17='Unit Stats'!$A$15,'Unit Stats'!M$15,IF(Armybuilder!$C17='Unit Stats'!$A$16,'Unit Stats'!M$16,IF(Armybuilder!$C17='Unit Stats'!$A$17,'Unit Stats'!M$17,IF(Armybuilder!$C17='Unit Stats'!$A$18,'Unit Stats'!M$18,IF(Armybuilder!$C17='Unit Stats'!$A$19,'Unit Stats'!M$19,IF(Armybuilder!$C17='Unit Stats'!$A$20,'Unit Stats'!M$20,IF(Armybuilder!$C17='Unit Stats'!$A$21,'Unit Stats'!M$21,IF(Armybuilder!$C17='Unit Stats'!$A$22,'Unit Stats'!M$22,IF(Armybuilder!$C17='Unit Stats'!$A$23,'Unit Stats'!M$23,IF(Armybuilder!$C17='Unit Stats'!$A$24,'Unit Stats'!M$24,IF(Armybuilder!$C17='Unit Stats'!$A$25,'Unit Stats'!M$25,IF(Armybuilder!$C17='Unit Stats'!$A$26,'Unit Stats'!M$26,IF(Armybuilder!$C17='Unit Stats'!$A$27,'Unit Stats'!M$27,IF(Armybuilder!$C17='Unit Stats'!$A$28,'Unit Stats'!M$28,IF(Armybuilder!$C17='Unit Stats'!$A$29,'Unit Stats'!M$29,IF(Armybuilder!$C17='Unit Stats'!$A$30,'Unit Stats'!M$30,IF(Armybuilder!$C17='Unit Stats'!$A$31,'Unit Stats'!M$31,IF(Armybuilder!$C17='Unit Stats'!$A$32,'Unit Stats'!M$32,IF(Armybuilder!$C17='Unit Stats'!$A$33,'Unit Stats'!M$33,IF(Armybuilder!$C17='Unit Stats'!$A$34,'Unit Stats'!M$34,IF(Armybuilder!$C17='Unit Stats'!$A$35,'Unit Stats'!M$35,IF(Armybuilder!$C17='Unit Stats'!$A$36,'Unit Stats'!M$36,IF(Armybuilder!$C17='Unit Stats'!$A$37,'Unit Stats'!M$37,IF(Armybuilder!$C17='Unit Stats'!$A$38,'Unit Stats'!M$38,IF(Armybuilder!$C17='Unit Stats'!$A$39,'Unit Stats'!M$39,IF(Armybuilder!$C17='Unit Stats'!$A$40,'Unit Stats'!M$40,IF(Armybuilder!$C17='Unit Stats'!$A$41,'Unit Stats'!M$41,IF(Armybuilder!$C17='Unit Stats'!$A$42,'Unit Stats'!M$42,IF(Armybuilder!$C17='Unit Stats'!$A$43,'Unit Stats'!M$43,IF(Armybuilder!$C17='Unit Stats'!$A$44,'Unit Stats'!M$44,IF(Armybuilder!$C17='Unit Stats'!$A$45,'Unit Stats'!M$45,IF(Armybuilder!$C17='Unit Stats'!$A$46,'Unit Stats'!M$46,IF(Armybuilder!$C17='Unit Stats'!$A$47,'Unit Stats'!M$47,IF(Armybuilder!$C17='Unit Stats'!$A$48,'Unit Stats'!M$48,IF(Armybuilder!$C17='Unit Stats'!$A$49,'Unit Stats'!M$49,IF(Armybuilder!$C17='Unit Stats'!$A$50,'Unit Stats'!M$50,IF(Armybuilder!$C17='Unit Stats'!$A$51,'Unit Stats'!M$51,IF(Armybuilder!$C17='Unit Stats'!$A$52,'Unit Stats'!M$52,IF(Armybuilder!$C17='Unit Stats'!$A$53,'Unit Stats'!M$53,IF(Armybuilder!$C17='Unit Stats'!$A$54,'Unit Stats'!M$54,IF(Armybuilder!$C17='Unit Stats'!$A$55,'Unit Stats'!M$55,))))))))))))))))))))))))))))))))))))))))))))))))))))))</f>
        <v>0</v>
      </c>
      <c r="P17" s="66">
        <f>IF(Armybuilder!$C17='Unit Stats'!$A$2,'Unit Stats'!N$2,IF(Armybuilder!$C17='Unit Stats'!$A$3,'Unit Stats'!N$3,IF(Armybuilder!$C17='Unit Stats'!$A$4,'Unit Stats'!N$4,IF(Armybuilder!$C17='Unit Stats'!$A$5,'Unit Stats'!N$5,IF(Armybuilder!$C17='Unit Stats'!$A$6,'Unit Stats'!N$6,IF(Armybuilder!$C17='Unit Stats'!$A$7,'Unit Stats'!N$7,IF(Armybuilder!$C17='Unit Stats'!$A$8,'Unit Stats'!N$8,IF(Armybuilder!$C17='Unit Stats'!$A$9,'Unit Stats'!N$9,IF(Armybuilder!$C17='Unit Stats'!$A$10,'Unit Stats'!N$10,IF(Armybuilder!$C17='Unit Stats'!$A$11,'Unit Stats'!N$11,IF(Armybuilder!$C17='Unit Stats'!$A$12,'Unit Stats'!N$12,IF(Armybuilder!$C17='Unit Stats'!$A$13,'Unit Stats'!N$13,IF(Armybuilder!$C17='Unit Stats'!$A$14,'Unit Stats'!N$14,IF(Armybuilder!$C17='Unit Stats'!$A$15,'Unit Stats'!N$15,IF(Armybuilder!$C17='Unit Stats'!$A$16,'Unit Stats'!N$16,IF(Armybuilder!$C17='Unit Stats'!$A$17,'Unit Stats'!N$17,IF(Armybuilder!$C17='Unit Stats'!$A$18,'Unit Stats'!N$18,IF(Armybuilder!$C17='Unit Stats'!$A$19,'Unit Stats'!N$19,IF(Armybuilder!$C17='Unit Stats'!$A$20,'Unit Stats'!N$20,IF(Armybuilder!$C17='Unit Stats'!$A$21,'Unit Stats'!N$21,IF(Armybuilder!$C17='Unit Stats'!$A$22,'Unit Stats'!N$22,IF(Armybuilder!$C17='Unit Stats'!$A$23,'Unit Stats'!N$23,IF(Armybuilder!$C17='Unit Stats'!$A$24,'Unit Stats'!N$24,IF(Armybuilder!$C17='Unit Stats'!$A$25,'Unit Stats'!N$25,IF(Armybuilder!$C17='Unit Stats'!$A$26,'Unit Stats'!N$26,IF(Armybuilder!$C17='Unit Stats'!$A$27,'Unit Stats'!N$27,IF(Armybuilder!$C17='Unit Stats'!$A$28,'Unit Stats'!N$28,IF(Armybuilder!$C17='Unit Stats'!$A$29,'Unit Stats'!N$29,IF(Armybuilder!$C17='Unit Stats'!$A$30,'Unit Stats'!N$30,IF(Armybuilder!$C17='Unit Stats'!$A$31,'Unit Stats'!N$31,IF(Armybuilder!$C17='Unit Stats'!$A$32,'Unit Stats'!N$32,IF(Armybuilder!$C17='Unit Stats'!$A$33,'Unit Stats'!N$33,IF(Armybuilder!$C17='Unit Stats'!$A$34,'Unit Stats'!N$34,IF(Armybuilder!$C17='Unit Stats'!$A$35,'Unit Stats'!N$35,IF(Armybuilder!$C17='Unit Stats'!$A$36,'Unit Stats'!N$36,IF(Armybuilder!$C17='Unit Stats'!$A$37,'Unit Stats'!N$37,IF(Armybuilder!$C17='Unit Stats'!$A$38,'Unit Stats'!N$38,IF(Armybuilder!$C17='Unit Stats'!$A$39,'Unit Stats'!N$39,IF(Armybuilder!$C17='Unit Stats'!$A$40,'Unit Stats'!N$40,IF(Armybuilder!$C17='Unit Stats'!$A$41,'Unit Stats'!N$41,IF(Armybuilder!$C17='Unit Stats'!$A$42,'Unit Stats'!N$42,IF(Armybuilder!$C17='Unit Stats'!$A$43,'Unit Stats'!N$43,IF(Armybuilder!$C17='Unit Stats'!$A$44,'Unit Stats'!N$44,IF(Armybuilder!$C17='Unit Stats'!$A$45,'Unit Stats'!N$45,IF(Armybuilder!$C17='Unit Stats'!$A$46,'Unit Stats'!N$46,IF(Armybuilder!$C17='Unit Stats'!$A$47,'Unit Stats'!N$47,IF(Armybuilder!$C17='Unit Stats'!$A$48,'Unit Stats'!N$48,IF(Armybuilder!$C17='Unit Stats'!$A$49,'Unit Stats'!N$49,IF(Armybuilder!$C17='Unit Stats'!$A$50,'Unit Stats'!N$50,IF(Armybuilder!$C17='Unit Stats'!$A$51,'Unit Stats'!N$51,IF(Armybuilder!$C17='Unit Stats'!$A$52,'Unit Stats'!N$52,IF(Armybuilder!$C17='Unit Stats'!$A$53,'Unit Stats'!N$53,IF(Armybuilder!$C17='Unit Stats'!$A$54,'Unit Stats'!N$54,IF(Armybuilder!$C17='Unit Stats'!$A$55,'Unit Stats'!N$55,))))))))))))))))))))))))))))))))))))))))))))))))))))))</f>
        <v>0</v>
      </c>
      <c r="Q17" s="48">
        <f>IF(Armybuilder!$C17='Unit Stats'!$A$2,'Unit Stats'!$T$2,IF(Armybuilder!$C17='Unit Stats'!$A$3,'Unit Stats'!$T$3,IF(Armybuilder!$C17='Unit Stats'!$A$4,'Unit Stats'!$T$4,IF(Armybuilder!$C17='Unit Stats'!$A$5,'Unit Stats'!$T$5,IF(Armybuilder!$C17='Unit Stats'!$A$6,'Unit Stats'!$T$6,IF(Armybuilder!$C17='Unit Stats'!$A$7,'Unit Stats'!$T$7,IF(Armybuilder!$C17='Unit Stats'!$A$8,'Unit Stats'!$T$8,IF(Armybuilder!$C17='Unit Stats'!$A$9,'Unit Stats'!$T$9,IF(Armybuilder!$C17='Unit Stats'!$A$10,'Unit Stats'!$T$10,IF(Armybuilder!$C17='Unit Stats'!$A$11,'Unit Stats'!$T$11,IF(Armybuilder!$C17='Unit Stats'!$A$12,'Unit Stats'!$T$12,IF(Armybuilder!$C17='Unit Stats'!$A$13,'Unit Stats'!$T$13,IF(Armybuilder!$C17='Unit Stats'!$A$14,'Unit Stats'!$T$14,IF(Armybuilder!$C17='Unit Stats'!$A$15,'Unit Stats'!$T$15,IF(Armybuilder!$C17='Unit Stats'!$A$16,'Unit Stats'!$T$16,IF(Armybuilder!$C17='Unit Stats'!$A$17,'Unit Stats'!$T$17,IF(Armybuilder!$C17='Unit Stats'!$A$18,'Unit Stats'!$T$18,IF(Armybuilder!$C17='Unit Stats'!$A$19,'Unit Stats'!$T$19,IF(Armybuilder!$C17='Unit Stats'!$A$20,'Unit Stats'!$T$20,IF(Armybuilder!$C17='Unit Stats'!$A$21,'Unit Stats'!$T$21,IF(Armybuilder!$C17='Unit Stats'!$A$22,'Unit Stats'!$T$22,IF(Armybuilder!$C17='Unit Stats'!$A$23,'Unit Stats'!$T$23,IF(Armybuilder!$C17='Unit Stats'!$A$24,'Unit Stats'!$T$24,IF(Armybuilder!$C17='Unit Stats'!$A$25,'Unit Stats'!$T$25,IF(Armybuilder!$C17='Unit Stats'!$A$26,'Unit Stats'!$T$26,IF(Armybuilder!$C17='Unit Stats'!$A$27,'Unit Stats'!$T$27,IF(Armybuilder!$C17='Unit Stats'!$A$28,'Unit Stats'!$T$28,IF(Armybuilder!$C17='Unit Stats'!$A$29,'Unit Stats'!$T$29,IF(Armybuilder!$C17='Unit Stats'!$A$30,'Unit Stats'!$T$30,IF(Armybuilder!$C17='Unit Stats'!$A$31,'Unit Stats'!$T$31,IF(Armybuilder!$C17='Unit Stats'!$A$32,'Unit Stats'!$T$32,IF(Armybuilder!$C17='Unit Stats'!$A$33,'Unit Stats'!$T$33,IF(Armybuilder!$C17='Unit Stats'!$A$34,'Unit Stats'!$T$34,IF(Armybuilder!$C17='Unit Stats'!$A$35,'Unit Stats'!$T$35,IF(Armybuilder!$C17='Unit Stats'!$A$36,'Unit Stats'!$T$36,IF(Armybuilder!$C17='Unit Stats'!$A$37,'Unit Stats'!$T$37,IF(Armybuilder!$C17='Unit Stats'!$A$38,'Unit Stats'!$T$38,IF(Armybuilder!$C17='Unit Stats'!$A$39,'Unit Stats'!$T$39,IF(Armybuilder!$C17='Unit Stats'!$A$40,'Unit Stats'!$T$40,IF(Armybuilder!$C17='Unit Stats'!$A$41,'Unit Stats'!$T$41,IF(Armybuilder!$C17='Unit Stats'!$A$42,'Unit Stats'!$T$42,IF(Armybuilder!$C17='Unit Stats'!$A$43,'Unit Stats'!$T$43,IF(Armybuilder!$C17='Unit Stats'!$A$44,'Unit Stats'!$T$44,IF(Armybuilder!$C17='Unit Stats'!$A$45,'Unit Stats'!$T$45,IF(Armybuilder!$C17='Unit Stats'!$A$46,'Unit Stats'!$T$46,IF(Armybuilder!$C17='Unit Stats'!$A$47,'Unit Stats'!$T$47,IF(Armybuilder!$C17='Unit Stats'!$A$48,'Unit Stats'!$T$48,IF(Armybuilder!$C17='Unit Stats'!$A$49,'Unit Stats'!$T$49,IF(Armybuilder!$C17='Unit Stats'!$A$50,'Unit Stats'!$T$50,IF(Armybuilder!$C17='Unit Stats'!$A$51,'Unit Stats'!$T$51,IF(Armybuilder!$C17='Unit Stats'!$A$52,'Unit Stats'!$T$52,IF(Armybuilder!$C17='Unit Stats'!$A$53,'Unit Stats'!$T$53,IF(Armybuilder!$C17='Unit Stats'!$A$54,'Unit Stats'!$T$54,IF(Armybuilder!$C17='Unit Stats'!$A$55,'Unit Stats'!$T$55,IF(Armybuilder!$C17=Wargear!$A$2,Wargear!$B$2,IF(Armybuilder!$C17=Wargear!$A$3,Wargear!$B$3,IF(Armybuilder!$C17=Wargear!$A$4,Wargear!$B$4,IF(Armybuilder!$C17=Wargear!$A$5,Wargear!$B$5,IF(Armybuilder!$C17=Wargear!$A$6,Wargear!$B$6,IF(Armybuilder!$C17=Wargear!$A$7,Wargear!$B$7,'Extra Code Points'!$A14))))))))))))))))))))))))))))))))))))))))))))))))))))))))))))</f>
        <v>0</v>
      </c>
      <c r="R17" s="28">
        <f t="shared" si="0"/>
        <v>0</v>
      </c>
      <c r="S17" s="29">
        <f t="shared" si="1"/>
        <v>1205</v>
      </c>
      <c r="T17" s="46">
        <f>IF(Armybuilder!$C17='Unit Stats'!$A$2,'Unit Stats'!O$2,IF(Armybuilder!$C17='Unit Stats'!$A$3,'Unit Stats'!O$3,IF(Armybuilder!$C17='Unit Stats'!$A$4,'Unit Stats'!O$4,IF(Armybuilder!$C17='Unit Stats'!$A$5,'Unit Stats'!O$5,IF(Armybuilder!$C17='Unit Stats'!$A$6,'Unit Stats'!O$6,IF(Armybuilder!$C17='Unit Stats'!$A$7,'Unit Stats'!O$7,IF(Armybuilder!$C17='Unit Stats'!$A$8,'Unit Stats'!O$8,IF(Armybuilder!$C17='Unit Stats'!$A$9,'Unit Stats'!O$9,IF(Armybuilder!$C17='Unit Stats'!$A$10,'Unit Stats'!O$10,IF(Armybuilder!$C17='Unit Stats'!$A$11,'Unit Stats'!O$11,IF(Armybuilder!$C17='Unit Stats'!$A$12,'Unit Stats'!O$12,IF(Armybuilder!$C17='Unit Stats'!$A$13,'Unit Stats'!O$13,IF(Armybuilder!$C17='Unit Stats'!$A$14,'Unit Stats'!O$14,IF(Armybuilder!$C17='Unit Stats'!$A$15,'Unit Stats'!O$15,IF(Armybuilder!$C17='Unit Stats'!$A$16,'Unit Stats'!O$16,IF(Armybuilder!$C17='Unit Stats'!$A$17,'Unit Stats'!O$17,IF(Armybuilder!$C17='Unit Stats'!$A$18,'Unit Stats'!O$18,IF(Armybuilder!$C17='Unit Stats'!$A$19,'Unit Stats'!O$19,IF(Armybuilder!$C17='Unit Stats'!$A$20,'Unit Stats'!O$20,IF(Armybuilder!$C17='Unit Stats'!$A$21,'Unit Stats'!O$21,IF(Armybuilder!$C17='Unit Stats'!$A$22,'Unit Stats'!O$22,IF(Armybuilder!$C17='Unit Stats'!$A$23,'Unit Stats'!O$23,IF(Armybuilder!$C17='Unit Stats'!$A$24,'Unit Stats'!O$24,IF(Armybuilder!$C17='Unit Stats'!$A$25,'Unit Stats'!O$25,IF(Armybuilder!$C17='Unit Stats'!$A$26,'Unit Stats'!O$26,IF(Armybuilder!$C17='Unit Stats'!$A$27,'Unit Stats'!O$27,IF(Armybuilder!$C17='Unit Stats'!$A$28,'Unit Stats'!O$28,IF(Armybuilder!$C17='Unit Stats'!$A$29,'Unit Stats'!O$29,IF(Armybuilder!$C17='Unit Stats'!$A$30,'Unit Stats'!O$30,IF(Armybuilder!$C17='Unit Stats'!$A$31,'Unit Stats'!O$31,IF(Armybuilder!$C17='Unit Stats'!$A$32,'Unit Stats'!O$32,IF(Armybuilder!$C17='Unit Stats'!$A$33,'Unit Stats'!O$33,IF(Armybuilder!$C17='Unit Stats'!$A$34,'Unit Stats'!O$34,IF(Armybuilder!$C17='Unit Stats'!$A$35,'Unit Stats'!O$35,IF(Armybuilder!$C17='Unit Stats'!$A$36,'Unit Stats'!O$36,IF(Armybuilder!$C17='Unit Stats'!$A$37,'Unit Stats'!O$37,IF(Armybuilder!$C17='Unit Stats'!$A$38,'Unit Stats'!O$38,IF(Armybuilder!$C17='Unit Stats'!$A$39,'Unit Stats'!O$39,IF(Armybuilder!$C17='Unit Stats'!$A$40,'Unit Stats'!O$40,IF(Armybuilder!$C17='Unit Stats'!$A$41,'Unit Stats'!O$41,IF(Armybuilder!$C17='Unit Stats'!$A$42,'Unit Stats'!O$42,IF(Armybuilder!$C17='Unit Stats'!$A$43,'Unit Stats'!O$43,IF(Armybuilder!$C17='Unit Stats'!$A$44,'Unit Stats'!O$44,IF(Armybuilder!$C17='Unit Stats'!$A$45,'Unit Stats'!O$45,IF(Armybuilder!$C17='Unit Stats'!$A$46,'Unit Stats'!O$46,IF(Armybuilder!$C17='Unit Stats'!$A$47,'Unit Stats'!O$47,IF(Armybuilder!$C17='Unit Stats'!$A$48,'Unit Stats'!O$48,IF(Armybuilder!$C17='Unit Stats'!$A$49,'Unit Stats'!O$49,IF(Armybuilder!$C17='Unit Stats'!$A$50,'Unit Stats'!O$50,IF(Armybuilder!$C17='Unit Stats'!$A$51,'Unit Stats'!O$51,IF(Armybuilder!$C17='Unit Stats'!$A$52,'Unit Stats'!O$52,IF(Armybuilder!$C17='Unit Stats'!$A$53,'Unit Stats'!O$53,IF(Armybuilder!$C17='Unit Stats'!$A$54,'Unit Stats'!O$54,IF(Armybuilder!$C17='Unit Stats'!$A$55,'Unit Stats'!O$55,IF(Armybuilder!$C17=Wargear!$A$2,Wargear!C$2,IF(Armybuilder!$C17=Wargear!$A$3,Wargear!C$3,IF(Armybuilder!$C17=Wargear!$A$4,Wargear!C$4,IF(Armybuilder!$C17=Wargear!$A$5,Wargear!C$5,IF(Armybuilder!$C17=Wargear!$A$6,Wargear!C$6,IF(Armybuilder!$C17=Wargear!$A$7,Wargear!C$7,'Extra Code wargear1'!A15))))))))))))))))))))))))))))))))))))))))))))))))))))))))))))</f>
        <v>0</v>
      </c>
      <c r="U17" s="45">
        <f>IF(Armybuilder!$C17='Unit Stats'!$A$2,'Unit Stats'!P$2,IF(Armybuilder!$C17='Unit Stats'!$A$3,'Unit Stats'!P$3,IF(Armybuilder!$C17='Unit Stats'!$A$4,'Unit Stats'!P$4,IF(Armybuilder!$C17='Unit Stats'!$A$5,'Unit Stats'!P$5,IF(Armybuilder!$C17='Unit Stats'!$A$6,'Unit Stats'!P$6,IF(Armybuilder!$C17='Unit Stats'!$A$7,'Unit Stats'!P$7,IF(Armybuilder!$C17='Unit Stats'!$A$8,'Unit Stats'!P$8,IF(Armybuilder!$C17='Unit Stats'!$A$9,'Unit Stats'!P$9,IF(Armybuilder!$C17='Unit Stats'!$A$10,'Unit Stats'!P$10,IF(Armybuilder!$C17='Unit Stats'!$A$11,'Unit Stats'!P$11,IF(Armybuilder!$C17='Unit Stats'!$A$12,'Unit Stats'!P$12,IF(Armybuilder!$C17='Unit Stats'!$A$13,'Unit Stats'!P$13,IF(Armybuilder!$C17='Unit Stats'!$A$14,'Unit Stats'!P$14,IF(Armybuilder!$C17='Unit Stats'!$A$15,'Unit Stats'!P$15,IF(Armybuilder!$C17='Unit Stats'!$A$16,'Unit Stats'!P$16,IF(Armybuilder!$C17='Unit Stats'!$A$17,'Unit Stats'!P$17,IF(Armybuilder!$C17='Unit Stats'!$A$18,'Unit Stats'!P$18,IF(Armybuilder!$C17='Unit Stats'!$A$19,'Unit Stats'!P$19,IF(Armybuilder!$C17='Unit Stats'!$A$20,'Unit Stats'!P$20,IF(Armybuilder!$C17='Unit Stats'!$A$21,'Unit Stats'!P$21,IF(Armybuilder!$C17='Unit Stats'!$A$22,'Unit Stats'!P$22,IF(Armybuilder!$C17='Unit Stats'!$A$23,'Unit Stats'!P$23,IF(Armybuilder!$C17='Unit Stats'!$A$24,'Unit Stats'!P$24,IF(Armybuilder!$C17='Unit Stats'!$A$25,'Unit Stats'!P$25,IF(Armybuilder!$C17='Unit Stats'!$A$26,'Unit Stats'!P$26,IF(Armybuilder!$C17='Unit Stats'!$A$27,'Unit Stats'!P$27,IF(Armybuilder!$C17='Unit Stats'!$A$28,'Unit Stats'!P$28,IF(Armybuilder!$C17='Unit Stats'!$A$29,'Unit Stats'!P$29,IF(Armybuilder!$C17='Unit Stats'!$A$30,'Unit Stats'!P$30,IF(Armybuilder!$C17='Unit Stats'!$A$31,'Unit Stats'!P$31,IF(Armybuilder!$C17='Unit Stats'!$A$32,'Unit Stats'!P$32,IF(Armybuilder!$C17='Unit Stats'!$A$33,'Unit Stats'!P$33,IF(Armybuilder!$C17='Unit Stats'!$A$34,'Unit Stats'!P$34,IF(Armybuilder!$C17='Unit Stats'!$A$35,'Unit Stats'!P$35,IF(Armybuilder!$C17='Unit Stats'!$A$36,'Unit Stats'!P$36,IF(Armybuilder!$C17='Unit Stats'!$A$37,'Unit Stats'!P$37,IF(Armybuilder!$C17='Unit Stats'!$A$38,'Unit Stats'!P$38,IF(Armybuilder!$C17='Unit Stats'!$A$39,'Unit Stats'!P$39,IF(Armybuilder!$C17='Unit Stats'!$A$40,'Unit Stats'!P$40,IF(Armybuilder!$C17='Unit Stats'!$A$41,'Unit Stats'!P$41,IF(Armybuilder!$C17='Unit Stats'!$A$42,'Unit Stats'!P$42,IF(Armybuilder!$C17='Unit Stats'!$A$43,'Unit Stats'!P$43,IF(Armybuilder!$C17='Unit Stats'!$A$44,'Unit Stats'!P$44,IF(Armybuilder!$C17='Unit Stats'!$A$45,'Unit Stats'!P$45,IF(Armybuilder!$C17='Unit Stats'!$A$46,'Unit Stats'!P$46,IF(Armybuilder!$C17='Unit Stats'!$A$47,'Unit Stats'!P$47,IF(Armybuilder!$C17='Unit Stats'!$A$48,'Unit Stats'!P$48,IF(Armybuilder!$C17='Unit Stats'!$A$49,'Unit Stats'!P$49,IF(Armybuilder!$C17='Unit Stats'!$A$50,'Unit Stats'!P$50,IF(Armybuilder!$C17='Unit Stats'!$A$51,'Unit Stats'!P$51,IF(Armybuilder!$C17='Unit Stats'!$A$52,'Unit Stats'!P$52,IF(Armybuilder!$C17='Unit Stats'!$A$53,'Unit Stats'!P$53,IF(Armybuilder!$C17='Unit Stats'!$A$54,'Unit Stats'!P$54,IF(Armybuilder!$C17='Unit Stats'!$A$55,'Unit Stats'!P$55,IF(Armybuilder!$C17=Wargear!$A$2,Wargear!D$2,IF(Armybuilder!$C17=Wargear!$A$3,Wargear!D$3,IF(Armybuilder!$C17=Wargear!$A$4,Wargear!D$4,IF(Armybuilder!$C17=Wargear!$A$5,Wargear!D$5,IF(Armybuilder!$C17=Wargear!$A$6,Wargear!D$6,IF(Armybuilder!$C17=Wargear!$A$7,Wargear!D$7,'Extra Code wargear1'!B15))))))))))))))))))))))))))))))))))))))))))))))))))))))))))))</f>
        <v>0</v>
      </c>
      <c r="V17" s="47">
        <f>IF(Armybuilder!$C17='Unit Stats'!$A$2,'Unit Stats'!Q$2,IF(Armybuilder!$C17='Unit Stats'!$A$3,'Unit Stats'!Q$3,IF(Armybuilder!$C17='Unit Stats'!$A$4,'Unit Stats'!Q$4,IF(Armybuilder!$C17='Unit Stats'!$A$5,'Unit Stats'!Q$5,IF(Armybuilder!$C17='Unit Stats'!$A$6,'Unit Stats'!Q$6,IF(Armybuilder!$C17='Unit Stats'!$A$7,'Unit Stats'!Q$7,IF(Armybuilder!$C17='Unit Stats'!$A$8,'Unit Stats'!Q$8,IF(Armybuilder!$C17='Unit Stats'!$A$9,'Unit Stats'!Q$9,IF(Armybuilder!$C17='Unit Stats'!$A$10,'Unit Stats'!Q$10,IF(Armybuilder!$C17='Unit Stats'!$A$11,'Unit Stats'!Q$11,IF(Armybuilder!$C17='Unit Stats'!$A$12,'Unit Stats'!Q$12,IF(Armybuilder!$C17='Unit Stats'!$A$13,'Unit Stats'!Q$13,IF(Armybuilder!$C17='Unit Stats'!$A$14,'Unit Stats'!Q$14,IF(Armybuilder!$C17='Unit Stats'!$A$15,'Unit Stats'!Q$15,IF(Armybuilder!$C17='Unit Stats'!$A$16,'Unit Stats'!Q$16,IF(Armybuilder!$C17='Unit Stats'!$A$17,'Unit Stats'!Q$17,IF(Armybuilder!$C17='Unit Stats'!$A$18,'Unit Stats'!Q$18,IF(Armybuilder!$C17='Unit Stats'!$A$19,'Unit Stats'!Q$19,IF(Armybuilder!$C17='Unit Stats'!$A$20,'Unit Stats'!Q$20,IF(Armybuilder!$C17='Unit Stats'!$A$21,'Unit Stats'!Q$21,IF(Armybuilder!$C17='Unit Stats'!$A$22,'Unit Stats'!Q$22,IF(Armybuilder!$C17='Unit Stats'!$A$23,'Unit Stats'!Q$23,IF(Armybuilder!$C17='Unit Stats'!$A$24,'Unit Stats'!Q$24,IF(Armybuilder!$C17='Unit Stats'!$A$25,'Unit Stats'!Q$25,IF(Armybuilder!$C17='Unit Stats'!$A$26,'Unit Stats'!Q$26,IF(Armybuilder!$C17='Unit Stats'!$A$27,'Unit Stats'!Q$27,IF(Armybuilder!$C17='Unit Stats'!$A$28,'Unit Stats'!Q$28,IF(Armybuilder!$C17='Unit Stats'!$A$29,'Unit Stats'!Q$29,IF(Armybuilder!$C17='Unit Stats'!$A$30,'Unit Stats'!Q$30,IF(Armybuilder!$C17='Unit Stats'!$A$31,'Unit Stats'!Q$31,IF(Armybuilder!$C17='Unit Stats'!$A$32,'Unit Stats'!Q$32,IF(Armybuilder!$C17='Unit Stats'!$A$33,'Unit Stats'!Q$33,IF(Armybuilder!$C17='Unit Stats'!$A$34,'Unit Stats'!Q$34,IF(Armybuilder!$C17='Unit Stats'!$A$35,'Unit Stats'!Q$35,IF(Armybuilder!$C17='Unit Stats'!$A$36,'Unit Stats'!Q$36,IF(Armybuilder!$C17='Unit Stats'!$A$37,'Unit Stats'!Q$37,IF(Armybuilder!$C17='Unit Stats'!$A$38,'Unit Stats'!Q$38,IF(Armybuilder!$C17='Unit Stats'!$A$39,'Unit Stats'!Q$39,IF(Armybuilder!$C17='Unit Stats'!$A$40,'Unit Stats'!Q$40,IF(Armybuilder!$C17='Unit Stats'!$A$41,'Unit Stats'!Q$41,IF(Armybuilder!$C17='Unit Stats'!$A$42,'Unit Stats'!Q$42,IF(Armybuilder!$C17='Unit Stats'!$A$43,'Unit Stats'!Q$43,IF(Armybuilder!$C17='Unit Stats'!$A$44,'Unit Stats'!Q$44,IF(Armybuilder!$C17='Unit Stats'!$A$45,'Unit Stats'!Q$45,IF(Armybuilder!$C17='Unit Stats'!$A$46,'Unit Stats'!Q$46,IF(Armybuilder!$C17='Unit Stats'!$A$47,'Unit Stats'!Q$47,IF(Armybuilder!$C17='Unit Stats'!$A$48,'Unit Stats'!Q$48,IF(Armybuilder!$C17='Unit Stats'!$A$49,'Unit Stats'!Q$49,IF(Armybuilder!$C17='Unit Stats'!$A$50,'Unit Stats'!Q$50,IF(Armybuilder!$C17='Unit Stats'!$A$51,'Unit Stats'!Q$51,IF(Armybuilder!$C17='Unit Stats'!$A$52,'Unit Stats'!Q$52,IF(Armybuilder!$C17='Unit Stats'!$A$53,'Unit Stats'!Q$53,IF(Armybuilder!$C17='Unit Stats'!$A$54,'Unit Stats'!Q$54,IF(Armybuilder!$C17='Unit Stats'!$A$55,'Unit Stats'!Q$55,IF(Armybuilder!$C17=Wargear!$A$2,Wargear!E$2,IF(Armybuilder!$C17=Wargear!$A$3,Wargear!E$3,IF(Armybuilder!$C17=Wargear!$A$4,Wargear!E$4,IF(Armybuilder!$C17=Wargear!$A$5,Wargear!E$5,IF(Armybuilder!$C17=Wargear!$A$6,Wargear!E$6,IF(Armybuilder!$C17=Wargear!$A$7,Wargear!E$7,'Extra Code wargear1'!C15))))))))))))))))))))))))))))))))))))))))))))))))))))))))))))</f>
        <v>0</v>
      </c>
      <c r="W17" s="24">
        <f>IF(Armybuilder!$C17='Unit Stats'!$A$2,'Unit Stats'!R$2,IF(Armybuilder!$C17='Unit Stats'!$A$3,'Unit Stats'!R$3,IF(Armybuilder!$C17='Unit Stats'!$A$4,'Unit Stats'!R$4,IF(Armybuilder!$C17='Unit Stats'!$A$5,'Unit Stats'!R$5,IF(Armybuilder!$C17='Unit Stats'!$A$6,'Unit Stats'!R$6,IF(Armybuilder!$C17='Unit Stats'!$A$7,'Unit Stats'!R$7,IF(Armybuilder!$C17='Unit Stats'!$A$8,'Unit Stats'!R$8,IF(Armybuilder!$C17='Unit Stats'!$A$9,'Unit Stats'!R$9,IF(Armybuilder!$C17='Unit Stats'!$A$10,'Unit Stats'!R$10,IF(Armybuilder!$C17='Unit Stats'!$A$11,'Unit Stats'!R$11,IF(Armybuilder!$C17='Unit Stats'!$A$12,'Unit Stats'!R$12,IF(Armybuilder!$C17='Unit Stats'!$A$13,'Unit Stats'!R$13,IF(Armybuilder!$C17='Unit Stats'!$A$14,'Unit Stats'!R$14,IF(Armybuilder!$C17='Unit Stats'!$A$15,'Unit Stats'!R$15,IF(Armybuilder!$C17='Unit Stats'!$A$16,'Unit Stats'!R$16,IF(Armybuilder!$C17='Unit Stats'!$A$17,'Unit Stats'!R$17,IF(Armybuilder!$C17='Unit Stats'!$A$18,'Unit Stats'!R$18,IF(Armybuilder!$C17='Unit Stats'!$A$19,'Unit Stats'!R$19,IF(Armybuilder!$C17='Unit Stats'!$A$20,'Unit Stats'!R$20,IF(Armybuilder!$C17='Unit Stats'!$A$21,'Unit Stats'!R$21,IF(Armybuilder!$C17='Unit Stats'!$A$22,'Unit Stats'!R$22,IF(Armybuilder!$C17='Unit Stats'!$A$23,'Unit Stats'!R$23,IF(Armybuilder!$C17='Unit Stats'!$A$24,'Unit Stats'!R$24,IF(Armybuilder!$C17='Unit Stats'!$A$25,'Unit Stats'!R$25,IF(Armybuilder!$C17='Unit Stats'!$A$26,'Unit Stats'!R$26,IF(Armybuilder!$C17='Unit Stats'!$A$27,'Unit Stats'!R$27,IF(Armybuilder!$C17='Unit Stats'!$A$28,'Unit Stats'!R$28,IF(Armybuilder!$C17='Unit Stats'!$A$29,'Unit Stats'!R$29,IF(Armybuilder!$C17='Unit Stats'!$A$30,'Unit Stats'!R$30,IF(Armybuilder!$C17='Unit Stats'!$A$31,'Unit Stats'!R$31,IF(Armybuilder!$C17='Unit Stats'!$A$32,'Unit Stats'!R$32,IF(Armybuilder!$C17='Unit Stats'!$A$33,'Unit Stats'!R$33,IF(Armybuilder!$C17='Unit Stats'!$A$34,'Unit Stats'!R$34,IF(Armybuilder!$C17='Unit Stats'!$A$35,'Unit Stats'!R$35,IF(Armybuilder!$C17='Unit Stats'!$A$36,'Unit Stats'!R$36,IF(Armybuilder!$C17='Unit Stats'!$A$37,'Unit Stats'!R$37,IF(Armybuilder!$C17='Unit Stats'!$A$38,'Unit Stats'!R$38,IF(Armybuilder!$C17='Unit Stats'!$A$39,'Unit Stats'!R$39,IF(Armybuilder!$C17='Unit Stats'!$A$40,'Unit Stats'!R$40,IF(Armybuilder!$C17='Unit Stats'!$A$41,'Unit Stats'!R$41,IF(Armybuilder!$C17='Unit Stats'!$A$42,'Unit Stats'!R$42,IF(Armybuilder!$C17='Unit Stats'!$A$43,'Unit Stats'!R$43,IF(Armybuilder!$C17='Unit Stats'!$A$44,'Unit Stats'!R$44,IF(Armybuilder!$C17='Unit Stats'!$A$45,'Unit Stats'!R$45,IF(Armybuilder!$C17='Unit Stats'!$A$46,'Unit Stats'!R$46,IF(Armybuilder!$C17='Unit Stats'!$A$47,'Unit Stats'!R$47,IF(Armybuilder!$C17='Unit Stats'!$A$48,'Unit Stats'!R$48,IF(Armybuilder!$C17='Unit Stats'!$A$49,'Unit Stats'!R$49,IF(Armybuilder!$C17='Unit Stats'!$A$50,'Unit Stats'!R$50,IF(Armybuilder!$C17='Unit Stats'!$A$51,'Unit Stats'!R$51,IF(Armybuilder!$C17='Unit Stats'!$A$52,'Unit Stats'!R$52,IF(Armybuilder!$C17='Unit Stats'!$A$53,'Unit Stats'!R$53,IF(Armybuilder!$C17='Unit Stats'!$A$54,'Unit Stats'!R$54,IF(Armybuilder!$C17='Unit Stats'!$A$55,'Unit Stats'!R$55,IF(Armybuilder!$C17=Wargear!$A$2,Wargear!F$2,IF(Armybuilder!$C17=Wargear!$A$3,Wargear!F$3,IF(Armybuilder!$C17=Wargear!$A$4,Wargear!F$4,IF(Armybuilder!$C17=Wargear!$A$5,Wargear!F$5,IF(Armybuilder!$C17=Wargear!$A$6,Wargear!F$6,IF(Armybuilder!$C17=Wargear!$A$7,Wargear!F$7,'Extra Code wargear1'!D15))))))))))))))))))))))))))))))))))))))))))))))))))))))))))))</f>
        <v>0</v>
      </c>
      <c r="X17" s="49">
        <f>IF(Armybuilder!$C17='Unit Stats'!$A$2,'Unit Stats'!S$2,IF(Armybuilder!$C17='Unit Stats'!$A$3,'Unit Stats'!S$3,IF(Armybuilder!$C17='Unit Stats'!$A$4,'Unit Stats'!S$4,IF(Armybuilder!$C17='Unit Stats'!$A$5,'Unit Stats'!S$5,IF(Armybuilder!$C17='Unit Stats'!$A$6,'Unit Stats'!S$6,IF(Armybuilder!$C17='Unit Stats'!$A$7,'Unit Stats'!S$7,IF(Armybuilder!$C17='Unit Stats'!$A$8,'Unit Stats'!S$8,IF(Armybuilder!$C17='Unit Stats'!$A$9,'Unit Stats'!S$9,IF(Armybuilder!$C17='Unit Stats'!$A$10,'Unit Stats'!S$10,IF(Armybuilder!$C17='Unit Stats'!$A$11,'Unit Stats'!S$11,IF(Armybuilder!$C17='Unit Stats'!$A$12,'Unit Stats'!S$12,IF(Armybuilder!$C17='Unit Stats'!$A$13,'Unit Stats'!S$13,IF(Armybuilder!$C17='Unit Stats'!$A$14,'Unit Stats'!S$14,IF(Armybuilder!$C17='Unit Stats'!$A$15,'Unit Stats'!S$15,IF(Armybuilder!$C17='Unit Stats'!$A$16,'Unit Stats'!S$16,IF(Armybuilder!$C17='Unit Stats'!$A$17,'Unit Stats'!S$17,IF(Armybuilder!$C17='Unit Stats'!$A$18,'Unit Stats'!S$18,IF(Armybuilder!$C17='Unit Stats'!$A$19,'Unit Stats'!S$19,IF(Armybuilder!$C17='Unit Stats'!$A$20,'Unit Stats'!S$20,IF(Armybuilder!$C17='Unit Stats'!$A$21,'Unit Stats'!S$21,IF(Armybuilder!$C17='Unit Stats'!$A$22,'Unit Stats'!S$22,IF(Armybuilder!$C17='Unit Stats'!$A$23,'Unit Stats'!S$23,IF(Armybuilder!$C17='Unit Stats'!$A$24,'Unit Stats'!S$24,IF(Armybuilder!$C17='Unit Stats'!$A$25,'Unit Stats'!S$25,IF(Armybuilder!$C17='Unit Stats'!$A$26,'Unit Stats'!S$26,IF(Armybuilder!$C17='Unit Stats'!$A$27,'Unit Stats'!S$27,IF(Armybuilder!$C17='Unit Stats'!$A$28,'Unit Stats'!S$28,IF(Armybuilder!$C17='Unit Stats'!$A$29,'Unit Stats'!S$29,IF(Armybuilder!$C17='Unit Stats'!$A$30,'Unit Stats'!S$30,IF(Armybuilder!$C17='Unit Stats'!$A$31,'Unit Stats'!S$31,IF(Armybuilder!$C17='Unit Stats'!$A$32,'Unit Stats'!S$32,IF(Armybuilder!$C17='Unit Stats'!$A$33,'Unit Stats'!S$33,IF(Armybuilder!$C17='Unit Stats'!$A$34,'Unit Stats'!S$34,IF(Armybuilder!$C17='Unit Stats'!$A$35,'Unit Stats'!S$35,IF(Armybuilder!$C17='Unit Stats'!$A$36,'Unit Stats'!S$36,IF(Armybuilder!$C17='Unit Stats'!$A$37,'Unit Stats'!S$37,IF(Armybuilder!$C17='Unit Stats'!$A$38,'Unit Stats'!S$38,IF(Armybuilder!$C17='Unit Stats'!$A$39,'Unit Stats'!S$39,IF(Armybuilder!$C17='Unit Stats'!$A$40,'Unit Stats'!S$40,IF(Armybuilder!$C17='Unit Stats'!$A$41,'Unit Stats'!S$41,IF(Armybuilder!$C17='Unit Stats'!$A$42,'Unit Stats'!S$42,IF(Armybuilder!$C17='Unit Stats'!$A$43,'Unit Stats'!S$43,IF(Armybuilder!$C17='Unit Stats'!$A$44,'Unit Stats'!S$44,IF(Armybuilder!$C17='Unit Stats'!$A$45,'Unit Stats'!S$45,IF(Armybuilder!$C17='Unit Stats'!$A$46,'Unit Stats'!S$46,IF(Armybuilder!$C17='Unit Stats'!$A$47,'Unit Stats'!S$47,IF(Armybuilder!$C17='Unit Stats'!$A$48,'Unit Stats'!S$48,IF(Armybuilder!$C17='Unit Stats'!$A$49,'Unit Stats'!S$49,IF(Armybuilder!$C17='Unit Stats'!$A$50,'Unit Stats'!S$50,IF(Armybuilder!$C17='Unit Stats'!$A$51,'Unit Stats'!S$51,IF(Armybuilder!$C17='Unit Stats'!$A$52,'Unit Stats'!S$52,IF(Armybuilder!$C17='Unit Stats'!$A$53,'Unit Stats'!S$53,IF(Armybuilder!$C17='Unit Stats'!$A$54,'Unit Stats'!S$54,IF(Armybuilder!$C17='Unit Stats'!$A$55,'Unit Stats'!S$55,IF(Armybuilder!$C17=Wargear!$A$2,Wargear!G$2,IF(Armybuilder!$C17=Wargear!$A$3,Wargear!G$3,IF(Armybuilder!$C17=Wargear!$A$4,Wargear!G$4,IF(Armybuilder!$C17=Wargear!$A$5,Wargear!G$5,IF(Armybuilder!$C17=Wargear!$A$6,Wargear!G$6,IF(Armybuilder!$C17=Wargear!$A$7,Wargear!G$7,'Extra Code wargear1'!E15))))))))))))))))))))))))))))))))))))))))))))))))))))))))))))</f>
        <v>0</v>
      </c>
      <c r="Y17" s="66">
        <f>IF(Armybuilder!$C17='Unit Stats'!$A$7,Armybuilder!$Y$2,IF(Armybuilder!$C17='Unit Stats'!$A$24,Armybuilder!$Y$2,IF(Armybuilder!$C17='Unit Stats'!$A$25,Armybuilder!$Y$2,IF(Armybuilder!$C17='Unit Stats'!$A$28,Armybuilder!$Y$2,IF(Armybuilder!$C17='Unit Stats'!$A$29,Armybuilder!$Y$2,IF(Armybuilder!$C17='Unit Stats'!$A$30,Armybuilder!$Y$2,IF(Armybuilder!$C17='Unit Stats'!$A$31,Armybuilder!$Y$2,IF(Armybuilder!$C17='Unit Stats'!$A$38,Armybuilder!$Y$2,IF(Armybuilder!$C17='Unit Stats'!$A$39,Armybuilder!$Y$2,IF(Armybuilder!$C17='Unit Stats'!$A$53,Armybuilder!$Y$2,IF(Armybuilder!$C17=Wargear!$A$11,Armybuilder!$Y$2,0)))))))))))</f>
        <v>0</v>
      </c>
    </row>
    <row r="18" spans="1:25" s="5" customFormat="1">
      <c r="A18" s="10">
        <f>IF(Armybuilder!$C18='Unit Stats'!$A$2,'Unit Stats'!$B$2,IF(Armybuilder!$C18='Unit Stats'!$A$3,'Unit Stats'!$B$3,IF(Armybuilder!$C18='Unit Stats'!$A$4,'Unit Stats'!$B$4,IF(Armybuilder!$C18='Unit Stats'!$A$5,'Unit Stats'!$B$5,IF(Armybuilder!$C18='Unit Stats'!$A$6,'Unit Stats'!$B$6,IF(Armybuilder!$C18='Unit Stats'!$A$7,'Unit Stats'!$B$7,IF(Armybuilder!$C18='Unit Stats'!$A$8,'Unit Stats'!$B$8,IF(Armybuilder!$C18='Unit Stats'!$A$9,'Unit Stats'!$B$9,IF(Armybuilder!$C18='Unit Stats'!$A$10,'Unit Stats'!$B$10,IF(Armybuilder!$C18='Unit Stats'!$A$11,'Unit Stats'!$B$11,IF(Armybuilder!$C18='Unit Stats'!$A$12,'Unit Stats'!$B$12,IF(Armybuilder!$C18='Unit Stats'!$A$13,'Unit Stats'!$B$13,IF(Armybuilder!$C18='Unit Stats'!$A$14,'Unit Stats'!$B$14,IF(Armybuilder!$C18='Unit Stats'!$A$15,'Unit Stats'!$B$15,IF(Armybuilder!$C18='Unit Stats'!$A$16,'Unit Stats'!$B$16,IF(Armybuilder!$C18='Unit Stats'!$A$17,'Unit Stats'!$B$17,IF(Armybuilder!$C18='Unit Stats'!$A$18,'Unit Stats'!$B$18,IF(Armybuilder!$C18='Unit Stats'!$A$19,'Unit Stats'!$B$19,IF(Armybuilder!$C18='Unit Stats'!$A$20,'Unit Stats'!$B$20,IF(Armybuilder!$C18='Unit Stats'!$A$21,'Unit Stats'!$B$21,IF(Armybuilder!$C18='Unit Stats'!$A$22,'Unit Stats'!$B$22,IF(Armybuilder!$C18='Unit Stats'!$A$23,'Unit Stats'!$B$23,IF(Armybuilder!$C18='Unit Stats'!$A$24,'Unit Stats'!$B$24,IF(Armybuilder!$C18='Unit Stats'!$A$25,'Unit Stats'!$B$25,IF(Armybuilder!$C18='Unit Stats'!$A$26,'Unit Stats'!$B$26,IF(Armybuilder!$C18='Unit Stats'!$A$27,'Unit Stats'!$B$27,IF(Armybuilder!$C18='Unit Stats'!$A$28,'Unit Stats'!$B$28,IF(Armybuilder!$C18='Unit Stats'!$A$29,'Unit Stats'!$B$29,IF(Armybuilder!$C18='Unit Stats'!$A$30,'Unit Stats'!$B$30,IF(Armybuilder!$C18='Unit Stats'!$A$31,'Unit Stats'!$B$31,IF(Armybuilder!$C18='Unit Stats'!$A$32,'Unit Stats'!$B$32,IF(Armybuilder!$C18='Unit Stats'!$A$33,'Unit Stats'!$B$33,IF(Armybuilder!$C18='Unit Stats'!$A$34,'Unit Stats'!$B$34,IF(Armybuilder!$C18='Unit Stats'!$A$35,'Unit Stats'!$B$35,IF(Armybuilder!$C18='Unit Stats'!$A$36,'Unit Stats'!$B$36,IF(Armybuilder!$C18='Unit Stats'!$A$37,'Unit Stats'!$B$37,IF(Armybuilder!$C18='Unit Stats'!$A$38,'Unit Stats'!$B$38,IF(Armybuilder!$C18='Unit Stats'!$A$39,'Unit Stats'!$B$39,IF(Armybuilder!$C18='Unit Stats'!$A$40,'Unit Stats'!$B$40,IF(Armybuilder!$C18='Unit Stats'!$A$41,'Unit Stats'!$B$41,IF(Armybuilder!$C18='Unit Stats'!$A$42,'Unit Stats'!$B$42,IF(Armybuilder!$C18='Unit Stats'!$A$43,'Unit Stats'!$B$43,IF(Armybuilder!$C18='Unit Stats'!$A$44,'Unit Stats'!$B$44,IF(Armybuilder!$C18='Unit Stats'!$A$45,'Unit Stats'!$B$45,IF(Armybuilder!$C18='Unit Stats'!$A$46,'Unit Stats'!$B$46,IF(Armybuilder!$C18='Unit Stats'!$A$47,'Unit Stats'!$B$47,IF(Armybuilder!$C18='Unit Stats'!$A$48,'Unit Stats'!$B$48,IF(Armybuilder!$C18='Unit Stats'!$A$49,'Unit Stats'!$B$49,IF(Armybuilder!$C18='Unit Stats'!$A$50,'Unit Stats'!$B$50,IF(Armybuilder!$C18='Unit Stats'!$A$51,'Unit Stats'!$B$51,IF(Armybuilder!$C18='Unit Stats'!$A$52,'Unit Stats'!$B$52,IF(Armybuilder!$C18='Unit Stats'!$A$53,'Unit Stats'!$B$53,IF(Armybuilder!$C18='Unit Stats'!$A$54,'Unit Stats'!$B$54,IF(Armybuilder!$C18='Unit Stats'!$A$55,'Unit Stats'!$B$55,))))))))))))))))))))))))))))))))))))))))))))))))))))))</f>
        <v>0</v>
      </c>
      <c r="B18" s="2"/>
      <c r="C18" s="75" t="s">
        <v>359</v>
      </c>
      <c r="D18" s="76"/>
      <c r="E18" s="32">
        <f>IF(Armybuilder!$C18='Unit Stats'!$A$2,'Unit Stats'!C$2,IF(Armybuilder!$C18='Unit Stats'!$A$3,'Unit Stats'!C$3,IF(Armybuilder!$C18='Unit Stats'!$A$4,'Unit Stats'!C$4,IF(Armybuilder!$C18='Unit Stats'!$A$5,'Unit Stats'!C$5,IF(Armybuilder!$C18='Unit Stats'!$A$6,'Unit Stats'!C$6,IF(Armybuilder!$C18='Unit Stats'!$A$7,'Unit Stats'!C$7,IF(Armybuilder!$C18='Unit Stats'!$A$8,'Unit Stats'!C$8,IF(Armybuilder!$C18='Unit Stats'!$A$9,'Unit Stats'!C$9,IF(Armybuilder!$C18='Unit Stats'!$A$10,'Unit Stats'!C$10,IF(Armybuilder!$C18='Unit Stats'!$A$11,'Unit Stats'!C$11,IF(Armybuilder!$C18='Unit Stats'!$A$12,'Unit Stats'!C$12,IF(Armybuilder!$C18='Unit Stats'!$A$13,'Unit Stats'!C$13,IF(Armybuilder!$C18='Unit Stats'!$A$14,'Unit Stats'!C$14,IF(Armybuilder!$C18='Unit Stats'!$A$15,'Unit Stats'!C$15,IF(Armybuilder!$C18='Unit Stats'!$A$16,'Unit Stats'!C$16,IF(Armybuilder!$C18='Unit Stats'!$A$17,'Unit Stats'!C$17,IF(Armybuilder!$C18='Unit Stats'!$A$18,'Unit Stats'!C$18,IF(Armybuilder!$C18='Unit Stats'!$A$19,'Unit Stats'!C$19,IF(Armybuilder!$C18='Unit Stats'!$A$20,'Unit Stats'!C$20,IF(Armybuilder!$C18='Unit Stats'!$A$21,'Unit Stats'!C$21,IF(Armybuilder!$C18='Unit Stats'!$A$22,'Unit Stats'!C$22,IF(Armybuilder!$C18='Unit Stats'!$A$23,'Unit Stats'!C$23,IF(Armybuilder!$C18='Unit Stats'!$A$24,'Unit Stats'!C$24,IF(Armybuilder!$C18='Unit Stats'!$A$25,'Unit Stats'!C$25,IF(Armybuilder!$C18='Unit Stats'!$A$26,'Unit Stats'!C$26,IF(Armybuilder!$C18='Unit Stats'!$A$27,'Unit Stats'!C$27,IF(Armybuilder!$C18='Unit Stats'!$A$28,'Unit Stats'!C$28,IF(Armybuilder!$C18='Unit Stats'!$A$29,'Unit Stats'!C$29,IF(Armybuilder!$C18='Unit Stats'!$A$30,'Unit Stats'!C$30,IF(Armybuilder!$C18='Unit Stats'!$A$31,'Unit Stats'!C$31,IF(Armybuilder!$C18='Unit Stats'!$A$32,'Unit Stats'!C$32,IF(Armybuilder!$C18='Unit Stats'!$A$33,'Unit Stats'!C$33,IF(Armybuilder!$C18='Unit Stats'!$A$34,'Unit Stats'!C$34,IF(Armybuilder!$C18='Unit Stats'!$A$35,'Unit Stats'!C$35,IF(Armybuilder!$C18='Unit Stats'!$A$36,'Unit Stats'!C$36,IF(Armybuilder!$C18='Unit Stats'!$A$37,'Unit Stats'!C$37,IF(Armybuilder!$C18='Unit Stats'!$A$38,'Unit Stats'!C$38,IF(Armybuilder!$C18='Unit Stats'!$A$39,'Unit Stats'!C$39,IF(Armybuilder!$C18='Unit Stats'!$A$40,'Unit Stats'!C$40,IF(Armybuilder!$C18='Unit Stats'!$A$41,'Unit Stats'!C$41,IF(Armybuilder!$C18='Unit Stats'!$A$42,'Unit Stats'!C$42,IF(Armybuilder!$C18='Unit Stats'!$A$43,'Unit Stats'!C$43,IF(Armybuilder!$C18='Unit Stats'!$A$44,'Unit Stats'!C$44,IF(Armybuilder!$C18='Unit Stats'!$A$45,'Unit Stats'!C$45,IF(Armybuilder!$C18='Unit Stats'!$A$46,'Unit Stats'!C$46,IF(Armybuilder!$C18='Unit Stats'!$A$47,'Unit Stats'!C$47,IF(Armybuilder!$C18='Unit Stats'!$A$48,'Unit Stats'!C$48,IF(Armybuilder!$C18='Unit Stats'!$A$49,'Unit Stats'!C$49,IF(Armybuilder!$C18='Unit Stats'!$A$50,'Unit Stats'!C$50,IF(Armybuilder!$C18='Unit Stats'!$A$51,'Unit Stats'!C$51,IF(Armybuilder!$C18='Unit Stats'!$A$52,'Unit Stats'!C$52,IF(Armybuilder!$C18='Unit Stats'!$A$53,'Unit Stats'!C$53,IF(Armybuilder!$C18='Unit Stats'!$A$54,'Unit Stats'!C$54,IF(Armybuilder!$C18='Unit Stats'!$A$55,'Unit Stats'!C$55,))))))))))))))))))))))))))))))))))))))))))))))))))))))</f>
        <v>0</v>
      </c>
      <c r="F18" s="33">
        <f>IF(Armybuilder!$C18='Unit Stats'!$A$2,'Unit Stats'!D$2,IF(Armybuilder!$C18='Unit Stats'!$A$3,'Unit Stats'!D$3,IF(Armybuilder!$C18='Unit Stats'!$A$4,'Unit Stats'!D$4,IF(Armybuilder!$C18='Unit Stats'!$A$5,'Unit Stats'!D$5,IF(Armybuilder!$C18='Unit Stats'!$A$6,'Unit Stats'!D$6,IF(Armybuilder!$C18='Unit Stats'!$A$7,'Unit Stats'!D$7,IF(Armybuilder!$C18='Unit Stats'!$A$8,'Unit Stats'!D$8,IF(Armybuilder!$C18='Unit Stats'!$A$9,'Unit Stats'!D$9,IF(Armybuilder!$C18='Unit Stats'!$A$10,'Unit Stats'!D$10,IF(Armybuilder!$C18='Unit Stats'!$A$11,'Unit Stats'!D$11,IF(Armybuilder!$C18='Unit Stats'!$A$12,'Unit Stats'!D$12,IF(Armybuilder!$C18='Unit Stats'!$A$13,'Unit Stats'!D$13,IF(Armybuilder!$C18='Unit Stats'!$A$14,'Unit Stats'!D$14,IF(Armybuilder!$C18='Unit Stats'!$A$15,'Unit Stats'!D$15,IF(Armybuilder!$C18='Unit Stats'!$A$16,'Unit Stats'!D$16,IF(Armybuilder!$C18='Unit Stats'!$A$17,'Unit Stats'!D$17,IF(Armybuilder!$C18='Unit Stats'!$A$18,'Unit Stats'!D$18,IF(Armybuilder!$C18='Unit Stats'!$A$19,'Unit Stats'!D$19,IF(Armybuilder!$C18='Unit Stats'!$A$20,'Unit Stats'!D$20,IF(Armybuilder!$C18='Unit Stats'!$A$21,'Unit Stats'!D$21,IF(Armybuilder!$C18='Unit Stats'!$A$22,'Unit Stats'!D$22,IF(Armybuilder!$C18='Unit Stats'!$A$23,'Unit Stats'!D$23,IF(Armybuilder!$C18='Unit Stats'!$A$24,'Unit Stats'!D$24,IF(Armybuilder!$C18='Unit Stats'!$A$25,'Unit Stats'!D$25,IF(Armybuilder!$C18='Unit Stats'!$A$26,'Unit Stats'!D$26,IF(Armybuilder!$C18='Unit Stats'!$A$27,'Unit Stats'!D$27,IF(Armybuilder!$C18='Unit Stats'!$A$28,'Unit Stats'!D$28,IF(Armybuilder!$C18='Unit Stats'!$A$29,'Unit Stats'!D$29,IF(Armybuilder!$C18='Unit Stats'!$A$30,'Unit Stats'!D$30,IF(Armybuilder!$C18='Unit Stats'!$A$31,'Unit Stats'!D$31,IF(Armybuilder!$C18='Unit Stats'!$A$32,'Unit Stats'!D$32,IF(Armybuilder!$C18='Unit Stats'!$A$33,'Unit Stats'!D$33,IF(Armybuilder!$C18='Unit Stats'!$A$34,'Unit Stats'!D$34,IF(Armybuilder!$C18='Unit Stats'!$A$35,'Unit Stats'!D$35,IF(Armybuilder!$C18='Unit Stats'!$A$36,'Unit Stats'!D$36,IF(Armybuilder!$C18='Unit Stats'!$A$37,'Unit Stats'!D$37,IF(Armybuilder!$C18='Unit Stats'!$A$38,'Unit Stats'!D$38,IF(Armybuilder!$C18='Unit Stats'!$A$39,'Unit Stats'!D$39,IF(Armybuilder!$C18='Unit Stats'!$A$40,'Unit Stats'!D$40,IF(Armybuilder!$C18='Unit Stats'!$A$41,'Unit Stats'!D$41,IF(Armybuilder!$C18='Unit Stats'!$A$42,'Unit Stats'!D$42,IF(Armybuilder!$C18='Unit Stats'!$A$43,'Unit Stats'!D$43,IF(Armybuilder!$C18='Unit Stats'!$A$44,'Unit Stats'!D$44,IF(Armybuilder!$C18='Unit Stats'!$A$45,'Unit Stats'!D$45,IF(Armybuilder!$C18='Unit Stats'!$A$46,'Unit Stats'!D$46,IF(Armybuilder!$C18='Unit Stats'!$A$47,'Unit Stats'!D$47,IF(Armybuilder!$C18='Unit Stats'!$A$48,'Unit Stats'!D$48,IF(Armybuilder!$C18='Unit Stats'!$A$49,'Unit Stats'!D$49,IF(Armybuilder!$C18='Unit Stats'!$A$50,'Unit Stats'!D$50,IF(Armybuilder!$C18='Unit Stats'!$A$51,'Unit Stats'!D$51,IF(Armybuilder!$C18='Unit Stats'!$A$52,'Unit Stats'!D$52,IF(Armybuilder!$C18='Unit Stats'!$A$53,'Unit Stats'!D$53,IF(Armybuilder!$C18='Unit Stats'!$A$54,'Unit Stats'!D$54,IF(Armybuilder!$C18='Unit Stats'!$A$55,'Unit Stats'!D$55,))))))))))))))))))))))))))))))))))))))))))))))))))))))</f>
        <v>0</v>
      </c>
      <c r="G18" s="34">
        <f>IF(Armybuilder!$C18='Unit Stats'!$A$2,'Unit Stats'!E$2,IF(Armybuilder!$C18='Unit Stats'!$A$3,'Unit Stats'!E$3,IF(Armybuilder!$C18='Unit Stats'!$A$4,'Unit Stats'!E$4,IF(Armybuilder!$C18='Unit Stats'!$A$5,'Unit Stats'!E$5,IF(Armybuilder!$C18='Unit Stats'!$A$6,'Unit Stats'!E$6,IF(Armybuilder!$C18='Unit Stats'!$A$7,'Unit Stats'!E$7,IF(Armybuilder!$C18='Unit Stats'!$A$8,'Unit Stats'!E$8,IF(Armybuilder!$C18='Unit Stats'!$A$9,'Unit Stats'!E$9,IF(Armybuilder!$C18='Unit Stats'!$A$10,'Unit Stats'!E$10,IF(Armybuilder!$C18='Unit Stats'!$A$11,'Unit Stats'!E$11,IF(Armybuilder!$C18='Unit Stats'!$A$12,'Unit Stats'!E$12,IF(Armybuilder!$C18='Unit Stats'!$A$13,'Unit Stats'!E$13,IF(Armybuilder!$C18='Unit Stats'!$A$14,'Unit Stats'!E$14,IF(Armybuilder!$C18='Unit Stats'!$A$15,'Unit Stats'!E$15,IF(Armybuilder!$C18='Unit Stats'!$A$16,'Unit Stats'!E$16,IF(Armybuilder!$C18='Unit Stats'!$A$17,'Unit Stats'!E$17,IF(Armybuilder!$C18='Unit Stats'!$A$18,'Unit Stats'!E$18,IF(Armybuilder!$C18='Unit Stats'!$A$19,'Unit Stats'!E$19,IF(Armybuilder!$C18='Unit Stats'!$A$20,'Unit Stats'!E$20,IF(Armybuilder!$C18='Unit Stats'!$A$21,'Unit Stats'!E$21,IF(Armybuilder!$C18='Unit Stats'!$A$22,'Unit Stats'!E$22,IF(Armybuilder!$C18='Unit Stats'!$A$23,'Unit Stats'!E$23,IF(Armybuilder!$C18='Unit Stats'!$A$24,'Unit Stats'!E$24,IF(Armybuilder!$C18='Unit Stats'!$A$25,'Unit Stats'!E$25,IF(Armybuilder!$C18='Unit Stats'!$A$26,'Unit Stats'!E$26,IF(Armybuilder!$C18='Unit Stats'!$A$27,'Unit Stats'!E$27,IF(Armybuilder!$C18='Unit Stats'!$A$28,'Unit Stats'!E$28,IF(Armybuilder!$C18='Unit Stats'!$A$29,'Unit Stats'!E$29,IF(Armybuilder!$C18='Unit Stats'!$A$30,'Unit Stats'!E$30,IF(Armybuilder!$C18='Unit Stats'!$A$31,'Unit Stats'!E$31,IF(Armybuilder!$C18='Unit Stats'!$A$32,'Unit Stats'!E$32,IF(Armybuilder!$C18='Unit Stats'!$A$33,'Unit Stats'!E$33,IF(Armybuilder!$C18='Unit Stats'!$A$34,'Unit Stats'!E$34,IF(Armybuilder!$C18='Unit Stats'!$A$35,'Unit Stats'!E$35,IF(Armybuilder!$C18='Unit Stats'!$A$36,'Unit Stats'!E$36,IF(Armybuilder!$C18='Unit Stats'!$A$37,'Unit Stats'!E$37,IF(Armybuilder!$C18='Unit Stats'!$A$38,'Unit Stats'!E$38,IF(Armybuilder!$C18='Unit Stats'!$A$39,'Unit Stats'!E$39,IF(Armybuilder!$C18='Unit Stats'!$A$40,'Unit Stats'!E$40,IF(Armybuilder!$C18='Unit Stats'!$A$41,'Unit Stats'!E$41,IF(Armybuilder!$C18='Unit Stats'!$A$42,'Unit Stats'!E$42,IF(Armybuilder!$C18='Unit Stats'!$A$43,'Unit Stats'!E$43,IF(Armybuilder!$C18='Unit Stats'!$A$44,'Unit Stats'!E$44,IF(Armybuilder!$C18='Unit Stats'!$A$45,'Unit Stats'!E$45,IF(Armybuilder!$C18='Unit Stats'!$A$46,'Unit Stats'!E$46,IF(Armybuilder!$C18='Unit Stats'!$A$47,'Unit Stats'!E$47,IF(Armybuilder!$C18='Unit Stats'!$A$48,'Unit Stats'!E$48,IF(Armybuilder!$C18='Unit Stats'!$A$49,'Unit Stats'!E$49,IF(Armybuilder!$C18='Unit Stats'!$A$50,'Unit Stats'!E$50,IF(Armybuilder!$C18='Unit Stats'!$A$51,'Unit Stats'!E$51,IF(Armybuilder!$C18='Unit Stats'!$A$52,'Unit Stats'!E$52,IF(Armybuilder!$C18='Unit Stats'!$A$53,'Unit Stats'!E$53,IF(Armybuilder!$C18='Unit Stats'!$A$54,'Unit Stats'!E$54,IF(Armybuilder!$C18='Unit Stats'!$A$55,'Unit Stats'!E$55,))))))))))))))))))))))))))))))))))))))))))))))))))))))</f>
        <v>0</v>
      </c>
      <c r="H18" s="33">
        <f>IF(Armybuilder!$C18='Unit Stats'!$A$2,'Unit Stats'!F$2,IF(Armybuilder!$C18='Unit Stats'!$A$3,'Unit Stats'!F$3,IF(Armybuilder!$C18='Unit Stats'!$A$4,'Unit Stats'!F$4,IF(Armybuilder!$C18='Unit Stats'!$A$5,'Unit Stats'!F$5,IF(Armybuilder!$C18='Unit Stats'!$A$6,'Unit Stats'!F$6,IF(Armybuilder!$C18='Unit Stats'!$A$7,'Unit Stats'!F$7,IF(Armybuilder!$C18='Unit Stats'!$A$8,'Unit Stats'!F$8,IF(Armybuilder!$C18='Unit Stats'!$A$9,'Unit Stats'!F$9,IF(Armybuilder!$C18='Unit Stats'!$A$10,'Unit Stats'!F$10,IF(Armybuilder!$C18='Unit Stats'!$A$11,'Unit Stats'!F$11,IF(Armybuilder!$C18='Unit Stats'!$A$12,'Unit Stats'!F$12,IF(Armybuilder!$C18='Unit Stats'!$A$13,'Unit Stats'!F$13,IF(Armybuilder!$C18='Unit Stats'!$A$14,'Unit Stats'!F$14,IF(Armybuilder!$C18='Unit Stats'!$A$15,'Unit Stats'!F$15,IF(Armybuilder!$C18='Unit Stats'!$A$16,'Unit Stats'!F$16,IF(Armybuilder!$C18='Unit Stats'!$A$17,'Unit Stats'!F$17,IF(Armybuilder!$C18='Unit Stats'!$A$18,'Unit Stats'!F$18,IF(Armybuilder!$C18='Unit Stats'!$A$19,'Unit Stats'!F$19,IF(Armybuilder!$C18='Unit Stats'!$A$20,'Unit Stats'!F$20,IF(Armybuilder!$C18='Unit Stats'!$A$21,'Unit Stats'!F$21,IF(Armybuilder!$C18='Unit Stats'!$A$22,'Unit Stats'!F$22,IF(Armybuilder!$C18='Unit Stats'!$A$23,'Unit Stats'!F$23,IF(Armybuilder!$C18='Unit Stats'!$A$24,'Unit Stats'!F$24,IF(Armybuilder!$C18='Unit Stats'!$A$25,'Unit Stats'!F$25,IF(Armybuilder!$C18='Unit Stats'!$A$26,'Unit Stats'!F$26,IF(Armybuilder!$C18='Unit Stats'!$A$27,'Unit Stats'!F$27,IF(Armybuilder!$C18='Unit Stats'!$A$28,'Unit Stats'!F$28,IF(Armybuilder!$C18='Unit Stats'!$A$29,'Unit Stats'!F$29,IF(Armybuilder!$C18='Unit Stats'!$A$30,'Unit Stats'!F$30,IF(Armybuilder!$C18='Unit Stats'!$A$31,'Unit Stats'!F$31,IF(Armybuilder!$C18='Unit Stats'!$A$32,'Unit Stats'!F$32,IF(Armybuilder!$C18='Unit Stats'!$A$33,'Unit Stats'!F$33,IF(Armybuilder!$C18='Unit Stats'!$A$34,'Unit Stats'!F$34,IF(Armybuilder!$C18='Unit Stats'!$A$35,'Unit Stats'!F$35,IF(Armybuilder!$C18='Unit Stats'!$A$36,'Unit Stats'!F$36,IF(Armybuilder!$C18='Unit Stats'!$A$37,'Unit Stats'!F$37,IF(Armybuilder!$C18='Unit Stats'!$A$38,'Unit Stats'!F$38,IF(Armybuilder!$C18='Unit Stats'!$A$39,'Unit Stats'!F$39,IF(Armybuilder!$C18='Unit Stats'!$A$40,'Unit Stats'!F$40,IF(Armybuilder!$C18='Unit Stats'!$A$41,'Unit Stats'!F$41,IF(Armybuilder!$C18='Unit Stats'!$A$42,'Unit Stats'!F$42,IF(Armybuilder!$C18='Unit Stats'!$A$43,'Unit Stats'!F$43,IF(Armybuilder!$C18='Unit Stats'!$A$44,'Unit Stats'!F$44,IF(Armybuilder!$C18='Unit Stats'!$A$45,'Unit Stats'!F$45,IF(Armybuilder!$C18='Unit Stats'!$A$46,'Unit Stats'!F$46,IF(Armybuilder!$C18='Unit Stats'!$A$47,'Unit Stats'!F$47,IF(Armybuilder!$C18='Unit Stats'!$A$48,'Unit Stats'!F$48,IF(Armybuilder!$C18='Unit Stats'!$A$49,'Unit Stats'!F$49,IF(Armybuilder!$C18='Unit Stats'!$A$50,'Unit Stats'!F$50,IF(Armybuilder!$C18='Unit Stats'!$A$51,'Unit Stats'!F$51,IF(Armybuilder!$C18='Unit Stats'!$A$52,'Unit Stats'!F$52,IF(Armybuilder!$C18='Unit Stats'!$A$53,'Unit Stats'!F$53,IF(Armybuilder!$C18='Unit Stats'!$A$54,'Unit Stats'!F$54,IF(Armybuilder!$C18='Unit Stats'!$A$55,'Unit Stats'!F$55,))))))))))))))))))))))))))))))))))))))))))))))))))))))</f>
        <v>0</v>
      </c>
      <c r="I18" s="34">
        <f>IF(Armybuilder!$C18='Unit Stats'!$A$2,'Unit Stats'!G$2,IF(Armybuilder!$C18='Unit Stats'!$A$3,'Unit Stats'!G$3,IF(Armybuilder!$C18='Unit Stats'!$A$4,'Unit Stats'!G$4,IF(Armybuilder!$C18='Unit Stats'!$A$5,'Unit Stats'!G$5,IF(Armybuilder!$C18='Unit Stats'!$A$6,'Unit Stats'!G$6,IF(Armybuilder!$C18='Unit Stats'!$A$7,'Unit Stats'!G$7,IF(Armybuilder!$C18='Unit Stats'!$A$8,'Unit Stats'!G$8,IF(Armybuilder!$C18='Unit Stats'!$A$9,'Unit Stats'!G$9,IF(Armybuilder!$C18='Unit Stats'!$A$10,'Unit Stats'!G$10,IF(Armybuilder!$C18='Unit Stats'!$A$11,'Unit Stats'!G$11,IF(Armybuilder!$C18='Unit Stats'!$A$12,'Unit Stats'!G$12,IF(Armybuilder!$C18='Unit Stats'!$A$13,'Unit Stats'!G$13,IF(Armybuilder!$C18='Unit Stats'!$A$14,'Unit Stats'!G$14,IF(Armybuilder!$C18='Unit Stats'!$A$15,'Unit Stats'!G$15,IF(Armybuilder!$C18='Unit Stats'!$A$16,'Unit Stats'!G$16,IF(Armybuilder!$C18='Unit Stats'!$A$17,'Unit Stats'!G$17,IF(Armybuilder!$C18='Unit Stats'!$A$18,'Unit Stats'!G$18,IF(Armybuilder!$C18='Unit Stats'!$A$19,'Unit Stats'!G$19,IF(Armybuilder!$C18='Unit Stats'!$A$20,'Unit Stats'!G$20,IF(Armybuilder!$C18='Unit Stats'!$A$21,'Unit Stats'!G$21,IF(Armybuilder!$C18='Unit Stats'!$A$22,'Unit Stats'!G$22,IF(Armybuilder!$C18='Unit Stats'!$A$23,'Unit Stats'!G$23,IF(Armybuilder!$C18='Unit Stats'!$A$24,'Unit Stats'!G$24,IF(Armybuilder!$C18='Unit Stats'!$A$25,'Unit Stats'!G$25,IF(Armybuilder!$C18='Unit Stats'!$A$26,'Unit Stats'!G$26,IF(Armybuilder!$C18='Unit Stats'!$A$27,'Unit Stats'!G$27,IF(Armybuilder!$C18='Unit Stats'!$A$28,'Unit Stats'!G$28,IF(Armybuilder!$C18='Unit Stats'!$A$29,'Unit Stats'!G$29,IF(Armybuilder!$C18='Unit Stats'!$A$30,'Unit Stats'!G$30,IF(Armybuilder!$C18='Unit Stats'!$A$31,'Unit Stats'!G$31,IF(Armybuilder!$C18='Unit Stats'!$A$32,'Unit Stats'!G$32,IF(Armybuilder!$C18='Unit Stats'!$A$33,'Unit Stats'!G$33,IF(Armybuilder!$C18='Unit Stats'!$A$34,'Unit Stats'!G$34,IF(Armybuilder!$C18='Unit Stats'!$A$35,'Unit Stats'!G$35,IF(Armybuilder!$C18='Unit Stats'!$A$36,'Unit Stats'!G$36,IF(Armybuilder!$C18='Unit Stats'!$A$37,'Unit Stats'!G$37,IF(Armybuilder!$C18='Unit Stats'!$A$38,'Unit Stats'!G$38,IF(Armybuilder!$C18='Unit Stats'!$A$39,'Unit Stats'!G$39,IF(Armybuilder!$C18='Unit Stats'!$A$40,'Unit Stats'!G$40,IF(Armybuilder!$C18='Unit Stats'!$A$41,'Unit Stats'!G$41,IF(Armybuilder!$C18='Unit Stats'!$A$42,'Unit Stats'!G$42,IF(Armybuilder!$C18='Unit Stats'!$A$43,'Unit Stats'!G$43,IF(Armybuilder!$C18='Unit Stats'!$A$44,'Unit Stats'!G$44,IF(Armybuilder!$C18='Unit Stats'!$A$45,'Unit Stats'!G$45,IF(Armybuilder!$C18='Unit Stats'!$A$46,'Unit Stats'!G$46,IF(Armybuilder!$C18='Unit Stats'!$A$47,'Unit Stats'!G$47,IF(Armybuilder!$C18='Unit Stats'!$A$48,'Unit Stats'!G$48,IF(Armybuilder!$C18='Unit Stats'!$A$49,'Unit Stats'!G$49,IF(Armybuilder!$C18='Unit Stats'!$A$50,'Unit Stats'!G$50,IF(Armybuilder!$C18='Unit Stats'!$A$51,'Unit Stats'!G$51,IF(Armybuilder!$C18='Unit Stats'!$A$52,'Unit Stats'!G$52,IF(Armybuilder!$C18='Unit Stats'!$A$53,'Unit Stats'!G$53,IF(Armybuilder!$C18='Unit Stats'!$A$54,'Unit Stats'!G$54,IF(Armybuilder!$C18='Unit Stats'!$A$55,'Unit Stats'!G$55,))))))))))))))))))))))))))))))))))))))))))))))))))))))</f>
        <v>0</v>
      </c>
      <c r="J18" s="33">
        <f>IF(Armybuilder!$C18='Unit Stats'!$A$2,'Unit Stats'!H$2,IF(Armybuilder!$C18='Unit Stats'!$A$3,'Unit Stats'!H$3,IF(Armybuilder!$C18='Unit Stats'!$A$4,'Unit Stats'!H$4,IF(Armybuilder!$C18='Unit Stats'!$A$5,'Unit Stats'!H$5,IF(Armybuilder!$C18='Unit Stats'!$A$6,'Unit Stats'!H$6,IF(Armybuilder!$C18='Unit Stats'!$A$7,'Unit Stats'!H$7,IF(Armybuilder!$C18='Unit Stats'!$A$8,'Unit Stats'!H$8,IF(Armybuilder!$C18='Unit Stats'!$A$9,'Unit Stats'!H$9,IF(Armybuilder!$C18='Unit Stats'!$A$10,'Unit Stats'!H$10,IF(Armybuilder!$C18='Unit Stats'!$A$11,'Unit Stats'!H$11,IF(Armybuilder!$C18='Unit Stats'!$A$12,'Unit Stats'!H$12,IF(Armybuilder!$C18='Unit Stats'!$A$13,'Unit Stats'!H$13,IF(Armybuilder!$C18='Unit Stats'!$A$14,'Unit Stats'!H$14,IF(Armybuilder!$C18='Unit Stats'!$A$15,'Unit Stats'!H$15,IF(Armybuilder!$C18='Unit Stats'!$A$16,'Unit Stats'!H$16,IF(Armybuilder!$C18='Unit Stats'!$A$17,'Unit Stats'!H$17,IF(Armybuilder!$C18='Unit Stats'!$A$18,'Unit Stats'!H$18,IF(Armybuilder!$C18='Unit Stats'!$A$19,'Unit Stats'!H$19,IF(Armybuilder!$C18='Unit Stats'!$A$20,'Unit Stats'!H$20,IF(Armybuilder!$C18='Unit Stats'!$A$21,'Unit Stats'!H$21,IF(Armybuilder!$C18='Unit Stats'!$A$22,'Unit Stats'!H$22,IF(Armybuilder!$C18='Unit Stats'!$A$23,'Unit Stats'!H$23,IF(Armybuilder!$C18='Unit Stats'!$A$24,'Unit Stats'!H$24,IF(Armybuilder!$C18='Unit Stats'!$A$25,'Unit Stats'!H$25,IF(Armybuilder!$C18='Unit Stats'!$A$26,'Unit Stats'!H$26,IF(Armybuilder!$C18='Unit Stats'!$A$27,'Unit Stats'!H$27,IF(Armybuilder!$C18='Unit Stats'!$A$28,'Unit Stats'!H$28,IF(Armybuilder!$C18='Unit Stats'!$A$29,'Unit Stats'!H$29,IF(Armybuilder!$C18='Unit Stats'!$A$30,'Unit Stats'!H$30,IF(Armybuilder!$C18='Unit Stats'!$A$31,'Unit Stats'!H$31,IF(Armybuilder!$C18='Unit Stats'!$A$32,'Unit Stats'!H$32,IF(Armybuilder!$C18='Unit Stats'!$A$33,'Unit Stats'!H$33,IF(Armybuilder!$C18='Unit Stats'!$A$34,'Unit Stats'!H$34,IF(Armybuilder!$C18='Unit Stats'!$A$35,'Unit Stats'!H$35,IF(Armybuilder!$C18='Unit Stats'!$A$36,'Unit Stats'!H$36,IF(Armybuilder!$C18='Unit Stats'!$A$37,'Unit Stats'!H$37,IF(Armybuilder!$C18='Unit Stats'!$A$38,'Unit Stats'!H$38,IF(Armybuilder!$C18='Unit Stats'!$A$39,'Unit Stats'!H$39,IF(Armybuilder!$C18='Unit Stats'!$A$40,'Unit Stats'!H$40,IF(Armybuilder!$C18='Unit Stats'!$A$41,'Unit Stats'!H$41,IF(Armybuilder!$C18='Unit Stats'!$A$42,'Unit Stats'!H$42,IF(Armybuilder!$C18='Unit Stats'!$A$43,'Unit Stats'!H$43,IF(Armybuilder!$C18='Unit Stats'!$A$44,'Unit Stats'!H$44,IF(Armybuilder!$C18='Unit Stats'!$A$45,'Unit Stats'!H$45,IF(Armybuilder!$C18='Unit Stats'!$A$46,'Unit Stats'!H$46,IF(Armybuilder!$C18='Unit Stats'!$A$47,'Unit Stats'!H$47,IF(Armybuilder!$C18='Unit Stats'!$A$48,'Unit Stats'!H$48,IF(Armybuilder!$C18='Unit Stats'!$A$49,'Unit Stats'!H$49,IF(Armybuilder!$C18='Unit Stats'!$A$50,'Unit Stats'!H$50,IF(Armybuilder!$C18='Unit Stats'!$A$51,'Unit Stats'!H$51,IF(Armybuilder!$C18='Unit Stats'!$A$52,'Unit Stats'!H$52,IF(Armybuilder!$C18='Unit Stats'!$A$53,'Unit Stats'!H$53,IF(Armybuilder!$C18='Unit Stats'!$A$54,'Unit Stats'!H$54,IF(Armybuilder!$C18='Unit Stats'!$A$55,'Unit Stats'!H$55,))))))))))))))))))))))))))))))))))))))))))))))))))))))</f>
        <v>0</v>
      </c>
      <c r="K18" s="34">
        <f>IF(Armybuilder!$C18='Unit Stats'!$A$2,'Unit Stats'!I$2,IF(Armybuilder!$C18='Unit Stats'!$A$3,'Unit Stats'!I$3,IF(Armybuilder!$C18='Unit Stats'!$A$4,'Unit Stats'!I$4,IF(Armybuilder!$C18='Unit Stats'!$A$5,'Unit Stats'!I$5,IF(Armybuilder!$C18='Unit Stats'!$A$6,'Unit Stats'!I$6,IF(Armybuilder!$C18='Unit Stats'!$A$7,'Unit Stats'!I$7,IF(Armybuilder!$C18='Unit Stats'!$A$8,'Unit Stats'!I$8,IF(Armybuilder!$C18='Unit Stats'!$A$9,'Unit Stats'!I$9,IF(Armybuilder!$C18='Unit Stats'!$A$10,'Unit Stats'!I$10,IF(Armybuilder!$C18='Unit Stats'!$A$11,'Unit Stats'!I$11,IF(Armybuilder!$C18='Unit Stats'!$A$12,'Unit Stats'!I$12,IF(Armybuilder!$C18='Unit Stats'!$A$13,'Unit Stats'!I$13,IF(Armybuilder!$C18='Unit Stats'!$A$14,'Unit Stats'!I$14,IF(Armybuilder!$C18='Unit Stats'!$A$15,'Unit Stats'!I$15,IF(Armybuilder!$C18='Unit Stats'!$A$16,'Unit Stats'!I$16,IF(Armybuilder!$C18='Unit Stats'!$A$17,'Unit Stats'!I$17,IF(Armybuilder!$C18='Unit Stats'!$A$18,'Unit Stats'!I$18,IF(Armybuilder!$C18='Unit Stats'!$A$19,'Unit Stats'!I$19,IF(Armybuilder!$C18='Unit Stats'!$A$20,'Unit Stats'!I$20,IF(Armybuilder!$C18='Unit Stats'!$A$21,'Unit Stats'!I$21,IF(Armybuilder!$C18='Unit Stats'!$A$22,'Unit Stats'!I$22,IF(Armybuilder!$C18='Unit Stats'!$A$23,'Unit Stats'!I$23,IF(Armybuilder!$C18='Unit Stats'!$A$24,'Unit Stats'!I$24,IF(Armybuilder!$C18='Unit Stats'!$A$25,'Unit Stats'!I$25,IF(Armybuilder!$C18='Unit Stats'!$A$26,'Unit Stats'!I$26,IF(Armybuilder!$C18='Unit Stats'!$A$27,'Unit Stats'!I$27,IF(Armybuilder!$C18='Unit Stats'!$A$28,'Unit Stats'!I$28,IF(Armybuilder!$C18='Unit Stats'!$A$29,'Unit Stats'!I$29,IF(Armybuilder!$C18='Unit Stats'!$A$30,'Unit Stats'!I$30,IF(Armybuilder!$C18='Unit Stats'!$A$31,'Unit Stats'!I$31,IF(Armybuilder!$C18='Unit Stats'!$A$32,'Unit Stats'!I$32,IF(Armybuilder!$C18='Unit Stats'!$A$33,'Unit Stats'!I$33,IF(Armybuilder!$C18='Unit Stats'!$A$34,'Unit Stats'!I$34,IF(Armybuilder!$C18='Unit Stats'!$A$35,'Unit Stats'!I$35,IF(Armybuilder!$C18='Unit Stats'!$A$36,'Unit Stats'!I$36,IF(Armybuilder!$C18='Unit Stats'!$A$37,'Unit Stats'!I$37,IF(Armybuilder!$C18='Unit Stats'!$A$38,'Unit Stats'!I$38,IF(Armybuilder!$C18='Unit Stats'!$A$39,'Unit Stats'!I$39,IF(Armybuilder!$C18='Unit Stats'!$A$40,'Unit Stats'!I$40,IF(Armybuilder!$C18='Unit Stats'!$A$41,'Unit Stats'!I$41,IF(Armybuilder!$C18='Unit Stats'!$A$42,'Unit Stats'!I$42,IF(Armybuilder!$C18='Unit Stats'!$A$43,'Unit Stats'!I$43,IF(Armybuilder!$C18='Unit Stats'!$A$44,'Unit Stats'!I$44,IF(Armybuilder!$C18='Unit Stats'!$A$45,'Unit Stats'!I$45,IF(Armybuilder!$C18='Unit Stats'!$A$46,'Unit Stats'!I$46,IF(Armybuilder!$C18='Unit Stats'!$A$47,'Unit Stats'!I$47,IF(Armybuilder!$C18='Unit Stats'!$A$48,'Unit Stats'!I$48,IF(Armybuilder!$C18='Unit Stats'!$A$49,'Unit Stats'!I$49,IF(Armybuilder!$C18='Unit Stats'!$A$50,'Unit Stats'!I$50,IF(Armybuilder!$C18='Unit Stats'!$A$51,'Unit Stats'!I$51,IF(Armybuilder!$C18='Unit Stats'!$A$52,'Unit Stats'!I$52,IF(Armybuilder!$C18='Unit Stats'!$A$53,'Unit Stats'!I$53,IF(Armybuilder!$C18='Unit Stats'!$A$54,'Unit Stats'!I$54,IF(Armybuilder!$C18='Unit Stats'!$A$55,'Unit Stats'!I$55,))))))))))))))))))))))))))))))))))))))))))))))))))))))</f>
        <v>0</v>
      </c>
      <c r="L18" s="33">
        <f>IF(Armybuilder!$C18='Unit Stats'!$A$2,'Unit Stats'!J$2,IF(Armybuilder!$C18='Unit Stats'!$A$3,'Unit Stats'!J$3,IF(Armybuilder!$C18='Unit Stats'!$A$4,'Unit Stats'!J$4,IF(Armybuilder!$C18='Unit Stats'!$A$5,'Unit Stats'!J$5,IF(Armybuilder!$C18='Unit Stats'!$A$6,'Unit Stats'!J$6,IF(Armybuilder!$C18='Unit Stats'!$A$7,'Unit Stats'!J$7,IF(Armybuilder!$C18='Unit Stats'!$A$8,'Unit Stats'!J$8,IF(Armybuilder!$C18='Unit Stats'!$A$9,'Unit Stats'!J$9,IF(Armybuilder!$C18='Unit Stats'!$A$10,'Unit Stats'!J$10,IF(Armybuilder!$C18='Unit Stats'!$A$11,'Unit Stats'!J$11,IF(Armybuilder!$C18='Unit Stats'!$A$12,'Unit Stats'!J$12,IF(Armybuilder!$C18='Unit Stats'!$A$13,'Unit Stats'!J$13,IF(Armybuilder!$C18='Unit Stats'!$A$14,'Unit Stats'!J$14,IF(Armybuilder!$C18='Unit Stats'!$A$15,'Unit Stats'!J$15,IF(Armybuilder!$C18='Unit Stats'!$A$16,'Unit Stats'!J$16,IF(Armybuilder!$C18='Unit Stats'!$A$17,'Unit Stats'!J$17,IF(Armybuilder!$C18='Unit Stats'!$A$18,'Unit Stats'!J$18,IF(Armybuilder!$C18='Unit Stats'!$A$19,'Unit Stats'!J$19,IF(Armybuilder!$C18='Unit Stats'!$A$20,'Unit Stats'!J$20,IF(Armybuilder!$C18='Unit Stats'!$A$21,'Unit Stats'!J$21,IF(Armybuilder!$C18='Unit Stats'!$A$22,'Unit Stats'!J$22,IF(Armybuilder!$C18='Unit Stats'!$A$23,'Unit Stats'!J$23,IF(Armybuilder!$C18='Unit Stats'!$A$24,'Unit Stats'!J$24,IF(Armybuilder!$C18='Unit Stats'!$A$25,'Unit Stats'!J$25,IF(Armybuilder!$C18='Unit Stats'!$A$26,'Unit Stats'!J$26,IF(Armybuilder!$C18='Unit Stats'!$A$27,'Unit Stats'!J$27,IF(Armybuilder!$C18='Unit Stats'!$A$28,'Unit Stats'!J$28,IF(Armybuilder!$C18='Unit Stats'!$A$29,'Unit Stats'!J$29,IF(Armybuilder!$C18='Unit Stats'!$A$30,'Unit Stats'!J$30,IF(Armybuilder!$C18='Unit Stats'!$A$31,'Unit Stats'!J$31,IF(Armybuilder!$C18='Unit Stats'!$A$32,'Unit Stats'!J$32,IF(Armybuilder!$C18='Unit Stats'!$A$33,'Unit Stats'!J$33,IF(Armybuilder!$C18='Unit Stats'!$A$34,'Unit Stats'!J$34,IF(Armybuilder!$C18='Unit Stats'!$A$35,'Unit Stats'!J$35,IF(Armybuilder!$C18='Unit Stats'!$A$36,'Unit Stats'!J$36,IF(Armybuilder!$C18='Unit Stats'!$A$37,'Unit Stats'!J$37,IF(Armybuilder!$C18='Unit Stats'!$A$38,'Unit Stats'!J$38,IF(Armybuilder!$C18='Unit Stats'!$A$39,'Unit Stats'!J$39,IF(Armybuilder!$C18='Unit Stats'!$A$40,'Unit Stats'!J$40,IF(Armybuilder!$C18='Unit Stats'!$A$41,'Unit Stats'!J$41,IF(Armybuilder!$C18='Unit Stats'!$A$42,'Unit Stats'!J$42,IF(Armybuilder!$C18='Unit Stats'!$A$43,'Unit Stats'!J$43,IF(Armybuilder!$C18='Unit Stats'!$A$44,'Unit Stats'!J$44,IF(Armybuilder!$C18='Unit Stats'!$A$45,'Unit Stats'!J$45,IF(Armybuilder!$C18='Unit Stats'!$A$46,'Unit Stats'!J$46,IF(Armybuilder!$C18='Unit Stats'!$A$47,'Unit Stats'!J$47,IF(Armybuilder!$C18='Unit Stats'!$A$48,'Unit Stats'!J$48,IF(Armybuilder!$C18='Unit Stats'!$A$49,'Unit Stats'!J$49,IF(Armybuilder!$C18='Unit Stats'!$A$50,'Unit Stats'!J$50,IF(Armybuilder!$C18='Unit Stats'!$A$51,'Unit Stats'!J$51,IF(Armybuilder!$C18='Unit Stats'!$A$52,'Unit Stats'!J$52,IF(Armybuilder!$C18='Unit Stats'!$A$53,'Unit Stats'!J$53,IF(Armybuilder!$C18='Unit Stats'!$A$54,'Unit Stats'!J$54,IF(Armybuilder!$C18='Unit Stats'!$A$55,'Unit Stats'!J$55,))))))))))))))))))))))))))))))))))))))))))))))))))))))</f>
        <v>0</v>
      </c>
      <c r="M18" s="38">
        <f>IF(Armybuilder!$C18='Unit Stats'!$A$2,'Unit Stats'!K$2,IF(Armybuilder!$C18='Unit Stats'!$A$3,'Unit Stats'!K$3,IF(Armybuilder!$C18='Unit Stats'!$A$4,'Unit Stats'!K$4,IF(Armybuilder!$C18='Unit Stats'!$A$5,'Unit Stats'!K$5,IF(Armybuilder!$C18='Unit Stats'!$A$6,'Unit Stats'!K$6,IF(Armybuilder!$C18='Unit Stats'!$A$7,'Unit Stats'!K$7,IF(Armybuilder!$C18='Unit Stats'!$A$8,'Unit Stats'!K$8,IF(Armybuilder!$C18='Unit Stats'!$A$9,'Unit Stats'!K$9,IF(Armybuilder!$C18='Unit Stats'!$A$10,'Unit Stats'!K$10,IF(Armybuilder!$C18='Unit Stats'!$A$11,'Unit Stats'!K$11,IF(Armybuilder!$C18='Unit Stats'!$A$12,'Unit Stats'!K$12,IF(Armybuilder!$C18='Unit Stats'!$A$13,'Unit Stats'!K$13,IF(Armybuilder!$C18='Unit Stats'!$A$14,'Unit Stats'!K$14,IF(Armybuilder!$C18='Unit Stats'!$A$15,'Unit Stats'!K$15,IF(Armybuilder!$C18='Unit Stats'!$A$16,'Unit Stats'!K$16,IF(Armybuilder!$C18='Unit Stats'!$A$17,'Unit Stats'!K$17,IF(Armybuilder!$C18='Unit Stats'!$A$18,'Unit Stats'!K$18,IF(Armybuilder!$C18='Unit Stats'!$A$19,'Unit Stats'!K$19,IF(Armybuilder!$C18='Unit Stats'!$A$20,'Unit Stats'!K$20,IF(Armybuilder!$C18='Unit Stats'!$A$21,'Unit Stats'!K$21,IF(Armybuilder!$C18='Unit Stats'!$A$22,'Unit Stats'!K$22,IF(Armybuilder!$C18='Unit Stats'!$A$23,'Unit Stats'!K$23,IF(Armybuilder!$C18='Unit Stats'!$A$24,'Unit Stats'!K$24,IF(Armybuilder!$C18='Unit Stats'!$A$25,'Unit Stats'!K$25,IF(Armybuilder!$C18='Unit Stats'!$A$26,'Unit Stats'!K$26,IF(Armybuilder!$C18='Unit Stats'!$A$27,'Unit Stats'!K$27,IF(Armybuilder!$C18='Unit Stats'!$A$28,'Unit Stats'!K$28,IF(Armybuilder!$C18='Unit Stats'!$A$29,'Unit Stats'!K$29,IF(Armybuilder!$C18='Unit Stats'!$A$30,'Unit Stats'!K$30,IF(Armybuilder!$C18='Unit Stats'!$A$31,'Unit Stats'!K$31,IF(Armybuilder!$C18='Unit Stats'!$A$32,'Unit Stats'!K$32,IF(Armybuilder!$C18='Unit Stats'!$A$33,'Unit Stats'!K$33,IF(Armybuilder!$C18='Unit Stats'!$A$34,'Unit Stats'!K$34,IF(Armybuilder!$C18='Unit Stats'!$A$35,'Unit Stats'!K$35,IF(Armybuilder!$C18='Unit Stats'!$A$36,'Unit Stats'!K$36,IF(Armybuilder!$C18='Unit Stats'!$A$37,'Unit Stats'!K$37,IF(Armybuilder!$C18='Unit Stats'!$A$38,'Unit Stats'!K$38,IF(Armybuilder!$C18='Unit Stats'!$A$39,'Unit Stats'!K$39,IF(Armybuilder!$C18='Unit Stats'!$A$40,'Unit Stats'!K$40,IF(Armybuilder!$C18='Unit Stats'!$A$41,'Unit Stats'!K$41,IF(Armybuilder!$C18='Unit Stats'!$A$42,'Unit Stats'!K$42,IF(Armybuilder!$C18='Unit Stats'!$A$43,'Unit Stats'!K$43,IF(Armybuilder!$C18='Unit Stats'!$A$44,'Unit Stats'!K$44,IF(Armybuilder!$C18='Unit Stats'!$A$45,'Unit Stats'!K$45,IF(Armybuilder!$C18='Unit Stats'!$A$46,'Unit Stats'!K$46,IF(Armybuilder!$C18='Unit Stats'!$A$47,'Unit Stats'!K$47,IF(Armybuilder!$C18='Unit Stats'!$A$48,'Unit Stats'!K$48,IF(Armybuilder!$C18='Unit Stats'!$A$49,'Unit Stats'!K$49,IF(Armybuilder!$C18='Unit Stats'!$A$50,'Unit Stats'!K$50,IF(Armybuilder!$C18='Unit Stats'!$A$51,'Unit Stats'!K$51,IF(Armybuilder!$C18='Unit Stats'!$A$52,'Unit Stats'!K$52,IF(Armybuilder!$C18='Unit Stats'!$A$53,'Unit Stats'!K$53,IF(Armybuilder!$C18='Unit Stats'!$A$54,'Unit Stats'!K$54,IF(Armybuilder!$C18='Unit Stats'!$A$55,'Unit Stats'!K$55,))))))))))))))))))))))))))))))))))))))))))))))))))))))</f>
        <v>0</v>
      </c>
      <c r="N18" s="36">
        <f>IF(Armybuilder!$C18='Unit Stats'!$A$2,'Unit Stats'!L$2,IF(Armybuilder!$C18='Unit Stats'!$A$3,'Unit Stats'!L$3,IF(Armybuilder!$C18='Unit Stats'!$A$4,'Unit Stats'!L$4,IF(Armybuilder!$C18='Unit Stats'!$A$5,'Unit Stats'!L$5,IF(Armybuilder!$C18='Unit Stats'!$A$6,'Unit Stats'!L$6,IF(Armybuilder!$C18='Unit Stats'!$A$7,'Unit Stats'!L$7,IF(Armybuilder!$C18='Unit Stats'!$A$8,'Unit Stats'!L$8,IF(Armybuilder!$C18='Unit Stats'!$A$9,'Unit Stats'!L$9,IF(Armybuilder!$C18='Unit Stats'!$A$10,'Unit Stats'!L$10,IF(Armybuilder!$C18='Unit Stats'!$A$11,'Unit Stats'!L$11,IF(Armybuilder!$C18='Unit Stats'!$A$12,'Unit Stats'!L$12,IF(Armybuilder!$C18='Unit Stats'!$A$13,'Unit Stats'!L$13,IF(Armybuilder!$C18='Unit Stats'!$A$14,'Unit Stats'!L$14,IF(Armybuilder!$C18='Unit Stats'!$A$15,'Unit Stats'!L$15,IF(Armybuilder!$C18='Unit Stats'!$A$16,'Unit Stats'!L$16,IF(Armybuilder!$C18='Unit Stats'!$A$17,'Unit Stats'!L$17,IF(Armybuilder!$C18='Unit Stats'!$A$18,'Unit Stats'!L$18,IF(Armybuilder!$C18='Unit Stats'!$A$19,'Unit Stats'!L$19,IF(Armybuilder!$C18='Unit Stats'!$A$20,'Unit Stats'!L$20,IF(Armybuilder!$C18='Unit Stats'!$A$21,'Unit Stats'!L$21,IF(Armybuilder!$C18='Unit Stats'!$A$22,'Unit Stats'!L$22,IF(Armybuilder!$C18='Unit Stats'!$A$23,'Unit Stats'!L$23,IF(Armybuilder!$C18='Unit Stats'!$A$24,'Unit Stats'!L$24,IF(Armybuilder!$C18='Unit Stats'!$A$25,'Unit Stats'!L$25,IF(Armybuilder!$C18='Unit Stats'!$A$26,'Unit Stats'!L$26,IF(Armybuilder!$C18='Unit Stats'!$A$27,'Unit Stats'!L$27,IF(Armybuilder!$C18='Unit Stats'!$A$28,'Unit Stats'!L$28,IF(Armybuilder!$C18='Unit Stats'!$A$29,'Unit Stats'!L$29,IF(Armybuilder!$C18='Unit Stats'!$A$30,'Unit Stats'!L$30,IF(Armybuilder!$C18='Unit Stats'!$A$31,'Unit Stats'!L$31,IF(Armybuilder!$C18='Unit Stats'!$A$32,'Unit Stats'!L$32,IF(Armybuilder!$C18='Unit Stats'!$A$33,'Unit Stats'!L$33,IF(Armybuilder!$C18='Unit Stats'!$A$34,'Unit Stats'!L$34,IF(Armybuilder!$C18='Unit Stats'!$A$35,'Unit Stats'!L$35,IF(Armybuilder!$C18='Unit Stats'!$A$36,'Unit Stats'!L$36,IF(Armybuilder!$C18='Unit Stats'!$A$37,'Unit Stats'!L$37,IF(Armybuilder!$C18='Unit Stats'!$A$38,'Unit Stats'!L$38,IF(Armybuilder!$C18='Unit Stats'!$A$39,'Unit Stats'!L$39,IF(Armybuilder!$C18='Unit Stats'!$A$40,'Unit Stats'!L$40,IF(Armybuilder!$C18='Unit Stats'!$A$41,'Unit Stats'!L$41,IF(Armybuilder!$C18='Unit Stats'!$A$42,'Unit Stats'!L$42,IF(Armybuilder!$C18='Unit Stats'!$A$43,'Unit Stats'!L$43,IF(Armybuilder!$C18='Unit Stats'!$A$44,'Unit Stats'!L$44,IF(Armybuilder!$C18='Unit Stats'!$A$45,'Unit Stats'!L$45,IF(Armybuilder!$C18='Unit Stats'!$A$46,'Unit Stats'!L$46,IF(Armybuilder!$C18='Unit Stats'!$A$47,'Unit Stats'!L$47,IF(Armybuilder!$C18='Unit Stats'!$A$48,'Unit Stats'!L$48,IF(Armybuilder!$C18='Unit Stats'!$A$49,'Unit Stats'!L$49,IF(Armybuilder!$C18='Unit Stats'!$A$50,'Unit Stats'!L$50,IF(Armybuilder!$C18='Unit Stats'!$A$51,'Unit Stats'!L$51,IF(Armybuilder!$C18='Unit Stats'!$A$52,'Unit Stats'!L$52,IF(Armybuilder!$C18='Unit Stats'!$A$53,'Unit Stats'!L$53,IF(Armybuilder!$C18='Unit Stats'!$A$54,'Unit Stats'!L$54,IF(Armybuilder!$C18='Unit Stats'!$A$55,'Unit Stats'!L$55,))))))))))))))))))))))))))))))))))))))))))))))))))))))</f>
        <v>0</v>
      </c>
      <c r="O18" s="34">
        <f>IF(Armybuilder!$C18='Unit Stats'!$A$2,'Unit Stats'!M$2,IF(Armybuilder!$C18='Unit Stats'!$A$3,'Unit Stats'!M$3,IF(Armybuilder!$C18='Unit Stats'!$A$4,'Unit Stats'!M$4,IF(Armybuilder!$C18='Unit Stats'!$A$5,'Unit Stats'!M$5,IF(Armybuilder!$C18='Unit Stats'!$A$6,'Unit Stats'!M$6,IF(Armybuilder!$C18='Unit Stats'!$A$7,'Unit Stats'!M$7,IF(Armybuilder!$C18='Unit Stats'!$A$8,'Unit Stats'!M$8,IF(Armybuilder!$C18='Unit Stats'!$A$9,'Unit Stats'!M$9,IF(Armybuilder!$C18='Unit Stats'!$A$10,'Unit Stats'!M$10,IF(Armybuilder!$C18='Unit Stats'!$A$11,'Unit Stats'!M$11,IF(Armybuilder!$C18='Unit Stats'!$A$12,'Unit Stats'!M$12,IF(Armybuilder!$C18='Unit Stats'!$A$13,'Unit Stats'!M$13,IF(Armybuilder!$C18='Unit Stats'!$A$14,'Unit Stats'!M$14,IF(Armybuilder!$C18='Unit Stats'!$A$15,'Unit Stats'!M$15,IF(Armybuilder!$C18='Unit Stats'!$A$16,'Unit Stats'!M$16,IF(Armybuilder!$C18='Unit Stats'!$A$17,'Unit Stats'!M$17,IF(Armybuilder!$C18='Unit Stats'!$A$18,'Unit Stats'!M$18,IF(Armybuilder!$C18='Unit Stats'!$A$19,'Unit Stats'!M$19,IF(Armybuilder!$C18='Unit Stats'!$A$20,'Unit Stats'!M$20,IF(Armybuilder!$C18='Unit Stats'!$A$21,'Unit Stats'!M$21,IF(Armybuilder!$C18='Unit Stats'!$A$22,'Unit Stats'!M$22,IF(Armybuilder!$C18='Unit Stats'!$A$23,'Unit Stats'!M$23,IF(Armybuilder!$C18='Unit Stats'!$A$24,'Unit Stats'!M$24,IF(Armybuilder!$C18='Unit Stats'!$A$25,'Unit Stats'!M$25,IF(Armybuilder!$C18='Unit Stats'!$A$26,'Unit Stats'!M$26,IF(Armybuilder!$C18='Unit Stats'!$A$27,'Unit Stats'!M$27,IF(Armybuilder!$C18='Unit Stats'!$A$28,'Unit Stats'!M$28,IF(Armybuilder!$C18='Unit Stats'!$A$29,'Unit Stats'!M$29,IF(Armybuilder!$C18='Unit Stats'!$A$30,'Unit Stats'!M$30,IF(Armybuilder!$C18='Unit Stats'!$A$31,'Unit Stats'!M$31,IF(Armybuilder!$C18='Unit Stats'!$A$32,'Unit Stats'!M$32,IF(Armybuilder!$C18='Unit Stats'!$A$33,'Unit Stats'!M$33,IF(Armybuilder!$C18='Unit Stats'!$A$34,'Unit Stats'!M$34,IF(Armybuilder!$C18='Unit Stats'!$A$35,'Unit Stats'!M$35,IF(Armybuilder!$C18='Unit Stats'!$A$36,'Unit Stats'!M$36,IF(Armybuilder!$C18='Unit Stats'!$A$37,'Unit Stats'!M$37,IF(Armybuilder!$C18='Unit Stats'!$A$38,'Unit Stats'!M$38,IF(Armybuilder!$C18='Unit Stats'!$A$39,'Unit Stats'!M$39,IF(Armybuilder!$C18='Unit Stats'!$A$40,'Unit Stats'!M$40,IF(Armybuilder!$C18='Unit Stats'!$A$41,'Unit Stats'!M$41,IF(Armybuilder!$C18='Unit Stats'!$A$42,'Unit Stats'!M$42,IF(Armybuilder!$C18='Unit Stats'!$A$43,'Unit Stats'!M$43,IF(Armybuilder!$C18='Unit Stats'!$A$44,'Unit Stats'!M$44,IF(Armybuilder!$C18='Unit Stats'!$A$45,'Unit Stats'!M$45,IF(Armybuilder!$C18='Unit Stats'!$A$46,'Unit Stats'!M$46,IF(Armybuilder!$C18='Unit Stats'!$A$47,'Unit Stats'!M$47,IF(Armybuilder!$C18='Unit Stats'!$A$48,'Unit Stats'!M$48,IF(Armybuilder!$C18='Unit Stats'!$A$49,'Unit Stats'!M$49,IF(Armybuilder!$C18='Unit Stats'!$A$50,'Unit Stats'!M$50,IF(Armybuilder!$C18='Unit Stats'!$A$51,'Unit Stats'!M$51,IF(Armybuilder!$C18='Unit Stats'!$A$52,'Unit Stats'!M$52,IF(Armybuilder!$C18='Unit Stats'!$A$53,'Unit Stats'!M$53,IF(Armybuilder!$C18='Unit Stats'!$A$54,'Unit Stats'!M$54,IF(Armybuilder!$C18='Unit Stats'!$A$55,'Unit Stats'!M$55,))))))))))))))))))))))))))))))))))))))))))))))))))))))</f>
        <v>0</v>
      </c>
      <c r="P18" s="42">
        <f>IF(Armybuilder!$C18='Unit Stats'!$A$2,'Unit Stats'!N$2,IF(Armybuilder!$C18='Unit Stats'!$A$3,'Unit Stats'!N$3,IF(Armybuilder!$C18='Unit Stats'!$A$4,'Unit Stats'!N$4,IF(Armybuilder!$C18='Unit Stats'!$A$5,'Unit Stats'!N$5,IF(Armybuilder!$C18='Unit Stats'!$A$6,'Unit Stats'!N$6,IF(Armybuilder!$C18='Unit Stats'!$A$7,'Unit Stats'!N$7,IF(Armybuilder!$C18='Unit Stats'!$A$8,'Unit Stats'!N$8,IF(Armybuilder!$C18='Unit Stats'!$A$9,'Unit Stats'!N$9,IF(Armybuilder!$C18='Unit Stats'!$A$10,'Unit Stats'!N$10,IF(Armybuilder!$C18='Unit Stats'!$A$11,'Unit Stats'!N$11,IF(Armybuilder!$C18='Unit Stats'!$A$12,'Unit Stats'!N$12,IF(Armybuilder!$C18='Unit Stats'!$A$13,'Unit Stats'!N$13,IF(Armybuilder!$C18='Unit Stats'!$A$14,'Unit Stats'!N$14,IF(Armybuilder!$C18='Unit Stats'!$A$15,'Unit Stats'!N$15,IF(Armybuilder!$C18='Unit Stats'!$A$16,'Unit Stats'!N$16,IF(Armybuilder!$C18='Unit Stats'!$A$17,'Unit Stats'!N$17,IF(Armybuilder!$C18='Unit Stats'!$A$18,'Unit Stats'!N$18,IF(Armybuilder!$C18='Unit Stats'!$A$19,'Unit Stats'!N$19,IF(Armybuilder!$C18='Unit Stats'!$A$20,'Unit Stats'!N$20,IF(Armybuilder!$C18='Unit Stats'!$A$21,'Unit Stats'!N$21,IF(Armybuilder!$C18='Unit Stats'!$A$22,'Unit Stats'!N$22,IF(Armybuilder!$C18='Unit Stats'!$A$23,'Unit Stats'!N$23,IF(Armybuilder!$C18='Unit Stats'!$A$24,'Unit Stats'!N$24,IF(Armybuilder!$C18='Unit Stats'!$A$25,'Unit Stats'!N$25,IF(Armybuilder!$C18='Unit Stats'!$A$26,'Unit Stats'!N$26,IF(Armybuilder!$C18='Unit Stats'!$A$27,'Unit Stats'!N$27,IF(Armybuilder!$C18='Unit Stats'!$A$28,'Unit Stats'!N$28,IF(Armybuilder!$C18='Unit Stats'!$A$29,'Unit Stats'!N$29,IF(Armybuilder!$C18='Unit Stats'!$A$30,'Unit Stats'!N$30,IF(Armybuilder!$C18='Unit Stats'!$A$31,'Unit Stats'!N$31,IF(Armybuilder!$C18='Unit Stats'!$A$32,'Unit Stats'!N$32,IF(Armybuilder!$C18='Unit Stats'!$A$33,'Unit Stats'!N$33,IF(Armybuilder!$C18='Unit Stats'!$A$34,'Unit Stats'!N$34,IF(Armybuilder!$C18='Unit Stats'!$A$35,'Unit Stats'!N$35,IF(Armybuilder!$C18='Unit Stats'!$A$36,'Unit Stats'!N$36,IF(Armybuilder!$C18='Unit Stats'!$A$37,'Unit Stats'!N$37,IF(Armybuilder!$C18='Unit Stats'!$A$38,'Unit Stats'!N$38,IF(Armybuilder!$C18='Unit Stats'!$A$39,'Unit Stats'!N$39,IF(Armybuilder!$C18='Unit Stats'!$A$40,'Unit Stats'!N$40,IF(Armybuilder!$C18='Unit Stats'!$A$41,'Unit Stats'!N$41,IF(Armybuilder!$C18='Unit Stats'!$A$42,'Unit Stats'!N$42,IF(Armybuilder!$C18='Unit Stats'!$A$43,'Unit Stats'!N$43,IF(Armybuilder!$C18='Unit Stats'!$A$44,'Unit Stats'!N$44,IF(Armybuilder!$C18='Unit Stats'!$A$45,'Unit Stats'!N$45,IF(Armybuilder!$C18='Unit Stats'!$A$46,'Unit Stats'!N$46,IF(Armybuilder!$C18='Unit Stats'!$A$47,'Unit Stats'!N$47,IF(Armybuilder!$C18='Unit Stats'!$A$48,'Unit Stats'!N$48,IF(Armybuilder!$C18='Unit Stats'!$A$49,'Unit Stats'!N$49,IF(Armybuilder!$C18='Unit Stats'!$A$50,'Unit Stats'!N$50,IF(Armybuilder!$C18='Unit Stats'!$A$51,'Unit Stats'!N$51,IF(Armybuilder!$C18='Unit Stats'!$A$52,'Unit Stats'!N$52,IF(Armybuilder!$C18='Unit Stats'!$A$53,'Unit Stats'!N$53,IF(Armybuilder!$C18='Unit Stats'!$A$54,'Unit Stats'!N$54,IF(Armybuilder!$C18='Unit Stats'!$A$55,'Unit Stats'!N$55,))))))))))))))))))))))))))))))))))))))))))))))))))))))</f>
        <v>0</v>
      </c>
      <c r="Q18" s="38">
        <f>IF(Armybuilder!$C18='Unit Stats'!$A$2,'Unit Stats'!$T$2,IF(Armybuilder!$C18='Unit Stats'!$A$3,'Unit Stats'!$T$3,IF(Armybuilder!$C18='Unit Stats'!$A$4,'Unit Stats'!$T$4,IF(Armybuilder!$C18='Unit Stats'!$A$5,'Unit Stats'!$T$5,IF(Armybuilder!$C18='Unit Stats'!$A$6,'Unit Stats'!$T$6,IF(Armybuilder!$C18='Unit Stats'!$A$7,'Unit Stats'!$T$7,IF(Armybuilder!$C18='Unit Stats'!$A$8,'Unit Stats'!$T$8,IF(Armybuilder!$C18='Unit Stats'!$A$9,'Unit Stats'!$T$9,IF(Armybuilder!$C18='Unit Stats'!$A$10,'Unit Stats'!$T$10,IF(Armybuilder!$C18='Unit Stats'!$A$11,'Unit Stats'!$T$11,IF(Armybuilder!$C18='Unit Stats'!$A$12,'Unit Stats'!$T$12,IF(Armybuilder!$C18='Unit Stats'!$A$13,'Unit Stats'!$T$13,IF(Armybuilder!$C18='Unit Stats'!$A$14,'Unit Stats'!$T$14,IF(Armybuilder!$C18='Unit Stats'!$A$15,'Unit Stats'!$T$15,IF(Armybuilder!$C18='Unit Stats'!$A$16,'Unit Stats'!$T$16,IF(Armybuilder!$C18='Unit Stats'!$A$17,'Unit Stats'!$T$17,IF(Armybuilder!$C18='Unit Stats'!$A$18,'Unit Stats'!$T$18,IF(Armybuilder!$C18='Unit Stats'!$A$19,'Unit Stats'!$T$19,IF(Armybuilder!$C18='Unit Stats'!$A$20,'Unit Stats'!$T$20,IF(Armybuilder!$C18='Unit Stats'!$A$21,'Unit Stats'!$T$21,IF(Armybuilder!$C18='Unit Stats'!$A$22,'Unit Stats'!$T$22,IF(Armybuilder!$C18='Unit Stats'!$A$23,'Unit Stats'!$T$23,IF(Armybuilder!$C18='Unit Stats'!$A$24,'Unit Stats'!$T$24,IF(Armybuilder!$C18='Unit Stats'!$A$25,'Unit Stats'!$T$25,IF(Armybuilder!$C18='Unit Stats'!$A$26,'Unit Stats'!$T$26,IF(Armybuilder!$C18='Unit Stats'!$A$27,'Unit Stats'!$T$27,IF(Armybuilder!$C18='Unit Stats'!$A$28,'Unit Stats'!$T$28,IF(Armybuilder!$C18='Unit Stats'!$A$29,'Unit Stats'!$T$29,IF(Armybuilder!$C18='Unit Stats'!$A$30,'Unit Stats'!$T$30,IF(Armybuilder!$C18='Unit Stats'!$A$31,'Unit Stats'!$T$31,IF(Armybuilder!$C18='Unit Stats'!$A$32,'Unit Stats'!$T$32,IF(Armybuilder!$C18='Unit Stats'!$A$33,'Unit Stats'!$T$33,IF(Armybuilder!$C18='Unit Stats'!$A$34,'Unit Stats'!$T$34,IF(Armybuilder!$C18='Unit Stats'!$A$35,'Unit Stats'!$T$35,IF(Armybuilder!$C18='Unit Stats'!$A$36,'Unit Stats'!$T$36,IF(Armybuilder!$C18='Unit Stats'!$A$37,'Unit Stats'!$T$37,IF(Armybuilder!$C18='Unit Stats'!$A$38,'Unit Stats'!$T$38,IF(Armybuilder!$C18='Unit Stats'!$A$39,'Unit Stats'!$T$39,IF(Armybuilder!$C18='Unit Stats'!$A$40,'Unit Stats'!$T$40,IF(Armybuilder!$C18='Unit Stats'!$A$41,'Unit Stats'!$T$41,IF(Armybuilder!$C18='Unit Stats'!$A$42,'Unit Stats'!$T$42,IF(Armybuilder!$C18='Unit Stats'!$A$43,'Unit Stats'!$T$43,IF(Armybuilder!$C18='Unit Stats'!$A$44,'Unit Stats'!$T$44,IF(Armybuilder!$C18='Unit Stats'!$A$45,'Unit Stats'!$T$45,IF(Armybuilder!$C18='Unit Stats'!$A$46,'Unit Stats'!$T$46,IF(Armybuilder!$C18='Unit Stats'!$A$47,'Unit Stats'!$T$47,IF(Armybuilder!$C18='Unit Stats'!$A$48,'Unit Stats'!$T$48,IF(Armybuilder!$C18='Unit Stats'!$A$49,'Unit Stats'!$T$49,IF(Armybuilder!$C18='Unit Stats'!$A$50,'Unit Stats'!$T$50,IF(Armybuilder!$C18='Unit Stats'!$A$51,'Unit Stats'!$T$51,IF(Armybuilder!$C18='Unit Stats'!$A$52,'Unit Stats'!$T$52,IF(Armybuilder!$C18='Unit Stats'!$A$53,'Unit Stats'!$T$53,IF(Armybuilder!$C18='Unit Stats'!$A$54,'Unit Stats'!$T$54,IF(Armybuilder!$C18='Unit Stats'!$A$55,'Unit Stats'!$T$55,IF(Armybuilder!$C18=Wargear!$A$2,Wargear!$B$2,IF(Armybuilder!$C18=Wargear!$A$3,Wargear!$B$3,IF(Armybuilder!$C18=Wargear!$A$4,Wargear!$B$4,IF(Armybuilder!$C18=Wargear!$A$5,Wargear!$B$5,IF(Armybuilder!$C18=Wargear!$A$6,Wargear!$B$6,IF(Armybuilder!$C18=Wargear!$A$7,Wargear!$B$7,'Extra Code Points'!$A15))))))))))))))))))))))))))))))))))))))))))))))))))))))))))))</f>
        <v>0</v>
      </c>
      <c r="R18" s="39">
        <f t="shared" si="0"/>
        <v>0</v>
      </c>
      <c r="S18" s="40">
        <f t="shared" si="1"/>
        <v>1205</v>
      </c>
      <c r="T18" s="36">
        <f>IF(Armybuilder!$C18='Unit Stats'!$A$2,'Unit Stats'!O$2,IF(Armybuilder!$C18='Unit Stats'!$A$3,'Unit Stats'!O$3,IF(Armybuilder!$C18='Unit Stats'!$A$4,'Unit Stats'!O$4,IF(Armybuilder!$C18='Unit Stats'!$A$5,'Unit Stats'!O$5,IF(Armybuilder!$C18='Unit Stats'!$A$6,'Unit Stats'!O$6,IF(Armybuilder!$C18='Unit Stats'!$A$7,'Unit Stats'!O$7,IF(Armybuilder!$C18='Unit Stats'!$A$8,'Unit Stats'!O$8,IF(Armybuilder!$C18='Unit Stats'!$A$9,'Unit Stats'!O$9,IF(Armybuilder!$C18='Unit Stats'!$A$10,'Unit Stats'!O$10,IF(Armybuilder!$C18='Unit Stats'!$A$11,'Unit Stats'!O$11,IF(Armybuilder!$C18='Unit Stats'!$A$12,'Unit Stats'!O$12,IF(Armybuilder!$C18='Unit Stats'!$A$13,'Unit Stats'!O$13,IF(Armybuilder!$C18='Unit Stats'!$A$14,'Unit Stats'!O$14,IF(Armybuilder!$C18='Unit Stats'!$A$15,'Unit Stats'!O$15,IF(Armybuilder!$C18='Unit Stats'!$A$16,'Unit Stats'!O$16,IF(Armybuilder!$C18='Unit Stats'!$A$17,'Unit Stats'!O$17,IF(Armybuilder!$C18='Unit Stats'!$A$18,'Unit Stats'!O$18,IF(Armybuilder!$C18='Unit Stats'!$A$19,'Unit Stats'!O$19,IF(Armybuilder!$C18='Unit Stats'!$A$20,'Unit Stats'!O$20,IF(Armybuilder!$C18='Unit Stats'!$A$21,'Unit Stats'!O$21,IF(Armybuilder!$C18='Unit Stats'!$A$22,'Unit Stats'!O$22,IF(Armybuilder!$C18='Unit Stats'!$A$23,'Unit Stats'!O$23,IF(Armybuilder!$C18='Unit Stats'!$A$24,'Unit Stats'!O$24,IF(Armybuilder!$C18='Unit Stats'!$A$25,'Unit Stats'!O$25,IF(Armybuilder!$C18='Unit Stats'!$A$26,'Unit Stats'!O$26,IF(Armybuilder!$C18='Unit Stats'!$A$27,'Unit Stats'!O$27,IF(Armybuilder!$C18='Unit Stats'!$A$28,'Unit Stats'!O$28,IF(Armybuilder!$C18='Unit Stats'!$A$29,'Unit Stats'!O$29,IF(Armybuilder!$C18='Unit Stats'!$A$30,'Unit Stats'!O$30,IF(Armybuilder!$C18='Unit Stats'!$A$31,'Unit Stats'!O$31,IF(Armybuilder!$C18='Unit Stats'!$A$32,'Unit Stats'!O$32,IF(Armybuilder!$C18='Unit Stats'!$A$33,'Unit Stats'!O$33,IF(Armybuilder!$C18='Unit Stats'!$A$34,'Unit Stats'!O$34,IF(Armybuilder!$C18='Unit Stats'!$A$35,'Unit Stats'!O$35,IF(Armybuilder!$C18='Unit Stats'!$A$36,'Unit Stats'!O$36,IF(Armybuilder!$C18='Unit Stats'!$A$37,'Unit Stats'!O$37,IF(Armybuilder!$C18='Unit Stats'!$A$38,'Unit Stats'!O$38,IF(Armybuilder!$C18='Unit Stats'!$A$39,'Unit Stats'!O$39,IF(Armybuilder!$C18='Unit Stats'!$A$40,'Unit Stats'!O$40,IF(Armybuilder!$C18='Unit Stats'!$A$41,'Unit Stats'!O$41,IF(Armybuilder!$C18='Unit Stats'!$A$42,'Unit Stats'!O$42,IF(Armybuilder!$C18='Unit Stats'!$A$43,'Unit Stats'!O$43,IF(Armybuilder!$C18='Unit Stats'!$A$44,'Unit Stats'!O$44,IF(Armybuilder!$C18='Unit Stats'!$A$45,'Unit Stats'!O$45,IF(Armybuilder!$C18='Unit Stats'!$A$46,'Unit Stats'!O$46,IF(Armybuilder!$C18='Unit Stats'!$A$47,'Unit Stats'!O$47,IF(Armybuilder!$C18='Unit Stats'!$A$48,'Unit Stats'!O$48,IF(Armybuilder!$C18='Unit Stats'!$A$49,'Unit Stats'!O$49,IF(Armybuilder!$C18='Unit Stats'!$A$50,'Unit Stats'!O$50,IF(Armybuilder!$C18='Unit Stats'!$A$51,'Unit Stats'!O$51,IF(Armybuilder!$C18='Unit Stats'!$A$52,'Unit Stats'!O$52,IF(Armybuilder!$C18='Unit Stats'!$A$53,'Unit Stats'!O$53,IF(Armybuilder!$C18='Unit Stats'!$A$54,'Unit Stats'!O$54,IF(Armybuilder!$C18='Unit Stats'!$A$55,'Unit Stats'!O$55,IF(Armybuilder!$C18=Wargear!$A$2,Wargear!C$2,IF(Armybuilder!$C18=Wargear!$A$3,Wargear!C$3,IF(Armybuilder!$C18=Wargear!$A$4,Wargear!C$4,IF(Armybuilder!$C18=Wargear!$A$5,Wargear!C$5,IF(Armybuilder!$C18=Wargear!$A$6,Wargear!C$6,IF(Armybuilder!$C18=Wargear!$A$7,Wargear!C$7,'Extra Code wargear1'!A16))))))))))))))))))))))))))))))))))))))))))))))))))))))))))))</f>
        <v>0</v>
      </c>
      <c r="U18" s="34">
        <f>IF(Armybuilder!$C18='Unit Stats'!$A$2,'Unit Stats'!P$2,IF(Armybuilder!$C18='Unit Stats'!$A$3,'Unit Stats'!P$3,IF(Armybuilder!$C18='Unit Stats'!$A$4,'Unit Stats'!P$4,IF(Armybuilder!$C18='Unit Stats'!$A$5,'Unit Stats'!P$5,IF(Armybuilder!$C18='Unit Stats'!$A$6,'Unit Stats'!P$6,IF(Armybuilder!$C18='Unit Stats'!$A$7,'Unit Stats'!P$7,IF(Armybuilder!$C18='Unit Stats'!$A$8,'Unit Stats'!P$8,IF(Armybuilder!$C18='Unit Stats'!$A$9,'Unit Stats'!P$9,IF(Armybuilder!$C18='Unit Stats'!$A$10,'Unit Stats'!P$10,IF(Armybuilder!$C18='Unit Stats'!$A$11,'Unit Stats'!P$11,IF(Armybuilder!$C18='Unit Stats'!$A$12,'Unit Stats'!P$12,IF(Armybuilder!$C18='Unit Stats'!$A$13,'Unit Stats'!P$13,IF(Armybuilder!$C18='Unit Stats'!$A$14,'Unit Stats'!P$14,IF(Armybuilder!$C18='Unit Stats'!$A$15,'Unit Stats'!P$15,IF(Armybuilder!$C18='Unit Stats'!$A$16,'Unit Stats'!P$16,IF(Armybuilder!$C18='Unit Stats'!$A$17,'Unit Stats'!P$17,IF(Armybuilder!$C18='Unit Stats'!$A$18,'Unit Stats'!P$18,IF(Armybuilder!$C18='Unit Stats'!$A$19,'Unit Stats'!P$19,IF(Armybuilder!$C18='Unit Stats'!$A$20,'Unit Stats'!P$20,IF(Armybuilder!$C18='Unit Stats'!$A$21,'Unit Stats'!P$21,IF(Armybuilder!$C18='Unit Stats'!$A$22,'Unit Stats'!P$22,IF(Armybuilder!$C18='Unit Stats'!$A$23,'Unit Stats'!P$23,IF(Armybuilder!$C18='Unit Stats'!$A$24,'Unit Stats'!P$24,IF(Armybuilder!$C18='Unit Stats'!$A$25,'Unit Stats'!P$25,IF(Armybuilder!$C18='Unit Stats'!$A$26,'Unit Stats'!P$26,IF(Armybuilder!$C18='Unit Stats'!$A$27,'Unit Stats'!P$27,IF(Armybuilder!$C18='Unit Stats'!$A$28,'Unit Stats'!P$28,IF(Armybuilder!$C18='Unit Stats'!$A$29,'Unit Stats'!P$29,IF(Armybuilder!$C18='Unit Stats'!$A$30,'Unit Stats'!P$30,IF(Armybuilder!$C18='Unit Stats'!$A$31,'Unit Stats'!P$31,IF(Armybuilder!$C18='Unit Stats'!$A$32,'Unit Stats'!P$32,IF(Armybuilder!$C18='Unit Stats'!$A$33,'Unit Stats'!P$33,IF(Armybuilder!$C18='Unit Stats'!$A$34,'Unit Stats'!P$34,IF(Armybuilder!$C18='Unit Stats'!$A$35,'Unit Stats'!P$35,IF(Armybuilder!$C18='Unit Stats'!$A$36,'Unit Stats'!P$36,IF(Armybuilder!$C18='Unit Stats'!$A$37,'Unit Stats'!P$37,IF(Armybuilder!$C18='Unit Stats'!$A$38,'Unit Stats'!P$38,IF(Armybuilder!$C18='Unit Stats'!$A$39,'Unit Stats'!P$39,IF(Armybuilder!$C18='Unit Stats'!$A$40,'Unit Stats'!P$40,IF(Armybuilder!$C18='Unit Stats'!$A$41,'Unit Stats'!P$41,IF(Armybuilder!$C18='Unit Stats'!$A$42,'Unit Stats'!P$42,IF(Armybuilder!$C18='Unit Stats'!$A$43,'Unit Stats'!P$43,IF(Armybuilder!$C18='Unit Stats'!$A$44,'Unit Stats'!P$44,IF(Armybuilder!$C18='Unit Stats'!$A$45,'Unit Stats'!P$45,IF(Armybuilder!$C18='Unit Stats'!$A$46,'Unit Stats'!P$46,IF(Armybuilder!$C18='Unit Stats'!$A$47,'Unit Stats'!P$47,IF(Armybuilder!$C18='Unit Stats'!$A$48,'Unit Stats'!P$48,IF(Armybuilder!$C18='Unit Stats'!$A$49,'Unit Stats'!P$49,IF(Armybuilder!$C18='Unit Stats'!$A$50,'Unit Stats'!P$50,IF(Armybuilder!$C18='Unit Stats'!$A$51,'Unit Stats'!P$51,IF(Armybuilder!$C18='Unit Stats'!$A$52,'Unit Stats'!P$52,IF(Armybuilder!$C18='Unit Stats'!$A$53,'Unit Stats'!P$53,IF(Armybuilder!$C18='Unit Stats'!$A$54,'Unit Stats'!P$54,IF(Armybuilder!$C18='Unit Stats'!$A$55,'Unit Stats'!P$55,IF(Armybuilder!$C18=Wargear!$A$2,Wargear!D$2,IF(Armybuilder!$C18=Wargear!$A$3,Wargear!D$3,IF(Armybuilder!$C18=Wargear!$A$4,Wargear!D$4,IF(Armybuilder!$C18=Wargear!$A$5,Wargear!D$5,IF(Armybuilder!$C18=Wargear!$A$6,Wargear!D$6,IF(Armybuilder!$C18=Wargear!$A$7,Wargear!D$7,'Extra Code wargear1'!B16))))))))))))))))))))))))))))))))))))))))))))))))))))))))))))</f>
        <v>0</v>
      </c>
      <c r="V18" s="37">
        <f>IF(Armybuilder!$C18='Unit Stats'!$A$2,'Unit Stats'!Q$2,IF(Armybuilder!$C18='Unit Stats'!$A$3,'Unit Stats'!Q$3,IF(Armybuilder!$C18='Unit Stats'!$A$4,'Unit Stats'!Q$4,IF(Armybuilder!$C18='Unit Stats'!$A$5,'Unit Stats'!Q$5,IF(Armybuilder!$C18='Unit Stats'!$A$6,'Unit Stats'!Q$6,IF(Armybuilder!$C18='Unit Stats'!$A$7,'Unit Stats'!Q$7,IF(Armybuilder!$C18='Unit Stats'!$A$8,'Unit Stats'!Q$8,IF(Armybuilder!$C18='Unit Stats'!$A$9,'Unit Stats'!Q$9,IF(Armybuilder!$C18='Unit Stats'!$A$10,'Unit Stats'!Q$10,IF(Armybuilder!$C18='Unit Stats'!$A$11,'Unit Stats'!Q$11,IF(Armybuilder!$C18='Unit Stats'!$A$12,'Unit Stats'!Q$12,IF(Armybuilder!$C18='Unit Stats'!$A$13,'Unit Stats'!Q$13,IF(Armybuilder!$C18='Unit Stats'!$A$14,'Unit Stats'!Q$14,IF(Armybuilder!$C18='Unit Stats'!$A$15,'Unit Stats'!Q$15,IF(Armybuilder!$C18='Unit Stats'!$A$16,'Unit Stats'!Q$16,IF(Armybuilder!$C18='Unit Stats'!$A$17,'Unit Stats'!Q$17,IF(Armybuilder!$C18='Unit Stats'!$A$18,'Unit Stats'!Q$18,IF(Armybuilder!$C18='Unit Stats'!$A$19,'Unit Stats'!Q$19,IF(Armybuilder!$C18='Unit Stats'!$A$20,'Unit Stats'!Q$20,IF(Armybuilder!$C18='Unit Stats'!$A$21,'Unit Stats'!Q$21,IF(Armybuilder!$C18='Unit Stats'!$A$22,'Unit Stats'!Q$22,IF(Armybuilder!$C18='Unit Stats'!$A$23,'Unit Stats'!Q$23,IF(Armybuilder!$C18='Unit Stats'!$A$24,'Unit Stats'!Q$24,IF(Armybuilder!$C18='Unit Stats'!$A$25,'Unit Stats'!Q$25,IF(Armybuilder!$C18='Unit Stats'!$A$26,'Unit Stats'!Q$26,IF(Armybuilder!$C18='Unit Stats'!$A$27,'Unit Stats'!Q$27,IF(Armybuilder!$C18='Unit Stats'!$A$28,'Unit Stats'!Q$28,IF(Armybuilder!$C18='Unit Stats'!$A$29,'Unit Stats'!Q$29,IF(Armybuilder!$C18='Unit Stats'!$A$30,'Unit Stats'!Q$30,IF(Armybuilder!$C18='Unit Stats'!$A$31,'Unit Stats'!Q$31,IF(Armybuilder!$C18='Unit Stats'!$A$32,'Unit Stats'!Q$32,IF(Armybuilder!$C18='Unit Stats'!$A$33,'Unit Stats'!Q$33,IF(Armybuilder!$C18='Unit Stats'!$A$34,'Unit Stats'!Q$34,IF(Armybuilder!$C18='Unit Stats'!$A$35,'Unit Stats'!Q$35,IF(Armybuilder!$C18='Unit Stats'!$A$36,'Unit Stats'!Q$36,IF(Armybuilder!$C18='Unit Stats'!$A$37,'Unit Stats'!Q$37,IF(Armybuilder!$C18='Unit Stats'!$A$38,'Unit Stats'!Q$38,IF(Armybuilder!$C18='Unit Stats'!$A$39,'Unit Stats'!Q$39,IF(Armybuilder!$C18='Unit Stats'!$A$40,'Unit Stats'!Q$40,IF(Armybuilder!$C18='Unit Stats'!$A$41,'Unit Stats'!Q$41,IF(Armybuilder!$C18='Unit Stats'!$A$42,'Unit Stats'!Q$42,IF(Armybuilder!$C18='Unit Stats'!$A$43,'Unit Stats'!Q$43,IF(Armybuilder!$C18='Unit Stats'!$A$44,'Unit Stats'!Q$44,IF(Armybuilder!$C18='Unit Stats'!$A$45,'Unit Stats'!Q$45,IF(Armybuilder!$C18='Unit Stats'!$A$46,'Unit Stats'!Q$46,IF(Armybuilder!$C18='Unit Stats'!$A$47,'Unit Stats'!Q$47,IF(Armybuilder!$C18='Unit Stats'!$A$48,'Unit Stats'!Q$48,IF(Armybuilder!$C18='Unit Stats'!$A$49,'Unit Stats'!Q$49,IF(Armybuilder!$C18='Unit Stats'!$A$50,'Unit Stats'!Q$50,IF(Armybuilder!$C18='Unit Stats'!$A$51,'Unit Stats'!Q$51,IF(Armybuilder!$C18='Unit Stats'!$A$52,'Unit Stats'!Q$52,IF(Armybuilder!$C18='Unit Stats'!$A$53,'Unit Stats'!Q$53,IF(Armybuilder!$C18='Unit Stats'!$A$54,'Unit Stats'!Q$54,IF(Armybuilder!$C18='Unit Stats'!$A$55,'Unit Stats'!Q$55,IF(Armybuilder!$C18=Wargear!$A$2,Wargear!E$2,IF(Armybuilder!$C18=Wargear!$A$3,Wargear!E$3,IF(Armybuilder!$C18=Wargear!$A$4,Wargear!E$4,IF(Armybuilder!$C18=Wargear!$A$5,Wargear!E$5,IF(Armybuilder!$C18=Wargear!$A$6,Wargear!E$6,IF(Armybuilder!$C18=Wargear!$A$7,Wargear!E$7,'Extra Code wargear1'!C16))))))))))))))))))))))))))))))))))))))))))))))))))))))))))))</f>
        <v>0</v>
      </c>
      <c r="W18" s="35">
        <f>IF(Armybuilder!$C18='Unit Stats'!$A$2,'Unit Stats'!R$2,IF(Armybuilder!$C18='Unit Stats'!$A$3,'Unit Stats'!R$3,IF(Armybuilder!$C18='Unit Stats'!$A$4,'Unit Stats'!R$4,IF(Armybuilder!$C18='Unit Stats'!$A$5,'Unit Stats'!R$5,IF(Armybuilder!$C18='Unit Stats'!$A$6,'Unit Stats'!R$6,IF(Armybuilder!$C18='Unit Stats'!$A$7,'Unit Stats'!R$7,IF(Armybuilder!$C18='Unit Stats'!$A$8,'Unit Stats'!R$8,IF(Armybuilder!$C18='Unit Stats'!$A$9,'Unit Stats'!R$9,IF(Armybuilder!$C18='Unit Stats'!$A$10,'Unit Stats'!R$10,IF(Armybuilder!$C18='Unit Stats'!$A$11,'Unit Stats'!R$11,IF(Armybuilder!$C18='Unit Stats'!$A$12,'Unit Stats'!R$12,IF(Armybuilder!$C18='Unit Stats'!$A$13,'Unit Stats'!R$13,IF(Armybuilder!$C18='Unit Stats'!$A$14,'Unit Stats'!R$14,IF(Armybuilder!$C18='Unit Stats'!$A$15,'Unit Stats'!R$15,IF(Armybuilder!$C18='Unit Stats'!$A$16,'Unit Stats'!R$16,IF(Armybuilder!$C18='Unit Stats'!$A$17,'Unit Stats'!R$17,IF(Armybuilder!$C18='Unit Stats'!$A$18,'Unit Stats'!R$18,IF(Armybuilder!$C18='Unit Stats'!$A$19,'Unit Stats'!R$19,IF(Armybuilder!$C18='Unit Stats'!$A$20,'Unit Stats'!R$20,IF(Armybuilder!$C18='Unit Stats'!$A$21,'Unit Stats'!R$21,IF(Armybuilder!$C18='Unit Stats'!$A$22,'Unit Stats'!R$22,IF(Armybuilder!$C18='Unit Stats'!$A$23,'Unit Stats'!R$23,IF(Armybuilder!$C18='Unit Stats'!$A$24,'Unit Stats'!R$24,IF(Armybuilder!$C18='Unit Stats'!$A$25,'Unit Stats'!R$25,IF(Armybuilder!$C18='Unit Stats'!$A$26,'Unit Stats'!R$26,IF(Armybuilder!$C18='Unit Stats'!$A$27,'Unit Stats'!R$27,IF(Armybuilder!$C18='Unit Stats'!$A$28,'Unit Stats'!R$28,IF(Armybuilder!$C18='Unit Stats'!$A$29,'Unit Stats'!R$29,IF(Armybuilder!$C18='Unit Stats'!$A$30,'Unit Stats'!R$30,IF(Armybuilder!$C18='Unit Stats'!$A$31,'Unit Stats'!R$31,IF(Armybuilder!$C18='Unit Stats'!$A$32,'Unit Stats'!R$32,IF(Armybuilder!$C18='Unit Stats'!$A$33,'Unit Stats'!R$33,IF(Armybuilder!$C18='Unit Stats'!$A$34,'Unit Stats'!R$34,IF(Armybuilder!$C18='Unit Stats'!$A$35,'Unit Stats'!R$35,IF(Armybuilder!$C18='Unit Stats'!$A$36,'Unit Stats'!R$36,IF(Armybuilder!$C18='Unit Stats'!$A$37,'Unit Stats'!R$37,IF(Armybuilder!$C18='Unit Stats'!$A$38,'Unit Stats'!R$38,IF(Armybuilder!$C18='Unit Stats'!$A$39,'Unit Stats'!R$39,IF(Armybuilder!$C18='Unit Stats'!$A$40,'Unit Stats'!R$40,IF(Armybuilder!$C18='Unit Stats'!$A$41,'Unit Stats'!R$41,IF(Armybuilder!$C18='Unit Stats'!$A$42,'Unit Stats'!R$42,IF(Armybuilder!$C18='Unit Stats'!$A$43,'Unit Stats'!R$43,IF(Armybuilder!$C18='Unit Stats'!$A$44,'Unit Stats'!R$44,IF(Armybuilder!$C18='Unit Stats'!$A$45,'Unit Stats'!R$45,IF(Armybuilder!$C18='Unit Stats'!$A$46,'Unit Stats'!R$46,IF(Armybuilder!$C18='Unit Stats'!$A$47,'Unit Stats'!R$47,IF(Armybuilder!$C18='Unit Stats'!$A$48,'Unit Stats'!R$48,IF(Armybuilder!$C18='Unit Stats'!$A$49,'Unit Stats'!R$49,IF(Armybuilder!$C18='Unit Stats'!$A$50,'Unit Stats'!R$50,IF(Armybuilder!$C18='Unit Stats'!$A$51,'Unit Stats'!R$51,IF(Armybuilder!$C18='Unit Stats'!$A$52,'Unit Stats'!R$52,IF(Armybuilder!$C18='Unit Stats'!$A$53,'Unit Stats'!R$53,IF(Armybuilder!$C18='Unit Stats'!$A$54,'Unit Stats'!R$54,IF(Armybuilder!$C18='Unit Stats'!$A$55,'Unit Stats'!R$55,IF(Armybuilder!$C18=Wargear!$A$2,Wargear!F$2,IF(Armybuilder!$C18=Wargear!$A$3,Wargear!F$3,IF(Armybuilder!$C18=Wargear!$A$4,Wargear!F$4,IF(Armybuilder!$C18=Wargear!$A$5,Wargear!F$5,IF(Armybuilder!$C18=Wargear!$A$6,Wargear!F$6,IF(Armybuilder!$C18=Wargear!$A$7,Wargear!F$7,'Extra Code wargear1'!D16))))))))))))))))))))))))))))))))))))))))))))))))))))))))))))</f>
        <v>0</v>
      </c>
      <c r="X18" s="41">
        <f>IF(Armybuilder!$C18='Unit Stats'!$A$2,'Unit Stats'!S$2,IF(Armybuilder!$C18='Unit Stats'!$A$3,'Unit Stats'!S$3,IF(Armybuilder!$C18='Unit Stats'!$A$4,'Unit Stats'!S$4,IF(Armybuilder!$C18='Unit Stats'!$A$5,'Unit Stats'!S$5,IF(Armybuilder!$C18='Unit Stats'!$A$6,'Unit Stats'!S$6,IF(Armybuilder!$C18='Unit Stats'!$A$7,'Unit Stats'!S$7,IF(Armybuilder!$C18='Unit Stats'!$A$8,'Unit Stats'!S$8,IF(Armybuilder!$C18='Unit Stats'!$A$9,'Unit Stats'!S$9,IF(Armybuilder!$C18='Unit Stats'!$A$10,'Unit Stats'!S$10,IF(Armybuilder!$C18='Unit Stats'!$A$11,'Unit Stats'!S$11,IF(Armybuilder!$C18='Unit Stats'!$A$12,'Unit Stats'!S$12,IF(Armybuilder!$C18='Unit Stats'!$A$13,'Unit Stats'!S$13,IF(Armybuilder!$C18='Unit Stats'!$A$14,'Unit Stats'!S$14,IF(Armybuilder!$C18='Unit Stats'!$A$15,'Unit Stats'!S$15,IF(Armybuilder!$C18='Unit Stats'!$A$16,'Unit Stats'!S$16,IF(Armybuilder!$C18='Unit Stats'!$A$17,'Unit Stats'!S$17,IF(Armybuilder!$C18='Unit Stats'!$A$18,'Unit Stats'!S$18,IF(Armybuilder!$C18='Unit Stats'!$A$19,'Unit Stats'!S$19,IF(Armybuilder!$C18='Unit Stats'!$A$20,'Unit Stats'!S$20,IF(Armybuilder!$C18='Unit Stats'!$A$21,'Unit Stats'!S$21,IF(Armybuilder!$C18='Unit Stats'!$A$22,'Unit Stats'!S$22,IF(Armybuilder!$C18='Unit Stats'!$A$23,'Unit Stats'!S$23,IF(Armybuilder!$C18='Unit Stats'!$A$24,'Unit Stats'!S$24,IF(Armybuilder!$C18='Unit Stats'!$A$25,'Unit Stats'!S$25,IF(Armybuilder!$C18='Unit Stats'!$A$26,'Unit Stats'!S$26,IF(Armybuilder!$C18='Unit Stats'!$A$27,'Unit Stats'!S$27,IF(Armybuilder!$C18='Unit Stats'!$A$28,'Unit Stats'!S$28,IF(Armybuilder!$C18='Unit Stats'!$A$29,'Unit Stats'!S$29,IF(Armybuilder!$C18='Unit Stats'!$A$30,'Unit Stats'!S$30,IF(Armybuilder!$C18='Unit Stats'!$A$31,'Unit Stats'!S$31,IF(Armybuilder!$C18='Unit Stats'!$A$32,'Unit Stats'!S$32,IF(Armybuilder!$C18='Unit Stats'!$A$33,'Unit Stats'!S$33,IF(Armybuilder!$C18='Unit Stats'!$A$34,'Unit Stats'!S$34,IF(Armybuilder!$C18='Unit Stats'!$A$35,'Unit Stats'!S$35,IF(Armybuilder!$C18='Unit Stats'!$A$36,'Unit Stats'!S$36,IF(Armybuilder!$C18='Unit Stats'!$A$37,'Unit Stats'!S$37,IF(Armybuilder!$C18='Unit Stats'!$A$38,'Unit Stats'!S$38,IF(Armybuilder!$C18='Unit Stats'!$A$39,'Unit Stats'!S$39,IF(Armybuilder!$C18='Unit Stats'!$A$40,'Unit Stats'!S$40,IF(Armybuilder!$C18='Unit Stats'!$A$41,'Unit Stats'!S$41,IF(Armybuilder!$C18='Unit Stats'!$A$42,'Unit Stats'!S$42,IF(Armybuilder!$C18='Unit Stats'!$A$43,'Unit Stats'!S$43,IF(Armybuilder!$C18='Unit Stats'!$A$44,'Unit Stats'!S$44,IF(Armybuilder!$C18='Unit Stats'!$A$45,'Unit Stats'!S$45,IF(Armybuilder!$C18='Unit Stats'!$A$46,'Unit Stats'!S$46,IF(Armybuilder!$C18='Unit Stats'!$A$47,'Unit Stats'!S$47,IF(Armybuilder!$C18='Unit Stats'!$A$48,'Unit Stats'!S$48,IF(Armybuilder!$C18='Unit Stats'!$A$49,'Unit Stats'!S$49,IF(Armybuilder!$C18='Unit Stats'!$A$50,'Unit Stats'!S$50,IF(Armybuilder!$C18='Unit Stats'!$A$51,'Unit Stats'!S$51,IF(Armybuilder!$C18='Unit Stats'!$A$52,'Unit Stats'!S$52,IF(Armybuilder!$C18='Unit Stats'!$A$53,'Unit Stats'!S$53,IF(Armybuilder!$C18='Unit Stats'!$A$54,'Unit Stats'!S$54,IF(Armybuilder!$C18='Unit Stats'!$A$55,'Unit Stats'!S$55,IF(Armybuilder!$C18=Wargear!$A$2,Wargear!G$2,IF(Armybuilder!$C18=Wargear!$A$3,Wargear!G$3,IF(Armybuilder!$C18=Wargear!$A$4,Wargear!G$4,IF(Armybuilder!$C18=Wargear!$A$5,Wargear!G$5,IF(Armybuilder!$C18=Wargear!$A$6,Wargear!G$6,IF(Armybuilder!$C18=Wargear!$A$7,Wargear!G$7,'Extra Code wargear1'!E16))))))))))))))))))))))))))))))))))))))))))))))))))))))))))))</f>
        <v>0</v>
      </c>
      <c r="Y18" s="35">
        <f>IF(Armybuilder!$C18='Unit Stats'!$A$7,Armybuilder!$Y$2,IF(Armybuilder!$C18='Unit Stats'!$A$24,Armybuilder!$Y$2,IF(Armybuilder!$C18='Unit Stats'!$A$25,Armybuilder!$Y$2,IF(Armybuilder!$C18='Unit Stats'!$A$28,Armybuilder!$Y$2,IF(Armybuilder!$C18='Unit Stats'!$A$29,Armybuilder!$Y$2,IF(Armybuilder!$C18='Unit Stats'!$A$30,Armybuilder!$Y$2,IF(Armybuilder!$C18='Unit Stats'!$A$31,Armybuilder!$Y$2,IF(Armybuilder!$C18='Unit Stats'!$A$38,Armybuilder!$Y$2,IF(Armybuilder!$C18='Unit Stats'!$A$39,Armybuilder!$Y$2,IF(Armybuilder!$C18='Unit Stats'!$A$53,Armybuilder!$Y$2,IF(Armybuilder!$C18=Wargear!$A$11,Armybuilder!$Y$2,0)))))))))))</f>
        <v>0</v>
      </c>
    </row>
    <row r="19" spans="1:25" s="5" customFormat="1">
      <c r="A19" s="9" t="str">
        <f>IF(Armybuilder!$C19='Unit Stats'!$A$2,'Unit Stats'!$B$2,IF(Armybuilder!$C19='Unit Stats'!$A$3,'Unit Stats'!$B$3,IF(Armybuilder!$C19='Unit Stats'!$A$4,'Unit Stats'!$B$4,IF(Armybuilder!$C19='Unit Stats'!$A$5,'Unit Stats'!$B$5,IF(Armybuilder!$C19='Unit Stats'!$A$6,'Unit Stats'!$B$6,IF(Armybuilder!$C19='Unit Stats'!$A$7,'Unit Stats'!$B$7,IF(Armybuilder!$C19='Unit Stats'!$A$8,'Unit Stats'!$B$8,IF(Armybuilder!$C19='Unit Stats'!$A$9,'Unit Stats'!$B$9,IF(Armybuilder!$C19='Unit Stats'!$A$10,'Unit Stats'!$B$10,IF(Armybuilder!$C19='Unit Stats'!$A$11,'Unit Stats'!$B$11,IF(Armybuilder!$C19='Unit Stats'!$A$12,'Unit Stats'!$B$12,IF(Armybuilder!$C19='Unit Stats'!$A$13,'Unit Stats'!$B$13,IF(Armybuilder!$C19='Unit Stats'!$A$14,'Unit Stats'!$B$14,IF(Armybuilder!$C19='Unit Stats'!$A$15,'Unit Stats'!$B$15,IF(Armybuilder!$C19='Unit Stats'!$A$16,'Unit Stats'!$B$16,IF(Armybuilder!$C19='Unit Stats'!$A$17,'Unit Stats'!$B$17,IF(Armybuilder!$C19='Unit Stats'!$A$18,'Unit Stats'!$B$18,IF(Armybuilder!$C19='Unit Stats'!$A$19,'Unit Stats'!$B$19,IF(Armybuilder!$C19='Unit Stats'!$A$20,'Unit Stats'!$B$20,IF(Armybuilder!$C19='Unit Stats'!$A$21,'Unit Stats'!$B$21,IF(Armybuilder!$C19='Unit Stats'!$A$22,'Unit Stats'!$B$22,IF(Armybuilder!$C19='Unit Stats'!$A$23,'Unit Stats'!$B$23,IF(Armybuilder!$C19='Unit Stats'!$A$24,'Unit Stats'!$B$24,IF(Armybuilder!$C19='Unit Stats'!$A$25,'Unit Stats'!$B$25,IF(Armybuilder!$C19='Unit Stats'!$A$26,'Unit Stats'!$B$26,IF(Armybuilder!$C19='Unit Stats'!$A$27,'Unit Stats'!$B$27,IF(Armybuilder!$C19='Unit Stats'!$A$28,'Unit Stats'!$B$28,IF(Armybuilder!$C19='Unit Stats'!$A$29,'Unit Stats'!$B$29,IF(Armybuilder!$C19='Unit Stats'!$A$30,'Unit Stats'!$B$30,IF(Armybuilder!$C19='Unit Stats'!$A$31,'Unit Stats'!$B$31,IF(Armybuilder!$C19='Unit Stats'!$A$32,'Unit Stats'!$B$32,IF(Armybuilder!$C19='Unit Stats'!$A$33,'Unit Stats'!$B$33,IF(Armybuilder!$C19='Unit Stats'!$A$34,'Unit Stats'!$B$34,IF(Armybuilder!$C19='Unit Stats'!$A$35,'Unit Stats'!$B$35,IF(Armybuilder!$C19='Unit Stats'!$A$36,'Unit Stats'!$B$36,IF(Armybuilder!$C19='Unit Stats'!$A$37,'Unit Stats'!$B$37,IF(Armybuilder!$C19='Unit Stats'!$A$38,'Unit Stats'!$B$38,IF(Armybuilder!$C19='Unit Stats'!$A$39,'Unit Stats'!$B$39,IF(Armybuilder!$C19='Unit Stats'!$A$40,'Unit Stats'!$B$40,IF(Armybuilder!$C19='Unit Stats'!$A$41,'Unit Stats'!$B$41,IF(Armybuilder!$C19='Unit Stats'!$A$42,'Unit Stats'!$B$42,IF(Armybuilder!$C19='Unit Stats'!$A$43,'Unit Stats'!$B$43,IF(Armybuilder!$C19='Unit Stats'!$A$44,'Unit Stats'!$B$44,IF(Armybuilder!$C19='Unit Stats'!$A$45,'Unit Stats'!$B$45,IF(Armybuilder!$C19='Unit Stats'!$A$46,'Unit Stats'!$B$46,IF(Armybuilder!$C19='Unit Stats'!$A$47,'Unit Stats'!$B$47,IF(Armybuilder!$C19='Unit Stats'!$A$48,'Unit Stats'!$B$48,IF(Armybuilder!$C19='Unit Stats'!$A$49,'Unit Stats'!$B$49,IF(Armybuilder!$C19='Unit Stats'!$A$50,'Unit Stats'!$B$50,IF(Armybuilder!$C19='Unit Stats'!$A$51,'Unit Stats'!$B$51,IF(Armybuilder!$C19='Unit Stats'!$A$52,'Unit Stats'!$B$52,IF(Armybuilder!$C19='Unit Stats'!$A$53,'Unit Stats'!$B$53,IF(Armybuilder!$C19='Unit Stats'!$A$54,'Unit Stats'!$B$54,IF(Armybuilder!$C19='Unit Stats'!$A$55,'Unit Stats'!$B$55,))))))))))))))))))))))))))))))))))))))))))))))))))))))</f>
        <v>Heavy</v>
      </c>
      <c r="B19" s="1">
        <v>1</v>
      </c>
      <c r="C19" s="77" t="s">
        <v>102</v>
      </c>
      <c r="D19" s="78"/>
      <c r="E19" s="43">
        <f>IF(Armybuilder!$C19='Unit Stats'!$A$2,'Unit Stats'!C$2,IF(Armybuilder!$C19='Unit Stats'!$A$3,'Unit Stats'!C$3,IF(Armybuilder!$C19='Unit Stats'!$A$4,'Unit Stats'!C$4,IF(Armybuilder!$C19='Unit Stats'!$A$5,'Unit Stats'!C$5,IF(Armybuilder!$C19='Unit Stats'!$A$6,'Unit Stats'!C$6,IF(Armybuilder!$C19='Unit Stats'!$A$7,'Unit Stats'!C$7,IF(Armybuilder!$C19='Unit Stats'!$A$8,'Unit Stats'!C$8,IF(Armybuilder!$C19='Unit Stats'!$A$9,'Unit Stats'!C$9,IF(Armybuilder!$C19='Unit Stats'!$A$10,'Unit Stats'!C$10,IF(Armybuilder!$C19='Unit Stats'!$A$11,'Unit Stats'!C$11,IF(Armybuilder!$C19='Unit Stats'!$A$12,'Unit Stats'!C$12,IF(Armybuilder!$C19='Unit Stats'!$A$13,'Unit Stats'!C$13,IF(Armybuilder!$C19='Unit Stats'!$A$14,'Unit Stats'!C$14,IF(Armybuilder!$C19='Unit Stats'!$A$15,'Unit Stats'!C$15,IF(Armybuilder!$C19='Unit Stats'!$A$16,'Unit Stats'!C$16,IF(Armybuilder!$C19='Unit Stats'!$A$17,'Unit Stats'!C$17,IF(Armybuilder!$C19='Unit Stats'!$A$18,'Unit Stats'!C$18,IF(Armybuilder!$C19='Unit Stats'!$A$19,'Unit Stats'!C$19,IF(Armybuilder!$C19='Unit Stats'!$A$20,'Unit Stats'!C$20,IF(Armybuilder!$C19='Unit Stats'!$A$21,'Unit Stats'!C$21,IF(Armybuilder!$C19='Unit Stats'!$A$22,'Unit Stats'!C$22,IF(Armybuilder!$C19='Unit Stats'!$A$23,'Unit Stats'!C$23,IF(Armybuilder!$C19='Unit Stats'!$A$24,'Unit Stats'!C$24,IF(Armybuilder!$C19='Unit Stats'!$A$25,'Unit Stats'!C$25,IF(Armybuilder!$C19='Unit Stats'!$A$26,'Unit Stats'!C$26,IF(Armybuilder!$C19='Unit Stats'!$A$27,'Unit Stats'!C$27,IF(Armybuilder!$C19='Unit Stats'!$A$28,'Unit Stats'!C$28,IF(Armybuilder!$C19='Unit Stats'!$A$29,'Unit Stats'!C$29,IF(Armybuilder!$C19='Unit Stats'!$A$30,'Unit Stats'!C$30,IF(Armybuilder!$C19='Unit Stats'!$A$31,'Unit Stats'!C$31,IF(Armybuilder!$C19='Unit Stats'!$A$32,'Unit Stats'!C$32,IF(Armybuilder!$C19='Unit Stats'!$A$33,'Unit Stats'!C$33,IF(Armybuilder!$C19='Unit Stats'!$A$34,'Unit Stats'!C$34,IF(Armybuilder!$C19='Unit Stats'!$A$35,'Unit Stats'!C$35,IF(Armybuilder!$C19='Unit Stats'!$A$36,'Unit Stats'!C$36,IF(Armybuilder!$C19='Unit Stats'!$A$37,'Unit Stats'!C$37,IF(Armybuilder!$C19='Unit Stats'!$A$38,'Unit Stats'!C$38,IF(Armybuilder!$C19='Unit Stats'!$A$39,'Unit Stats'!C$39,IF(Armybuilder!$C19='Unit Stats'!$A$40,'Unit Stats'!C$40,IF(Armybuilder!$C19='Unit Stats'!$A$41,'Unit Stats'!C$41,IF(Armybuilder!$C19='Unit Stats'!$A$42,'Unit Stats'!C$42,IF(Armybuilder!$C19='Unit Stats'!$A$43,'Unit Stats'!C$43,IF(Armybuilder!$C19='Unit Stats'!$A$44,'Unit Stats'!C$44,IF(Armybuilder!$C19='Unit Stats'!$A$45,'Unit Stats'!C$45,IF(Armybuilder!$C19='Unit Stats'!$A$46,'Unit Stats'!C$46,IF(Armybuilder!$C19='Unit Stats'!$A$47,'Unit Stats'!C$47,IF(Armybuilder!$C19='Unit Stats'!$A$48,'Unit Stats'!C$48,IF(Armybuilder!$C19='Unit Stats'!$A$49,'Unit Stats'!C$49,IF(Armybuilder!$C19='Unit Stats'!$A$50,'Unit Stats'!C$50,IF(Armybuilder!$C19='Unit Stats'!$A$51,'Unit Stats'!C$51,IF(Armybuilder!$C19='Unit Stats'!$A$52,'Unit Stats'!C$52,IF(Armybuilder!$C19='Unit Stats'!$A$53,'Unit Stats'!C$53,IF(Armybuilder!$C19='Unit Stats'!$A$54,'Unit Stats'!C$54,IF(Armybuilder!$C19='Unit Stats'!$A$55,'Unit Stats'!C$55,))))))))))))))))))))))))))))))))))))))))))))))))))))))</f>
        <v>0</v>
      </c>
      <c r="F19" s="44">
        <f>IF(Armybuilder!$C19='Unit Stats'!$A$2,'Unit Stats'!D$2,IF(Armybuilder!$C19='Unit Stats'!$A$3,'Unit Stats'!D$3,IF(Armybuilder!$C19='Unit Stats'!$A$4,'Unit Stats'!D$4,IF(Armybuilder!$C19='Unit Stats'!$A$5,'Unit Stats'!D$5,IF(Armybuilder!$C19='Unit Stats'!$A$6,'Unit Stats'!D$6,IF(Armybuilder!$C19='Unit Stats'!$A$7,'Unit Stats'!D$7,IF(Armybuilder!$C19='Unit Stats'!$A$8,'Unit Stats'!D$8,IF(Armybuilder!$C19='Unit Stats'!$A$9,'Unit Stats'!D$9,IF(Armybuilder!$C19='Unit Stats'!$A$10,'Unit Stats'!D$10,IF(Armybuilder!$C19='Unit Stats'!$A$11,'Unit Stats'!D$11,IF(Armybuilder!$C19='Unit Stats'!$A$12,'Unit Stats'!D$12,IF(Armybuilder!$C19='Unit Stats'!$A$13,'Unit Stats'!D$13,IF(Armybuilder!$C19='Unit Stats'!$A$14,'Unit Stats'!D$14,IF(Armybuilder!$C19='Unit Stats'!$A$15,'Unit Stats'!D$15,IF(Armybuilder!$C19='Unit Stats'!$A$16,'Unit Stats'!D$16,IF(Armybuilder!$C19='Unit Stats'!$A$17,'Unit Stats'!D$17,IF(Armybuilder!$C19='Unit Stats'!$A$18,'Unit Stats'!D$18,IF(Armybuilder!$C19='Unit Stats'!$A$19,'Unit Stats'!D$19,IF(Armybuilder!$C19='Unit Stats'!$A$20,'Unit Stats'!D$20,IF(Armybuilder!$C19='Unit Stats'!$A$21,'Unit Stats'!D$21,IF(Armybuilder!$C19='Unit Stats'!$A$22,'Unit Stats'!D$22,IF(Armybuilder!$C19='Unit Stats'!$A$23,'Unit Stats'!D$23,IF(Armybuilder!$C19='Unit Stats'!$A$24,'Unit Stats'!D$24,IF(Armybuilder!$C19='Unit Stats'!$A$25,'Unit Stats'!D$25,IF(Armybuilder!$C19='Unit Stats'!$A$26,'Unit Stats'!D$26,IF(Armybuilder!$C19='Unit Stats'!$A$27,'Unit Stats'!D$27,IF(Armybuilder!$C19='Unit Stats'!$A$28,'Unit Stats'!D$28,IF(Armybuilder!$C19='Unit Stats'!$A$29,'Unit Stats'!D$29,IF(Armybuilder!$C19='Unit Stats'!$A$30,'Unit Stats'!D$30,IF(Armybuilder!$C19='Unit Stats'!$A$31,'Unit Stats'!D$31,IF(Armybuilder!$C19='Unit Stats'!$A$32,'Unit Stats'!D$32,IF(Armybuilder!$C19='Unit Stats'!$A$33,'Unit Stats'!D$33,IF(Armybuilder!$C19='Unit Stats'!$A$34,'Unit Stats'!D$34,IF(Armybuilder!$C19='Unit Stats'!$A$35,'Unit Stats'!D$35,IF(Armybuilder!$C19='Unit Stats'!$A$36,'Unit Stats'!D$36,IF(Armybuilder!$C19='Unit Stats'!$A$37,'Unit Stats'!D$37,IF(Armybuilder!$C19='Unit Stats'!$A$38,'Unit Stats'!D$38,IF(Armybuilder!$C19='Unit Stats'!$A$39,'Unit Stats'!D$39,IF(Armybuilder!$C19='Unit Stats'!$A$40,'Unit Stats'!D$40,IF(Armybuilder!$C19='Unit Stats'!$A$41,'Unit Stats'!D$41,IF(Armybuilder!$C19='Unit Stats'!$A$42,'Unit Stats'!D$42,IF(Armybuilder!$C19='Unit Stats'!$A$43,'Unit Stats'!D$43,IF(Armybuilder!$C19='Unit Stats'!$A$44,'Unit Stats'!D$44,IF(Armybuilder!$C19='Unit Stats'!$A$45,'Unit Stats'!D$45,IF(Armybuilder!$C19='Unit Stats'!$A$46,'Unit Stats'!D$46,IF(Armybuilder!$C19='Unit Stats'!$A$47,'Unit Stats'!D$47,IF(Armybuilder!$C19='Unit Stats'!$A$48,'Unit Stats'!D$48,IF(Armybuilder!$C19='Unit Stats'!$A$49,'Unit Stats'!D$49,IF(Armybuilder!$C19='Unit Stats'!$A$50,'Unit Stats'!D$50,IF(Armybuilder!$C19='Unit Stats'!$A$51,'Unit Stats'!D$51,IF(Armybuilder!$C19='Unit Stats'!$A$52,'Unit Stats'!D$52,IF(Armybuilder!$C19='Unit Stats'!$A$53,'Unit Stats'!D$53,IF(Armybuilder!$C19='Unit Stats'!$A$54,'Unit Stats'!D$54,IF(Armybuilder!$C19='Unit Stats'!$A$55,'Unit Stats'!D$55,))))))))))))))))))))))))))))))))))))))))))))))))))))))</f>
        <v>4</v>
      </c>
      <c r="G19" s="45">
        <f>IF(Armybuilder!$C19='Unit Stats'!$A$2,'Unit Stats'!E$2,IF(Armybuilder!$C19='Unit Stats'!$A$3,'Unit Stats'!E$3,IF(Armybuilder!$C19='Unit Stats'!$A$4,'Unit Stats'!E$4,IF(Armybuilder!$C19='Unit Stats'!$A$5,'Unit Stats'!E$5,IF(Armybuilder!$C19='Unit Stats'!$A$6,'Unit Stats'!E$6,IF(Armybuilder!$C19='Unit Stats'!$A$7,'Unit Stats'!E$7,IF(Armybuilder!$C19='Unit Stats'!$A$8,'Unit Stats'!E$8,IF(Armybuilder!$C19='Unit Stats'!$A$9,'Unit Stats'!E$9,IF(Armybuilder!$C19='Unit Stats'!$A$10,'Unit Stats'!E$10,IF(Armybuilder!$C19='Unit Stats'!$A$11,'Unit Stats'!E$11,IF(Armybuilder!$C19='Unit Stats'!$A$12,'Unit Stats'!E$12,IF(Armybuilder!$C19='Unit Stats'!$A$13,'Unit Stats'!E$13,IF(Armybuilder!$C19='Unit Stats'!$A$14,'Unit Stats'!E$14,IF(Armybuilder!$C19='Unit Stats'!$A$15,'Unit Stats'!E$15,IF(Armybuilder!$C19='Unit Stats'!$A$16,'Unit Stats'!E$16,IF(Armybuilder!$C19='Unit Stats'!$A$17,'Unit Stats'!E$17,IF(Armybuilder!$C19='Unit Stats'!$A$18,'Unit Stats'!E$18,IF(Armybuilder!$C19='Unit Stats'!$A$19,'Unit Stats'!E$19,IF(Armybuilder!$C19='Unit Stats'!$A$20,'Unit Stats'!E$20,IF(Armybuilder!$C19='Unit Stats'!$A$21,'Unit Stats'!E$21,IF(Armybuilder!$C19='Unit Stats'!$A$22,'Unit Stats'!E$22,IF(Armybuilder!$C19='Unit Stats'!$A$23,'Unit Stats'!E$23,IF(Armybuilder!$C19='Unit Stats'!$A$24,'Unit Stats'!E$24,IF(Armybuilder!$C19='Unit Stats'!$A$25,'Unit Stats'!E$25,IF(Armybuilder!$C19='Unit Stats'!$A$26,'Unit Stats'!E$26,IF(Armybuilder!$C19='Unit Stats'!$A$27,'Unit Stats'!E$27,IF(Armybuilder!$C19='Unit Stats'!$A$28,'Unit Stats'!E$28,IF(Armybuilder!$C19='Unit Stats'!$A$29,'Unit Stats'!E$29,IF(Armybuilder!$C19='Unit Stats'!$A$30,'Unit Stats'!E$30,IF(Armybuilder!$C19='Unit Stats'!$A$31,'Unit Stats'!E$31,IF(Armybuilder!$C19='Unit Stats'!$A$32,'Unit Stats'!E$32,IF(Armybuilder!$C19='Unit Stats'!$A$33,'Unit Stats'!E$33,IF(Armybuilder!$C19='Unit Stats'!$A$34,'Unit Stats'!E$34,IF(Armybuilder!$C19='Unit Stats'!$A$35,'Unit Stats'!E$35,IF(Armybuilder!$C19='Unit Stats'!$A$36,'Unit Stats'!E$36,IF(Armybuilder!$C19='Unit Stats'!$A$37,'Unit Stats'!E$37,IF(Armybuilder!$C19='Unit Stats'!$A$38,'Unit Stats'!E$38,IF(Armybuilder!$C19='Unit Stats'!$A$39,'Unit Stats'!E$39,IF(Armybuilder!$C19='Unit Stats'!$A$40,'Unit Stats'!E$40,IF(Armybuilder!$C19='Unit Stats'!$A$41,'Unit Stats'!E$41,IF(Armybuilder!$C19='Unit Stats'!$A$42,'Unit Stats'!E$42,IF(Armybuilder!$C19='Unit Stats'!$A$43,'Unit Stats'!E$43,IF(Armybuilder!$C19='Unit Stats'!$A$44,'Unit Stats'!E$44,IF(Armybuilder!$C19='Unit Stats'!$A$45,'Unit Stats'!E$45,IF(Armybuilder!$C19='Unit Stats'!$A$46,'Unit Stats'!E$46,IF(Armybuilder!$C19='Unit Stats'!$A$47,'Unit Stats'!E$47,IF(Armybuilder!$C19='Unit Stats'!$A$48,'Unit Stats'!E$48,IF(Armybuilder!$C19='Unit Stats'!$A$49,'Unit Stats'!E$49,IF(Armybuilder!$C19='Unit Stats'!$A$50,'Unit Stats'!E$50,IF(Armybuilder!$C19='Unit Stats'!$A$51,'Unit Stats'!E$51,IF(Armybuilder!$C19='Unit Stats'!$A$52,'Unit Stats'!E$52,IF(Armybuilder!$C19='Unit Stats'!$A$53,'Unit Stats'!E$53,IF(Armybuilder!$C19='Unit Stats'!$A$54,'Unit Stats'!E$54,IF(Armybuilder!$C19='Unit Stats'!$A$55,'Unit Stats'!E$55,))))))))))))))))))))))))))))))))))))))))))))))))))))))</f>
        <v>0</v>
      </c>
      <c r="H19" s="44">
        <f>IF(Armybuilder!$C19='Unit Stats'!$A$2,'Unit Stats'!F$2,IF(Armybuilder!$C19='Unit Stats'!$A$3,'Unit Stats'!F$3,IF(Armybuilder!$C19='Unit Stats'!$A$4,'Unit Stats'!F$4,IF(Armybuilder!$C19='Unit Stats'!$A$5,'Unit Stats'!F$5,IF(Armybuilder!$C19='Unit Stats'!$A$6,'Unit Stats'!F$6,IF(Armybuilder!$C19='Unit Stats'!$A$7,'Unit Stats'!F$7,IF(Armybuilder!$C19='Unit Stats'!$A$8,'Unit Stats'!F$8,IF(Armybuilder!$C19='Unit Stats'!$A$9,'Unit Stats'!F$9,IF(Armybuilder!$C19='Unit Stats'!$A$10,'Unit Stats'!F$10,IF(Armybuilder!$C19='Unit Stats'!$A$11,'Unit Stats'!F$11,IF(Armybuilder!$C19='Unit Stats'!$A$12,'Unit Stats'!F$12,IF(Armybuilder!$C19='Unit Stats'!$A$13,'Unit Stats'!F$13,IF(Armybuilder!$C19='Unit Stats'!$A$14,'Unit Stats'!F$14,IF(Armybuilder!$C19='Unit Stats'!$A$15,'Unit Stats'!F$15,IF(Armybuilder!$C19='Unit Stats'!$A$16,'Unit Stats'!F$16,IF(Armybuilder!$C19='Unit Stats'!$A$17,'Unit Stats'!F$17,IF(Armybuilder!$C19='Unit Stats'!$A$18,'Unit Stats'!F$18,IF(Armybuilder!$C19='Unit Stats'!$A$19,'Unit Stats'!F$19,IF(Armybuilder!$C19='Unit Stats'!$A$20,'Unit Stats'!F$20,IF(Armybuilder!$C19='Unit Stats'!$A$21,'Unit Stats'!F$21,IF(Armybuilder!$C19='Unit Stats'!$A$22,'Unit Stats'!F$22,IF(Armybuilder!$C19='Unit Stats'!$A$23,'Unit Stats'!F$23,IF(Armybuilder!$C19='Unit Stats'!$A$24,'Unit Stats'!F$24,IF(Armybuilder!$C19='Unit Stats'!$A$25,'Unit Stats'!F$25,IF(Armybuilder!$C19='Unit Stats'!$A$26,'Unit Stats'!F$26,IF(Armybuilder!$C19='Unit Stats'!$A$27,'Unit Stats'!F$27,IF(Armybuilder!$C19='Unit Stats'!$A$28,'Unit Stats'!F$28,IF(Armybuilder!$C19='Unit Stats'!$A$29,'Unit Stats'!F$29,IF(Armybuilder!$C19='Unit Stats'!$A$30,'Unit Stats'!F$30,IF(Armybuilder!$C19='Unit Stats'!$A$31,'Unit Stats'!F$31,IF(Armybuilder!$C19='Unit Stats'!$A$32,'Unit Stats'!F$32,IF(Armybuilder!$C19='Unit Stats'!$A$33,'Unit Stats'!F$33,IF(Armybuilder!$C19='Unit Stats'!$A$34,'Unit Stats'!F$34,IF(Armybuilder!$C19='Unit Stats'!$A$35,'Unit Stats'!F$35,IF(Armybuilder!$C19='Unit Stats'!$A$36,'Unit Stats'!F$36,IF(Armybuilder!$C19='Unit Stats'!$A$37,'Unit Stats'!F$37,IF(Armybuilder!$C19='Unit Stats'!$A$38,'Unit Stats'!F$38,IF(Armybuilder!$C19='Unit Stats'!$A$39,'Unit Stats'!F$39,IF(Armybuilder!$C19='Unit Stats'!$A$40,'Unit Stats'!F$40,IF(Armybuilder!$C19='Unit Stats'!$A$41,'Unit Stats'!F$41,IF(Armybuilder!$C19='Unit Stats'!$A$42,'Unit Stats'!F$42,IF(Armybuilder!$C19='Unit Stats'!$A$43,'Unit Stats'!F$43,IF(Armybuilder!$C19='Unit Stats'!$A$44,'Unit Stats'!F$44,IF(Armybuilder!$C19='Unit Stats'!$A$45,'Unit Stats'!F$45,IF(Armybuilder!$C19='Unit Stats'!$A$46,'Unit Stats'!F$46,IF(Armybuilder!$C19='Unit Stats'!$A$47,'Unit Stats'!F$47,IF(Armybuilder!$C19='Unit Stats'!$A$48,'Unit Stats'!F$48,IF(Armybuilder!$C19='Unit Stats'!$A$49,'Unit Stats'!F$49,IF(Armybuilder!$C19='Unit Stats'!$A$50,'Unit Stats'!F$50,IF(Armybuilder!$C19='Unit Stats'!$A$51,'Unit Stats'!F$51,IF(Armybuilder!$C19='Unit Stats'!$A$52,'Unit Stats'!F$52,IF(Armybuilder!$C19='Unit Stats'!$A$53,'Unit Stats'!F$53,IF(Armybuilder!$C19='Unit Stats'!$A$54,'Unit Stats'!F$54,IF(Armybuilder!$C19='Unit Stats'!$A$55,'Unit Stats'!F$55,))))))))))))))))))))))))))))))))))))))))))))))))))))))</f>
        <v>0</v>
      </c>
      <c r="I19" s="45">
        <f>IF(Armybuilder!$C19='Unit Stats'!$A$2,'Unit Stats'!G$2,IF(Armybuilder!$C19='Unit Stats'!$A$3,'Unit Stats'!G$3,IF(Armybuilder!$C19='Unit Stats'!$A$4,'Unit Stats'!G$4,IF(Armybuilder!$C19='Unit Stats'!$A$5,'Unit Stats'!G$5,IF(Armybuilder!$C19='Unit Stats'!$A$6,'Unit Stats'!G$6,IF(Armybuilder!$C19='Unit Stats'!$A$7,'Unit Stats'!G$7,IF(Armybuilder!$C19='Unit Stats'!$A$8,'Unit Stats'!G$8,IF(Armybuilder!$C19='Unit Stats'!$A$9,'Unit Stats'!G$9,IF(Armybuilder!$C19='Unit Stats'!$A$10,'Unit Stats'!G$10,IF(Armybuilder!$C19='Unit Stats'!$A$11,'Unit Stats'!G$11,IF(Armybuilder!$C19='Unit Stats'!$A$12,'Unit Stats'!G$12,IF(Armybuilder!$C19='Unit Stats'!$A$13,'Unit Stats'!G$13,IF(Armybuilder!$C19='Unit Stats'!$A$14,'Unit Stats'!G$14,IF(Armybuilder!$C19='Unit Stats'!$A$15,'Unit Stats'!G$15,IF(Armybuilder!$C19='Unit Stats'!$A$16,'Unit Stats'!G$16,IF(Armybuilder!$C19='Unit Stats'!$A$17,'Unit Stats'!G$17,IF(Armybuilder!$C19='Unit Stats'!$A$18,'Unit Stats'!G$18,IF(Armybuilder!$C19='Unit Stats'!$A$19,'Unit Stats'!G$19,IF(Armybuilder!$C19='Unit Stats'!$A$20,'Unit Stats'!G$20,IF(Armybuilder!$C19='Unit Stats'!$A$21,'Unit Stats'!G$21,IF(Armybuilder!$C19='Unit Stats'!$A$22,'Unit Stats'!G$22,IF(Armybuilder!$C19='Unit Stats'!$A$23,'Unit Stats'!G$23,IF(Armybuilder!$C19='Unit Stats'!$A$24,'Unit Stats'!G$24,IF(Armybuilder!$C19='Unit Stats'!$A$25,'Unit Stats'!G$25,IF(Armybuilder!$C19='Unit Stats'!$A$26,'Unit Stats'!G$26,IF(Armybuilder!$C19='Unit Stats'!$A$27,'Unit Stats'!G$27,IF(Armybuilder!$C19='Unit Stats'!$A$28,'Unit Stats'!G$28,IF(Armybuilder!$C19='Unit Stats'!$A$29,'Unit Stats'!G$29,IF(Armybuilder!$C19='Unit Stats'!$A$30,'Unit Stats'!G$30,IF(Armybuilder!$C19='Unit Stats'!$A$31,'Unit Stats'!G$31,IF(Armybuilder!$C19='Unit Stats'!$A$32,'Unit Stats'!G$32,IF(Armybuilder!$C19='Unit Stats'!$A$33,'Unit Stats'!G$33,IF(Armybuilder!$C19='Unit Stats'!$A$34,'Unit Stats'!G$34,IF(Armybuilder!$C19='Unit Stats'!$A$35,'Unit Stats'!G$35,IF(Armybuilder!$C19='Unit Stats'!$A$36,'Unit Stats'!G$36,IF(Armybuilder!$C19='Unit Stats'!$A$37,'Unit Stats'!G$37,IF(Armybuilder!$C19='Unit Stats'!$A$38,'Unit Stats'!G$38,IF(Armybuilder!$C19='Unit Stats'!$A$39,'Unit Stats'!G$39,IF(Armybuilder!$C19='Unit Stats'!$A$40,'Unit Stats'!G$40,IF(Armybuilder!$C19='Unit Stats'!$A$41,'Unit Stats'!G$41,IF(Armybuilder!$C19='Unit Stats'!$A$42,'Unit Stats'!G$42,IF(Armybuilder!$C19='Unit Stats'!$A$43,'Unit Stats'!G$43,IF(Armybuilder!$C19='Unit Stats'!$A$44,'Unit Stats'!G$44,IF(Armybuilder!$C19='Unit Stats'!$A$45,'Unit Stats'!G$45,IF(Armybuilder!$C19='Unit Stats'!$A$46,'Unit Stats'!G$46,IF(Armybuilder!$C19='Unit Stats'!$A$47,'Unit Stats'!G$47,IF(Armybuilder!$C19='Unit Stats'!$A$48,'Unit Stats'!G$48,IF(Armybuilder!$C19='Unit Stats'!$A$49,'Unit Stats'!G$49,IF(Armybuilder!$C19='Unit Stats'!$A$50,'Unit Stats'!G$50,IF(Armybuilder!$C19='Unit Stats'!$A$51,'Unit Stats'!G$51,IF(Armybuilder!$C19='Unit Stats'!$A$52,'Unit Stats'!G$52,IF(Armybuilder!$C19='Unit Stats'!$A$53,'Unit Stats'!G$53,IF(Armybuilder!$C19='Unit Stats'!$A$54,'Unit Stats'!G$54,IF(Armybuilder!$C19='Unit Stats'!$A$55,'Unit Stats'!G$55,))))))))))))))))))))))))))))))))))))))))))))))))))))))</f>
        <v>0</v>
      </c>
      <c r="J19" s="44">
        <f>IF(Armybuilder!$C19='Unit Stats'!$A$2,'Unit Stats'!H$2,IF(Armybuilder!$C19='Unit Stats'!$A$3,'Unit Stats'!H$3,IF(Armybuilder!$C19='Unit Stats'!$A$4,'Unit Stats'!H$4,IF(Armybuilder!$C19='Unit Stats'!$A$5,'Unit Stats'!H$5,IF(Armybuilder!$C19='Unit Stats'!$A$6,'Unit Stats'!H$6,IF(Armybuilder!$C19='Unit Stats'!$A$7,'Unit Stats'!H$7,IF(Armybuilder!$C19='Unit Stats'!$A$8,'Unit Stats'!H$8,IF(Armybuilder!$C19='Unit Stats'!$A$9,'Unit Stats'!H$9,IF(Armybuilder!$C19='Unit Stats'!$A$10,'Unit Stats'!H$10,IF(Armybuilder!$C19='Unit Stats'!$A$11,'Unit Stats'!H$11,IF(Armybuilder!$C19='Unit Stats'!$A$12,'Unit Stats'!H$12,IF(Armybuilder!$C19='Unit Stats'!$A$13,'Unit Stats'!H$13,IF(Armybuilder!$C19='Unit Stats'!$A$14,'Unit Stats'!H$14,IF(Armybuilder!$C19='Unit Stats'!$A$15,'Unit Stats'!H$15,IF(Armybuilder!$C19='Unit Stats'!$A$16,'Unit Stats'!H$16,IF(Armybuilder!$C19='Unit Stats'!$A$17,'Unit Stats'!H$17,IF(Armybuilder!$C19='Unit Stats'!$A$18,'Unit Stats'!H$18,IF(Armybuilder!$C19='Unit Stats'!$A$19,'Unit Stats'!H$19,IF(Armybuilder!$C19='Unit Stats'!$A$20,'Unit Stats'!H$20,IF(Armybuilder!$C19='Unit Stats'!$A$21,'Unit Stats'!H$21,IF(Armybuilder!$C19='Unit Stats'!$A$22,'Unit Stats'!H$22,IF(Armybuilder!$C19='Unit Stats'!$A$23,'Unit Stats'!H$23,IF(Armybuilder!$C19='Unit Stats'!$A$24,'Unit Stats'!H$24,IF(Armybuilder!$C19='Unit Stats'!$A$25,'Unit Stats'!H$25,IF(Armybuilder!$C19='Unit Stats'!$A$26,'Unit Stats'!H$26,IF(Armybuilder!$C19='Unit Stats'!$A$27,'Unit Stats'!H$27,IF(Armybuilder!$C19='Unit Stats'!$A$28,'Unit Stats'!H$28,IF(Armybuilder!$C19='Unit Stats'!$A$29,'Unit Stats'!H$29,IF(Armybuilder!$C19='Unit Stats'!$A$30,'Unit Stats'!H$30,IF(Armybuilder!$C19='Unit Stats'!$A$31,'Unit Stats'!H$31,IF(Armybuilder!$C19='Unit Stats'!$A$32,'Unit Stats'!H$32,IF(Armybuilder!$C19='Unit Stats'!$A$33,'Unit Stats'!H$33,IF(Armybuilder!$C19='Unit Stats'!$A$34,'Unit Stats'!H$34,IF(Armybuilder!$C19='Unit Stats'!$A$35,'Unit Stats'!H$35,IF(Armybuilder!$C19='Unit Stats'!$A$36,'Unit Stats'!H$36,IF(Armybuilder!$C19='Unit Stats'!$A$37,'Unit Stats'!H$37,IF(Armybuilder!$C19='Unit Stats'!$A$38,'Unit Stats'!H$38,IF(Armybuilder!$C19='Unit Stats'!$A$39,'Unit Stats'!H$39,IF(Armybuilder!$C19='Unit Stats'!$A$40,'Unit Stats'!H$40,IF(Armybuilder!$C19='Unit Stats'!$A$41,'Unit Stats'!H$41,IF(Armybuilder!$C19='Unit Stats'!$A$42,'Unit Stats'!H$42,IF(Armybuilder!$C19='Unit Stats'!$A$43,'Unit Stats'!H$43,IF(Armybuilder!$C19='Unit Stats'!$A$44,'Unit Stats'!H$44,IF(Armybuilder!$C19='Unit Stats'!$A$45,'Unit Stats'!H$45,IF(Armybuilder!$C19='Unit Stats'!$A$46,'Unit Stats'!H$46,IF(Armybuilder!$C19='Unit Stats'!$A$47,'Unit Stats'!H$47,IF(Armybuilder!$C19='Unit Stats'!$A$48,'Unit Stats'!H$48,IF(Armybuilder!$C19='Unit Stats'!$A$49,'Unit Stats'!H$49,IF(Armybuilder!$C19='Unit Stats'!$A$50,'Unit Stats'!H$50,IF(Armybuilder!$C19='Unit Stats'!$A$51,'Unit Stats'!H$51,IF(Armybuilder!$C19='Unit Stats'!$A$52,'Unit Stats'!H$52,IF(Armybuilder!$C19='Unit Stats'!$A$53,'Unit Stats'!H$53,IF(Armybuilder!$C19='Unit Stats'!$A$54,'Unit Stats'!H$54,IF(Armybuilder!$C19='Unit Stats'!$A$55,'Unit Stats'!H$55,))))))))))))))))))))))))))))))))))))))))))))))))))))))</f>
        <v>0</v>
      </c>
      <c r="K19" s="45">
        <f>IF(Armybuilder!$C19='Unit Stats'!$A$2,'Unit Stats'!I$2,IF(Armybuilder!$C19='Unit Stats'!$A$3,'Unit Stats'!I$3,IF(Armybuilder!$C19='Unit Stats'!$A$4,'Unit Stats'!I$4,IF(Armybuilder!$C19='Unit Stats'!$A$5,'Unit Stats'!I$5,IF(Armybuilder!$C19='Unit Stats'!$A$6,'Unit Stats'!I$6,IF(Armybuilder!$C19='Unit Stats'!$A$7,'Unit Stats'!I$7,IF(Armybuilder!$C19='Unit Stats'!$A$8,'Unit Stats'!I$8,IF(Armybuilder!$C19='Unit Stats'!$A$9,'Unit Stats'!I$9,IF(Armybuilder!$C19='Unit Stats'!$A$10,'Unit Stats'!I$10,IF(Armybuilder!$C19='Unit Stats'!$A$11,'Unit Stats'!I$11,IF(Armybuilder!$C19='Unit Stats'!$A$12,'Unit Stats'!I$12,IF(Armybuilder!$C19='Unit Stats'!$A$13,'Unit Stats'!I$13,IF(Armybuilder!$C19='Unit Stats'!$A$14,'Unit Stats'!I$14,IF(Armybuilder!$C19='Unit Stats'!$A$15,'Unit Stats'!I$15,IF(Armybuilder!$C19='Unit Stats'!$A$16,'Unit Stats'!I$16,IF(Armybuilder!$C19='Unit Stats'!$A$17,'Unit Stats'!I$17,IF(Armybuilder!$C19='Unit Stats'!$A$18,'Unit Stats'!I$18,IF(Armybuilder!$C19='Unit Stats'!$A$19,'Unit Stats'!I$19,IF(Armybuilder!$C19='Unit Stats'!$A$20,'Unit Stats'!I$20,IF(Armybuilder!$C19='Unit Stats'!$A$21,'Unit Stats'!I$21,IF(Armybuilder!$C19='Unit Stats'!$A$22,'Unit Stats'!I$22,IF(Armybuilder!$C19='Unit Stats'!$A$23,'Unit Stats'!I$23,IF(Armybuilder!$C19='Unit Stats'!$A$24,'Unit Stats'!I$24,IF(Armybuilder!$C19='Unit Stats'!$A$25,'Unit Stats'!I$25,IF(Armybuilder!$C19='Unit Stats'!$A$26,'Unit Stats'!I$26,IF(Armybuilder!$C19='Unit Stats'!$A$27,'Unit Stats'!I$27,IF(Armybuilder!$C19='Unit Stats'!$A$28,'Unit Stats'!I$28,IF(Armybuilder!$C19='Unit Stats'!$A$29,'Unit Stats'!I$29,IF(Armybuilder!$C19='Unit Stats'!$A$30,'Unit Stats'!I$30,IF(Armybuilder!$C19='Unit Stats'!$A$31,'Unit Stats'!I$31,IF(Armybuilder!$C19='Unit Stats'!$A$32,'Unit Stats'!I$32,IF(Armybuilder!$C19='Unit Stats'!$A$33,'Unit Stats'!I$33,IF(Armybuilder!$C19='Unit Stats'!$A$34,'Unit Stats'!I$34,IF(Armybuilder!$C19='Unit Stats'!$A$35,'Unit Stats'!I$35,IF(Armybuilder!$C19='Unit Stats'!$A$36,'Unit Stats'!I$36,IF(Armybuilder!$C19='Unit Stats'!$A$37,'Unit Stats'!I$37,IF(Armybuilder!$C19='Unit Stats'!$A$38,'Unit Stats'!I$38,IF(Armybuilder!$C19='Unit Stats'!$A$39,'Unit Stats'!I$39,IF(Armybuilder!$C19='Unit Stats'!$A$40,'Unit Stats'!I$40,IF(Armybuilder!$C19='Unit Stats'!$A$41,'Unit Stats'!I$41,IF(Armybuilder!$C19='Unit Stats'!$A$42,'Unit Stats'!I$42,IF(Armybuilder!$C19='Unit Stats'!$A$43,'Unit Stats'!I$43,IF(Armybuilder!$C19='Unit Stats'!$A$44,'Unit Stats'!I$44,IF(Armybuilder!$C19='Unit Stats'!$A$45,'Unit Stats'!I$45,IF(Armybuilder!$C19='Unit Stats'!$A$46,'Unit Stats'!I$46,IF(Armybuilder!$C19='Unit Stats'!$A$47,'Unit Stats'!I$47,IF(Armybuilder!$C19='Unit Stats'!$A$48,'Unit Stats'!I$48,IF(Armybuilder!$C19='Unit Stats'!$A$49,'Unit Stats'!I$49,IF(Armybuilder!$C19='Unit Stats'!$A$50,'Unit Stats'!I$50,IF(Armybuilder!$C19='Unit Stats'!$A$51,'Unit Stats'!I$51,IF(Armybuilder!$C19='Unit Stats'!$A$52,'Unit Stats'!I$52,IF(Armybuilder!$C19='Unit Stats'!$A$53,'Unit Stats'!I$53,IF(Armybuilder!$C19='Unit Stats'!$A$54,'Unit Stats'!I$54,IF(Armybuilder!$C19='Unit Stats'!$A$55,'Unit Stats'!I$55,))))))))))))))))))))))))))))))))))))))))))))))))))))))</f>
        <v>0</v>
      </c>
      <c r="L19" s="44">
        <f>IF(Armybuilder!$C19='Unit Stats'!$A$2,'Unit Stats'!J$2,IF(Armybuilder!$C19='Unit Stats'!$A$3,'Unit Stats'!J$3,IF(Armybuilder!$C19='Unit Stats'!$A$4,'Unit Stats'!J$4,IF(Armybuilder!$C19='Unit Stats'!$A$5,'Unit Stats'!J$5,IF(Armybuilder!$C19='Unit Stats'!$A$6,'Unit Stats'!J$6,IF(Armybuilder!$C19='Unit Stats'!$A$7,'Unit Stats'!J$7,IF(Armybuilder!$C19='Unit Stats'!$A$8,'Unit Stats'!J$8,IF(Armybuilder!$C19='Unit Stats'!$A$9,'Unit Stats'!J$9,IF(Armybuilder!$C19='Unit Stats'!$A$10,'Unit Stats'!J$10,IF(Armybuilder!$C19='Unit Stats'!$A$11,'Unit Stats'!J$11,IF(Armybuilder!$C19='Unit Stats'!$A$12,'Unit Stats'!J$12,IF(Armybuilder!$C19='Unit Stats'!$A$13,'Unit Stats'!J$13,IF(Armybuilder!$C19='Unit Stats'!$A$14,'Unit Stats'!J$14,IF(Armybuilder!$C19='Unit Stats'!$A$15,'Unit Stats'!J$15,IF(Armybuilder!$C19='Unit Stats'!$A$16,'Unit Stats'!J$16,IF(Armybuilder!$C19='Unit Stats'!$A$17,'Unit Stats'!J$17,IF(Armybuilder!$C19='Unit Stats'!$A$18,'Unit Stats'!J$18,IF(Armybuilder!$C19='Unit Stats'!$A$19,'Unit Stats'!J$19,IF(Armybuilder!$C19='Unit Stats'!$A$20,'Unit Stats'!J$20,IF(Armybuilder!$C19='Unit Stats'!$A$21,'Unit Stats'!J$21,IF(Armybuilder!$C19='Unit Stats'!$A$22,'Unit Stats'!J$22,IF(Armybuilder!$C19='Unit Stats'!$A$23,'Unit Stats'!J$23,IF(Armybuilder!$C19='Unit Stats'!$A$24,'Unit Stats'!J$24,IF(Armybuilder!$C19='Unit Stats'!$A$25,'Unit Stats'!J$25,IF(Armybuilder!$C19='Unit Stats'!$A$26,'Unit Stats'!J$26,IF(Armybuilder!$C19='Unit Stats'!$A$27,'Unit Stats'!J$27,IF(Armybuilder!$C19='Unit Stats'!$A$28,'Unit Stats'!J$28,IF(Armybuilder!$C19='Unit Stats'!$A$29,'Unit Stats'!J$29,IF(Armybuilder!$C19='Unit Stats'!$A$30,'Unit Stats'!J$30,IF(Armybuilder!$C19='Unit Stats'!$A$31,'Unit Stats'!J$31,IF(Armybuilder!$C19='Unit Stats'!$A$32,'Unit Stats'!J$32,IF(Armybuilder!$C19='Unit Stats'!$A$33,'Unit Stats'!J$33,IF(Armybuilder!$C19='Unit Stats'!$A$34,'Unit Stats'!J$34,IF(Armybuilder!$C19='Unit Stats'!$A$35,'Unit Stats'!J$35,IF(Armybuilder!$C19='Unit Stats'!$A$36,'Unit Stats'!J$36,IF(Armybuilder!$C19='Unit Stats'!$A$37,'Unit Stats'!J$37,IF(Armybuilder!$C19='Unit Stats'!$A$38,'Unit Stats'!J$38,IF(Armybuilder!$C19='Unit Stats'!$A$39,'Unit Stats'!J$39,IF(Armybuilder!$C19='Unit Stats'!$A$40,'Unit Stats'!J$40,IF(Armybuilder!$C19='Unit Stats'!$A$41,'Unit Stats'!J$41,IF(Armybuilder!$C19='Unit Stats'!$A$42,'Unit Stats'!J$42,IF(Armybuilder!$C19='Unit Stats'!$A$43,'Unit Stats'!J$43,IF(Armybuilder!$C19='Unit Stats'!$A$44,'Unit Stats'!J$44,IF(Armybuilder!$C19='Unit Stats'!$A$45,'Unit Stats'!J$45,IF(Armybuilder!$C19='Unit Stats'!$A$46,'Unit Stats'!J$46,IF(Armybuilder!$C19='Unit Stats'!$A$47,'Unit Stats'!J$47,IF(Armybuilder!$C19='Unit Stats'!$A$48,'Unit Stats'!J$48,IF(Armybuilder!$C19='Unit Stats'!$A$49,'Unit Stats'!J$49,IF(Armybuilder!$C19='Unit Stats'!$A$50,'Unit Stats'!J$50,IF(Armybuilder!$C19='Unit Stats'!$A$51,'Unit Stats'!J$51,IF(Armybuilder!$C19='Unit Stats'!$A$52,'Unit Stats'!J$52,IF(Armybuilder!$C19='Unit Stats'!$A$53,'Unit Stats'!J$53,IF(Armybuilder!$C19='Unit Stats'!$A$54,'Unit Stats'!J$54,IF(Armybuilder!$C19='Unit Stats'!$A$55,'Unit Stats'!J$55,))))))))))))))))))))))))))))))))))))))))))))))))))))))</f>
        <v>0</v>
      </c>
      <c r="M19" s="48">
        <f>IF(Armybuilder!$C19='Unit Stats'!$A$2,'Unit Stats'!K$2,IF(Armybuilder!$C19='Unit Stats'!$A$3,'Unit Stats'!K$3,IF(Armybuilder!$C19='Unit Stats'!$A$4,'Unit Stats'!K$4,IF(Armybuilder!$C19='Unit Stats'!$A$5,'Unit Stats'!K$5,IF(Armybuilder!$C19='Unit Stats'!$A$6,'Unit Stats'!K$6,IF(Armybuilder!$C19='Unit Stats'!$A$7,'Unit Stats'!K$7,IF(Armybuilder!$C19='Unit Stats'!$A$8,'Unit Stats'!K$8,IF(Armybuilder!$C19='Unit Stats'!$A$9,'Unit Stats'!K$9,IF(Armybuilder!$C19='Unit Stats'!$A$10,'Unit Stats'!K$10,IF(Armybuilder!$C19='Unit Stats'!$A$11,'Unit Stats'!K$11,IF(Armybuilder!$C19='Unit Stats'!$A$12,'Unit Stats'!K$12,IF(Armybuilder!$C19='Unit Stats'!$A$13,'Unit Stats'!K$13,IF(Armybuilder!$C19='Unit Stats'!$A$14,'Unit Stats'!K$14,IF(Armybuilder!$C19='Unit Stats'!$A$15,'Unit Stats'!K$15,IF(Armybuilder!$C19='Unit Stats'!$A$16,'Unit Stats'!K$16,IF(Armybuilder!$C19='Unit Stats'!$A$17,'Unit Stats'!K$17,IF(Armybuilder!$C19='Unit Stats'!$A$18,'Unit Stats'!K$18,IF(Armybuilder!$C19='Unit Stats'!$A$19,'Unit Stats'!K$19,IF(Armybuilder!$C19='Unit Stats'!$A$20,'Unit Stats'!K$20,IF(Armybuilder!$C19='Unit Stats'!$A$21,'Unit Stats'!K$21,IF(Armybuilder!$C19='Unit Stats'!$A$22,'Unit Stats'!K$22,IF(Armybuilder!$C19='Unit Stats'!$A$23,'Unit Stats'!K$23,IF(Armybuilder!$C19='Unit Stats'!$A$24,'Unit Stats'!K$24,IF(Armybuilder!$C19='Unit Stats'!$A$25,'Unit Stats'!K$25,IF(Armybuilder!$C19='Unit Stats'!$A$26,'Unit Stats'!K$26,IF(Armybuilder!$C19='Unit Stats'!$A$27,'Unit Stats'!K$27,IF(Armybuilder!$C19='Unit Stats'!$A$28,'Unit Stats'!K$28,IF(Armybuilder!$C19='Unit Stats'!$A$29,'Unit Stats'!K$29,IF(Armybuilder!$C19='Unit Stats'!$A$30,'Unit Stats'!K$30,IF(Armybuilder!$C19='Unit Stats'!$A$31,'Unit Stats'!K$31,IF(Armybuilder!$C19='Unit Stats'!$A$32,'Unit Stats'!K$32,IF(Armybuilder!$C19='Unit Stats'!$A$33,'Unit Stats'!K$33,IF(Armybuilder!$C19='Unit Stats'!$A$34,'Unit Stats'!K$34,IF(Armybuilder!$C19='Unit Stats'!$A$35,'Unit Stats'!K$35,IF(Armybuilder!$C19='Unit Stats'!$A$36,'Unit Stats'!K$36,IF(Armybuilder!$C19='Unit Stats'!$A$37,'Unit Stats'!K$37,IF(Armybuilder!$C19='Unit Stats'!$A$38,'Unit Stats'!K$38,IF(Armybuilder!$C19='Unit Stats'!$A$39,'Unit Stats'!K$39,IF(Armybuilder!$C19='Unit Stats'!$A$40,'Unit Stats'!K$40,IF(Armybuilder!$C19='Unit Stats'!$A$41,'Unit Stats'!K$41,IF(Armybuilder!$C19='Unit Stats'!$A$42,'Unit Stats'!K$42,IF(Armybuilder!$C19='Unit Stats'!$A$43,'Unit Stats'!K$43,IF(Armybuilder!$C19='Unit Stats'!$A$44,'Unit Stats'!K$44,IF(Armybuilder!$C19='Unit Stats'!$A$45,'Unit Stats'!K$45,IF(Armybuilder!$C19='Unit Stats'!$A$46,'Unit Stats'!K$46,IF(Armybuilder!$C19='Unit Stats'!$A$47,'Unit Stats'!K$47,IF(Armybuilder!$C19='Unit Stats'!$A$48,'Unit Stats'!K$48,IF(Armybuilder!$C19='Unit Stats'!$A$49,'Unit Stats'!K$49,IF(Armybuilder!$C19='Unit Stats'!$A$50,'Unit Stats'!K$50,IF(Armybuilder!$C19='Unit Stats'!$A$51,'Unit Stats'!K$51,IF(Armybuilder!$C19='Unit Stats'!$A$52,'Unit Stats'!K$52,IF(Armybuilder!$C19='Unit Stats'!$A$53,'Unit Stats'!K$53,IF(Armybuilder!$C19='Unit Stats'!$A$54,'Unit Stats'!K$54,IF(Armybuilder!$C19='Unit Stats'!$A$55,'Unit Stats'!K$55,))))))))))))))))))))))))))))))))))))))))))))))))))))))</f>
        <v>0</v>
      </c>
      <c r="N19" s="46">
        <f>IF(Armybuilder!$C19='Unit Stats'!$A$2,'Unit Stats'!L$2,IF(Armybuilder!$C19='Unit Stats'!$A$3,'Unit Stats'!L$3,IF(Armybuilder!$C19='Unit Stats'!$A$4,'Unit Stats'!L$4,IF(Armybuilder!$C19='Unit Stats'!$A$5,'Unit Stats'!L$5,IF(Armybuilder!$C19='Unit Stats'!$A$6,'Unit Stats'!L$6,IF(Armybuilder!$C19='Unit Stats'!$A$7,'Unit Stats'!L$7,IF(Armybuilder!$C19='Unit Stats'!$A$8,'Unit Stats'!L$8,IF(Armybuilder!$C19='Unit Stats'!$A$9,'Unit Stats'!L$9,IF(Armybuilder!$C19='Unit Stats'!$A$10,'Unit Stats'!L$10,IF(Armybuilder!$C19='Unit Stats'!$A$11,'Unit Stats'!L$11,IF(Armybuilder!$C19='Unit Stats'!$A$12,'Unit Stats'!L$12,IF(Armybuilder!$C19='Unit Stats'!$A$13,'Unit Stats'!L$13,IF(Armybuilder!$C19='Unit Stats'!$A$14,'Unit Stats'!L$14,IF(Armybuilder!$C19='Unit Stats'!$A$15,'Unit Stats'!L$15,IF(Armybuilder!$C19='Unit Stats'!$A$16,'Unit Stats'!L$16,IF(Armybuilder!$C19='Unit Stats'!$A$17,'Unit Stats'!L$17,IF(Armybuilder!$C19='Unit Stats'!$A$18,'Unit Stats'!L$18,IF(Armybuilder!$C19='Unit Stats'!$A$19,'Unit Stats'!L$19,IF(Armybuilder!$C19='Unit Stats'!$A$20,'Unit Stats'!L$20,IF(Armybuilder!$C19='Unit Stats'!$A$21,'Unit Stats'!L$21,IF(Armybuilder!$C19='Unit Stats'!$A$22,'Unit Stats'!L$22,IF(Armybuilder!$C19='Unit Stats'!$A$23,'Unit Stats'!L$23,IF(Armybuilder!$C19='Unit Stats'!$A$24,'Unit Stats'!L$24,IF(Armybuilder!$C19='Unit Stats'!$A$25,'Unit Stats'!L$25,IF(Armybuilder!$C19='Unit Stats'!$A$26,'Unit Stats'!L$26,IF(Armybuilder!$C19='Unit Stats'!$A$27,'Unit Stats'!L$27,IF(Armybuilder!$C19='Unit Stats'!$A$28,'Unit Stats'!L$28,IF(Armybuilder!$C19='Unit Stats'!$A$29,'Unit Stats'!L$29,IF(Armybuilder!$C19='Unit Stats'!$A$30,'Unit Stats'!L$30,IF(Armybuilder!$C19='Unit Stats'!$A$31,'Unit Stats'!L$31,IF(Armybuilder!$C19='Unit Stats'!$A$32,'Unit Stats'!L$32,IF(Armybuilder!$C19='Unit Stats'!$A$33,'Unit Stats'!L$33,IF(Armybuilder!$C19='Unit Stats'!$A$34,'Unit Stats'!L$34,IF(Armybuilder!$C19='Unit Stats'!$A$35,'Unit Stats'!L$35,IF(Armybuilder!$C19='Unit Stats'!$A$36,'Unit Stats'!L$36,IF(Armybuilder!$C19='Unit Stats'!$A$37,'Unit Stats'!L$37,IF(Armybuilder!$C19='Unit Stats'!$A$38,'Unit Stats'!L$38,IF(Armybuilder!$C19='Unit Stats'!$A$39,'Unit Stats'!L$39,IF(Armybuilder!$C19='Unit Stats'!$A$40,'Unit Stats'!L$40,IF(Armybuilder!$C19='Unit Stats'!$A$41,'Unit Stats'!L$41,IF(Armybuilder!$C19='Unit Stats'!$A$42,'Unit Stats'!L$42,IF(Armybuilder!$C19='Unit Stats'!$A$43,'Unit Stats'!L$43,IF(Armybuilder!$C19='Unit Stats'!$A$44,'Unit Stats'!L$44,IF(Armybuilder!$C19='Unit Stats'!$A$45,'Unit Stats'!L$45,IF(Armybuilder!$C19='Unit Stats'!$A$46,'Unit Stats'!L$46,IF(Armybuilder!$C19='Unit Stats'!$A$47,'Unit Stats'!L$47,IF(Armybuilder!$C19='Unit Stats'!$A$48,'Unit Stats'!L$48,IF(Armybuilder!$C19='Unit Stats'!$A$49,'Unit Stats'!L$49,IF(Armybuilder!$C19='Unit Stats'!$A$50,'Unit Stats'!L$50,IF(Armybuilder!$C19='Unit Stats'!$A$51,'Unit Stats'!L$51,IF(Armybuilder!$C19='Unit Stats'!$A$52,'Unit Stats'!L$52,IF(Armybuilder!$C19='Unit Stats'!$A$53,'Unit Stats'!L$53,IF(Armybuilder!$C19='Unit Stats'!$A$54,'Unit Stats'!L$54,IF(Armybuilder!$C19='Unit Stats'!$A$55,'Unit Stats'!L$55,))))))))))))))))))))))))))))))))))))))))))))))))))))))</f>
        <v>11</v>
      </c>
      <c r="O19" s="45">
        <f>IF(Armybuilder!$C19='Unit Stats'!$A$2,'Unit Stats'!M$2,IF(Armybuilder!$C19='Unit Stats'!$A$3,'Unit Stats'!M$3,IF(Armybuilder!$C19='Unit Stats'!$A$4,'Unit Stats'!M$4,IF(Armybuilder!$C19='Unit Stats'!$A$5,'Unit Stats'!M$5,IF(Armybuilder!$C19='Unit Stats'!$A$6,'Unit Stats'!M$6,IF(Armybuilder!$C19='Unit Stats'!$A$7,'Unit Stats'!M$7,IF(Armybuilder!$C19='Unit Stats'!$A$8,'Unit Stats'!M$8,IF(Armybuilder!$C19='Unit Stats'!$A$9,'Unit Stats'!M$9,IF(Armybuilder!$C19='Unit Stats'!$A$10,'Unit Stats'!M$10,IF(Armybuilder!$C19='Unit Stats'!$A$11,'Unit Stats'!M$11,IF(Armybuilder!$C19='Unit Stats'!$A$12,'Unit Stats'!M$12,IF(Armybuilder!$C19='Unit Stats'!$A$13,'Unit Stats'!M$13,IF(Armybuilder!$C19='Unit Stats'!$A$14,'Unit Stats'!M$14,IF(Armybuilder!$C19='Unit Stats'!$A$15,'Unit Stats'!M$15,IF(Armybuilder!$C19='Unit Stats'!$A$16,'Unit Stats'!M$16,IF(Armybuilder!$C19='Unit Stats'!$A$17,'Unit Stats'!M$17,IF(Armybuilder!$C19='Unit Stats'!$A$18,'Unit Stats'!M$18,IF(Armybuilder!$C19='Unit Stats'!$A$19,'Unit Stats'!M$19,IF(Armybuilder!$C19='Unit Stats'!$A$20,'Unit Stats'!M$20,IF(Armybuilder!$C19='Unit Stats'!$A$21,'Unit Stats'!M$21,IF(Armybuilder!$C19='Unit Stats'!$A$22,'Unit Stats'!M$22,IF(Armybuilder!$C19='Unit Stats'!$A$23,'Unit Stats'!M$23,IF(Armybuilder!$C19='Unit Stats'!$A$24,'Unit Stats'!M$24,IF(Armybuilder!$C19='Unit Stats'!$A$25,'Unit Stats'!M$25,IF(Armybuilder!$C19='Unit Stats'!$A$26,'Unit Stats'!M$26,IF(Armybuilder!$C19='Unit Stats'!$A$27,'Unit Stats'!M$27,IF(Armybuilder!$C19='Unit Stats'!$A$28,'Unit Stats'!M$28,IF(Armybuilder!$C19='Unit Stats'!$A$29,'Unit Stats'!M$29,IF(Armybuilder!$C19='Unit Stats'!$A$30,'Unit Stats'!M$30,IF(Armybuilder!$C19='Unit Stats'!$A$31,'Unit Stats'!M$31,IF(Armybuilder!$C19='Unit Stats'!$A$32,'Unit Stats'!M$32,IF(Armybuilder!$C19='Unit Stats'!$A$33,'Unit Stats'!M$33,IF(Armybuilder!$C19='Unit Stats'!$A$34,'Unit Stats'!M$34,IF(Armybuilder!$C19='Unit Stats'!$A$35,'Unit Stats'!M$35,IF(Armybuilder!$C19='Unit Stats'!$A$36,'Unit Stats'!M$36,IF(Armybuilder!$C19='Unit Stats'!$A$37,'Unit Stats'!M$37,IF(Armybuilder!$C19='Unit Stats'!$A$38,'Unit Stats'!M$38,IF(Armybuilder!$C19='Unit Stats'!$A$39,'Unit Stats'!M$39,IF(Armybuilder!$C19='Unit Stats'!$A$40,'Unit Stats'!M$40,IF(Armybuilder!$C19='Unit Stats'!$A$41,'Unit Stats'!M$41,IF(Armybuilder!$C19='Unit Stats'!$A$42,'Unit Stats'!M$42,IF(Armybuilder!$C19='Unit Stats'!$A$43,'Unit Stats'!M$43,IF(Armybuilder!$C19='Unit Stats'!$A$44,'Unit Stats'!M$44,IF(Armybuilder!$C19='Unit Stats'!$A$45,'Unit Stats'!M$45,IF(Armybuilder!$C19='Unit Stats'!$A$46,'Unit Stats'!M$46,IF(Armybuilder!$C19='Unit Stats'!$A$47,'Unit Stats'!M$47,IF(Armybuilder!$C19='Unit Stats'!$A$48,'Unit Stats'!M$48,IF(Armybuilder!$C19='Unit Stats'!$A$49,'Unit Stats'!M$49,IF(Armybuilder!$C19='Unit Stats'!$A$50,'Unit Stats'!M$50,IF(Armybuilder!$C19='Unit Stats'!$A$51,'Unit Stats'!M$51,IF(Armybuilder!$C19='Unit Stats'!$A$52,'Unit Stats'!M$52,IF(Armybuilder!$C19='Unit Stats'!$A$53,'Unit Stats'!M$53,IF(Armybuilder!$C19='Unit Stats'!$A$54,'Unit Stats'!M$54,IF(Armybuilder!$C19='Unit Stats'!$A$55,'Unit Stats'!M$55,))))))))))))))))))))))))))))))))))))))))))))))))))))))</f>
        <v>11</v>
      </c>
      <c r="P19" s="66">
        <f>IF(Armybuilder!$C19='Unit Stats'!$A$2,'Unit Stats'!N$2,IF(Armybuilder!$C19='Unit Stats'!$A$3,'Unit Stats'!N$3,IF(Armybuilder!$C19='Unit Stats'!$A$4,'Unit Stats'!N$4,IF(Armybuilder!$C19='Unit Stats'!$A$5,'Unit Stats'!N$5,IF(Armybuilder!$C19='Unit Stats'!$A$6,'Unit Stats'!N$6,IF(Armybuilder!$C19='Unit Stats'!$A$7,'Unit Stats'!N$7,IF(Armybuilder!$C19='Unit Stats'!$A$8,'Unit Stats'!N$8,IF(Armybuilder!$C19='Unit Stats'!$A$9,'Unit Stats'!N$9,IF(Armybuilder!$C19='Unit Stats'!$A$10,'Unit Stats'!N$10,IF(Armybuilder!$C19='Unit Stats'!$A$11,'Unit Stats'!N$11,IF(Armybuilder!$C19='Unit Stats'!$A$12,'Unit Stats'!N$12,IF(Armybuilder!$C19='Unit Stats'!$A$13,'Unit Stats'!N$13,IF(Armybuilder!$C19='Unit Stats'!$A$14,'Unit Stats'!N$14,IF(Armybuilder!$C19='Unit Stats'!$A$15,'Unit Stats'!N$15,IF(Armybuilder!$C19='Unit Stats'!$A$16,'Unit Stats'!N$16,IF(Armybuilder!$C19='Unit Stats'!$A$17,'Unit Stats'!N$17,IF(Armybuilder!$C19='Unit Stats'!$A$18,'Unit Stats'!N$18,IF(Armybuilder!$C19='Unit Stats'!$A$19,'Unit Stats'!N$19,IF(Armybuilder!$C19='Unit Stats'!$A$20,'Unit Stats'!N$20,IF(Armybuilder!$C19='Unit Stats'!$A$21,'Unit Stats'!N$21,IF(Armybuilder!$C19='Unit Stats'!$A$22,'Unit Stats'!N$22,IF(Armybuilder!$C19='Unit Stats'!$A$23,'Unit Stats'!N$23,IF(Armybuilder!$C19='Unit Stats'!$A$24,'Unit Stats'!N$24,IF(Armybuilder!$C19='Unit Stats'!$A$25,'Unit Stats'!N$25,IF(Armybuilder!$C19='Unit Stats'!$A$26,'Unit Stats'!N$26,IF(Armybuilder!$C19='Unit Stats'!$A$27,'Unit Stats'!N$27,IF(Armybuilder!$C19='Unit Stats'!$A$28,'Unit Stats'!N$28,IF(Armybuilder!$C19='Unit Stats'!$A$29,'Unit Stats'!N$29,IF(Armybuilder!$C19='Unit Stats'!$A$30,'Unit Stats'!N$30,IF(Armybuilder!$C19='Unit Stats'!$A$31,'Unit Stats'!N$31,IF(Armybuilder!$C19='Unit Stats'!$A$32,'Unit Stats'!N$32,IF(Armybuilder!$C19='Unit Stats'!$A$33,'Unit Stats'!N$33,IF(Armybuilder!$C19='Unit Stats'!$A$34,'Unit Stats'!N$34,IF(Armybuilder!$C19='Unit Stats'!$A$35,'Unit Stats'!N$35,IF(Armybuilder!$C19='Unit Stats'!$A$36,'Unit Stats'!N$36,IF(Armybuilder!$C19='Unit Stats'!$A$37,'Unit Stats'!N$37,IF(Armybuilder!$C19='Unit Stats'!$A$38,'Unit Stats'!N$38,IF(Armybuilder!$C19='Unit Stats'!$A$39,'Unit Stats'!N$39,IF(Armybuilder!$C19='Unit Stats'!$A$40,'Unit Stats'!N$40,IF(Armybuilder!$C19='Unit Stats'!$A$41,'Unit Stats'!N$41,IF(Armybuilder!$C19='Unit Stats'!$A$42,'Unit Stats'!N$42,IF(Armybuilder!$C19='Unit Stats'!$A$43,'Unit Stats'!N$43,IF(Armybuilder!$C19='Unit Stats'!$A$44,'Unit Stats'!N$44,IF(Armybuilder!$C19='Unit Stats'!$A$45,'Unit Stats'!N$45,IF(Armybuilder!$C19='Unit Stats'!$A$46,'Unit Stats'!N$46,IF(Armybuilder!$C19='Unit Stats'!$A$47,'Unit Stats'!N$47,IF(Armybuilder!$C19='Unit Stats'!$A$48,'Unit Stats'!N$48,IF(Armybuilder!$C19='Unit Stats'!$A$49,'Unit Stats'!N$49,IF(Armybuilder!$C19='Unit Stats'!$A$50,'Unit Stats'!N$50,IF(Armybuilder!$C19='Unit Stats'!$A$51,'Unit Stats'!N$51,IF(Armybuilder!$C19='Unit Stats'!$A$52,'Unit Stats'!N$52,IF(Armybuilder!$C19='Unit Stats'!$A$53,'Unit Stats'!N$53,IF(Armybuilder!$C19='Unit Stats'!$A$54,'Unit Stats'!N$54,IF(Armybuilder!$C19='Unit Stats'!$A$55,'Unit Stats'!N$55,))))))))))))))))))))))))))))))))))))))))))))))))))))))</f>
        <v>10</v>
      </c>
      <c r="Q19" s="48">
        <f>IF(Armybuilder!$C19='Unit Stats'!$A$2,'Unit Stats'!$T$2,IF(Armybuilder!$C19='Unit Stats'!$A$3,'Unit Stats'!$T$3,IF(Armybuilder!$C19='Unit Stats'!$A$4,'Unit Stats'!$T$4,IF(Armybuilder!$C19='Unit Stats'!$A$5,'Unit Stats'!$T$5,IF(Armybuilder!$C19='Unit Stats'!$A$6,'Unit Stats'!$T$6,IF(Armybuilder!$C19='Unit Stats'!$A$7,'Unit Stats'!$T$7,IF(Armybuilder!$C19='Unit Stats'!$A$8,'Unit Stats'!$T$8,IF(Armybuilder!$C19='Unit Stats'!$A$9,'Unit Stats'!$T$9,IF(Armybuilder!$C19='Unit Stats'!$A$10,'Unit Stats'!$T$10,IF(Armybuilder!$C19='Unit Stats'!$A$11,'Unit Stats'!$T$11,IF(Armybuilder!$C19='Unit Stats'!$A$12,'Unit Stats'!$T$12,IF(Armybuilder!$C19='Unit Stats'!$A$13,'Unit Stats'!$T$13,IF(Armybuilder!$C19='Unit Stats'!$A$14,'Unit Stats'!$T$14,IF(Armybuilder!$C19='Unit Stats'!$A$15,'Unit Stats'!$T$15,IF(Armybuilder!$C19='Unit Stats'!$A$16,'Unit Stats'!$T$16,IF(Armybuilder!$C19='Unit Stats'!$A$17,'Unit Stats'!$T$17,IF(Armybuilder!$C19='Unit Stats'!$A$18,'Unit Stats'!$T$18,IF(Armybuilder!$C19='Unit Stats'!$A$19,'Unit Stats'!$T$19,IF(Armybuilder!$C19='Unit Stats'!$A$20,'Unit Stats'!$T$20,IF(Armybuilder!$C19='Unit Stats'!$A$21,'Unit Stats'!$T$21,IF(Armybuilder!$C19='Unit Stats'!$A$22,'Unit Stats'!$T$22,IF(Armybuilder!$C19='Unit Stats'!$A$23,'Unit Stats'!$T$23,IF(Armybuilder!$C19='Unit Stats'!$A$24,'Unit Stats'!$T$24,IF(Armybuilder!$C19='Unit Stats'!$A$25,'Unit Stats'!$T$25,IF(Armybuilder!$C19='Unit Stats'!$A$26,'Unit Stats'!$T$26,IF(Armybuilder!$C19='Unit Stats'!$A$27,'Unit Stats'!$T$27,IF(Armybuilder!$C19='Unit Stats'!$A$28,'Unit Stats'!$T$28,IF(Armybuilder!$C19='Unit Stats'!$A$29,'Unit Stats'!$T$29,IF(Armybuilder!$C19='Unit Stats'!$A$30,'Unit Stats'!$T$30,IF(Armybuilder!$C19='Unit Stats'!$A$31,'Unit Stats'!$T$31,IF(Armybuilder!$C19='Unit Stats'!$A$32,'Unit Stats'!$T$32,IF(Armybuilder!$C19='Unit Stats'!$A$33,'Unit Stats'!$T$33,IF(Armybuilder!$C19='Unit Stats'!$A$34,'Unit Stats'!$T$34,IF(Armybuilder!$C19='Unit Stats'!$A$35,'Unit Stats'!$T$35,IF(Armybuilder!$C19='Unit Stats'!$A$36,'Unit Stats'!$T$36,IF(Armybuilder!$C19='Unit Stats'!$A$37,'Unit Stats'!$T$37,IF(Armybuilder!$C19='Unit Stats'!$A$38,'Unit Stats'!$T$38,IF(Armybuilder!$C19='Unit Stats'!$A$39,'Unit Stats'!$T$39,IF(Armybuilder!$C19='Unit Stats'!$A$40,'Unit Stats'!$T$40,IF(Armybuilder!$C19='Unit Stats'!$A$41,'Unit Stats'!$T$41,IF(Armybuilder!$C19='Unit Stats'!$A$42,'Unit Stats'!$T$42,IF(Armybuilder!$C19='Unit Stats'!$A$43,'Unit Stats'!$T$43,IF(Armybuilder!$C19='Unit Stats'!$A$44,'Unit Stats'!$T$44,IF(Armybuilder!$C19='Unit Stats'!$A$45,'Unit Stats'!$T$45,IF(Armybuilder!$C19='Unit Stats'!$A$46,'Unit Stats'!$T$46,IF(Armybuilder!$C19='Unit Stats'!$A$47,'Unit Stats'!$T$47,IF(Armybuilder!$C19='Unit Stats'!$A$48,'Unit Stats'!$T$48,IF(Armybuilder!$C19='Unit Stats'!$A$49,'Unit Stats'!$T$49,IF(Armybuilder!$C19='Unit Stats'!$A$50,'Unit Stats'!$T$50,IF(Armybuilder!$C19='Unit Stats'!$A$51,'Unit Stats'!$T$51,IF(Armybuilder!$C19='Unit Stats'!$A$52,'Unit Stats'!$T$52,IF(Armybuilder!$C19='Unit Stats'!$A$53,'Unit Stats'!$T$53,IF(Armybuilder!$C19='Unit Stats'!$A$54,'Unit Stats'!$T$54,IF(Armybuilder!$C19='Unit Stats'!$A$55,'Unit Stats'!$T$55,IF(Armybuilder!$C19=Wargear!$A$2,Wargear!$B$2,IF(Armybuilder!$C19=Wargear!$A$3,Wargear!$B$3,IF(Armybuilder!$C19=Wargear!$A$4,Wargear!$B$4,IF(Armybuilder!$C19=Wargear!$A$5,Wargear!$B$5,IF(Armybuilder!$C19=Wargear!$A$6,Wargear!$B$6,IF(Armybuilder!$C19=Wargear!$A$7,Wargear!$B$7,'Extra Code Points'!$A16))))))))))))))))))))))))))))))))))))))))))))))))))))))))))))</f>
        <v>105</v>
      </c>
      <c r="R19" s="28">
        <f t="shared" si="0"/>
        <v>105</v>
      </c>
      <c r="S19" s="29">
        <f t="shared" si="1"/>
        <v>1100</v>
      </c>
      <c r="T19" s="46" t="str">
        <f>IF(Armybuilder!$C19='Unit Stats'!$A$2,'Unit Stats'!O$2,IF(Armybuilder!$C19='Unit Stats'!$A$3,'Unit Stats'!O$3,IF(Armybuilder!$C19='Unit Stats'!$A$4,'Unit Stats'!O$4,IF(Armybuilder!$C19='Unit Stats'!$A$5,'Unit Stats'!O$5,IF(Armybuilder!$C19='Unit Stats'!$A$6,'Unit Stats'!O$6,IF(Armybuilder!$C19='Unit Stats'!$A$7,'Unit Stats'!O$7,IF(Armybuilder!$C19='Unit Stats'!$A$8,'Unit Stats'!O$8,IF(Armybuilder!$C19='Unit Stats'!$A$9,'Unit Stats'!O$9,IF(Armybuilder!$C19='Unit Stats'!$A$10,'Unit Stats'!O$10,IF(Armybuilder!$C19='Unit Stats'!$A$11,'Unit Stats'!O$11,IF(Armybuilder!$C19='Unit Stats'!$A$12,'Unit Stats'!O$12,IF(Armybuilder!$C19='Unit Stats'!$A$13,'Unit Stats'!O$13,IF(Armybuilder!$C19='Unit Stats'!$A$14,'Unit Stats'!O$14,IF(Armybuilder!$C19='Unit Stats'!$A$15,'Unit Stats'!O$15,IF(Armybuilder!$C19='Unit Stats'!$A$16,'Unit Stats'!O$16,IF(Armybuilder!$C19='Unit Stats'!$A$17,'Unit Stats'!O$17,IF(Armybuilder!$C19='Unit Stats'!$A$18,'Unit Stats'!O$18,IF(Armybuilder!$C19='Unit Stats'!$A$19,'Unit Stats'!O$19,IF(Armybuilder!$C19='Unit Stats'!$A$20,'Unit Stats'!O$20,IF(Armybuilder!$C19='Unit Stats'!$A$21,'Unit Stats'!O$21,IF(Armybuilder!$C19='Unit Stats'!$A$22,'Unit Stats'!O$22,IF(Armybuilder!$C19='Unit Stats'!$A$23,'Unit Stats'!O$23,IF(Armybuilder!$C19='Unit Stats'!$A$24,'Unit Stats'!O$24,IF(Armybuilder!$C19='Unit Stats'!$A$25,'Unit Stats'!O$25,IF(Armybuilder!$C19='Unit Stats'!$A$26,'Unit Stats'!O$26,IF(Armybuilder!$C19='Unit Stats'!$A$27,'Unit Stats'!O$27,IF(Armybuilder!$C19='Unit Stats'!$A$28,'Unit Stats'!O$28,IF(Armybuilder!$C19='Unit Stats'!$A$29,'Unit Stats'!O$29,IF(Armybuilder!$C19='Unit Stats'!$A$30,'Unit Stats'!O$30,IF(Armybuilder!$C19='Unit Stats'!$A$31,'Unit Stats'!O$31,IF(Armybuilder!$C19='Unit Stats'!$A$32,'Unit Stats'!O$32,IF(Armybuilder!$C19='Unit Stats'!$A$33,'Unit Stats'!O$33,IF(Armybuilder!$C19='Unit Stats'!$A$34,'Unit Stats'!O$34,IF(Armybuilder!$C19='Unit Stats'!$A$35,'Unit Stats'!O$35,IF(Armybuilder!$C19='Unit Stats'!$A$36,'Unit Stats'!O$36,IF(Armybuilder!$C19='Unit Stats'!$A$37,'Unit Stats'!O$37,IF(Armybuilder!$C19='Unit Stats'!$A$38,'Unit Stats'!O$38,IF(Armybuilder!$C19='Unit Stats'!$A$39,'Unit Stats'!O$39,IF(Armybuilder!$C19='Unit Stats'!$A$40,'Unit Stats'!O$40,IF(Armybuilder!$C19='Unit Stats'!$A$41,'Unit Stats'!O$41,IF(Armybuilder!$C19='Unit Stats'!$A$42,'Unit Stats'!O$42,IF(Armybuilder!$C19='Unit Stats'!$A$43,'Unit Stats'!O$43,IF(Armybuilder!$C19='Unit Stats'!$A$44,'Unit Stats'!O$44,IF(Armybuilder!$C19='Unit Stats'!$A$45,'Unit Stats'!O$45,IF(Armybuilder!$C19='Unit Stats'!$A$46,'Unit Stats'!O$46,IF(Armybuilder!$C19='Unit Stats'!$A$47,'Unit Stats'!O$47,IF(Armybuilder!$C19='Unit Stats'!$A$48,'Unit Stats'!O$48,IF(Armybuilder!$C19='Unit Stats'!$A$49,'Unit Stats'!O$49,IF(Armybuilder!$C19='Unit Stats'!$A$50,'Unit Stats'!O$50,IF(Armybuilder!$C19='Unit Stats'!$A$51,'Unit Stats'!O$51,IF(Armybuilder!$C19='Unit Stats'!$A$52,'Unit Stats'!O$52,IF(Armybuilder!$C19='Unit Stats'!$A$53,'Unit Stats'!O$53,IF(Armybuilder!$C19='Unit Stats'!$A$54,'Unit Stats'!O$54,IF(Armybuilder!$C19='Unit Stats'!$A$55,'Unit Stats'!O$55,IF(Armybuilder!$C19=Wargear!$A$2,Wargear!C$2,IF(Armybuilder!$C19=Wargear!$A$3,Wargear!C$3,IF(Armybuilder!$C19=Wargear!$A$4,Wargear!C$4,IF(Armybuilder!$C19=Wargear!$A$5,Wargear!C$5,IF(Armybuilder!$C19=Wargear!$A$6,Wargear!C$6,IF(Armybuilder!$C19=Wargear!$A$7,Wargear!C$7,'Extra Code wargear1'!A17))))))))))))))))))))))))))))))))))))))))))))))))))))))))))))</f>
        <v>36"</v>
      </c>
      <c r="U19" s="45">
        <f>IF(Armybuilder!$C19='Unit Stats'!$A$2,'Unit Stats'!P$2,IF(Armybuilder!$C19='Unit Stats'!$A$3,'Unit Stats'!P$3,IF(Armybuilder!$C19='Unit Stats'!$A$4,'Unit Stats'!P$4,IF(Armybuilder!$C19='Unit Stats'!$A$5,'Unit Stats'!P$5,IF(Armybuilder!$C19='Unit Stats'!$A$6,'Unit Stats'!P$6,IF(Armybuilder!$C19='Unit Stats'!$A$7,'Unit Stats'!P$7,IF(Armybuilder!$C19='Unit Stats'!$A$8,'Unit Stats'!P$8,IF(Armybuilder!$C19='Unit Stats'!$A$9,'Unit Stats'!P$9,IF(Armybuilder!$C19='Unit Stats'!$A$10,'Unit Stats'!P$10,IF(Armybuilder!$C19='Unit Stats'!$A$11,'Unit Stats'!P$11,IF(Armybuilder!$C19='Unit Stats'!$A$12,'Unit Stats'!P$12,IF(Armybuilder!$C19='Unit Stats'!$A$13,'Unit Stats'!P$13,IF(Armybuilder!$C19='Unit Stats'!$A$14,'Unit Stats'!P$14,IF(Armybuilder!$C19='Unit Stats'!$A$15,'Unit Stats'!P$15,IF(Armybuilder!$C19='Unit Stats'!$A$16,'Unit Stats'!P$16,IF(Armybuilder!$C19='Unit Stats'!$A$17,'Unit Stats'!P$17,IF(Armybuilder!$C19='Unit Stats'!$A$18,'Unit Stats'!P$18,IF(Armybuilder!$C19='Unit Stats'!$A$19,'Unit Stats'!P$19,IF(Armybuilder!$C19='Unit Stats'!$A$20,'Unit Stats'!P$20,IF(Armybuilder!$C19='Unit Stats'!$A$21,'Unit Stats'!P$21,IF(Armybuilder!$C19='Unit Stats'!$A$22,'Unit Stats'!P$22,IF(Armybuilder!$C19='Unit Stats'!$A$23,'Unit Stats'!P$23,IF(Armybuilder!$C19='Unit Stats'!$A$24,'Unit Stats'!P$24,IF(Armybuilder!$C19='Unit Stats'!$A$25,'Unit Stats'!P$25,IF(Armybuilder!$C19='Unit Stats'!$A$26,'Unit Stats'!P$26,IF(Armybuilder!$C19='Unit Stats'!$A$27,'Unit Stats'!P$27,IF(Armybuilder!$C19='Unit Stats'!$A$28,'Unit Stats'!P$28,IF(Armybuilder!$C19='Unit Stats'!$A$29,'Unit Stats'!P$29,IF(Armybuilder!$C19='Unit Stats'!$A$30,'Unit Stats'!P$30,IF(Armybuilder!$C19='Unit Stats'!$A$31,'Unit Stats'!P$31,IF(Armybuilder!$C19='Unit Stats'!$A$32,'Unit Stats'!P$32,IF(Armybuilder!$C19='Unit Stats'!$A$33,'Unit Stats'!P$33,IF(Armybuilder!$C19='Unit Stats'!$A$34,'Unit Stats'!P$34,IF(Armybuilder!$C19='Unit Stats'!$A$35,'Unit Stats'!P$35,IF(Armybuilder!$C19='Unit Stats'!$A$36,'Unit Stats'!P$36,IF(Armybuilder!$C19='Unit Stats'!$A$37,'Unit Stats'!P$37,IF(Armybuilder!$C19='Unit Stats'!$A$38,'Unit Stats'!P$38,IF(Armybuilder!$C19='Unit Stats'!$A$39,'Unit Stats'!P$39,IF(Armybuilder!$C19='Unit Stats'!$A$40,'Unit Stats'!P$40,IF(Armybuilder!$C19='Unit Stats'!$A$41,'Unit Stats'!P$41,IF(Armybuilder!$C19='Unit Stats'!$A$42,'Unit Stats'!P$42,IF(Armybuilder!$C19='Unit Stats'!$A$43,'Unit Stats'!P$43,IF(Armybuilder!$C19='Unit Stats'!$A$44,'Unit Stats'!P$44,IF(Armybuilder!$C19='Unit Stats'!$A$45,'Unit Stats'!P$45,IF(Armybuilder!$C19='Unit Stats'!$A$46,'Unit Stats'!P$46,IF(Armybuilder!$C19='Unit Stats'!$A$47,'Unit Stats'!P$47,IF(Armybuilder!$C19='Unit Stats'!$A$48,'Unit Stats'!P$48,IF(Armybuilder!$C19='Unit Stats'!$A$49,'Unit Stats'!P$49,IF(Armybuilder!$C19='Unit Stats'!$A$50,'Unit Stats'!P$50,IF(Armybuilder!$C19='Unit Stats'!$A$51,'Unit Stats'!P$51,IF(Armybuilder!$C19='Unit Stats'!$A$52,'Unit Stats'!P$52,IF(Armybuilder!$C19='Unit Stats'!$A$53,'Unit Stats'!P$53,IF(Armybuilder!$C19='Unit Stats'!$A$54,'Unit Stats'!P$54,IF(Armybuilder!$C19='Unit Stats'!$A$55,'Unit Stats'!P$55,IF(Armybuilder!$C19=Wargear!$A$2,Wargear!D$2,IF(Armybuilder!$C19=Wargear!$A$3,Wargear!D$3,IF(Armybuilder!$C19=Wargear!$A$4,Wargear!D$4,IF(Armybuilder!$C19=Wargear!$A$5,Wargear!D$5,IF(Armybuilder!$C19=Wargear!$A$6,Wargear!D$6,IF(Armybuilder!$C19=Wargear!$A$7,Wargear!D$7,'Extra Code wargear1'!B17))))))))))))))))))))))))))))))))))))))))))))))))))))))))))))</f>
        <v>8</v>
      </c>
      <c r="V19" s="47">
        <f>IF(Armybuilder!$C19='Unit Stats'!$A$2,'Unit Stats'!Q$2,IF(Armybuilder!$C19='Unit Stats'!$A$3,'Unit Stats'!Q$3,IF(Armybuilder!$C19='Unit Stats'!$A$4,'Unit Stats'!Q$4,IF(Armybuilder!$C19='Unit Stats'!$A$5,'Unit Stats'!Q$5,IF(Armybuilder!$C19='Unit Stats'!$A$6,'Unit Stats'!Q$6,IF(Armybuilder!$C19='Unit Stats'!$A$7,'Unit Stats'!Q$7,IF(Armybuilder!$C19='Unit Stats'!$A$8,'Unit Stats'!Q$8,IF(Armybuilder!$C19='Unit Stats'!$A$9,'Unit Stats'!Q$9,IF(Armybuilder!$C19='Unit Stats'!$A$10,'Unit Stats'!Q$10,IF(Armybuilder!$C19='Unit Stats'!$A$11,'Unit Stats'!Q$11,IF(Armybuilder!$C19='Unit Stats'!$A$12,'Unit Stats'!Q$12,IF(Armybuilder!$C19='Unit Stats'!$A$13,'Unit Stats'!Q$13,IF(Armybuilder!$C19='Unit Stats'!$A$14,'Unit Stats'!Q$14,IF(Armybuilder!$C19='Unit Stats'!$A$15,'Unit Stats'!Q$15,IF(Armybuilder!$C19='Unit Stats'!$A$16,'Unit Stats'!Q$16,IF(Armybuilder!$C19='Unit Stats'!$A$17,'Unit Stats'!Q$17,IF(Armybuilder!$C19='Unit Stats'!$A$18,'Unit Stats'!Q$18,IF(Armybuilder!$C19='Unit Stats'!$A$19,'Unit Stats'!Q$19,IF(Armybuilder!$C19='Unit Stats'!$A$20,'Unit Stats'!Q$20,IF(Armybuilder!$C19='Unit Stats'!$A$21,'Unit Stats'!Q$21,IF(Armybuilder!$C19='Unit Stats'!$A$22,'Unit Stats'!Q$22,IF(Armybuilder!$C19='Unit Stats'!$A$23,'Unit Stats'!Q$23,IF(Armybuilder!$C19='Unit Stats'!$A$24,'Unit Stats'!Q$24,IF(Armybuilder!$C19='Unit Stats'!$A$25,'Unit Stats'!Q$25,IF(Armybuilder!$C19='Unit Stats'!$A$26,'Unit Stats'!Q$26,IF(Armybuilder!$C19='Unit Stats'!$A$27,'Unit Stats'!Q$27,IF(Armybuilder!$C19='Unit Stats'!$A$28,'Unit Stats'!Q$28,IF(Armybuilder!$C19='Unit Stats'!$A$29,'Unit Stats'!Q$29,IF(Armybuilder!$C19='Unit Stats'!$A$30,'Unit Stats'!Q$30,IF(Armybuilder!$C19='Unit Stats'!$A$31,'Unit Stats'!Q$31,IF(Armybuilder!$C19='Unit Stats'!$A$32,'Unit Stats'!Q$32,IF(Armybuilder!$C19='Unit Stats'!$A$33,'Unit Stats'!Q$33,IF(Armybuilder!$C19='Unit Stats'!$A$34,'Unit Stats'!Q$34,IF(Armybuilder!$C19='Unit Stats'!$A$35,'Unit Stats'!Q$35,IF(Armybuilder!$C19='Unit Stats'!$A$36,'Unit Stats'!Q$36,IF(Armybuilder!$C19='Unit Stats'!$A$37,'Unit Stats'!Q$37,IF(Armybuilder!$C19='Unit Stats'!$A$38,'Unit Stats'!Q$38,IF(Armybuilder!$C19='Unit Stats'!$A$39,'Unit Stats'!Q$39,IF(Armybuilder!$C19='Unit Stats'!$A$40,'Unit Stats'!Q$40,IF(Armybuilder!$C19='Unit Stats'!$A$41,'Unit Stats'!Q$41,IF(Armybuilder!$C19='Unit Stats'!$A$42,'Unit Stats'!Q$42,IF(Armybuilder!$C19='Unit Stats'!$A$43,'Unit Stats'!Q$43,IF(Armybuilder!$C19='Unit Stats'!$A$44,'Unit Stats'!Q$44,IF(Armybuilder!$C19='Unit Stats'!$A$45,'Unit Stats'!Q$45,IF(Armybuilder!$C19='Unit Stats'!$A$46,'Unit Stats'!Q$46,IF(Armybuilder!$C19='Unit Stats'!$A$47,'Unit Stats'!Q$47,IF(Armybuilder!$C19='Unit Stats'!$A$48,'Unit Stats'!Q$48,IF(Armybuilder!$C19='Unit Stats'!$A$49,'Unit Stats'!Q$49,IF(Armybuilder!$C19='Unit Stats'!$A$50,'Unit Stats'!Q$50,IF(Armybuilder!$C19='Unit Stats'!$A$51,'Unit Stats'!Q$51,IF(Armybuilder!$C19='Unit Stats'!$A$52,'Unit Stats'!Q$52,IF(Armybuilder!$C19='Unit Stats'!$A$53,'Unit Stats'!Q$53,IF(Armybuilder!$C19='Unit Stats'!$A$54,'Unit Stats'!Q$54,IF(Armybuilder!$C19='Unit Stats'!$A$55,'Unit Stats'!Q$55,IF(Armybuilder!$C19=Wargear!$A$2,Wargear!E$2,IF(Armybuilder!$C19=Wargear!$A$3,Wargear!E$3,IF(Armybuilder!$C19=Wargear!$A$4,Wargear!E$4,IF(Armybuilder!$C19=Wargear!$A$5,Wargear!E$5,IF(Armybuilder!$C19=Wargear!$A$6,Wargear!E$6,IF(Armybuilder!$C19=Wargear!$A$7,Wargear!E$7,'Extra Code wargear1'!C17))))))))))))))))))))))))))))))))))))))))))))))))))))))))))))</f>
        <v>2</v>
      </c>
      <c r="W19" s="24" t="str">
        <f>IF(Armybuilder!$C19='Unit Stats'!$A$2,'Unit Stats'!R$2,IF(Armybuilder!$C19='Unit Stats'!$A$3,'Unit Stats'!R$3,IF(Armybuilder!$C19='Unit Stats'!$A$4,'Unit Stats'!R$4,IF(Armybuilder!$C19='Unit Stats'!$A$5,'Unit Stats'!R$5,IF(Armybuilder!$C19='Unit Stats'!$A$6,'Unit Stats'!R$6,IF(Armybuilder!$C19='Unit Stats'!$A$7,'Unit Stats'!R$7,IF(Armybuilder!$C19='Unit Stats'!$A$8,'Unit Stats'!R$8,IF(Armybuilder!$C19='Unit Stats'!$A$9,'Unit Stats'!R$9,IF(Armybuilder!$C19='Unit Stats'!$A$10,'Unit Stats'!R$10,IF(Armybuilder!$C19='Unit Stats'!$A$11,'Unit Stats'!R$11,IF(Armybuilder!$C19='Unit Stats'!$A$12,'Unit Stats'!R$12,IF(Armybuilder!$C19='Unit Stats'!$A$13,'Unit Stats'!R$13,IF(Armybuilder!$C19='Unit Stats'!$A$14,'Unit Stats'!R$14,IF(Armybuilder!$C19='Unit Stats'!$A$15,'Unit Stats'!R$15,IF(Armybuilder!$C19='Unit Stats'!$A$16,'Unit Stats'!R$16,IF(Armybuilder!$C19='Unit Stats'!$A$17,'Unit Stats'!R$17,IF(Armybuilder!$C19='Unit Stats'!$A$18,'Unit Stats'!R$18,IF(Armybuilder!$C19='Unit Stats'!$A$19,'Unit Stats'!R$19,IF(Armybuilder!$C19='Unit Stats'!$A$20,'Unit Stats'!R$20,IF(Armybuilder!$C19='Unit Stats'!$A$21,'Unit Stats'!R$21,IF(Armybuilder!$C19='Unit Stats'!$A$22,'Unit Stats'!R$22,IF(Armybuilder!$C19='Unit Stats'!$A$23,'Unit Stats'!R$23,IF(Armybuilder!$C19='Unit Stats'!$A$24,'Unit Stats'!R$24,IF(Armybuilder!$C19='Unit Stats'!$A$25,'Unit Stats'!R$25,IF(Armybuilder!$C19='Unit Stats'!$A$26,'Unit Stats'!R$26,IF(Armybuilder!$C19='Unit Stats'!$A$27,'Unit Stats'!R$27,IF(Armybuilder!$C19='Unit Stats'!$A$28,'Unit Stats'!R$28,IF(Armybuilder!$C19='Unit Stats'!$A$29,'Unit Stats'!R$29,IF(Armybuilder!$C19='Unit Stats'!$A$30,'Unit Stats'!R$30,IF(Armybuilder!$C19='Unit Stats'!$A$31,'Unit Stats'!R$31,IF(Armybuilder!$C19='Unit Stats'!$A$32,'Unit Stats'!R$32,IF(Armybuilder!$C19='Unit Stats'!$A$33,'Unit Stats'!R$33,IF(Armybuilder!$C19='Unit Stats'!$A$34,'Unit Stats'!R$34,IF(Armybuilder!$C19='Unit Stats'!$A$35,'Unit Stats'!R$35,IF(Armybuilder!$C19='Unit Stats'!$A$36,'Unit Stats'!R$36,IF(Armybuilder!$C19='Unit Stats'!$A$37,'Unit Stats'!R$37,IF(Armybuilder!$C19='Unit Stats'!$A$38,'Unit Stats'!R$38,IF(Armybuilder!$C19='Unit Stats'!$A$39,'Unit Stats'!R$39,IF(Armybuilder!$C19='Unit Stats'!$A$40,'Unit Stats'!R$40,IF(Armybuilder!$C19='Unit Stats'!$A$41,'Unit Stats'!R$41,IF(Armybuilder!$C19='Unit Stats'!$A$42,'Unit Stats'!R$42,IF(Armybuilder!$C19='Unit Stats'!$A$43,'Unit Stats'!R$43,IF(Armybuilder!$C19='Unit Stats'!$A$44,'Unit Stats'!R$44,IF(Armybuilder!$C19='Unit Stats'!$A$45,'Unit Stats'!R$45,IF(Armybuilder!$C19='Unit Stats'!$A$46,'Unit Stats'!R$46,IF(Armybuilder!$C19='Unit Stats'!$A$47,'Unit Stats'!R$47,IF(Armybuilder!$C19='Unit Stats'!$A$48,'Unit Stats'!R$48,IF(Armybuilder!$C19='Unit Stats'!$A$49,'Unit Stats'!R$49,IF(Armybuilder!$C19='Unit Stats'!$A$50,'Unit Stats'!R$50,IF(Armybuilder!$C19='Unit Stats'!$A$51,'Unit Stats'!R$51,IF(Armybuilder!$C19='Unit Stats'!$A$52,'Unit Stats'!R$52,IF(Armybuilder!$C19='Unit Stats'!$A$53,'Unit Stats'!R$53,IF(Armybuilder!$C19='Unit Stats'!$A$54,'Unit Stats'!R$54,IF(Armybuilder!$C19='Unit Stats'!$A$55,'Unit Stats'!R$55,IF(Armybuilder!$C19=Wargear!$A$2,Wargear!F$2,IF(Armybuilder!$C19=Wargear!$A$3,Wargear!F$3,IF(Armybuilder!$C19=Wargear!$A$4,Wargear!F$4,IF(Armybuilder!$C19=Wargear!$A$5,Wargear!F$5,IF(Armybuilder!$C19=Wargear!$A$6,Wargear!F$6,IF(Armybuilder!$C19=Wargear!$A$7,Wargear!F$7,'Extra Code wargear1'!D17))))))))))))))))))))))))))))))))))))))))))))))))))))))))))))</f>
        <v>3x heavy 1, Lance</v>
      </c>
      <c r="X19" s="49" t="str">
        <f>IF(Armybuilder!$C19='Unit Stats'!$A$2,'Unit Stats'!S$2,IF(Armybuilder!$C19='Unit Stats'!$A$3,'Unit Stats'!S$3,IF(Armybuilder!$C19='Unit Stats'!$A$4,'Unit Stats'!S$4,IF(Armybuilder!$C19='Unit Stats'!$A$5,'Unit Stats'!S$5,IF(Armybuilder!$C19='Unit Stats'!$A$6,'Unit Stats'!S$6,IF(Armybuilder!$C19='Unit Stats'!$A$7,'Unit Stats'!S$7,IF(Armybuilder!$C19='Unit Stats'!$A$8,'Unit Stats'!S$8,IF(Armybuilder!$C19='Unit Stats'!$A$9,'Unit Stats'!S$9,IF(Armybuilder!$C19='Unit Stats'!$A$10,'Unit Stats'!S$10,IF(Armybuilder!$C19='Unit Stats'!$A$11,'Unit Stats'!S$11,IF(Armybuilder!$C19='Unit Stats'!$A$12,'Unit Stats'!S$12,IF(Armybuilder!$C19='Unit Stats'!$A$13,'Unit Stats'!S$13,IF(Armybuilder!$C19='Unit Stats'!$A$14,'Unit Stats'!S$14,IF(Armybuilder!$C19='Unit Stats'!$A$15,'Unit Stats'!S$15,IF(Armybuilder!$C19='Unit Stats'!$A$16,'Unit Stats'!S$16,IF(Armybuilder!$C19='Unit Stats'!$A$17,'Unit Stats'!S$17,IF(Armybuilder!$C19='Unit Stats'!$A$18,'Unit Stats'!S$18,IF(Armybuilder!$C19='Unit Stats'!$A$19,'Unit Stats'!S$19,IF(Armybuilder!$C19='Unit Stats'!$A$20,'Unit Stats'!S$20,IF(Armybuilder!$C19='Unit Stats'!$A$21,'Unit Stats'!S$21,IF(Armybuilder!$C19='Unit Stats'!$A$22,'Unit Stats'!S$22,IF(Armybuilder!$C19='Unit Stats'!$A$23,'Unit Stats'!S$23,IF(Armybuilder!$C19='Unit Stats'!$A$24,'Unit Stats'!S$24,IF(Armybuilder!$C19='Unit Stats'!$A$25,'Unit Stats'!S$25,IF(Armybuilder!$C19='Unit Stats'!$A$26,'Unit Stats'!S$26,IF(Armybuilder!$C19='Unit Stats'!$A$27,'Unit Stats'!S$27,IF(Armybuilder!$C19='Unit Stats'!$A$28,'Unit Stats'!S$28,IF(Armybuilder!$C19='Unit Stats'!$A$29,'Unit Stats'!S$29,IF(Armybuilder!$C19='Unit Stats'!$A$30,'Unit Stats'!S$30,IF(Armybuilder!$C19='Unit Stats'!$A$31,'Unit Stats'!S$31,IF(Armybuilder!$C19='Unit Stats'!$A$32,'Unit Stats'!S$32,IF(Armybuilder!$C19='Unit Stats'!$A$33,'Unit Stats'!S$33,IF(Armybuilder!$C19='Unit Stats'!$A$34,'Unit Stats'!S$34,IF(Armybuilder!$C19='Unit Stats'!$A$35,'Unit Stats'!S$35,IF(Armybuilder!$C19='Unit Stats'!$A$36,'Unit Stats'!S$36,IF(Armybuilder!$C19='Unit Stats'!$A$37,'Unit Stats'!S$37,IF(Armybuilder!$C19='Unit Stats'!$A$38,'Unit Stats'!S$38,IF(Armybuilder!$C19='Unit Stats'!$A$39,'Unit Stats'!S$39,IF(Armybuilder!$C19='Unit Stats'!$A$40,'Unit Stats'!S$40,IF(Armybuilder!$C19='Unit Stats'!$A$41,'Unit Stats'!S$41,IF(Armybuilder!$C19='Unit Stats'!$A$42,'Unit Stats'!S$42,IF(Armybuilder!$C19='Unit Stats'!$A$43,'Unit Stats'!S$43,IF(Armybuilder!$C19='Unit Stats'!$A$44,'Unit Stats'!S$44,IF(Armybuilder!$C19='Unit Stats'!$A$45,'Unit Stats'!S$45,IF(Armybuilder!$C19='Unit Stats'!$A$46,'Unit Stats'!S$46,IF(Armybuilder!$C19='Unit Stats'!$A$47,'Unit Stats'!S$47,IF(Armybuilder!$C19='Unit Stats'!$A$48,'Unit Stats'!S$48,IF(Armybuilder!$C19='Unit Stats'!$A$49,'Unit Stats'!S$49,IF(Armybuilder!$C19='Unit Stats'!$A$50,'Unit Stats'!S$50,IF(Armybuilder!$C19='Unit Stats'!$A$51,'Unit Stats'!S$51,IF(Armybuilder!$C19='Unit Stats'!$A$52,'Unit Stats'!S$52,IF(Armybuilder!$C19='Unit Stats'!$A$53,'Unit Stats'!S$53,IF(Armybuilder!$C19='Unit Stats'!$A$54,'Unit Stats'!S$54,IF(Armybuilder!$C19='Unit Stats'!$A$55,'Unit Stats'!S$55,IF(Armybuilder!$C19=Wargear!$A$2,Wargear!G$2,IF(Armybuilder!$C19=Wargear!$A$3,Wargear!G$3,IF(Armybuilder!$C19=Wargear!$A$4,Wargear!G$4,IF(Armybuilder!$C19=Wargear!$A$5,Wargear!G$5,IF(Armybuilder!$C19=Wargear!$A$6,Wargear!G$6,IF(Armybuilder!$C19=Wargear!$A$7,Wargear!G$7,'Extra Code wargear1'!E17))))))))))))))))))))))))))))))))))))))))))))))))))))))))))))</f>
        <v>fast, skimmer, open topped</v>
      </c>
      <c r="Y19" s="66">
        <f>IF(Armybuilder!$C19='Unit Stats'!$A$7,Armybuilder!$Y$2,IF(Armybuilder!$C19='Unit Stats'!$A$24,Armybuilder!$Y$2,IF(Armybuilder!$C19='Unit Stats'!$A$25,Armybuilder!$Y$2,IF(Armybuilder!$C19='Unit Stats'!$A$28,Armybuilder!$Y$2,IF(Armybuilder!$C19='Unit Stats'!$A$29,Armybuilder!$Y$2,IF(Armybuilder!$C19='Unit Stats'!$A$30,Armybuilder!$Y$2,IF(Armybuilder!$C19='Unit Stats'!$A$31,Armybuilder!$Y$2,IF(Armybuilder!$C19='Unit Stats'!$A$38,Armybuilder!$Y$2,IF(Armybuilder!$C19='Unit Stats'!$A$39,Armybuilder!$Y$2,IF(Armybuilder!$C19='Unit Stats'!$A$53,Armybuilder!$Y$2,IF(Armybuilder!$C19=Wargear!$A$11,Armybuilder!$Y$2,0)))))))))))</f>
        <v>0</v>
      </c>
    </row>
    <row r="20" spans="1:25" s="5" customFormat="1">
      <c r="A20" s="10">
        <f>IF(Armybuilder!$C20='Unit Stats'!$A$2,'Unit Stats'!$B$2,IF(Armybuilder!$C20='Unit Stats'!$A$3,'Unit Stats'!$B$3,IF(Armybuilder!$C20='Unit Stats'!$A$4,'Unit Stats'!$B$4,IF(Armybuilder!$C20='Unit Stats'!$A$5,'Unit Stats'!$B$5,IF(Armybuilder!$C20='Unit Stats'!$A$6,'Unit Stats'!$B$6,IF(Armybuilder!$C20='Unit Stats'!$A$7,'Unit Stats'!$B$7,IF(Armybuilder!$C20='Unit Stats'!$A$8,'Unit Stats'!$B$8,IF(Armybuilder!$C20='Unit Stats'!$A$9,'Unit Stats'!$B$9,IF(Armybuilder!$C20='Unit Stats'!$A$10,'Unit Stats'!$B$10,IF(Armybuilder!$C20='Unit Stats'!$A$11,'Unit Stats'!$B$11,IF(Armybuilder!$C20='Unit Stats'!$A$12,'Unit Stats'!$B$12,IF(Armybuilder!$C20='Unit Stats'!$A$13,'Unit Stats'!$B$13,IF(Armybuilder!$C20='Unit Stats'!$A$14,'Unit Stats'!$B$14,IF(Armybuilder!$C20='Unit Stats'!$A$15,'Unit Stats'!$B$15,IF(Armybuilder!$C20='Unit Stats'!$A$16,'Unit Stats'!$B$16,IF(Armybuilder!$C20='Unit Stats'!$A$17,'Unit Stats'!$B$17,IF(Armybuilder!$C20='Unit Stats'!$A$18,'Unit Stats'!$B$18,IF(Armybuilder!$C20='Unit Stats'!$A$19,'Unit Stats'!$B$19,IF(Armybuilder!$C20='Unit Stats'!$A$20,'Unit Stats'!$B$20,IF(Armybuilder!$C20='Unit Stats'!$A$21,'Unit Stats'!$B$21,IF(Armybuilder!$C20='Unit Stats'!$A$22,'Unit Stats'!$B$22,IF(Armybuilder!$C20='Unit Stats'!$A$23,'Unit Stats'!$B$23,IF(Armybuilder!$C20='Unit Stats'!$A$24,'Unit Stats'!$B$24,IF(Armybuilder!$C20='Unit Stats'!$A$25,'Unit Stats'!$B$25,IF(Armybuilder!$C20='Unit Stats'!$A$26,'Unit Stats'!$B$26,IF(Armybuilder!$C20='Unit Stats'!$A$27,'Unit Stats'!$B$27,IF(Armybuilder!$C20='Unit Stats'!$A$28,'Unit Stats'!$B$28,IF(Armybuilder!$C20='Unit Stats'!$A$29,'Unit Stats'!$B$29,IF(Armybuilder!$C20='Unit Stats'!$A$30,'Unit Stats'!$B$30,IF(Armybuilder!$C20='Unit Stats'!$A$31,'Unit Stats'!$B$31,IF(Armybuilder!$C20='Unit Stats'!$A$32,'Unit Stats'!$B$32,IF(Armybuilder!$C20='Unit Stats'!$A$33,'Unit Stats'!$B$33,IF(Armybuilder!$C20='Unit Stats'!$A$34,'Unit Stats'!$B$34,IF(Armybuilder!$C20='Unit Stats'!$A$35,'Unit Stats'!$B$35,IF(Armybuilder!$C20='Unit Stats'!$A$36,'Unit Stats'!$B$36,IF(Armybuilder!$C20='Unit Stats'!$A$37,'Unit Stats'!$B$37,IF(Armybuilder!$C20='Unit Stats'!$A$38,'Unit Stats'!$B$38,IF(Armybuilder!$C20='Unit Stats'!$A$39,'Unit Stats'!$B$39,IF(Armybuilder!$C20='Unit Stats'!$A$40,'Unit Stats'!$B$40,IF(Armybuilder!$C20='Unit Stats'!$A$41,'Unit Stats'!$B$41,IF(Armybuilder!$C20='Unit Stats'!$A$42,'Unit Stats'!$B$42,IF(Armybuilder!$C20='Unit Stats'!$A$43,'Unit Stats'!$B$43,IF(Armybuilder!$C20='Unit Stats'!$A$44,'Unit Stats'!$B$44,IF(Armybuilder!$C20='Unit Stats'!$A$45,'Unit Stats'!$B$45,IF(Armybuilder!$C20='Unit Stats'!$A$46,'Unit Stats'!$B$46,IF(Armybuilder!$C20='Unit Stats'!$A$47,'Unit Stats'!$B$47,IF(Armybuilder!$C20='Unit Stats'!$A$48,'Unit Stats'!$B$48,IF(Armybuilder!$C20='Unit Stats'!$A$49,'Unit Stats'!$B$49,IF(Armybuilder!$C20='Unit Stats'!$A$50,'Unit Stats'!$B$50,IF(Armybuilder!$C20='Unit Stats'!$A$51,'Unit Stats'!$B$51,IF(Armybuilder!$C20='Unit Stats'!$A$52,'Unit Stats'!$B$52,IF(Armybuilder!$C20='Unit Stats'!$A$53,'Unit Stats'!$B$53,IF(Armybuilder!$C20='Unit Stats'!$A$54,'Unit Stats'!$B$54,IF(Armybuilder!$C20='Unit Stats'!$A$55,'Unit Stats'!$B$55,))))))))))))))))))))))))))))))))))))))))))))))))))))))</f>
        <v>0</v>
      </c>
      <c r="B20" s="2">
        <v>2</v>
      </c>
      <c r="C20" s="75" t="s">
        <v>242</v>
      </c>
      <c r="D20" s="76"/>
      <c r="E20" s="32">
        <f>IF(Armybuilder!$C20='Unit Stats'!$A$2,'Unit Stats'!C$2,IF(Armybuilder!$C20='Unit Stats'!$A$3,'Unit Stats'!C$3,IF(Armybuilder!$C20='Unit Stats'!$A$4,'Unit Stats'!C$4,IF(Armybuilder!$C20='Unit Stats'!$A$5,'Unit Stats'!C$5,IF(Armybuilder!$C20='Unit Stats'!$A$6,'Unit Stats'!C$6,IF(Armybuilder!$C20='Unit Stats'!$A$7,'Unit Stats'!C$7,IF(Armybuilder!$C20='Unit Stats'!$A$8,'Unit Stats'!C$8,IF(Armybuilder!$C20='Unit Stats'!$A$9,'Unit Stats'!C$9,IF(Armybuilder!$C20='Unit Stats'!$A$10,'Unit Stats'!C$10,IF(Armybuilder!$C20='Unit Stats'!$A$11,'Unit Stats'!C$11,IF(Armybuilder!$C20='Unit Stats'!$A$12,'Unit Stats'!C$12,IF(Armybuilder!$C20='Unit Stats'!$A$13,'Unit Stats'!C$13,IF(Armybuilder!$C20='Unit Stats'!$A$14,'Unit Stats'!C$14,IF(Armybuilder!$C20='Unit Stats'!$A$15,'Unit Stats'!C$15,IF(Armybuilder!$C20='Unit Stats'!$A$16,'Unit Stats'!C$16,IF(Armybuilder!$C20='Unit Stats'!$A$17,'Unit Stats'!C$17,IF(Armybuilder!$C20='Unit Stats'!$A$18,'Unit Stats'!C$18,IF(Armybuilder!$C20='Unit Stats'!$A$19,'Unit Stats'!C$19,IF(Armybuilder!$C20='Unit Stats'!$A$20,'Unit Stats'!C$20,IF(Armybuilder!$C20='Unit Stats'!$A$21,'Unit Stats'!C$21,IF(Armybuilder!$C20='Unit Stats'!$A$22,'Unit Stats'!C$22,IF(Armybuilder!$C20='Unit Stats'!$A$23,'Unit Stats'!C$23,IF(Armybuilder!$C20='Unit Stats'!$A$24,'Unit Stats'!C$24,IF(Armybuilder!$C20='Unit Stats'!$A$25,'Unit Stats'!C$25,IF(Armybuilder!$C20='Unit Stats'!$A$26,'Unit Stats'!C$26,IF(Armybuilder!$C20='Unit Stats'!$A$27,'Unit Stats'!C$27,IF(Armybuilder!$C20='Unit Stats'!$A$28,'Unit Stats'!C$28,IF(Armybuilder!$C20='Unit Stats'!$A$29,'Unit Stats'!C$29,IF(Armybuilder!$C20='Unit Stats'!$A$30,'Unit Stats'!C$30,IF(Armybuilder!$C20='Unit Stats'!$A$31,'Unit Stats'!C$31,IF(Armybuilder!$C20='Unit Stats'!$A$32,'Unit Stats'!C$32,IF(Armybuilder!$C20='Unit Stats'!$A$33,'Unit Stats'!C$33,IF(Armybuilder!$C20='Unit Stats'!$A$34,'Unit Stats'!C$34,IF(Armybuilder!$C20='Unit Stats'!$A$35,'Unit Stats'!C$35,IF(Armybuilder!$C20='Unit Stats'!$A$36,'Unit Stats'!C$36,IF(Armybuilder!$C20='Unit Stats'!$A$37,'Unit Stats'!C$37,IF(Armybuilder!$C20='Unit Stats'!$A$38,'Unit Stats'!C$38,IF(Armybuilder!$C20='Unit Stats'!$A$39,'Unit Stats'!C$39,IF(Armybuilder!$C20='Unit Stats'!$A$40,'Unit Stats'!C$40,IF(Armybuilder!$C20='Unit Stats'!$A$41,'Unit Stats'!C$41,IF(Armybuilder!$C20='Unit Stats'!$A$42,'Unit Stats'!C$42,IF(Armybuilder!$C20='Unit Stats'!$A$43,'Unit Stats'!C$43,IF(Armybuilder!$C20='Unit Stats'!$A$44,'Unit Stats'!C$44,IF(Armybuilder!$C20='Unit Stats'!$A$45,'Unit Stats'!C$45,IF(Armybuilder!$C20='Unit Stats'!$A$46,'Unit Stats'!C$46,IF(Armybuilder!$C20='Unit Stats'!$A$47,'Unit Stats'!C$47,IF(Armybuilder!$C20='Unit Stats'!$A$48,'Unit Stats'!C$48,IF(Armybuilder!$C20='Unit Stats'!$A$49,'Unit Stats'!C$49,IF(Armybuilder!$C20='Unit Stats'!$A$50,'Unit Stats'!C$50,IF(Armybuilder!$C20='Unit Stats'!$A$51,'Unit Stats'!C$51,IF(Armybuilder!$C20='Unit Stats'!$A$52,'Unit Stats'!C$52,IF(Armybuilder!$C20='Unit Stats'!$A$53,'Unit Stats'!C$53,IF(Armybuilder!$C20='Unit Stats'!$A$54,'Unit Stats'!C$54,IF(Armybuilder!$C20='Unit Stats'!$A$55,'Unit Stats'!C$55,))))))))))))))))))))))))))))))))))))))))))))))))))))))</f>
        <v>0</v>
      </c>
      <c r="F20" s="33">
        <f>IF(Armybuilder!$C20='Unit Stats'!$A$2,'Unit Stats'!D$2,IF(Armybuilder!$C20='Unit Stats'!$A$3,'Unit Stats'!D$3,IF(Armybuilder!$C20='Unit Stats'!$A$4,'Unit Stats'!D$4,IF(Armybuilder!$C20='Unit Stats'!$A$5,'Unit Stats'!D$5,IF(Armybuilder!$C20='Unit Stats'!$A$6,'Unit Stats'!D$6,IF(Armybuilder!$C20='Unit Stats'!$A$7,'Unit Stats'!D$7,IF(Armybuilder!$C20='Unit Stats'!$A$8,'Unit Stats'!D$8,IF(Armybuilder!$C20='Unit Stats'!$A$9,'Unit Stats'!D$9,IF(Armybuilder!$C20='Unit Stats'!$A$10,'Unit Stats'!D$10,IF(Armybuilder!$C20='Unit Stats'!$A$11,'Unit Stats'!D$11,IF(Armybuilder!$C20='Unit Stats'!$A$12,'Unit Stats'!D$12,IF(Armybuilder!$C20='Unit Stats'!$A$13,'Unit Stats'!D$13,IF(Armybuilder!$C20='Unit Stats'!$A$14,'Unit Stats'!D$14,IF(Armybuilder!$C20='Unit Stats'!$A$15,'Unit Stats'!D$15,IF(Armybuilder!$C20='Unit Stats'!$A$16,'Unit Stats'!D$16,IF(Armybuilder!$C20='Unit Stats'!$A$17,'Unit Stats'!D$17,IF(Armybuilder!$C20='Unit Stats'!$A$18,'Unit Stats'!D$18,IF(Armybuilder!$C20='Unit Stats'!$A$19,'Unit Stats'!D$19,IF(Armybuilder!$C20='Unit Stats'!$A$20,'Unit Stats'!D$20,IF(Armybuilder!$C20='Unit Stats'!$A$21,'Unit Stats'!D$21,IF(Armybuilder!$C20='Unit Stats'!$A$22,'Unit Stats'!D$22,IF(Armybuilder!$C20='Unit Stats'!$A$23,'Unit Stats'!D$23,IF(Armybuilder!$C20='Unit Stats'!$A$24,'Unit Stats'!D$24,IF(Armybuilder!$C20='Unit Stats'!$A$25,'Unit Stats'!D$25,IF(Armybuilder!$C20='Unit Stats'!$A$26,'Unit Stats'!D$26,IF(Armybuilder!$C20='Unit Stats'!$A$27,'Unit Stats'!D$27,IF(Armybuilder!$C20='Unit Stats'!$A$28,'Unit Stats'!D$28,IF(Armybuilder!$C20='Unit Stats'!$A$29,'Unit Stats'!D$29,IF(Armybuilder!$C20='Unit Stats'!$A$30,'Unit Stats'!D$30,IF(Armybuilder!$C20='Unit Stats'!$A$31,'Unit Stats'!D$31,IF(Armybuilder!$C20='Unit Stats'!$A$32,'Unit Stats'!D$32,IF(Armybuilder!$C20='Unit Stats'!$A$33,'Unit Stats'!D$33,IF(Armybuilder!$C20='Unit Stats'!$A$34,'Unit Stats'!D$34,IF(Armybuilder!$C20='Unit Stats'!$A$35,'Unit Stats'!D$35,IF(Armybuilder!$C20='Unit Stats'!$A$36,'Unit Stats'!D$36,IF(Armybuilder!$C20='Unit Stats'!$A$37,'Unit Stats'!D$37,IF(Armybuilder!$C20='Unit Stats'!$A$38,'Unit Stats'!D$38,IF(Armybuilder!$C20='Unit Stats'!$A$39,'Unit Stats'!D$39,IF(Armybuilder!$C20='Unit Stats'!$A$40,'Unit Stats'!D$40,IF(Armybuilder!$C20='Unit Stats'!$A$41,'Unit Stats'!D$41,IF(Armybuilder!$C20='Unit Stats'!$A$42,'Unit Stats'!D$42,IF(Armybuilder!$C20='Unit Stats'!$A$43,'Unit Stats'!D$43,IF(Armybuilder!$C20='Unit Stats'!$A$44,'Unit Stats'!D$44,IF(Armybuilder!$C20='Unit Stats'!$A$45,'Unit Stats'!D$45,IF(Armybuilder!$C20='Unit Stats'!$A$46,'Unit Stats'!D$46,IF(Armybuilder!$C20='Unit Stats'!$A$47,'Unit Stats'!D$47,IF(Armybuilder!$C20='Unit Stats'!$A$48,'Unit Stats'!D$48,IF(Armybuilder!$C20='Unit Stats'!$A$49,'Unit Stats'!D$49,IF(Armybuilder!$C20='Unit Stats'!$A$50,'Unit Stats'!D$50,IF(Armybuilder!$C20='Unit Stats'!$A$51,'Unit Stats'!D$51,IF(Armybuilder!$C20='Unit Stats'!$A$52,'Unit Stats'!D$52,IF(Armybuilder!$C20='Unit Stats'!$A$53,'Unit Stats'!D$53,IF(Armybuilder!$C20='Unit Stats'!$A$54,'Unit Stats'!D$54,IF(Armybuilder!$C20='Unit Stats'!$A$55,'Unit Stats'!D$55,))))))))))))))))))))))))))))))))))))))))))))))))))))))</f>
        <v>0</v>
      </c>
      <c r="G20" s="34">
        <f>IF(Armybuilder!$C20='Unit Stats'!$A$2,'Unit Stats'!E$2,IF(Armybuilder!$C20='Unit Stats'!$A$3,'Unit Stats'!E$3,IF(Armybuilder!$C20='Unit Stats'!$A$4,'Unit Stats'!E$4,IF(Armybuilder!$C20='Unit Stats'!$A$5,'Unit Stats'!E$5,IF(Armybuilder!$C20='Unit Stats'!$A$6,'Unit Stats'!E$6,IF(Armybuilder!$C20='Unit Stats'!$A$7,'Unit Stats'!E$7,IF(Armybuilder!$C20='Unit Stats'!$A$8,'Unit Stats'!E$8,IF(Armybuilder!$C20='Unit Stats'!$A$9,'Unit Stats'!E$9,IF(Armybuilder!$C20='Unit Stats'!$A$10,'Unit Stats'!E$10,IF(Armybuilder!$C20='Unit Stats'!$A$11,'Unit Stats'!E$11,IF(Armybuilder!$C20='Unit Stats'!$A$12,'Unit Stats'!E$12,IF(Armybuilder!$C20='Unit Stats'!$A$13,'Unit Stats'!E$13,IF(Armybuilder!$C20='Unit Stats'!$A$14,'Unit Stats'!E$14,IF(Armybuilder!$C20='Unit Stats'!$A$15,'Unit Stats'!E$15,IF(Armybuilder!$C20='Unit Stats'!$A$16,'Unit Stats'!E$16,IF(Armybuilder!$C20='Unit Stats'!$A$17,'Unit Stats'!E$17,IF(Armybuilder!$C20='Unit Stats'!$A$18,'Unit Stats'!E$18,IF(Armybuilder!$C20='Unit Stats'!$A$19,'Unit Stats'!E$19,IF(Armybuilder!$C20='Unit Stats'!$A$20,'Unit Stats'!E$20,IF(Armybuilder!$C20='Unit Stats'!$A$21,'Unit Stats'!E$21,IF(Armybuilder!$C20='Unit Stats'!$A$22,'Unit Stats'!E$22,IF(Armybuilder!$C20='Unit Stats'!$A$23,'Unit Stats'!E$23,IF(Armybuilder!$C20='Unit Stats'!$A$24,'Unit Stats'!E$24,IF(Armybuilder!$C20='Unit Stats'!$A$25,'Unit Stats'!E$25,IF(Armybuilder!$C20='Unit Stats'!$A$26,'Unit Stats'!E$26,IF(Armybuilder!$C20='Unit Stats'!$A$27,'Unit Stats'!E$27,IF(Armybuilder!$C20='Unit Stats'!$A$28,'Unit Stats'!E$28,IF(Armybuilder!$C20='Unit Stats'!$A$29,'Unit Stats'!E$29,IF(Armybuilder!$C20='Unit Stats'!$A$30,'Unit Stats'!E$30,IF(Armybuilder!$C20='Unit Stats'!$A$31,'Unit Stats'!E$31,IF(Armybuilder!$C20='Unit Stats'!$A$32,'Unit Stats'!E$32,IF(Armybuilder!$C20='Unit Stats'!$A$33,'Unit Stats'!E$33,IF(Armybuilder!$C20='Unit Stats'!$A$34,'Unit Stats'!E$34,IF(Armybuilder!$C20='Unit Stats'!$A$35,'Unit Stats'!E$35,IF(Armybuilder!$C20='Unit Stats'!$A$36,'Unit Stats'!E$36,IF(Armybuilder!$C20='Unit Stats'!$A$37,'Unit Stats'!E$37,IF(Armybuilder!$C20='Unit Stats'!$A$38,'Unit Stats'!E$38,IF(Armybuilder!$C20='Unit Stats'!$A$39,'Unit Stats'!E$39,IF(Armybuilder!$C20='Unit Stats'!$A$40,'Unit Stats'!E$40,IF(Armybuilder!$C20='Unit Stats'!$A$41,'Unit Stats'!E$41,IF(Armybuilder!$C20='Unit Stats'!$A$42,'Unit Stats'!E$42,IF(Armybuilder!$C20='Unit Stats'!$A$43,'Unit Stats'!E$43,IF(Armybuilder!$C20='Unit Stats'!$A$44,'Unit Stats'!E$44,IF(Armybuilder!$C20='Unit Stats'!$A$45,'Unit Stats'!E$45,IF(Armybuilder!$C20='Unit Stats'!$A$46,'Unit Stats'!E$46,IF(Armybuilder!$C20='Unit Stats'!$A$47,'Unit Stats'!E$47,IF(Armybuilder!$C20='Unit Stats'!$A$48,'Unit Stats'!E$48,IF(Armybuilder!$C20='Unit Stats'!$A$49,'Unit Stats'!E$49,IF(Armybuilder!$C20='Unit Stats'!$A$50,'Unit Stats'!E$50,IF(Armybuilder!$C20='Unit Stats'!$A$51,'Unit Stats'!E$51,IF(Armybuilder!$C20='Unit Stats'!$A$52,'Unit Stats'!E$52,IF(Armybuilder!$C20='Unit Stats'!$A$53,'Unit Stats'!E$53,IF(Armybuilder!$C20='Unit Stats'!$A$54,'Unit Stats'!E$54,IF(Armybuilder!$C20='Unit Stats'!$A$55,'Unit Stats'!E$55,))))))))))))))))))))))))))))))))))))))))))))))))))))))</f>
        <v>0</v>
      </c>
      <c r="H20" s="33">
        <f>IF(Armybuilder!$C20='Unit Stats'!$A$2,'Unit Stats'!F$2,IF(Armybuilder!$C20='Unit Stats'!$A$3,'Unit Stats'!F$3,IF(Armybuilder!$C20='Unit Stats'!$A$4,'Unit Stats'!F$4,IF(Armybuilder!$C20='Unit Stats'!$A$5,'Unit Stats'!F$5,IF(Armybuilder!$C20='Unit Stats'!$A$6,'Unit Stats'!F$6,IF(Armybuilder!$C20='Unit Stats'!$A$7,'Unit Stats'!F$7,IF(Armybuilder!$C20='Unit Stats'!$A$8,'Unit Stats'!F$8,IF(Armybuilder!$C20='Unit Stats'!$A$9,'Unit Stats'!F$9,IF(Armybuilder!$C20='Unit Stats'!$A$10,'Unit Stats'!F$10,IF(Armybuilder!$C20='Unit Stats'!$A$11,'Unit Stats'!F$11,IF(Armybuilder!$C20='Unit Stats'!$A$12,'Unit Stats'!F$12,IF(Armybuilder!$C20='Unit Stats'!$A$13,'Unit Stats'!F$13,IF(Armybuilder!$C20='Unit Stats'!$A$14,'Unit Stats'!F$14,IF(Armybuilder!$C20='Unit Stats'!$A$15,'Unit Stats'!F$15,IF(Armybuilder!$C20='Unit Stats'!$A$16,'Unit Stats'!F$16,IF(Armybuilder!$C20='Unit Stats'!$A$17,'Unit Stats'!F$17,IF(Armybuilder!$C20='Unit Stats'!$A$18,'Unit Stats'!F$18,IF(Armybuilder!$C20='Unit Stats'!$A$19,'Unit Stats'!F$19,IF(Armybuilder!$C20='Unit Stats'!$A$20,'Unit Stats'!F$20,IF(Armybuilder!$C20='Unit Stats'!$A$21,'Unit Stats'!F$21,IF(Armybuilder!$C20='Unit Stats'!$A$22,'Unit Stats'!F$22,IF(Armybuilder!$C20='Unit Stats'!$A$23,'Unit Stats'!F$23,IF(Armybuilder!$C20='Unit Stats'!$A$24,'Unit Stats'!F$24,IF(Armybuilder!$C20='Unit Stats'!$A$25,'Unit Stats'!F$25,IF(Armybuilder!$C20='Unit Stats'!$A$26,'Unit Stats'!F$26,IF(Armybuilder!$C20='Unit Stats'!$A$27,'Unit Stats'!F$27,IF(Armybuilder!$C20='Unit Stats'!$A$28,'Unit Stats'!F$28,IF(Armybuilder!$C20='Unit Stats'!$A$29,'Unit Stats'!F$29,IF(Armybuilder!$C20='Unit Stats'!$A$30,'Unit Stats'!F$30,IF(Armybuilder!$C20='Unit Stats'!$A$31,'Unit Stats'!F$31,IF(Armybuilder!$C20='Unit Stats'!$A$32,'Unit Stats'!F$32,IF(Armybuilder!$C20='Unit Stats'!$A$33,'Unit Stats'!F$33,IF(Armybuilder!$C20='Unit Stats'!$A$34,'Unit Stats'!F$34,IF(Armybuilder!$C20='Unit Stats'!$A$35,'Unit Stats'!F$35,IF(Armybuilder!$C20='Unit Stats'!$A$36,'Unit Stats'!F$36,IF(Armybuilder!$C20='Unit Stats'!$A$37,'Unit Stats'!F$37,IF(Armybuilder!$C20='Unit Stats'!$A$38,'Unit Stats'!F$38,IF(Armybuilder!$C20='Unit Stats'!$A$39,'Unit Stats'!F$39,IF(Armybuilder!$C20='Unit Stats'!$A$40,'Unit Stats'!F$40,IF(Armybuilder!$C20='Unit Stats'!$A$41,'Unit Stats'!F$41,IF(Armybuilder!$C20='Unit Stats'!$A$42,'Unit Stats'!F$42,IF(Armybuilder!$C20='Unit Stats'!$A$43,'Unit Stats'!F$43,IF(Armybuilder!$C20='Unit Stats'!$A$44,'Unit Stats'!F$44,IF(Armybuilder!$C20='Unit Stats'!$A$45,'Unit Stats'!F$45,IF(Armybuilder!$C20='Unit Stats'!$A$46,'Unit Stats'!F$46,IF(Armybuilder!$C20='Unit Stats'!$A$47,'Unit Stats'!F$47,IF(Armybuilder!$C20='Unit Stats'!$A$48,'Unit Stats'!F$48,IF(Armybuilder!$C20='Unit Stats'!$A$49,'Unit Stats'!F$49,IF(Armybuilder!$C20='Unit Stats'!$A$50,'Unit Stats'!F$50,IF(Armybuilder!$C20='Unit Stats'!$A$51,'Unit Stats'!F$51,IF(Armybuilder!$C20='Unit Stats'!$A$52,'Unit Stats'!F$52,IF(Armybuilder!$C20='Unit Stats'!$A$53,'Unit Stats'!F$53,IF(Armybuilder!$C20='Unit Stats'!$A$54,'Unit Stats'!F$54,IF(Armybuilder!$C20='Unit Stats'!$A$55,'Unit Stats'!F$55,))))))))))))))))))))))))))))))))))))))))))))))))))))))</f>
        <v>0</v>
      </c>
      <c r="I20" s="34">
        <f>IF(Armybuilder!$C20='Unit Stats'!$A$2,'Unit Stats'!G$2,IF(Armybuilder!$C20='Unit Stats'!$A$3,'Unit Stats'!G$3,IF(Armybuilder!$C20='Unit Stats'!$A$4,'Unit Stats'!G$4,IF(Armybuilder!$C20='Unit Stats'!$A$5,'Unit Stats'!G$5,IF(Armybuilder!$C20='Unit Stats'!$A$6,'Unit Stats'!G$6,IF(Armybuilder!$C20='Unit Stats'!$A$7,'Unit Stats'!G$7,IF(Armybuilder!$C20='Unit Stats'!$A$8,'Unit Stats'!G$8,IF(Armybuilder!$C20='Unit Stats'!$A$9,'Unit Stats'!G$9,IF(Armybuilder!$C20='Unit Stats'!$A$10,'Unit Stats'!G$10,IF(Armybuilder!$C20='Unit Stats'!$A$11,'Unit Stats'!G$11,IF(Armybuilder!$C20='Unit Stats'!$A$12,'Unit Stats'!G$12,IF(Armybuilder!$C20='Unit Stats'!$A$13,'Unit Stats'!G$13,IF(Armybuilder!$C20='Unit Stats'!$A$14,'Unit Stats'!G$14,IF(Armybuilder!$C20='Unit Stats'!$A$15,'Unit Stats'!G$15,IF(Armybuilder!$C20='Unit Stats'!$A$16,'Unit Stats'!G$16,IF(Armybuilder!$C20='Unit Stats'!$A$17,'Unit Stats'!G$17,IF(Armybuilder!$C20='Unit Stats'!$A$18,'Unit Stats'!G$18,IF(Armybuilder!$C20='Unit Stats'!$A$19,'Unit Stats'!G$19,IF(Armybuilder!$C20='Unit Stats'!$A$20,'Unit Stats'!G$20,IF(Armybuilder!$C20='Unit Stats'!$A$21,'Unit Stats'!G$21,IF(Armybuilder!$C20='Unit Stats'!$A$22,'Unit Stats'!G$22,IF(Armybuilder!$C20='Unit Stats'!$A$23,'Unit Stats'!G$23,IF(Armybuilder!$C20='Unit Stats'!$A$24,'Unit Stats'!G$24,IF(Armybuilder!$C20='Unit Stats'!$A$25,'Unit Stats'!G$25,IF(Armybuilder!$C20='Unit Stats'!$A$26,'Unit Stats'!G$26,IF(Armybuilder!$C20='Unit Stats'!$A$27,'Unit Stats'!G$27,IF(Armybuilder!$C20='Unit Stats'!$A$28,'Unit Stats'!G$28,IF(Armybuilder!$C20='Unit Stats'!$A$29,'Unit Stats'!G$29,IF(Armybuilder!$C20='Unit Stats'!$A$30,'Unit Stats'!G$30,IF(Armybuilder!$C20='Unit Stats'!$A$31,'Unit Stats'!G$31,IF(Armybuilder!$C20='Unit Stats'!$A$32,'Unit Stats'!G$32,IF(Armybuilder!$C20='Unit Stats'!$A$33,'Unit Stats'!G$33,IF(Armybuilder!$C20='Unit Stats'!$A$34,'Unit Stats'!G$34,IF(Armybuilder!$C20='Unit Stats'!$A$35,'Unit Stats'!G$35,IF(Armybuilder!$C20='Unit Stats'!$A$36,'Unit Stats'!G$36,IF(Armybuilder!$C20='Unit Stats'!$A$37,'Unit Stats'!G$37,IF(Armybuilder!$C20='Unit Stats'!$A$38,'Unit Stats'!G$38,IF(Armybuilder!$C20='Unit Stats'!$A$39,'Unit Stats'!G$39,IF(Armybuilder!$C20='Unit Stats'!$A$40,'Unit Stats'!G$40,IF(Armybuilder!$C20='Unit Stats'!$A$41,'Unit Stats'!G$41,IF(Armybuilder!$C20='Unit Stats'!$A$42,'Unit Stats'!G$42,IF(Armybuilder!$C20='Unit Stats'!$A$43,'Unit Stats'!G$43,IF(Armybuilder!$C20='Unit Stats'!$A$44,'Unit Stats'!G$44,IF(Armybuilder!$C20='Unit Stats'!$A$45,'Unit Stats'!G$45,IF(Armybuilder!$C20='Unit Stats'!$A$46,'Unit Stats'!G$46,IF(Armybuilder!$C20='Unit Stats'!$A$47,'Unit Stats'!G$47,IF(Armybuilder!$C20='Unit Stats'!$A$48,'Unit Stats'!G$48,IF(Armybuilder!$C20='Unit Stats'!$A$49,'Unit Stats'!G$49,IF(Armybuilder!$C20='Unit Stats'!$A$50,'Unit Stats'!G$50,IF(Armybuilder!$C20='Unit Stats'!$A$51,'Unit Stats'!G$51,IF(Armybuilder!$C20='Unit Stats'!$A$52,'Unit Stats'!G$52,IF(Armybuilder!$C20='Unit Stats'!$A$53,'Unit Stats'!G$53,IF(Armybuilder!$C20='Unit Stats'!$A$54,'Unit Stats'!G$54,IF(Armybuilder!$C20='Unit Stats'!$A$55,'Unit Stats'!G$55,))))))))))))))))))))))))))))))))))))))))))))))))))))))</f>
        <v>0</v>
      </c>
      <c r="J20" s="33">
        <f>IF(Armybuilder!$C20='Unit Stats'!$A$2,'Unit Stats'!H$2,IF(Armybuilder!$C20='Unit Stats'!$A$3,'Unit Stats'!H$3,IF(Armybuilder!$C20='Unit Stats'!$A$4,'Unit Stats'!H$4,IF(Armybuilder!$C20='Unit Stats'!$A$5,'Unit Stats'!H$5,IF(Armybuilder!$C20='Unit Stats'!$A$6,'Unit Stats'!H$6,IF(Armybuilder!$C20='Unit Stats'!$A$7,'Unit Stats'!H$7,IF(Armybuilder!$C20='Unit Stats'!$A$8,'Unit Stats'!H$8,IF(Armybuilder!$C20='Unit Stats'!$A$9,'Unit Stats'!H$9,IF(Armybuilder!$C20='Unit Stats'!$A$10,'Unit Stats'!H$10,IF(Armybuilder!$C20='Unit Stats'!$A$11,'Unit Stats'!H$11,IF(Armybuilder!$C20='Unit Stats'!$A$12,'Unit Stats'!H$12,IF(Armybuilder!$C20='Unit Stats'!$A$13,'Unit Stats'!H$13,IF(Armybuilder!$C20='Unit Stats'!$A$14,'Unit Stats'!H$14,IF(Armybuilder!$C20='Unit Stats'!$A$15,'Unit Stats'!H$15,IF(Armybuilder!$C20='Unit Stats'!$A$16,'Unit Stats'!H$16,IF(Armybuilder!$C20='Unit Stats'!$A$17,'Unit Stats'!H$17,IF(Armybuilder!$C20='Unit Stats'!$A$18,'Unit Stats'!H$18,IF(Armybuilder!$C20='Unit Stats'!$A$19,'Unit Stats'!H$19,IF(Armybuilder!$C20='Unit Stats'!$A$20,'Unit Stats'!H$20,IF(Armybuilder!$C20='Unit Stats'!$A$21,'Unit Stats'!H$21,IF(Armybuilder!$C20='Unit Stats'!$A$22,'Unit Stats'!H$22,IF(Armybuilder!$C20='Unit Stats'!$A$23,'Unit Stats'!H$23,IF(Armybuilder!$C20='Unit Stats'!$A$24,'Unit Stats'!H$24,IF(Armybuilder!$C20='Unit Stats'!$A$25,'Unit Stats'!H$25,IF(Armybuilder!$C20='Unit Stats'!$A$26,'Unit Stats'!H$26,IF(Armybuilder!$C20='Unit Stats'!$A$27,'Unit Stats'!H$27,IF(Armybuilder!$C20='Unit Stats'!$A$28,'Unit Stats'!H$28,IF(Armybuilder!$C20='Unit Stats'!$A$29,'Unit Stats'!H$29,IF(Armybuilder!$C20='Unit Stats'!$A$30,'Unit Stats'!H$30,IF(Armybuilder!$C20='Unit Stats'!$A$31,'Unit Stats'!H$31,IF(Armybuilder!$C20='Unit Stats'!$A$32,'Unit Stats'!H$32,IF(Armybuilder!$C20='Unit Stats'!$A$33,'Unit Stats'!H$33,IF(Armybuilder!$C20='Unit Stats'!$A$34,'Unit Stats'!H$34,IF(Armybuilder!$C20='Unit Stats'!$A$35,'Unit Stats'!H$35,IF(Armybuilder!$C20='Unit Stats'!$A$36,'Unit Stats'!H$36,IF(Armybuilder!$C20='Unit Stats'!$A$37,'Unit Stats'!H$37,IF(Armybuilder!$C20='Unit Stats'!$A$38,'Unit Stats'!H$38,IF(Armybuilder!$C20='Unit Stats'!$A$39,'Unit Stats'!H$39,IF(Armybuilder!$C20='Unit Stats'!$A$40,'Unit Stats'!H$40,IF(Armybuilder!$C20='Unit Stats'!$A$41,'Unit Stats'!H$41,IF(Armybuilder!$C20='Unit Stats'!$A$42,'Unit Stats'!H$42,IF(Armybuilder!$C20='Unit Stats'!$A$43,'Unit Stats'!H$43,IF(Armybuilder!$C20='Unit Stats'!$A$44,'Unit Stats'!H$44,IF(Armybuilder!$C20='Unit Stats'!$A$45,'Unit Stats'!H$45,IF(Armybuilder!$C20='Unit Stats'!$A$46,'Unit Stats'!H$46,IF(Armybuilder!$C20='Unit Stats'!$A$47,'Unit Stats'!H$47,IF(Armybuilder!$C20='Unit Stats'!$A$48,'Unit Stats'!H$48,IF(Armybuilder!$C20='Unit Stats'!$A$49,'Unit Stats'!H$49,IF(Armybuilder!$C20='Unit Stats'!$A$50,'Unit Stats'!H$50,IF(Armybuilder!$C20='Unit Stats'!$A$51,'Unit Stats'!H$51,IF(Armybuilder!$C20='Unit Stats'!$A$52,'Unit Stats'!H$52,IF(Armybuilder!$C20='Unit Stats'!$A$53,'Unit Stats'!H$53,IF(Armybuilder!$C20='Unit Stats'!$A$54,'Unit Stats'!H$54,IF(Armybuilder!$C20='Unit Stats'!$A$55,'Unit Stats'!H$55,))))))))))))))))))))))))))))))))))))))))))))))))))))))</f>
        <v>0</v>
      </c>
      <c r="K20" s="34">
        <f>IF(Armybuilder!$C20='Unit Stats'!$A$2,'Unit Stats'!I$2,IF(Armybuilder!$C20='Unit Stats'!$A$3,'Unit Stats'!I$3,IF(Armybuilder!$C20='Unit Stats'!$A$4,'Unit Stats'!I$4,IF(Armybuilder!$C20='Unit Stats'!$A$5,'Unit Stats'!I$5,IF(Armybuilder!$C20='Unit Stats'!$A$6,'Unit Stats'!I$6,IF(Armybuilder!$C20='Unit Stats'!$A$7,'Unit Stats'!I$7,IF(Armybuilder!$C20='Unit Stats'!$A$8,'Unit Stats'!I$8,IF(Armybuilder!$C20='Unit Stats'!$A$9,'Unit Stats'!I$9,IF(Armybuilder!$C20='Unit Stats'!$A$10,'Unit Stats'!I$10,IF(Armybuilder!$C20='Unit Stats'!$A$11,'Unit Stats'!I$11,IF(Armybuilder!$C20='Unit Stats'!$A$12,'Unit Stats'!I$12,IF(Armybuilder!$C20='Unit Stats'!$A$13,'Unit Stats'!I$13,IF(Armybuilder!$C20='Unit Stats'!$A$14,'Unit Stats'!I$14,IF(Armybuilder!$C20='Unit Stats'!$A$15,'Unit Stats'!I$15,IF(Armybuilder!$C20='Unit Stats'!$A$16,'Unit Stats'!I$16,IF(Armybuilder!$C20='Unit Stats'!$A$17,'Unit Stats'!I$17,IF(Armybuilder!$C20='Unit Stats'!$A$18,'Unit Stats'!I$18,IF(Armybuilder!$C20='Unit Stats'!$A$19,'Unit Stats'!I$19,IF(Armybuilder!$C20='Unit Stats'!$A$20,'Unit Stats'!I$20,IF(Armybuilder!$C20='Unit Stats'!$A$21,'Unit Stats'!I$21,IF(Armybuilder!$C20='Unit Stats'!$A$22,'Unit Stats'!I$22,IF(Armybuilder!$C20='Unit Stats'!$A$23,'Unit Stats'!I$23,IF(Armybuilder!$C20='Unit Stats'!$A$24,'Unit Stats'!I$24,IF(Armybuilder!$C20='Unit Stats'!$A$25,'Unit Stats'!I$25,IF(Armybuilder!$C20='Unit Stats'!$A$26,'Unit Stats'!I$26,IF(Armybuilder!$C20='Unit Stats'!$A$27,'Unit Stats'!I$27,IF(Armybuilder!$C20='Unit Stats'!$A$28,'Unit Stats'!I$28,IF(Armybuilder!$C20='Unit Stats'!$A$29,'Unit Stats'!I$29,IF(Armybuilder!$C20='Unit Stats'!$A$30,'Unit Stats'!I$30,IF(Armybuilder!$C20='Unit Stats'!$A$31,'Unit Stats'!I$31,IF(Armybuilder!$C20='Unit Stats'!$A$32,'Unit Stats'!I$32,IF(Armybuilder!$C20='Unit Stats'!$A$33,'Unit Stats'!I$33,IF(Armybuilder!$C20='Unit Stats'!$A$34,'Unit Stats'!I$34,IF(Armybuilder!$C20='Unit Stats'!$A$35,'Unit Stats'!I$35,IF(Armybuilder!$C20='Unit Stats'!$A$36,'Unit Stats'!I$36,IF(Armybuilder!$C20='Unit Stats'!$A$37,'Unit Stats'!I$37,IF(Armybuilder!$C20='Unit Stats'!$A$38,'Unit Stats'!I$38,IF(Armybuilder!$C20='Unit Stats'!$A$39,'Unit Stats'!I$39,IF(Armybuilder!$C20='Unit Stats'!$A$40,'Unit Stats'!I$40,IF(Armybuilder!$C20='Unit Stats'!$A$41,'Unit Stats'!I$41,IF(Armybuilder!$C20='Unit Stats'!$A$42,'Unit Stats'!I$42,IF(Armybuilder!$C20='Unit Stats'!$A$43,'Unit Stats'!I$43,IF(Armybuilder!$C20='Unit Stats'!$A$44,'Unit Stats'!I$44,IF(Armybuilder!$C20='Unit Stats'!$A$45,'Unit Stats'!I$45,IF(Armybuilder!$C20='Unit Stats'!$A$46,'Unit Stats'!I$46,IF(Armybuilder!$C20='Unit Stats'!$A$47,'Unit Stats'!I$47,IF(Armybuilder!$C20='Unit Stats'!$A$48,'Unit Stats'!I$48,IF(Armybuilder!$C20='Unit Stats'!$A$49,'Unit Stats'!I$49,IF(Armybuilder!$C20='Unit Stats'!$A$50,'Unit Stats'!I$50,IF(Armybuilder!$C20='Unit Stats'!$A$51,'Unit Stats'!I$51,IF(Armybuilder!$C20='Unit Stats'!$A$52,'Unit Stats'!I$52,IF(Armybuilder!$C20='Unit Stats'!$A$53,'Unit Stats'!I$53,IF(Armybuilder!$C20='Unit Stats'!$A$54,'Unit Stats'!I$54,IF(Armybuilder!$C20='Unit Stats'!$A$55,'Unit Stats'!I$55,))))))))))))))))))))))))))))))))))))))))))))))))))))))</f>
        <v>0</v>
      </c>
      <c r="L20" s="33">
        <f>IF(Armybuilder!$C20='Unit Stats'!$A$2,'Unit Stats'!J$2,IF(Armybuilder!$C20='Unit Stats'!$A$3,'Unit Stats'!J$3,IF(Armybuilder!$C20='Unit Stats'!$A$4,'Unit Stats'!J$4,IF(Armybuilder!$C20='Unit Stats'!$A$5,'Unit Stats'!J$5,IF(Armybuilder!$C20='Unit Stats'!$A$6,'Unit Stats'!J$6,IF(Armybuilder!$C20='Unit Stats'!$A$7,'Unit Stats'!J$7,IF(Armybuilder!$C20='Unit Stats'!$A$8,'Unit Stats'!J$8,IF(Armybuilder!$C20='Unit Stats'!$A$9,'Unit Stats'!J$9,IF(Armybuilder!$C20='Unit Stats'!$A$10,'Unit Stats'!J$10,IF(Armybuilder!$C20='Unit Stats'!$A$11,'Unit Stats'!J$11,IF(Armybuilder!$C20='Unit Stats'!$A$12,'Unit Stats'!J$12,IF(Armybuilder!$C20='Unit Stats'!$A$13,'Unit Stats'!J$13,IF(Armybuilder!$C20='Unit Stats'!$A$14,'Unit Stats'!J$14,IF(Armybuilder!$C20='Unit Stats'!$A$15,'Unit Stats'!J$15,IF(Armybuilder!$C20='Unit Stats'!$A$16,'Unit Stats'!J$16,IF(Armybuilder!$C20='Unit Stats'!$A$17,'Unit Stats'!J$17,IF(Armybuilder!$C20='Unit Stats'!$A$18,'Unit Stats'!J$18,IF(Armybuilder!$C20='Unit Stats'!$A$19,'Unit Stats'!J$19,IF(Armybuilder!$C20='Unit Stats'!$A$20,'Unit Stats'!J$20,IF(Armybuilder!$C20='Unit Stats'!$A$21,'Unit Stats'!J$21,IF(Armybuilder!$C20='Unit Stats'!$A$22,'Unit Stats'!J$22,IF(Armybuilder!$C20='Unit Stats'!$A$23,'Unit Stats'!J$23,IF(Armybuilder!$C20='Unit Stats'!$A$24,'Unit Stats'!J$24,IF(Armybuilder!$C20='Unit Stats'!$A$25,'Unit Stats'!J$25,IF(Armybuilder!$C20='Unit Stats'!$A$26,'Unit Stats'!J$26,IF(Armybuilder!$C20='Unit Stats'!$A$27,'Unit Stats'!J$27,IF(Armybuilder!$C20='Unit Stats'!$A$28,'Unit Stats'!J$28,IF(Armybuilder!$C20='Unit Stats'!$A$29,'Unit Stats'!J$29,IF(Armybuilder!$C20='Unit Stats'!$A$30,'Unit Stats'!J$30,IF(Armybuilder!$C20='Unit Stats'!$A$31,'Unit Stats'!J$31,IF(Armybuilder!$C20='Unit Stats'!$A$32,'Unit Stats'!J$32,IF(Armybuilder!$C20='Unit Stats'!$A$33,'Unit Stats'!J$33,IF(Armybuilder!$C20='Unit Stats'!$A$34,'Unit Stats'!J$34,IF(Armybuilder!$C20='Unit Stats'!$A$35,'Unit Stats'!J$35,IF(Armybuilder!$C20='Unit Stats'!$A$36,'Unit Stats'!J$36,IF(Armybuilder!$C20='Unit Stats'!$A$37,'Unit Stats'!J$37,IF(Armybuilder!$C20='Unit Stats'!$A$38,'Unit Stats'!J$38,IF(Armybuilder!$C20='Unit Stats'!$A$39,'Unit Stats'!J$39,IF(Armybuilder!$C20='Unit Stats'!$A$40,'Unit Stats'!J$40,IF(Armybuilder!$C20='Unit Stats'!$A$41,'Unit Stats'!J$41,IF(Armybuilder!$C20='Unit Stats'!$A$42,'Unit Stats'!J$42,IF(Armybuilder!$C20='Unit Stats'!$A$43,'Unit Stats'!J$43,IF(Armybuilder!$C20='Unit Stats'!$A$44,'Unit Stats'!J$44,IF(Armybuilder!$C20='Unit Stats'!$A$45,'Unit Stats'!J$45,IF(Armybuilder!$C20='Unit Stats'!$A$46,'Unit Stats'!J$46,IF(Armybuilder!$C20='Unit Stats'!$A$47,'Unit Stats'!J$47,IF(Armybuilder!$C20='Unit Stats'!$A$48,'Unit Stats'!J$48,IF(Armybuilder!$C20='Unit Stats'!$A$49,'Unit Stats'!J$49,IF(Armybuilder!$C20='Unit Stats'!$A$50,'Unit Stats'!J$50,IF(Armybuilder!$C20='Unit Stats'!$A$51,'Unit Stats'!J$51,IF(Armybuilder!$C20='Unit Stats'!$A$52,'Unit Stats'!J$52,IF(Armybuilder!$C20='Unit Stats'!$A$53,'Unit Stats'!J$53,IF(Armybuilder!$C20='Unit Stats'!$A$54,'Unit Stats'!J$54,IF(Armybuilder!$C20='Unit Stats'!$A$55,'Unit Stats'!J$55,))))))))))))))))))))))))))))))))))))))))))))))))))))))</f>
        <v>0</v>
      </c>
      <c r="M20" s="38">
        <f>IF(Armybuilder!$C20='Unit Stats'!$A$2,'Unit Stats'!K$2,IF(Armybuilder!$C20='Unit Stats'!$A$3,'Unit Stats'!K$3,IF(Armybuilder!$C20='Unit Stats'!$A$4,'Unit Stats'!K$4,IF(Armybuilder!$C20='Unit Stats'!$A$5,'Unit Stats'!K$5,IF(Armybuilder!$C20='Unit Stats'!$A$6,'Unit Stats'!K$6,IF(Armybuilder!$C20='Unit Stats'!$A$7,'Unit Stats'!K$7,IF(Armybuilder!$C20='Unit Stats'!$A$8,'Unit Stats'!K$8,IF(Armybuilder!$C20='Unit Stats'!$A$9,'Unit Stats'!K$9,IF(Armybuilder!$C20='Unit Stats'!$A$10,'Unit Stats'!K$10,IF(Armybuilder!$C20='Unit Stats'!$A$11,'Unit Stats'!K$11,IF(Armybuilder!$C20='Unit Stats'!$A$12,'Unit Stats'!K$12,IF(Armybuilder!$C20='Unit Stats'!$A$13,'Unit Stats'!K$13,IF(Armybuilder!$C20='Unit Stats'!$A$14,'Unit Stats'!K$14,IF(Armybuilder!$C20='Unit Stats'!$A$15,'Unit Stats'!K$15,IF(Armybuilder!$C20='Unit Stats'!$A$16,'Unit Stats'!K$16,IF(Armybuilder!$C20='Unit Stats'!$A$17,'Unit Stats'!K$17,IF(Armybuilder!$C20='Unit Stats'!$A$18,'Unit Stats'!K$18,IF(Armybuilder!$C20='Unit Stats'!$A$19,'Unit Stats'!K$19,IF(Armybuilder!$C20='Unit Stats'!$A$20,'Unit Stats'!K$20,IF(Armybuilder!$C20='Unit Stats'!$A$21,'Unit Stats'!K$21,IF(Armybuilder!$C20='Unit Stats'!$A$22,'Unit Stats'!K$22,IF(Armybuilder!$C20='Unit Stats'!$A$23,'Unit Stats'!K$23,IF(Armybuilder!$C20='Unit Stats'!$A$24,'Unit Stats'!K$24,IF(Armybuilder!$C20='Unit Stats'!$A$25,'Unit Stats'!K$25,IF(Armybuilder!$C20='Unit Stats'!$A$26,'Unit Stats'!K$26,IF(Armybuilder!$C20='Unit Stats'!$A$27,'Unit Stats'!K$27,IF(Armybuilder!$C20='Unit Stats'!$A$28,'Unit Stats'!K$28,IF(Armybuilder!$C20='Unit Stats'!$A$29,'Unit Stats'!K$29,IF(Armybuilder!$C20='Unit Stats'!$A$30,'Unit Stats'!K$30,IF(Armybuilder!$C20='Unit Stats'!$A$31,'Unit Stats'!K$31,IF(Armybuilder!$C20='Unit Stats'!$A$32,'Unit Stats'!K$32,IF(Armybuilder!$C20='Unit Stats'!$A$33,'Unit Stats'!K$33,IF(Armybuilder!$C20='Unit Stats'!$A$34,'Unit Stats'!K$34,IF(Armybuilder!$C20='Unit Stats'!$A$35,'Unit Stats'!K$35,IF(Armybuilder!$C20='Unit Stats'!$A$36,'Unit Stats'!K$36,IF(Armybuilder!$C20='Unit Stats'!$A$37,'Unit Stats'!K$37,IF(Armybuilder!$C20='Unit Stats'!$A$38,'Unit Stats'!K$38,IF(Armybuilder!$C20='Unit Stats'!$A$39,'Unit Stats'!K$39,IF(Armybuilder!$C20='Unit Stats'!$A$40,'Unit Stats'!K$40,IF(Armybuilder!$C20='Unit Stats'!$A$41,'Unit Stats'!K$41,IF(Armybuilder!$C20='Unit Stats'!$A$42,'Unit Stats'!K$42,IF(Armybuilder!$C20='Unit Stats'!$A$43,'Unit Stats'!K$43,IF(Armybuilder!$C20='Unit Stats'!$A$44,'Unit Stats'!K$44,IF(Armybuilder!$C20='Unit Stats'!$A$45,'Unit Stats'!K$45,IF(Armybuilder!$C20='Unit Stats'!$A$46,'Unit Stats'!K$46,IF(Armybuilder!$C20='Unit Stats'!$A$47,'Unit Stats'!K$47,IF(Armybuilder!$C20='Unit Stats'!$A$48,'Unit Stats'!K$48,IF(Armybuilder!$C20='Unit Stats'!$A$49,'Unit Stats'!K$49,IF(Armybuilder!$C20='Unit Stats'!$A$50,'Unit Stats'!K$50,IF(Armybuilder!$C20='Unit Stats'!$A$51,'Unit Stats'!K$51,IF(Armybuilder!$C20='Unit Stats'!$A$52,'Unit Stats'!K$52,IF(Armybuilder!$C20='Unit Stats'!$A$53,'Unit Stats'!K$53,IF(Armybuilder!$C20='Unit Stats'!$A$54,'Unit Stats'!K$54,IF(Armybuilder!$C20='Unit Stats'!$A$55,'Unit Stats'!K$55,))))))))))))))))))))))))))))))))))))))))))))))))))))))</f>
        <v>0</v>
      </c>
      <c r="N20" s="36">
        <f>IF(Armybuilder!$C20='Unit Stats'!$A$2,'Unit Stats'!L$2,IF(Armybuilder!$C20='Unit Stats'!$A$3,'Unit Stats'!L$3,IF(Armybuilder!$C20='Unit Stats'!$A$4,'Unit Stats'!L$4,IF(Armybuilder!$C20='Unit Stats'!$A$5,'Unit Stats'!L$5,IF(Armybuilder!$C20='Unit Stats'!$A$6,'Unit Stats'!L$6,IF(Armybuilder!$C20='Unit Stats'!$A$7,'Unit Stats'!L$7,IF(Armybuilder!$C20='Unit Stats'!$A$8,'Unit Stats'!L$8,IF(Armybuilder!$C20='Unit Stats'!$A$9,'Unit Stats'!L$9,IF(Armybuilder!$C20='Unit Stats'!$A$10,'Unit Stats'!L$10,IF(Armybuilder!$C20='Unit Stats'!$A$11,'Unit Stats'!L$11,IF(Armybuilder!$C20='Unit Stats'!$A$12,'Unit Stats'!L$12,IF(Armybuilder!$C20='Unit Stats'!$A$13,'Unit Stats'!L$13,IF(Armybuilder!$C20='Unit Stats'!$A$14,'Unit Stats'!L$14,IF(Armybuilder!$C20='Unit Stats'!$A$15,'Unit Stats'!L$15,IF(Armybuilder!$C20='Unit Stats'!$A$16,'Unit Stats'!L$16,IF(Armybuilder!$C20='Unit Stats'!$A$17,'Unit Stats'!L$17,IF(Armybuilder!$C20='Unit Stats'!$A$18,'Unit Stats'!L$18,IF(Armybuilder!$C20='Unit Stats'!$A$19,'Unit Stats'!L$19,IF(Armybuilder!$C20='Unit Stats'!$A$20,'Unit Stats'!L$20,IF(Armybuilder!$C20='Unit Stats'!$A$21,'Unit Stats'!L$21,IF(Armybuilder!$C20='Unit Stats'!$A$22,'Unit Stats'!L$22,IF(Armybuilder!$C20='Unit Stats'!$A$23,'Unit Stats'!L$23,IF(Armybuilder!$C20='Unit Stats'!$A$24,'Unit Stats'!L$24,IF(Armybuilder!$C20='Unit Stats'!$A$25,'Unit Stats'!L$25,IF(Armybuilder!$C20='Unit Stats'!$A$26,'Unit Stats'!L$26,IF(Armybuilder!$C20='Unit Stats'!$A$27,'Unit Stats'!L$27,IF(Armybuilder!$C20='Unit Stats'!$A$28,'Unit Stats'!L$28,IF(Armybuilder!$C20='Unit Stats'!$A$29,'Unit Stats'!L$29,IF(Armybuilder!$C20='Unit Stats'!$A$30,'Unit Stats'!L$30,IF(Armybuilder!$C20='Unit Stats'!$A$31,'Unit Stats'!L$31,IF(Armybuilder!$C20='Unit Stats'!$A$32,'Unit Stats'!L$32,IF(Armybuilder!$C20='Unit Stats'!$A$33,'Unit Stats'!L$33,IF(Armybuilder!$C20='Unit Stats'!$A$34,'Unit Stats'!L$34,IF(Armybuilder!$C20='Unit Stats'!$A$35,'Unit Stats'!L$35,IF(Armybuilder!$C20='Unit Stats'!$A$36,'Unit Stats'!L$36,IF(Armybuilder!$C20='Unit Stats'!$A$37,'Unit Stats'!L$37,IF(Armybuilder!$C20='Unit Stats'!$A$38,'Unit Stats'!L$38,IF(Armybuilder!$C20='Unit Stats'!$A$39,'Unit Stats'!L$39,IF(Armybuilder!$C20='Unit Stats'!$A$40,'Unit Stats'!L$40,IF(Armybuilder!$C20='Unit Stats'!$A$41,'Unit Stats'!L$41,IF(Armybuilder!$C20='Unit Stats'!$A$42,'Unit Stats'!L$42,IF(Armybuilder!$C20='Unit Stats'!$A$43,'Unit Stats'!L$43,IF(Armybuilder!$C20='Unit Stats'!$A$44,'Unit Stats'!L$44,IF(Armybuilder!$C20='Unit Stats'!$A$45,'Unit Stats'!L$45,IF(Armybuilder!$C20='Unit Stats'!$A$46,'Unit Stats'!L$46,IF(Armybuilder!$C20='Unit Stats'!$A$47,'Unit Stats'!L$47,IF(Armybuilder!$C20='Unit Stats'!$A$48,'Unit Stats'!L$48,IF(Armybuilder!$C20='Unit Stats'!$A$49,'Unit Stats'!L$49,IF(Armybuilder!$C20='Unit Stats'!$A$50,'Unit Stats'!L$50,IF(Armybuilder!$C20='Unit Stats'!$A$51,'Unit Stats'!L$51,IF(Armybuilder!$C20='Unit Stats'!$A$52,'Unit Stats'!L$52,IF(Armybuilder!$C20='Unit Stats'!$A$53,'Unit Stats'!L$53,IF(Armybuilder!$C20='Unit Stats'!$A$54,'Unit Stats'!L$54,IF(Armybuilder!$C20='Unit Stats'!$A$55,'Unit Stats'!L$55,))))))))))))))))))))))))))))))))))))))))))))))))))))))</f>
        <v>0</v>
      </c>
      <c r="O20" s="34">
        <f>IF(Armybuilder!$C20='Unit Stats'!$A$2,'Unit Stats'!M$2,IF(Armybuilder!$C20='Unit Stats'!$A$3,'Unit Stats'!M$3,IF(Armybuilder!$C20='Unit Stats'!$A$4,'Unit Stats'!M$4,IF(Armybuilder!$C20='Unit Stats'!$A$5,'Unit Stats'!M$5,IF(Armybuilder!$C20='Unit Stats'!$A$6,'Unit Stats'!M$6,IF(Armybuilder!$C20='Unit Stats'!$A$7,'Unit Stats'!M$7,IF(Armybuilder!$C20='Unit Stats'!$A$8,'Unit Stats'!M$8,IF(Armybuilder!$C20='Unit Stats'!$A$9,'Unit Stats'!M$9,IF(Armybuilder!$C20='Unit Stats'!$A$10,'Unit Stats'!M$10,IF(Armybuilder!$C20='Unit Stats'!$A$11,'Unit Stats'!M$11,IF(Armybuilder!$C20='Unit Stats'!$A$12,'Unit Stats'!M$12,IF(Armybuilder!$C20='Unit Stats'!$A$13,'Unit Stats'!M$13,IF(Armybuilder!$C20='Unit Stats'!$A$14,'Unit Stats'!M$14,IF(Armybuilder!$C20='Unit Stats'!$A$15,'Unit Stats'!M$15,IF(Armybuilder!$C20='Unit Stats'!$A$16,'Unit Stats'!M$16,IF(Armybuilder!$C20='Unit Stats'!$A$17,'Unit Stats'!M$17,IF(Armybuilder!$C20='Unit Stats'!$A$18,'Unit Stats'!M$18,IF(Armybuilder!$C20='Unit Stats'!$A$19,'Unit Stats'!M$19,IF(Armybuilder!$C20='Unit Stats'!$A$20,'Unit Stats'!M$20,IF(Armybuilder!$C20='Unit Stats'!$A$21,'Unit Stats'!M$21,IF(Armybuilder!$C20='Unit Stats'!$A$22,'Unit Stats'!M$22,IF(Armybuilder!$C20='Unit Stats'!$A$23,'Unit Stats'!M$23,IF(Armybuilder!$C20='Unit Stats'!$A$24,'Unit Stats'!M$24,IF(Armybuilder!$C20='Unit Stats'!$A$25,'Unit Stats'!M$25,IF(Armybuilder!$C20='Unit Stats'!$A$26,'Unit Stats'!M$26,IF(Armybuilder!$C20='Unit Stats'!$A$27,'Unit Stats'!M$27,IF(Armybuilder!$C20='Unit Stats'!$A$28,'Unit Stats'!M$28,IF(Armybuilder!$C20='Unit Stats'!$A$29,'Unit Stats'!M$29,IF(Armybuilder!$C20='Unit Stats'!$A$30,'Unit Stats'!M$30,IF(Armybuilder!$C20='Unit Stats'!$A$31,'Unit Stats'!M$31,IF(Armybuilder!$C20='Unit Stats'!$A$32,'Unit Stats'!M$32,IF(Armybuilder!$C20='Unit Stats'!$A$33,'Unit Stats'!M$33,IF(Armybuilder!$C20='Unit Stats'!$A$34,'Unit Stats'!M$34,IF(Armybuilder!$C20='Unit Stats'!$A$35,'Unit Stats'!M$35,IF(Armybuilder!$C20='Unit Stats'!$A$36,'Unit Stats'!M$36,IF(Armybuilder!$C20='Unit Stats'!$A$37,'Unit Stats'!M$37,IF(Armybuilder!$C20='Unit Stats'!$A$38,'Unit Stats'!M$38,IF(Armybuilder!$C20='Unit Stats'!$A$39,'Unit Stats'!M$39,IF(Armybuilder!$C20='Unit Stats'!$A$40,'Unit Stats'!M$40,IF(Armybuilder!$C20='Unit Stats'!$A$41,'Unit Stats'!M$41,IF(Armybuilder!$C20='Unit Stats'!$A$42,'Unit Stats'!M$42,IF(Armybuilder!$C20='Unit Stats'!$A$43,'Unit Stats'!M$43,IF(Armybuilder!$C20='Unit Stats'!$A$44,'Unit Stats'!M$44,IF(Armybuilder!$C20='Unit Stats'!$A$45,'Unit Stats'!M$45,IF(Armybuilder!$C20='Unit Stats'!$A$46,'Unit Stats'!M$46,IF(Armybuilder!$C20='Unit Stats'!$A$47,'Unit Stats'!M$47,IF(Armybuilder!$C20='Unit Stats'!$A$48,'Unit Stats'!M$48,IF(Armybuilder!$C20='Unit Stats'!$A$49,'Unit Stats'!M$49,IF(Armybuilder!$C20='Unit Stats'!$A$50,'Unit Stats'!M$50,IF(Armybuilder!$C20='Unit Stats'!$A$51,'Unit Stats'!M$51,IF(Armybuilder!$C20='Unit Stats'!$A$52,'Unit Stats'!M$52,IF(Armybuilder!$C20='Unit Stats'!$A$53,'Unit Stats'!M$53,IF(Armybuilder!$C20='Unit Stats'!$A$54,'Unit Stats'!M$54,IF(Armybuilder!$C20='Unit Stats'!$A$55,'Unit Stats'!M$55,))))))))))))))))))))))))))))))))))))))))))))))))))))))</f>
        <v>0</v>
      </c>
      <c r="P20" s="42">
        <f>IF(Armybuilder!$C20='Unit Stats'!$A$2,'Unit Stats'!N$2,IF(Armybuilder!$C20='Unit Stats'!$A$3,'Unit Stats'!N$3,IF(Armybuilder!$C20='Unit Stats'!$A$4,'Unit Stats'!N$4,IF(Armybuilder!$C20='Unit Stats'!$A$5,'Unit Stats'!N$5,IF(Armybuilder!$C20='Unit Stats'!$A$6,'Unit Stats'!N$6,IF(Armybuilder!$C20='Unit Stats'!$A$7,'Unit Stats'!N$7,IF(Armybuilder!$C20='Unit Stats'!$A$8,'Unit Stats'!N$8,IF(Armybuilder!$C20='Unit Stats'!$A$9,'Unit Stats'!N$9,IF(Armybuilder!$C20='Unit Stats'!$A$10,'Unit Stats'!N$10,IF(Armybuilder!$C20='Unit Stats'!$A$11,'Unit Stats'!N$11,IF(Armybuilder!$C20='Unit Stats'!$A$12,'Unit Stats'!N$12,IF(Armybuilder!$C20='Unit Stats'!$A$13,'Unit Stats'!N$13,IF(Armybuilder!$C20='Unit Stats'!$A$14,'Unit Stats'!N$14,IF(Armybuilder!$C20='Unit Stats'!$A$15,'Unit Stats'!N$15,IF(Armybuilder!$C20='Unit Stats'!$A$16,'Unit Stats'!N$16,IF(Armybuilder!$C20='Unit Stats'!$A$17,'Unit Stats'!N$17,IF(Armybuilder!$C20='Unit Stats'!$A$18,'Unit Stats'!N$18,IF(Armybuilder!$C20='Unit Stats'!$A$19,'Unit Stats'!N$19,IF(Armybuilder!$C20='Unit Stats'!$A$20,'Unit Stats'!N$20,IF(Armybuilder!$C20='Unit Stats'!$A$21,'Unit Stats'!N$21,IF(Armybuilder!$C20='Unit Stats'!$A$22,'Unit Stats'!N$22,IF(Armybuilder!$C20='Unit Stats'!$A$23,'Unit Stats'!N$23,IF(Armybuilder!$C20='Unit Stats'!$A$24,'Unit Stats'!N$24,IF(Armybuilder!$C20='Unit Stats'!$A$25,'Unit Stats'!N$25,IF(Armybuilder!$C20='Unit Stats'!$A$26,'Unit Stats'!N$26,IF(Armybuilder!$C20='Unit Stats'!$A$27,'Unit Stats'!N$27,IF(Armybuilder!$C20='Unit Stats'!$A$28,'Unit Stats'!N$28,IF(Armybuilder!$C20='Unit Stats'!$A$29,'Unit Stats'!N$29,IF(Armybuilder!$C20='Unit Stats'!$A$30,'Unit Stats'!N$30,IF(Armybuilder!$C20='Unit Stats'!$A$31,'Unit Stats'!N$31,IF(Armybuilder!$C20='Unit Stats'!$A$32,'Unit Stats'!N$32,IF(Armybuilder!$C20='Unit Stats'!$A$33,'Unit Stats'!N$33,IF(Armybuilder!$C20='Unit Stats'!$A$34,'Unit Stats'!N$34,IF(Armybuilder!$C20='Unit Stats'!$A$35,'Unit Stats'!N$35,IF(Armybuilder!$C20='Unit Stats'!$A$36,'Unit Stats'!N$36,IF(Armybuilder!$C20='Unit Stats'!$A$37,'Unit Stats'!N$37,IF(Armybuilder!$C20='Unit Stats'!$A$38,'Unit Stats'!N$38,IF(Armybuilder!$C20='Unit Stats'!$A$39,'Unit Stats'!N$39,IF(Armybuilder!$C20='Unit Stats'!$A$40,'Unit Stats'!N$40,IF(Armybuilder!$C20='Unit Stats'!$A$41,'Unit Stats'!N$41,IF(Armybuilder!$C20='Unit Stats'!$A$42,'Unit Stats'!N$42,IF(Armybuilder!$C20='Unit Stats'!$A$43,'Unit Stats'!N$43,IF(Armybuilder!$C20='Unit Stats'!$A$44,'Unit Stats'!N$44,IF(Armybuilder!$C20='Unit Stats'!$A$45,'Unit Stats'!N$45,IF(Armybuilder!$C20='Unit Stats'!$A$46,'Unit Stats'!N$46,IF(Armybuilder!$C20='Unit Stats'!$A$47,'Unit Stats'!N$47,IF(Armybuilder!$C20='Unit Stats'!$A$48,'Unit Stats'!N$48,IF(Armybuilder!$C20='Unit Stats'!$A$49,'Unit Stats'!N$49,IF(Armybuilder!$C20='Unit Stats'!$A$50,'Unit Stats'!N$50,IF(Armybuilder!$C20='Unit Stats'!$A$51,'Unit Stats'!N$51,IF(Armybuilder!$C20='Unit Stats'!$A$52,'Unit Stats'!N$52,IF(Armybuilder!$C20='Unit Stats'!$A$53,'Unit Stats'!N$53,IF(Armybuilder!$C20='Unit Stats'!$A$54,'Unit Stats'!N$54,IF(Armybuilder!$C20='Unit Stats'!$A$55,'Unit Stats'!N$55,))))))))))))))))))))))))))))))))))))))))))))))))))))))</f>
        <v>0</v>
      </c>
      <c r="Q20" s="38">
        <f>IF(Armybuilder!$C20='Unit Stats'!$A$2,'Unit Stats'!$T$2,IF(Armybuilder!$C20='Unit Stats'!$A$3,'Unit Stats'!$T$3,IF(Armybuilder!$C20='Unit Stats'!$A$4,'Unit Stats'!$T$4,IF(Armybuilder!$C20='Unit Stats'!$A$5,'Unit Stats'!$T$5,IF(Armybuilder!$C20='Unit Stats'!$A$6,'Unit Stats'!$T$6,IF(Armybuilder!$C20='Unit Stats'!$A$7,'Unit Stats'!$T$7,IF(Armybuilder!$C20='Unit Stats'!$A$8,'Unit Stats'!$T$8,IF(Armybuilder!$C20='Unit Stats'!$A$9,'Unit Stats'!$T$9,IF(Armybuilder!$C20='Unit Stats'!$A$10,'Unit Stats'!$T$10,IF(Armybuilder!$C20='Unit Stats'!$A$11,'Unit Stats'!$T$11,IF(Armybuilder!$C20='Unit Stats'!$A$12,'Unit Stats'!$T$12,IF(Armybuilder!$C20='Unit Stats'!$A$13,'Unit Stats'!$T$13,IF(Armybuilder!$C20='Unit Stats'!$A$14,'Unit Stats'!$T$14,IF(Armybuilder!$C20='Unit Stats'!$A$15,'Unit Stats'!$T$15,IF(Armybuilder!$C20='Unit Stats'!$A$16,'Unit Stats'!$T$16,IF(Armybuilder!$C20='Unit Stats'!$A$17,'Unit Stats'!$T$17,IF(Armybuilder!$C20='Unit Stats'!$A$18,'Unit Stats'!$T$18,IF(Armybuilder!$C20='Unit Stats'!$A$19,'Unit Stats'!$T$19,IF(Armybuilder!$C20='Unit Stats'!$A$20,'Unit Stats'!$T$20,IF(Armybuilder!$C20='Unit Stats'!$A$21,'Unit Stats'!$T$21,IF(Armybuilder!$C20='Unit Stats'!$A$22,'Unit Stats'!$T$22,IF(Armybuilder!$C20='Unit Stats'!$A$23,'Unit Stats'!$T$23,IF(Armybuilder!$C20='Unit Stats'!$A$24,'Unit Stats'!$T$24,IF(Armybuilder!$C20='Unit Stats'!$A$25,'Unit Stats'!$T$25,IF(Armybuilder!$C20='Unit Stats'!$A$26,'Unit Stats'!$T$26,IF(Armybuilder!$C20='Unit Stats'!$A$27,'Unit Stats'!$T$27,IF(Armybuilder!$C20='Unit Stats'!$A$28,'Unit Stats'!$T$28,IF(Armybuilder!$C20='Unit Stats'!$A$29,'Unit Stats'!$T$29,IF(Armybuilder!$C20='Unit Stats'!$A$30,'Unit Stats'!$T$30,IF(Armybuilder!$C20='Unit Stats'!$A$31,'Unit Stats'!$T$31,IF(Armybuilder!$C20='Unit Stats'!$A$32,'Unit Stats'!$T$32,IF(Armybuilder!$C20='Unit Stats'!$A$33,'Unit Stats'!$T$33,IF(Armybuilder!$C20='Unit Stats'!$A$34,'Unit Stats'!$T$34,IF(Armybuilder!$C20='Unit Stats'!$A$35,'Unit Stats'!$T$35,IF(Armybuilder!$C20='Unit Stats'!$A$36,'Unit Stats'!$T$36,IF(Armybuilder!$C20='Unit Stats'!$A$37,'Unit Stats'!$T$37,IF(Armybuilder!$C20='Unit Stats'!$A$38,'Unit Stats'!$T$38,IF(Armybuilder!$C20='Unit Stats'!$A$39,'Unit Stats'!$T$39,IF(Armybuilder!$C20='Unit Stats'!$A$40,'Unit Stats'!$T$40,IF(Armybuilder!$C20='Unit Stats'!$A$41,'Unit Stats'!$T$41,IF(Armybuilder!$C20='Unit Stats'!$A$42,'Unit Stats'!$T$42,IF(Armybuilder!$C20='Unit Stats'!$A$43,'Unit Stats'!$T$43,IF(Armybuilder!$C20='Unit Stats'!$A$44,'Unit Stats'!$T$44,IF(Armybuilder!$C20='Unit Stats'!$A$45,'Unit Stats'!$T$45,IF(Armybuilder!$C20='Unit Stats'!$A$46,'Unit Stats'!$T$46,IF(Armybuilder!$C20='Unit Stats'!$A$47,'Unit Stats'!$T$47,IF(Armybuilder!$C20='Unit Stats'!$A$48,'Unit Stats'!$T$48,IF(Armybuilder!$C20='Unit Stats'!$A$49,'Unit Stats'!$T$49,IF(Armybuilder!$C20='Unit Stats'!$A$50,'Unit Stats'!$T$50,IF(Armybuilder!$C20='Unit Stats'!$A$51,'Unit Stats'!$T$51,IF(Armybuilder!$C20='Unit Stats'!$A$52,'Unit Stats'!$T$52,IF(Armybuilder!$C20='Unit Stats'!$A$53,'Unit Stats'!$T$53,IF(Armybuilder!$C20='Unit Stats'!$A$54,'Unit Stats'!$T$54,IF(Armybuilder!$C20='Unit Stats'!$A$55,'Unit Stats'!$T$55,IF(Armybuilder!$C20=Wargear!$A$2,Wargear!$B$2,IF(Armybuilder!$C20=Wargear!$A$3,Wargear!$B$3,IF(Armybuilder!$C20=Wargear!$A$4,Wargear!$B$4,IF(Armybuilder!$C20=Wargear!$A$5,Wargear!$B$5,IF(Armybuilder!$C20=Wargear!$A$6,Wargear!$B$6,IF(Armybuilder!$C20=Wargear!$A$7,Wargear!$B$7,'Extra Code Points'!$A17))))))))))))))))))))))))))))))))))))))))))))))))))))))))))))</f>
        <v>0</v>
      </c>
      <c r="R20" s="39">
        <f t="shared" si="0"/>
        <v>0</v>
      </c>
      <c r="S20" s="40">
        <f t="shared" si="1"/>
        <v>1100</v>
      </c>
      <c r="T20" s="36" t="str">
        <f>IF(Armybuilder!$C20='Unit Stats'!$A$2,'Unit Stats'!O$2,IF(Armybuilder!$C20='Unit Stats'!$A$3,'Unit Stats'!O$3,IF(Armybuilder!$C20='Unit Stats'!$A$4,'Unit Stats'!O$4,IF(Armybuilder!$C20='Unit Stats'!$A$5,'Unit Stats'!O$5,IF(Armybuilder!$C20='Unit Stats'!$A$6,'Unit Stats'!O$6,IF(Armybuilder!$C20='Unit Stats'!$A$7,'Unit Stats'!O$7,IF(Armybuilder!$C20='Unit Stats'!$A$8,'Unit Stats'!O$8,IF(Armybuilder!$C20='Unit Stats'!$A$9,'Unit Stats'!O$9,IF(Armybuilder!$C20='Unit Stats'!$A$10,'Unit Stats'!O$10,IF(Armybuilder!$C20='Unit Stats'!$A$11,'Unit Stats'!O$11,IF(Armybuilder!$C20='Unit Stats'!$A$12,'Unit Stats'!O$12,IF(Armybuilder!$C20='Unit Stats'!$A$13,'Unit Stats'!O$13,IF(Armybuilder!$C20='Unit Stats'!$A$14,'Unit Stats'!O$14,IF(Armybuilder!$C20='Unit Stats'!$A$15,'Unit Stats'!O$15,IF(Armybuilder!$C20='Unit Stats'!$A$16,'Unit Stats'!O$16,IF(Armybuilder!$C20='Unit Stats'!$A$17,'Unit Stats'!O$17,IF(Armybuilder!$C20='Unit Stats'!$A$18,'Unit Stats'!O$18,IF(Armybuilder!$C20='Unit Stats'!$A$19,'Unit Stats'!O$19,IF(Armybuilder!$C20='Unit Stats'!$A$20,'Unit Stats'!O$20,IF(Armybuilder!$C20='Unit Stats'!$A$21,'Unit Stats'!O$21,IF(Armybuilder!$C20='Unit Stats'!$A$22,'Unit Stats'!O$22,IF(Armybuilder!$C20='Unit Stats'!$A$23,'Unit Stats'!O$23,IF(Armybuilder!$C20='Unit Stats'!$A$24,'Unit Stats'!O$24,IF(Armybuilder!$C20='Unit Stats'!$A$25,'Unit Stats'!O$25,IF(Armybuilder!$C20='Unit Stats'!$A$26,'Unit Stats'!O$26,IF(Armybuilder!$C20='Unit Stats'!$A$27,'Unit Stats'!O$27,IF(Armybuilder!$C20='Unit Stats'!$A$28,'Unit Stats'!O$28,IF(Armybuilder!$C20='Unit Stats'!$A$29,'Unit Stats'!O$29,IF(Armybuilder!$C20='Unit Stats'!$A$30,'Unit Stats'!O$30,IF(Armybuilder!$C20='Unit Stats'!$A$31,'Unit Stats'!O$31,IF(Armybuilder!$C20='Unit Stats'!$A$32,'Unit Stats'!O$32,IF(Armybuilder!$C20='Unit Stats'!$A$33,'Unit Stats'!O$33,IF(Armybuilder!$C20='Unit Stats'!$A$34,'Unit Stats'!O$34,IF(Armybuilder!$C20='Unit Stats'!$A$35,'Unit Stats'!O$35,IF(Armybuilder!$C20='Unit Stats'!$A$36,'Unit Stats'!O$36,IF(Armybuilder!$C20='Unit Stats'!$A$37,'Unit Stats'!O$37,IF(Armybuilder!$C20='Unit Stats'!$A$38,'Unit Stats'!O$38,IF(Armybuilder!$C20='Unit Stats'!$A$39,'Unit Stats'!O$39,IF(Armybuilder!$C20='Unit Stats'!$A$40,'Unit Stats'!O$40,IF(Armybuilder!$C20='Unit Stats'!$A$41,'Unit Stats'!O$41,IF(Armybuilder!$C20='Unit Stats'!$A$42,'Unit Stats'!O$42,IF(Armybuilder!$C20='Unit Stats'!$A$43,'Unit Stats'!O$43,IF(Armybuilder!$C20='Unit Stats'!$A$44,'Unit Stats'!O$44,IF(Armybuilder!$C20='Unit Stats'!$A$45,'Unit Stats'!O$45,IF(Armybuilder!$C20='Unit Stats'!$A$46,'Unit Stats'!O$46,IF(Armybuilder!$C20='Unit Stats'!$A$47,'Unit Stats'!O$47,IF(Armybuilder!$C20='Unit Stats'!$A$48,'Unit Stats'!O$48,IF(Armybuilder!$C20='Unit Stats'!$A$49,'Unit Stats'!O$49,IF(Armybuilder!$C20='Unit Stats'!$A$50,'Unit Stats'!O$50,IF(Armybuilder!$C20='Unit Stats'!$A$51,'Unit Stats'!O$51,IF(Armybuilder!$C20='Unit Stats'!$A$52,'Unit Stats'!O$52,IF(Armybuilder!$C20='Unit Stats'!$A$53,'Unit Stats'!O$53,IF(Armybuilder!$C20='Unit Stats'!$A$54,'Unit Stats'!O$54,IF(Armybuilder!$C20='Unit Stats'!$A$55,'Unit Stats'!O$55,IF(Armybuilder!$C20=Wargear!$A$2,Wargear!C$2,IF(Armybuilder!$C20=Wargear!$A$3,Wargear!C$3,IF(Armybuilder!$C20=Wargear!$A$4,Wargear!C$4,IF(Armybuilder!$C20=Wargear!$A$5,Wargear!C$5,IF(Armybuilder!$C20=Wargear!$A$6,Wargear!C$6,IF(Armybuilder!$C20=Wargear!$A$7,Wargear!C$7,'Extra Code wargear1'!A18))))))))))))))))))))))))))))))))))))))))))))))))))))))))))))</f>
        <v>36"</v>
      </c>
      <c r="U20" s="34">
        <f>IF(Armybuilder!$C20='Unit Stats'!$A$2,'Unit Stats'!P$2,IF(Armybuilder!$C20='Unit Stats'!$A$3,'Unit Stats'!P$3,IF(Armybuilder!$C20='Unit Stats'!$A$4,'Unit Stats'!P$4,IF(Armybuilder!$C20='Unit Stats'!$A$5,'Unit Stats'!P$5,IF(Armybuilder!$C20='Unit Stats'!$A$6,'Unit Stats'!P$6,IF(Armybuilder!$C20='Unit Stats'!$A$7,'Unit Stats'!P$7,IF(Armybuilder!$C20='Unit Stats'!$A$8,'Unit Stats'!P$8,IF(Armybuilder!$C20='Unit Stats'!$A$9,'Unit Stats'!P$9,IF(Armybuilder!$C20='Unit Stats'!$A$10,'Unit Stats'!P$10,IF(Armybuilder!$C20='Unit Stats'!$A$11,'Unit Stats'!P$11,IF(Armybuilder!$C20='Unit Stats'!$A$12,'Unit Stats'!P$12,IF(Armybuilder!$C20='Unit Stats'!$A$13,'Unit Stats'!P$13,IF(Armybuilder!$C20='Unit Stats'!$A$14,'Unit Stats'!P$14,IF(Armybuilder!$C20='Unit Stats'!$A$15,'Unit Stats'!P$15,IF(Armybuilder!$C20='Unit Stats'!$A$16,'Unit Stats'!P$16,IF(Armybuilder!$C20='Unit Stats'!$A$17,'Unit Stats'!P$17,IF(Armybuilder!$C20='Unit Stats'!$A$18,'Unit Stats'!P$18,IF(Armybuilder!$C20='Unit Stats'!$A$19,'Unit Stats'!P$19,IF(Armybuilder!$C20='Unit Stats'!$A$20,'Unit Stats'!P$20,IF(Armybuilder!$C20='Unit Stats'!$A$21,'Unit Stats'!P$21,IF(Armybuilder!$C20='Unit Stats'!$A$22,'Unit Stats'!P$22,IF(Armybuilder!$C20='Unit Stats'!$A$23,'Unit Stats'!P$23,IF(Armybuilder!$C20='Unit Stats'!$A$24,'Unit Stats'!P$24,IF(Armybuilder!$C20='Unit Stats'!$A$25,'Unit Stats'!P$25,IF(Armybuilder!$C20='Unit Stats'!$A$26,'Unit Stats'!P$26,IF(Armybuilder!$C20='Unit Stats'!$A$27,'Unit Stats'!P$27,IF(Armybuilder!$C20='Unit Stats'!$A$28,'Unit Stats'!P$28,IF(Armybuilder!$C20='Unit Stats'!$A$29,'Unit Stats'!P$29,IF(Armybuilder!$C20='Unit Stats'!$A$30,'Unit Stats'!P$30,IF(Armybuilder!$C20='Unit Stats'!$A$31,'Unit Stats'!P$31,IF(Armybuilder!$C20='Unit Stats'!$A$32,'Unit Stats'!P$32,IF(Armybuilder!$C20='Unit Stats'!$A$33,'Unit Stats'!P$33,IF(Armybuilder!$C20='Unit Stats'!$A$34,'Unit Stats'!P$34,IF(Armybuilder!$C20='Unit Stats'!$A$35,'Unit Stats'!P$35,IF(Armybuilder!$C20='Unit Stats'!$A$36,'Unit Stats'!P$36,IF(Armybuilder!$C20='Unit Stats'!$A$37,'Unit Stats'!P$37,IF(Armybuilder!$C20='Unit Stats'!$A$38,'Unit Stats'!P$38,IF(Armybuilder!$C20='Unit Stats'!$A$39,'Unit Stats'!P$39,IF(Armybuilder!$C20='Unit Stats'!$A$40,'Unit Stats'!P$40,IF(Armybuilder!$C20='Unit Stats'!$A$41,'Unit Stats'!P$41,IF(Armybuilder!$C20='Unit Stats'!$A$42,'Unit Stats'!P$42,IF(Armybuilder!$C20='Unit Stats'!$A$43,'Unit Stats'!P$43,IF(Armybuilder!$C20='Unit Stats'!$A$44,'Unit Stats'!P$44,IF(Armybuilder!$C20='Unit Stats'!$A$45,'Unit Stats'!P$45,IF(Armybuilder!$C20='Unit Stats'!$A$46,'Unit Stats'!P$46,IF(Armybuilder!$C20='Unit Stats'!$A$47,'Unit Stats'!P$47,IF(Armybuilder!$C20='Unit Stats'!$A$48,'Unit Stats'!P$48,IF(Armybuilder!$C20='Unit Stats'!$A$49,'Unit Stats'!P$49,IF(Armybuilder!$C20='Unit Stats'!$A$50,'Unit Stats'!P$50,IF(Armybuilder!$C20='Unit Stats'!$A$51,'Unit Stats'!P$51,IF(Armybuilder!$C20='Unit Stats'!$A$52,'Unit Stats'!P$52,IF(Armybuilder!$C20='Unit Stats'!$A$53,'Unit Stats'!P$53,IF(Armybuilder!$C20='Unit Stats'!$A$54,'Unit Stats'!P$54,IF(Armybuilder!$C20='Unit Stats'!$A$55,'Unit Stats'!P$55,IF(Armybuilder!$C20=Wargear!$A$2,Wargear!D$2,IF(Armybuilder!$C20=Wargear!$A$3,Wargear!D$3,IF(Armybuilder!$C20=Wargear!$A$4,Wargear!D$4,IF(Armybuilder!$C20=Wargear!$A$5,Wargear!D$5,IF(Armybuilder!$C20=Wargear!$A$6,Wargear!D$6,IF(Armybuilder!$C20=Wargear!$A$7,Wargear!D$7,'Extra Code wargear1'!B18))))))))))))))))))))))))))))))))))))))))))))))))))))))))))))</f>
        <v>5</v>
      </c>
      <c r="V20" s="37">
        <f>IF(Armybuilder!$C20='Unit Stats'!$A$2,'Unit Stats'!Q$2,IF(Armybuilder!$C20='Unit Stats'!$A$3,'Unit Stats'!Q$3,IF(Armybuilder!$C20='Unit Stats'!$A$4,'Unit Stats'!Q$4,IF(Armybuilder!$C20='Unit Stats'!$A$5,'Unit Stats'!Q$5,IF(Armybuilder!$C20='Unit Stats'!$A$6,'Unit Stats'!Q$6,IF(Armybuilder!$C20='Unit Stats'!$A$7,'Unit Stats'!Q$7,IF(Armybuilder!$C20='Unit Stats'!$A$8,'Unit Stats'!Q$8,IF(Armybuilder!$C20='Unit Stats'!$A$9,'Unit Stats'!Q$9,IF(Armybuilder!$C20='Unit Stats'!$A$10,'Unit Stats'!Q$10,IF(Armybuilder!$C20='Unit Stats'!$A$11,'Unit Stats'!Q$11,IF(Armybuilder!$C20='Unit Stats'!$A$12,'Unit Stats'!Q$12,IF(Armybuilder!$C20='Unit Stats'!$A$13,'Unit Stats'!Q$13,IF(Armybuilder!$C20='Unit Stats'!$A$14,'Unit Stats'!Q$14,IF(Armybuilder!$C20='Unit Stats'!$A$15,'Unit Stats'!Q$15,IF(Armybuilder!$C20='Unit Stats'!$A$16,'Unit Stats'!Q$16,IF(Armybuilder!$C20='Unit Stats'!$A$17,'Unit Stats'!Q$17,IF(Armybuilder!$C20='Unit Stats'!$A$18,'Unit Stats'!Q$18,IF(Armybuilder!$C20='Unit Stats'!$A$19,'Unit Stats'!Q$19,IF(Armybuilder!$C20='Unit Stats'!$A$20,'Unit Stats'!Q$20,IF(Armybuilder!$C20='Unit Stats'!$A$21,'Unit Stats'!Q$21,IF(Armybuilder!$C20='Unit Stats'!$A$22,'Unit Stats'!Q$22,IF(Armybuilder!$C20='Unit Stats'!$A$23,'Unit Stats'!Q$23,IF(Armybuilder!$C20='Unit Stats'!$A$24,'Unit Stats'!Q$24,IF(Armybuilder!$C20='Unit Stats'!$A$25,'Unit Stats'!Q$25,IF(Armybuilder!$C20='Unit Stats'!$A$26,'Unit Stats'!Q$26,IF(Armybuilder!$C20='Unit Stats'!$A$27,'Unit Stats'!Q$27,IF(Armybuilder!$C20='Unit Stats'!$A$28,'Unit Stats'!Q$28,IF(Armybuilder!$C20='Unit Stats'!$A$29,'Unit Stats'!Q$29,IF(Armybuilder!$C20='Unit Stats'!$A$30,'Unit Stats'!Q$30,IF(Armybuilder!$C20='Unit Stats'!$A$31,'Unit Stats'!Q$31,IF(Armybuilder!$C20='Unit Stats'!$A$32,'Unit Stats'!Q$32,IF(Armybuilder!$C20='Unit Stats'!$A$33,'Unit Stats'!Q$33,IF(Armybuilder!$C20='Unit Stats'!$A$34,'Unit Stats'!Q$34,IF(Armybuilder!$C20='Unit Stats'!$A$35,'Unit Stats'!Q$35,IF(Armybuilder!$C20='Unit Stats'!$A$36,'Unit Stats'!Q$36,IF(Armybuilder!$C20='Unit Stats'!$A$37,'Unit Stats'!Q$37,IF(Armybuilder!$C20='Unit Stats'!$A$38,'Unit Stats'!Q$38,IF(Armybuilder!$C20='Unit Stats'!$A$39,'Unit Stats'!Q$39,IF(Armybuilder!$C20='Unit Stats'!$A$40,'Unit Stats'!Q$40,IF(Armybuilder!$C20='Unit Stats'!$A$41,'Unit Stats'!Q$41,IF(Armybuilder!$C20='Unit Stats'!$A$42,'Unit Stats'!Q$42,IF(Armybuilder!$C20='Unit Stats'!$A$43,'Unit Stats'!Q$43,IF(Armybuilder!$C20='Unit Stats'!$A$44,'Unit Stats'!Q$44,IF(Armybuilder!$C20='Unit Stats'!$A$45,'Unit Stats'!Q$45,IF(Armybuilder!$C20='Unit Stats'!$A$46,'Unit Stats'!Q$46,IF(Armybuilder!$C20='Unit Stats'!$A$47,'Unit Stats'!Q$47,IF(Armybuilder!$C20='Unit Stats'!$A$48,'Unit Stats'!Q$48,IF(Armybuilder!$C20='Unit Stats'!$A$49,'Unit Stats'!Q$49,IF(Armybuilder!$C20='Unit Stats'!$A$50,'Unit Stats'!Q$50,IF(Armybuilder!$C20='Unit Stats'!$A$51,'Unit Stats'!Q$51,IF(Armybuilder!$C20='Unit Stats'!$A$52,'Unit Stats'!Q$52,IF(Armybuilder!$C20='Unit Stats'!$A$53,'Unit Stats'!Q$53,IF(Armybuilder!$C20='Unit Stats'!$A$54,'Unit Stats'!Q$54,IF(Armybuilder!$C20='Unit Stats'!$A$55,'Unit Stats'!Q$55,IF(Armybuilder!$C20=Wargear!$A$2,Wargear!E$2,IF(Armybuilder!$C20=Wargear!$A$3,Wargear!E$3,IF(Armybuilder!$C20=Wargear!$A$4,Wargear!E$4,IF(Armybuilder!$C20=Wargear!$A$5,Wargear!E$5,IF(Armybuilder!$C20=Wargear!$A$6,Wargear!E$6,IF(Armybuilder!$C20=Wargear!$A$7,Wargear!E$7,'Extra Code wargear1'!C18))))))))))))))))))))))))))))))))))))))))))))))))))))))))))))</f>
        <v>2</v>
      </c>
      <c r="W20" s="35" t="str">
        <f>IF(Armybuilder!$C20='Unit Stats'!$A$2,'Unit Stats'!R$2,IF(Armybuilder!$C20='Unit Stats'!$A$3,'Unit Stats'!R$3,IF(Armybuilder!$C20='Unit Stats'!$A$4,'Unit Stats'!R$4,IF(Armybuilder!$C20='Unit Stats'!$A$5,'Unit Stats'!R$5,IF(Armybuilder!$C20='Unit Stats'!$A$6,'Unit Stats'!R$6,IF(Armybuilder!$C20='Unit Stats'!$A$7,'Unit Stats'!R$7,IF(Armybuilder!$C20='Unit Stats'!$A$8,'Unit Stats'!R$8,IF(Armybuilder!$C20='Unit Stats'!$A$9,'Unit Stats'!R$9,IF(Armybuilder!$C20='Unit Stats'!$A$10,'Unit Stats'!R$10,IF(Armybuilder!$C20='Unit Stats'!$A$11,'Unit Stats'!R$11,IF(Armybuilder!$C20='Unit Stats'!$A$12,'Unit Stats'!R$12,IF(Armybuilder!$C20='Unit Stats'!$A$13,'Unit Stats'!R$13,IF(Armybuilder!$C20='Unit Stats'!$A$14,'Unit Stats'!R$14,IF(Armybuilder!$C20='Unit Stats'!$A$15,'Unit Stats'!R$15,IF(Armybuilder!$C20='Unit Stats'!$A$16,'Unit Stats'!R$16,IF(Armybuilder!$C20='Unit Stats'!$A$17,'Unit Stats'!R$17,IF(Armybuilder!$C20='Unit Stats'!$A$18,'Unit Stats'!R$18,IF(Armybuilder!$C20='Unit Stats'!$A$19,'Unit Stats'!R$19,IF(Armybuilder!$C20='Unit Stats'!$A$20,'Unit Stats'!R$20,IF(Armybuilder!$C20='Unit Stats'!$A$21,'Unit Stats'!R$21,IF(Armybuilder!$C20='Unit Stats'!$A$22,'Unit Stats'!R$22,IF(Armybuilder!$C20='Unit Stats'!$A$23,'Unit Stats'!R$23,IF(Armybuilder!$C20='Unit Stats'!$A$24,'Unit Stats'!R$24,IF(Armybuilder!$C20='Unit Stats'!$A$25,'Unit Stats'!R$25,IF(Armybuilder!$C20='Unit Stats'!$A$26,'Unit Stats'!R$26,IF(Armybuilder!$C20='Unit Stats'!$A$27,'Unit Stats'!R$27,IF(Armybuilder!$C20='Unit Stats'!$A$28,'Unit Stats'!R$28,IF(Armybuilder!$C20='Unit Stats'!$A$29,'Unit Stats'!R$29,IF(Armybuilder!$C20='Unit Stats'!$A$30,'Unit Stats'!R$30,IF(Armybuilder!$C20='Unit Stats'!$A$31,'Unit Stats'!R$31,IF(Armybuilder!$C20='Unit Stats'!$A$32,'Unit Stats'!R$32,IF(Armybuilder!$C20='Unit Stats'!$A$33,'Unit Stats'!R$33,IF(Armybuilder!$C20='Unit Stats'!$A$34,'Unit Stats'!R$34,IF(Armybuilder!$C20='Unit Stats'!$A$35,'Unit Stats'!R$35,IF(Armybuilder!$C20='Unit Stats'!$A$36,'Unit Stats'!R$36,IF(Armybuilder!$C20='Unit Stats'!$A$37,'Unit Stats'!R$37,IF(Armybuilder!$C20='Unit Stats'!$A$38,'Unit Stats'!R$38,IF(Armybuilder!$C20='Unit Stats'!$A$39,'Unit Stats'!R$39,IF(Armybuilder!$C20='Unit Stats'!$A$40,'Unit Stats'!R$40,IF(Armybuilder!$C20='Unit Stats'!$A$41,'Unit Stats'!R$41,IF(Armybuilder!$C20='Unit Stats'!$A$42,'Unit Stats'!R$42,IF(Armybuilder!$C20='Unit Stats'!$A$43,'Unit Stats'!R$43,IF(Armybuilder!$C20='Unit Stats'!$A$44,'Unit Stats'!R$44,IF(Armybuilder!$C20='Unit Stats'!$A$45,'Unit Stats'!R$45,IF(Armybuilder!$C20='Unit Stats'!$A$46,'Unit Stats'!R$46,IF(Armybuilder!$C20='Unit Stats'!$A$47,'Unit Stats'!R$47,IF(Armybuilder!$C20='Unit Stats'!$A$48,'Unit Stats'!R$48,IF(Armybuilder!$C20='Unit Stats'!$A$49,'Unit Stats'!R$49,IF(Armybuilder!$C20='Unit Stats'!$A$50,'Unit Stats'!R$50,IF(Armybuilder!$C20='Unit Stats'!$A$51,'Unit Stats'!R$51,IF(Armybuilder!$C20='Unit Stats'!$A$52,'Unit Stats'!R$52,IF(Armybuilder!$C20='Unit Stats'!$A$53,'Unit Stats'!R$53,IF(Armybuilder!$C20='Unit Stats'!$A$54,'Unit Stats'!R$54,IF(Armybuilder!$C20='Unit Stats'!$A$55,'Unit Stats'!R$55,IF(Armybuilder!$C20=Wargear!$A$2,Wargear!F$2,IF(Armybuilder!$C20=Wargear!$A$3,Wargear!F$3,IF(Armybuilder!$C20=Wargear!$A$4,Wargear!F$4,IF(Armybuilder!$C20=Wargear!$A$5,Wargear!F$5,IF(Armybuilder!$C20=Wargear!$A$6,Wargear!F$6,IF(Armybuilder!$C20=Wargear!$A$7,Wargear!F$7,'Extra Code wargear1'!D18))))))))))))))))))))))))))))))))))))))))))))))))))))))))))))</f>
        <v>heavy 3</v>
      </c>
      <c r="X20" s="41">
        <f>IF(Armybuilder!$C20='Unit Stats'!$A$2,'Unit Stats'!S$2,IF(Armybuilder!$C20='Unit Stats'!$A$3,'Unit Stats'!S$3,IF(Armybuilder!$C20='Unit Stats'!$A$4,'Unit Stats'!S$4,IF(Armybuilder!$C20='Unit Stats'!$A$5,'Unit Stats'!S$5,IF(Armybuilder!$C20='Unit Stats'!$A$6,'Unit Stats'!S$6,IF(Armybuilder!$C20='Unit Stats'!$A$7,'Unit Stats'!S$7,IF(Armybuilder!$C20='Unit Stats'!$A$8,'Unit Stats'!S$8,IF(Armybuilder!$C20='Unit Stats'!$A$9,'Unit Stats'!S$9,IF(Armybuilder!$C20='Unit Stats'!$A$10,'Unit Stats'!S$10,IF(Armybuilder!$C20='Unit Stats'!$A$11,'Unit Stats'!S$11,IF(Armybuilder!$C20='Unit Stats'!$A$12,'Unit Stats'!S$12,IF(Armybuilder!$C20='Unit Stats'!$A$13,'Unit Stats'!S$13,IF(Armybuilder!$C20='Unit Stats'!$A$14,'Unit Stats'!S$14,IF(Armybuilder!$C20='Unit Stats'!$A$15,'Unit Stats'!S$15,IF(Armybuilder!$C20='Unit Stats'!$A$16,'Unit Stats'!S$16,IF(Armybuilder!$C20='Unit Stats'!$A$17,'Unit Stats'!S$17,IF(Armybuilder!$C20='Unit Stats'!$A$18,'Unit Stats'!S$18,IF(Armybuilder!$C20='Unit Stats'!$A$19,'Unit Stats'!S$19,IF(Armybuilder!$C20='Unit Stats'!$A$20,'Unit Stats'!S$20,IF(Armybuilder!$C20='Unit Stats'!$A$21,'Unit Stats'!S$21,IF(Armybuilder!$C20='Unit Stats'!$A$22,'Unit Stats'!S$22,IF(Armybuilder!$C20='Unit Stats'!$A$23,'Unit Stats'!S$23,IF(Armybuilder!$C20='Unit Stats'!$A$24,'Unit Stats'!S$24,IF(Armybuilder!$C20='Unit Stats'!$A$25,'Unit Stats'!S$25,IF(Armybuilder!$C20='Unit Stats'!$A$26,'Unit Stats'!S$26,IF(Armybuilder!$C20='Unit Stats'!$A$27,'Unit Stats'!S$27,IF(Armybuilder!$C20='Unit Stats'!$A$28,'Unit Stats'!S$28,IF(Armybuilder!$C20='Unit Stats'!$A$29,'Unit Stats'!S$29,IF(Armybuilder!$C20='Unit Stats'!$A$30,'Unit Stats'!S$30,IF(Armybuilder!$C20='Unit Stats'!$A$31,'Unit Stats'!S$31,IF(Armybuilder!$C20='Unit Stats'!$A$32,'Unit Stats'!S$32,IF(Armybuilder!$C20='Unit Stats'!$A$33,'Unit Stats'!S$33,IF(Armybuilder!$C20='Unit Stats'!$A$34,'Unit Stats'!S$34,IF(Armybuilder!$C20='Unit Stats'!$A$35,'Unit Stats'!S$35,IF(Armybuilder!$C20='Unit Stats'!$A$36,'Unit Stats'!S$36,IF(Armybuilder!$C20='Unit Stats'!$A$37,'Unit Stats'!S$37,IF(Armybuilder!$C20='Unit Stats'!$A$38,'Unit Stats'!S$38,IF(Armybuilder!$C20='Unit Stats'!$A$39,'Unit Stats'!S$39,IF(Armybuilder!$C20='Unit Stats'!$A$40,'Unit Stats'!S$40,IF(Armybuilder!$C20='Unit Stats'!$A$41,'Unit Stats'!S$41,IF(Armybuilder!$C20='Unit Stats'!$A$42,'Unit Stats'!S$42,IF(Armybuilder!$C20='Unit Stats'!$A$43,'Unit Stats'!S$43,IF(Armybuilder!$C20='Unit Stats'!$A$44,'Unit Stats'!S$44,IF(Armybuilder!$C20='Unit Stats'!$A$45,'Unit Stats'!S$45,IF(Armybuilder!$C20='Unit Stats'!$A$46,'Unit Stats'!S$46,IF(Armybuilder!$C20='Unit Stats'!$A$47,'Unit Stats'!S$47,IF(Armybuilder!$C20='Unit Stats'!$A$48,'Unit Stats'!S$48,IF(Armybuilder!$C20='Unit Stats'!$A$49,'Unit Stats'!S$49,IF(Armybuilder!$C20='Unit Stats'!$A$50,'Unit Stats'!S$50,IF(Armybuilder!$C20='Unit Stats'!$A$51,'Unit Stats'!S$51,IF(Armybuilder!$C20='Unit Stats'!$A$52,'Unit Stats'!S$52,IF(Armybuilder!$C20='Unit Stats'!$A$53,'Unit Stats'!S$53,IF(Armybuilder!$C20='Unit Stats'!$A$54,'Unit Stats'!S$54,IF(Armybuilder!$C20='Unit Stats'!$A$55,'Unit Stats'!S$55,IF(Armybuilder!$C20=Wargear!$A$2,Wargear!G$2,IF(Armybuilder!$C20=Wargear!$A$3,Wargear!G$3,IF(Armybuilder!$C20=Wargear!$A$4,Wargear!G$4,IF(Armybuilder!$C20=Wargear!$A$5,Wargear!G$5,IF(Armybuilder!$C20=Wargear!$A$6,Wargear!G$6,IF(Armybuilder!$C20=Wargear!$A$7,Wargear!G$7,'Extra Code wargear1'!E18))))))))))))))))))))))))))))))))))))))))))))))))))))))))))))</f>
        <v>0</v>
      </c>
      <c r="Y20" s="35">
        <f>IF(Armybuilder!$C20='Unit Stats'!$A$7,Armybuilder!$Y$2,IF(Armybuilder!$C20='Unit Stats'!$A$24,Armybuilder!$Y$2,IF(Armybuilder!$C20='Unit Stats'!$A$25,Armybuilder!$Y$2,IF(Armybuilder!$C20='Unit Stats'!$A$28,Armybuilder!$Y$2,IF(Armybuilder!$C20='Unit Stats'!$A$29,Armybuilder!$Y$2,IF(Armybuilder!$C20='Unit Stats'!$A$30,Armybuilder!$Y$2,IF(Armybuilder!$C20='Unit Stats'!$A$31,Armybuilder!$Y$2,IF(Armybuilder!$C20='Unit Stats'!$A$38,Armybuilder!$Y$2,IF(Armybuilder!$C20='Unit Stats'!$A$39,Armybuilder!$Y$2,IF(Armybuilder!$C20='Unit Stats'!$A$53,Armybuilder!$Y$2,IF(Armybuilder!$C20=Wargear!$A$11,Armybuilder!$Y$2,0)))))))))))</f>
        <v>0</v>
      </c>
    </row>
    <row r="21" spans="1:25" s="5" customFormat="1">
      <c r="A21" s="9">
        <f>IF(Armybuilder!$C21='Unit Stats'!$A$2,'Unit Stats'!$B$2,IF(Armybuilder!$C21='Unit Stats'!$A$3,'Unit Stats'!$B$3,IF(Armybuilder!$C21='Unit Stats'!$A$4,'Unit Stats'!$B$4,IF(Armybuilder!$C21='Unit Stats'!$A$5,'Unit Stats'!$B$5,IF(Armybuilder!$C21='Unit Stats'!$A$6,'Unit Stats'!$B$6,IF(Armybuilder!$C21='Unit Stats'!$A$7,'Unit Stats'!$B$7,IF(Armybuilder!$C21='Unit Stats'!$A$8,'Unit Stats'!$B$8,IF(Armybuilder!$C21='Unit Stats'!$A$9,'Unit Stats'!$B$9,IF(Armybuilder!$C21='Unit Stats'!$A$10,'Unit Stats'!$B$10,IF(Armybuilder!$C21='Unit Stats'!$A$11,'Unit Stats'!$B$11,IF(Armybuilder!$C21='Unit Stats'!$A$12,'Unit Stats'!$B$12,IF(Armybuilder!$C21='Unit Stats'!$A$13,'Unit Stats'!$B$13,IF(Armybuilder!$C21='Unit Stats'!$A$14,'Unit Stats'!$B$14,IF(Armybuilder!$C21='Unit Stats'!$A$15,'Unit Stats'!$B$15,IF(Armybuilder!$C21='Unit Stats'!$A$16,'Unit Stats'!$B$16,IF(Armybuilder!$C21='Unit Stats'!$A$17,'Unit Stats'!$B$17,IF(Armybuilder!$C21='Unit Stats'!$A$18,'Unit Stats'!$B$18,IF(Armybuilder!$C21='Unit Stats'!$A$19,'Unit Stats'!$B$19,IF(Armybuilder!$C21='Unit Stats'!$A$20,'Unit Stats'!$B$20,IF(Armybuilder!$C21='Unit Stats'!$A$21,'Unit Stats'!$B$21,IF(Armybuilder!$C21='Unit Stats'!$A$22,'Unit Stats'!$B$22,IF(Armybuilder!$C21='Unit Stats'!$A$23,'Unit Stats'!$B$23,IF(Armybuilder!$C21='Unit Stats'!$A$24,'Unit Stats'!$B$24,IF(Armybuilder!$C21='Unit Stats'!$A$25,'Unit Stats'!$B$25,IF(Armybuilder!$C21='Unit Stats'!$A$26,'Unit Stats'!$B$26,IF(Armybuilder!$C21='Unit Stats'!$A$27,'Unit Stats'!$B$27,IF(Armybuilder!$C21='Unit Stats'!$A$28,'Unit Stats'!$B$28,IF(Armybuilder!$C21='Unit Stats'!$A$29,'Unit Stats'!$B$29,IF(Armybuilder!$C21='Unit Stats'!$A$30,'Unit Stats'!$B$30,IF(Armybuilder!$C21='Unit Stats'!$A$31,'Unit Stats'!$B$31,IF(Armybuilder!$C21='Unit Stats'!$A$32,'Unit Stats'!$B$32,IF(Armybuilder!$C21='Unit Stats'!$A$33,'Unit Stats'!$B$33,IF(Armybuilder!$C21='Unit Stats'!$A$34,'Unit Stats'!$B$34,IF(Armybuilder!$C21='Unit Stats'!$A$35,'Unit Stats'!$B$35,IF(Armybuilder!$C21='Unit Stats'!$A$36,'Unit Stats'!$B$36,IF(Armybuilder!$C21='Unit Stats'!$A$37,'Unit Stats'!$B$37,IF(Armybuilder!$C21='Unit Stats'!$A$38,'Unit Stats'!$B$38,IF(Armybuilder!$C21='Unit Stats'!$A$39,'Unit Stats'!$B$39,IF(Armybuilder!$C21='Unit Stats'!$A$40,'Unit Stats'!$B$40,IF(Armybuilder!$C21='Unit Stats'!$A$41,'Unit Stats'!$B$41,IF(Armybuilder!$C21='Unit Stats'!$A$42,'Unit Stats'!$B$42,IF(Armybuilder!$C21='Unit Stats'!$A$43,'Unit Stats'!$B$43,IF(Armybuilder!$C21='Unit Stats'!$A$44,'Unit Stats'!$B$44,IF(Armybuilder!$C21='Unit Stats'!$A$45,'Unit Stats'!$B$45,IF(Armybuilder!$C21='Unit Stats'!$A$46,'Unit Stats'!$B$46,IF(Armybuilder!$C21='Unit Stats'!$A$47,'Unit Stats'!$B$47,IF(Armybuilder!$C21='Unit Stats'!$A$48,'Unit Stats'!$B$48,IF(Armybuilder!$C21='Unit Stats'!$A$49,'Unit Stats'!$B$49,IF(Armybuilder!$C21='Unit Stats'!$A$50,'Unit Stats'!$B$50,IF(Armybuilder!$C21='Unit Stats'!$A$51,'Unit Stats'!$B$51,IF(Armybuilder!$C21='Unit Stats'!$A$52,'Unit Stats'!$B$52,IF(Armybuilder!$C21='Unit Stats'!$A$53,'Unit Stats'!$B$53,IF(Armybuilder!$C21='Unit Stats'!$A$54,'Unit Stats'!$B$54,IF(Armybuilder!$C21='Unit Stats'!$A$55,'Unit Stats'!$B$55,))))))))))))))))))))))))))))))))))))))))))))))))))))))</f>
        <v>0</v>
      </c>
      <c r="B21" s="1">
        <v>1</v>
      </c>
      <c r="C21" s="77" t="s">
        <v>250</v>
      </c>
      <c r="D21" s="78"/>
      <c r="E21" s="43">
        <f>IF(Armybuilder!$C21='Unit Stats'!$A$2,'Unit Stats'!C$2,IF(Armybuilder!$C21='Unit Stats'!$A$3,'Unit Stats'!C$3,IF(Armybuilder!$C21='Unit Stats'!$A$4,'Unit Stats'!C$4,IF(Armybuilder!$C21='Unit Stats'!$A$5,'Unit Stats'!C$5,IF(Armybuilder!$C21='Unit Stats'!$A$6,'Unit Stats'!C$6,IF(Armybuilder!$C21='Unit Stats'!$A$7,'Unit Stats'!C$7,IF(Armybuilder!$C21='Unit Stats'!$A$8,'Unit Stats'!C$8,IF(Armybuilder!$C21='Unit Stats'!$A$9,'Unit Stats'!C$9,IF(Armybuilder!$C21='Unit Stats'!$A$10,'Unit Stats'!C$10,IF(Armybuilder!$C21='Unit Stats'!$A$11,'Unit Stats'!C$11,IF(Armybuilder!$C21='Unit Stats'!$A$12,'Unit Stats'!C$12,IF(Armybuilder!$C21='Unit Stats'!$A$13,'Unit Stats'!C$13,IF(Armybuilder!$C21='Unit Stats'!$A$14,'Unit Stats'!C$14,IF(Armybuilder!$C21='Unit Stats'!$A$15,'Unit Stats'!C$15,IF(Armybuilder!$C21='Unit Stats'!$A$16,'Unit Stats'!C$16,IF(Armybuilder!$C21='Unit Stats'!$A$17,'Unit Stats'!C$17,IF(Armybuilder!$C21='Unit Stats'!$A$18,'Unit Stats'!C$18,IF(Armybuilder!$C21='Unit Stats'!$A$19,'Unit Stats'!C$19,IF(Armybuilder!$C21='Unit Stats'!$A$20,'Unit Stats'!C$20,IF(Armybuilder!$C21='Unit Stats'!$A$21,'Unit Stats'!C$21,IF(Armybuilder!$C21='Unit Stats'!$A$22,'Unit Stats'!C$22,IF(Armybuilder!$C21='Unit Stats'!$A$23,'Unit Stats'!C$23,IF(Armybuilder!$C21='Unit Stats'!$A$24,'Unit Stats'!C$24,IF(Armybuilder!$C21='Unit Stats'!$A$25,'Unit Stats'!C$25,IF(Armybuilder!$C21='Unit Stats'!$A$26,'Unit Stats'!C$26,IF(Armybuilder!$C21='Unit Stats'!$A$27,'Unit Stats'!C$27,IF(Armybuilder!$C21='Unit Stats'!$A$28,'Unit Stats'!C$28,IF(Armybuilder!$C21='Unit Stats'!$A$29,'Unit Stats'!C$29,IF(Armybuilder!$C21='Unit Stats'!$A$30,'Unit Stats'!C$30,IF(Armybuilder!$C21='Unit Stats'!$A$31,'Unit Stats'!C$31,IF(Armybuilder!$C21='Unit Stats'!$A$32,'Unit Stats'!C$32,IF(Armybuilder!$C21='Unit Stats'!$A$33,'Unit Stats'!C$33,IF(Armybuilder!$C21='Unit Stats'!$A$34,'Unit Stats'!C$34,IF(Armybuilder!$C21='Unit Stats'!$A$35,'Unit Stats'!C$35,IF(Armybuilder!$C21='Unit Stats'!$A$36,'Unit Stats'!C$36,IF(Armybuilder!$C21='Unit Stats'!$A$37,'Unit Stats'!C$37,IF(Armybuilder!$C21='Unit Stats'!$A$38,'Unit Stats'!C$38,IF(Armybuilder!$C21='Unit Stats'!$A$39,'Unit Stats'!C$39,IF(Armybuilder!$C21='Unit Stats'!$A$40,'Unit Stats'!C$40,IF(Armybuilder!$C21='Unit Stats'!$A$41,'Unit Stats'!C$41,IF(Armybuilder!$C21='Unit Stats'!$A$42,'Unit Stats'!C$42,IF(Armybuilder!$C21='Unit Stats'!$A$43,'Unit Stats'!C$43,IF(Armybuilder!$C21='Unit Stats'!$A$44,'Unit Stats'!C$44,IF(Armybuilder!$C21='Unit Stats'!$A$45,'Unit Stats'!C$45,IF(Armybuilder!$C21='Unit Stats'!$A$46,'Unit Stats'!C$46,IF(Armybuilder!$C21='Unit Stats'!$A$47,'Unit Stats'!C$47,IF(Armybuilder!$C21='Unit Stats'!$A$48,'Unit Stats'!C$48,IF(Armybuilder!$C21='Unit Stats'!$A$49,'Unit Stats'!C$49,IF(Armybuilder!$C21='Unit Stats'!$A$50,'Unit Stats'!C$50,IF(Armybuilder!$C21='Unit Stats'!$A$51,'Unit Stats'!C$51,IF(Armybuilder!$C21='Unit Stats'!$A$52,'Unit Stats'!C$52,IF(Armybuilder!$C21='Unit Stats'!$A$53,'Unit Stats'!C$53,IF(Armybuilder!$C21='Unit Stats'!$A$54,'Unit Stats'!C$54,IF(Armybuilder!$C21='Unit Stats'!$A$55,'Unit Stats'!C$55,))))))))))))))))))))))))))))))))))))))))))))))))))))))</f>
        <v>0</v>
      </c>
      <c r="F21" s="44">
        <f>IF(Armybuilder!$C21='Unit Stats'!$A$2,'Unit Stats'!D$2,IF(Armybuilder!$C21='Unit Stats'!$A$3,'Unit Stats'!D$3,IF(Armybuilder!$C21='Unit Stats'!$A$4,'Unit Stats'!D$4,IF(Armybuilder!$C21='Unit Stats'!$A$5,'Unit Stats'!D$5,IF(Armybuilder!$C21='Unit Stats'!$A$6,'Unit Stats'!D$6,IF(Armybuilder!$C21='Unit Stats'!$A$7,'Unit Stats'!D$7,IF(Armybuilder!$C21='Unit Stats'!$A$8,'Unit Stats'!D$8,IF(Armybuilder!$C21='Unit Stats'!$A$9,'Unit Stats'!D$9,IF(Armybuilder!$C21='Unit Stats'!$A$10,'Unit Stats'!D$10,IF(Armybuilder!$C21='Unit Stats'!$A$11,'Unit Stats'!D$11,IF(Armybuilder!$C21='Unit Stats'!$A$12,'Unit Stats'!D$12,IF(Armybuilder!$C21='Unit Stats'!$A$13,'Unit Stats'!D$13,IF(Armybuilder!$C21='Unit Stats'!$A$14,'Unit Stats'!D$14,IF(Armybuilder!$C21='Unit Stats'!$A$15,'Unit Stats'!D$15,IF(Armybuilder!$C21='Unit Stats'!$A$16,'Unit Stats'!D$16,IF(Armybuilder!$C21='Unit Stats'!$A$17,'Unit Stats'!D$17,IF(Armybuilder!$C21='Unit Stats'!$A$18,'Unit Stats'!D$18,IF(Armybuilder!$C21='Unit Stats'!$A$19,'Unit Stats'!D$19,IF(Armybuilder!$C21='Unit Stats'!$A$20,'Unit Stats'!D$20,IF(Armybuilder!$C21='Unit Stats'!$A$21,'Unit Stats'!D$21,IF(Armybuilder!$C21='Unit Stats'!$A$22,'Unit Stats'!D$22,IF(Armybuilder!$C21='Unit Stats'!$A$23,'Unit Stats'!D$23,IF(Armybuilder!$C21='Unit Stats'!$A$24,'Unit Stats'!D$24,IF(Armybuilder!$C21='Unit Stats'!$A$25,'Unit Stats'!D$25,IF(Armybuilder!$C21='Unit Stats'!$A$26,'Unit Stats'!D$26,IF(Armybuilder!$C21='Unit Stats'!$A$27,'Unit Stats'!D$27,IF(Armybuilder!$C21='Unit Stats'!$A$28,'Unit Stats'!D$28,IF(Armybuilder!$C21='Unit Stats'!$A$29,'Unit Stats'!D$29,IF(Armybuilder!$C21='Unit Stats'!$A$30,'Unit Stats'!D$30,IF(Armybuilder!$C21='Unit Stats'!$A$31,'Unit Stats'!D$31,IF(Armybuilder!$C21='Unit Stats'!$A$32,'Unit Stats'!D$32,IF(Armybuilder!$C21='Unit Stats'!$A$33,'Unit Stats'!D$33,IF(Armybuilder!$C21='Unit Stats'!$A$34,'Unit Stats'!D$34,IF(Armybuilder!$C21='Unit Stats'!$A$35,'Unit Stats'!D$35,IF(Armybuilder!$C21='Unit Stats'!$A$36,'Unit Stats'!D$36,IF(Armybuilder!$C21='Unit Stats'!$A$37,'Unit Stats'!D$37,IF(Armybuilder!$C21='Unit Stats'!$A$38,'Unit Stats'!D$38,IF(Armybuilder!$C21='Unit Stats'!$A$39,'Unit Stats'!D$39,IF(Armybuilder!$C21='Unit Stats'!$A$40,'Unit Stats'!D$40,IF(Armybuilder!$C21='Unit Stats'!$A$41,'Unit Stats'!D$41,IF(Armybuilder!$C21='Unit Stats'!$A$42,'Unit Stats'!D$42,IF(Armybuilder!$C21='Unit Stats'!$A$43,'Unit Stats'!D$43,IF(Armybuilder!$C21='Unit Stats'!$A$44,'Unit Stats'!D$44,IF(Armybuilder!$C21='Unit Stats'!$A$45,'Unit Stats'!D$45,IF(Armybuilder!$C21='Unit Stats'!$A$46,'Unit Stats'!D$46,IF(Armybuilder!$C21='Unit Stats'!$A$47,'Unit Stats'!D$47,IF(Armybuilder!$C21='Unit Stats'!$A$48,'Unit Stats'!D$48,IF(Armybuilder!$C21='Unit Stats'!$A$49,'Unit Stats'!D$49,IF(Armybuilder!$C21='Unit Stats'!$A$50,'Unit Stats'!D$50,IF(Armybuilder!$C21='Unit Stats'!$A$51,'Unit Stats'!D$51,IF(Armybuilder!$C21='Unit Stats'!$A$52,'Unit Stats'!D$52,IF(Armybuilder!$C21='Unit Stats'!$A$53,'Unit Stats'!D$53,IF(Armybuilder!$C21='Unit Stats'!$A$54,'Unit Stats'!D$54,IF(Armybuilder!$C21='Unit Stats'!$A$55,'Unit Stats'!D$55,))))))))))))))))))))))))))))))))))))))))))))))))))))))</f>
        <v>0</v>
      </c>
      <c r="G21" s="45">
        <f>IF(Armybuilder!$C21='Unit Stats'!$A$2,'Unit Stats'!E$2,IF(Armybuilder!$C21='Unit Stats'!$A$3,'Unit Stats'!E$3,IF(Armybuilder!$C21='Unit Stats'!$A$4,'Unit Stats'!E$4,IF(Armybuilder!$C21='Unit Stats'!$A$5,'Unit Stats'!E$5,IF(Armybuilder!$C21='Unit Stats'!$A$6,'Unit Stats'!E$6,IF(Armybuilder!$C21='Unit Stats'!$A$7,'Unit Stats'!E$7,IF(Armybuilder!$C21='Unit Stats'!$A$8,'Unit Stats'!E$8,IF(Armybuilder!$C21='Unit Stats'!$A$9,'Unit Stats'!E$9,IF(Armybuilder!$C21='Unit Stats'!$A$10,'Unit Stats'!E$10,IF(Armybuilder!$C21='Unit Stats'!$A$11,'Unit Stats'!E$11,IF(Armybuilder!$C21='Unit Stats'!$A$12,'Unit Stats'!E$12,IF(Armybuilder!$C21='Unit Stats'!$A$13,'Unit Stats'!E$13,IF(Armybuilder!$C21='Unit Stats'!$A$14,'Unit Stats'!E$14,IF(Armybuilder!$C21='Unit Stats'!$A$15,'Unit Stats'!E$15,IF(Armybuilder!$C21='Unit Stats'!$A$16,'Unit Stats'!E$16,IF(Armybuilder!$C21='Unit Stats'!$A$17,'Unit Stats'!E$17,IF(Armybuilder!$C21='Unit Stats'!$A$18,'Unit Stats'!E$18,IF(Armybuilder!$C21='Unit Stats'!$A$19,'Unit Stats'!E$19,IF(Armybuilder!$C21='Unit Stats'!$A$20,'Unit Stats'!E$20,IF(Armybuilder!$C21='Unit Stats'!$A$21,'Unit Stats'!E$21,IF(Armybuilder!$C21='Unit Stats'!$A$22,'Unit Stats'!E$22,IF(Armybuilder!$C21='Unit Stats'!$A$23,'Unit Stats'!E$23,IF(Armybuilder!$C21='Unit Stats'!$A$24,'Unit Stats'!E$24,IF(Armybuilder!$C21='Unit Stats'!$A$25,'Unit Stats'!E$25,IF(Armybuilder!$C21='Unit Stats'!$A$26,'Unit Stats'!E$26,IF(Armybuilder!$C21='Unit Stats'!$A$27,'Unit Stats'!E$27,IF(Armybuilder!$C21='Unit Stats'!$A$28,'Unit Stats'!E$28,IF(Armybuilder!$C21='Unit Stats'!$A$29,'Unit Stats'!E$29,IF(Armybuilder!$C21='Unit Stats'!$A$30,'Unit Stats'!E$30,IF(Armybuilder!$C21='Unit Stats'!$A$31,'Unit Stats'!E$31,IF(Armybuilder!$C21='Unit Stats'!$A$32,'Unit Stats'!E$32,IF(Armybuilder!$C21='Unit Stats'!$A$33,'Unit Stats'!E$33,IF(Armybuilder!$C21='Unit Stats'!$A$34,'Unit Stats'!E$34,IF(Armybuilder!$C21='Unit Stats'!$A$35,'Unit Stats'!E$35,IF(Armybuilder!$C21='Unit Stats'!$A$36,'Unit Stats'!E$36,IF(Armybuilder!$C21='Unit Stats'!$A$37,'Unit Stats'!E$37,IF(Armybuilder!$C21='Unit Stats'!$A$38,'Unit Stats'!E$38,IF(Armybuilder!$C21='Unit Stats'!$A$39,'Unit Stats'!E$39,IF(Armybuilder!$C21='Unit Stats'!$A$40,'Unit Stats'!E$40,IF(Armybuilder!$C21='Unit Stats'!$A$41,'Unit Stats'!E$41,IF(Armybuilder!$C21='Unit Stats'!$A$42,'Unit Stats'!E$42,IF(Armybuilder!$C21='Unit Stats'!$A$43,'Unit Stats'!E$43,IF(Armybuilder!$C21='Unit Stats'!$A$44,'Unit Stats'!E$44,IF(Armybuilder!$C21='Unit Stats'!$A$45,'Unit Stats'!E$45,IF(Armybuilder!$C21='Unit Stats'!$A$46,'Unit Stats'!E$46,IF(Armybuilder!$C21='Unit Stats'!$A$47,'Unit Stats'!E$47,IF(Armybuilder!$C21='Unit Stats'!$A$48,'Unit Stats'!E$48,IF(Armybuilder!$C21='Unit Stats'!$A$49,'Unit Stats'!E$49,IF(Armybuilder!$C21='Unit Stats'!$A$50,'Unit Stats'!E$50,IF(Armybuilder!$C21='Unit Stats'!$A$51,'Unit Stats'!E$51,IF(Armybuilder!$C21='Unit Stats'!$A$52,'Unit Stats'!E$52,IF(Armybuilder!$C21='Unit Stats'!$A$53,'Unit Stats'!E$53,IF(Armybuilder!$C21='Unit Stats'!$A$54,'Unit Stats'!E$54,IF(Armybuilder!$C21='Unit Stats'!$A$55,'Unit Stats'!E$55,))))))))))))))))))))))))))))))))))))))))))))))))))))))</f>
        <v>0</v>
      </c>
      <c r="H21" s="44">
        <f>IF(Armybuilder!$C21='Unit Stats'!$A$2,'Unit Stats'!F$2,IF(Armybuilder!$C21='Unit Stats'!$A$3,'Unit Stats'!F$3,IF(Armybuilder!$C21='Unit Stats'!$A$4,'Unit Stats'!F$4,IF(Armybuilder!$C21='Unit Stats'!$A$5,'Unit Stats'!F$5,IF(Armybuilder!$C21='Unit Stats'!$A$6,'Unit Stats'!F$6,IF(Armybuilder!$C21='Unit Stats'!$A$7,'Unit Stats'!F$7,IF(Armybuilder!$C21='Unit Stats'!$A$8,'Unit Stats'!F$8,IF(Armybuilder!$C21='Unit Stats'!$A$9,'Unit Stats'!F$9,IF(Armybuilder!$C21='Unit Stats'!$A$10,'Unit Stats'!F$10,IF(Armybuilder!$C21='Unit Stats'!$A$11,'Unit Stats'!F$11,IF(Armybuilder!$C21='Unit Stats'!$A$12,'Unit Stats'!F$12,IF(Armybuilder!$C21='Unit Stats'!$A$13,'Unit Stats'!F$13,IF(Armybuilder!$C21='Unit Stats'!$A$14,'Unit Stats'!F$14,IF(Armybuilder!$C21='Unit Stats'!$A$15,'Unit Stats'!F$15,IF(Armybuilder!$C21='Unit Stats'!$A$16,'Unit Stats'!F$16,IF(Armybuilder!$C21='Unit Stats'!$A$17,'Unit Stats'!F$17,IF(Armybuilder!$C21='Unit Stats'!$A$18,'Unit Stats'!F$18,IF(Armybuilder!$C21='Unit Stats'!$A$19,'Unit Stats'!F$19,IF(Armybuilder!$C21='Unit Stats'!$A$20,'Unit Stats'!F$20,IF(Armybuilder!$C21='Unit Stats'!$A$21,'Unit Stats'!F$21,IF(Armybuilder!$C21='Unit Stats'!$A$22,'Unit Stats'!F$22,IF(Armybuilder!$C21='Unit Stats'!$A$23,'Unit Stats'!F$23,IF(Armybuilder!$C21='Unit Stats'!$A$24,'Unit Stats'!F$24,IF(Armybuilder!$C21='Unit Stats'!$A$25,'Unit Stats'!F$25,IF(Armybuilder!$C21='Unit Stats'!$A$26,'Unit Stats'!F$26,IF(Armybuilder!$C21='Unit Stats'!$A$27,'Unit Stats'!F$27,IF(Armybuilder!$C21='Unit Stats'!$A$28,'Unit Stats'!F$28,IF(Armybuilder!$C21='Unit Stats'!$A$29,'Unit Stats'!F$29,IF(Armybuilder!$C21='Unit Stats'!$A$30,'Unit Stats'!F$30,IF(Armybuilder!$C21='Unit Stats'!$A$31,'Unit Stats'!F$31,IF(Armybuilder!$C21='Unit Stats'!$A$32,'Unit Stats'!F$32,IF(Armybuilder!$C21='Unit Stats'!$A$33,'Unit Stats'!F$33,IF(Armybuilder!$C21='Unit Stats'!$A$34,'Unit Stats'!F$34,IF(Armybuilder!$C21='Unit Stats'!$A$35,'Unit Stats'!F$35,IF(Armybuilder!$C21='Unit Stats'!$A$36,'Unit Stats'!F$36,IF(Armybuilder!$C21='Unit Stats'!$A$37,'Unit Stats'!F$37,IF(Armybuilder!$C21='Unit Stats'!$A$38,'Unit Stats'!F$38,IF(Armybuilder!$C21='Unit Stats'!$A$39,'Unit Stats'!F$39,IF(Armybuilder!$C21='Unit Stats'!$A$40,'Unit Stats'!F$40,IF(Armybuilder!$C21='Unit Stats'!$A$41,'Unit Stats'!F$41,IF(Armybuilder!$C21='Unit Stats'!$A$42,'Unit Stats'!F$42,IF(Armybuilder!$C21='Unit Stats'!$A$43,'Unit Stats'!F$43,IF(Armybuilder!$C21='Unit Stats'!$A$44,'Unit Stats'!F$44,IF(Armybuilder!$C21='Unit Stats'!$A$45,'Unit Stats'!F$45,IF(Armybuilder!$C21='Unit Stats'!$A$46,'Unit Stats'!F$46,IF(Armybuilder!$C21='Unit Stats'!$A$47,'Unit Stats'!F$47,IF(Armybuilder!$C21='Unit Stats'!$A$48,'Unit Stats'!F$48,IF(Armybuilder!$C21='Unit Stats'!$A$49,'Unit Stats'!F$49,IF(Armybuilder!$C21='Unit Stats'!$A$50,'Unit Stats'!F$50,IF(Armybuilder!$C21='Unit Stats'!$A$51,'Unit Stats'!F$51,IF(Armybuilder!$C21='Unit Stats'!$A$52,'Unit Stats'!F$52,IF(Armybuilder!$C21='Unit Stats'!$A$53,'Unit Stats'!F$53,IF(Armybuilder!$C21='Unit Stats'!$A$54,'Unit Stats'!F$54,IF(Armybuilder!$C21='Unit Stats'!$A$55,'Unit Stats'!F$55,))))))))))))))))))))))))))))))))))))))))))))))))))))))</f>
        <v>0</v>
      </c>
      <c r="I21" s="45">
        <f>IF(Armybuilder!$C21='Unit Stats'!$A$2,'Unit Stats'!G$2,IF(Armybuilder!$C21='Unit Stats'!$A$3,'Unit Stats'!G$3,IF(Armybuilder!$C21='Unit Stats'!$A$4,'Unit Stats'!G$4,IF(Armybuilder!$C21='Unit Stats'!$A$5,'Unit Stats'!G$5,IF(Armybuilder!$C21='Unit Stats'!$A$6,'Unit Stats'!G$6,IF(Armybuilder!$C21='Unit Stats'!$A$7,'Unit Stats'!G$7,IF(Armybuilder!$C21='Unit Stats'!$A$8,'Unit Stats'!G$8,IF(Armybuilder!$C21='Unit Stats'!$A$9,'Unit Stats'!G$9,IF(Armybuilder!$C21='Unit Stats'!$A$10,'Unit Stats'!G$10,IF(Armybuilder!$C21='Unit Stats'!$A$11,'Unit Stats'!G$11,IF(Armybuilder!$C21='Unit Stats'!$A$12,'Unit Stats'!G$12,IF(Armybuilder!$C21='Unit Stats'!$A$13,'Unit Stats'!G$13,IF(Armybuilder!$C21='Unit Stats'!$A$14,'Unit Stats'!G$14,IF(Armybuilder!$C21='Unit Stats'!$A$15,'Unit Stats'!G$15,IF(Armybuilder!$C21='Unit Stats'!$A$16,'Unit Stats'!G$16,IF(Armybuilder!$C21='Unit Stats'!$A$17,'Unit Stats'!G$17,IF(Armybuilder!$C21='Unit Stats'!$A$18,'Unit Stats'!G$18,IF(Armybuilder!$C21='Unit Stats'!$A$19,'Unit Stats'!G$19,IF(Armybuilder!$C21='Unit Stats'!$A$20,'Unit Stats'!G$20,IF(Armybuilder!$C21='Unit Stats'!$A$21,'Unit Stats'!G$21,IF(Armybuilder!$C21='Unit Stats'!$A$22,'Unit Stats'!G$22,IF(Armybuilder!$C21='Unit Stats'!$A$23,'Unit Stats'!G$23,IF(Armybuilder!$C21='Unit Stats'!$A$24,'Unit Stats'!G$24,IF(Armybuilder!$C21='Unit Stats'!$A$25,'Unit Stats'!G$25,IF(Armybuilder!$C21='Unit Stats'!$A$26,'Unit Stats'!G$26,IF(Armybuilder!$C21='Unit Stats'!$A$27,'Unit Stats'!G$27,IF(Armybuilder!$C21='Unit Stats'!$A$28,'Unit Stats'!G$28,IF(Armybuilder!$C21='Unit Stats'!$A$29,'Unit Stats'!G$29,IF(Armybuilder!$C21='Unit Stats'!$A$30,'Unit Stats'!G$30,IF(Armybuilder!$C21='Unit Stats'!$A$31,'Unit Stats'!G$31,IF(Armybuilder!$C21='Unit Stats'!$A$32,'Unit Stats'!G$32,IF(Armybuilder!$C21='Unit Stats'!$A$33,'Unit Stats'!G$33,IF(Armybuilder!$C21='Unit Stats'!$A$34,'Unit Stats'!G$34,IF(Armybuilder!$C21='Unit Stats'!$A$35,'Unit Stats'!G$35,IF(Armybuilder!$C21='Unit Stats'!$A$36,'Unit Stats'!G$36,IF(Armybuilder!$C21='Unit Stats'!$A$37,'Unit Stats'!G$37,IF(Armybuilder!$C21='Unit Stats'!$A$38,'Unit Stats'!G$38,IF(Armybuilder!$C21='Unit Stats'!$A$39,'Unit Stats'!G$39,IF(Armybuilder!$C21='Unit Stats'!$A$40,'Unit Stats'!G$40,IF(Armybuilder!$C21='Unit Stats'!$A$41,'Unit Stats'!G$41,IF(Armybuilder!$C21='Unit Stats'!$A$42,'Unit Stats'!G$42,IF(Armybuilder!$C21='Unit Stats'!$A$43,'Unit Stats'!G$43,IF(Armybuilder!$C21='Unit Stats'!$A$44,'Unit Stats'!G$44,IF(Armybuilder!$C21='Unit Stats'!$A$45,'Unit Stats'!G$45,IF(Armybuilder!$C21='Unit Stats'!$A$46,'Unit Stats'!G$46,IF(Armybuilder!$C21='Unit Stats'!$A$47,'Unit Stats'!G$47,IF(Armybuilder!$C21='Unit Stats'!$A$48,'Unit Stats'!G$48,IF(Armybuilder!$C21='Unit Stats'!$A$49,'Unit Stats'!G$49,IF(Armybuilder!$C21='Unit Stats'!$A$50,'Unit Stats'!G$50,IF(Armybuilder!$C21='Unit Stats'!$A$51,'Unit Stats'!G$51,IF(Armybuilder!$C21='Unit Stats'!$A$52,'Unit Stats'!G$52,IF(Armybuilder!$C21='Unit Stats'!$A$53,'Unit Stats'!G$53,IF(Armybuilder!$C21='Unit Stats'!$A$54,'Unit Stats'!G$54,IF(Armybuilder!$C21='Unit Stats'!$A$55,'Unit Stats'!G$55,))))))))))))))))))))))))))))))))))))))))))))))))))))))</f>
        <v>0</v>
      </c>
      <c r="J21" s="44">
        <f>IF(Armybuilder!$C21='Unit Stats'!$A$2,'Unit Stats'!H$2,IF(Armybuilder!$C21='Unit Stats'!$A$3,'Unit Stats'!H$3,IF(Armybuilder!$C21='Unit Stats'!$A$4,'Unit Stats'!H$4,IF(Armybuilder!$C21='Unit Stats'!$A$5,'Unit Stats'!H$5,IF(Armybuilder!$C21='Unit Stats'!$A$6,'Unit Stats'!H$6,IF(Armybuilder!$C21='Unit Stats'!$A$7,'Unit Stats'!H$7,IF(Armybuilder!$C21='Unit Stats'!$A$8,'Unit Stats'!H$8,IF(Armybuilder!$C21='Unit Stats'!$A$9,'Unit Stats'!H$9,IF(Armybuilder!$C21='Unit Stats'!$A$10,'Unit Stats'!H$10,IF(Armybuilder!$C21='Unit Stats'!$A$11,'Unit Stats'!H$11,IF(Armybuilder!$C21='Unit Stats'!$A$12,'Unit Stats'!H$12,IF(Armybuilder!$C21='Unit Stats'!$A$13,'Unit Stats'!H$13,IF(Armybuilder!$C21='Unit Stats'!$A$14,'Unit Stats'!H$14,IF(Armybuilder!$C21='Unit Stats'!$A$15,'Unit Stats'!H$15,IF(Armybuilder!$C21='Unit Stats'!$A$16,'Unit Stats'!H$16,IF(Armybuilder!$C21='Unit Stats'!$A$17,'Unit Stats'!H$17,IF(Armybuilder!$C21='Unit Stats'!$A$18,'Unit Stats'!H$18,IF(Armybuilder!$C21='Unit Stats'!$A$19,'Unit Stats'!H$19,IF(Armybuilder!$C21='Unit Stats'!$A$20,'Unit Stats'!H$20,IF(Armybuilder!$C21='Unit Stats'!$A$21,'Unit Stats'!H$21,IF(Armybuilder!$C21='Unit Stats'!$A$22,'Unit Stats'!H$22,IF(Armybuilder!$C21='Unit Stats'!$A$23,'Unit Stats'!H$23,IF(Armybuilder!$C21='Unit Stats'!$A$24,'Unit Stats'!H$24,IF(Armybuilder!$C21='Unit Stats'!$A$25,'Unit Stats'!H$25,IF(Armybuilder!$C21='Unit Stats'!$A$26,'Unit Stats'!H$26,IF(Armybuilder!$C21='Unit Stats'!$A$27,'Unit Stats'!H$27,IF(Armybuilder!$C21='Unit Stats'!$A$28,'Unit Stats'!H$28,IF(Armybuilder!$C21='Unit Stats'!$A$29,'Unit Stats'!H$29,IF(Armybuilder!$C21='Unit Stats'!$A$30,'Unit Stats'!H$30,IF(Armybuilder!$C21='Unit Stats'!$A$31,'Unit Stats'!H$31,IF(Armybuilder!$C21='Unit Stats'!$A$32,'Unit Stats'!H$32,IF(Armybuilder!$C21='Unit Stats'!$A$33,'Unit Stats'!H$33,IF(Armybuilder!$C21='Unit Stats'!$A$34,'Unit Stats'!H$34,IF(Armybuilder!$C21='Unit Stats'!$A$35,'Unit Stats'!H$35,IF(Armybuilder!$C21='Unit Stats'!$A$36,'Unit Stats'!H$36,IF(Armybuilder!$C21='Unit Stats'!$A$37,'Unit Stats'!H$37,IF(Armybuilder!$C21='Unit Stats'!$A$38,'Unit Stats'!H$38,IF(Armybuilder!$C21='Unit Stats'!$A$39,'Unit Stats'!H$39,IF(Armybuilder!$C21='Unit Stats'!$A$40,'Unit Stats'!H$40,IF(Armybuilder!$C21='Unit Stats'!$A$41,'Unit Stats'!H$41,IF(Armybuilder!$C21='Unit Stats'!$A$42,'Unit Stats'!H$42,IF(Armybuilder!$C21='Unit Stats'!$A$43,'Unit Stats'!H$43,IF(Armybuilder!$C21='Unit Stats'!$A$44,'Unit Stats'!H$44,IF(Armybuilder!$C21='Unit Stats'!$A$45,'Unit Stats'!H$45,IF(Armybuilder!$C21='Unit Stats'!$A$46,'Unit Stats'!H$46,IF(Armybuilder!$C21='Unit Stats'!$A$47,'Unit Stats'!H$47,IF(Armybuilder!$C21='Unit Stats'!$A$48,'Unit Stats'!H$48,IF(Armybuilder!$C21='Unit Stats'!$A$49,'Unit Stats'!H$49,IF(Armybuilder!$C21='Unit Stats'!$A$50,'Unit Stats'!H$50,IF(Armybuilder!$C21='Unit Stats'!$A$51,'Unit Stats'!H$51,IF(Armybuilder!$C21='Unit Stats'!$A$52,'Unit Stats'!H$52,IF(Armybuilder!$C21='Unit Stats'!$A$53,'Unit Stats'!H$53,IF(Armybuilder!$C21='Unit Stats'!$A$54,'Unit Stats'!H$54,IF(Armybuilder!$C21='Unit Stats'!$A$55,'Unit Stats'!H$55,))))))))))))))))))))))))))))))))))))))))))))))))))))))</f>
        <v>0</v>
      </c>
      <c r="K21" s="45">
        <f>IF(Armybuilder!$C21='Unit Stats'!$A$2,'Unit Stats'!I$2,IF(Armybuilder!$C21='Unit Stats'!$A$3,'Unit Stats'!I$3,IF(Armybuilder!$C21='Unit Stats'!$A$4,'Unit Stats'!I$4,IF(Armybuilder!$C21='Unit Stats'!$A$5,'Unit Stats'!I$5,IF(Armybuilder!$C21='Unit Stats'!$A$6,'Unit Stats'!I$6,IF(Armybuilder!$C21='Unit Stats'!$A$7,'Unit Stats'!I$7,IF(Armybuilder!$C21='Unit Stats'!$A$8,'Unit Stats'!I$8,IF(Armybuilder!$C21='Unit Stats'!$A$9,'Unit Stats'!I$9,IF(Armybuilder!$C21='Unit Stats'!$A$10,'Unit Stats'!I$10,IF(Armybuilder!$C21='Unit Stats'!$A$11,'Unit Stats'!I$11,IF(Armybuilder!$C21='Unit Stats'!$A$12,'Unit Stats'!I$12,IF(Armybuilder!$C21='Unit Stats'!$A$13,'Unit Stats'!I$13,IF(Armybuilder!$C21='Unit Stats'!$A$14,'Unit Stats'!I$14,IF(Armybuilder!$C21='Unit Stats'!$A$15,'Unit Stats'!I$15,IF(Armybuilder!$C21='Unit Stats'!$A$16,'Unit Stats'!I$16,IF(Armybuilder!$C21='Unit Stats'!$A$17,'Unit Stats'!I$17,IF(Armybuilder!$C21='Unit Stats'!$A$18,'Unit Stats'!I$18,IF(Armybuilder!$C21='Unit Stats'!$A$19,'Unit Stats'!I$19,IF(Armybuilder!$C21='Unit Stats'!$A$20,'Unit Stats'!I$20,IF(Armybuilder!$C21='Unit Stats'!$A$21,'Unit Stats'!I$21,IF(Armybuilder!$C21='Unit Stats'!$A$22,'Unit Stats'!I$22,IF(Armybuilder!$C21='Unit Stats'!$A$23,'Unit Stats'!I$23,IF(Armybuilder!$C21='Unit Stats'!$A$24,'Unit Stats'!I$24,IF(Armybuilder!$C21='Unit Stats'!$A$25,'Unit Stats'!I$25,IF(Armybuilder!$C21='Unit Stats'!$A$26,'Unit Stats'!I$26,IF(Armybuilder!$C21='Unit Stats'!$A$27,'Unit Stats'!I$27,IF(Armybuilder!$C21='Unit Stats'!$A$28,'Unit Stats'!I$28,IF(Armybuilder!$C21='Unit Stats'!$A$29,'Unit Stats'!I$29,IF(Armybuilder!$C21='Unit Stats'!$A$30,'Unit Stats'!I$30,IF(Armybuilder!$C21='Unit Stats'!$A$31,'Unit Stats'!I$31,IF(Armybuilder!$C21='Unit Stats'!$A$32,'Unit Stats'!I$32,IF(Armybuilder!$C21='Unit Stats'!$A$33,'Unit Stats'!I$33,IF(Armybuilder!$C21='Unit Stats'!$A$34,'Unit Stats'!I$34,IF(Armybuilder!$C21='Unit Stats'!$A$35,'Unit Stats'!I$35,IF(Armybuilder!$C21='Unit Stats'!$A$36,'Unit Stats'!I$36,IF(Armybuilder!$C21='Unit Stats'!$A$37,'Unit Stats'!I$37,IF(Armybuilder!$C21='Unit Stats'!$A$38,'Unit Stats'!I$38,IF(Armybuilder!$C21='Unit Stats'!$A$39,'Unit Stats'!I$39,IF(Armybuilder!$C21='Unit Stats'!$A$40,'Unit Stats'!I$40,IF(Armybuilder!$C21='Unit Stats'!$A$41,'Unit Stats'!I$41,IF(Armybuilder!$C21='Unit Stats'!$A$42,'Unit Stats'!I$42,IF(Armybuilder!$C21='Unit Stats'!$A$43,'Unit Stats'!I$43,IF(Armybuilder!$C21='Unit Stats'!$A$44,'Unit Stats'!I$44,IF(Armybuilder!$C21='Unit Stats'!$A$45,'Unit Stats'!I$45,IF(Armybuilder!$C21='Unit Stats'!$A$46,'Unit Stats'!I$46,IF(Armybuilder!$C21='Unit Stats'!$A$47,'Unit Stats'!I$47,IF(Armybuilder!$C21='Unit Stats'!$A$48,'Unit Stats'!I$48,IF(Armybuilder!$C21='Unit Stats'!$A$49,'Unit Stats'!I$49,IF(Armybuilder!$C21='Unit Stats'!$A$50,'Unit Stats'!I$50,IF(Armybuilder!$C21='Unit Stats'!$A$51,'Unit Stats'!I$51,IF(Armybuilder!$C21='Unit Stats'!$A$52,'Unit Stats'!I$52,IF(Armybuilder!$C21='Unit Stats'!$A$53,'Unit Stats'!I$53,IF(Armybuilder!$C21='Unit Stats'!$A$54,'Unit Stats'!I$54,IF(Armybuilder!$C21='Unit Stats'!$A$55,'Unit Stats'!I$55,))))))))))))))))))))))))))))))))))))))))))))))))))))))</f>
        <v>0</v>
      </c>
      <c r="L21" s="44">
        <f>IF(Armybuilder!$C21='Unit Stats'!$A$2,'Unit Stats'!J$2,IF(Armybuilder!$C21='Unit Stats'!$A$3,'Unit Stats'!J$3,IF(Armybuilder!$C21='Unit Stats'!$A$4,'Unit Stats'!J$4,IF(Armybuilder!$C21='Unit Stats'!$A$5,'Unit Stats'!J$5,IF(Armybuilder!$C21='Unit Stats'!$A$6,'Unit Stats'!J$6,IF(Armybuilder!$C21='Unit Stats'!$A$7,'Unit Stats'!J$7,IF(Armybuilder!$C21='Unit Stats'!$A$8,'Unit Stats'!J$8,IF(Armybuilder!$C21='Unit Stats'!$A$9,'Unit Stats'!J$9,IF(Armybuilder!$C21='Unit Stats'!$A$10,'Unit Stats'!J$10,IF(Armybuilder!$C21='Unit Stats'!$A$11,'Unit Stats'!J$11,IF(Armybuilder!$C21='Unit Stats'!$A$12,'Unit Stats'!J$12,IF(Armybuilder!$C21='Unit Stats'!$A$13,'Unit Stats'!J$13,IF(Armybuilder!$C21='Unit Stats'!$A$14,'Unit Stats'!J$14,IF(Armybuilder!$C21='Unit Stats'!$A$15,'Unit Stats'!J$15,IF(Armybuilder!$C21='Unit Stats'!$A$16,'Unit Stats'!J$16,IF(Armybuilder!$C21='Unit Stats'!$A$17,'Unit Stats'!J$17,IF(Armybuilder!$C21='Unit Stats'!$A$18,'Unit Stats'!J$18,IF(Armybuilder!$C21='Unit Stats'!$A$19,'Unit Stats'!J$19,IF(Armybuilder!$C21='Unit Stats'!$A$20,'Unit Stats'!J$20,IF(Armybuilder!$C21='Unit Stats'!$A$21,'Unit Stats'!J$21,IF(Armybuilder!$C21='Unit Stats'!$A$22,'Unit Stats'!J$22,IF(Armybuilder!$C21='Unit Stats'!$A$23,'Unit Stats'!J$23,IF(Armybuilder!$C21='Unit Stats'!$A$24,'Unit Stats'!J$24,IF(Armybuilder!$C21='Unit Stats'!$A$25,'Unit Stats'!J$25,IF(Armybuilder!$C21='Unit Stats'!$A$26,'Unit Stats'!J$26,IF(Armybuilder!$C21='Unit Stats'!$A$27,'Unit Stats'!J$27,IF(Armybuilder!$C21='Unit Stats'!$A$28,'Unit Stats'!J$28,IF(Armybuilder!$C21='Unit Stats'!$A$29,'Unit Stats'!J$29,IF(Armybuilder!$C21='Unit Stats'!$A$30,'Unit Stats'!J$30,IF(Armybuilder!$C21='Unit Stats'!$A$31,'Unit Stats'!J$31,IF(Armybuilder!$C21='Unit Stats'!$A$32,'Unit Stats'!J$32,IF(Armybuilder!$C21='Unit Stats'!$A$33,'Unit Stats'!J$33,IF(Armybuilder!$C21='Unit Stats'!$A$34,'Unit Stats'!J$34,IF(Armybuilder!$C21='Unit Stats'!$A$35,'Unit Stats'!J$35,IF(Armybuilder!$C21='Unit Stats'!$A$36,'Unit Stats'!J$36,IF(Armybuilder!$C21='Unit Stats'!$A$37,'Unit Stats'!J$37,IF(Armybuilder!$C21='Unit Stats'!$A$38,'Unit Stats'!J$38,IF(Armybuilder!$C21='Unit Stats'!$A$39,'Unit Stats'!J$39,IF(Armybuilder!$C21='Unit Stats'!$A$40,'Unit Stats'!J$40,IF(Armybuilder!$C21='Unit Stats'!$A$41,'Unit Stats'!J$41,IF(Armybuilder!$C21='Unit Stats'!$A$42,'Unit Stats'!J$42,IF(Armybuilder!$C21='Unit Stats'!$A$43,'Unit Stats'!J$43,IF(Armybuilder!$C21='Unit Stats'!$A$44,'Unit Stats'!J$44,IF(Armybuilder!$C21='Unit Stats'!$A$45,'Unit Stats'!J$45,IF(Armybuilder!$C21='Unit Stats'!$A$46,'Unit Stats'!J$46,IF(Armybuilder!$C21='Unit Stats'!$A$47,'Unit Stats'!J$47,IF(Armybuilder!$C21='Unit Stats'!$A$48,'Unit Stats'!J$48,IF(Armybuilder!$C21='Unit Stats'!$A$49,'Unit Stats'!J$49,IF(Armybuilder!$C21='Unit Stats'!$A$50,'Unit Stats'!J$50,IF(Armybuilder!$C21='Unit Stats'!$A$51,'Unit Stats'!J$51,IF(Armybuilder!$C21='Unit Stats'!$A$52,'Unit Stats'!J$52,IF(Armybuilder!$C21='Unit Stats'!$A$53,'Unit Stats'!J$53,IF(Armybuilder!$C21='Unit Stats'!$A$54,'Unit Stats'!J$54,IF(Armybuilder!$C21='Unit Stats'!$A$55,'Unit Stats'!J$55,))))))))))))))))))))))))))))))))))))))))))))))))))))))</f>
        <v>0</v>
      </c>
      <c r="M21" s="48">
        <f>IF(Armybuilder!$C21='Unit Stats'!$A$2,'Unit Stats'!K$2,IF(Armybuilder!$C21='Unit Stats'!$A$3,'Unit Stats'!K$3,IF(Armybuilder!$C21='Unit Stats'!$A$4,'Unit Stats'!K$4,IF(Armybuilder!$C21='Unit Stats'!$A$5,'Unit Stats'!K$5,IF(Armybuilder!$C21='Unit Stats'!$A$6,'Unit Stats'!K$6,IF(Armybuilder!$C21='Unit Stats'!$A$7,'Unit Stats'!K$7,IF(Armybuilder!$C21='Unit Stats'!$A$8,'Unit Stats'!K$8,IF(Armybuilder!$C21='Unit Stats'!$A$9,'Unit Stats'!K$9,IF(Armybuilder!$C21='Unit Stats'!$A$10,'Unit Stats'!K$10,IF(Armybuilder!$C21='Unit Stats'!$A$11,'Unit Stats'!K$11,IF(Armybuilder!$C21='Unit Stats'!$A$12,'Unit Stats'!K$12,IF(Armybuilder!$C21='Unit Stats'!$A$13,'Unit Stats'!K$13,IF(Armybuilder!$C21='Unit Stats'!$A$14,'Unit Stats'!K$14,IF(Armybuilder!$C21='Unit Stats'!$A$15,'Unit Stats'!K$15,IF(Armybuilder!$C21='Unit Stats'!$A$16,'Unit Stats'!K$16,IF(Armybuilder!$C21='Unit Stats'!$A$17,'Unit Stats'!K$17,IF(Armybuilder!$C21='Unit Stats'!$A$18,'Unit Stats'!K$18,IF(Armybuilder!$C21='Unit Stats'!$A$19,'Unit Stats'!K$19,IF(Armybuilder!$C21='Unit Stats'!$A$20,'Unit Stats'!K$20,IF(Armybuilder!$C21='Unit Stats'!$A$21,'Unit Stats'!K$21,IF(Armybuilder!$C21='Unit Stats'!$A$22,'Unit Stats'!K$22,IF(Armybuilder!$C21='Unit Stats'!$A$23,'Unit Stats'!K$23,IF(Armybuilder!$C21='Unit Stats'!$A$24,'Unit Stats'!K$24,IF(Armybuilder!$C21='Unit Stats'!$A$25,'Unit Stats'!K$25,IF(Armybuilder!$C21='Unit Stats'!$A$26,'Unit Stats'!K$26,IF(Armybuilder!$C21='Unit Stats'!$A$27,'Unit Stats'!K$27,IF(Armybuilder!$C21='Unit Stats'!$A$28,'Unit Stats'!K$28,IF(Armybuilder!$C21='Unit Stats'!$A$29,'Unit Stats'!K$29,IF(Armybuilder!$C21='Unit Stats'!$A$30,'Unit Stats'!K$30,IF(Armybuilder!$C21='Unit Stats'!$A$31,'Unit Stats'!K$31,IF(Armybuilder!$C21='Unit Stats'!$A$32,'Unit Stats'!K$32,IF(Armybuilder!$C21='Unit Stats'!$A$33,'Unit Stats'!K$33,IF(Armybuilder!$C21='Unit Stats'!$A$34,'Unit Stats'!K$34,IF(Armybuilder!$C21='Unit Stats'!$A$35,'Unit Stats'!K$35,IF(Armybuilder!$C21='Unit Stats'!$A$36,'Unit Stats'!K$36,IF(Armybuilder!$C21='Unit Stats'!$A$37,'Unit Stats'!K$37,IF(Armybuilder!$C21='Unit Stats'!$A$38,'Unit Stats'!K$38,IF(Armybuilder!$C21='Unit Stats'!$A$39,'Unit Stats'!K$39,IF(Armybuilder!$C21='Unit Stats'!$A$40,'Unit Stats'!K$40,IF(Armybuilder!$C21='Unit Stats'!$A$41,'Unit Stats'!K$41,IF(Armybuilder!$C21='Unit Stats'!$A$42,'Unit Stats'!K$42,IF(Armybuilder!$C21='Unit Stats'!$A$43,'Unit Stats'!K$43,IF(Armybuilder!$C21='Unit Stats'!$A$44,'Unit Stats'!K$44,IF(Armybuilder!$C21='Unit Stats'!$A$45,'Unit Stats'!K$45,IF(Armybuilder!$C21='Unit Stats'!$A$46,'Unit Stats'!K$46,IF(Armybuilder!$C21='Unit Stats'!$A$47,'Unit Stats'!K$47,IF(Armybuilder!$C21='Unit Stats'!$A$48,'Unit Stats'!K$48,IF(Armybuilder!$C21='Unit Stats'!$A$49,'Unit Stats'!K$49,IF(Armybuilder!$C21='Unit Stats'!$A$50,'Unit Stats'!K$50,IF(Armybuilder!$C21='Unit Stats'!$A$51,'Unit Stats'!K$51,IF(Armybuilder!$C21='Unit Stats'!$A$52,'Unit Stats'!K$52,IF(Armybuilder!$C21='Unit Stats'!$A$53,'Unit Stats'!K$53,IF(Armybuilder!$C21='Unit Stats'!$A$54,'Unit Stats'!K$54,IF(Armybuilder!$C21='Unit Stats'!$A$55,'Unit Stats'!K$55,))))))))))))))))))))))))))))))))))))))))))))))))))))))</f>
        <v>0</v>
      </c>
      <c r="N21" s="46">
        <f>IF(Armybuilder!$C21='Unit Stats'!$A$2,'Unit Stats'!L$2,IF(Armybuilder!$C21='Unit Stats'!$A$3,'Unit Stats'!L$3,IF(Armybuilder!$C21='Unit Stats'!$A$4,'Unit Stats'!L$4,IF(Armybuilder!$C21='Unit Stats'!$A$5,'Unit Stats'!L$5,IF(Armybuilder!$C21='Unit Stats'!$A$6,'Unit Stats'!L$6,IF(Armybuilder!$C21='Unit Stats'!$A$7,'Unit Stats'!L$7,IF(Armybuilder!$C21='Unit Stats'!$A$8,'Unit Stats'!L$8,IF(Armybuilder!$C21='Unit Stats'!$A$9,'Unit Stats'!L$9,IF(Armybuilder!$C21='Unit Stats'!$A$10,'Unit Stats'!L$10,IF(Armybuilder!$C21='Unit Stats'!$A$11,'Unit Stats'!L$11,IF(Armybuilder!$C21='Unit Stats'!$A$12,'Unit Stats'!L$12,IF(Armybuilder!$C21='Unit Stats'!$A$13,'Unit Stats'!L$13,IF(Armybuilder!$C21='Unit Stats'!$A$14,'Unit Stats'!L$14,IF(Armybuilder!$C21='Unit Stats'!$A$15,'Unit Stats'!L$15,IF(Armybuilder!$C21='Unit Stats'!$A$16,'Unit Stats'!L$16,IF(Armybuilder!$C21='Unit Stats'!$A$17,'Unit Stats'!L$17,IF(Armybuilder!$C21='Unit Stats'!$A$18,'Unit Stats'!L$18,IF(Armybuilder!$C21='Unit Stats'!$A$19,'Unit Stats'!L$19,IF(Armybuilder!$C21='Unit Stats'!$A$20,'Unit Stats'!L$20,IF(Armybuilder!$C21='Unit Stats'!$A$21,'Unit Stats'!L$21,IF(Armybuilder!$C21='Unit Stats'!$A$22,'Unit Stats'!L$22,IF(Armybuilder!$C21='Unit Stats'!$A$23,'Unit Stats'!L$23,IF(Armybuilder!$C21='Unit Stats'!$A$24,'Unit Stats'!L$24,IF(Armybuilder!$C21='Unit Stats'!$A$25,'Unit Stats'!L$25,IF(Armybuilder!$C21='Unit Stats'!$A$26,'Unit Stats'!L$26,IF(Armybuilder!$C21='Unit Stats'!$A$27,'Unit Stats'!L$27,IF(Armybuilder!$C21='Unit Stats'!$A$28,'Unit Stats'!L$28,IF(Armybuilder!$C21='Unit Stats'!$A$29,'Unit Stats'!L$29,IF(Armybuilder!$C21='Unit Stats'!$A$30,'Unit Stats'!L$30,IF(Armybuilder!$C21='Unit Stats'!$A$31,'Unit Stats'!L$31,IF(Armybuilder!$C21='Unit Stats'!$A$32,'Unit Stats'!L$32,IF(Armybuilder!$C21='Unit Stats'!$A$33,'Unit Stats'!L$33,IF(Armybuilder!$C21='Unit Stats'!$A$34,'Unit Stats'!L$34,IF(Armybuilder!$C21='Unit Stats'!$A$35,'Unit Stats'!L$35,IF(Armybuilder!$C21='Unit Stats'!$A$36,'Unit Stats'!L$36,IF(Armybuilder!$C21='Unit Stats'!$A$37,'Unit Stats'!L$37,IF(Armybuilder!$C21='Unit Stats'!$A$38,'Unit Stats'!L$38,IF(Armybuilder!$C21='Unit Stats'!$A$39,'Unit Stats'!L$39,IF(Armybuilder!$C21='Unit Stats'!$A$40,'Unit Stats'!L$40,IF(Armybuilder!$C21='Unit Stats'!$A$41,'Unit Stats'!L$41,IF(Armybuilder!$C21='Unit Stats'!$A$42,'Unit Stats'!L$42,IF(Armybuilder!$C21='Unit Stats'!$A$43,'Unit Stats'!L$43,IF(Armybuilder!$C21='Unit Stats'!$A$44,'Unit Stats'!L$44,IF(Armybuilder!$C21='Unit Stats'!$A$45,'Unit Stats'!L$45,IF(Armybuilder!$C21='Unit Stats'!$A$46,'Unit Stats'!L$46,IF(Armybuilder!$C21='Unit Stats'!$A$47,'Unit Stats'!L$47,IF(Armybuilder!$C21='Unit Stats'!$A$48,'Unit Stats'!L$48,IF(Armybuilder!$C21='Unit Stats'!$A$49,'Unit Stats'!L$49,IF(Armybuilder!$C21='Unit Stats'!$A$50,'Unit Stats'!L$50,IF(Armybuilder!$C21='Unit Stats'!$A$51,'Unit Stats'!L$51,IF(Armybuilder!$C21='Unit Stats'!$A$52,'Unit Stats'!L$52,IF(Armybuilder!$C21='Unit Stats'!$A$53,'Unit Stats'!L$53,IF(Armybuilder!$C21='Unit Stats'!$A$54,'Unit Stats'!L$54,IF(Armybuilder!$C21='Unit Stats'!$A$55,'Unit Stats'!L$55,))))))))))))))))))))))))))))))))))))))))))))))))))))))</f>
        <v>0</v>
      </c>
      <c r="O21" s="45">
        <f>IF(Armybuilder!$C21='Unit Stats'!$A$2,'Unit Stats'!M$2,IF(Armybuilder!$C21='Unit Stats'!$A$3,'Unit Stats'!M$3,IF(Armybuilder!$C21='Unit Stats'!$A$4,'Unit Stats'!M$4,IF(Armybuilder!$C21='Unit Stats'!$A$5,'Unit Stats'!M$5,IF(Armybuilder!$C21='Unit Stats'!$A$6,'Unit Stats'!M$6,IF(Armybuilder!$C21='Unit Stats'!$A$7,'Unit Stats'!M$7,IF(Armybuilder!$C21='Unit Stats'!$A$8,'Unit Stats'!M$8,IF(Armybuilder!$C21='Unit Stats'!$A$9,'Unit Stats'!M$9,IF(Armybuilder!$C21='Unit Stats'!$A$10,'Unit Stats'!M$10,IF(Armybuilder!$C21='Unit Stats'!$A$11,'Unit Stats'!M$11,IF(Armybuilder!$C21='Unit Stats'!$A$12,'Unit Stats'!M$12,IF(Armybuilder!$C21='Unit Stats'!$A$13,'Unit Stats'!M$13,IF(Armybuilder!$C21='Unit Stats'!$A$14,'Unit Stats'!M$14,IF(Armybuilder!$C21='Unit Stats'!$A$15,'Unit Stats'!M$15,IF(Armybuilder!$C21='Unit Stats'!$A$16,'Unit Stats'!M$16,IF(Armybuilder!$C21='Unit Stats'!$A$17,'Unit Stats'!M$17,IF(Armybuilder!$C21='Unit Stats'!$A$18,'Unit Stats'!M$18,IF(Armybuilder!$C21='Unit Stats'!$A$19,'Unit Stats'!M$19,IF(Armybuilder!$C21='Unit Stats'!$A$20,'Unit Stats'!M$20,IF(Armybuilder!$C21='Unit Stats'!$A$21,'Unit Stats'!M$21,IF(Armybuilder!$C21='Unit Stats'!$A$22,'Unit Stats'!M$22,IF(Armybuilder!$C21='Unit Stats'!$A$23,'Unit Stats'!M$23,IF(Armybuilder!$C21='Unit Stats'!$A$24,'Unit Stats'!M$24,IF(Armybuilder!$C21='Unit Stats'!$A$25,'Unit Stats'!M$25,IF(Armybuilder!$C21='Unit Stats'!$A$26,'Unit Stats'!M$26,IF(Armybuilder!$C21='Unit Stats'!$A$27,'Unit Stats'!M$27,IF(Armybuilder!$C21='Unit Stats'!$A$28,'Unit Stats'!M$28,IF(Armybuilder!$C21='Unit Stats'!$A$29,'Unit Stats'!M$29,IF(Armybuilder!$C21='Unit Stats'!$A$30,'Unit Stats'!M$30,IF(Armybuilder!$C21='Unit Stats'!$A$31,'Unit Stats'!M$31,IF(Armybuilder!$C21='Unit Stats'!$A$32,'Unit Stats'!M$32,IF(Armybuilder!$C21='Unit Stats'!$A$33,'Unit Stats'!M$33,IF(Armybuilder!$C21='Unit Stats'!$A$34,'Unit Stats'!M$34,IF(Armybuilder!$C21='Unit Stats'!$A$35,'Unit Stats'!M$35,IF(Armybuilder!$C21='Unit Stats'!$A$36,'Unit Stats'!M$36,IF(Armybuilder!$C21='Unit Stats'!$A$37,'Unit Stats'!M$37,IF(Armybuilder!$C21='Unit Stats'!$A$38,'Unit Stats'!M$38,IF(Armybuilder!$C21='Unit Stats'!$A$39,'Unit Stats'!M$39,IF(Armybuilder!$C21='Unit Stats'!$A$40,'Unit Stats'!M$40,IF(Armybuilder!$C21='Unit Stats'!$A$41,'Unit Stats'!M$41,IF(Armybuilder!$C21='Unit Stats'!$A$42,'Unit Stats'!M$42,IF(Armybuilder!$C21='Unit Stats'!$A$43,'Unit Stats'!M$43,IF(Armybuilder!$C21='Unit Stats'!$A$44,'Unit Stats'!M$44,IF(Armybuilder!$C21='Unit Stats'!$A$45,'Unit Stats'!M$45,IF(Armybuilder!$C21='Unit Stats'!$A$46,'Unit Stats'!M$46,IF(Armybuilder!$C21='Unit Stats'!$A$47,'Unit Stats'!M$47,IF(Armybuilder!$C21='Unit Stats'!$A$48,'Unit Stats'!M$48,IF(Armybuilder!$C21='Unit Stats'!$A$49,'Unit Stats'!M$49,IF(Armybuilder!$C21='Unit Stats'!$A$50,'Unit Stats'!M$50,IF(Armybuilder!$C21='Unit Stats'!$A$51,'Unit Stats'!M$51,IF(Armybuilder!$C21='Unit Stats'!$A$52,'Unit Stats'!M$52,IF(Armybuilder!$C21='Unit Stats'!$A$53,'Unit Stats'!M$53,IF(Armybuilder!$C21='Unit Stats'!$A$54,'Unit Stats'!M$54,IF(Armybuilder!$C21='Unit Stats'!$A$55,'Unit Stats'!M$55,))))))))))))))))))))))))))))))))))))))))))))))))))))))</f>
        <v>0</v>
      </c>
      <c r="P21" s="66">
        <f>IF(Armybuilder!$C21='Unit Stats'!$A$2,'Unit Stats'!N$2,IF(Armybuilder!$C21='Unit Stats'!$A$3,'Unit Stats'!N$3,IF(Armybuilder!$C21='Unit Stats'!$A$4,'Unit Stats'!N$4,IF(Armybuilder!$C21='Unit Stats'!$A$5,'Unit Stats'!N$5,IF(Armybuilder!$C21='Unit Stats'!$A$6,'Unit Stats'!N$6,IF(Armybuilder!$C21='Unit Stats'!$A$7,'Unit Stats'!N$7,IF(Armybuilder!$C21='Unit Stats'!$A$8,'Unit Stats'!N$8,IF(Armybuilder!$C21='Unit Stats'!$A$9,'Unit Stats'!N$9,IF(Armybuilder!$C21='Unit Stats'!$A$10,'Unit Stats'!N$10,IF(Armybuilder!$C21='Unit Stats'!$A$11,'Unit Stats'!N$11,IF(Armybuilder!$C21='Unit Stats'!$A$12,'Unit Stats'!N$12,IF(Armybuilder!$C21='Unit Stats'!$A$13,'Unit Stats'!N$13,IF(Armybuilder!$C21='Unit Stats'!$A$14,'Unit Stats'!N$14,IF(Armybuilder!$C21='Unit Stats'!$A$15,'Unit Stats'!N$15,IF(Armybuilder!$C21='Unit Stats'!$A$16,'Unit Stats'!N$16,IF(Armybuilder!$C21='Unit Stats'!$A$17,'Unit Stats'!N$17,IF(Armybuilder!$C21='Unit Stats'!$A$18,'Unit Stats'!N$18,IF(Armybuilder!$C21='Unit Stats'!$A$19,'Unit Stats'!N$19,IF(Armybuilder!$C21='Unit Stats'!$A$20,'Unit Stats'!N$20,IF(Armybuilder!$C21='Unit Stats'!$A$21,'Unit Stats'!N$21,IF(Armybuilder!$C21='Unit Stats'!$A$22,'Unit Stats'!N$22,IF(Armybuilder!$C21='Unit Stats'!$A$23,'Unit Stats'!N$23,IF(Armybuilder!$C21='Unit Stats'!$A$24,'Unit Stats'!N$24,IF(Armybuilder!$C21='Unit Stats'!$A$25,'Unit Stats'!N$25,IF(Armybuilder!$C21='Unit Stats'!$A$26,'Unit Stats'!N$26,IF(Armybuilder!$C21='Unit Stats'!$A$27,'Unit Stats'!N$27,IF(Armybuilder!$C21='Unit Stats'!$A$28,'Unit Stats'!N$28,IF(Armybuilder!$C21='Unit Stats'!$A$29,'Unit Stats'!N$29,IF(Armybuilder!$C21='Unit Stats'!$A$30,'Unit Stats'!N$30,IF(Armybuilder!$C21='Unit Stats'!$A$31,'Unit Stats'!N$31,IF(Armybuilder!$C21='Unit Stats'!$A$32,'Unit Stats'!N$32,IF(Armybuilder!$C21='Unit Stats'!$A$33,'Unit Stats'!N$33,IF(Armybuilder!$C21='Unit Stats'!$A$34,'Unit Stats'!N$34,IF(Armybuilder!$C21='Unit Stats'!$A$35,'Unit Stats'!N$35,IF(Armybuilder!$C21='Unit Stats'!$A$36,'Unit Stats'!N$36,IF(Armybuilder!$C21='Unit Stats'!$A$37,'Unit Stats'!N$37,IF(Armybuilder!$C21='Unit Stats'!$A$38,'Unit Stats'!N$38,IF(Armybuilder!$C21='Unit Stats'!$A$39,'Unit Stats'!N$39,IF(Armybuilder!$C21='Unit Stats'!$A$40,'Unit Stats'!N$40,IF(Armybuilder!$C21='Unit Stats'!$A$41,'Unit Stats'!N$41,IF(Armybuilder!$C21='Unit Stats'!$A$42,'Unit Stats'!N$42,IF(Armybuilder!$C21='Unit Stats'!$A$43,'Unit Stats'!N$43,IF(Armybuilder!$C21='Unit Stats'!$A$44,'Unit Stats'!N$44,IF(Armybuilder!$C21='Unit Stats'!$A$45,'Unit Stats'!N$45,IF(Armybuilder!$C21='Unit Stats'!$A$46,'Unit Stats'!N$46,IF(Armybuilder!$C21='Unit Stats'!$A$47,'Unit Stats'!N$47,IF(Armybuilder!$C21='Unit Stats'!$A$48,'Unit Stats'!N$48,IF(Armybuilder!$C21='Unit Stats'!$A$49,'Unit Stats'!N$49,IF(Armybuilder!$C21='Unit Stats'!$A$50,'Unit Stats'!N$50,IF(Armybuilder!$C21='Unit Stats'!$A$51,'Unit Stats'!N$51,IF(Armybuilder!$C21='Unit Stats'!$A$52,'Unit Stats'!N$52,IF(Armybuilder!$C21='Unit Stats'!$A$53,'Unit Stats'!N$53,IF(Armybuilder!$C21='Unit Stats'!$A$54,'Unit Stats'!N$54,IF(Armybuilder!$C21='Unit Stats'!$A$55,'Unit Stats'!N$55,))))))))))))))))))))))))))))))))))))))))))))))))))))))</f>
        <v>0</v>
      </c>
      <c r="Q21" s="48">
        <f>IF(Armybuilder!$C21='Unit Stats'!$A$2,'Unit Stats'!$T$2,IF(Armybuilder!$C21='Unit Stats'!$A$3,'Unit Stats'!$T$3,IF(Armybuilder!$C21='Unit Stats'!$A$4,'Unit Stats'!$T$4,IF(Armybuilder!$C21='Unit Stats'!$A$5,'Unit Stats'!$T$5,IF(Armybuilder!$C21='Unit Stats'!$A$6,'Unit Stats'!$T$6,IF(Armybuilder!$C21='Unit Stats'!$A$7,'Unit Stats'!$T$7,IF(Armybuilder!$C21='Unit Stats'!$A$8,'Unit Stats'!$T$8,IF(Armybuilder!$C21='Unit Stats'!$A$9,'Unit Stats'!$T$9,IF(Armybuilder!$C21='Unit Stats'!$A$10,'Unit Stats'!$T$10,IF(Armybuilder!$C21='Unit Stats'!$A$11,'Unit Stats'!$T$11,IF(Armybuilder!$C21='Unit Stats'!$A$12,'Unit Stats'!$T$12,IF(Armybuilder!$C21='Unit Stats'!$A$13,'Unit Stats'!$T$13,IF(Armybuilder!$C21='Unit Stats'!$A$14,'Unit Stats'!$T$14,IF(Armybuilder!$C21='Unit Stats'!$A$15,'Unit Stats'!$T$15,IF(Armybuilder!$C21='Unit Stats'!$A$16,'Unit Stats'!$T$16,IF(Armybuilder!$C21='Unit Stats'!$A$17,'Unit Stats'!$T$17,IF(Armybuilder!$C21='Unit Stats'!$A$18,'Unit Stats'!$T$18,IF(Armybuilder!$C21='Unit Stats'!$A$19,'Unit Stats'!$T$19,IF(Armybuilder!$C21='Unit Stats'!$A$20,'Unit Stats'!$T$20,IF(Armybuilder!$C21='Unit Stats'!$A$21,'Unit Stats'!$T$21,IF(Armybuilder!$C21='Unit Stats'!$A$22,'Unit Stats'!$T$22,IF(Armybuilder!$C21='Unit Stats'!$A$23,'Unit Stats'!$T$23,IF(Armybuilder!$C21='Unit Stats'!$A$24,'Unit Stats'!$T$24,IF(Armybuilder!$C21='Unit Stats'!$A$25,'Unit Stats'!$T$25,IF(Armybuilder!$C21='Unit Stats'!$A$26,'Unit Stats'!$T$26,IF(Armybuilder!$C21='Unit Stats'!$A$27,'Unit Stats'!$T$27,IF(Armybuilder!$C21='Unit Stats'!$A$28,'Unit Stats'!$T$28,IF(Armybuilder!$C21='Unit Stats'!$A$29,'Unit Stats'!$T$29,IF(Armybuilder!$C21='Unit Stats'!$A$30,'Unit Stats'!$T$30,IF(Armybuilder!$C21='Unit Stats'!$A$31,'Unit Stats'!$T$31,IF(Armybuilder!$C21='Unit Stats'!$A$32,'Unit Stats'!$T$32,IF(Armybuilder!$C21='Unit Stats'!$A$33,'Unit Stats'!$T$33,IF(Armybuilder!$C21='Unit Stats'!$A$34,'Unit Stats'!$T$34,IF(Armybuilder!$C21='Unit Stats'!$A$35,'Unit Stats'!$T$35,IF(Armybuilder!$C21='Unit Stats'!$A$36,'Unit Stats'!$T$36,IF(Armybuilder!$C21='Unit Stats'!$A$37,'Unit Stats'!$T$37,IF(Armybuilder!$C21='Unit Stats'!$A$38,'Unit Stats'!$T$38,IF(Armybuilder!$C21='Unit Stats'!$A$39,'Unit Stats'!$T$39,IF(Armybuilder!$C21='Unit Stats'!$A$40,'Unit Stats'!$T$40,IF(Armybuilder!$C21='Unit Stats'!$A$41,'Unit Stats'!$T$41,IF(Armybuilder!$C21='Unit Stats'!$A$42,'Unit Stats'!$T$42,IF(Armybuilder!$C21='Unit Stats'!$A$43,'Unit Stats'!$T$43,IF(Armybuilder!$C21='Unit Stats'!$A$44,'Unit Stats'!$T$44,IF(Armybuilder!$C21='Unit Stats'!$A$45,'Unit Stats'!$T$45,IF(Armybuilder!$C21='Unit Stats'!$A$46,'Unit Stats'!$T$46,IF(Armybuilder!$C21='Unit Stats'!$A$47,'Unit Stats'!$T$47,IF(Armybuilder!$C21='Unit Stats'!$A$48,'Unit Stats'!$T$48,IF(Armybuilder!$C21='Unit Stats'!$A$49,'Unit Stats'!$T$49,IF(Armybuilder!$C21='Unit Stats'!$A$50,'Unit Stats'!$T$50,IF(Armybuilder!$C21='Unit Stats'!$A$51,'Unit Stats'!$T$51,IF(Armybuilder!$C21='Unit Stats'!$A$52,'Unit Stats'!$T$52,IF(Armybuilder!$C21='Unit Stats'!$A$53,'Unit Stats'!$T$53,IF(Armybuilder!$C21='Unit Stats'!$A$54,'Unit Stats'!$T$54,IF(Armybuilder!$C21='Unit Stats'!$A$55,'Unit Stats'!$T$55,IF(Armybuilder!$C21=Wargear!$A$2,Wargear!$B$2,IF(Armybuilder!$C21=Wargear!$A$3,Wargear!$B$3,IF(Armybuilder!$C21=Wargear!$A$4,Wargear!$B$4,IF(Armybuilder!$C21=Wargear!$A$5,Wargear!$B$5,IF(Armybuilder!$C21=Wargear!$A$6,Wargear!$B$6,IF(Armybuilder!$C21=Wargear!$A$7,Wargear!$B$7,'Extra Code Points'!$A18))))))))))))))))))))))))))))))))))))))))))))))))))))))))))))</f>
        <v>10</v>
      </c>
      <c r="R21" s="28">
        <f t="shared" si="0"/>
        <v>10</v>
      </c>
      <c r="S21" s="29">
        <f t="shared" si="1"/>
        <v>1090</v>
      </c>
      <c r="T21" s="46">
        <f>IF(Armybuilder!$C21='Unit Stats'!$A$2,'Unit Stats'!O$2,IF(Armybuilder!$C21='Unit Stats'!$A$3,'Unit Stats'!O$3,IF(Armybuilder!$C21='Unit Stats'!$A$4,'Unit Stats'!O$4,IF(Armybuilder!$C21='Unit Stats'!$A$5,'Unit Stats'!O$5,IF(Armybuilder!$C21='Unit Stats'!$A$6,'Unit Stats'!O$6,IF(Armybuilder!$C21='Unit Stats'!$A$7,'Unit Stats'!O$7,IF(Armybuilder!$C21='Unit Stats'!$A$8,'Unit Stats'!O$8,IF(Armybuilder!$C21='Unit Stats'!$A$9,'Unit Stats'!O$9,IF(Armybuilder!$C21='Unit Stats'!$A$10,'Unit Stats'!O$10,IF(Armybuilder!$C21='Unit Stats'!$A$11,'Unit Stats'!O$11,IF(Armybuilder!$C21='Unit Stats'!$A$12,'Unit Stats'!O$12,IF(Armybuilder!$C21='Unit Stats'!$A$13,'Unit Stats'!O$13,IF(Armybuilder!$C21='Unit Stats'!$A$14,'Unit Stats'!O$14,IF(Armybuilder!$C21='Unit Stats'!$A$15,'Unit Stats'!O$15,IF(Armybuilder!$C21='Unit Stats'!$A$16,'Unit Stats'!O$16,IF(Armybuilder!$C21='Unit Stats'!$A$17,'Unit Stats'!O$17,IF(Armybuilder!$C21='Unit Stats'!$A$18,'Unit Stats'!O$18,IF(Armybuilder!$C21='Unit Stats'!$A$19,'Unit Stats'!O$19,IF(Armybuilder!$C21='Unit Stats'!$A$20,'Unit Stats'!O$20,IF(Armybuilder!$C21='Unit Stats'!$A$21,'Unit Stats'!O$21,IF(Armybuilder!$C21='Unit Stats'!$A$22,'Unit Stats'!O$22,IF(Armybuilder!$C21='Unit Stats'!$A$23,'Unit Stats'!O$23,IF(Armybuilder!$C21='Unit Stats'!$A$24,'Unit Stats'!O$24,IF(Armybuilder!$C21='Unit Stats'!$A$25,'Unit Stats'!O$25,IF(Armybuilder!$C21='Unit Stats'!$A$26,'Unit Stats'!O$26,IF(Armybuilder!$C21='Unit Stats'!$A$27,'Unit Stats'!O$27,IF(Armybuilder!$C21='Unit Stats'!$A$28,'Unit Stats'!O$28,IF(Armybuilder!$C21='Unit Stats'!$A$29,'Unit Stats'!O$29,IF(Armybuilder!$C21='Unit Stats'!$A$30,'Unit Stats'!O$30,IF(Armybuilder!$C21='Unit Stats'!$A$31,'Unit Stats'!O$31,IF(Armybuilder!$C21='Unit Stats'!$A$32,'Unit Stats'!O$32,IF(Armybuilder!$C21='Unit Stats'!$A$33,'Unit Stats'!O$33,IF(Armybuilder!$C21='Unit Stats'!$A$34,'Unit Stats'!O$34,IF(Armybuilder!$C21='Unit Stats'!$A$35,'Unit Stats'!O$35,IF(Armybuilder!$C21='Unit Stats'!$A$36,'Unit Stats'!O$36,IF(Armybuilder!$C21='Unit Stats'!$A$37,'Unit Stats'!O$37,IF(Armybuilder!$C21='Unit Stats'!$A$38,'Unit Stats'!O$38,IF(Armybuilder!$C21='Unit Stats'!$A$39,'Unit Stats'!O$39,IF(Armybuilder!$C21='Unit Stats'!$A$40,'Unit Stats'!O$40,IF(Armybuilder!$C21='Unit Stats'!$A$41,'Unit Stats'!O$41,IF(Armybuilder!$C21='Unit Stats'!$A$42,'Unit Stats'!O$42,IF(Armybuilder!$C21='Unit Stats'!$A$43,'Unit Stats'!O$43,IF(Armybuilder!$C21='Unit Stats'!$A$44,'Unit Stats'!O$44,IF(Armybuilder!$C21='Unit Stats'!$A$45,'Unit Stats'!O$45,IF(Armybuilder!$C21='Unit Stats'!$A$46,'Unit Stats'!O$46,IF(Armybuilder!$C21='Unit Stats'!$A$47,'Unit Stats'!O$47,IF(Armybuilder!$C21='Unit Stats'!$A$48,'Unit Stats'!O$48,IF(Armybuilder!$C21='Unit Stats'!$A$49,'Unit Stats'!O$49,IF(Armybuilder!$C21='Unit Stats'!$A$50,'Unit Stats'!O$50,IF(Armybuilder!$C21='Unit Stats'!$A$51,'Unit Stats'!O$51,IF(Armybuilder!$C21='Unit Stats'!$A$52,'Unit Stats'!O$52,IF(Armybuilder!$C21='Unit Stats'!$A$53,'Unit Stats'!O$53,IF(Armybuilder!$C21='Unit Stats'!$A$54,'Unit Stats'!O$54,IF(Armybuilder!$C21='Unit Stats'!$A$55,'Unit Stats'!O$55,IF(Armybuilder!$C21=Wargear!$A$2,Wargear!C$2,IF(Armybuilder!$C21=Wargear!$A$3,Wargear!C$3,IF(Armybuilder!$C21=Wargear!$A$4,Wargear!C$4,IF(Armybuilder!$C21=Wargear!$A$5,Wargear!C$5,IF(Armybuilder!$C21=Wargear!$A$6,Wargear!C$6,IF(Armybuilder!$C21=Wargear!$A$7,Wargear!C$7,'Extra Code wargear1'!A19))))))))))))))))))))))))))))))))))))))))))))))))))))))))))))</f>
        <v>0</v>
      </c>
      <c r="U21" s="45">
        <f>IF(Armybuilder!$C21='Unit Stats'!$A$2,'Unit Stats'!P$2,IF(Armybuilder!$C21='Unit Stats'!$A$3,'Unit Stats'!P$3,IF(Armybuilder!$C21='Unit Stats'!$A$4,'Unit Stats'!P$4,IF(Armybuilder!$C21='Unit Stats'!$A$5,'Unit Stats'!P$5,IF(Armybuilder!$C21='Unit Stats'!$A$6,'Unit Stats'!P$6,IF(Armybuilder!$C21='Unit Stats'!$A$7,'Unit Stats'!P$7,IF(Armybuilder!$C21='Unit Stats'!$A$8,'Unit Stats'!P$8,IF(Armybuilder!$C21='Unit Stats'!$A$9,'Unit Stats'!P$9,IF(Armybuilder!$C21='Unit Stats'!$A$10,'Unit Stats'!P$10,IF(Armybuilder!$C21='Unit Stats'!$A$11,'Unit Stats'!P$11,IF(Armybuilder!$C21='Unit Stats'!$A$12,'Unit Stats'!P$12,IF(Armybuilder!$C21='Unit Stats'!$A$13,'Unit Stats'!P$13,IF(Armybuilder!$C21='Unit Stats'!$A$14,'Unit Stats'!P$14,IF(Armybuilder!$C21='Unit Stats'!$A$15,'Unit Stats'!P$15,IF(Armybuilder!$C21='Unit Stats'!$A$16,'Unit Stats'!P$16,IF(Armybuilder!$C21='Unit Stats'!$A$17,'Unit Stats'!P$17,IF(Armybuilder!$C21='Unit Stats'!$A$18,'Unit Stats'!P$18,IF(Armybuilder!$C21='Unit Stats'!$A$19,'Unit Stats'!P$19,IF(Armybuilder!$C21='Unit Stats'!$A$20,'Unit Stats'!P$20,IF(Armybuilder!$C21='Unit Stats'!$A$21,'Unit Stats'!P$21,IF(Armybuilder!$C21='Unit Stats'!$A$22,'Unit Stats'!P$22,IF(Armybuilder!$C21='Unit Stats'!$A$23,'Unit Stats'!P$23,IF(Armybuilder!$C21='Unit Stats'!$A$24,'Unit Stats'!P$24,IF(Armybuilder!$C21='Unit Stats'!$A$25,'Unit Stats'!P$25,IF(Armybuilder!$C21='Unit Stats'!$A$26,'Unit Stats'!P$26,IF(Armybuilder!$C21='Unit Stats'!$A$27,'Unit Stats'!P$27,IF(Armybuilder!$C21='Unit Stats'!$A$28,'Unit Stats'!P$28,IF(Armybuilder!$C21='Unit Stats'!$A$29,'Unit Stats'!P$29,IF(Armybuilder!$C21='Unit Stats'!$A$30,'Unit Stats'!P$30,IF(Armybuilder!$C21='Unit Stats'!$A$31,'Unit Stats'!P$31,IF(Armybuilder!$C21='Unit Stats'!$A$32,'Unit Stats'!P$32,IF(Armybuilder!$C21='Unit Stats'!$A$33,'Unit Stats'!P$33,IF(Armybuilder!$C21='Unit Stats'!$A$34,'Unit Stats'!P$34,IF(Armybuilder!$C21='Unit Stats'!$A$35,'Unit Stats'!P$35,IF(Armybuilder!$C21='Unit Stats'!$A$36,'Unit Stats'!P$36,IF(Armybuilder!$C21='Unit Stats'!$A$37,'Unit Stats'!P$37,IF(Armybuilder!$C21='Unit Stats'!$A$38,'Unit Stats'!P$38,IF(Armybuilder!$C21='Unit Stats'!$A$39,'Unit Stats'!P$39,IF(Armybuilder!$C21='Unit Stats'!$A$40,'Unit Stats'!P$40,IF(Armybuilder!$C21='Unit Stats'!$A$41,'Unit Stats'!P$41,IF(Armybuilder!$C21='Unit Stats'!$A$42,'Unit Stats'!P$42,IF(Armybuilder!$C21='Unit Stats'!$A$43,'Unit Stats'!P$43,IF(Armybuilder!$C21='Unit Stats'!$A$44,'Unit Stats'!P$44,IF(Armybuilder!$C21='Unit Stats'!$A$45,'Unit Stats'!P$45,IF(Armybuilder!$C21='Unit Stats'!$A$46,'Unit Stats'!P$46,IF(Armybuilder!$C21='Unit Stats'!$A$47,'Unit Stats'!P$47,IF(Armybuilder!$C21='Unit Stats'!$A$48,'Unit Stats'!P$48,IF(Armybuilder!$C21='Unit Stats'!$A$49,'Unit Stats'!P$49,IF(Armybuilder!$C21='Unit Stats'!$A$50,'Unit Stats'!P$50,IF(Armybuilder!$C21='Unit Stats'!$A$51,'Unit Stats'!P$51,IF(Armybuilder!$C21='Unit Stats'!$A$52,'Unit Stats'!P$52,IF(Armybuilder!$C21='Unit Stats'!$A$53,'Unit Stats'!P$53,IF(Armybuilder!$C21='Unit Stats'!$A$54,'Unit Stats'!P$54,IF(Armybuilder!$C21='Unit Stats'!$A$55,'Unit Stats'!P$55,IF(Armybuilder!$C21=Wargear!$A$2,Wargear!D$2,IF(Armybuilder!$C21=Wargear!$A$3,Wargear!D$3,IF(Armybuilder!$C21=Wargear!$A$4,Wargear!D$4,IF(Armybuilder!$C21=Wargear!$A$5,Wargear!D$5,IF(Armybuilder!$C21=Wargear!$A$6,Wargear!D$6,IF(Armybuilder!$C21=Wargear!$A$7,Wargear!D$7,'Extra Code wargear1'!B19))))))))))))))))))))))))))))))))))))))))))))))))))))))))))))</f>
        <v>0</v>
      </c>
      <c r="V21" s="47">
        <f>IF(Armybuilder!$C21='Unit Stats'!$A$2,'Unit Stats'!Q$2,IF(Armybuilder!$C21='Unit Stats'!$A$3,'Unit Stats'!Q$3,IF(Armybuilder!$C21='Unit Stats'!$A$4,'Unit Stats'!Q$4,IF(Armybuilder!$C21='Unit Stats'!$A$5,'Unit Stats'!Q$5,IF(Armybuilder!$C21='Unit Stats'!$A$6,'Unit Stats'!Q$6,IF(Armybuilder!$C21='Unit Stats'!$A$7,'Unit Stats'!Q$7,IF(Armybuilder!$C21='Unit Stats'!$A$8,'Unit Stats'!Q$8,IF(Armybuilder!$C21='Unit Stats'!$A$9,'Unit Stats'!Q$9,IF(Armybuilder!$C21='Unit Stats'!$A$10,'Unit Stats'!Q$10,IF(Armybuilder!$C21='Unit Stats'!$A$11,'Unit Stats'!Q$11,IF(Armybuilder!$C21='Unit Stats'!$A$12,'Unit Stats'!Q$12,IF(Armybuilder!$C21='Unit Stats'!$A$13,'Unit Stats'!Q$13,IF(Armybuilder!$C21='Unit Stats'!$A$14,'Unit Stats'!Q$14,IF(Armybuilder!$C21='Unit Stats'!$A$15,'Unit Stats'!Q$15,IF(Armybuilder!$C21='Unit Stats'!$A$16,'Unit Stats'!Q$16,IF(Armybuilder!$C21='Unit Stats'!$A$17,'Unit Stats'!Q$17,IF(Armybuilder!$C21='Unit Stats'!$A$18,'Unit Stats'!Q$18,IF(Armybuilder!$C21='Unit Stats'!$A$19,'Unit Stats'!Q$19,IF(Armybuilder!$C21='Unit Stats'!$A$20,'Unit Stats'!Q$20,IF(Armybuilder!$C21='Unit Stats'!$A$21,'Unit Stats'!Q$21,IF(Armybuilder!$C21='Unit Stats'!$A$22,'Unit Stats'!Q$22,IF(Armybuilder!$C21='Unit Stats'!$A$23,'Unit Stats'!Q$23,IF(Armybuilder!$C21='Unit Stats'!$A$24,'Unit Stats'!Q$24,IF(Armybuilder!$C21='Unit Stats'!$A$25,'Unit Stats'!Q$25,IF(Armybuilder!$C21='Unit Stats'!$A$26,'Unit Stats'!Q$26,IF(Armybuilder!$C21='Unit Stats'!$A$27,'Unit Stats'!Q$27,IF(Armybuilder!$C21='Unit Stats'!$A$28,'Unit Stats'!Q$28,IF(Armybuilder!$C21='Unit Stats'!$A$29,'Unit Stats'!Q$29,IF(Armybuilder!$C21='Unit Stats'!$A$30,'Unit Stats'!Q$30,IF(Armybuilder!$C21='Unit Stats'!$A$31,'Unit Stats'!Q$31,IF(Armybuilder!$C21='Unit Stats'!$A$32,'Unit Stats'!Q$32,IF(Armybuilder!$C21='Unit Stats'!$A$33,'Unit Stats'!Q$33,IF(Armybuilder!$C21='Unit Stats'!$A$34,'Unit Stats'!Q$34,IF(Armybuilder!$C21='Unit Stats'!$A$35,'Unit Stats'!Q$35,IF(Armybuilder!$C21='Unit Stats'!$A$36,'Unit Stats'!Q$36,IF(Armybuilder!$C21='Unit Stats'!$A$37,'Unit Stats'!Q$37,IF(Armybuilder!$C21='Unit Stats'!$A$38,'Unit Stats'!Q$38,IF(Armybuilder!$C21='Unit Stats'!$A$39,'Unit Stats'!Q$39,IF(Armybuilder!$C21='Unit Stats'!$A$40,'Unit Stats'!Q$40,IF(Armybuilder!$C21='Unit Stats'!$A$41,'Unit Stats'!Q$41,IF(Armybuilder!$C21='Unit Stats'!$A$42,'Unit Stats'!Q$42,IF(Armybuilder!$C21='Unit Stats'!$A$43,'Unit Stats'!Q$43,IF(Armybuilder!$C21='Unit Stats'!$A$44,'Unit Stats'!Q$44,IF(Armybuilder!$C21='Unit Stats'!$A$45,'Unit Stats'!Q$45,IF(Armybuilder!$C21='Unit Stats'!$A$46,'Unit Stats'!Q$46,IF(Armybuilder!$C21='Unit Stats'!$A$47,'Unit Stats'!Q$47,IF(Armybuilder!$C21='Unit Stats'!$A$48,'Unit Stats'!Q$48,IF(Armybuilder!$C21='Unit Stats'!$A$49,'Unit Stats'!Q$49,IF(Armybuilder!$C21='Unit Stats'!$A$50,'Unit Stats'!Q$50,IF(Armybuilder!$C21='Unit Stats'!$A$51,'Unit Stats'!Q$51,IF(Armybuilder!$C21='Unit Stats'!$A$52,'Unit Stats'!Q$52,IF(Armybuilder!$C21='Unit Stats'!$A$53,'Unit Stats'!Q$53,IF(Armybuilder!$C21='Unit Stats'!$A$54,'Unit Stats'!Q$54,IF(Armybuilder!$C21='Unit Stats'!$A$55,'Unit Stats'!Q$55,IF(Armybuilder!$C21=Wargear!$A$2,Wargear!E$2,IF(Armybuilder!$C21=Wargear!$A$3,Wargear!E$3,IF(Armybuilder!$C21=Wargear!$A$4,Wargear!E$4,IF(Armybuilder!$C21=Wargear!$A$5,Wargear!E$5,IF(Armybuilder!$C21=Wargear!$A$6,Wargear!E$6,IF(Armybuilder!$C21=Wargear!$A$7,Wargear!E$7,'Extra Code wargear1'!C19))))))))))))))))))))))))))))))))))))))))))))))))))))))))))))</f>
        <v>0</v>
      </c>
      <c r="W21" s="24">
        <f>IF(Armybuilder!$C21='Unit Stats'!$A$2,'Unit Stats'!R$2,IF(Armybuilder!$C21='Unit Stats'!$A$3,'Unit Stats'!R$3,IF(Armybuilder!$C21='Unit Stats'!$A$4,'Unit Stats'!R$4,IF(Armybuilder!$C21='Unit Stats'!$A$5,'Unit Stats'!R$5,IF(Armybuilder!$C21='Unit Stats'!$A$6,'Unit Stats'!R$6,IF(Armybuilder!$C21='Unit Stats'!$A$7,'Unit Stats'!R$7,IF(Armybuilder!$C21='Unit Stats'!$A$8,'Unit Stats'!R$8,IF(Armybuilder!$C21='Unit Stats'!$A$9,'Unit Stats'!R$9,IF(Armybuilder!$C21='Unit Stats'!$A$10,'Unit Stats'!R$10,IF(Armybuilder!$C21='Unit Stats'!$A$11,'Unit Stats'!R$11,IF(Armybuilder!$C21='Unit Stats'!$A$12,'Unit Stats'!R$12,IF(Armybuilder!$C21='Unit Stats'!$A$13,'Unit Stats'!R$13,IF(Armybuilder!$C21='Unit Stats'!$A$14,'Unit Stats'!R$14,IF(Armybuilder!$C21='Unit Stats'!$A$15,'Unit Stats'!R$15,IF(Armybuilder!$C21='Unit Stats'!$A$16,'Unit Stats'!R$16,IF(Armybuilder!$C21='Unit Stats'!$A$17,'Unit Stats'!R$17,IF(Armybuilder!$C21='Unit Stats'!$A$18,'Unit Stats'!R$18,IF(Armybuilder!$C21='Unit Stats'!$A$19,'Unit Stats'!R$19,IF(Armybuilder!$C21='Unit Stats'!$A$20,'Unit Stats'!R$20,IF(Armybuilder!$C21='Unit Stats'!$A$21,'Unit Stats'!R$21,IF(Armybuilder!$C21='Unit Stats'!$A$22,'Unit Stats'!R$22,IF(Armybuilder!$C21='Unit Stats'!$A$23,'Unit Stats'!R$23,IF(Armybuilder!$C21='Unit Stats'!$A$24,'Unit Stats'!R$24,IF(Armybuilder!$C21='Unit Stats'!$A$25,'Unit Stats'!R$25,IF(Armybuilder!$C21='Unit Stats'!$A$26,'Unit Stats'!R$26,IF(Armybuilder!$C21='Unit Stats'!$A$27,'Unit Stats'!R$27,IF(Armybuilder!$C21='Unit Stats'!$A$28,'Unit Stats'!R$28,IF(Armybuilder!$C21='Unit Stats'!$A$29,'Unit Stats'!R$29,IF(Armybuilder!$C21='Unit Stats'!$A$30,'Unit Stats'!R$30,IF(Armybuilder!$C21='Unit Stats'!$A$31,'Unit Stats'!R$31,IF(Armybuilder!$C21='Unit Stats'!$A$32,'Unit Stats'!R$32,IF(Armybuilder!$C21='Unit Stats'!$A$33,'Unit Stats'!R$33,IF(Armybuilder!$C21='Unit Stats'!$A$34,'Unit Stats'!R$34,IF(Armybuilder!$C21='Unit Stats'!$A$35,'Unit Stats'!R$35,IF(Armybuilder!$C21='Unit Stats'!$A$36,'Unit Stats'!R$36,IF(Armybuilder!$C21='Unit Stats'!$A$37,'Unit Stats'!R$37,IF(Armybuilder!$C21='Unit Stats'!$A$38,'Unit Stats'!R$38,IF(Armybuilder!$C21='Unit Stats'!$A$39,'Unit Stats'!R$39,IF(Armybuilder!$C21='Unit Stats'!$A$40,'Unit Stats'!R$40,IF(Armybuilder!$C21='Unit Stats'!$A$41,'Unit Stats'!R$41,IF(Armybuilder!$C21='Unit Stats'!$A$42,'Unit Stats'!R$42,IF(Armybuilder!$C21='Unit Stats'!$A$43,'Unit Stats'!R$43,IF(Armybuilder!$C21='Unit Stats'!$A$44,'Unit Stats'!R$44,IF(Armybuilder!$C21='Unit Stats'!$A$45,'Unit Stats'!R$45,IF(Armybuilder!$C21='Unit Stats'!$A$46,'Unit Stats'!R$46,IF(Armybuilder!$C21='Unit Stats'!$A$47,'Unit Stats'!R$47,IF(Armybuilder!$C21='Unit Stats'!$A$48,'Unit Stats'!R$48,IF(Armybuilder!$C21='Unit Stats'!$A$49,'Unit Stats'!R$49,IF(Armybuilder!$C21='Unit Stats'!$A$50,'Unit Stats'!R$50,IF(Armybuilder!$C21='Unit Stats'!$A$51,'Unit Stats'!R$51,IF(Armybuilder!$C21='Unit Stats'!$A$52,'Unit Stats'!R$52,IF(Armybuilder!$C21='Unit Stats'!$A$53,'Unit Stats'!R$53,IF(Armybuilder!$C21='Unit Stats'!$A$54,'Unit Stats'!R$54,IF(Armybuilder!$C21='Unit Stats'!$A$55,'Unit Stats'!R$55,IF(Armybuilder!$C21=Wargear!$A$2,Wargear!F$2,IF(Armybuilder!$C21=Wargear!$A$3,Wargear!F$3,IF(Armybuilder!$C21=Wargear!$A$4,Wargear!F$4,IF(Armybuilder!$C21=Wargear!$A$5,Wargear!F$5,IF(Armybuilder!$C21=Wargear!$A$6,Wargear!F$6,IF(Armybuilder!$C21=Wargear!$A$7,Wargear!F$7,'Extra Code wargear1'!D19))))))))))))))))))))))))))))))))))))))))))))))))))))))))))))</f>
        <v>0</v>
      </c>
      <c r="X21" s="49" t="str">
        <f>IF(Armybuilder!$C21='Unit Stats'!$A$2,'Unit Stats'!S$2,IF(Armybuilder!$C21='Unit Stats'!$A$3,'Unit Stats'!S$3,IF(Armybuilder!$C21='Unit Stats'!$A$4,'Unit Stats'!S$4,IF(Armybuilder!$C21='Unit Stats'!$A$5,'Unit Stats'!S$5,IF(Armybuilder!$C21='Unit Stats'!$A$6,'Unit Stats'!S$6,IF(Armybuilder!$C21='Unit Stats'!$A$7,'Unit Stats'!S$7,IF(Armybuilder!$C21='Unit Stats'!$A$8,'Unit Stats'!S$8,IF(Armybuilder!$C21='Unit Stats'!$A$9,'Unit Stats'!S$9,IF(Armybuilder!$C21='Unit Stats'!$A$10,'Unit Stats'!S$10,IF(Armybuilder!$C21='Unit Stats'!$A$11,'Unit Stats'!S$11,IF(Armybuilder!$C21='Unit Stats'!$A$12,'Unit Stats'!S$12,IF(Armybuilder!$C21='Unit Stats'!$A$13,'Unit Stats'!S$13,IF(Armybuilder!$C21='Unit Stats'!$A$14,'Unit Stats'!S$14,IF(Armybuilder!$C21='Unit Stats'!$A$15,'Unit Stats'!S$15,IF(Armybuilder!$C21='Unit Stats'!$A$16,'Unit Stats'!S$16,IF(Armybuilder!$C21='Unit Stats'!$A$17,'Unit Stats'!S$17,IF(Armybuilder!$C21='Unit Stats'!$A$18,'Unit Stats'!S$18,IF(Armybuilder!$C21='Unit Stats'!$A$19,'Unit Stats'!S$19,IF(Armybuilder!$C21='Unit Stats'!$A$20,'Unit Stats'!S$20,IF(Armybuilder!$C21='Unit Stats'!$A$21,'Unit Stats'!S$21,IF(Armybuilder!$C21='Unit Stats'!$A$22,'Unit Stats'!S$22,IF(Armybuilder!$C21='Unit Stats'!$A$23,'Unit Stats'!S$23,IF(Armybuilder!$C21='Unit Stats'!$A$24,'Unit Stats'!S$24,IF(Armybuilder!$C21='Unit Stats'!$A$25,'Unit Stats'!S$25,IF(Armybuilder!$C21='Unit Stats'!$A$26,'Unit Stats'!S$26,IF(Armybuilder!$C21='Unit Stats'!$A$27,'Unit Stats'!S$27,IF(Armybuilder!$C21='Unit Stats'!$A$28,'Unit Stats'!S$28,IF(Armybuilder!$C21='Unit Stats'!$A$29,'Unit Stats'!S$29,IF(Armybuilder!$C21='Unit Stats'!$A$30,'Unit Stats'!S$30,IF(Armybuilder!$C21='Unit Stats'!$A$31,'Unit Stats'!S$31,IF(Armybuilder!$C21='Unit Stats'!$A$32,'Unit Stats'!S$32,IF(Armybuilder!$C21='Unit Stats'!$A$33,'Unit Stats'!S$33,IF(Armybuilder!$C21='Unit Stats'!$A$34,'Unit Stats'!S$34,IF(Armybuilder!$C21='Unit Stats'!$A$35,'Unit Stats'!S$35,IF(Armybuilder!$C21='Unit Stats'!$A$36,'Unit Stats'!S$36,IF(Armybuilder!$C21='Unit Stats'!$A$37,'Unit Stats'!S$37,IF(Armybuilder!$C21='Unit Stats'!$A$38,'Unit Stats'!S$38,IF(Armybuilder!$C21='Unit Stats'!$A$39,'Unit Stats'!S$39,IF(Armybuilder!$C21='Unit Stats'!$A$40,'Unit Stats'!S$40,IF(Armybuilder!$C21='Unit Stats'!$A$41,'Unit Stats'!S$41,IF(Armybuilder!$C21='Unit Stats'!$A$42,'Unit Stats'!S$42,IF(Armybuilder!$C21='Unit Stats'!$A$43,'Unit Stats'!S$43,IF(Armybuilder!$C21='Unit Stats'!$A$44,'Unit Stats'!S$44,IF(Armybuilder!$C21='Unit Stats'!$A$45,'Unit Stats'!S$45,IF(Armybuilder!$C21='Unit Stats'!$A$46,'Unit Stats'!S$46,IF(Armybuilder!$C21='Unit Stats'!$A$47,'Unit Stats'!S$47,IF(Armybuilder!$C21='Unit Stats'!$A$48,'Unit Stats'!S$48,IF(Armybuilder!$C21='Unit Stats'!$A$49,'Unit Stats'!S$49,IF(Armybuilder!$C21='Unit Stats'!$A$50,'Unit Stats'!S$50,IF(Armybuilder!$C21='Unit Stats'!$A$51,'Unit Stats'!S$51,IF(Armybuilder!$C21='Unit Stats'!$A$52,'Unit Stats'!S$52,IF(Armybuilder!$C21='Unit Stats'!$A$53,'Unit Stats'!S$53,IF(Armybuilder!$C21='Unit Stats'!$A$54,'Unit Stats'!S$54,IF(Armybuilder!$C21='Unit Stats'!$A$55,'Unit Stats'!S$55,IF(Armybuilder!$C21=Wargear!$A$2,Wargear!G$2,IF(Armybuilder!$C21=Wargear!$A$3,Wargear!G$3,IF(Armybuilder!$C21=Wargear!$A$4,Wargear!G$4,IF(Armybuilder!$C21=Wargear!$A$5,Wargear!G$5,IF(Armybuilder!$C21=Wargear!$A$6,Wargear!G$6,IF(Armybuilder!$C21=Wargear!$A$7,Wargear!G$7,'Extra Code wargear1'!E19))))))))))))))))))))))))))))))))))))))))))))))))))))))))))))</f>
        <v>5+ invulnerable save</v>
      </c>
      <c r="Y21" s="66">
        <f>IF(Armybuilder!$C21='Unit Stats'!$A$7,Armybuilder!$Y$2,IF(Armybuilder!$C21='Unit Stats'!$A$24,Armybuilder!$Y$2,IF(Armybuilder!$C21='Unit Stats'!$A$25,Armybuilder!$Y$2,IF(Armybuilder!$C21='Unit Stats'!$A$28,Armybuilder!$Y$2,IF(Armybuilder!$C21='Unit Stats'!$A$29,Armybuilder!$Y$2,IF(Armybuilder!$C21='Unit Stats'!$A$30,Armybuilder!$Y$2,IF(Armybuilder!$C21='Unit Stats'!$A$31,Armybuilder!$Y$2,IF(Armybuilder!$C21='Unit Stats'!$A$38,Armybuilder!$Y$2,IF(Armybuilder!$C21='Unit Stats'!$A$39,Armybuilder!$Y$2,IF(Armybuilder!$C21='Unit Stats'!$A$53,Armybuilder!$Y$2,IF(Armybuilder!$C21=Wargear!$A$11,Armybuilder!$Y$2,0)))))))))))</f>
        <v>0</v>
      </c>
    </row>
    <row r="22" spans="1:25" s="5" customFormat="1">
      <c r="A22" s="10">
        <f>IF(Armybuilder!$C22='Unit Stats'!$A$2,'Unit Stats'!$B$2,IF(Armybuilder!$C22='Unit Stats'!$A$3,'Unit Stats'!$B$3,IF(Armybuilder!$C22='Unit Stats'!$A$4,'Unit Stats'!$B$4,IF(Armybuilder!$C22='Unit Stats'!$A$5,'Unit Stats'!$B$5,IF(Armybuilder!$C22='Unit Stats'!$A$6,'Unit Stats'!$B$6,IF(Armybuilder!$C22='Unit Stats'!$A$7,'Unit Stats'!$B$7,IF(Armybuilder!$C22='Unit Stats'!$A$8,'Unit Stats'!$B$8,IF(Armybuilder!$C22='Unit Stats'!$A$9,'Unit Stats'!$B$9,IF(Armybuilder!$C22='Unit Stats'!$A$10,'Unit Stats'!$B$10,IF(Armybuilder!$C22='Unit Stats'!$A$11,'Unit Stats'!$B$11,IF(Armybuilder!$C22='Unit Stats'!$A$12,'Unit Stats'!$B$12,IF(Armybuilder!$C22='Unit Stats'!$A$13,'Unit Stats'!$B$13,IF(Armybuilder!$C22='Unit Stats'!$A$14,'Unit Stats'!$B$14,IF(Armybuilder!$C22='Unit Stats'!$A$15,'Unit Stats'!$B$15,IF(Armybuilder!$C22='Unit Stats'!$A$16,'Unit Stats'!$B$16,IF(Armybuilder!$C22='Unit Stats'!$A$17,'Unit Stats'!$B$17,IF(Armybuilder!$C22='Unit Stats'!$A$18,'Unit Stats'!$B$18,IF(Armybuilder!$C22='Unit Stats'!$A$19,'Unit Stats'!$B$19,IF(Armybuilder!$C22='Unit Stats'!$A$20,'Unit Stats'!$B$20,IF(Armybuilder!$C22='Unit Stats'!$A$21,'Unit Stats'!$B$21,IF(Armybuilder!$C22='Unit Stats'!$A$22,'Unit Stats'!$B$22,IF(Armybuilder!$C22='Unit Stats'!$A$23,'Unit Stats'!$B$23,IF(Armybuilder!$C22='Unit Stats'!$A$24,'Unit Stats'!$B$24,IF(Armybuilder!$C22='Unit Stats'!$A$25,'Unit Stats'!$B$25,IF(Armybuilder!$C22='Unit Stats'!$A$26,'Unit Stats'!$B$26,IF(Armybuilder!$C22='Unit Stats'!$A$27,'Unit Stats'!$B$27,IF(Armybuilder!$C22='Unit Stats'!$A$28,'Unit Stats'!$B$28,IF(Armybuilder!$C22='Unit Stats'!$A$29,'Unit Stats'!$B$29,IF(Armybuilder!$C22='Unit Stats'!$A$30,'Unit Stats'!$B$30,IF(Armybuilder!$C22='Unit Stats'!$A$31,'Unit Stats'!$B$31,IF(Armybuilder!$C22='Unit Stats'!$A$32,'Unit Stats'!$B$32,IF(Armybuilder!$C22='Unit Stats'!$A$33,'Unit Stats'!$B$33,IF(Armybuilder!$C22='Unit Stats'!$A$34,'Unit Stats'!$B$34,IF(Armybuilder!$C22='Unit Stats'!$A$35,'Unit Stats'!$B$35,IF(Armybuilder!$C22='Unit Stats'!$A$36,'Unit Stats'!$B$36,IF(Armybuilder!$C22='Unit Stats'!$A$37,'Unit Stats'!$B$37,IF(Armybuilder!$C22='Unit Stats'!$A$38,'Unit Stats'!$B$38,IF(Armybuilder!$C22='Unit Stats'!$A$39,'Unit Stats'!$B$39,IF(Armybuilder!$C22='Unit Stats'!$A$40,'Unit Stats'!$B$40,IF(Armybuilder!$C22='Unit Stats'!$A$41,'Unit Stats'!$B$41,IF(Armybuilder!$C22='Unit Stats'!$A$42,'Unit Stats'!$B$42,IF(Armybuilder!$C22='Unit Stats'!$A$43,'Unit Stats'!$B$43,IF(Armybuilder!$C22='Unit Stats'!$A$44,'Unit Stats'!$B$44,IF(Armybuilder!$C22='Unit Stats'!$A$45,'Unit Stats'!$B$45,IF(Armybuilder!$C22='Unit Stats'!$A$46,'Unit Stats'!$B$46,IF(Armybuilder!$C22='Unit Stats'!$A$47,'Unit Stats'!$B$47,IF(Armybuilder!$C22='Unit Stats'!$A$48,'Unit Stats'!$B$48,IF(Armybuilder!$C22='Unit Stats'!$A$49,'Unit Stats'!$B$49,IF(Armybuilder!$C22='Unit Stats'!$A$50,'Unit Stats'!$B$50,IF(Armybuilder!$C22='Unit Stats'!$A$51,'Unit Stats'!$B$51,IF(Armybuilder!$C22='Unit Stats'!$A$52,'Unit Stats'!$B$52,IF(Armybuilder!$C22='Unit Stats'!$A$53,'Unit Stats'!$B$53,IF(Armybuilder!$C22='Unit Stats'!$A$54,'Unit Stats'!$B$54,IF(Armybuilder!$C22='Unit Stats'!$A$55,'Unit Stats'!$B$55,))))))))))))))))))))))))))))))))))))))))))))))))))))))</f>
        <v>0</v>
      </c>
      <c r="B22" s="2">
        <v>1</v>
      </c>
      <c r="C22" s="75" t="s">
        <v>346</v>
      </c>
      <c r="D22" s="76"/>
      <c r="E22" s="32">
        <f>IF(Armybuilder!$C22='Unit Stats'!$A$2,'Unit Stats'!C$2,IF(Armybuilder!$C22='Unit Stats'!$A$3,'Unit Stats'!C$3,IF(Armybuilder!$C22='Unit Stats'!$A$4,'Unit Stats'!C$4,IF(Armybuilder!$C22='Unit Stats'!$A$5,'Unit Stats'!C$5,IF(Armybuilder!$C22='Unit Stats'!$A$6,'Unit Stats'!C$6,IF(Armybuilder!$C22='Unit Stats'!$A$7,'Unit Stats'!C$7,IF(Armybuilder!$C22='Unit Stats'!$A$8,'Unit Stats'!C$8,IF(Armybuilder!$C22='Unit Stats'!$A$9,'Unit Stats'!C$9,IF(Armybuilder!$C22='Unit Stats'!$A$10,'Unit Stats'!C$10,IF(Armybuilder!$C22='Unit Stats'!$A$11,'Unit Stats'!C$11,IF(Armybuilder!$C22='Unit Stats'!$A$12,'Unit Stats'!C$12,IF(Armybuilder!$C22='Unit Stats'!$A$13,'Unit Stats'!C$13,IF(Armybuilder!$C22='Unit Stats'!$A$14,'Unit Stats'!C$14,IF(Armybuilder!$C22='Unit Stats'!$A$15,'Unit Stats'!C$15,IF(Armybuilder!$C22='Unit Stats'!$A$16,'Unit Stats'!C$16,IF(Armybuilder!$C22='Unit Stats'!$A$17,'Unit Stats'!C$17,IF(Armybuilder!$C22='Unit Stats'!$A$18,'Unit Stats'!C$18,IF(Armybuilder!$C22='Unit Stats'!$A$19,'Unit Stats'!C$19,IF(Armybuilder!$C22='Unit Stats'!$A$20,'Unit Stats'!C$20,IF(Armybuilder!$C22='Unit Stats'!$A$21,'Unit Stats'!C$21,IF(Armybuilder!$C22='Unit Stats'!$A$22,'Unit Stats'!C$22,IF(Armybuilder!$C22='Unit Stats'!$A$23,'Unit Stats'!C$23,IF(Armybuilder!$C22='Unit Stats'!$A$24,'Unit Stats'!C$24,IF(Armybuilder!$C22='Unit Stats'!$A$25,'Unit Stats'!C$25,IF(Armybuilder!$C22='Unit Stats'!$A$26,'Unit Stats'!C$26,IF(Armybuilder!$C22='Unit Stats'!$A$27,'Unit Stats'!C$27,IF(Armybuilder!$C22='Unit Stats'!$A$28,'Unit Stats'!C$28,IF(Armybuilder!$C22='Unit Stats'!$A$29,'Unit Stats'!C$29,IF(Armybuilder!$C22='Unit Stats'!$A$30,'Unit Stats'!C$30,IF(Armybuilder!$C22='Unit Stats'!$A$31,'Unit Stats'!C$31,IF(Armybuilder!$C22='Unit Stats'!$A$32,'Unit Stats'!C$32,IF(Armybuilder!$C22='Unit Stats'!$A$33,'Unit Stats'!C$33,IF(Armybuilder!$C22='Unit Stats'!$A$34,'Unit Stats'!C$34,IF(Armybuilder!$C22='Unit Stats'!$A$35,'Unit Stats'!C$35,IF(Armybuilder!$C22='Unit Stats'!$A$36,'Unit Stats'!C$36,IF(Armybuilder!$C22='Unit Stats'!$A$37,'Unit Stats'!C$37,IF(Armybuilder!$C22='Unit Stats'!$A$38,'Unit Stats'!C$38,IF(Armybuilder!$C22='Unit Stats'!$A$39,'Unit Stats'!C$39,IF(Armybuilder!$C22='Unit Stats'!$A$40,'Unit Stats'!C$40,IF(Armybuilder!$C22='Unit Stats'!$A$41,'Unit Stats'!C$41,IF(Armybuilder!$C22='Unit Stats'!$A$42,'Unit Stats'!C$42,IF(Armybuilder!$C22='Unit Stats'!$A$43,'Unit Stats'!C$43,IF(Armybuilder!$C22='Unit Stats'!$A$44,'Unit Stats'!C$44,IF(Armybuilder!$C22='Unit Stats'!$A$45,'Unit Stats'!C$45,IF(Armybuilder!$C22='Unit Stats'!$A$46,'Unit Stats'!C$46,IF(Armybuilder!$C22='Unit Stats'!$A$47,'Unit Stats'!C$47,IF(Armybuilder!$C22='Unit Stats'!$A$48,'Unit Stats'!C$48,IF(Armybuilder!$C22='Unit Stats'!$A$49,'Unit Stats'!C$49,IF(Armybuilder!$C22='Unit Stats'!$A$50,'Unit Stats'!C$50,IF(Armybuilder!$C22='Unit Stats'!$A$51,'Unit Stats'!C$51,IF(Armybuilder!$C22='Unit Stats'!$A$52,'Unit Stats'!C$52,IF(Armybuilder!$C22='Unit Stats'!$A$53,'Unit Stats'!C$53,IF(Armybuilder!$C22='Unit Stats'!$A$54,'Unit Stats'!C$54,IF(Armybuilder!$C22='Unit Stats'!$A$55,'Unit Stats'!C$55,))))))))))))))))))))))))))))))))))))))))))))))))))))))</f>
        <v>0</v>
      </c>
      <c r="F22" s="33">
        <f>IF(Armybuilder!$C22='Unit Stats'!$A$2,'Unit Stats'!D$2,IF(Armybuilder!$C22='Unit Stats'!$A$3,'Unit Stats'!D$3,IF(Armybuilder!$C22='Unit Stats'!$A$4,'Unit Stats'!D$4,IF(Armybuilder!$C22='Unit Stats'!$A$5,'Unit Stats'!D$5,IF(Armybuilder!$C22='Unit Stats'!$A$6,'Unit Stats'!D$6,IF(Armybuilder!$C22='Unit Stats'!$A$7,'Unit Stats'!D$7,IF(Armybuilder!$C22='Unit Stats'!$A$8,'Unit Stats'!D$8,IF(Armybuilder!$C22='Unit Stats'!$A$9,'Unit Stats'!D$9,IF(Armybuilder!$C22='Unit Stats'!$A$10,'Unit Stats'!D$10,IF(Armybuilder!$C22='Unit Stats'!$A$11,'Unit Stats'!D$11,IF(Armybuilder!$C22='Unit Stats'!$A$12,'Unit Stats'!D$12,IF(Armybuilder!$C22='Unit Stats'!$A$13,'Unit Stats'!D$13,IF(Armybuilder!$C22='Unit Stats'!$A$14,'Unit Stats'!D$14,IF(Armybuilder!$C22='Unit Stats'!$A$15,'Unit Stats'!D$15,IF(Armybuilder!$C22='Unit Stats'!$A$16,'Unit Stats'!D$16,IF(Armybuilder!$C22='Unit Stats'!$A$17,'Unit Stats'!D$17,IF(Armybuilder!$C22='Unit Stats'!$A$18,'Unit Stats'!D$18,IF(Armybuilder!$C22='Unit Stats'!$A$19,'Unit Stats'!D$19,IF(Armybuilder!$C22='Unit Stats'!$A$20,'Unit Stats'!D$20,IF(Armybuilder!$C22='Unit Stats'!$A$21,'Unit Stats'!D$21,IF(Armybuilder!$C22='Unit Stats'!$A$22,'Unit Stats'!D$22,IF(Armybuilder!$C22='Unit Stats'!$A$23,'Unit Stats'!D$23,IF(Armybuilder!$C22='Unit Stats'!$A$24,'Unit Stats'!D$24,IF(Armybuilder!$C22='Unit Stats'!$A$25,'Unit Stats'!D$25,IF(Armybuilder!$C22='Unit Stats'!$A$26,'Unit Stats'!D$26,IF(Armybuilder!$C22='Unit Stats'!$A$27,'Unit Stats'!D$27,IF(Armybuilder!$C22='Unit Stats'!$A$28,'Unit Stats'!D$28,IF(Armybuilder!$C22='Unit Stats'!$A$29,'Unit Stats'!D$29,IF(Armybuilder!$C22='Unit Stats'!$A$30,'Unit Stats'!D$30,IF(Armybuilder!$C22='Unit Stats'!$A$31,'Unit Stats'!D$31,IF(Armybuilder!$C22='Unit Stats'!$A$32,'Unit Stats'!D$32,IF(Armybuilder!$C22='Unit Stats'!$A$33,'Unit Stats'!D$33,IF(Armybuilder!$C22='Unit Stats'!$A$34,'Unit Stats'!D$34,IF(Armybuilder!$C22='Unit Stats'!$A$35,'Unit Stats'!D$35,IF(Armybuilder!$C22='Unit Stats'!$A$36,'Unit Stats'!D$36,IF(Armybuilder!$C22='Unit Stats'!$A$37,'Unit Stats'!D$37,IF(Armybuilder!$C22='Unit Stats'!$A$38,'Unit Stats'!D$38,IF(Armybuilder!$C22='Unit Stats'!$A$39,'Unit Stats'!D$39,IF(Armybuilder!$C22='Unit Stats'!$A$40,'Unit Stats'!D$40,IF(Armybuilder!$C22='Unit Stats'!$A$41,'Unit Stats'!D$41,IF(Armybuilder!$C22='Unit Stats'!$A$42,'Unit Stats'!D$42,IF(Armybuilder!$C22='Unit Stats'!$A$43,'Unit Stats'!D$43,IF(Armybuilder!$C22='Unit Stats'!$A$44,'Unit Stats'!D$44,IF(Armybuilder!$C22='Unit Stats'!$A$45,'Unit Stats'!D$45,IF(Armybuilder!$C22='Unit Stats'!$A$46,'Unit Stats'!D$46,IF(Armybuilder!$C22='Unit Stats'!$A$47,'Unit Stats'!D$47,IF(Armybuilder!$C22='Unit Stats'!$A$48,'Unit Stats'!D$48,IF(Armybuilder!$C22='Unit Stats'!$A$49,'Unit Stats'!D$49,IF(Armybuilder!$C22='Unit Stats'!$A$50,'Unit Stats'!D$50,IF(Armybuilder!$C22='Unit Stats'!$A$51,'Unit Stats'!D$51,IF(Armybuilder!$C22='Unit Stats'!$A$52,'Unit Stats'!D$52,IF(Armybuilder!$C22='Unit Stats'!$A$53,'Unit Stats'!D$53,IF(Armybuilder!$C22='Unit Stats'!$A$54,'Unit Stats'!D$54,IF(Armybuilder!$C22='Unit Stats'!$A$55,'Unit Stats'!D$55,))))))))))))))))))))))))))))))))))))))))))))))))))))))</f>
        <v>0</v>
      </c>
      <c r="G22" s="34">
        <f>IF(Armybuilder!$C22='Unit Stats'!$A$2,'Unit Stats'!E$2,IF(Armybuilder!$C22='Unit Stats'!$A$3,'Unit Stats'!E$3,IF(Armybuilder!$C22='Unit Stats'!$A$4,'Unit Stats'!E$4,IF(Armybuilder!$C22='Unit Stats'!$A$5,'Unit Stats'!E$5,IF(Armybuilder!$C22='Unit Stats'!$A$6,'Unit Stats'!E$6,IF(Armybuilder!$C22='Unit Stats'!$A$7,'Unit Stats'!E$7,IF(Armybuilder!$C22='Unit Stats'!$A$8,'Unit Stats'!E$8,IF(Armybuilder!$C22='Unit Stats'!$A$9,'Unit Stats'!E$9,IF(Armybuilder!$C22='Unit Stats'!$A$10,'Unit Stats'!E$10,IF(Armybuilder!$C22='Unit Stats'!$A$11,'Unit Stats'!E$11,IF(Armybuilder!$C22='Unit Stats'!$A$12,'Unit Stats'!E$12,IF(Armybuilder!$C22='Unit Stats'!$A$13,'Unit Stats'!E$13,IF(Armybuilder!$C22='Unit Stats'!$A$14,'Unit Stats'!E$14,IF(Armybuilder!$C22='Unit Stats'!$A$15,'Unit Stats'!E$15,IF(Armybuilder!$C22='Unit Stats'!$A$16,'Unit Stats'!E$16,IF(Armybuilder!$C22='Unit Stats'!$A$17,'Unit Stats'!E$17,IF(Armybuilder!$C22='Unit Stats'!$A$18,'Unit Stats'!E$18,IF(Armybuilder!$C22='Unit Stats'!$A$19,'Unit Stats'!E$19,IF(Armybuilder!$C22='Unit Stats'!$A$20,'Unit Stats'!E$20,IF(Armybuilder!$C22='Unit Stats'!$A$21,'Unit Stats'!E$21,IF(Armybuilder!$C22='Unit Stats'!$A$22,'Unit Stats'!E$22,IF(Armybuilder!$C22='Unit Stats'!$A$23,'Unit Stats'!E$23,IF(Armybuilder!$C22='Unit Stats'!$A$24,'Unit Stats'!E$24,IF(Armybuilder!$C22='Unit Stats'!$A$25,'Unit Stats'!E$25,IF(Armybuilder!$C22='Unit Stats'!$A$26,'Unit Stats'!E$26,IF(Armybuilder!$C22='Unit Stats'!$A$27,'Unit Stats'!E$27,IF(Armybuilder!$C22='Unit Stats'!$A$28,'Unit Stats'!E$28,IF(Armybuilder!$C22='Unit Stats'!$A$29,'Unit Stats'!E$29,IF(Armybuilder!$C22='Unit Stats'!$A$30,'Unit Stats'!E$30,IF(Armybuilder!$C22='Unit Stats'!$A$31,'Unit Stats'!E$31,IF(Armybuilder!$C22='Unit Stats'!$A$32,'Unit Stats'!E$32,IF(Armybuilder!$C22='Unit Stats'!$A$33,'Unit Stats'!E$33,IF(Armybuilder!$C22='Unit Stats'!$A$34,'Unit Stats'!E$34,IF(Armybuilder!$C22='Unit Stats'!$A$35,'Unit Stats'!E$35,IF(Armybuilder!$C22='Unit Stats'!$A$36,'Unit Stats'!E$36,IF(Armybuilder!$C22='Unit Stats'!$A$37,'Unit Stats'!E$37,IF(Armybuilder!$C22='Unit Stats'!$A$38,'Unit Stats'!E$38,IF(Armybuilder!$C22='Unit Stats'!$A$39,'Unit Stats'!E$39,IF(Armybuilder!$C22='Unit Stats'!$A$40,'Unit Stats'!E$40,IF(Armybuilder!$C22='Unit Stats'!$A$41,'Unit Stats'!E$41,IF(Armybuilder!$C22='Unit Stats'!$A$42,'Unit Stats'!E$42,IF(Armybuilder!$C22='Unit Stats'!$A$43,'Unit Stats'!E$43,IF(Armybuilder!$C22='Unit Stats'!$A$44,'Unit Stats'!E$44,IF(Armybuilder!$C22='Unit Stats'!$A$45,'Unit Stats'!E$45,IF(Armybuilder!$C22='Unit Stats'!$A$46,'Unit Stats'!E$46,IF(Armybuilder!$C22='Unit Stats'!$A$47,'Unit Stats'!E$47,IF(Armybuilder!$C22='Unit Stats'!$A$48,'Unit Stats'!E$48,IF(Armybuilder!$C22='Unit Stats'!$A$49,'Unit Stats'!E$49,IF(Armybuilder!$C22='Unit Stats'!$A$50,'Unit Stats'!E$50,IF(Armybuilder!$C22='Unit Stats'!$A$51,'Unit Stats'!E$51,IF(Armybuilder!$C22='Unit Stats'!$A$52,'Unit Stats'!E$52,IF(Armybuilder!$C22='Unit Stats'!$A$53,'Unit Stats'!E$53,IF(Armybuilder!$C22='Unit Stats'!$A$54,'Unit Stats'!E$54,IF(Armybuilder!$C22='Unit Stats'!$A$55,'Unit Stats'!E$55,))))))))))))))))))))))))))))))))))))))))))))))))))))))</f>
        <v>0</v>
      </c>
      <c r="H22" s="33">
        <f>IF(Armybuilder!$C22='Unit Stats'!$A$2,'Unit Stats'!F$2,IF(Armybuilder!$C22='Unit Stats'!$A$3,'Unit Stats'!F$3,IF(Armybuilder!$C22='Unit Stats'!$A$4,'Unit Stats'!F$4,IF(Armybuilder!$C22='Unit Stats'!$A$5,'Unit Stats'!F$5,IF(Armybuilder!$C22='Unit Stats'!$A$6,'Unit Stats'!F$6,IF(Armybuilder!$C22='Unit Stats'!$A$7,'Unit Stats'!F$7,IF(Armybuilder!$C22='Unit Stats'!$A$8,'Unit Stats'!F$8,IF(Armybuilder!$C22='Unit Stats'!$A$9,'Unit Stats'!F$9,IF(Armybuilder!$C22='Unit Stats'!$A$10,'Unit Stats'!F$10,IF(Armybuilder!$C22='Unit Stats'!$A$11,'Unit Stats'!F$11,IF(Armybuilder!$C22='Unit Stats'!$A$12,'Unit Stats'!F$12,IF(Armybuilder!$C22='Unit Stats'!$A$13,'Unit Stats'!F$13,IF(Armybuilder!$C22='Unit Stats'!$A$14,'Unit Stats'!F$14,IF(Armybuilder!$C22='Unit Stats'!$A$15,'Unit Stats'!F$15,IF(Armybuilder!$C22='Unit Stats'!$A$16,'Unit Stats'!F$16,IF(Armybuilder!$C22='Unit Stats'!$A$17,'Unit Stats'!F$17,IF(Armybuilder!$C22='Unit Stats'!$A$18,'Unit Stats'!F$18,IF(Armybuilder!$C22='Unit Stats'!$A$19,'Unit Stats'!F$19,IF(Armybuilder!$C22='Unit Stats'!$A$20,'Unit Stats'!F$20,IF(Armybuilder!$C22='Unit Stats'!$A$21,'Unit Stats'!F$21,IF(Armybuilder!$C22='Unit Stats'!$A$22,'Unit Stats'!F$22,IF(Armybuilder!$C22='Unit Stats'!$A$23,'Unit Stats'!F$23,IF(Armybuilder!$C22='Unit Stats'!$A$24,'Unit Stats'!F$24,IF(Armybuilder!$C22='Unit Stats'!$A$25,'Unit Stats'!F$25,IF(Armybuilder!$C22='Unit Stats'!$A$26,'Unit Stats'!F$26,IF(Armybuilder!$C22='Unit Stats'!$A$27,'Unit Stats'!F$27,IF(Armybuilder!$C22='Unit Stats'!$A$28,'Unit Stats'!F$28,IF(Armybuilder!$C22='Unit Stats'!$A$29,'Unit Stats'!F$29,IF(Armybuilder!$C22='Unit Stats'!$A$30,'Unit Stats'!F$30,IF(Armybuilder!$C22='Unit Stats'!$A$31,'Unit Stats'!F$31,IF(Armybuilder!$C22='Unit Stats'!$A$32,'Unit Stats'!F$32,IF(Armybuilder!$C22='Unit Stats'!$A$33,'Unit Stats'!F$33,IF(Armybuilder!$C22='Unit Stats'!$A$34,'Unit Stats'!F$34,IF(Armybuilder!$C22='Unit Stats'!$A$35,'Unit Stats'!F$35,IF(Armybuilder!$C22='Unit Stats'!$A$36,'Unit Stats'!F$36,IF(Armybuilder!$C22='Unit Stats'!$A$37,'Unit Stats'!F$37,IF(Armybuilder!$C22='Unit Stats'!$A$38,'Unit Stats'!F$38,IF(Armybuilder!$C22='Unit Stats'!$A$39,'Unit Stats'!F$39,IF(Armybuilder!$C22='Unit Stats'!$A$40,'Unit Stats'!F$40,IF(Armybuilder!$C22='Unit Stats'!$A$41,'Unit Stats'!F$41,IF(Armybuilder!$C22='Unit Stats'!$A$42,'Unit Stats'!F$42,IF(Armybuilder!$C22='Unit Stats'!$A$43,'Unit Stats'!F$43,IF(Armybuilder!$C22='Unit Stats'!$A$44,'Unit Stats'!F$44,IF(Armybuilder!$C22='Unit Stats'!$A$45,'Unit Stats'!F$45,IF(Armybuilder!$C22='Unit Stats'!$A$46,'Unit Stats'!F$46,IF(Armybuilder!$C22='Unit Stats'!$A$47,'Unit Stats'!F$47,IF(Armybuilder!$C22='Unit Stats'!$A$48,'Unit Stats'!F$48,IF(Armybuilder!$C22='Unit Stats'!$A$49,'Unit Stats'!F$49,IF(Armybuilder!$C22='Unit Stats'!$A$50,'Unit Stats'!F$50,IF(Armybuilder!$C22='Unit Stats'!$A$51,'Unit Stats'!F$51,IF(Armybuilder!$C22='Unit Stats'!$A$52,'Unit Stats'!F$52,IF(Armybuilder!$C22='Unit Stats'!$A$53,'Unit Stats'!F$53,IF(Armybuilder!$C22='Unit Stats'!$A$54,'Unit Stats'!F$54,IF(Armybuilder!$C22='Unit Stats'!$A$55,'Unit Stats'!F$55,))))))))))))))))))))))))))))))))))))))))))))))))))))))</f>
        <v>0</v>
      </c>
      <c r="I22" s="34">
        <f>IF(Armybuilder!$C22='Unit Stats'!$A$2,'Unit Stats'!G$2,IF(Armybuilder!$C22='Unit Stats'!$A$3,'Unit Stats'!G$3,IF(Armybuilder!$C22='Unit Stats'!$A$4,'Unit Stats'!G$4,IF(Armybuilder!$C22='Unit Stats'!$A$5,'Unit Stats'!G$5,IF(Armybuilder!$C22='Unit Stats'!$A$6,'Unit Stats'!G$6,IF(Armybuilder!$C22='Unit Stats'!$A$7,'Unit Stats'!G$7,IF(Armybuilder!$C22='Unit Stats'!$A$8,'Unit Stats'!G$8,IF(Armybuilder!$C22='Unit Stats'!$A$9,'Unit Stats'!G$9,IF(Armybuilder!$C22='Unit Stats'!$A$10,'Unit Stats'!G$10,IF(Armybuilder!$C22='Unit Stats'!$A$11,'Unit Stats'!G$11,IF(Armybuilder!$C22='Unit Stats'!$A$12,'Unit Stats'!G$12,IF(Armybuilder!$C22='Unit Stats'!$A$13,'Unit Stats'!G$13,IF(Armybuilder!$C22='Unit Stats'!$A$14,'Unit Stats'!G$14,IF(Armybuilder!$C22='Unit Stats'!$A$15,'Unit Stats'!G$15,IF(Armybuilder!$C22='Unit Stats'!$A$16,'Unit Stats'!G$16,IF(Armybuilder!$C22='Unit Stats'!$A$17,'Unit Stats'!G$17,IF(Armybuilder!$C22='Unit Stats'!$A$18,'Unit Stats'!G$18,IF(Armybuilder!$C22='Unit Stats'!$A$19,'Unit Stats'!G$19,IF(Armybuilder!$C22='Unit Stats'!$A$20,'Unit Stats'!G$20,IF(Armybuilder!$C22='Unit Stats'!$A$21,'Unit Stats'!G$21,IF(Armybuilder!$C22='Unit Stats'!$A$22,'Unit Stats'!G$22,IF(Armybuilder!$C22='Unit Stats'!$A$23,'Unit Stats'!G$23,IF(Armybuilder!$C22='Unit Stats'!$A$24,'Unit Stats'!G$24,IF(Armybuilder!$C22='Unit Stats'!$A$25,'Unit Stats'!G$25,IF(Armybuilder!$C22='Unit Stats'!$A$26,'Unit Stats'!G$26,IF(Armybuilder!$C22='Unit Stats'!$A$27,'Unit Stats'!G$27,IF(Armybuilder!$C22='Unit Stats'!$A$28,'Unit Stats'!G$28,IF(Armybuilder!$C22='Unit Stats'!$A$29,'Unit Stats'!G$29,IF(Armybuilder!$C22='Unit Stats'!$A$30,'Unit Stats'!G$30,IF(Armybuilder!$C22='Unit Stats'!$A$31,'Unit Stats'!G$31,IF(Armybuilder!$C22='Unit Stats'!$A$32,'Unit Stats'!G$32,IF(Armybuilder!$C22='Unit Stats'!$A$33,'Unit Stats'!G$33,IF(Armybuilder!$C22='Unit Stats'!$A$34,'Unit Stats'!G$34,IF(Armybuilder!$C22='Unit Stats'!$A$35,'Unit Stats'!G$35,IF(Armybuilder!$C22='Unit Stats'!$A$36,'Unit Stats'!G$36,IF(Armybuilder!$C22='Unit Stats'!$A$37,'Unit Stats'!G$37,IF(Armybuilder!$C22='Unit Stats'!$A$38,'Unit Stats'!G$38,IF(Armybuilder!$C22='Unit Stats'!$A$39,'Unit Stats'!G$39,IF(Armybuilder!$C22='Unit Stats'!$A$40,'Unit Stats'!G$40,IF(Armybuilder!$C22='Unit Stats'!$A$41,'Unit Stats'!G$41,IF(Armybuilder!$C22='Unit Stats'!$A$42,'Unit Stats'!G$42,IF(Armybuilder!$C22='Unit Stats'!$A$43,'Unit Stats'!G$43,IF(Armybuilder!$C22='Unit Stats'!$A$44,'Unit Stats'!G$44,IF(Armybuilder!$C22='Unit Stats'!$A$45,'Unit Stats'!G$45,IF(Armybuilder!$C22='Unit Stats'!$A$46,'Unit Stats'!G$46,IF(Armybuilder!$C22='Unit Stats'!$A$47,'Unit Stats'!G$47,IF(Armybuilder!$C22='Unit Stats'!$A$48,'Unit Stats'!G$48,IF(Armybuilder!$C22='Unit Stats'!$A$49,'Unit Stats'!G$49,IF(Armybuilder!$C22='Unit Stats'!$A$50,'Unit Stats'!G$50,IF(Armybuilder!$C22='Unit Stats'!$A$51,'Unit Stats'!G$51,IF(Armybuilder!$C22='Unit Stats'!$A$52,'Unit Stats'!G$52,IF(Armybuilder!$C22='Unit Stats'!$A$53,'Unit Stats'!G$53,IF(Armybuilder!$C22='Unit Stats'!$A$54,'Unit Stats'!G$54,IF(Armybuilder!$C22='Unit Stats'!$A$55,'Unit Stats'!G$55,))))))))))))))))))))))))))))))))))))))))))))))))))))))</f>
        <v>0</v>
      </c>
      <c r="J22" s="33">
        <f>IF(Armybuilder!$C22='Unit Stats'!$A$2,'Unit Stats'!H$2,IF(Armybuilder!$C22='Unit Stats'!$A$3,'Unit Stats'!H$3,IF(Armybuilder!$C22='Unit Stats'!$A$4,'Unit Stats'!H$4,IF(Armybuilder!$C22='Unit Stats'!$A$5,'Unit Stats'!H$5,IF(Armybuilder!$C22='Unit Stats'!$A$6,'Unit Stats'!H$6,IF(Armybuilder!$C22='Unit Stats'!$A$7,'Unit Stats'!H$7,IF(Armybuilder!$C22='Unit Stats'!$A$8,'Unit Stats'!H$8,IF(Armybuilder!$C22='Unit Stats'!$A$9,'Unit Stats'!H$9,IF(Armybuilder!$C22='Unit Stats'!$A$10,'Unit Stats'!H$10,IF(Armybuilder!$C22='Unit Stats'!$A$11,'Unit Stats'!H$11,IF(Armybuilder!$C22='Unit Stats'!$A$12,'Unit Stats'!H$12,IF(Armybuilder!$C22='Unit Stats'!$A$13,'Unit Stats'!H$13,IF(Armybuilder!$C22='Unit Stats'!$A$14,'Unit Stats'!H$14,IF(Armybuilder!$C22='Unit Stats'!$A$15,'Unit Stats'!H$15,IF(Armybuilder!$C22='Unit Stats'!$A$16,'Unit Stats'!H$16,IF(Armybuilder!$C22='Unit Stats'!$A$17,'Unit Stats'!H$17,IF(Armybuilder!$C22='Unit Stats'!$A$18,'Unit Stats'!H$18,IF(Armybuilder!$C22='Unit Stats'!$A$19,'Unit Stats'!H$19,IF(Armybuilder!$C22='Unit Stats'!$A$20,'Unit Stats'!H$20,IF(Armybuilder!$C22='Unit Stats'!$A$21,'Unit Stats'!H$21,IF(Armybuilder!$C22='Unit Stats'!$A$22,'Unit Stats'!H$22,IF(Armybuilder!$C22='Unit Stats'!$A$23,'Unit Stats'!H$23,IF(Armybuilder!$C22='Unit Stats'!$A$24,'Unit Stats'!H$24,IF(Armybuilder!$C22='Unit Stats'!$A$25,'Unit Stats'!H$25,IF(Armybuilder!$C22='Unit Stats'!$A$26,'Unit Stats'!H$26,IF(Armybuilder!$C22='Unit Stats'!$A$27,'Unit Stats'!H$27,IF(Armybuilder!$C22='Unit Stats'!$A$28,'Unit Stats'!H$28,IF(Armybuilder!$C22='Unit Stats'!$A$29,'Unit Stats'!H$29,IF(Armybuilder!$C22='Unit Stats'!$A$30,'Unit Stats'!H$30,IF(Armybuilder!$C22='Unit Stats'!$A$31,'Unit Stats'!H$31,IF(Armybuilder!$C22='Unit Stats'!$A$32,'Unit Stats'!H$32,IF(Armybuilder!$C22='Unit Stats'!$A$33,'Unit Stats'!H$33,IF(Armybuilder!$C22='Unit Stats'!$A$34,'Unit Stats'!H$34,IF(Armybuilder!$C22='Unit Stats'!$A$35,'Unit Stats'!H$35,IF(Armybuilder!$C22='Unit Stats'!$A$36,'Unit Stats'!H$36,IF(Armybuilder!$C22='Unit Stats'!$A$37,'Unit Stats'!H$37,IF(Armybuilder!$C22='Unit Stats'!$A$38,'Unit Stats'!H$38,IF(Armybuilder!$C22='Unit Stats'!$A$39,'Unit Stats'!H$39,IF(Armybuilder!$C22='Unit Stats'!$A$40,'Unit Stats'!H$40,IF(Armybuilder!$C22='Unit Stats'!$A$41,'Unit Stats'!H$41,IF(Armybuilder!$C22='Unit Stats'!$A$42,'Unit Stats'!H$42,IF(Armybuilder!$C22='Unit Stats'!$A$43,'Unit Stats'!H$43,IF(Armybuilder!$C22='Unit Stats'!$A$44,'Unit Stats'!H$44,IF(Armybuilder!$C22='Unit Stats'!$A$45,'Unit Stats'!H$45,IF(Armybuilder!$C22='Unit Stats'!$A$46,'Unit Stats'!H$46,IF(Armybuilder!$C22='Unit Stats'!$A$47,'Unit Stats'!H$47,IF(Armybuilder!$C22='Unit Stats'!$A$48,'Unit Stats'!H$48,IF(Armybuilder!$C22='Unit Stats'!$A$49,'Unit Stats'!H$49,IF(Armybuilder!$C22='Unit Stats'!$A$50,'Unit Stats'!H$50,IF(Armybuilder!$C22='Unit Stats'!$A$51,'Unit Stats'!H$51,IF(Armybuilder!$C22='Unit Stats'!$A$52,'Unit Stats'!H$52,IF(Armybuilder!$C22='Unit Stats'!$A$53,'Unit Stats'!H$53,IF(Armybuilder!$C22='Unit Stats'!$A$54,'Unit Stats'!H$54,IF(Armybuilder!$C22='Unit Stats'!$A$55,'Unit Stats'!H$55,))))))))))))))))))))))))))))))))))))))))))))))))))))))</f>
        <v>0</v>
      </c>
      <c r="K22" s="34">
        <f>IF(Armybuilder!$C22='Unit Stats'!$A$2,'Unit Stats'!I$2,IF(Armybuilder!$C22='Unit Stats'!$A$3,'Unit Stats'!I$3,IF(Armybuilder!$C22='Unit Stats'!$A$4,'Unit Stats'!I$4,IF(Armybuilder!$C22='Unit Stats'!$A$5,'Unit Stats'!I$5,IF(Armybuilder!$C22='Unit Stats'!$A$6,'Unit Stats'!I$6,IF(Armybuilder!$C22='Unit Stats'!$A$7,'Unit Stats'!I$7,IF(Armybuilder!$C22='Unit Stats'!$A$8,'Unit Stats'!I$8,IF(Armybuilder!$C22='Unit Stats'!$A$9,'Unit Stats'!I$9,IF(Armybuilder!$C22='Unit Stats'!$A$10,'Unit Stats'!I$10,IF(Armybuilder!$C22='Unit Stats'!$A$11,'Unit Stats'!I$11,IF(Armybuilder!$C22='Unit Stats'!$A$12,'Unit Stats'!I$12,IF(Armybuilder!$C22='Unit Stats'!$A$13,'Unit Stats'!I$13,IF(Armybuilder!$C22='Unit Stats'!$A$14,'Unit Stats'!I$14,IF(Armybuilder!$C22='Unit Stats'!$A$15,'Unit Stats'!I$15,IF(Armybuilder!$C22='Unit Stats'!$A$16,'Unit Stats'!I$16,IF(Armybuilder!$C22='Unit Stats'!$A$17,'Unit Stats'!I$17,IF(Armybuilder!$C22='Unit Stats'!$A$18,'Unit Stats'!I$18,IF(Armybuilder!$C22='Unit Stats'!$A$19,'Unit Stats'!I$19,IF(Armybuilder!$C22='Unit Stats'!$A$20,'Unit Stats'!I$20,IF(Armybuilder!$C22='Unit Stats'!$A$21,'Unit Stats'!I$21,IF(Armybuilder!$C22='Unit Stats'!$A$22,'Unit Stats'!I$22,IF(Armybuilder!$C22='Unit Stats'!$A$23,'Unit Stats'!I$23,IF(Armybuilder!$C22='Unit Stats'!$A$24,'Unit Stats'!I$24,IF(Armybuilder!$C22='Unit Stats'!$A$25,'Unit Stats'!I$25,IF(Armybuilder!$C22='Unit Stats'!$A$26,'Unit Stats'!I$26,IF(Armybuilder!$C22='Unit Stats'!$A$27,'Unit Stats'!I$27,IF(Armybuilder!$C22='Unit Stats'!$A$28,'Unit Stats'!I$28,IF(Armybuilder!$C22='Unit Stats'!$A$29,'Unit Stats'!I$29,IF(Armybuilder!$C22='Unit Stats'!$A$30,'Unit Stats'!I$30,IF(Armybuilder!$C22='Unit Stats'!$A$31,'Unit Stats'!I$31,IF(Armybuilder!$C22='Unit Stats'!$A$32,'Unit Stats'!I$32,IF(Armybuilder!$C22='Unit Stats'!$A$33,'Unit Stats'!I$33,IF(Armybuilder!$C22='Unit Stats'!$A$34,'Unit Stats'!I$34,IF(Armybuilder!$C22='Unit Stats'!$A$35,'Unit Stats'!I$35,IF(Armybuilder!$C22='Unit Stats'!$A$36,'Unit Stats'!I$36,IF(Armybuilder!$C22='Unit Stats'!$A$37,'Unit Stats'!I$37,IF(Armybuilder!$C22='Unit Stats'!$A$38,'Unit Stats'!I$38,IF(Armybuilder!$C22='Unit Stats'!$A$39,'Unit Stats'!I$39,IF(Armybuilder!$C22='Unit Stats'!$A$40,'Unit Stats'!I$40,IF(Armybuilder!$C22='Unit Stats'!$A$41,'Unit Stats'!I$41,IF(Armybuilder!$C22='Unit Stats'!$A$42,'Unit Stats'!I$42,IF(Armybuilder!$C22='Unit Stats'!$A$43,'Unit Stats'!I$43,IF(Armybuilder!$C22='Unit Stats'!$A$44,'Unit Stats'!I$44,IF(Armybuilder!$C22='Unit Stats'!$A$45,'Unit Stats'!I$45,IF(Armybuilder!$C22='Unit Stats'!$A$46,'Unit Stats'!I$46,IF(Armybuilder!$C22='Unit Stats'!$A$47,'Unit Stats'!I$47,IF(Armybuilder!$C22='Unit Stats'!$A$48,'Unit Stats'!I$48,IF(Armybuilder!$C22='Unit Stats'!$A$49,'Unit Stats'!I$49,IF(Armybuilder!$C22='Unit Stats'!$A$50,'Unit Stats'!I$50,IF(Armybuilder!$C22='Unit Stats'!$A$51,'Unit Stats'!I$51,IF(Armybuilder!$C22='Unit Stats'!$A$52,'Unit Stats'!I$52,IF(Armybuilder!$C22='Unit Stats'!$A$53,'Unit Stats'!I$53,IF(Armybuilder!$C22='Unit Stats'!$A$54,'Unit Stats'!I$54,IF(Armybuilder!$C22='Unit Stats'!$A$55,'Unit Stats'!I$55,))))))))))))))))))))))))))))))))))))))))))))))))))))))</f>
        <v>0</v>
      </c>
      <c r="L22" s="33">
        <f>IF(Armybuilder!$C22='Unit Stats'!$A$2,'Unit Stats'!J$2,IF(Armybuilder!$C22='Unit Stats'!$A$3,'Unit Stats'!J$3,IF(Armybuilder!$C22='Unit Stats'!$A$4,'Unit Stats'!J$4,IF(Armybuilder!$C22='Unit Stats'!$A$5,'Unit Stats'!J$5,IF(Armybuilder!$C22='Unit Stats'!$A$6,'Unit Stats'!J$6,IF(Armybuilder!$C22='Unit Stats'!$A$7,'Unit Stats'!J$7,IF(Armybuilder!$C22='Unit Stats'!$A$8,'Unit Stats'!J$8,IF(Armybuilder!$C22='Unit Stats'!$A$9,'Unit Stats'!J$9,IF(Armybuilder!$C22='Unit Stats'!$A$10,'Unit Stats'!J$10,IF(Armybuilder!$C22='Unit Stats'!$A$11,'Unit Stats'!J$11,IF(Armybuilder!$C22='Unit Stats'!$A$12,'Unit Stats'!J$12,IF(Armybuilder!$C22='Unit Stats'!$A$13,'Unit Stats'!J$13,IF(Armybuilder!$C22='Unit Stats'!$A$14,'Unit Stats'!J$14,IF(Armybuilder!$C22='Unit Stats'!$A$15,'Unit Stats'!J$15,IF(Armybuilder!$C22='Unit Stats'!$A$16,'Unit Stats'!J$16,IF(Armybuilder!$C22='Unit Stats'!$A$17,'Unit Stats'!J$17,IF(Armybuilder!$C22='Unit Stats'!$A$18,'Unit Stats'!J$18,IF(Armybuilder!$C22='Unit Stats'!$A$19,'Unit Stats'!J$19,IF(Armybuilder!$C22='Unit Stats'!$A$20,'Unit Stats'!J$20,IF(Armybuilder!$C22='Unit Stats'!$A$21,'Unit Stats'!J$21,IF(Armybuilder!$C22='Unit Stats'!$A$22,'Unit Stats'!J$22,IF(Armybuilder!$C22='Unit Stats'!$A$23,'Unit Stats'!J$23,IF(Armybuilder!$C22='Unit Stats'!$A$24,'Unit Stats'!J$24,IF(Armybuilder!$C22='Unit Stats'!$A$25,'Unit Stats'!J$25,IF(Armybuilder!$C22='Unit Stats'!$A$26,'Unit Stats'!J$26,IF(Armybuilder!$C22='Unit Stats'!$A$27,'Unit Stats'!J$27,IF(Armybuilder!$C22='Unit Stats'!$A$28,'Unit Stats'!J$28,IF(Armybuilder!$C22='Unit Stats'!$A$29,'Unit Stats'!J$29,IF(Armybuilder!$C22='Unit Stats'!$A$30,'Unit Stats'!J$30,IF(Armybuilder!$C22='Unit Stats'!$A$31,'Unit Stats'!J$31,IF(Armybuilder!$C22='Unit Stats'!$A$32,'Unit Stats'!J$32,IF(Armybuilder!$C22='Unit Stats'!$A$33,'Unit Stats'!J$33,IF(Armybuilder!$C22='Unit Stats'!$A$34,'Unit Stats'!J$34,IF(Armybuilder!$C22='Unit Stats'!$A$35,'Unit Stats'!J$35,IF(Armybuilder!$C22='Unit Stats'!$A$36,'Unit Stats'!J$36,IF(Armybuilder!$C22='Unit Stats'!$A$37,'Unit Stats'!J$37,IF(Armybuilder!$C22='Unit Stats'!$A$38,'Unit Stats'!J$38,IF(Armybuilder!$C22='Unit Stats'!$A$39,'Unit Stats'!J$39,IF(Armybuilder!$C22='Unit Stats'!$A$40,'Unit Stats'!J$40,IF(Armybuilder!$C22='Unit Stats'!$A$41,'Unit Stats'!J$41,IF(Armybuilder!$C22='Unit Stats'!$A$42,'Unit Stats'!J$42,IF(Armybuilder!$C22='Unit Stats'!$A$43,'Unit Stats'!J$43,IF(Armybuilder!$C22='Unit Stats'!$A$44,'Unit Stats'!J$44,IF(Armybuilder!$C22='Unit Stats'!$A$45,'Unit Stats'!J$45,IF(Armybuilder!$C22='Unit Stats'!$A$46,'Unit Stats'!J$46,IF(Armybuilder!$C22='Unit Stats'!$A$47,'Unit Stats'!J$47,IF(Armybuilder!$C22='Unit Stats'!$A$48,'Unit Stats'!J$48,IF(Armybuilder!$C22='Unit Stats'!$A$49,'Unit Stats'!J$49,IF(Armybuilder!$C22='Unit Stats'!$A$50,'Unit Stats'!J$50,IF(Armybuilder!$C22='Unit Stats'!$A$51,'Unit Stats'!J$51,IF(Armybuilder!$C22='Unit Stats'!$A$52,'Unit Stats'!J$52,IF(Armybuilder!$C22='Unit Stats'!$A$53,'Unit Stats'!J$53,IF(Armybuilder!$C22='Unit Stats'!$A$54,'Unit Stats'!J$54,IF(Armybuilder!$C22='Unit Stats'!$A$55,'Unit Stats'!J$55,))))))))))))))))))))))))))))))))))))))))))))))))))))))</f>
        <v>0</v>
      </c>
      <c r="M22" s="38">
        <f>IF(Armybuilder!$C22='Unit Stats'!$A$2,'Unit Stats'!K$2,IF(Armybuilder!$C22='Unit Stats'!$A$3,'Unit Stats'!K$3,IF(Armybuilder!$C22='Unit Stats'!$A$4,'Unit Stats'!K$4,IF(Armybuilder!$C22='Unit Stats'!$A$5,'Unit Stats'!K$5,IF(Armybuilder!$C22='Unit Stats'!$A$6,'Unit Stats'!K$6,IF(Armybuilder!$C22='Unit Stats'!$A$7,'Unit Stats'!K$7,IF(Armybuilder!$C22='Unit Stats'!$A$8,'Unit Stats'!K$8,IF(Armybuilder!$C22='Unit Stats'!$A$9,'Unit Stats'!K$9,IF(Armybuilder!$C22='Unit Stats'!$A$10,'Unit Stats'!K$10,IF(Armybuilder!$C22='Unit Stats'!$A$11,'Unit Stats'!K$11,IF(Armybuilder!$C22='Unit Stats'!$A$12,'Unit Stats'!K$12,IF(Armybuilder!$C22='Unit Stats'!$A$13,'Unit Stats'!K$13,IF(Armybuilder!$C22='Unit Stats'!$A$14,'Unit Stats'!K$14,IF(Armybuilder!$C22='Unit Stats'!$A$15,'Unit Stats'!K$15,IF(Armybuilder!$C22='Unit Stats'!$A$16,'Unit Stats'!K$16,IF(Armybuilder!$C22='Unit Stats'!$A$17,'Unit Stats'!K$17,IF(Armybuilder!$C22='Unit Stats'!$A$18,'Unit Stats'!K$18,IF(Armybuilder!$C22='Unit Stats'!$A$19,'Unit Stats'!K$19,IF(Armybuilder!$C22='Unit Stats'!$A$20,'Unit Stats'!K$20,IF(Armybuilder!$C22='Unit Stats'!$A$21,'Unit Stats'!K$21,IF(Armybuilder!$C22='Unit Stats'!$A$22,'Unit Stats'!K$22,IF(Armybuilder!$C22='Unit Stats'!$A$23,'Unit Stats'!K$23,IF(Armybuilder!$C22='Unit Stats'!$A$24,'Unit Stats'!K$24,IF(Armybuilder!$C22='Unit Stats'!$A$25,'Unit Stats'!K$25,IF(Armybuilder!$C22='Unit Stats'!$A$26,'Unit Stats'!K$26,IF(Armybuilder!$C22='Unit Stats'!$A$27,'Unit Stats'!K$27,IF(Armybuilder!$C22='Unit Stats'!$A$28,'Unit Stats'!K$28,IF(Armybuilder!$C22='Unit Stats'!$A$29,'Unit Stats'!K$29,IF(Armybuilder!$C22='Unit Stats'!$A$30,'Unit Stats'!K$30,IF(Armybuilder!$C22='Unit Stats'!$A$31,'Unit Stats'!K$31,IF(Armybuilder!$C22='Unit Stats'!$A$32,'Unit Stats'!K$32,IF(Armybuilder!$C22='Unit Stats'!$A$33,'Unit Stats'!K$33,IF(Armybuilder!$C22='Unit Stats'!$A$34,'Unit Stats'!K$34,IF(Armybuilder!$C22='Unit Stats'!$A$35,'Unit Stats'!K$35,IF(Armybuilder!$C22='Unit Stats'!$A$36,'Unit Stats'!K$36,IF(Armybuilder!$C22='Unit Stats'!$A$37,'Unit Stats'!K$37,IF(Armybuilder!$C22='Unit Stats'!$A$38,'Unit Stats'!K$38,IF(Armybuilder!$C22='Unit Stats'!$A$39,'Unit Stats'!K$39,IF(Armybuilder!$C22='Unit Stats'!$A$40,'Unit Stats'!K$40,IF(Armybuilder!$C22='Unit Stats'!$A$41,'Unit Stats'!K$41,IF(Armybuilder!$C22='Unit Stats'!$A$42,'Unit Stats'!K$42,IF(Armybuilder!$C22='Unit Stats'!$A$43,'Unit Stats'!K$43,IF(Armybuilder!$C22='Unit Stats'!$A$44,'Unit Stats'!K$44,IF(Armybuilder!$C22='Unit Stats'!$A$45,'Unit Stats'!K$45,IF(Armybuilder!$C22='Unit Stats'!$A$46,'Unit Stats'!K$46,IF(Armybuilder!$C22='Unit Stats'!$A$47,'Unit Stats'!K$47,IF(Armybuilder!$C22='Unit Stats'!$A$48,'Unit Stats'!K$48,IF(Armybuilder!$C22='Unit Stats'!$A$49,'Unit Stats'!K$49,IF(Armybuilder!$C22='Unit Stats'!$A$50,'Unit Stats'!K$50,IF(Armybuilder!$C22='Unit Stats'!$A$51,'Unit Stats'!K$51,IF(Armybuilder!$C22='Unit Stats'!$A$52,'Unit Stats'!K$52,IF(Armybuilder!$C22='Unit Stats'!$A$53,'Unit Stats'!K$53,IF(Armybuilder!$C22='Unit Stats'!$A$54,'Unit Stats'!K$54,IF(Armybuilder!$C22='Unit Stats'!$A$55,'Unit Stats'!K$55,))))))))))))))))))))))))))))))))))))))))))))))))))))))</f>
        <v>0</v>
      </c>
      <c r="N22" s="36">
        <f>IF(Armybuilder!$C22='Unit Stats'!$A$2,'Unit Stats'!L$2,IF(Armybuilder!$C22='Unit Stats'!$A$3,'Unit Stats'!L$3,IF(Armybuilder!$C22='Unit Stats'!$A$4,'Unit Stats'!L$4,IF(Armybuilder!$C22='Unit Stats'!$A$5,'Unit Stats'!L$5,IF(Armybuilder!$C22='Unit Stats'!$A$6,'Unit Stats'!L$6,IF(Armybuilder!$C22='Unit Stats'!$A$7,'Unit Stats'!L$7,IF(Armybuilder!$C22='Unit Stats'!$A$8,'Unit Stats'!L$8,IF(Armybuilder!$C22='Unit Stats'!$A$9,'Unit Stats'!L$9,IF(Armybuilder!$C22='Unit Stats'!$A$10,'Unit Stats'!L$10,IF(Armybuilder!$C22='Unit Stats'!$A$11,'Unit Stats'!L$11,IF(Armybuilder!$C22='Unit Stats'!$A$12,'Unit Stats'!L$12,IF(Armybuilder!$C22='Unit Stats'!$A$13,'Unit Stats'!L$13,IF(Armybuilder!$C22='Unit Stats'!$A$14,'Unit Stats'!L$14,IF(Armybuilder!$C22='Unit Stats'!$A$15,'Unit Stats'!L$15,IF(Armybuilder!$C22='Unit Stats'!$A$16,'Unit Stats'!L$16,IF(Armybuilder!$C22='Unit Stats'!$A$17,'Unit Stats'!L$17,IF(Armybuilder!$C22='Unit Stats'!$A$18,'Unit Stats'!L$18,IF(Armybuilder!$C22='Unit Stats'!$A$19,'Unit Stats'!L$19,IF(Armybuilder!$C22='Unit Stats'!$A$20,'Unit Stats'!L$20,IF(Armybuilder!$C22='Unit Stats'!$A$21,'Unit Stats'!L$21,IF(Armybuilder!$C22='Unit Stats'!$A$22,'Unit Stats'!L$22,IF(Armybuilder!$C22='Unit Stats'!$A$23,'Unit Stats'!L$23,IF(Armybuilder!$C22='Unit Stats'!$A$24,'Unit Stats'!L$24,IF(Armybuilder!$C22='Unit Stats'!$A$25,'Unit Stats'!L$25,IF(Armybuilder!$C22='Unit Stats'!$A$26,'Unit Stats'!L$26,IF(Armybuilder!$C22='Unit Stats'!$A$27,'Unit Stats'!L$27,IF(Armybuilder!$C22='Unit Stats'!$A$28,'Unit Stats'!L$28,IF(Armybuilder!$C22='Unit Stats'!$A$29,'Unit Stats'!L$29,IF(Armybuilder!$C22='Unit Stats'!$A$30,'Unit Stats'!L$30,IF(Armybuilder!$C22='Unit Stats'!$A$31,'Unit Stats'!L$31,IF(Armybuilder!$C22='Unit Stats'!$A$32,'Unit Stats'!L$32,IF(Armybuilder!$C22='Unit Stats'!$A$33,'Unit Stats'!L$33,IF(Armybuilder!$C22='Unit Stats'!$A$34,'Unit Stats'!L$34,IF(Armybuilder!$C22='Unit Stats'!$A$35,'Unit Stats'!L$35,IF(Armybuilder!$C22='Unit Stats'!$A$36,'Unit Stats'!L$36,IF(Armybuilder!$C22='Unit Stats'!$A$37,'Unit Stats'!L$37,IF(Armybuilder!$C22='Unit Stats'!$A$38,'Unit Stats'!L$38,IF(Armybuilder!$C22='Unit Stats'!$A$39,'Unit Stats'!L$39,IF(Armybuilder!$C22='Unit Stats'!$A$40,'Unit Stats'!L$40,IF(Armybuilder!$C22='Unit Stats'!$A$41,'Unit Stats'!L$41,IF(Armybuilder!$C22='Unit Stats'!$A$42,'Unit Stats'!L$42,IF(Armybuilder!$C22='Unit Stats'!$A$43,'Unit Stats'!L$43,IF(Armybuilder!$C22='Unit Stats'!$A$44,'Unit Stats'!L$44,IF(Armybuilder!$C22='Unit Stats'!$A$45,'Unit Stats'!L$45,IF(Armybuilder!$C22='Unit Stats'!$A$46,'Unit Stats'!L$46,IF(Armybuilder!$C22='Unit Stats'!$A$47,'Unit Stats'!L$47,IF(Armybuilder!$C22='Unit Stats'!$A$48,'Unit Stats'!L$48,IF(Armybuilder!$C22='Unit Stats'!$A$49,'Unit Stats'!L$49,IF(Armybuilder!$C22='Unit Stats'!$A$50,'Unit Stats'!L$50,IF(Armybuilder!$C22='Unit Stats'!$A$51,'Unit Stats'!L$51,IF(Armybuilder!$C22='Unit Stats'!$A$52,'Unit Stats'!L$52,IF(Armybuilder!$C22='Unit Stats'!$A$53,'Unit Stats'!L$53,IF(Armybuilder!$C22='Unit Stats'!$A$54,'Unit Stats'!L$54,IF(Armybuilder!$C22='Unit Stats'!$A$55,'Unit Stats'!L$55,))))))))))))))))))))))))))))))))))))))))))))))))))))))</f>
        <v>0</v>
      </c>
      <c r="O22" s="34">
        <f>IF(Armybuilder!$C22='Unit Stats'!$A$2,'Unit Stats'!M$2,IF(Armybuilder!$C22='Unit Stats'!$A$3,'Unit Stats'!M$3,IF(Armybuilder!$C22='Unit Stats'!$A$4,'Unit Stats'!M$4,IF(Armybuilder!$C22='Unit Stats'!$A$5,'Unit Stats'!M$5,IF(Armybuilder!$C22='Unit Stats'!$A$6,'Unit Stats'!M$6,IF(Armybuilder!$C22='Unit Stats'!$A$7,'Unit Stats'!M$7,IF(Armybuilder!$C22='Unit Stats'!$A$8,'Unit Stats'!M$8,IF(Armybuilder!$C22='Unit Stats'!$A$9,'Unit Stats'!M$9,IF(Armybuilder!$C22='Unit Stats'!$A$10,'Unit Stats'!M$10,IF(Armybuilder!$C22='Unit Stats'!$A$11,'Unit Stats'!M$11,IF(Armybuilder!$C22='Unit Stats'!$A$12,'Unit Stats'!M$12,IF(Armybuilder!$C22='Unit Stats'!$A$13,'Unit Stats'!M$13,IF(Armybuilder!$C22='Unit Stats'!$A$14,'Unit Stats'!M$14,IF(Armybuilder!$C22='Unit Stats'!$A$15,'Unit Stats'!M$15,IF(Armybuilder!$C22='Unit Stats'!$A$16,'Unit Stats'!M$16,IF(Armybuilder!$C22='Unit Stats'!$A$17,'Unit Stats'!M$17,IF(Armybuilder!$C22='Unit Stats'!$A$18,'Unit Stats'!M$18,IF(Armybuilder!$C22='Unit Stats'!$A$19,'Unit Stats'!M$19,IF(Armybuilder!$C22='Unit Stats'!$A$20,'Unit Stats'!M$20,IF(Armybuilder!$C22='Unit Stats'!$A$21,'Unit Stats'!M$21,IF(Armybuilder!$C22='Unit Stats'!$A$22,'Unit Stats'!M$22,IF(Armybuilder!$C22='Unit Stats'!$A$23,'Unit Stats'!M$23,IF(Armybuilder!$C22='Unit Stats'!$A$24,'Unit Stats'!M$24,IF(Armybuilder!$C22='Unit Stats'!$A$25,'Unit Stats'!M$25,IF(Armybuilder!$C22='Unit Stats'!$A$26,'Unit Stats'!M$26,IF(Armybuilder!$C22='Unit Stats'!$A$27,'Unit Stats'!M$27,IF(Armybuilder!$C22='Unit Stats'!$A$28,'Unit Stats'!M$28,IF(Armybuilder!$C22='Unit Stats'!$A$29,'Unit Stats'!M$29,IF(Armybuilder!$C22='Unit Stats'!$A$30,'Unit Stats'!M$30,IF(Armybuilder!$C22='Unit Stats'!$A$31,'Unit Stats'!M$31,IF(Armybuilder!$C22='Unit Stats'!$A$32,'Unit Stats'!M$32,IF(Armybuilder!$C22='Unit Stats'!$A$33,'Unit Stats'!M$33,IF(Armybuilder!$C22='Unit Stats'!$A$34,'Unit Stats'!M$34,IF(Armybuilder!$C22='Unit Stats'!$A$35,'Unit Stats'!M$35,IF(Armybuilder!$C22='Unit Stats'!$A$36,'Unit Stats'!M$36,IF(Armybuilder!$C22='Unit Stats'!$A$37,'Unit Stats'!M$37,IF(Armybuilder!$C22='Unit Stats'!$A$38,'Unit Stats'!M$38,IF(Armybuilder!$C22='Unit Stats'!$A$39,'Unit Stats'!M$39,IF(Armybuilder!$C22='Unit Stats'!$A$40,'Unit Stats'!M$40,IF(Armybuilder!$C22='Unit Stats'!$A$41,'Unit Stats'!M$41,IF(Armybuilder!$C22='Unit Stats'!$A$42,'Unit Stats'!M$42,IF(Armybuilder!$C22='Unit Stats'!$A$43,'Unit Stats'!M$43,IF(Armybuilder!$C22='Unit Stats'!$A$44,'Unit Stats'!M$44,IF(Armybuilder!$C22='Unit Stats'!$A$45,'Unit Stats'!M$45,IF(Armybuilder!$C22='Unit Stats'!$A$46,'Unit Stats'!M$46,IF(Armybuilder!$C22='Unit Stats'!$A$47,'Unit Stats'!M$47,IF(Armybuilder!$C22='Unit Stats'!$A$48,'Unit Stats'!M$48,IF(Armybuilder!$C22='Unit Stats'!$A$49,'Unit Stats'!M$49,IF(Armybuilder!$C22='Unit Stats'!$A$50,'Unit Stats'!M$50,IF(Armybuilder!$C22='Unit Stats'!$A$51,'Unit Stats'!M$51,IF(Armybuilder!$C22='Unit Stats'!$A$52,'Unit Stats'!M$52,IF(Armybuilder!$C22='Unit Stats'!$A$53,'Unit Stats'!M$53,IF(Armybuilder!$C22='Unit Stats'!$A$54,'Unit Stats'!M$54,IF(Armybuilder!$C22='Unit Stats'!$A$55,'Unit Stats'!M$55,))))))))))))))))))))))))))))))))))))))))))))))))))))))</f>
        <v>0</v>
      </c>
      <c r="P22" s="42">
        <f>IF(Armybuilder!$C22='Unit Stats'!$A$2,'Unit Stats'!N$2,IF(Armybuilder!$C22='Unit Stats'!$A$3,'Unit Stats'!N$3,IF(Armybuilder!$C22='Unit Stats'!$A$4,'Unit Stats'!N$4,IF(Armybuilder!$C22='Unit Stats'!$A$5,'Unit Stats'!N$5,IF(Armybuilder!$C22='Unit Stats'!$A$6,'Unit Stats'!N$6,IF(Armybuilder!$C22='Unit Stats'!$A$7,'Unit Stats'!N$7,IF(Armybuilder!$C22='Unit Stats'!$A$8,'Unit Stats'!N$8,IF(Armybuilder!$C22='Unit Stats'!$A$9,'Unit Stats'!N$9,IF(Armybuilder!$C22='Unit Stats'!$A$10,'Unit Stats'!N$10,IF(Armybuilder!$C22='Unit Stats'!$A$11,'Unit Stats'!N$11,IF(Armybuilder!$C22='Unit Stats'!$A$12,'Unit Stats'!N$12,IF(Armybuilder!$C22='Unit Stats'!$A$13,'Unit Stats'!N$13,IF(Armybuilder!$C22='Unit Stats'!$A$14,'Unit Stats'!N$14,IF(Armybuilder!$C22='Unit Stats'!$A$15,'Unit Stats'!N$15,IF(Armybuilder!$C22='Unit Stats'!$A$16,'Unit Stats'!N$16,IF(Armybuilder!$C22='Unit Stats'!$A$17,'Unit Stats'!N$17,IF(Armybuilder!$C22='Unit Stats'!$A$18,'Unit Stats'!N$18,IF(Armybuilder!$C22='Unit Stats'!$A$19,'Unit Stats'!N$19,IF(Armybuilder!$C22='Unit Stats'!$A$20,'Unit Stats'!N$20,IF(Armybuilder!$C22='Unit Stats'!$A$21,'Unit Stats'!N$21,IF(Armybuilder!$C22='Unit Stats'!$A$22,'Unit Stats'!N$22,IF(Armybuilder!$C22='Unit Stats'!$A$23,'Unit Stats'!N$23,IF(Armybuilder!$C22='Unit Stats'!$A$24,'Unit Stats'!N$24,IF(Armybuilder!$C22='Unit Stats'!$A$25,'Unit Stats'!N$25,IF(Armybuilder!$C22='Unit Stats'!$A$26,'Unit Stats'!N$26,IF(Armybuilder!$C22='Unit Stats'!$A$27,'Unit Stats'!N$27,IF(Armybuilder!$C22='Unit Stats'!$A$28,'Unit Stats'!N$28,IF(Armybuilder!$C22='Unit Stats'!$A$29,'Unit Stats'!N$29,IF(Armybuilder!$C22='Unit Stats'!$A$30,'Unit Stats'!N$30,IF(Armybuilder!$C22='Unit Stats'!$A$31,'Unit Stats'!N$31,IF(Armybuilder!$C22='Unit Stats'!$A$32,'Unit Stats'!N$32,IF(Armybuilder!$C22='Unit Stats'!$A$33,'Unit Stats'!N$33,IF(Armybuilder!$C22='Unit Stats'!$A$34,'Unit Stats'!N$34,IF(Armybuilder!$C22='Unit Stats'!$A$35,'Unit Stats'!N$35,IF(Armybuilder!$C22='Unit Stats'!$A$36,'Unit Stats'!N$36,IF(Armybuilder!$C22='Unit Stats'!$A$37,'Unit Stats'!N$37,IF(Armybuilder!$C22='Unit Stats'!$A$38,'Unit Stats'!N$38,IF(Armybuilder!$C22='Unit Stats'!$A$39,'Unit Stats'!N$39,IF(Armybuilder!$C22='Unit Stats'!$A$40,'Unit Stats'!N$40,IF(Armybuilder!$C22='Unit Stats'!$A$41,'Unit Stats'!N$41,IF(Armybuilder!$C22='Unit Stats'!$A$42,'Unit Stats'!N$42,IF(Armybuilder!$C22='Unit Stats'!$A$43,'Unit Stats'!N$43,IF(Armybuilder!$C22='Unit Stats'!$A$44,'Unit Stats'!N$44,IF(Armybuilder!$C22='Unit Stats'!$A$45,'Unit Stats'!N$45,IF(Armybuilder!$C22='Unit Stats'!$A$46,'Unit Stats'!N$46,IF(Armybuilder!$C22='Unit Stats'!$A$47,'Unit Stats'!N$47,IF(Armybuilder!$C22='Unit Stats'!$A$48,'Unit Stats'!N$48,IF(Armybuilder!$C22='Unit Stats'!$A$49,'Unit Stats'!N$49,IF(Armybuilder!$C22='Unit Stats'!$A$50,'Unit Stats'!N$50,IF(Armybuilder!$C22='Unit Stats'!$A$51,'Unit Stats'!N$51,IF(Armybuilder!$C22='Unit Stats'!$A$52,'Unit Stats'!N$52,IF(Armybuilder!$C22='Unit Stats'!$A$53,'Unit Stats'!N$53,IF(Armybuilder!$C22='Unit Stats'!$A$54,'Unit Stats'!N$54,IF(Armybuilder!$C22='Unit Stats'!$A$55,'Unit Stats'!N$55,))))))))))))))))))))))))))))))))))))))))))))))))))))))</f>
        <v>0</v>
      </c>
      <c r="Q22" s="38">
        <f>IF(Armybuilder!$C22='Unit Stats'!$A$2,'Unit Stats'!$T$2,IF(Armybuilder!$C22='Unit Stats'!$A$3,'Unit Stats'!$T$3,IF(Armybuilder!$C22='Unit Stats'!$A$4,'Unit Stats'!$T$4,IF(Armybuilder!$C22='Unit Stats'!$A$5,'Unit Stats'!$T$5,IF(Armybuilder!$C22='Unit Stats'!$A$6,'Unit Stats'!$T$6,IF(Armybuilder!$C22='Unit Stats'!$A$7,'Unit Stats'!$T$7,IF(Armybuilder!$C22='Unit Stats'!$A$8,'Unit Stats'!$T$8,IF(Armybuilder!$C22='Unit Stats'!$A$9,'Unit Stats'!$T$9,IF(Armybuilder!$C22='Unit Stats'!$A$10,'Unit Stats'!$T$10,IF(Armybuilder!$C22='Unit Stats'!$A$11,'Unit Stats'!$T$11,IF(Armybuilder!$C22='Unit Stats'!$A$12,'Unit Stats'!$T$12,IF(Armybuilder!$C22='Unit Stats'!$A$13,'Unit Stats'!$T$13,IF(Armybuilder!$C22='Unit Stats'!$A$14,'Unit Stats'!$T$14,IF(Armybuilder!$C22='Unit Stats'!$A$15,'Unit Stats'!$T$15,IF(Armybuilder!$C22='Unit Stats'!$A$16,'Unit Stats'!$T$16,IF(Armybuilder!$C22='Unit Stats'!$A$17,'Unit Stats'!$T$17,IF(Armybuilder!$C22='Unit Stats'!$A$18,'Unit Stats'!$T$18,IF(Armybuilder!$C22='Unit Stats'!$A$19,'Unit Stats'!$T$19,IF(Armybuilder!$C22='Unit Stats'!$A$20,'Unit Stats'!$T$20,IF(Armybuilder!$C22='Unit Stats'!$A$21,'Unit Stats'!$T$21,IF(Armybuilder!$C22='Unit Stats'!$A$22,'Unit Stats'!$T$22,IF(Armybuilder!$C22='Unit Stats'!$A$23,'Unit Stats'!$T$23,IF(Armybuilder!$C22='Unit Stats'!$A$24,'Unit Stats'!$T$24,IF(Armybuilder!$C22='Unit Stats'!$A$25,'Unit Stats'!$T$25,IF(Armybuilder!$C22='Unit Stats'!$A$26,'Unit Stats'!$T$26,IF(Armybuilder!$C22='Unit Stats'!$A$27,'Unit Stats'!$T$27,IF(Armybuilder!$C22='Unit Stats'!$A$28,'Unit Stats'!$T$28,IF(Armybuilder!$C22='Unit Stats'!$A$29,'Unit Stats'!$T$29,IF(Armybuilder!$C22='Unit Stats'!$A$30,'Unit Stats'!$T$30,IF(Armybuilder!$C22='Unit Stats'!$A$31,'Unit Stats'!$T$31,IF(Armybuilder!$C22='Unit Stats'!$A$32,'Unit Stats'!$T$32,IF(Armybuilder!$C22='Unit Stats'!$A$33,'Unit Stats'!$T$33,IF(Armybuilder!$C22='Unit Stats'!$A$34,'Unit Stats'!$T$34,IF(Armybuilder!$C22='Unit Stats'!$A$35,'Unit Stats'!$T$35,IF(Armybuilder!$C22='Unit Stats'!$A$36,'Unit Stats'!$T$36,IF(Armybuilder!$C22='Unit Stats'!$A$37,'Unit Stats'!$T$37,IF(Armybuilder!$C22='Unit Stats'!$A$38,'Unit Stats'!$T$38,IF(Armybuilder!$C22='Unit Stats'!$A$39,'Unit Stats'!$T$39,IF(Armybuilder!$C22='Unit Stats'!$A$40,'Unit Stats'!$T$40,IF(Armybuilder!$C22='Unit Stats'!$A$41,'Unit Stats'!$T$41,IF(Armybuilder!$C22='Unit Stats'!$A$42,'Unit Stats'!$T$42,IF(Armybuilder!$C22='Unit Stats'!$A$43,'Unit Stats'!$T$43,IF(Armybuilder!$C22='Unit Stats'!$A$44,'Unit Stats'!$T$44,IF(Armybuilder!$C22='Unit Stats'!$A$45,'Unit Stats'!$T$45,IF(Armybuilder!$C22='Unit Stats'!$A$46,'Unit Stats'!$T$46,IF(Armybuilder!$C22='Unit Stats'!$A$47,'Unit Stats'!$T$47,IF(Armybuilder!$C22='Unit Stats'!$A$48,'Unit Stats'!$T$48,IF(Armybuilder!$C22='Unit Stats'!$A$49,'Unit Stats'!$T$49,IF(Armybuilder!$C22='Unit Stats'!$A$50,'Unit Stats'!$T$50,IF(Armybuilder!$C22='Unit Stats'!$A$51,'Unit Stats'!$T$51,IF(Armybuilder!$C22='Unit Stats'!$A$52,'Unit Stats'!$T$52,IF(Armybuilder!$C22='Unit Stats'!$A$53,'Unit Stats'!$T$53,IF(Armybuilder!$C22='Unit Stats'!$A$54,'Unit Stats'!$T$54,IF(Armybuilder!$C22='Unit Stats'!$A$55,'Unit Stats'!$T$55,IF(Armybuilder!$C22=Wargear!$A$2,Wargear!$B$2,IF(Armybuilder!$C22=Wargear!$A$3,Wargear!$B$3,IF(Armybuilder!$C22=Wargear!$A$4,Wargear!$B$4,IF(Armybuilder!$C22=Wargear!$A$5,Wargear!$B$5,IF(Armybuilder!$C22=Wargear!$A$6,Wargear!$B$6,IF(Armybuilder!$C22=Wargear!$A$7,Wargear!$B$7,'Extra Code Points'!$A19))))))))))))))))))))))))))))))))))))))))))))))))))))))))))))</f>
        <v>5</v>
      </c>
      <c r="R22" s="39">
        <f t="shared" si="0"/>
        <v>5</v>
      </c>
      <c r="S22" s="40">
        <f t="shared" si="1"/>
        <v>1085</v>
      </c>
      <c r="T22" s="36">
        <f>IF(Armybuilder!$C22='Unit Stats'!$A$2,'Unit Stats'!O$2,IF(Armybuilder!$C22='Unit Stats'!$A$3,'Unit Stats'!O$3,IF(Armybuilder!$C22='Unit Stats'!$A$4,'Unit Stats'!O$4,IF(Armybuilder!$C22='Unit Stats'!$A$5,'Unit Stats'!O$5,IF(Armybuilder!$C22='Unit Stats'!$A$6,'Unit Stats'!O$6,IF(Armybuilder!$C22='Unit Stats'!$A$7,'Unit Stats'!O$7,IF(Armybuilder!$C22='Unit Stats'!$A$8,'Unit Stats'!O$8,IF(Armybuilder!$C22='Unit Stats'!$A$9,'Unit Stats'!O$9,IF(Armybuilder!$C22='Unit Stats'!$A$10,'Unit Stats'!O$10,IF(Armybuilder!$C22='Unit Stats'!$A$11,'Unit Stats'!O$11,IF(Armybuilder!$C22='Unit Stats'!$A$12,'Unit Stats'!O$12,IF(Armybuilder!$C22='Unit Stats'!$A$13,'Unit Stats'!O$13,IF(Armybuilder!$C22='Unit Stats'!$A$14,'Unit Stats'!O$14,IF(Armybuilder!$C22='Unit Stats'!$A$15,'Unit Stats'!O$15,IF(Armybuilder!$C22='Unit Stats'!$A$16,'Unit Stats'!O$16,IF(Armybuilder!$C22='Unit Stats'!$A$17,'Unit Stats'!O$17,IF(Armybuilder!$C22='Unit Stats'!$A$18,'Unit Stats'!O$18,IF(Armybuilder!$C22='Unit Stats'!$A$19,'Unit Stats'!O$19,IF(Armybuilder!$C22='Unit Stats'!$A$20,'Unit Stats'!O$20,IF(Armybuilder!$C22='Unit Stats'!$A$21,'Unit Stats'!O$21,IF(Armybuilder!$C22='Unit Stats'!$A$22,'Unit Stats'!O$22,IF(Armybuilder!$C22='Unit Stats'!$A$23,'Unit Stats'!O$23,IF(Armybuilder!$C22='Unit Stats'!$A$24,'Unit Stats'!O$24,IF(Armybuilder!$C22='Unit Stats'!$A$25,'Unit Stats'!O$25,IF(Armybuilder!$C22='Unit Stats'!$A$26,'Unit Stats'!O$26,IF(Armybuilder!$C22='Unit Stats'!$A$27,'Unit Stats'!O$27,IF(Armybuilder!$C22='Unit Stats'!$A$28,'Unit Stats'!O$28,IF(Armybuilder!$C22='Unit Stats'!$A$29,'Unit Stats'!O$29,IF(Armybuilder!$C22='Unit Stats'!$A$30,'Unit Stats'!O$30,IF(Armybuilder!$C22='Unit Stats'!$A$31,'Unit Stats'!O$31,IF(Armybuilder!$C22='Unit Stats'!$A$32,'Unit Stats'!O$32,IF(Armybuilder!$C22='Unit Stats'!$A$33,'Unit Stats'!O$33,IF(Armybuilder!$C22='Unit Stats'!$A$34,'Unit Stats'!O$34,IF(Armybuilder!$C22='Unit Stats'!$A$35,'Unit Stats'!O$35,IF(Armybuilder!$C22='Unit Stats'!$A$36,'Unit Stats'!O$36,IF(Armybuilder!$C22='Unit Stats'!$A$37,'Unit Stats'!O$37,IF(Armybuilder!$C22='Unit Stats'!$A$38,'Unit Stats'!O$38,IF(Armybuilder!$C22='Unit Stats'!$A$39,'Unit Stats'!O$39,IF(Armybuilder!$C22='Unit Stats'!$A$40,'Unit Stats'!O$40,IF(Armybuilder!$C22='Unit Stats'!$A$41,'Unit Stats'!O$41,IF(Armybuilder!$C22='Unit Stats'!$A$42,'Unit Stats'!O$42,IF(Armybuilder!$C22='Unit Stats'!$A$43,'Unit Stats'!O$43,IF(Armybuilder!$C22='Unit Stats'!$A$44,'Unit Stats'!O$44,IF(Armybuilder!$C22='Unit Stats'!$A$45,'Unit Stats'!O$45,IF(Armybuilder!$C22='Unit Stats'!$A$46,'Unit Stats'!O$46,IF(Armybuilder!$C22='Unit Stats'!$A$47,'Unit Stats'!O$47,IF(Armybuilder!$C22='Unit Stats'!$A$48,'Unit Stats'!O$48,IF(Armybuilder!$C22='Unit Stats'!$A$49,'Unit Stats'!O$49,IF(Armybuilder!$C22='Unit Stats'!$A$50,'Unit Stats'!O$50,IF(Armybuilder!$C22='Unit Stats'!$A$51,'Unit Stats'!O$51,IF(Armybuilder!$C22='Unit Stats'!$A$52,'Unit Stats'!O$52,IF(Armybuilder!$C22='Unit Stats'!$A$53,'Unit Stats'!O$53,IF(Armybuilder!$C22='Unit Stats'!$A$54,'Unit Stats'!O$54,IF(Armybuilder!$C22='Unit Stats'!$A$55,'Unit Stats'!O$55,IF(Armybuilder!$C22=Wargear!$A$2,Wargear!C$2,IF(Armybuilder!$C22=Wargear!$A$3,Wargear!C$3,IF(Armybuilder!$C22=Wargear!$A$4,Wargear!C$4,IF(Armybuilder!$C22=Wargear!$A$5,Wargear!C$5,IF(Armybuilder!$C22=Wargear!$A$6,Wargear!C$6,IF(Armybuilder!$C22=Wargear!$A$7,Wargear!C$7,'Extra Code wargear1'!A20))))))))))))))))))))))))))))))))))))))))))))))))))))))))))))</f>
        <v>0</v>
      </c>
      <c r="U22" s="34">
        <f>IF(Armybuilder!$C22='Unit Stats'!$A$2,'Unit Stats'!P$2,IF(Armybuilder!$C22='Unit Stats'!$A$3,'Unit Stats'!P$3,IF(Armybuilder!$C22='Unit Stats'!$A$4,'Unit Stats'!P$4,IF(Armybuilder!$C22='Unit Stats'!$A$5,'Unit Stats'!P$5,IF(Armybuilder!$C22='Unit Stats'!$A$6,'Unit Stats'!P$6,IF(Armybuilder!$C22='Unit Stats'!$A$7,'Unit Stats'!P$7,IF(Armybuilder!$C22='Unit Stats'!$A$8,'Unit Stats'!P$8,IF(Armybuilder!$C22='Unit Stats'!$A$9,'Unit Stats'!P$9,IF(Armybuilder!$C22='Unit Stats'!$A$10,'Unit Stats'!P$10,IF(Armybuilder!$C22='Unit Stats'!$A$11,'Unit Stats'!P$11,IF(Armybuilder!$C22='Unit Stats'!$A$12,'Unit Stats'!P$12,IF(Armybuilder!$C22='Unit Stats'!$A$13,'Unit Stats'!P$13,IF(Armybuilder!$C22='Unit Stats'!$A$14,'Unit Stats'!P$14,IF(Armybuilder!$C22='Unit Stats'!$A$15,'Unit Stats'!P$15,IF(Armybuilder!$C22='Unit Stats'!$A$16,'Unit Stats'!P$16,IF(Armybuilder!$C22='Unit Stats'!$A$17,'Unit Stats'!P$17,IF(Armybuilder!$C22='Unit Stats'!$A$18,'Unit Stats'!P$18,IF(Armybuilder!$C22='Unit Stats'!$A$19,'Unit Stats'!P$19,IF(Armybuilder!$C22='Unit Stats'!$A$20,'Unit Stats'!P$20,IF(Armybuilder!$C22='Unit Stats'!$A$21,'Unit Stats'!P$21,IF(Armybuilder!$C22='Unit Stats'!$A$22,'Unit Stats'!P$22,IF(Armybuilder!$C22='Unit Stats'!$A$23,'Unit Stats'!P$23,IF(Armybuilder!$C22='Unit Stats'!$A$24,'Unit Stats'!P$24,IF(Armybuilder!$C22='Unit Stats'!$A$25,'Unit Stats'!P$25,IF(Armybuilder!$C22='Unit Stats'!$A$26,'Unit Stats'!P$26,IF(Armybuilder!$C22='Unit Stats'!$A$27,'Unit Stats'!P$27,IF(Armybuilder!$C22='Unit Stats'!$A$28,'Unit Stats'!P$28,IF(Armybuilder!$C22='Unit Stats'!$A$29,'Unit Stats'!P$29,IF(Armybuilder!$C22='Unit Stats'!$A$30,'Unit Stats'!P$30,IF(Armybuilder!$C22='Unit Stats'!$A$31,'Unit Stats'!P$31,IF(Armybuilder!$C22='Unit Stats'!$A$32,'Unit Stats'!P$32,IF(Armybuilder!$C22='Unit Stats'!$A$33,'Unit Stats'!P$33,IF(Armybuilder!$C22='Unit Stats'!$A$34,'Unit Stats'!P$34,IF(Armybuilder!$C22='Unit Stats'!$A$35,'Unit Stats'!P$35,IF(Armybuilder!$C22='Unit Stats'!$A$36,'Unit Stats'!P$36,IF(Armybuilder!$C22='Unit Stats'!$A$37,'Unit Stats'!P$37,IF(Armybuilder!$C22='Unit Stats'!$A$38,'Unit Stats'!P$38,IF(Armybuilder!$C22='Unit Stats'!$A$39,'Unit Stats'!P$39,IF(Armybuilder!$C22='Unit Stats'!$A$40,'Unit Stats'!P$40,IF(Armybuilder!$C22='Unit Stats'!$A$41,'Unit Stats'!P$41,IF(Armybuilder!$C22='Unit Stats'!$A$42,'Unit Stats'!P$42,IF(Armybuilder!$C22='Unit Stats'!$A$43,'Unit Stats'!P$43,IF(Armybuilder!$C22='Unit Stats'!$A$44,'Unit Stats'!P$44,IF(Armybuilder!$C22='Unit Stats'!$A$45,'Unit Stats'!P$45,IF(Armybuilder!$C22='Unit Stats'!$A$46,'Unit Stats'!P$46,IF(Armybuilder!$C22='Unit Stats'!$A$47,'Unit Stats'!P$47,IF(Armybuilder!$C22='Unit Stats'!$A$48,'Unit Stats'!P$48,IF(Armybuilder!$C22='Unit Stats'!$A$49,'Unit Stats'!P$49,IF(Armybuilder!$C22='Unit Stats'!$A$50,'Unit Stats'!P$50,IF(Armybuilder!$C22='Unit Stats'!$A$51,'Unit Stats'!P$51,IF(Armybuilder!$C22='Unit Stats'!$A$52,'Unit Stats'!P$52,IF(Armybuilder!$C22='Unit Stats'!$A$53,'Unit Stats'!P$53,IF(Armybuilder!$C22='Unit Stats'!$A$54,'Unit Stats'!P$54,IF(Armybuilder!$C22='Unit Stats'!$A$55,'Unit Stats'!P$55,IF(Armybuilder!$C22=Wargear!$A$2,Wargear!D$2,IF(Armybuilder!$C22=Wargear!$A$3,Wargear!D$3,IF(Armybuilder!$C22=Wargear!$A$4,Wargear!D$4,IF(Armybuilder!$C22=Wargear!$A$5,Wargear!D$5,IF(Armybuilder!$C22=Wargear!$A$6,Wargear!D$6,IF(Armybuilder!$C22=Wargear!$A$7,Wargear!D$7,'Extra Code wargear1'!B20))))))))))))))))))))))))))))))))))))))))))))))))))))))))))))</f>
        <v>0</v>
      </c>
      <c r="V22" s="37">
        <f>IF(Armybuilder!$C22='Unit Stats'!$A$2,'Unit Stats'!Q$2,IF(Armybuilder!$C22='Unit Stats'!$A$3,'Unit Stats'!Q$3,IF(Armybuilder!$C22='Unit Stats'!$A$4,'Unit Stats'!Q$4,IF(Armybuilder!$C22='Unit Stats'!$A$5,'Unit Stats'!Q$5,IF(Armybuilder!$C22='Unit Stats'!$A$6,'Unit Stats'!Q$6,IF(Armybuilder!$C22='Unit Stats'!$A$7,'Unit Stats'!Q$7,IF(Armybuilder!$C22='Unit Stats'!$A$8,'Unit Stats'!Q$8,IF(Armybuilder!$C22='Unit Stats'!$A$9,'Unit Stats'!Q$9,IF(Armybuilder!$C22='Unit Stats'!$A$10,'Unit Stats'!Q$10,IF(Armybuilder!$C22='Unit Stats'!$A$11,'Unit Stats'!Q$11,IF(Armybuilder!$C22='Unit Stats'!$A$12,'Unit Stats'!Q$12,IF(Armybuilder!$C22='Unit Stats'!$A$13,'Unit Stats'!Q$13,IF(Armybuilder!$C22='Unit Stats'!$A$14,'Unit Stats'!Q$14,IF(Armybuilder!$C22='Unit Stats'!$A$15,'Unit Stats'!Q$15,IF(Armybuilder!$C22='Unit Stats'!$A$16,'Unit Stats'!Q$16,IF(Armybuilder!$C22='Unit Stats'!$A$17,'Unit Stats'!Q$17,IF(Armybuilder!$C22='Unit Stats'!$A$18,'Unit Stats'!Q$18,IF(Armybuilder!$C22='Unit Stats'!$A$19,'Unit Stats'!Q$19,IF(Armybuilder!$C22='Unit Stats'!$A$20,'Unit Stats'!Q$20,IF(Armybuilder!$C22='Unit Stats'!$A$21,'Unit Stats'!Q$21,IF(Armybuilder!$C22='Unit Stats'!$A$22,'Unit Stats'!Q$22,IF(Armybuilder!$C22='Unit Stats'!$A$23,'Unit Stats'!Q$23,IF(Armybuilder!$C22='Unit Stats'!$A$24,'Unit Stats'!Q$24,IF(Armybuilder!$C22='Unit Stats'!$A$25,'Unit Stats'!Q$25,IF(Armybuilder!$C22='Unit Stats'!$A$26,'Unit Stats'!Q$26,IF(Armybuilder!$C22='Unit Stats'!$A$27,'Unit Stats'!Q$27,IF(Armybuilder!$C22='Unit Stats'!$A$28,'Unit Stats'!Q$28,IF(Armybuilder!$C22='Unit Stats'!$A$29,'Unit Stats'!Q$29,IF(Armybuilder!$C22='Unit Stats'!$A$30,'Unit Stats'!Q$30,IF(Armybuilder!$C22='Unit Stats'!$A$31,'Unit Stats'!Q$31,IF(Armybuilder!$C22='Unit Stats'!$A$32,'Unit Stats'!Q$32,IF(Armybuilder!$C22='Unit Stats'!$A$33,'Unit Stats'!Q$33,IF(Armybuilder!$C22='Unit Stats'!$A$34,'Unit Stats'!Q$34,IF(Armybuilder!$C22='Unit Stats'!$A$35,'Unit Stats'!Q$35,IF(Armybuilder!$C22='Unit Stats'!$A$36,'Unit Stats'!Q$36,IF(Armybuilder!$C22='Unit Stats'!$A$37,'Unit Stats'!Q$37,IF(Armybuilder!$C22='Unit Stats'!$A$38,'Unit Stats'!Q$38,IF(Armybuilder!$C22='Unit Stats'!$A$39,'Unit Stats'!Q$39,IF(Armybuilder!$C22='Unit Stats'!$A$40,'Unit Stats'!Q$40,IF(Armybuilder!$C22='Unit Stats'!$A$41,'Unit Stats'!Q$41,IF(Armybuilder!$C22='Unit Stats'!$A$42,'Unit Stats'!Q$42,IF(Armybuilder!$C22='Unit Stats'!$A$43,'Unit Stats'!Q$43,IF(Armybuilder!$C22='Unit Stats'!$A$44,'Unit Stats'!Q$44,IF(Armybuilder!$C22='Unit Stats'!$A$45,'Unit Stats'!Q$45,IF(Armybuilder!$C22='Unit Stats'!$A$46,'Unit Stats'!Q$46,IF(Armybuilder!$C22='Unit Stats'!$A$47,'Unit Stats'!Q$47,IF(Armybuilder!$C22='Unit Stats'!$A$48,'Unit Stats'!Q$48,IF(Armybuilder!$C22='Unit Stats'!$A$49,'Unit Stats'!Q$49,IF(Armybuilder!$C22='Unit Stats'!$A$50,'Unit Stats'!Q$50,IF(Armybuilder!$C22='Unit Stats'!$A$51,'Unit Stats'!Q$51,IF(Armybuilder!$C22='Unit Stats'!$A$52,'Unit Stats'!Q$52,IF(Armybuilder!$C22='Unit Stats'!$A$53,'Unit Stats'!Q$53,IF(Armybuilder!$C22='Unit Stats'!$A$54,'Unit Stats'!Q$54,IF(Armybuilder!$C22='Unit Stats'!$A$55,'Unit Stats'!Q$55,IF(Armybuilder!$C22=Wargear!$A$2,Wargear!E$2,IF(Armybuilder!$C22=Wargear!$A$3,Wargear!E$3,IF(Armybuilder!$C22=Wargear!$A$4,Wargear!E$4,IF(Armybuilder!$C22=Wargear!$A$5,Wargear!E$5,IF(Armybuilder!$C22=Wargear!$A$6,Wargear!E$6,IF(Armybuilder!$C22=Wargear!$A$7,Wargear!E$7,'Extra Code wargear1'!C20))))))))))))))))))))))))))))))))))))))))))))))))))))))))))))</f>
        <v>0</v>
      </c>
      <c r="W22" s="35">
        <f>IF(Armybuilder!$C22='Unit Stats'!$A$2,'Unit Stats'!R$2,IF(Armybuilder!$C22='Unit Stats'!$A$3,'Unit Stats'!R$3,IF(Armybuilder!$C22='Unit Stats'!$A$4,'Unit Stats'!R$4,IF(Armybuilder!$C22='Unit Stats'!$A$5,'Unit Stats'!R$5,IF(Armybuilder!$C22='Unit Stats'!$A$6,'Unit Stats'!R$6,IF(Armybuilder!$C22='Unit Stats'!$A$7,'Unit Stats'!R$7,IF(Armybuilder!$C22='Unit Stats'!$A$8,'Unit Stats'!R$8,IF(Armybuilder!$C22='Unit Stats'!$A$9,'Unit Stats'!R$9,IF(Armybuilder!$C22='Unit Stats'!$A$10,'Unit Stats'!R$10,IF(Armybuilder!$C22='Unit Stats'!$A$11,'Unit Stats'!R$11,IF(Armybuilder!$C22='Unit Stats'!$A$12,'Unit Stats'!R$12,IF(Armybuilder!$C22='Unit Stats'!$A$13,'Unit Stats'!R$13,IF(Armybuilder!$C22='Unit Stats'!$A$14,'Unit Stats'!R$14,IF(Armybuilder!$C22='Unit Stats'!$A$15,'Unit Stats'!R$15,IF(Armybuilder!$C22='Unit Stats'!$A$16,'Unit Stats'!R$16,IF(Armybuilder!$C22='Unit Stats'!$A$17,'Unit Stats'!R$17,IF(Armybuilder!$C22='Unit Stats'!$A$18,'Unit Stats'!R$18,IF(Armybuilder!$C22='Unit Stats'!$A$19,'Unit Stats'!R$19,IF(Armybuilder!$C22='Unit Stats'!$A$20,'Unit Stats'!R$20,IF(Armybuilder!$C22='Unit Stats'!$A$21,'Unit Stats'!R$21,IF(Armybuilder!$C22='Unit Stats'!$A$22,'Unit Stats'!R$22,IF(Armybuilder!$C22='Unit Stats'!$A$23,'Unit Stats'!R$23,IF(Armybuilder!$C22='Unit Stats'!$A$24,'Unit Stats'!R$24,IF(Armybuilder!$C22='Unit Stats'!$A$25,'Unit Stats'!R$25,IF(Armybuilder!$C22='Unit Stats'!$A$26,'Unit Stats'!R$26,IF(Armybuilder!$C22='Unit Stats'!$A$27,'Unit Stats'!R$27,IF(Armybuilder!$C22='Unit Stats'!$A$28,'Unit Stats'!R$28,IF(Armybuilder!$C22='Unit Stats'!$A$29,'Unit Stats'!R$29,IF(Armybuilder!$C22='Unit Stats'!$A$30,'Unit Stats'!R$30,IF(Armybuilder!$C22='Unit Stats'!$A$31,'Unit Stats'!R$31,IF(Armybuilder!$C22='Unit Stats'!$A$32,'Unit Stats'!R$32,IF(Armybuilder!$C22='Unit Stats'!$A$33,'Unit Stats'!R$33,IF(Armybuilder!$C22='Unit Stats'!$A$34,'Unit Stats'!R$34,IF(Armybuilder!$C22='Unit Stats'!$A$35,'Unit Stats'!R$35,IF(Armybuilder!$C22='Unit Stats'!$A$36,'Unit Stats'!R$36,IF(Armybuilder!$C22='Unit Stats'!$A$37,'Unit Stats'!R$37,IF(Armybuilder!$C22='Unit Stats'!$A$38,'Unit Stats'!R$38,IF(Armybuilder!$C22='Unit Stats'!$A$39,'Unit Stats'!R$39,IF(Armybuilder!$C22='Unit Stats'!$A$40,'Unit Stats'!R$40,IF(Armybuilder!$C22='Unit Stats'!$A$41,'Unit Stats'!R$41,IF(Armybuilder!$C22='Unit Stats'!$A$42,'Unit Stats'!R$42,IF(Armybuilder!$C22='Unit Stats'!$A$43,'Unit Stats'!R$43,IF(Armybuilder!$C22='Unit Stats'!$A$44,'Unit Stats'!R$44,IF(Armybuilder!$C22='Unit Stats'!$A$45,'Unit Stats'!R$45,IF(Armybuilder!$C22='Unit Stats'!$A$46,'Unit Stats'!R$46,IF(Armybuilder!$C22='Unit Stats'!$A$47,'Unit Stats'!R$47,IF(Armybuilder!$C22='Unit Stats'!$A$48,'Unit Stats'!R$48,IF(Armybuilder!$C22='Unit Stats'!$A$49,'Unit Stats'!R$49,IF(Armybuilder!$C22='Unit Stats'!$A$50,'Unit Stats'!R$50,IF(Armybuilder!$C22='Unit Stats'!$A$51,'Unit Stats'!R$51,IF(Armybuilder!$C22='Unit Stats'!$A$52,'Unit Stats'!R$52,IF(Armybuilder!$C22='Unit Stats'!$A$53,'Unit Stats'!R$53,IF(Armybuilder!$C22='Unit Stats'!$A$54,'Unit Stats'!R$54,IF(Armybuilder!$C22='Unit Stats'!$A$55,'Unit Stats'!R$55,IF(Armybuilder!$C22=Wargear!$A$2,Wargear!F$2,IF(Armybuilder!$C22=Wargear!$A$3,Wargear!F$3,IF(Armybuilder!$C22=Wargear!$A$4,Wargear!F$4,IF(Armybuilder!$C22=Wargear!$A$5,Wargear!F$5,IF(Armybuilder!$C22=Wargear!$A$6,Wargear!F$6,IF(Armybuilder!$C22=Wargear!$A$7,Wargear!F$7,'Extra Code wargear1'!D20))))))))))))))))))))))))))))))))))))))))))))))))))))))))))))</f>
        <v>0</v>
      </c>
      <c r="X22" s="41" t="str">
        <f>IF(Armybuilder!$C22='Unit Stats'!$A$2,'Unit Stats'!S$2,IF(Armybuilder!$C22='Unit Stats'!$A$3,'Unit Stats'!S$3,IF(Armybuilder!$C22='Unit Stats'!$A$4,'Unit Stats'!S$4,IF(Armybuilder!$C22='Unit Stats'!$A$5,'Unit Stats'!S$5,IF(Armybuilder!$C22='Unit Stats'!$A$6,'Unit Stats'!S$6,IF(Armybuilder!$C22='Unit Stats'!$A$7,'Unit Stats'!S$7,IF(Armybuilder!$C22='Unit Stats'!$A$8,'Unit Stats'!S$8,IF(Armybuilder!$C22='Unit Stats'!$A$9,'Unit Stats'!S$9,IF(Armybuilder!$C22='Unit Stats'!$A$10,'Unit Stats'!S$10,IF(Armybuilder!$C22='Unit Stats'!$A$11,'Unit Stats'!S$11,IF(Armybuilder!$C22='Unit Stats'!$A$12,'Unit Stats'!S$12,IF(Armybuilder!$C22='Unit Stats'!$A$13,'Unit Stats'!S$13,IF(Armybuilder!$C22='Unit Stats'!$A$14,'Unit Stats'!S$14,IF(Armybuilder!$C22='Unit Stats'!$A$15,'Unit Stats'!S$15,IF(Armybuilder!$C22='Unit Stats'!$A$16,'Unit Stats'!S$16,IF(Armybuilder!$C22='Unit Stats'!$A$17,'Unit Stats'!S$17,IF(Armybuilder!$C22='Unit Stats'!$A$18,'Unit Stats'!S$18,IF(Armybuilder!$C22='Unit Stats'!$A$19,'Unit Stats'!S$19,IF(Armybuilder!$C22='Unit Stats'!$A$20,'Unit Stats'!S$20,IF(Armybuilder!$C22='Unit Stats'!$A$21,'Unit Stats'!S$21,IF(Armybuilder!$C22='Unit Stats'!$A$22,'Unit Stats'!S$22,IF(Armybuilder!$C22='Unit Stats'!$A$23,'Unit Stats'!S$23,IF(Armybuilder!$C22='Unit Stats'!$A$24,'Unit Stats'!S$24,IF(Armybuilder!$C22='Unit Stats'!$A$25,'Unit Stats'!S$25,IF(Armybuilder!$C22='Unit Stats'!$A$26,'Unit Stats'!S$26,IF(Armybuilder!$C22='Unit Stats'!$A$27,'Unit Stats'!S$27,IF(Armybuilder!$C22='Unit Stats'!$A$28,'Unit Stats'!S$28,IF(Armybuilder!$C22='Unit Stats'!$A$29,'Unit Stats'!S$29,IF(Armybuilder!$C22='Unit Stats'!$A$30,'Unit Stats'!S$30,IF(Armybuilder!$C22='Unit Stats'!$A$31,'Unit Stats'!S$31,IF(Armybuilder!$C22='Unit Stats'!$A$32,'Unit Stats'!S$32,IF(Armybuilder!$C22='Unit Stats'!$A$33,'Unit Stats'!S$33,IF(Armybuilder!$C22='Unit Stats'!$A$34,'Unit Stats'!S$34,IF(Armybuilder!$C22='Unit Stats'!$A$35,'Unit Stats'!S$35,IF(Armybuilder!$C22='Unit Stats'!$A$36,'Unit Stats'!S$36,IF(Armybuilder!$C22='Unit Stats'!$A$37,'Unit Stats'!S$37,IF(Armybuilder!$C22='Unit Stats'!$A$38,'Unit Stats'!S$38,IF(Armybuilder!$C22='Unit Stats'!$A$39,'Unit Stats'!S$39,IF(Armybuilder!$C22='Unit Stats'!$A$40,'Unit Stats'!S$40,IF(Armybuilder!$C22='Unit Stats'!$A$41,'Unit Stats'!S$41,IF(Armybuilder!$C22='Unit Stats'!$A$42,'Unit Stats'!S$42,IF(Armybuilder!$C22='Unit Stats'!$A$43,'Unit Stats'!S$43,IF(Armybuilder!$C22='Unit Stats'!$A$44,'Unit Stats'!S$44,IF(Armybuilder!$C22='Unit Stats'!$A$45,'Unit Stats'!S$45,IF(Armybuilder!$C22='Unit Stats'!$A$46,'Unit Stats'!S$46,IF(Armybuilder!$C22='Unit Stats'!$A$47,'Unit Stats'!S$47,IF(Armybuilder!$C22='Unit Stats'!$A$48,'Unit Stats'!S$48,IF(Armybuilder!$C22='Unit Stats'!$A$49,'Unit Stats'!S$49,IF(Armybuilder!$C22='Unit Stats'!$A$50,'Unit Stats'!S$50,IF(Armybuilder!$C22='Unit Stats'!$A$51,'Unit Stats'!S$51,IF(Armybuilder!$C22='Unit Stats'!$A$52,'Unit Stats'!S$52,IF(Armybuilder!$C22='Unit Stats'!$A$53,'Unit Stats'!S$53,IF(Armybuilder!$C22='Unit Stats'!$A$54,'Unit Stats'!S$54,IF(Armybuilder!$C22='Unit Stats'!$A$55,'Unit Stats'!S$55,IF(Armybuilder!$C22=Wargear!$A$2,Wargear!G$2,IF(Armybuilder!$C22=Wargear!$A$3,Wargear!G$3,IF(Armybuilder!$C22=Wargear!$A$4,Wargear!G$4,IF(Armybuilder!$C22=Wargear!$A$5,Wargear!G$5,IF(Armybuilder!$C22=Wargear!$A$6,Wargear!G$6,IF(Armybuilder!$C22=Wargear!$A$7,Wargear!G$7,'Extra Code wargear1'!E20))))))))))))))))))))))))))))))))))))))))))))))))))))))))))))</f>
        <v>if passed over: D3+1 S4 Ap0 hits</v>
      </c>
      <c r="Y22" s="35">
        <f>IF(Armybuilder!$C22='Unit Stats'!$A$7,Armybuilder!$Y$2,IF(Armybuilder!$C22='Unit Stats'!$A$24,Armybuilder!$Y$2,IF(Armybuilder!$C22='Unit Stats'!$A$25,Armybuilder!$Y$2,IF(Armybuilder!$C22='Unit Stats'!$A$28,Armybuilder!$Y$2,IF(Armybuilder!$C22='Unit Stats'!$A$29,Armybuilder!$Y$2,IF(Armybuilder!$C22='Unit Stats'!$A$30,Armybuilder!$Y$2,IF(Armybuilder!$C22='Unit Stats'!$A$31,Armybuilder!$Y$2,IF(Armybuilder!$C22='Unit Stats'!$A$38,Armybuilder!$Y$2,IF(Armybuilder!$C22='Unit Stats'!$A$39,Armybuilder!$Y$2,IF(Armybuilder!$C22='Unit Stats'!$A$53,Armybuilder!$Y$2,IF(Armybuilder!$C22=Wargear!$A$11,Armybuilder!$Y$2,0)))))))))))</f>
        <v>0</v>
      </c>
    </row>
    <row r="23" spans="1:25" s="5" customFormat="1">
      <c r="A23" s="9">
        <f>IF(Armybuilder!$C23='Unit Stats'!$A$2,'Unit Stats'!$B$2,IF(Armybuilder!$C23='Unit Stats'!$A$3,'Unit Stats'!$B$3,IF(Armybuilder!$C23='Unit Stats'!$A$4,'Unit Stats'!$B$4,IF(Armybuilder!$C23='Unit Stats'!$A$5,'Unit Stats'!$B$5,IF(Armybuilder!$C23='Unit Stats'!$A$6,'Unit Stats'!$B$6,IF(Armybuilder!$C23='Unit Stats'!$A$7,'Unit Stats'!$B$7,IF(Armybuilder!$C23='Unit Stats'!$A$8,'Unit Stats'!$B$8,IF(Armybuilder!$C23='Unit Stats'!$A$9,'Unit Stats'!$B$9,IF(Armybuilder!$C23='Unit Stats'!$A$10,'Unit Stats'!$B$10,IF(Armybuilder!$C23='Unit Stats'!$A$11,'Unit Stats'!$B$11,IF(Armybuilder!$C23='Unit Stats'!$A$12,'Unit Stats'!$B$12,IF(Armybuilder!$C23='Unit Stats'!$A$13,'Unit Stats'!$B$13,IF(Armybuilder!$C23='Unit Stats'!$A$14,'Unit Stats'!$B$14,IF(Armybuilder!$C23='Unit Stats'!$A$15,'Unit Stats'!$B$15,IF(Armybuilder!$C23='Unit Stats'!$A$16,'Unit Stats'!$B$16,IF(Armybuilder!$C23='Unit Stats'!$A$17,'Unit Stats'!$B$17,IF(Armybuilder!$C23='Unit Stats'!$A$18,'Unit Stats'!$B$18,IF(Armybuilder!$C23='Unit Stats'!$A$19,'Unit Stats'!$B$19,IF(Armybuilder!$C23='Unit Stats'!$A$20,'Unit Stats'!$B$20,IF(Armybuilder!$C23='Unit Stats'!$A$21,'Unit Stats'!$B$21,IF(Armybuilder!$C23='Unit Stats'!$A$22,'Unit Stats'!$B$22,IF(Armybuilder!$C23='Unit Stats'!$A$23,'Unit Stats'!$B$23,IF(Armybuilder!$C23='Unit Stats'!$A$24,'Unit Stats'!$B$24,IF(Armybuilder!$C23='Unit Stats'!$A$25,'Unit Stats'!$B$25,IF(Armybuilder!$C23='Unit Stats'!$A$26,'Unit Stats'!$B$26,IF(Armybuilder!$C23='Unit Stats'!$A$27,'Unit Stats'!$B$27,IF(Armybuilder!$C23='Unit Stats'!$A$28,'Unit Stats'!$B$28,IF(Armybuilder!$C23='Unit Stats'!$A$29,'Unit Stats'!$B$29,IF(Armybuilder!$C23='Unit Stats'!$A$30,'Unit Stats'!$B$30,IF(Armybuilder!$C23='Unit Stats'!$A$31,'Unit Stats'!$B$31,IF(Armybuilder!$C23='Unit Stats'!$A$32,'Unit Stats'!$B$32,IF(Armybuilder!$C23='Unit Stats'!$A$33,'Unit Stats'!$B$33,IF(Armybuilder!$C23='Unit Stats'!$A$34,'Unit Stats'!$B$34,IF(Armybuilder!$C23='Unit Stats'!$A$35,'Unit Stats'!$B$35,IF(Armybuilder!$C23='Unit Stats'!$A$36,'Unit Stats'!$B$36,IF(Armybuilder!$C23='Unit Stats'!$A$37,'Unit Stats'!$B$37,IF(Armybuilder!$C23='Unit Stats'!$A$38,'Unit Stats'!$B$38,IF(Armybuilder!$C23='Unit Stats'!$A$39,'Unit Stats'!$B$39,IF(Armybuilder!$C23='Unit Stats'!$A$40,'Unit Stats'!$B$40,IF(Armybuilder!$C23='Unit Stats'!$A$41,'Unit Stats'!$B$41,IF(Armybuilder!$C23='Unit Stats'!$A$42,'Unit Stats'!$B$42,IF(Armybuilder!$C23='Unit Stats'!$A$43,'Unit Stats'!$B$43,IF(Armybuilder!$C23='Unit Stats'!$A$44,'Unit Stats'!$B$44,IF(Armybuilder!$C23='Unit Stats'!$A$45,'Unit Stats'!$B$45,IF(Armybuilder!$C23='Unit Stats'!$A$46,'Unit Stats'!$B$46,IF(Armybuilder!$C23='Unit Stats'!$A$47,'Unit Stats'!$B$47,IF(Armybuilder!$C23='Unit Stats'!$A$48,'Unit Stats'!$B$48,IF(Armybuilder!$C23='Unit Stats'!$A$49,'Unit Stats'!$B$49,IF(Armybuilder!$C23='Unit Stats'!$A$50,'Unit Stats'!$B$50,IF(Armybuilder!$C23='Unit Stats'!$A$51,'Unit Stats'!$B$51,IF(Armybuilder!$C23='Unit Stats'!$A$52,'Unit Stats'!$B$52,IF(Armybuilder!$C23='Unit Stats'!$A$53,'Unit Stats'!$B$53,IF(Armybuilder!$C23='Unit Stats'!$A$54,'Unit Stats'!$B$54,IF(Armybuilder!$C23='Unit Stats'!$A$55,'Unit Stats'!$B$55,))))))))))))))))))))))))))))))))))))))))))))))))))))))</f>
        <v>0</v>
      </c>
      <c r="B23" s="1"/>
      <c r="C23" s="77"/>
      <c r="D23" s="78"/>
      <c r="E23" s="43">
        <f>IF(Armybuilder!$C23='Unit Stats'!$A$2,'Unit Stats'!C$2,IF(Armybuilder!$C23='Unit Stats'!$A$3,'Unit Stats'!C$3,IF(Armybuilder!$C23='Unit Stats'!$A$4,'Unit Stats'!C$4,IF(Armybuilder!$C23='Unit Stats'!$A$5,'Unit Stats'!C$5,IF(Armybuilder!$C23='Unit Stats'!$A$6,'Unit Stats'!C$6,IF(Armybuilder!$C23='Unit Stats'!$A$7,'Unit Stats'!C$7,IF(Armybuilder!$C23='Unit Stats'!$A$8,'Unit Stats'!C$8,IF(Armybuilder!$C23='Unit Stats'!$A$9,'Unit Stats'!C$9,IF(Armybuilder!$C23='Unit Stats'!$A$10,'Unit Stats'!C$10,IF(Armybuilder!$C23='Unit Stats'!$A$11,'Unit Stats'!C$11,IF(Armybuilder!$C23='Unit Stats'!$A$12,'Unit Stats'!C$12,IF(Armybuilder!$C23='Unit Stats'!$A$13,'Unit Stats'!C$13,IF(Armybuilder!$C23='Unit Stats'!$A$14,'Unit Stats'!C$14,IF(Armybuilder!$C23='Unit Stats'!$A$15,'Unit Stats'!C$15,IF(Armybuilder!$C23='Unit Stats'!$A$16,'Unit Stats'!C$16,IF(Armybuilder!$C23='Unit Stats'!$A$17,'Unit Stats'!C$17,IF(Armybuilder!$C23='Unit Stats'!$A$18,'Unit Stats'!C$18,IF(Armybuilder!$C23='Unit Stats'!$A$19,'Unit Stats'!C$19,IF(Armybuilder!$C23='Unit Stats'!$A$20,'Unit Stats'!C$20,IF(Armybuilder!$C23='Unit Stats'!$A$21,'Unit Stats'!C$21,IF(Armybuilder!$C23='Unit Stats'!$A$22,'Unit Stats'!C$22,IF(Armybuilder!$C23='Unit Stats'!$A$23,'Unit Stats'!C$23,IF(Armybuilder!$C23='Unit Stats'!$A$24,'Unit Stats'!C$24,IF(Armybuilder!$C23='Unit Stats'!$A$25,'Unit Stats'!C$25,IF(Armybuilder!$C23='Unit Stats'!$A$26,'Unit Stats'!C$26,IF(Armybuilder!$C23='Unit Stats'!$A$27,'Unit Stats'!C$27,IF(Armybuilder!$C23='Unit Stats'!$A$28,'Unit Stats'!C$28,IF(Armybuilder!$C23='Unit Stats'!$A$29,'Unit Stats'!C$29,IF(Armybuilder!$C23='Unit Stats'!$A$30,'Unit Stats'!C$30,IF(Armybuilder!$C23='Unit Stats'!$A$31,'Unit Stats'!C$31,IF(Armybuilder!$C23='Unit Stats'!$A$32,'Unit Stats'!C$32,IF(Armybuilder!$C23='Unit Stats'!$A$33,'Unit Stats'!C$33,IF(Armybuilder!$C23='Unit Stats'!$A$34,'Unit Stats'!C$34,IF(Armybuilder!$C23='Unit Stats'!$A$35,'Unit Stats'!C$35,IF(Armybuilder!$C23='Unit Stats'!$A$36,'Unit Stats'!C$36,IF(Armybuilder!$C23='Unit Stats'!$A$37,'Unit Stats'!C$37,IF(Armybuilder!$C23='Unit Stats'!$A$38,'Unit Stats'!C$38,IF(Armybuilder!$C23='Unit Stats'!$A$39,'Unit Stats'!C$39,IF(Armybuilder!$C23='Unit Stats'!$A$40,'Unit Stats'!C$40,IF(Armybuilder!$C23='Unit Stats'!$A$41,'Unit Stats'!C$41,IF(Armybuilder!$C23='Unit Stats'!$A$42,'Unit Stats'!C$42,IF(Armybuilder!$C23='Unit Stats'!$A$43,'Unit Stats'!C$43,IF(Armybuilder!$C23='Unit Stats'!$A$44,'Unit Stats'!C$44,IF(Armybuilder!$C23='Unit Stats'!$A$45,'Unit Stats'!C$45,IF(Armybuilder!$C23='Unit Stats'!$A$46,'Unit Stats'!C$46,IF(Armybuilder!$C23='Unit Stats'!$A$47,'Unit Stats'!C$47,IF(Armybuilder!$C23='Unit Stats'!$A$48,'Unit Stats'!C$48,IF(Armybuilder!$C23='Unit Stats'!$A$49,'Unit Stats'!C$49,IF(Armybuilder!$C23='Unit Stats'!$A$50,'Unit Stats'!C$50,IF(Armybuilder!$C23='Unit Stats'!$A$51,'Unit Stats'!C$51,IF(Armybuilder!$C23='Unit Stats'!$A$52,'Unit Stats'!C$52,IF(Armybuilder!$C23='Unit Stats'!$A$53,'Unit Stats'!C$53,IF(Armybuilder!$C23='Unit Stats'!$A$54,'Unit Stats'!C$54,IF(Armybuilder!$C23='Unit Stats'!$A$55,'Unit Stats'!C$55,))))))))))))))))))))))))))))))))))))))))))))))))))))))</f>
        <v>0</v>
      </c>
      <c r="F23" s="44">
        <f>IF(Armybuilder!$C23='Unit Stats'!$A$2,'Unit Stats'!D$2,IF(Armybuilder!$C23='Unit Stats'!$A$3,'Unit Stats'!D$3,IF(Armybuilder!$C23='Unit Stats'!$A$4,'Unit Stats'!D$4,IF(Armybuilder!$C23='Unit Stats'!$A$5,'Unit Stats'!D$5,IF(Armybuilder!$C23='Unit Stats'!$A$6,'Unit Stats'!D$6,IF(Armybuilder!$C23='Unit Stats'!$A$7,'Unit Stats'!D$7,IF(Armybuilder!$C23='Unit Stats'!$A$8,'Unit Stats'!D$8,IF(Armybuilder!$C23='Unit Stats'!$A$9,'Unit Stats'!D$9,IF(Armybuilder!$C23='Unit Stats'!$A$10,'Unit Stats'!D$10,IF(Armybuilder!$C23='Unit Stats'!$A$11,'Unit Stats'!D$11,IF(Armybuilder!$C23='Unit Stats'!$A$12,'Unit Stats'!D$12,IF(Armybuilder!$C23='Unit Stats'!$A$13,'Unit Stats'!D$13,IF(Armybuilder!$C23='Unit Stats'!$A$14,'Unit Stats'!D$14,IF(Armybuilder!$C23='Unit Stats'!$A$15,'Unit Stats'!D$15,IF(Armybuilder!$C23='Unit Stats'!$A$16,'Unit Stats'!D$16,IF(Armybuilder!$C23='Unit Stats'!$A$17,'Unit Stats'!D$17,IF(Armybuilder!$C23='Unit Stats'!$A$18,'Unit Stats'!D$18,IF(Armybuilder!$C23='Unit Stats'!$A$19,'Unit Stats'!D$19,IF(Armybuilder!$C23='Unit Stats'!$A$20,'Unit Stats'!D$20,IF(Armybuilder!$C23='Unit Stats'!$A$21,'Unit Stats'!D$21,IF(Armybuilder!$C23='Unit Stats'!$A$22,'Unit Stats'!D$22,IF(Armybuilder!$C23='Unit Stats'!$A$23,'Unit Stats'!D$23,IF(Armybuilder!$C23='Unit Stats'!$A$24,'Unit Stats'!D$24,IF(Armybuilder!$C23='Unit Stats'!$A$25,'Unit Stats'!D$25,IF(Armybuilder!$C23='Unit Stats'!$A$26,'Unit Stats'!D$26,IF(Armybuilder!$C23='Unit Stats'!$A$27,'Unit Stats'!D$27,IF(Armybuilder!$C23='Unit Stats'!$A$28,'Unit Stats'!D$28,IF(Armybuilder!$C23='Unit Stats'!$A$29,'Unit Stats'!D$29,IF(Armybuilder!$C23='Unit Stats'!$A$30,'Unit Stats'!D$30,IF(Armybuilder!$C23='Unit Stats'!$A$31,'Unit Stats'!D$31,IF(Armybuilder!$C23='Unit Stats'!$A$32,'Unit Stats'!D$32,IF(Armybuilder!$C23='Unit Stats'!$A$33,'Unit Stats'!D$33,IF(Armybuilder!$C23='Unit Stats'!$A$34,'Unit Stats'!D$34,IF(Armybuilder!$C23='Unit Stats'!$A$35,'Unit Stats'!D$35,IF(Armybuilder!$C23='Unit Stats'!$A$36,'Unit Stats'!D$36,IF(Armybuilder!$C23='Unit Stats'!$A$37,'Unit Stats'!D$37,IF(Armybuilder!$C23='Unit Stats'!$A$38,'Unit Stats'!D$38,IF(Armybuilder!$C23='Unit Stats'!$A$39,'Unit Stats'!D$39,IF(Armybuilder!$C23='Unit Stats'!$A$40,'Unit Stats'!D$40,IF(Armybuilder!$C23='Unit Stats'!$A$41,'Unit Stats'!D$41,IF(Armybuilder!$C23='Unit Stats'!$A$42,'Unit Stats'!D$42,IF(Armybuilder!$C23='Unit Stats'!$A$43,'Unit Stats'!D$43,IF(Armybuilder!$C23='Unit Stats'!$A$44,'Unit Stats'!D$44,IF(Armybuilder!$C23='Unit Stats'!$A$45,'Unit Stats'!D$45,IF(Armybuilder!$C23='Unit Stats'!$A$46,'Unit Stats'!D$46,IF(Armybuilder!$C23='Unit Stats'!$A$47,'Unit Stats'!D$47,IF(Armybuilder!$C23='Unit Stats'!$A$48,'Unit Stats'!D$48,IF(Armybuilder!$C23='Unit Stats'!$A$49,'Unit Stats'!D$49,IF(Armybuilder!$C23='Unit Stats'!$A$50,'Unit Stats'!D$50,IF(Armybuilder!$C23='Unit Stats'!$A$51,'Unit Stats'!D$51,IF(Armybuilder!$C23='Unit Stats'!$A$52,'Unit Stats'!D$52,IF(Armybuilder!$C23='Unit Stats'!$A$53,'Unit Stats'!D$53,IF(Armybuilder!$C23='Unit Stats'!$A$54,'Unit Stats'!D$54,IF(Armybuilder!$C23='Unit Stats'!$A$55,'Unit Stats'!D$55,))))))))))))))))))))))))))))))))))))))))))))))))))))))</f>
        <v>0</v>
      </c>
      <c r="G23" s="45">
        <f>IF(Armybuilder!$C23='Unit Stats'!$A$2,'Unit Stats'!E$2,IF(Armybuilder!$C23='Unit Stats'!$A$3,'Unit Stats'!E$3,IF(Armybuilder!$C23='Unit Stats'!$A$4,'Unit Stats'!E$4,IF(Armybuilder!$C23='Unit Stats'!$A$5,'Unit Stats'!E$5,IF(Armybuilder!$C23='Unit Stats'!$A$6,'Unit Stats'!E$6,IF(Armybuilder!$C23='Unit Stats'!$A$7,'Unit Stats'!E$7,IF(Armybuilder!$C23='Unit Stats'!$A$8,'Unit Stats'!E$8,IF(Armybuilder!$C23='Unit Stats'!$A$9,'Unit Stats'!E$9,IF(Armybuilder!$C23='Unit Stats'!$A$10,'Unit Stats'!E$10,IF(Armybuilder!$C23='Unit Stats'!$A$11,'Unit Stats'!E$11,IF(Armybuilder!$C23='Unit Stats'!$A$12,'Unit Stats'!E$12,IF(Armybuilder!$C23='Unit Stats'!$A$13,'Unit Stats'!E$13,IF(Armybuilder!$C23='Unit Stats'!$A$14,'Unit Stats'!E$14,IF(Armybuilder!$C23='Unit Stats'!$A$15,'Unit Stats'!E$15,IF(Armybuilder!$C23='Unit Stats'!$A$16,'Unit Stats'!E$16,IF(Armybuilder!$C23='Unit Stats'!$A$17,'Unit Stats'!E$17,IF(Armybuilder!$C23='Unit Stats'!$A$18,'Unit Stats'!E$18,IF(Armybuilder!$C23='Unit Stats'!$A$19,'Unit Stats'!E$19,IF(Armybuilder!$C23='Unit Stats'!$A$20,'Unit Stats'!E$20,IF(Armybuilder!$C23='Unit Stats'!$A$21,'Unit Stats'!E$21,IF(Armybuilder!$C23='Unit Stats'!$A$22,'Unit Stats'!E$22,IF(Armybuilder!$C23='Unit Stats'!$A$23,'Unit Stats'!E$23,IF(Armybuilder!$C23='Unit Stats'!$A$24,'Unit Stats'!E$24,IF(Armybuilder!$C23='Unit Stats'!$A$25,'Unit Stats'!E$25,IF(Armybuilder!$C23='Unit Stats'!$A$26,'Unit Stats'!E$26,IF(Armybuilder!$C23='Unit Stats'!$A$27,'Unit Stats'!E$27,IF(Armybuilder!$C23='Unit Stats'!$A$28,'Unit Stats'!E$28,IF(Armybuilder!$C23='Unit Stats'!$A$29,'Unit Stats'!E$29,IF(Armybuilder!$C23='Unit Stats'!$A$30,'Unit Stats'!E$30,IF(Armybuilder!$C23='Unit Stats'!$A$31,'Unit Stats'!E$31,IF(Armybuilder!$C23='Unit Stats'!$A$32,'Unit Stats'!E$32,IF(Armybuilder!$C23='Unit Stats'!$A$33,'Unit Stats'!E$33,IF(Armybuilder!$C23='Unit Stats'!$A$34,'Unit Stats'!E$34,IF(Armybuilder!$C23='Unit Stats'!$A$35,'Unit Stats'!E$35,IF(Armybuilder!$C23='Unit Stats'!$A$36,'Unit Stats'!E$36,IF(Armybuilder!$C23='Unit Stats'!$A$37,'Unit Stats'!E$37,IF(Armybuilder!$C23='Unit Stats'!$A$38,'Unit Stats'!E$38,IF(Armybuilder!$C23='Unit Stats'!$A$39,'Unit Stats'!E$39,IF(Armybuilder!$C23='Unit Stats'!$A$40,'Unit Stats'!E$40,IF(Armybuilder!$C23='Unit Stats'!$A$41,'Unit Stats'!E$41,IF(Armybuilder!$C23='Unit Stats'!$A$42,'Unit Stats'!E$42,IF(Armybuilder!$C23='Unit Stats'!$A$43,'Unit Stats'!E$43,IF(Armybuilder!$C23='Unit Stats'!$A$44,'Unit Stats'!E$44,IF(Armybuilder!$C23='Unit Stats'!$A$45,'Unit Stats'!E$45,IF(Armybuilder!$C23='Unit Stats'!$A$46,'Unit Stats'!E$46,IF(Armybuilder!$C23='Unit Stats'!$A$47,'Unit Stats'!E$47,IF(Armybuilder!$C23='Unit Stats'!$A$48,'Unit Stats'!E$48,IF(Armybuilder!$C23='Unit Stats'!$A$49,'Unit Stats'!E$49,IF(Armybuilder!$C23='Unit Stats'!$A$50,'Unit Stats'!E$50,IF(Armybuilder!$C23='Unit Stats'!$A$51,'Unit Stats'!E$51,IF(Armybuilder!$C23='Unit Stats'!$A$52,'Unit Stats'!E$52,IF(Armybuilder!$C23='Unit Stats'!$A$53,'Unit Stats'!E$53,IF(Armybuilder!$C23='Unit Stats'!$A$54,'Unit Stats'!E$54,IF(Armybuilder!$C23='Unit Stats'!$A$55,'Unit Stats'!E$55,))))))))))))))))))))))))))))))))))))))))))))))))))))))</f>
        <v>0</v>
      </c>
      <c r="H23" s="44">
        <f>IF(Armybuilder!$C23='Unit Stats'!$A$2,'Unit Stats'!F$2,IF(Armybuilder!$C23='Unit Stats'!$A$3,'Unit Stats'!F$3,IF(Armybuilder!$C23='Unit Stats'!$A$4,'Unit Stats'!F$4,IF(Armybuilder!$C23='Unit Stats'!$A$5,'Unit Stats'!F$5,IF(Armybuilder!$C23='Unit Stats'!$A$6,'Unit Stats'!F$6,IF(Armybuilder!$C23='Unit Stats'!$A$7,'Unit Stats'!F$7,IF(Armybuilder!$C23='Unit Stats'!$A$8,'Unit Stats'!F$8,IF(Armybuilder!$C23='Unit Stats'!$A$9,'Unit Stats'!F$9,IF(Armybuilder!$C23='Unit Stats'!$A$10,'Unit Stats'!F$10,IF(Armybuilder!$C23='Unit Stats'!$A$11,'Unit Stats'!F$11,IF(Armybuilder!$C23='Unit Stats'!$A$12,'Unit Stats'!F$12,IF(Armybuilder!$C23='Unit Stats'!$A$13,'Unit Stats'!F$13,IF(Armybuilder!$C23='Unit Stats'!$A$14,'Unit Stats'!F$14,IF(Armybuilder!$C23='Unit Stats'!$A$15,'Unit Stats'!F$15,IF(Armybuilder!$C23='Unit Stats'!$A$16,'Unit Stats'!F$16,IF(Armybuilder!$C23='Unit Stats'!$A$17,'Unit Stats'!F$17,IF(Armybuilder!$C23='Unit Stats'!$A$18,'Unit Stats'!F$18,IF(Armybuilder!$C23='Unit Stats'!$A$19,'Unit Stats'!F$19,IF(Armybuilder!$C23='Unit Stats'!$A$20,'Unit Stats'!F$20,IF(Armybuilder!$C23='Unit Stats'!$A$21,'Unit Stats'!F$21,IF(Armybuilder!$C23='Unit Stats'!$A$22,'Unit Stats'!F$22,IF(Armybuilder!$C23='Unit Stats'!$A$23,'Unit Stats'!F$23,IF(Armybuilder!$C23='Unit Stats'!$A$24,'Unit Stats'!F$24,IF(Armybuilder!$C23='Unit Stats'!$A$25,'Unit Stats'!F$25,IF(Armybuilder!$C23='Unit Stats'!$A$26,'Unit Stats'!F$26,IF(Armybuilder!$C23='Unit Stats'!$A$27,'Unit Stats'!F$27,IF(Armybuilder!$C23='Unit Stats'!$A$28,'Unit Stats'!F$28,IF(Armybuilder!$C23='Unit Stats'!$A$29,'Unit Stats'!F$29,IF(Armybuilder!$C23='Unit Stats'!$A$30,'Unit Stats'!F$30,IF(Armybuilder!$C23='Unit Stats'!$A$31,'Unit Stats'!F$31,IF(Armybuilder!$C23='Unit Stats'!$A$32,'Unit Stats'!F$32,IF(Armybuilder!$C23='Unit Stats'!$A$33,'Unit Stats'!F$33,IF(Armybuilder!$C23='Unit Stats'!$A$34,'Unit Stats'!F$34,IF(Armybuilder!$C23='Unit Stats'!$A$35,'Unit Stats'!F$35,IF(Armybuilder!$C23='Unit Stats'!$A$36,'Unit Stats'!F$36,IF(Armybuilder!$C23='Unit Stats'!$A$37,'Unit Stats'!F$37,IF(Armybuilder!$C23='Unit Stats'!$A$38,'Unit Stats'!F$38,IF(Armybuilder!$C23='Unit Stats'!$A$39,'Unit Stats'!F$39,IF(Armybuilder!$C23='Unit Stats'!$A$40,'Unit Stats'!F$40,IF(Armybuilder!$C23='Unit Stats'!$A$41,'Unit Stats'!F$41,IF(Armybuilder!$C23='Unit Stats'!$A$42,'Unit Stats'!F$42,IF(Armybuilder!$C23='Unit Stats'!$A$43,'Unit Stats'!F$43,IF(Armybuilder!$C23='Unit Stats'!$A$44,'Unit Stats'!F$44,IF(Armybuilder!$C23='Unit Stats'!$A$45,'Unit Stats'!F$45,IF(Armybuilder!$C23='Unit Stats'!$A$46,'Unit Stats'!F$46,IF(Armybuilder!$C23='Unit Stats'!$A$47,'Unit Stats'!F$47,IF(Armybuilder!$C23='Unit Stats'!$A$48,'Unit Stats'!F$48,IF(Armybuilder!$C23='Unit Stats'!$A$49,'Unit Stats'!F$49,IF(Armybuilder!$C23='Unit Stats'!$A$50,'Unit Stats'!F$50,IF(Armybuilder!$C23='Unit Stats'!$A$51,'Unit Stats'!F$51,IF(Armybuilder!$C23='Unit Stats'!$A$52,'Unit Stats'!F$52,IF(Armybuilder!$C23='Unit Stats'!$A$53,'Unit Stats'!F$53,IF(Armybuilder!$C23='Unit Stats'!$A$54,'Unit Stats'!F$54,IF(Armybuilder!$C23='Unit Stats'!$A$55,'Unit Stats'!F$55,))))))))))))))))))))))))))))))))))))))))))))))))))))))</f>
        <v>0</v>
      </c>
      <c r="I23" s="45">
        <f>IF(Armybuilder!$C23='Unit Stats'!$A$2,'Unit Stats'!G$2,IF(Armybuilder!$C23='Unit Stats'!$A$3,'Unit Stats'!G$3,IF(Armybuilder!$C23='Unit Stats'!$A$4,'Unit Stats'!G$4,IF(Armybuilder!$C23='Unit Stats'!$A$5,'Unit Stats'!G$5,IF(Armybuilder!$C23='Unit Stats'!$A$6,'Unit Stats'!G$6,IF(Armybuilder!$C23='Unit Stats'!$A$7,'Unit Stats'!G$7,IF(Armybuilder!$C23='Unit Stats'!$A$8,'Unit Stats'!G$8,IF(Armybuilder!$C23='Unit Stats'!$A$9,'Unit Stats'!G$9,IF(Armybuilder!$C23='Unit Stats'!$A$10,'Unit Stats'!G$10,IF(Armybuilder!$C23='Unit Stats'!$A$11,'Unit Stats'!G$11,IF(Armybuilder!$C23='Unit Stats'!$A$12,'Unit Stats'!G$12,IF(Armybuilder!$C23='Unit Stats'!$A$13,'Unit Stats'!G$13,IF(Armybuilder!$C23='Unit Stats'!$A$14,'Unit Stats'!G$14,IF(Armybuilder!$C23='Unit Stats'!$A$15,'Unit Stats'!G$15,IF(Armybuilder!$C23='Unit Stats'!$A$16,'Unit Stats'!G$16,IF(Armybuilder!$C23='Unit Stats'!$A$17,'Unit Stats'!G$17,IF(Armybuilder!$C23='Unit Stats'!$A$18,'Unit Stats'!G$18,IF(Armybuilder!$C23='Unit Stats'!$A$19,'Unit Stats'!G$19,IF(Armybuilder!$C23='Unit Stats'!$A$20,'Unit Stats'!G$20,IF(Armybuilder!$C23='Unit Stats'!$A$21,'Unit Stats'!G$21,IF(Armybuilder!$C23='Unit Stats'!$A$22,'Unit Stats'!G$22,IF(Armybuilder!$C23='Unit Stats'!$A$23,'Unit Stats'!G$23,IF(Armybuilder!$C23='Unit Stats'!$A$24,'Unit Stats'!G$24,IF(Armybuilder!$C23='Unit Stats'!$A$25,'Unit Stats'!G$25,IF(Armybuilder!$C23='Unit Stats'!$A$26,'Unit Stats'!G$26,IF(Armybuilder!$C23='Unit Stats'!$A$27,'Unit Stats'!G$27,IF(Armybuilder!$C23='Unit Stats'!$A$28,'Unit Stats'!G$28,IF(Armybuilder!$C23='Unit Stats'!$A$29,'Unit Stats'!G$29,IF(Armybuilder!$C23='Unit Stats'!$A$30,'Unit Stats'!G$30,IF(Armybuilder!$C23='Unit Stats'!$A$31,'Unit Stats'!G$31,IF(Armybuilder!$C23='Unit Stats'!$A$32,'Unit Stats'!G$32,IF(Armybuilder!$C23='Unit Stats'!$A$33,'Unit Stats'!G$33,IF(Armybuilder!$C23='Unit Stats'!$A$34,'Unit Stats'!G$34,IF(Armybuilder!$C23='Unit Stats'!$A$35,'Unit Stats'!G$35,IF(Armybuilder!$C23='Unit Stats'!$A$36,'Unit Stats'!G$36,IF(Armybuilder!$C23='Unit Stats'!$A$37,'Unit Stats'!G$37,IF(Armybuilder!$C23='Unit Stats'!$A$38,'Unit Stats'!G$38,IF(Armybuilder!$C23='Unit Stats'!$A$39,'Unit Stats'!G$39,IF(Armybuilder!$C23='Unit Stats'!$A$40,'Unit Stats'!G$40,IF(Armybuilder!$C23='Unit Stats'!$A$41,'Unit Stats'!G$41,IF(Armybuilder!$C23='Unit Stats'!$A$42,'Unit Stats'!G$42,IF(Armybuilder!$C23='Unit Stats'!$A$43,'Unit Stats'!G$43,IF(Armybuilder!$C23='Unit Stats'!$A$44,'Unit Stats'!G$44,IF(Armybuilder!$C23='Unit Stats'!$A$45,'Unit Stats'!G$45,IF(Armybuilder!$C23='Unit Stats'!$A$46,'Unit Stats'!G$46,IF(Armybuilder!$C23='Unit Stats'!$A$47,'Unit Stats'!G$47,IF(Armybuilder!$C23='Unit Stats'!$A$48,'Unit Stats'!G$48,IF(Armybuilder!$C23='Unit Stats'!$A$49,'Unit Stats'!G$49,IF(Armybuilder!$C23='Unit Stats'!$A$50,'Unit Stats'!G$50,IF(Armybuilder!$C23='Unit Stats'!$A$51,'Unit Stats'!G$51,IF(Armybuilder!$C23='Unit Stats'!$A$52,'Unit Stats'!G$52,IF(Armybuilder!$C23='Unit Stats'!$A$53,'Unit Stats'!G$53,IF(Armybuilder!$C23='Unit Stats'!$A$54,'Unit Stats'!G$54,IF(Armybuilder!$C23='Unit Stats'!$A$55,'Unit Stats'!G$55,))))))))))))))))))))))))))))))))))))))))))))))))))))))</f>
        <v>0</v>
      </c>
      <c r="J23" s="44">
        <f>IF(Armybuilder!$C23='Unit Stats'!$A$2,'Unit Stats'!H$2,IF(Armybuilder!$C23='Unit Stats'!$A$3,'Unit Stats'!H$3,IF(Armybuilder!$C23='Unit Stats'!$A$4,'Unit Stats'!H$4,IF(Armybuilder!$C23='Unit Stats'!$A$5,'Unit Stats'!H$5,IF(Armybuilder!$C23='Unit Stats'!$A$6,'Unit Stats'!H$6,IF(Armybuilder!$C23='Unit Stats'!$A$7,'Unit Stats'!H$7,IF(Armybuilder!$C23='Unit Stats'!$A$8,'Unit Stats'!H$8,IF(Armybuilder!$C23='Unit Stats'!$A$9,'Unit Stats'!H$9,IF(Armybuilder!$C23='Unit Stats'!$A$10,'Unit Stats'!H$10,IF(Armybuilder!$C23='Unit Stats'!$A$11,'Unit Stats'!H$11,IF(Armybuilder!$C23='Unit Stats'!$A$12,'Unit Stats'!H$12,IF(Armybuilder!$C23='Unit Stats'!$A$13,'Unit Stats'!H$13,IF(Armybuilder!$C23='Unit Stats'!$A$14,'Unit Stats'!H$14,IF(Armybuilder!$C23='Unit Stats'!$A$15,'Unit Stats'!H$15,IF(Armybuilder!$C23='Unit Stats'!$A$16,'Unit Stats'!H$16,IF(Armybuilder!$C23='Unit Stats'!$A$17,'Unit Stats'!H$17,IF(Armybuilder!$C23='Unit Stats'!$A$18,'Unit Stats'!H$18,IF(Armybuilder!$C23='Unit Stats'!$A$19,'Unit Stats'!H$19,IF(Armybuilder!$C23='Unit Stats'!$A$20,'Unit Stats'!H$20,IF(Armybuilder!$C23='Unit Stats'!$A$21,'Unit Stats'!H$21,IF(Armybuilder!$C23='Unit Stats'!$A$22,'Unit Stats'!H$22,IF(Armybuilder!$C23='Unit Stats'!$A$23,'Unit Stats'!H$23,IF(Armybuilder!$C23='Unit Stats'!$A$24,'Unit Stats'!H$24,IF(Armybuilder!$C23='Unit Stats'!$A$25,'Unit Stats'!H$25,IF(Armybuilder!$C23='Unit Stats'!$A$26,'Unit Stats'!H$26,IF(Armybuilder!$C23='Unit Stats'!$A$27,'Unit Stats'!H$27,IF(Armybuilder!$C23='Unit Stats'!$A$28,'Unit Stats'!H$28,IF(Armybuilder!$C23='Unit Stats'!$A$29,'Unit Stats'!H$29,IF(Armybuilder!$C23='Unit Stats'!$A$30,'Unit Stats'!H$30,IF(Armybuilder!$C23='Unit Stats'!$A$31,'Unit Stats'!H$31,IF(Armybuilder!$C23='Unit Stats'!$A$32,'Unit Stats'!H$32,IF(Armybuilder!$C23='Unit Stats'!$A$33,'Unit Stats'!H$33,IF(Armybuilder!$C23='Unit Stats'!$A$34,'Unit Stats'!H$34,IF(Armybuilder!$C23='Unit Stats'!$A$35,'Unit Stats'!H$35,IF(Armybuilder!$C23='Unit Stats'!$A$36,'Unit Stats'!H$36,IF(Armybuilder!$C23='Unit Stats'!$A$37,'Unit Stats'!H$37,IF(Armybuilder!$C23='Unit Stats'!$A$38,'Unit Stats'!H$38,IF(Armybuilder!$C23='Unit Stats'!$A$39,'Unit Stats'!H$39,IF(Armybuilder!$C23='Unit Stats'!$A$40,'Unit Stats'!H$40,IF(Armybuilder!$C23='Unit Stats'!$A$41,'Unit Stats'!H$41,IF(Armybuilder!$C23='Unit Stats'!$A$42,'Unit Stats'!H$42,IF(Armybuilder!$C23='Unit Stats'!$A$43,'Unit Stats'!H$43,IF(Armybuilder!$C23='Unit Stats'!$A$44,'Unit Stats'!H$44,IF(Armybuilder!$C23='Unit Stats'!$A$45,'Unit Stats'!H$45,IF(Armybuilder!$C23='Unit Stats'!$A$46,'Unit Stats'!H$46,IF(Armybuilder!$C23='Unit Stats'!$A$47,'Unit Stats'!H$47,IF(Armybuilder!$C23='Unit Stats'!$A$48,'Unit Stats'!H$48,IF(Armybuilder!$C23='Unit Stats'!$A$49,'Unit Stats'!H$49,IF(Armybuilder!$C23='Unit Stats'!$A$50,'Unit Stats'!H$50,IF(Armybuilder!$C23='Unit Stats'!$A$51,'Unit Stats'!H$51,IF(Armybuilder!$C23='Unit Stats'!$A$52,'Unit Stats'!H$52,IF(Armybuilder!$C23='Unit Stats'!$A$53,'Unit Stats'!H$53,IF(Armybuilder!$C23='Unit Stats'!$A$54,'Unit Stats'!H$54,IF(Armybuilder!$C23='Unit Stats'!$A$55,'Unit Stats'!H$55,))))))))))))))))))))))))))))))))))))))))))))))))))))))</f>
        <v>0</v>
      </c>
      <c r="K23" s="45">
        <f>IF(Armybuilder!$C23='Unit Stats'!$A$2,'Unit Stats'!I$2,IF(Armybuilder!$C23='Unit Stats'!$A$3,'Unit Stats'!I$3,IF(Armybuilder!$C23='Unit Stats'!$A$4,'Unit Stats'!I$4,IF(Armybuilder!$C23='Unit Stats'!$A$5,'Unit Stats'!I$5,IF(Armybuilder!$C23='Unit Stats'!$A$6,'Unit Stats'!I$6,IF(Armybuilder!$C23='Unit Stats'!$A$7,'Unit Stats'!I$7,IF(Armybuilder!$C23='Unit Stats'!$A$8,'Unit Stats'!I$8,IF(Armybuilder!$C23='Unit Stats'!$A$9,'Unit Stats'!I$9,IF(Armybuilder!$C23='Unit Stats'!$A$10,'Unit Stats'!I$10,IF(Armybuilder!$C23='Unit Stats'!$A$11,'Unit Stats'!I$11,IF(Armybuilder!$C23='Unit Stats'!$A$12,'Unit Stats'!I$12,IF(Armybuilder!$C23='Unit Stats'!$A$13,'Unit Stats'!I$13,IF(Armybuilder!$C23='Unit Stats'!$A$14,'Unit Stats'!I$14,IF(Armybuilder!$C23='Unit Stats'!$A$15,'Unit Stats'!I$15,IF(Armybuilder!$C23='Unit Stats'!$A$16,'Unit Stats'!I$16,IF(Armybuilder!$C23='Unit Stats'!$A$17,'Unit Stats'!I$17,IF(Armybuilder!$C23='Unit Stats'!$A$18,'Unit Stats'!I$18,IF(Armybuilder!$C23='Unit Stats'!$A$19,'Unit Stats'!I$19,IF(Armybuilder!$C23='Unit Stats'!$A$20,'Unit Stats'!I$20,IF(Armybuilder!$C23='Unit Stats'!$A$21,'Unit Stats'!I$21,IF(Armybuilder!$C23='Unit Stats'!$A$22,'Unit Stats'!I$22,IF(Armybuilder!$C23='Unit Stats'!$A$23,'Unit Stats'!I$23,IF(Armybuilder!$C23='Unit Stats'!$A$24,'Unit Stats'!I$24,IF(Armybuilder!$C23='Unit Stats'!$A$25,'Unit Stats'!I$25,IF(Armybuilder!$C23='Unit Stats'!$A$26,'Unit Stats'!I$26,IF(Armybuilder!$C23='Unit Stats'!$A$27,'Unit Stats'!I$27,IF(Armybuilder!$C23='Unit Stats'!$A$28,'Unit Stats'!I$28,IF(Armybuilder!$C23='Unit Stats'!$A$29,'Unit Stats'!I$29,IF(Armybuilder!$C23='Unit Stats'!$A$30,'Unit Stats'!I$30,IF(Armybuilder!$C23='Unit Stats'!$A$31,'Unit Stats'!I$31,IF(Armybuilder!$C23='Unit Stats'!$A$32,'Unit Stats'!I$32,IF(Armybuilder!$C23='Unit Stats'!$A$33,'Unit Stats'!I$33,IF(Armybuilder!$C23='Unit Stats'!$A$34,'Unit Stats'!I$34,IF(Armybuilder!$C23='Unit Stats'!$A$35,'Unit Stats'!I$35,IF(Armybuilder!$C23='Unit Stats'!$A$36,'Unit Stats'!I$36,IF(Armybuilder!$C23='Unit Stats'!$A$37,'Unit Stats'!I$37,IF(Armybuilder!$C23='Unit Stats'!$A$38,'Unit Stats'!I$38,IF(Armybuilder!$C23='Unit Stats'!$A$39,'Unit Stats'!I$39,IF(Armybuilder!$C23='Unit Stats'!$A$40,'Unit Stats'!I$40,IF(Armybuilder!$C23='Unit Stats'!$A$41,'Unit Stats'!I$41,IF(Armybuilder!$C23='Unit Stats'!$A$42,'Unit Stats'!I$42,IF(Armybuilder!$C23='Unit Stats'!$A$43,'Unit Stats'!I$43,IF(Armybuilder!$C23='Unit Stats'!$A$44,'Unit Stats'!I$44,IF(Armybuilder!$C23='Unit Stats'!$A$45,'Unit Stats'!I$45,IF(Armybuilder!$C23='Unit Stats'!$A$46,'Unit Stats'!I$46,IF(Armybuilder!$C23='Unit Stats'!$A$47,'Unit Stats'!I$47,IF(Armybuilder!$C23='Unit Stats'!$A$48,'Unit Stats'!I$48,IF(Armybuilder!$C23='Unit Stats'!$A$49,'Unit Stats'!I$49,IF(Armybuilder!$C23='Unit Stats'!$A$50,'Unit Stats'!I$50,IF(Armybuilder!$C23='Unit Stats'!$A$51,'Unit Stats'!I$51,IF(Armybuilder!$C23='Unit Stats'!$A$52,'Unit Stats'!I$52,IF(Armybuilder!$C23='Unit Stats'!$A$53,'Unit Stats'!I$53,IF(Armybuilder!$C23='Unit Stats'!$A$54,'Unit Stats'!I$54,IF(Armybuilder!$C23='Unit Stats'!$A$55,'Unit Stats'!I$55,))))))))))))))))))))))))))))))))))))))))))))))))))))))</f>
        <v>0</v>
      </c>
      <c r="L23" s="44">
        <f>IF(Armybuilder!$C23='Unit Stats'!$A$2,'Unit Stats'!J$2,IF(Armybuilder!$C23='Unit Stats'!$A$3,'Unit Stats'!J$3,IF(Armybuilder!$C23='Unit Stats'!$A$4,'Unit Stats'!J$4,IF(Armybuilder!$C23='Unit Stats'!$A$5,'Unit Stats'!J$5,IF(Armybuilder!$C23='Unit Stats'!$A$6,'Unit Stats'!J$6,IF(Armybuilder!$C23='Unit Stats'!$A$7,'Unit Stats'!J$7,IF(Armybuilder!$C23='Unit Stats'!$A$8,'Unit Stats'!J$8,IF(Armybuilder!$C23='Unit Stats'!$A$9,'Unit Stats'!J$9,IF(Armybuilder!$C23='Unit Stats'!$A$10,'Unit Stats'!J$10,IF(Armybuilder!$C23='Unit Stats'!$A$11,'Unit Stats'!J$11,IF(Armybuilder!$C23='Unit Stats'!$A$12,'Unit Stats'!J$12,IF(Armybuilder!$C23='Unit Stats'!$A$13,'Unit Stats'!J$13,IF(Armybuilder!$C23='Unit Stats'!$A$14,'Unit Stats'!J$14,IF(Armybuilder!$C23='Unit Stats'!$A$15,'Unit Stats'!J$15,IF(Armybuilder!$C23='Unit Stats'!$A$16,'Unit Stats'!J$16,IF(Armybuilder!$C23='Unit Stats'!$A$17,'Unit Stats'!J$17,IF(Armybuilder!$C23='Unit Stats'!$A$18,'Unit Stats'!J$18,IF(Armybuilder!$C23='Unit Stats'!$A$19,'Unit Stats'!J$19,IF(Armybuilder!$C23='Unit Stats'!$A$20,'Unit Stats'!J$20,IF(Armybuilder!$C23='Unit Stats'!$A$21,'Unit Stats'!J$21,IF(Armybuilder!$C23='Unit Stats'!$A$22,'Unit Stats'!J$22,IF(Armybuilder!$C23='Unit Stats'!$A$23,'Unit Stats'!J$23,IF(Armybuilder!$C23='Unit Stats'!$A$24,'Unit Stats'!J$24,IF(Armybuilder!$C23='Unit Stats'!$A$25,'Unit Stats'!J$25,IF(Armybuilder!$C23='Unit Stats'!$A$26,'Unit Stats'!J$26,IF(Armybuilder!$C23='Unit Stats'!$A$27,'Unit Stats'!J$27,IF(Armybuilder!$C23='Unit Stats'!$A$28,'Unit Stats'!J$28,IF(Armybuilder!$C23='Unit Stats'!$A$29,'Unit Stats'!J$29,IF(Armybuilder!$C23='Unit Stats'!$A$30,'Unit Stats'!J$30,IF(Armybuilder!$C23='Unit Stats'!$A$31,'Unit Stats'!J$31,IF(Armybuilder!$C23='Unit Stats'!$A$32,'Unit Stats'!J$32,IF(Armybuilder!$C23='Unit Stats'!$A$33,'Unit Stats'!J$33,IF(Armybuilder!$C23='Unit Stats'!$A$34,'Unit Stats'!J$34,IF(Armybuilder!$C23='Unit Stats'!$A$35,'Unit Stats'!J$35,IF(Armybuilder!$C23='Unit Stats'!$A$36,'Unit Stats'!J$36,IF(Armybuilder!$C23='Unit Stats'!$A$37,'Unit Stats'!J$37,IF(Armybuilder!$C23='Unit Stats'!$A$38,'Unit Stats'!J$38,IF(Armybuilder!$C23='Unit Stats'!$A$39,'Unit Stats'!J$39,IF(Armybuilder!$C23='Unit Stats'!$A$40,'Unit Stats'!J$40,IF(Armybuilder!$C23='Unit Stats'!$A$41,'Unit Stats'!J$41,IF(Armybuilder!$C23='Unit Stats'!$A$42,'Unit Stats'!J$42,IF(Armybuilder!$C23='Unit Stats'!$A$43,'Unit Stats'!J$43,IF(Armybuilder!$C23='Unit Stats'!$A$44,'Unit Stats'!J$44,IF(Armybuilder!$C23='Unit Stats'!$A$45,'Unit Stats'!J$45,IF(Armybuilder!$C23='Unit Stats'!$A$46,'Unit Stats'!J$46,IF(Armybuilder!$C23='Unit Stats'!$A$47,'Unit Stats'!J$47,IF(Armybuilder!$C23='Unit Stats'!$A$48,'Unit Stats'!J$48,IF(Armybuilder!$C23='Unit Stats'!$A$49,'Unit Stats'!J$49,IF(Armybuilder!$C23='Unit Stats'!$A$50,'Unit Stats'!J$50,IF(Armybuilder!$C23='Unit Stats'!$A$51,'Unit Stats'!J$51,IF(Armybuilder!$C23='Unit Stats'!$A$52,'Unit Stats'!J$52,IF(Armybuilder!$C23='Unit Stats'!$A$53,'Unit Stats'!J$53,IF(Armybuilder!$C23='Unit Stats'!$A$54,'Unit Stats'!J$54,IF(Armybuilder!$C23='Unit Stats'!$A$55,'Unit Stats'!J$55,))))))))))))))))))))))))))))))))))))))))))))))))))))))</f>
        <v>0</v>
      </c>
      <c r="M23" s="48">
        <f>IF(Armybuilder!$C23='Unit Stats'!$A$2,'Unit Stats'!K$2,IF(Armybuilder!$C23='Unit Stats'!$A$3,'Unit Stats'!K$3,IF(Armybuilder!$C23='Unit Stats'!$A$4,'Unit Stats'!K$4,IF(Armybuilder!$C23='Unit Stats'!$A$5,'Unit Stats'!K$5,IF(Armybuilder!$C23='Unit Stats'!$A$6,'Unit Stats'!K$6,IF(Armybuilder!$C23='Unit Stats'!$A$7,'Unit Stats'!K$7,IF(Armybuilder!$C23='Unit Stats'!$A$8,'Unit Stats'!K$8,IF(Armybuilder!$C23='Unit Stats'!$A$9,'Unit Stats'!K$9,IF(Armybuilder!$C23='Unit Stats'!$A$10,'Unit Stats'!K$10,IF(Armybuilder!$C23='Unit Stats'!$A$11,'Unit Stats'!K$11,IF(Armybuilder!$C23='Unit Stats'!$A$12,'Unit Stats'!K$12,IF(Armybuilder!$C23='Unit Stats'!$A$13,'Unit Stats'!K$13,IF(Armybuilder!$C23='Unit Stats'!$A$14,'Unit Stats'!K$14,IF(Armybuilder!$C23='Unit Stats'!$A$15,'Unit Stats'!K$15,IF(Armybuilder!$C23='Unit Stats'!$A$16,'Unit Stats'!K$16,IF(Armybuilder!$C23='Unit Stats'!$A$17,'Unit Stats'!K$17,IF(Armybuilder!$C23='Unit Stats'!$A$18,'Unit Stats'!K$18,IF(Armybuilder!$C23='Unit Stats'!$A$19,'Unit Stats'!K$19,IF(Armybuilder!$C23='Unit Stats'!$A$20,'Unit Stats'!K$20,IF(Armybuilder!$C23='Unit Stats'!$A$21,'Unit Stats'!K$21,IF(Armybuilder!$C23='Unit Stats'!$A$22,'Unit Stats'!K$22,IF(Armybuilder!$C23='Unit Stats'!$A$23,'Unit Stats'!K$23,IF(Armybuilder!$C23='Unit Stats'!$A$24,'Unit Stats'!K$24,IF(Armybuilder!$C23='Unit Stats'!$A$25,'Unit Stats'!K$25,IF(Armybuilder!$C23='Unit Stats'!$A$26,'Unit Stats'!K$26,IF(Armybuilder!$C23='Unit Stats'!$A$27,'Unit Stats'!K$27,IF(Armybuilder!$C23='Unit Stats'!$A$28,'Unit Stats'!K$28,IF(Armybuilder!$C23='Unit Stats'!$A$29,'Unit Stats'!K$29,IF(Armybuilder!$C23='Unit Stats'!$A$30,'Unit Stats'!K$30,IF(Armybuilder!$C23='Unit Stats'!$A$31,'Unit Stats'!K$31,IF(Armybuilder!$C23='Unit Stats'!$A$32,'Unit Stats'!K$32,IF(Armybuilder!$C23='Unit Stats'!$A$33,'Unit Stats'!K$33,IF(Armybuilder!$C23='Unit Stats'!$A$34,'Unit Stats'!K$34,IF(Armybuilder!$C23='Unit Stats'!$A$35,'Unit Stats'!K$35,IF(Armybuilder!$C23='Unit Stats'!$A$36,'Unit Stats'!K$36,IF(Armybuilder!$C23='Unit Stats'!$A$37,'Unit Stats'!K$37,IF(Armybuilder!$C23='Unit Stats'!$A$38,'Unit Stats'!K$38,IF(Armybuilder!$C23='Unit Stats'!$A$39,'Unit Stats'!K$39,IF(Armybuilder!$C23='Unit Stats'!$A$40,'Unit Stats'!K$40,IF(Armybuilder!$C23='Unit Stats'!$A$41,'Unit Stats'!K$41,IF(Armybuilder!$C23='Unit Stats'!$A$42,'Unit Stats'!K$42,IF(Armybuilder!$C23='Unit Stats'!$A$43,'Unit Stats'!K$43,IF(Armybuilder!$C23='Unit Stats'!$A$44,'Unit Stats'!K$44,IF(Armybuilder!$C23='Unit Stats'!$A$45,'Unit Stats'!K$45,IF(Armybuilder!$C23='Unit Stats'!$A$46,'Unit Stats'!K$46,IF(Armybuilder!$C23='Unit Stats'!$A$47,'Unit Stats'!K$47,IF(Armybuilder!$C23='Unit Stats'!$A$48,'Unit Stats'!K$48,IF(Armybuilder!$C23='Unit Stats'!$A$49,'Unit Stats'!K$49,IF(Armybuilder!$C23='Unit Stats'!$A$50,'Unit Stats'!K$50,IF(Armybuilder!$C23='Unit Stats'!$A$51,'Unit Stats'!K$51,IF(Armybuilder!$C23='Unit Stats'!$A$52,'Unit Stats'!K$52,IF(Armybuilder!$C23='Unit Stats'!$A$53,'Unit Stats'!K$53,IF(Armybuilder!$C23='Unit Stats'!$A$54,'Unit Stats'!K$54,IF(Armybuilder!$C23='Unit Stats'!$A$55,'Unit Stats'!K$55,))))))))))))))))))))))))))))))))))))))))))))))))))))))</f>
        <v>0</v>
      </c>
      <c r="N23" s="46">
        <f>IF(Armybuilder!$C23='Unit Stats'!$A$2,'Unit Stats'!L$2,IF(Armybuilder!$C23='Unit Stats'!$A$3,'Unit Stats'!L$3,IF(Armybuilder!$C23='Unit Stats'!$A$4,'Unit Stats'!L$4,IF(Armybuilder!$C23='Unit Stats'!$A$5,'Unit Stats'!L$5,IF(Armybuilder!$C23='Unit Stats'!$A$6,'Unit Stats'!L$6,IF(Armybuilder!$C23='Unit Stats'!$A$7,'Unit Stats'!L$7,IF(Armybuilder!$C23='Unit Stats'!$A$8,'Unit Stats'!L$8,IF(Armybuilder!$C23='Unit Stats'!$A$9,'Unit Stats'!L$9,IF(Armybuilder!$C23='Unit Stats'!$A$10,'Unit Stats'!L$10,IF(Armybuilder!$C23='Unit Stats'!$A$11,'Unit Stats'!L$11,IF(Armybuilder!$C23='Unit Stats'!$A$12,'Unit Stats'!L$12,IF(Armybuilder!$C23='Unit Stats'!$A$13,'Unit Stats'!L$13,IF(Armybuilder!$C23='Unit Stats'!$A$14,'Unit Stats'!L$14,IF(Armybuilder!$C23='Unit Stats'!$A$15,'Unit Stats'!L$15,IF(Armybuilder!$C23='Unit Stats'!$A$16,'Unit Stats'!L$16,IF(Armybuilder!$C23='Unit Stats'!$A$17,'Unit Stats'!L$17,IF(Armybuilder!$C23='Unit Stats'!$A$18,'Unit Stats'!L$18,IF(Armybuilder!$C23='Unit Stats'!$A$19,'Unit Stats'!L$19,IF(Armybuilder!$C23='Unit Stats'!$A$20,'Unit Stats'!L$20,IF(Armybuilder!$C23='Unit Stats'!$A$21,'Unit Stats'!L$21,IF(Armybuilder!$C23='Unit Stats'!$A$22,'Unit Stats'!L$22,IF(Armybuilder!$C23='Unit Stats'!$A$23,'Unit Stats'!L$23,IF(Armybuilder!$C23='Unit Stats'!$A$24,'Unit Stats'!L$24,IF(Armybuilder!$C23='Unit Stats'!$A$25,'Unit Stats'!L$25,IF(Armybuilder!$C23='Unit Stats'!$A$26,'Unit Stats'!L$26,IF(Armybuilder!$C23='Unit Stats'!$A$27,'Unit Stats'!L$27,IF(Armybuilder!$C23='Unit Stats'!$A$28,'Unit Stats'!L$28,IF(Armybuilder!$C23='Unit Stats'!$A$29,'Unit Stats'!L$29,IF(Armybuilder!$C23='Unit Stats'!$A$30,'Unit Stats'!L$30,IF(Armybuilder!$C23='Unit Stats'!$A$31,'Unit Stats'!L$31,IF(Armybuilder!$C23='Unit Stats'!$A$32,'Unit Stats'!L$32,IF(Armybuilder!$C23='Unit Stats'!$A$33,'Unit Stats'!L$33,IF(Armybuilder!$C23='Unit Stats'!$A$34,'Unit Stats'!L$34,IF(Armybuilder!$C23='Unit Stats'!$A$35,'Unit Stats'!L$35,IF(Armybuilder!$C23='Unit Stats'!$A$36,'Unit Stats'!L$36,IF(Armybuilder!$C23='Unit Stats'!$A$37,'Unit Stats'!L$37,IF(Armybuilder!$C23='Unit Stats'!$A$38,'Unit Stats'!L$38,IF(Armybuilder!$C23='Unit Stats'!$A$39,'Unit Stats'!L$39,IF(Armybuilder!$C23='Unit Stats'!$A$40,'Unit Stats'!L$40,IF(Armybuilder!$C23='Unit Stats'!$A$41,'Unit Stats'!L$41,IF(Armybuilder!$C23='Unit Stats'!$A$42,'Unit Stats'!L$42,IF(Armybuilder!$C23='Unit Stats'!$A$43,'Unit Stats'!L$43,IF(Armybuilder!$C23='Unit Stats'!$A$44,'Unit Stats'!L$44,IF(Armybuilder!$C23='Unit Stats'!$A$45,'Unit Stats'!L$45,IF(Armybuilder!$C23='Unit Stats'!$A$46,'Unit Stats'!L$46,IF(Armybuilder!$C23='Unit Stats'!$A$47,'Unit Stats'!L$47,IF(Armybuilder!$C23='Unit Stats'!$A$48,'Unit Stats'!L$48,IF(Armybuilder!$C23='Unit Stats'!$A$49,'Unit Stats'!L$49,IF(Armybuilder!$C23='Unit Stats'!$A$50,'Unit Stats'!L$50,IF(Armybuilder!$C23='Unit Stats'!$A$51,'Unit Stats'!L$51,IF(Armybuilder!$C23='Unit Stats'!$A$52,'Unit Stats'!L$52,IF(Armybuilder!$C23='Unit Stats'!$A$53,'Unit Stats'!L$53,IF(Armybuilder!$C23='Unit Stats'!$A$54,'Unit Stats'!L$54,IF(Armybuilder!$C23='Unit Stats'!$A$55,'Unit Stats'!L$55,))))))))))))))))))))))))))))))))))))))))))))))))))))))</f>
        <v>0</v>
      </c>
      <c r="O23" s="45">
        <f>IF(Armybuilder!$C23='Unit Stats'!$A$2,'Unit Stats'!M$2,IF(Armybuilder!$C23='Unit Stats'!$A$3,'Unit Stats'!M$3,IF(Armybuilder!$C23='Unit Stats'!$A$4,'Unit Stats'!M$4,IF(Armybuilder!$C23='Unit Stats'!$A$5,'Unit Stats'!M$5,IF(Armybuilder!$C23='Unit Stats'!$A$6,'Unit Stats'!M$6,IF(Armybuilder!$C23='Unit Stats'!$A$7,'Unit Stats'!M$7,IF(Armybuilder!$C23='Unit Stats'!$A$8,'Unit Stats'!M$8,IF(Armybuilder!$C23='Unit Stats'!$A$9,'Unit Stats'!M$9,IF(Armybuilder!$C23='Unit Stats'!$A$10,'Unit Stats'!M$10,IF(Armybuilder!$C23='Unit Stats'!$A$11,'Unit Stats'!M$11,IF(Armybuilder!$C23='Unit Stats'!$A$12,'Unit Stats'!M$12,IF(Armybuilder!$C23='Unit Stats'!$A$13,'Unit Stats'!M$13,IF(Armybuilder!$C23='Unit Stats'!$A$14,'Unit Stats'!M$14,IF(Armybuilder!$C23='Unit Stats'!$A$15,'Unit Stats'!M$15,IF(Armybuilder!$C23='Unit Stats'!$A$16,'Unit Stats'!M$16,IF(Armybuilder!$C23='Unit Stats'!$A$17,'Unit Stats'!M$17,IF(Armybuilder!$C23='Unit Stats'!$A$18,'Unit Stats'!M$18,IF(Armybuilder!$C23='Unit Stats'!$A$19,'Unit Stats'!M$19,IF(Armybuilder!$C23='Unit Stats'!$A$20,'Unit Stats'!M$20,IF(Armybuilder!$C23='Unit Stats'!$A$21,'Unit Stats'!M$21,IF(Armybuilder!$C23='Unit Stats'!$A$22,'Unit Stats'!M$22,IF(Armybuilder!$C23='Unit Stats'!$A$23,'Unit Stats'!M$23,IF(Armybuilder!$C23='Unit Stats'!$A$24,'Unit Stats'!M$24,IF(Armybuilder!$C23='Unit Stats'!$A$25,'Unit Stats'!M$25,IF(Armybuilder!$C23='Unit Stats'!$A$26,'Unit Stats'!M$26,IF(Armybuilder!$C23='Unit Stats'!$A$27,'Unit Stats'!M$27,IF(Armybuilder!$C23='Unit Stats'!$A$28,'Unit Stats'!M$28,IF(Armybuilder!$C23='Unit Stats'!$A$29,'Unit Stats'!M$29,IF(Armybuilder!$C23='Unit Stats'!$A$30,'Unit Stats'!M$30,IF(Armybuilder!$C23='Unit Stats'!$A$31,'Unit Stats'!M$31,IF(Armybuilder!$C23='Unit Stats'!$A$32,'Unit Stats'!M$32,IF(Armybuilder!$C23='Unit Stats'!$A$33,'Unit Stats'!M$33,IF(Armybuilder!$C23='Unit Stats'!$A$34,'Unit Stats'!M$34,IF(Armybuilder!$C23='Unit Stats'!$A$35,'Unit Stats'!M$35,IF(Armybuilder!$C23='Unit Stats'!$A$36,'Unit Stats'!M$36,IF(Armybuilder!$C23='Unit Stats'!$A$37,'Unit Stats'!M$37,IF(Armybuilder!$C23='Unit Stats'!$A$38,'Unit Stats'!M$38,IF(Armybuilder!$C23='Unit Stats'!$A$39,'Unit Stats'!M$39,IF(Armybuilder!$C23='Unit Stats'!$A$40,'Unit Stats'!M$40,IF(Armybuilder!$C23='Unit Stats'!$A$41,'Unit Stats'!M$41,IF(Armybuilder!$C23='Unit Stats'!$A$42,'Unit Stats'!M$42,IF(Armybuilder!$C23='Unit Stats'!$A$43,'Unit Stats'!M$43,IF(Armybuilder!$C23='Unit Stats'!$A$44,'Unit Stats'!M$44,IF(Armybuilder!$C23='Unit Stats'!$A$45,'Unit Stats'!M$45,IF(Armybuilder!$C23='Unit Stats'!$A$46,'Unit Stats'!M$46,IF(Armybuilder!$C23='Unit Stats'!$A$47,'Unit Stats'!M$47,IF(Armybuilder!$C23='Unit Stats'!$A$48,'Unit Stats'!M$48,IF(Armybuilder!$C23='Unit Stats'!$A$49,'Unit Stats'!M$49,IF(Armybuilder!$C23='Unit Stats'!$A$50,'Unit Stats'!M$50,IF(Armybuilder!$C23='Unit Stats'!$A$51,'Unit Stats'!M$51,IF(Armybuilder!$C23='Unit Stats'!$A$52,'Unit Stats'!M$52,IF(Armybuilder!$C23='Unit Stats'!$A$53,'Unit Stats'!M$53,IF(Armybuilder!$C23='Unit Stats'!$A$54,'Unit Stats'!M$54,IF(Armybuilder!$C23='Unit Stats'!$A$55,'Unit Stats'!M$55,))))))))))))))))))))))))))))))))))))))))))))))))))))))</f>
        <v>0</v>
      </c>
      <c r="P23" s="66">
        <f>IF(Armybuilder!$C23='Unit Stats'!$A$2,'Unit Stats'!N$2,IF(Armybuilder!$C23='Unit Stats'!$A$3,'Unit Stats'!N$3,IF(Armybuilder!$C23='Unit Stats'!$A$4,'Unit Stats'!N$4,IF(Armybuilder!$C23='Unit Stats'!$A$5,'Unit Stats'!N$5,IF(Armybuilder!$C23='Unit Stats'!$A$6,'Unit Stats'!N$6,IF(Armybuilder!$C23='Unit Stats'!$A$7,'Unit Stats'!N$7,IF(Armybuilder!$C23='Unit Stats'!$A$8,'Unit Stats'!N$8,IF(Armybuilder!$C23='Unit Stats'!$A$9,'Unit Stats'!N$9,IF(Armybuilder!$C23='Unit Stats'!$A$10,'Unit Stats'!N$10,IF(Armybuilder!$C23='Unit Stats'!$A$11,'Unit Stats'!N$11,IF(Armybuilder!$C23='Unit Stats'!$A$12,'Unit Stats'!N$12,IF(Armybuilder!$C23='Unit Stats'!$A$13,'Unit Stats'!N$13,IF(Armybuilder!$C23='Unit Stats'!$A$14,'Unit Stats'!N$14,IF(Armybuilder!$C23='Unit Stats'!$A$15,'Unit Stats'!N$15,IF(Armybuilder!$C23='Unit Stats'!$A$16,'Unit Stats'!N$16,IF(Armybuilder!$C23='Unit Stats'!$A$17,'Unit Stats'!N$17,IF(Armybuilder!$C23='Unit Stats'!$A$18,'Unit Stats'!N$18,IF(Armybuilder!$C23='Unit Stats'!$A$19,'Unit Stats'!N$19,IF(Armybuilder!$C23='Unit Stats'!$A$20,'Unit Stats'!N$20,IF(Armybuilder!$C23='Unit Stats'!$A$21,'Unit Stats'!N$21,IF(Armybuilder!$C23='Unit Stats'!$A$22,'Unit Stats'!N$22,IF(Armybuilder!$C23='Unit Stats'!$A$23,'Unit Stats'!N$23,IF(Armybuilder!$C23='Unit Stats'!$A$24,'Unit Stats'!N$24,IF(Armybuilder!$C23='Unit Stats'!$A$25,'Unit Stats'!N$25,IF(Armybuilder!$C23='Unit Stats'!$A$26,'Unit Stats'!N$26,IF(Armybuilder!$C23='Unit Stats'!$A$27,'Unit Stats'!N$27,IF(Armybuilder!$C23='Unit Stats'!$A$28,'Unit Stats'!N$28,IF(Armybuilder!$C23='Unit Stats'!$A$29,'Unit Stats'!N$29,IF(Armybuilder!$C23='Unit Stats'!$A$30,'Unit Stats'!N$30,IF(Armybuilder!$C23='Unit Stats'!$A$31,'Unit Stats'!N$31,IF(Armybuilder!$C23='Unit Stats'!$A$32,'Unit Stats'!N$32,IF(Armybuilder!$C23='Unit Stats'!$A$33,'Unit Stats'!N$33,IF(Armybuilder!$C23='Unit Stats'!$A$34,'Unit Stats'!N$34,IF(Armybuilder!$C23='Unit Stats'!$A$35,'Unit Stats'!N$35,IF(Armybuilder!$C23='Unit Stats'!$A$36,'Unit Stats'!N$36,IF(Armybuilder!$C23='Unit Stats'!$A$37,'Unit Stats'!N$37,IF(Armybuilder!$C23='Unit Stats'!$A$38,'Unit Stats'!N$38,IF(Armybuilder!$C23='Unit Stats'!$A$39,'Unit Stats'!N$39,IF(Armybuilder!$C23='Unit Stats'!$A$40,'Unit Stats'!N$40,IF(Armybuilder!$C23='Unit Stats'!$A$41,'Unit Stats'!N$41,IF(Armybuilder!$C23='Unit Stats'!$A$42,'Unit Stats'!N$42,IF(Armybuilder!$C23='Unit Stats'!$A$43,'Unit Stats'!N$43,IF(Armybuilder!$C23='Unit Stats'!$A$44,'Unit Stats'!N$44,IF(Armybuilder!$C23='Unit Stats'!$A$45,'Unit Stats'!N$45,IF(Armybuilder!$C23='Unit Stats'!$A$46,'Unit Stats'!N$46,IF(Armybuilder!$C23='Unit Stats'!$A$47,'Unit Stats'!N$47,IF(Armybuilder!$C23='Unit Stats'!$A$48,'Unit Stats'!N$48,IF(Armybuilder!$C23='Unit Stats'!$A$49,'Unit Stats'!N$49,IF(Armybuilder!$C23='Unit Stats'!$A$50,'Unit Stats'!N$50,IF(Armybuilder!$C23='Unit Stats'!$A$51,'Unit Stats'!N$51,IF(Armybuilder!$C23='Unit Stats'!$A$52,'Unit Stats'!N$52,IF(Armybuilder!$C23='Unit Stats'!$A$53,'Unit Stats'!N$53,IF(Armybuilder!$C23='Unit Stats'!$A$54,'Unit Stats'!N$54,IF(Armybuilder!$C23='Unit Stats'!$A$55,'Unit Stats'!N$55,))))))))))))))))))))))))))))))))))))))))))))))))))))))</f>
        <v>0</v>
      </c>
      <c r="Q23" s="48">
        <f>IF(Armybuilder!$C23='Unit Stats'!$A$2,'Unit Stats'!$T$2,IF(Armybuilder!$C23='Unit Stats'!$A$3,'Unit Stats'!$T$3,IF(Armybuilder!$C23='Unit Stats'!$A$4,'Unit Stats'!$T$4,IF(Armybuilder!$C23='Unit Stats'!$A$5,'Unit Stats'!$T$5,IF(Armybuilder!$C23='Unit Stats'!$A$6,'Unit Stats'!$T$6,IF(Armybuilder!$C23='Unit Stats'!$A$7,'Unit Stats'!$T$7,IF(Armybuilder!$C23='Unit Stats'!$A$8,'Unit Stats'!$T$8,IF(Armybuilder!$C23='Unit Stats'!$A$9,'Unit Stats'!$T$9,IF(Armybuilder!$C23='Unit Stats'!$A$10,'Unit Stats'!$T$10,IF(Armybuilder!$C23='Unit Stats'!$A$11,'Unit Stats'!$T$11,IF(Armybuilder!$C23='Unit Stats'!$A$12,'Unit Stats'!$T$12,IF(Armybuilder!$C23='Unit Stats'!$A$13,'Unit Stats'!$T$13,IF(Armybuilder!$C23='Unit Stats'!$A$14,'Unit Stats'!$T$14,IF(Armybuilder!$C23='Unit Stats'!$A$15,'Unit Stats'!$T$15,IF(Armybuilder!$C23='Unit Stats'!$A$16,'Unit Stats'!$T$16,IF(Armybuilder!$C23='Unit Stats'!$A$17,'Unit Stats'!$T$17,IF(Armybuilder!$C23='Unit Stats'!$A$18,'Unit Stats'!$T$18,IF(Armybuilder!$C23='Unit Stats'!$A$19,'Unit Stats'!$T$19,IF(Armybuilder!$C23='Unit Stats'!$A$20,'Unit Stats'!$T$20,IF(Armybuilder!$C23='Unit Stats'!$A$21,'Unit Stats'!$T$21,IF(Armybuilder!$C23='Unit Stats'!$A$22,'Unit Stats'!$T$22,IF(Armybuilder!$C23='Unit Stats'!$A$23,'Unit Stats'!$T$23,IF(Armybuilder!$C23='Unit Stats'!$A$24,'Unit Stats'!$T$24,IF(Armybuilder!$C23='Unit Stats'!$A$25,'Unit Stats'!$T$25,IF(Armybuilder!$C23='Unit Stats'!$A$26,'Unit Stats'!$T$26,IF(Armybuilder!$C23='Unit Stats'!$A$27,'Unit Stats'!$T$27,IF(Armybuilder!$C23='Unit Stats'!$A$28,'Unit Stats'!$T$28,IF(Armybuilder!$C23='Unit Stats'!$A$29,'Unit Stats'!$T$29,IF(Armybuilder!$C23='Unit Stats'!$A$30,'Unit Stats'!$T$30,IF(Armybuilder!$C23='Unit Stats'!$A$31,'Unit Stats'!$T$31,IF(Armybuilder!$C23='Unit Stats'!$A$32,'Unit Stats'!$T$32,IF(Armybuilder!$C23='Unit Stats'!$A$33,'Unit Stats'!$T$33,IF(Armybuilder!$C23='Unit Stats'!$A$34,'Unit Stats'!$T$34,IF(Armybuilder!$C23='Unit Stats'!$A$35,'Unit Stats'!$T$35,IF(Armybuilder!$C23='Unit Stats'!$A$36,'Unit Stats'!$T$36,IF(Armybuilder!$C23='Unit Stats'!$A$37,'Unit Stats'!$T$37,IF(Armybuilder!$C23='Unit Stats'!$A$38,'Unit Stats'!$T$38,IF(Armybuilder!$C23='Unit Stats'!$A$39,'Unit Stats'!$T$39,IF(Armybuilder!$C23='Unit Stats'!$A$40,'Unit Stats'!$T$40,IF(Armybuilder!$C23='Unit Stats'!$A$41,'Unit Stats'!$T$41,IF(Armybuilder!$C23='Unit Stats'!$A$42,'Unit Stats'!$T$42,IF(Armybuilder!$C23='Unit Stats'!$A$43,'Unit Stats'!$T$43,IF(Armybuilder!$C23='Unit Stats'!$A$44,'Unit Stats'!$T$44,IF(Armybuilder!$C23='Unit Stats'!$A$45,'Unit Stats'!$T$45,IF(Armybuilder!$C23='Unit Stats'!$A$46,'Unit Stats'!$T$46,IF(Armybuilder!$C23='Unit Stats'!$A$47,'Unit Stats'!$T$47,IF(Armybuilder!$C23='Unit Stats'!$A$48,'Unit Stats'!$T$48,IF(Armybuilder!$C23='Unit Stats'!$A$49,'Unit Stats'!$T$49,IF(Armybuilder!$C23='Unit Stats'!$A$50,'Unit Stats'!$T$50,IF(Armybuilder!$C23='Unit Stats'!$A$51,'Unit Stats'!$T$51,IF(Armybuilder!$C23='Unit Stats'!$A$52,'Unit Stats'!$T$52,IF(Armybuilder!$C23='Unit Stats'!$A$53,'Unit Stats'!$T$53,IF(Armybuilder!$C23='Unit Stats'!$A$54,'Unit Stats'!$T$54,IF(Armybuilder!$C23='Unit Stats'!$A$55,'Unit Stats'!$T$55,IF(Armybuilder!$C23=Wargear!$A$2,Wargear!$B$2,IF(Armybuilder!$C23=Wargear!$A$3,Wargear!$B$3,IF(Armybuilder!$C23=Wargear!$A$4,Wargear!$B$4,IF(Armybuilder!$C23=Wargear!$A$5,Wargear!$B$5,IF(Armybuilder!$C23=Wargear!$A$6,Wargear!$B$6,IF(Armybuilder!$C23=Wargear!$A$7,Wargear!$B$7,'Extra Code Points'!$A20))))))))))))))))))))))))))))))))))))))))))))))))))))))))))))</f>
        <v>0</v>
      </c>
      <c r="R23" s="28">
        <f t="shared" si="0"/>
        <v>0</v>
      </c>
      <c r="S23" s="29">
        <f t="shared" si="1"/>
        <v>1085</v>
      </c>
      <c r="T23" s="46">
        <f>IF(Armybuilder!$C23='Unit Stats'!$A$2,'Unit Stats'!O$2,IF(Armybuilder!$C23='Unit Stats'!$A$3,'Unit Stats'!O$3,IF(Armybuilder!$C23='Unit Stats'!$A$4,'Unit Stats'!O$4,IF(Armybuilder!$C23='Unit Stats'!$A$5,'Unit Stats'!O$5,IF(Armybuilder!$C23='Unit Stats'!$A$6,'Unit Stats'!O$6,IF(Armybuilder!$C23='Unit Stats'!$A$7,'Unit Stats'!O$7,IF(Armybuilder!$C23='Unit Stats'!$A$8,'Unit Stats'!O$8,IF(Armybuilder!$C23='Unit Stats'!$A$9,'Unit Stats'!O$9,IF(Armybuilder!$C23='Unit Stats'!$A$10,'Unit Stats'!O$10,IF(Armybuilder!$C23='Unit Stats'!$A$11,'Unit Stats'!O$11,IF(Armybuilder!$C23='Unit Stats'!$A$12,'Unit Stats'!O$12,IF(Armybuilder!$C23='Unit Stats'!$A$13,'Unit Stats'!O$13,IF(Armybuilder!$C23='Unit Stats'!$A$14,'Unit Stats'!O$14,IF(Armybuilder!$C23='Unit Stats'!$A$15,'Unit Stats'!O$15,IF(Armybuilder!$C23='Unit Stats'!$A$16,'Unit Stats'!O$16,IF(Armybuilder!$C23='Unit Stats'!$A$17,'Unit Stats'!O$17,IF(Armybuilder!$C23='Unit Stats'!$A$18,'Unit Stats'!O$18,IF(Armybuilder!$C23='Unit Stats'!$A$19,'Unit Stats'!O$19,IF(Armybuilder!$C23='Unit Stats'!$A$20,'Unit Stats'!O$20,IF(Armybuilder!$C23='Unit Stats'!$A$21,'Unit Stats'!O$21,IF(Armybuilder!$C23='Unit Stats'!$A$22,'Unit Stats'!O$22,IF(Armybuilder!$C23='Unit Stats'!$A$23,'Unit Stats'!O$23,IF(Armybuilder!$C23='Unit Stats'!$A$24,'Unit Stats'!O$24,IF(Armybuilder!$C23='Unit Stats'!$A$25,'Unit Stats'!O$25,IF(Armybuilder!$C23='Unit Stats'!$A$26,'Unit Stats'!O$26,IF(Armybuilder!$C23='Unit Stats'!$A$27,'Unit Stats'!O$27,IF(Armybuilder!$C23='Unit Stats'!$A$28,'Unit Stats'!O$28,IF(Armybuilder!$C23='Unit Stats'!$A$29,'Unit Stats'!O$29,IF(Armybuilder!$C23='Unit Stats'!$A$30,'Unit Stats'!O$30,IF(Armybuilder!$C23='Unit Stats'!$A$31,'Unit Stats'!O$31,IF(Armybuilder!$C23='Unit Stats'!$A$32,'Unit Stats'!O$32,IF(Armybuilder!$C23='Unit Stats'!$A$33,'Unit Stats'!O$33,IF(Armybuilder!$C23='Unit Stats'!$A$34,'Unit Stats'!O$34,IF(Armybuilder!$C23='Unit Stats'!$A$35,'Unit Stats'!O$35,IF(Armybuilder!$C23='Unit Stats'!$A$36,'Unit Stats'!O$36,IF(Armybuilder!$C23='Unit Stats'!$A$37,'Unit Stats'!O$37,IF(Armybuilder!$C23='Unit Stats'!$A$38,'Unit Stats'!O$38,IF(Armybuilder!$C23='Unit Stats'!$A$39,'Unit Stats'!O$39,IF(Armybuilder!$C23='Unit Stats'!$A$40,'Unit Stats'!O$40,IF(Armybuilder!$C23='Unit Stats'!$A$41,'Unit Stats'!O$41,IF(Armybuilder!$C23='Unit Stats'!$A$42,'Unit Stats'!O$42,IF(Armybuilder!$C23='Unit Stats'!$A$43,'Unit Stats'!O$43,IF(Armybuilder!$C23='Unit Stats'!$A$44,'Unit Stats'!O$44,IF(Armybuilder!$C23='Unit Stats'!$A$45,'Unit Stats'!O$45,IF(Armybuilder!$C23='Unit Stats'!$A$46,'Unit Stats'!O$46,IF(Armybuilder!$C23='Unit Stats'!$A$47,'Unit Stats'!O$47,IF(Armybuilder!$C23='Unit Stats'!$A$48,'Unit Stats'!O$48,IF(Armybuilder!$C23='Unit Stats'!$A$49,'Unit Stats'!O$49,IF(Armybuilder!$C23='Unit Stats'!$A$50,'Unit Stats'!O$50,IF(Armybuilder!$C23='Unit Stats'!$A$51,'Unit Stats'!O$51,IF(Armybuilder!$C23='Unit Stats'!$A$52,'Unit Stats'!O$52,IF(Armybuilder!$C23='Unit Stats'!$A$53,'Unit Stats'!O$53,IF(Armybuilder!$C23='Unit Stats'!$A$54,'Unit Stats'!O$54,IF(Armybuilder!$C23='Unit Stats'!$A$55,'Unit Stats'!O$55,IF(Armybuilder!$C23=Wargear!$A$2,Wargear!C$2,IF(Armybuilder!$C23=Wargear!$A$3,Wargear!C$3,IF(Armybuilder!$C23=Wargear!$A$4,Wargear!C$4,IF(Armybuilder!$C23=Wargear!$A$5,Wargear!C$5,IF(Armybuilder!$C23=Wargear!$A$6,Wargear!C$6,IF(Armybuilder!$C23=Wargear!$A$7,Wargear!C$7,'Extra Code wargear1'!A21))))))))))))))))))))))))))))))))))))))))))))))))))))))))))))</f>
        <v>0</v>
      </c>
      <c r="U23" s="45">
        <f>IF(Armybuilder!$C23='Unit Stats'!$A$2,'Unit Stats'!P$2,IF(Armybuilder!$C23='Unit Stats'!$A$3,'Unit Stats'!P$3,IF(Armybuilder!$C23='Unit Stats'!$A$4,'Unit Stats'!P$4,IF(Armybuilder!$C23='Unit Stats'!$A$5,'Unit Stats'!P$5,IF(Armybuilder!$C23='Unit Stats'!$A$6,'Unit Stats'!P$6,IF(Armybuilder!$C23='Unit Stats'!$A$7,'Unit Stats'!P$7,IF(Armybuilder!$C23='Unit Stats'!$A$8,'Unit Stats'!P$8,IF(Armybuilder!$C23='Unit Stats'!$A$9,'Unit Stats'!P$9,IF(Armybuilder!$C23='Unit Stats'!$A$10,'Unit Stats'!P$10,IF(Armybuilder!$C23='Unit Stats'!$A$11,'Unit Stats'!P$11,IF(Armybuilder!$C23='Unit Stats'!$A$12,'Unit Stats'!P$12,IF(Armybuilder!$C23='Unit Stats'!$A$13,'Unit Stats'!P$13,IF(Armybuilder!$C23='Unit Stats'!$A$14,'Unit Stats'!P$14,IF(Armybuilder!$C23='Unit Stats'!$A$15,'Unit Stats'!P$15,IF(Armybuilder!$C23='Unit Stats'!$A$16,'Unit Stats'!P$16,IF(Armybuilder!$C23='Unit Stats'!$A$17,'Unit Stats'!P$17,IF(Armybuilder!$C23='Unit Stats'!$A$18,'Unit Stats'!P$18,IF(Armybuilder!$C23='Unit Stats'!$A$19,'Unit Stats'!P$19,IF(Armybuilder!$C23='Unit Stats'!$A$20,'Unit Stats'!P$20,IF(Armybuilder!$C23='Unit Stats'!$A$21,'Unit Stats'!P$21,IF(Armybuilder!$C23='Unit Stats'!$A$22,'Unit Stats'!P$22,IF(Armybuilder!$C23='Unit Stats'!$A$23,'Unit Stats'!P$23,IF(Armybuilder!$C23='Unit Stats'!$A$24,'Unit Stats'!P$24,IF(Armybuilder!$C23='Unit Stats'!$A$25,'Unit Stats'!P$25,IF(Armybuilder!$C23='Unit Stats'!$A$26,'Unit Stats'!P$26,IF(Armybuilder!$C23='Unit Stats'!$A$27,'Unit Stats'!P$27,IF(Armybuilder!$C23='Unit Stats'!$A$28,'Unit Stats'!P$28,IF(Armybuilder!$C23='Unit Stats'!$A$29,'Unit Stats'!P$29,IF(Armybuilder!$C23='Unit Stats'!$A$30,'Unit Stats'!P$30,IF(Armybuilder!$C23='Unit Stats'!$A$31,'Unit Stats'!P$31,IF(Armybuilder!$C23='Unit Stats'!$A$32,'Unit Stats'!P$32,IF(Armybuilder!$C23='Unit Stats'!$A$33,'Unit Stats'!P$33,IF(Armybuilder!$C23='Unit Stats'!$A$34,'Unit Stats'!P$34,IF(Armybuilder!$C23='Unit Stats'!$A$35,'Unit Stats'!P$35,IF(Armybuilder!$C23='Unit Stats'!$A$36,'Unit Stats'!P$36,IF(Armybuilder!$C23='Unit Stats'!$A$37,'Unit Stats'!P$37,IF(Armybuilder!$C23='Unit Stats'!$A$38,'Unit Stats'!P$38,IF(Armybuilder!$C23='Unit Stats'!$A$39,'Unit Stats'!P$39,IF(Armybuilder!$C23='Unit Stats'!$A$40,'Unit Stats'!P$40,IF(Armybuilder!$C23='Unit Stats'!$A$41,'Unit Stats'!P$41,IF(Armybuilder!$C23='Unit Stats'!$A$42,'Unit Stats'!P$42,IF(Armybuilder!$C23='Unit Stats'!$A$43,'Unit Stats'!P$43,IF(Armybuilder!$C23='Unit Stats'!$A$44,'Unit Stats'!P$44,IF(Armybuilder!$C23='Unit Stats'!$A$45,'Unit Stats'!P$45,IF(Armybuilder!$C23='Unit Stats'!$A$46,'Unit Stats'!P$46,IF(Armybuilder!$C23='Unit Stats'!$A$47,'Unit Stats'!P$47,IF(Armybuilder!$C23='Unit Stats'!$A$48,'Unit Stats'!P$48,IF(Armybuilder!$C23='Unit Stats'!$A$49,'Unit Stats'!P$49,IF(Armybuilder!$C23='Unit Stats'!$A$50,'Unit Stats'!P$50,IF(Armybuilder!$C23='Unit Stats'!$A$51,'Unit Stats'!P$51,IF(Armybuilder!$C23='Unit Stats'!$A$52,'Unit Stats'!P$52,IF(Armybuilder!$C23='Unit Stats'!$A$53,'Unit Stats'!P$53,IF(Armybuilder!$C23='Unit Stats'!$A$54,'Unit Stats'!P$54,IF(Armybuilder!$C23='Unit Stats'!$A$55,'Unit Stats'!P$55,IF(Armybuilder!$C23=Wargear!$A$2,Wargear!D$2,IF(Armybuilder!$C23=Wargear!$A$3,Wargear!D$3,IF(Armybuilder!$C23=Wargear!$A$4,Wargear!D$4,IF(Armybuilder!$C23=Wargear!$A$5,Wargear!D$5,IF(Armybuilder!$C23=Wargear!$A$6,Wargear!D$6,IF(Armybuilder!$C23=Wargear!$A$7,Wargear!D$7,'Extra Code wargear1'!B21))))))))))))))))))))))))))))))))))))))))))))))))))))))))))))</f>
        <v>0</v>
      </c>
      <c r="V23" s="47">
        <f>IF(Armybuilder!$C23='Unit Stats'!$A$2,'Unit Stats'!Q$2,IF(Armybuilder!$C23='Unit Stats'!$A$3,'Unit Stats'!Q$3,IF(Armybuilder!$C23='Unit Stats'!$A$4,'Unit Stats'!Q$4,IF(Armybuilder!$C23='Unit Stats'!$A$5,'Unit Stats'!Q$5,IF(Armybuilder!$C23='Unit Stats'!$A$6,'Unit Stats'!Q$6,IF(Armybuilder!$C23='Unit Stats'!$A$7,'Unit Stats'!Q$7,IF(Armybuilder!$C23='Unit Stats'!$A$8,'Unit Stats'!Q$8,IF(Armybuilder!$C23='Unit Stats'!$A$9,'Unit Stats'!Q$9,IF(Armybuilder!$C23='Unit Stats'!$A$10,'Unit Stats'!Q$10,IF(Armybuilder!$C23='Unit Stats'!$A$11,'Unit Stats'!Q$11,IF(Armybuilder!$C23='Unit Stats'!$A$12,'Unit Stats'!Q$12,IF(Armybuilder!$C23='Unit Stats'!$A$13,'Unit Stats'!Q$13,IF(Armybuilder!$C23='Unit Stats'!$A$14,'Unit Stats'!Q$14,IF(Armybuilder!$C23='Unit Stats'!$A$15,'Unit Stats'!Q$15,IF(Armybuilder!$C23='Unit Stats'!$A$16,'Unit Stats'!Q$16,IF(Armybuilder!$C23='Unit Stats'!$A$17,'Unit Stats'!Q$17,IF(Armybuilder!$C23='Unit Stats'!$A$18,'Unit Stats'!Q$18,IF(Armybuilder!$C23='Unit Stats'!$A$19,'Unit Stats'!Q$19,IF(Armybuilder!$C23='Unit Stats'!$A$20,'Unit Stats'!Q$20,IF(Armybuilder!$C23='Unit Stats'!$A$21,'Unit Stats'!Q$21,IF(Armybuilder!$C23='Unit Stats'!$A$22,'Unit Stats'!Q$22,IF(Armybuilder!$C23='Unit Stats'!$A$23,'Unit Stats'!Q$23,IF(Armybuilder!$C23='Unit Stats'!$A$24,'Unit Stats'!Q$24,IF(Armybuilder!$C23='Unit Stats'!$A$25,'Unit Stats'!Q$25,IF(Armybuilder!$C23='Unit Stats'!$A$26,'Unit Stats'!Q$26,IF(Armybuilder!$C23='Unit Stats'!$A$27,'Unit Stats'!Q$27,IF(Armybuilder!$C23='Unit Stats'!$A$28,'Unit Stats'!Q$28,IF(Armybuilder!$C23='Unit Stats'!$A$29,'Unit Stats'!Q$29,IF(Armybuilder!$C23='Unit Stats'!$A$30,'Unit Stats'!Q$30,IF(Armybuilder!$C23='Unit Stats'!$A$31,'Unit Stats'!Q$31,IF(Armybuilder!$C23='Unit Stats'!$A$32,'Unit Stats'!Q$32,IF(Armybuilder!$C23='Unit Stats'!$A$33,'Unit Stats'!Q$33,IF(Armybuilder!$C23='Unit Stats'!$A$34,'Unit Stats'!Q$34,IF(Armybuilder!$C23='Unit Stats'!$A$35,'Unit Stats'!Q$35,IF(Armybuilder!$C23='Unit Stats'!$A$36,'Unit Stats'!Q$36,IF(Armybuilder!$C23='Unit Stats'!$A$37,'Unit Stats'!Q$37,IF(Armybuilder!$C23='Unit Stats'!$A$38,'Unit Stats'!Q$38,IF(Armybuilder!$C23='Unit Stats'!$A$39,'Unit Stats'!Q$39,IF(Armybuilder!$C23='Unit Stats'!$A$40,'Unit Stats'!Q$40,IF(Armybuilder!$C23='Unit Stats'!$A$41,'Unit Stats'!Q$41,IF(Armybuilder!$C23='Unit Stats'!$A$42,'Unit Stats'!Q$42,IF(Armybuilder!$C23='Unit Stats'!$A$43,'Unit Stats'!Q$43,IF(Armybuilder!$C23='Unit Stats'!$A$44,'Unit Stats'!Q$44,IF(Armybuilder!$C23='Unit Stats'!$A$45,'Unit Stats'!Q$45,IF(Armybuilder!$C23='Unit Stats'!$A$46,'Unit Stats'!Q$46,IF(Armybuilder!$C23='Unit Stats'!$A$47,'Unit Stats'!Q$47,IF(Armybuilder!$C23='Unit Stats'!$A$48,'Unit Stats'!Q$48,IF(Armybuilder!$C23='Unit Stats'!$A$49,'Unit Stats'!Q$49,IF(Armybuilder!$C23='Unit Stats'!$A$50,'Unit Stats'!Q$50,IF(Armybuilder!$C23='Unit Stats'!$A$51,'Unit Stats'!Q$51,IF(Armybuilder!$C23='Unit Stats'!$A$52,'Unit Stats'!Q$52,IF(Armybuilder!$C23='Unit Stats'!$A$53,'Unit Stats'!Q$53,IF(Armybuilder!$C23='Unit Stats'!$A$54,'Unit Stats'!Q$54,IF(Armybuilder!$C23='Unit Stats'!$A$55,'Unit Stats'!Q$55,IF(Armybuilder!$C23=Wargear!$A$2,Wargear!E$2,IF(Armybuilder!$C23=Wargear!$A$3,Wargear!E$3,IF(Armybuilder!$C23=Wargear!$A$4,Wargear!E$4,IF(Armybuilder!$C23=Wargear!$A$5,Wargear!E$5,IF(Armybuilder!$C23=Wargear!$A$6,Wargear!E$6,IF(Armybuilder!$C23=Wargear!$A$7,Wargear!E$7,'Extra Code wargear1'!C21))))))))))))))))))))))))))))))))))))))))))))))))))))))))))))</f>
        <v>0</v>
      </c>
      <c r="W23" s="24">
        <f>IF(Armybuilder!$C23='Unit Stats'!$A$2,'Unit Stats'!R$2,IF(Armybuilder!$C23='Unit Stats'!$A$3,'Unit Stats'!R$3,IF(Armybuilder!$C23='Unit Stats'!$A$4,'Unit Stats'!R$4,IF(Armybuilder!$C23='Unit Stats'!$A$5,'Unit Stats'!R$5,IF(Armybuilder!$C23='Unit Stats'!$A$6,'Unit Stats'!R$6,IF(Armybuilder!$C23='Unit Stats'!$A$7,'Unit Stats'!R$7,IF(Armybuilder!$C23='Unit Stats'!$A$8,'Unit Stats'!R$8,IF(Armybuilder!$C23='Unit Stats'!$A$9,'Unit Stats'!R$9,IF(Armybuilder!$C23='Unit Stats'!$A$10,'Unit Stats'!R$10,IF(Armybuilder!$C23='Unit Stats'!$A$11,'Unit Stats'!R$11,IF(Armybuilder!$C23='Unit Stats'!$A$12,'Unit Stats'!R$12,IF(Armybuilder!$C23='Unit Stats'!$A$13,'Unit Stats'!R$13,IF(Armybuilder!$C23='Unit Stats'!$A$14,'Unit Stats'!R$14,IF(Armybuilder!$C23='Unit Stats'!$A$15,'Unit Stats'!R$15,IF(Armybuilder!$C23='Unit Stats'!$A$16,'Unit Stats'!R$16,IF(Armybuilder!$C23='Unit Stats'!$A$17,'Unit Stats'!R$17,IF(Armybuilder!$C23='Unit Stats'!$A$18,'Unit Stats'!R$18,IF(Armybuilder!$C23='Unit Stats'!$A$19,'Unit Stats'!R$19,IF(Armybuilder!$C23='Unit Stats'!$A$20,'Unit Stats'!R$20,IF(Armybuilder!$C23='Unit Stats'!$A$21,'Unit Stats'!R$21,IF(Armybuilder!$C23='Unit Stats'!$A$22,'Unit Stats'!R$22,IF(Armybuilder!$C23='Unit Stats'!$A$23,'Unit Stats'!R$23,IF(Armybuilder!$C23='Unit Stats'!$A$24,'Unit Stats'!R$24,IF(Armybuilder!$C23='Unit Stats'!$A$25,'Unit Stats'!R$25,IF(Armybuilder!$C23='Unit Stats'!$A$26,'Unit Stats'!R$26,IF(Armybuilder!$C23='Unit Stats'!$A$27,'Unit Stats'!R$27,IF(Armybuilder!$C23='Unit Stats'!$A$28,'Unit Stats'!R$28,IF(Armybuilder!$C23='Unit Stats'!$A$29,'Unit Stats'!R$29,IF(Armybuilder!$C23='Unit Stats'!$A$30,'Unit Stats'!R$30,IF(Armybuilder!$C23='Unit Stats'!$A$31,'Unit Stats'!R$31,IF(Armybuilder!$C23='Unit Stats'!$A$32,'Unit Stats'!R$32,IF(Armybuilder!$C23='Unit Stats'!$A$33,'Unit Stats'!R$33,IF(Armybuilder!$C23='Unit Stats'!$A$34,'Unit Stats'!R$34,IF(Armybuilder!$C23='Unit Stats'!$A$35,'Unit Stats'!R$35,IF(Armybuilder!$C23='Unit Stats'!$A$36,'Unit Stats'!R$36,IF(Armybuilder!$C23='Unit Stats'!$A$37,'Unit Stats'!R$37,IF(Armybuilder!$C23='Unit Stats'!$A$38,'Unit Stats'!R$38,IF(Armybuilder!$C23='Unit Stats'!$A$39,'Unit Stats'!R$39,IF(Armybuilder!$C23='Unit Stats'!$A$40,'Unit Stats'!R$40,IF(Armybuilder!$C23='Unit Stats'!$A$41,'Unit Stats'!R$41,IF(Armybuilder!$C23='Unit Stats'!$A$42,'Unit Stats'!R$42,IF(Armybuilder!$C23='Unit Stats'!$A$43,'Unit Stats'!R$43,IF(Armybuilder!$C23='Unit Stats'!$A$44,'Unit Stats'!R$44,IF(Armybuilder!$C23='Unit Stats'!$A$45,'Unit Stats'!R$45,IF(Armybuilder!$C23='Unit Stats'!$A$46,'Unit Stats'!R$46,IF(Armybuilder!$C23='Unit Stats'!$A$47,'Unit Stats'!R$47,IF(Armybuilder!$C23='Unit Stats'!$A$48,'Unit Stats'!R$48,IF(Armybuilder!$C23='Unit Stats'!$A$49,'Unit Stats'!R$49,IF(Armybuilder!$C23='Unit Stats'!$A$50,'Unit Stats'!R$50,IF(Armybuilder!$C23='Unit Stats'!$A$51,'Unit Stats'!R$51,IF(Armybuilder!$C23='Unit Stats'!$A$52,'Unit Stats'!R$52,IF(Armybuilder!$C23='Unit Stats'!$A$53,'Unit Stats'!R$53,IF(Armybuilder!$C23='Unit Stats'!$A$54,'Unit Stats'!R$54,IF(Armybuilder!$C23='Unit Stats'!$A$55,'Unit Stats'!R$55,IF(Armybuilder!$C23=Wargear!$A$2,Wargear!F$2,IF(Armybuilder!$C23=Wargear!$A$3,Wargear!F$3,IF(Armybuilder!$C23=Wargear!$A$4,Wargear!F$4,IF(Armybuilder!$C23=Wargear!$A$5,Wargear!F$5,IF(Armybuilder!$C23=Wargear!$A$6,Wargear!F$6,IF(Armybuilder!$C23=Wargear!$A$7,Wargear!F$7,'Extra Code wargear1'!D21))))))))))))))))))))))))))))))))))))))))))))))))))))))))))))</f>
        <v>0</v>
      </c>
      <c r="X23" s="49">
        <f>IF(Armybuilder!$C23='Unit Stats'!$A$2,'Unit Stats'!S$2,IF(Armybuilder!$C23='Unit Stats'!$A$3,'Unit Stats'!S$3,IF(Armybuilder!$C23='Unit Stats'!$A$4,'Unit Stats'!S$4,IF(Armybuilder!$C23='Unit Stats'!$A$5,'Unit Stats'!S$5,IF(Armybuilder!$C23='Unit Stats'!$A$6,'Unit Stats'!S$6,IF(Armybuilder!$C23='Unit Stats'!$A$7,'Unit Stats'!S$7,IF(Armybuilder!$C23='Unit Stats'!$A$8,'Unit Stats'!S$8,IF(Armybuilder!$C23='Unit Stats'!$A$9,'Unit Stats'!S$9,IF(Armybuilder!$C23='Unit Stats'!$A$10,'Unit Stats'!S$10,IF(Armybuilder!$C23='Unit Stats'!$A$11,'Unit Stats'!S$11,IF(Armybuilder!$C23='Unit Stats'!$A$12,'Unit Stats'!S$12,IF(Armybuilder!$C23='Unit Stats'!$A$13,'Unit Stats'!S$13,IF(Armybuilder!$C23='Unit Stats'!$A$14,'Unit Stats'!S$14,IF(Armybuilder!$C23='Unit Stats'!$A$15,'Unit Stats'!S$15,IF(Armybuilder!$C23='Unit Stats'!$A$16,'Unit Stats'!S$16,IF(Armybuilder!$C23='Unit Stats'!$A$17,'Unit Stats'!S$17,IF(Armybuilder!$C23='Unit Stats'!$A$18,'Unit Stats'!S$18,IF(Armybuilder!$C23='Unit Stats'!$A$19,'Unit Stats'!S$19,IF(Armybuilder!$C23='Unit Stats'!$A$20,'Unit Stats'!S$20,IF(Armybuilder!$C23='Unit Stats'!$A$21,'Unit Stats'!S$21,IF(Armybuilder!$C23='Unit Stats'!$A$22,'Unit Stats'!S$22,IF(Armybuilder!$C23='Unit Stats'!$A$23,'Unit Stats'!S$23,IF(Armybuilder!$C23='Unit Stats'!$A$24,'Unit Stats'!S$24,IF(Armybuilder!$C23='Unit Stats'!$A$25,'Unit Stats'!S$25,IF(Armybuilder!$C23='Unit Stats'!$A$26,'Unit Stats'!S$26,IF(Armybuilder!$C23='Unit Stats'!$A$27,'Unit Stats'!S$27,IF(Armybuilder!$C23='Unit Stats'!$A$28,'Unit Stats'!S$28,IF(Armybuilder!$C23='Unit Stats'!$A$29,'Unit Stats'!S$29,IF(Armybuilder!$C23='Unit Stats'!$A$30,'Unit Stats'!S$30,IF(Armybuilder!$C23='Unit Stats'!$A$31,'Unit Stats'!S$31,IF(Armybuilder!$C23='Unit Stats'!$A$32,'Unit Stats'!S$32,IF(Armybuilder!$C23='Unit Stats'!$A$33,'Unit Stats'!S$33,IF(Armybuilder!$C23='Unit Stats'!$A$34,'Unit Stats'!S$34,IF(Armybuilder!$C23='Unit Stats'!$A$35,'Unit Stats'!S$35,IF(Armybuilder!$C23='Unit Stats'!$A$36,'Unit Stats'!S$36,IF(Armybuilder!$C23='Unit Stats'!$A$37,'Unit Stats'!S$37,IF(Armybuilder!$C23='Unit Stats'!$A$38,'Unit Stats'!S$38,IF(Armybuilder!$C23='Unit Stats'!$A$39,'Unit Stats'!S$39,IF(Armybuilder!$C23='Unit Stats'!$A$40,'Unit Stats'!S$40,IF(Armybuilder!$C23='Unit Stats'!$A$41,'Unit Stats'!S$41,IF(Armybuilder!$C23='Unit Stats'!$A$42,'Unit Stats'!S$42,IF(Armybuilder!$C23='Unit Stats'!$A$43,'Unit Stats'!S$43,IF(Armybuilder!$C23='Unit Stats'!$A$44,'Unit Stats'!S$44,IF(Armybuilder!$C23='Unit Stats'!$A$45,'Unit Stats'!S$45,IF(Armybuilder!$C23='Unit Stats'!$A$46,'Unit Stats'!S$46,IF(Armybuilder!$C23='Unit Stats'!$A$47,'Unit Stats'!S$47,IF(Armybuilder!$C23='Unit Stats'!$A$48,'Unit Stats'!S$48,IF(Armybuilder!$C23='Unit Stats'!$A$49,'Unit Stats'!S$49,IF(Armybuilder!$C23='Unit Stats'!$A$50,'Unit Stats'!S$50,IF(Armybuilder!$C23='Unit Stats'!$A$51,'Unit Stats'!S$51,IF(Armybuilder!$C23='Unit Stats'!$A$52,'Unit Stats'!S$52,IF(Armybuilder!$C23='Unit Stats'!$A$53,'Unit Stats'!S$53,IF(Armybuilder!$C23='Unit Stats'!$A$54,'Unit Stats'!S$54,IF(Armybuilder!$C23='Unit Stats'!$A$55,'Unit Stats'!S$55,IF(Armybuilder!$C23=Wargear!$A$2,Wargear!G$2,IF(Armybuilder!$C23=Wargear!$A$3,Wargear!G$3,IF(Armybuilder!$C23=Wargear!$A$4,Wargear!G$4,IF(Armybuilder!$C23=Wargear!$A$5,Wargear!G$5,IF(Armybuilder!$C23=Wargear!$A$6,Wargear!G$6,IF(Armybuilder!$C23=Wargear!$A$7,Wargear!G$7,'Extra Code wargear1'!E21))))))))))))))))))))))))))))))))))))))))))))))))))))))))))))</f>
        <v>0</v>
      </c>
      <c r="Y23" s="66">
        <f>IF(Armybuilder!$C23='Unit Stats'!$A$7,Armybuilder!$Y$2,IF(Armybuilder!$C23='Unit Stats'!$A$24,Armybuilder!$Y$2,IF(Armybuilder!$C23='Unit Stats'!$A$25,Armybuilder!$Y$2,IF(Armybuilder!$C23='Unit Stats'!$A$28,Armybuilder!$Y$2,IF(Armybuilder!$C23='Unit Stats'!$A$29,Armybuilder!$Y$2,IF(Armybuilder!$C23='Unit Stats'!$A$30,Armybuilder!$Y$2,IF(Armybuilder!$C23='Unit Stats'!$A$31,Armybuilder!$Y$2,IF(Armybuilder!$C23='Unit Stats'!$A$38,Armybuilder!$Y$2,IF(Armybuilder!$C23='Unit Stats'!$A$39,Armybuilder!$Y$2,IF(Armybuilder!$C23='Unit Stats'!$A$53,Armybuilder!$Y$2,IF(Armybuilder!$C23=Wargear!$A$11,Armybuilder!$Y$2,0)))))))))))</f>
        <v>0</v>
      </c>
    </row>
    <row r="24" spans="1:25" s="5" customFormat="1">
      <c r="A24" s="10">
        <f>IF(Armybuilder!$C24='Unit Stats'!$A$2,'Unit Stats'!$B$2,IF(Armybuilder!$C24='Unit Stats'!$A$3,'Unit Stats'!$B$3,IF(Armybuilder!$C24='Unit Stats'!$A$4,'Unit Stats'!$B$4,IF(Armybuilder!$C24='Unit Stats'!$A$5,'Unit Stats'!$B$5,IF(Armybuilder!$C24='Unit Stats'!$A$6,'Unit Stats'!$B$6,IF(Armybuilder!$C24='Unit Stats'!$A$7,'Unit Stats'!$B$7,IF(Armybuilder!$C24='Unit Stats'!$A$8,'Unit Stats'!$B$8,IF(Armybuilder!$C24='Unit Stats'!$A$9,'Unit Stats'!$B$9,IF(Armybuilder!$C24='Unit Stats'!$A$10,'Unit Stats'!$B$10,IF(Armybuilder!$C24='Unit Stats'!$A$11,'Unit Stats'!$B$11,IF(Armybuilder!$C24='Unit Stats'!$A$12,'Unit Stats'!$B$12,IF(Armybuilder!$C24='Unit Stats'!$A$13,'Unit Stats'!$B$13,IF(Armybuilder!$C24='Unit Stats'!$A$14,'Unit Stats'!$B$14,IF(Armybuilder!$C24='Unit Stats'!$A$15,'Unit Stats'!$B$15,IF(Armybuilder!$C24='Unit Stats'!$A$16,'Unit Stats'!$B$16,IF(Armybuilder!$C24='Unit Stats'!$A$17,'Unit Stats'!$B$17,IF(Armybuilder!$C24='Unit Stats'!$A$18,'Unit Stats'!$B$18,IF(Armybuilder!$C24='Unit Stats'!$A$19,'Unit Stats'!$B$19,IF(Armybuilder!$C24='Unit Stats'!$A$20,'Unit Stats'!$B$20,IF(Armybuilder!$C24='Unit Stats'!$A$21,'Unit Stats'!$B$21,IF(Armybuilder!$C24='Unit Stats'!$A$22,'Unit Stats'!$B$22,IF(Armybuilder!$C24='Unit Stats'!$A$23,'Unit Stats'!$B$23,IF(Armybuilder!$C24='Unit Stats'!$A$24,'Unit Stats'!$B$24,IF(Armybuilder!$C24='Unit Stats'!$A$25,'Unit Stats'!$B$25,IF(Armybuilder!$C24='Unit Stats'!$A$26,'Unit Stats'!$B$26,IF(Armybuilder!$C24='Unit Stats'!$A$27,'Unit Stats'!$B$27,IF(Armybuilder!$C24='Unit Stats'!$A$28,'Unit Stats'!$B$28,IF(Armybuilder!$C24='Unit Stats'!$A$29,'Unit Stats'!$B$29,IF(Armybuilder!$C24='Unit Stats'!$A$30,'Unit Stats'!$B$30,IF(Armybuilder!$C24='Unit Stats'!$A$31,'Unit Stats'!$B$31,IF(Armybuilder!$C24='Unit Stats'!$A$32,'Unit Stats'!$B$32,IF(Armybuilder!$C24='Unit Stats'!$A$33,'Unit Stats'!$B$33,IF(Armybuilder!$C24='Unit Stats'!$A$34,'Unit Stats'!$B$34,IF(Armybuilder!$C24='Unit Stats'!$A$35,'Unit Stats'!$B$35,IF(Armybuilder!$C24='Unit Stats'!$A$36,'Unit Stats'!$B$36,IF(Armybuilder!$C24='Unit Stats'!$A$37,'Unit Stats'!$B$37,IF(Armybuilder!$C24='Unit Stats'!$A$38,'Unit Stats'!$B$38,IF(Armybuilder!$C24='Unit Stats'!$A$39,'Unit Stats'!$B$39,IF(Armybuilder!$C24='Unit Stats'!$A$40,'Unit Stats'!$B$40,IF(Armybuilder!$C24='Unit Stats'!$A$41,'Unit Stats'!$B$41,IF(Armybuilder!$C24='Unit Stats'!$A$42,'Unit Stats'!$B$42,IF(Armybuilder!$C24='Unit Stats'!$A$43,'Unit Stats'!$B$43,IF(Armybuilder!$C24='Unit Stats'!$A$44,'Unit Stats'!$B$44,IF(Armybuilder!$C24='Unit Stats'!$A$45,'Unit Stats'!$B$45,IF(Armybuilder!$C24='Unit Stats'!$A$46,'Unit Stats'!$B$46,IF(Armybuilder!$C24='Unit Stats'!$A$47,'Unit Stats'!$B$47,IF(Armybuilder!$C24='Unit Stats'!$A$48,'Unit Stats'!$B$48,IF(Armybuilder!$C24='Unit Stats'!$A$49,'Unit Stats'!$B$49,IF(Armybuilder!$C24='Unit Stats'!$A$50,'Unit Stats'!$B$50,IF(Armybuilder!$C24='Unit Stats'!$A$51,'Unit Stats'!$B$51,IF(Armybuilder!$C24='Unit Stats'!$A$52,'Unit Stats'!$B$52,IF(Armybuilder!$C24='Unit Stats'!$A$53,'Unit Stats'!$B$53,IF(Armybuilder!$C24='Unit Stats'!$A$54,'Unit Stats'!$B$54,IF(Armybuilder!$C24='Unit Stats'!$A$55,'Unit Stats'!$B$55,))))))))))))))))))))))))))))))))))))))))))))))))))))))</f>
        <v>0</v>
      </c>
      <c r="B24" s="2"/>
      <c r="C24" s="75" t="s">
        <v>360</v>
      </c>
      <c r="D24" s="76"/>
      <c r="E24" s="32">
        <f>IF(Armybuilder!$C24='Unit Stats'!$A$2,'Unit Stats'!C$2,IF(Armybuilder!$C24='Unit Stats'!$A$3,'Unit Stats'!C$3,IF(Armybuilder!$C24='Unit Stats'!$A$4,'Unit Stats'!C$4,IF(Armybuilder!$C24='Unit Stats'!$A$5,'Unit Stats'!C$5,IF(Armybuilder!$C24='Unit Stats'!$A$6,'Unit Stats'!C$6,IF(Armybuilder!$C24='Unit Stats'!$A$7,'Unit Stats'!C$7,IF(Armybuilder!$C24='Unit Stats'!$A$8,'Unit Stats'!C$8,IF(Armybuilder!$C24='Unit Stats'!$A$9,'Unit Stats'!C$9,IF(Armybuilder!$C24='Unit Stats'!$A$10,'Unit Stats'!C$10,IF(Armybuilder!$C24='Unit Stats'!$A$11,'Unit Stats'!C$11,IF(Armybuilder!$C24='Unit Stats'!$A$12,'Unit Stats'!C$12,IF(Armybuilder!$C24='Unit Stats'!$A$13,'Unit Stats'!C$13,IF(Armybuilder!$C24='Unit Stats'!$A$14,'Unit Stats'!C$14,IF(Armybuilder!$C24='Unit Stats'!$A$15,'Unit Stats'!C$15,IF(Armybuilder!$C24='Unit Stats'!$A$16,'Unit Stats'!C$16,IF(Armybuilder!$C24='Unit Stats'!$A$17,'Unit Stats'!C$17,IF(Armybuilder!$C24='Unit Stats'!$A$18,'Unit Stats'!C$18,IF(Armybuilder!$C24='Unit Stats'!$A$19,'Unit Stats'!C$19,IF(Armybuilder!$C24='Unit Stats'!$A$20,'Unit Stats'!C$20,IF(Armybuilder!$C24='Unit Stats'!$A$21,'Unit Stats'!C$21,IF(Armybuilder!$C24='Unit Stats'!$A$22,'Unit Stats'!C$22,IF(Armybuilder!$C24='Unit Stats'!$A$23,'Unit Stats'!C$23,IF(Armybuilder!$C24='Unit Stats'!$A$24,'Unit Stats'!C$24,IF(Armybuilder!$C24='Unit Stats'!$A$25,'Unit Stats'!C$25,IF(Armybuilder!$C24='Unit Stats'!$A$26,'Unit Stats'!C$26,IF(Armybuilder!$C24='Unit Stats'!$A$27,'Unit Stats'!C$27,IF(Armybuilder!$C24='Unit Stats'!$A$28,'Unit Stats'!C$28,IF(Armybuilder!$C24='Unit Stats'!$A$29,'Unit Stats'!C$29,IF(Armybuilder!$C24='Unit Stats'!$A$30,'Unit Stats'!C$30,IF(Armybuilder!$C24='Unit Stats'!$A$31,'Unit Stats'!C$31,IF(Armybuilder!$C24='Unit Stats'!$A$32,'Unit Stats'!C$32,IF(Armybuilder!$C24='Unit Stats'!$A$33,'Unit Stats'!C$33,IF(Armybuilder!$C24='Unit Stats'!$A$34,'Unit Stats'!C$34,IF(Armybuilder!$C24='Unit Stats'!$A$35,'Unit Stats'!C$35,IF(Armybuilder!$C24='Unit Stats'!$A$36,'Unit Stats'!C$36,IF(Armybuilder!$C24='Unit Stats'!$A$37,'Unit Stats'!C$37,IF(Armybuilder!$C24='Unit Stats'!$A$38,'Unit Stats'!C$38,IF(Armybuilder!$C24='Unit Stats'!$A$39,'Unit Stats'!C$39,IF(Armybuilder!$C24='Unit Stats'!$A$40,'Unit Stats'!C$40,IF(Armybuilder!$C24='Unit Stats'!$A$41,'Unit Stats'!C$41,IF(Armybuilder!$C24='Unit Stats'!$A$42,'Unit Stats'!C$42,IF(Armybuilder!$C24='Unit Stats'!$A$43,'Unit Stats'!C$43,IF(Armybuilder!$C24='Unit Stats'!$A$44,'Unit Stats'!C$44,IF(Armybuilder!$C24='Unit Stats'!$A$45,'Unit Stats'!C$45,IF(Armybuilder!$C24='Unit Stats'!$A$46,'Unit Stats'!C$46,IF(Armybuilder!$C24='Unit Stats'!$A$47,'Unit Stats'!C$47,IF(Armybuilder!$C24='Unit Stats'!$A$48,'Unit Stats'!C$48,IF(Armybuilder!$C24='Unit Stats'!$A$49,'Unit Stats'!C$49,IF(Armybuilder!$C24='Unit Stats'!$A$50,'Unit Stats'!C$50,IF(Armybuilder!$C24='Unit Stats'!$A$51,'Unit Stats'!C$51,IF(Armybuilder!$C24='Unit Stats'!$A$52,'Unit Stats'!C$52,IF(Armybuilder!$C24='Unit Stats'!$A$53,'Unit Stats'!C$53,IF(Armybuilder!$C24='Unit Stats'!$A$54,'Unit Stats'!C$54,IF(Armybuilder!$C24='Unit Stats'!$A$55,'Unit Stats'!C$55,))))))))))))))))))))))))))))))))))))))))))))))))))))))</f>
        <v>0</v>
      </c>
      <c r="F24" s="33">
        <f>IF(Armybuilder!$C24='Unit Stats'!$A$2,'Unit Stats'!D$2,IF(Armybuilder!$C24='Unit Stats'!$A$3,'Unit Stats'!D$3,IF(Armybuilder!$C24='Unit Stats'!$A$4,'Unit Stats'!D$4,IF(Armybuilder!$C24='Unit Stats'!$A$5,'Unit Stats'!D$5,IF(Armybuilder!$C24='Unit Stats'!$A$6,'Unit Stats'!D$6,IF(Armybuilder!$C24='Unit Stats'!$A$7,'Unit Stats'!D$7,IF(Armybuilder!$C24='Unit Stats'!$A$8,'Unit Stats'!D$8,IF(Armybuilder!$C24='Unit Stats'!$A$9,'Unit Stats'!D$9,IF(Armybuilder!$C24='Unit Stats'!$A$10,'Unit Stats'!D$10,IF(Armybuilder!$C24='Unit Stats'!$A$11,'Unit Stats'!D$11,IF(Armybuilder!$C24='Unit Stats'!$A$12,'Unit Stats'!D$12,IF(Armybuilder!$C24='Unit Stats'!$A$13,'Unit Stats'!D$13,IF(Armybuilder!$C24='Unit Stats'!$A$14,'Unit Stats'!D$14,IF(Armybuilder!$C24='Unit Stats'!$A$15,'Unit Stats'!D$15,IF(Armybuilder!$C24='Unit Stats'!$A$16,'Unit Stats'!D$16,IF(Armybuilder!$C24='Unit Stats'!$A$17,'Unit Stats'!D$17,IF(Armybuilder!$C24='Unit Stats'!$A$18,'Unit Stats'!D$18,IF(Armybuilder!$C24='Unit Stats'!$A$19,'Unit Stats'!D$19,IF(Armybuilder!$C24='Unit Stats'!$A$20,'Unit Stats'!D$20,IF(Armybuilder!$C24='Unit Stats'!$A$21,'Unit Stats'!D$21,IF(Armybuilder!$C24='Unit Stats'!$A$22,'Unit Stats'!D$22,IF(Armybuilder!$C24='Unit Stats'!$A$23,'Unit Stats'!D$23,IF(Armybuilder!$C24='Unit Stats'!$A$24,'Unit Stats'!D$24,IF(Armybuilder!$C24='Unit Stats'!$A$25,'Unit Stats'!D$25,IF(Armybuilder!$C24='Unit Stats'!$A$26,'Unit Stats'!D$26,IF(Armybuilder!$C24='Unit Stats'!$A$27,'Unit Stats'!D$27,IF(Armybuilder!$C24='Unit Stats'!$A$28,'Unit Stats'!D$28,IF(Armybuilder!$C24='Unit Stats'!$A$29,'Unit Stats'!D$29,IF(Armybuilder!$C24='Unit Stats'!$A$30,'Unit Stats'!D$30,IF(Armybuilder!$C24='Unit Stats'!$A$31,'Unit Stats'!D$31,IF(Armybuilder!$C24='Unit Stats'!$A$32,'Unit Stats'!D$32,IF(Armybuilder!$C24='Unit Stats'!$A$33,'Unit Stats'!D$33,IF(Armybuilder!$C24='Unit Stats'!$A$34,'Unit Stats'!D$34,IF(Armybuilder!$C24='Unit Stats'!$A$35,'Unit Stats'!D$35,IF(Armybuilder!$C24='Unit Stats'!$A$36,'Unit Stats'!D$36,IF(Armybuilder!$C24='Unit Stats'!$A$37,'Unit Stats'!D$37,IF(Armybuilder!$C24='Unit Stats'!$A$38,'Unit Stats'!D$38,IF(Armybuilder!$C24='Unit Stats'!$A$39,'Unit Stats'!D$39,IF(Armybuilder!$C24='Unit Stats'!$A$40,'Unit Stats'!D$40,IF(Armybuilder!$C24='Unit Stats'!$A$41,'Unit Stats'!D$41,IF(Armybuilder!$C24='Unit Stats'!$A$42,'Unit Stats'!D$42,IF(Armybuilder!$C24='Unit Stats'!$A$43,'Unit Stats'!D$43,IF(Armybuilder!$C24='Unit Stats'!$A$44,'Unit Stats'!D$44,IF(Armybuilder!$C24='Unit Stats'!$A$45,'Unit Stats'!D$45,IF(Armybuilder!$C24='Unit Stats'!$A$46,'Unit Stats'!D$46,IF(Armybuilder!$C24='Unit Stats'!$A$47,'Unit Stats'!D$47,IF(Armybuilder!$C24='Unit Stats'!$A$48,'Unit Stats'!D$48,IF(Armybuilder!$C24='Unit Stats'!$A$49,'Unit Stats'!D$49,IF(Armybuilder!$C24='Unit Stats'!$A$50,'Unit Stats'!D$50,IF(Armybuilder!$C24='Unit Stats'!$A$51,'Unit Stats'!D$51,IF(Armybuilder!$C24='Unit Stats'!$A$52,'Unit Stats'!D$52,IF(Armybuilder!$C24='Unit Stats'!$A$53,'Unit Stats'!D$53,IF(Armybuilder!$C24='Unit Stats'!$A$54,'Unit Stats'!D$54,IF(Armybuilder!$C24='Unit Stats'!$A$55,'Unit Stats'!D$55,))))))))))))))))))))))))))))))))))))))))))))))))))))))</f>
        <v>0</v>
      </c>
      <c r="G24" s="34">
        <f>IF(Armybuilder!$C24='Unit Stats'!$A$2,'Unit Stats'!E$2,IF(Armybuilder!$C24='Unit Stats'!$A$3,'Unit Stats'!E$3,IF(Armybuilder!$C24='Unit Stats'!$A$4,'Unit Stats'!E$4,IF(Armybuilder!$C24='Unit Stats'!$A$5,'Unit Stats'!E$5,IF(Armybuilder!$C24='Unit Stats'!$A$6,'Unit Stats'!E$6,IF(Armybuilder!$C24='Unit Stats'!$A$7,'Unit Stats'!E$7,IF(Armybuilder!$C24='Unit Stats'!$A$8,'Unit Stats'!E$8,IF(Armybuilder!$C24='Unit Stats'!$A$9,'Unit Stats'!E$9,IF(Armybuilder!$C24='Unit Stats'!$A$10,'Unit Stats'!E$10,IF(Armybuilder!$C24='Unit Stats'!$A$11,'Unit Stats'!E$11,IF(Armybuilder!$C24='Unit Stats'!$A$12,'Unit Stats'!E$12,IF(Armybuilder!$C24='Unit Stats'!$A$13,'Unit Stats'!E$13,IF(Armybuilder!$C24='Unit Stats'!$A$14,'Unit Stats'!E$14,IF(Armybuilder!$C24='Unit Stats'!$A$15,'Unit Stats'!E$15,IF(Armybuilder!$C24='Unit Stats'!$A$16,'Unit Stats'!E$16,IF(Armybuilder!$C24='Unit Stats'!$A$17,'Unit Stats'!E$17,IF(Armybuilder!$C24='Unit Stats'!$A$18,'Unit Stats'!E$18,IF(Armybuilder!$C24='Unit Stats'!$A$19,'Unit Stats'!E$19,IF(Armybuilder!$C24='Unit Stats'!$A$20,'Unit Stats'!E$20,IF(Armybuilder!$C24='Unit Stats'!$A$21,'Unit Stats'!E$21,IF(Armybuilder!$C24='Unit Stats'!$A$22,'Unit Stats'!E$22,IF(Armybuilder!$C24='Unit Stats'!$A$23,'Unit Stats'!E$23,IF(Armybuilder!$C24='Unit Stats'!$A$24,'Unit Stats'!E$24,IF(Armybuilder!$C24='Unit Stats'!$A$25,'Unit Stats'!E$25,IF(Armybuilder!$C24='Unit Stats'!$A$26,'Unit Stats'!E$26,IF(Armybuilder!$C24='Unit Stats'!$A$27,'Unit Stats'!E$27,IF(Armybuilder!$C24='Unit Stats'!$A$28,'Unit Stats'!E$28,IF(Armybuilder!$C24='Unit Stats'!$A$29,'Unit Stats'!E$29,IF(Armybuilder!$C24='Unit Stats'!$A$30,'Unit Stats'!E$30,IF(Armybuilder!$C24='Unit Stats'!$A$31,'Unit Stats'!E$31,IF(Armybuilder!$C24='Unit Stats'!$A$32,'Unit Stats'!E$32,IF(Armybuilder!$C24='Unit Stats'!$A$33,'Unit Stats'!E$33,IF(Armybuilder!$C24='Unit Stats'!$A$34,'Unit Stats'!E$34,IF(Armybuilder!$C24='Unit Stats'!$A$35,'Unit Stats'!E$35,IF(Armybuilder!$C24='Unit Stats'!$A$36,'Unit Stats'!E$36,IF(Armybuilder!$C24='Unit Stats'!$A$37,'Unit Stats'!E$37,IF(Armybuilder!$C24='Unit Stats'!$A$38,'Unit Stats'!E$38,IF(Armybuilder!$C24='Unit Stats'!$A$39,'Unit Stats'!E$39,IF(Armybuilder!$C24='Unit Stats'!$A$40,'Unit Stats'!E$40,IF(Armybuilder!$C24='Unit Stats'!$A$41,'Unit Stats'!E$41,IF(Armybuilder!$C24='Unit Stats'!$A$42,'Unit Stats'!E$42,IF(Armybuilder!$C24='Unit Stats'!$A$43,'Unit Stats'!E$43,IF(Armybuilder!$C24='Unit Stats'!$A$44,'Unit Stats'!E$44,IF(Armybuilder!$C24='Unit Stats'!$A$45,'Unit Stats'!E$45,IF(Armybuilder!$C24='Unit Stats'!$A$46,'Unit Stats'!E$46,IF(Armybuilder!$C24='Unit Stats'!$A$47,'Unit Stats'!E$47,IF(Armybuilder!$C24='Unit Stats'!$A$48,'Unit Stats'!E$48,IF(Armybuilder!$C24='Unit Stats'!$A$49,'Unit Stats'!E$49,IF(Armybuilder!$C24='Unit Stats'!$A$50,'Unit Stats'!E$50,IF(Armybuilder!$C24='Unit Stats'!$A$51,'Unit Stats'!E$51,IF(Armybuilder!$C24='Unit Stats'!$A$52,'Unit Stats'!E$52,IF(Armybuilder!$C24='Unit Stats'!$A$53,'Unit Stats'!E$53,IF(Armybuilder!$C24='Unit Stats'!$A$54,'Unit Stats'!E$54,IF(Armybuilder!$C24='Unit Stats'!$A$55,'Unit Stats'!E$55,))))))))))))))))))))))))))))))))))))))))))))))))))))))</f>
        <v>0</v>
      </c>
      <c r="H24" s="33">
        <f>IF(Armybuilder!$C24='Unit Stats'!$A$2,'Unit Stats'!F$2,IF(Armybuilder!$C24='Unit Stats'!$A$3,'Unit Stats'!F$3,IF(Armybuilder!$C24='Unit Stats'!$A$4,'Unit Stats'!F$4,IF(Armybuilder!$C24='Unit Stats'!$A$5,'Unit Stats'!F$5,IF(Armybuilder!$C24='Unit Stats'!$A$6,'Unit Stats'!F$6,IF(Armybuilder!$C24='Unit Stats'!$A$7,'Unit Stats'!F$7,IF(Armybuilder!$C24='Unit Stats'!$A$8,'Unit Stats'!F$8,IF(Armybuilder!$C24='Unit Stats'!$A$9,'Unit Stats'!F$9,IF(Armybuilder!$C24='Unit Stats'!$A$10,'Unit Stats'!F$10,IF(Armybuilder!$C24='Unit Stats'!$A$11,'Unit Stats'!F$11,IF(Armybuilder!$C24='Unit Stats'!$A$12,'Unit Stats'!F$12,IF(Armybuilder!$C24='Unit Stats'!$A$13,'Unit Stats'!F$13,IF(Armybuilder!$C24='Unit Stats'!$A$14,'Unit Stats'!F$14,IF(Armybuilder!$C24='Unit Stats'!$A$15,'Unit Stats'!F$15,IF(Armybuilder!$C24='Unit Stats'!$A$16,'Unit Stats'!F$16,IF(Armybuilder!$C24='Unit Stats'!$A$17,'Unit Stats'!F$17,IF(Armybuilder!$C24='Unit Stats'!$A$18,'Unit Stats'!F$18,IF(Armybuilder!$C24='Unit Stats'!$A$19,'Unit Stats'!F$19,IF(Armybuilder!$C24='Unit Stats'!$A$20,'Unit Stats'!F$20,IF(Armybuilder!$C24='Unit Stats'!$A$21,'Unit Stats'!F$21,IF(Armybuilder!$C24='Unit Stats'!$A$22,'Unit Stats'!F$22,IF(Armybuilder!$C24='Unit Stats'!$A$23,'Unit Stats'!F$23,IF(Armybuilder!$C24='Unit Stats'!$A$24,'Unit Stats'!F$24,IF(Armybuilder!$C24='Unit Stats'!$A$25,'Unit Stats'!F$25,IF(Armybuilder!$C24='Unit Stats'!$A$26,'Unit Stats'!F$26,IF(Armybuilder!$C24='Unit Stats'!$A$27,'Unit Stats'!F$27,IF(Armybuilder!$C24='Unit Stats'!$A$28,'Unit Stats'!F$28,IF(Armybuilder!$C24='Unit Stats'!$A$29,'Unit Stats'!F$29,IF(Armybuilder!$C24='Unit Stats'!$A$30,'Unit Stats'!F$30,IF(Armybuilder!$C24='Unit Stats'!$A$31,'Unit Stats'!F$31,IF(Armybuilder!$C24='Unit Stats'!$A$32,'Unit Stats'!F$32,IF(Armybuilder!$C24='Unit Stats'!$A$33,'Unit Stats'!F$33,IF(Armybuilder!$C24='Unit Stats'!$A$34,'Unit Stats'!F$34,IF(Armybuilder!$C24='Unit Stats'!$A$35,'Unit Stats'!F$35,IF(Armybuilder!$C24='Unit Stats'!$A$36,'Unit Stats'!F$36,IF(Armybuilder!$C24='Unit Stats'!$A$37,'Unit Stats'!F$37,IF(Armybuilder!$C24='Unit Stats'!$A$38,'Unit Stats'!F$38,IF(Armybuilder!$C24='Unit Stats'!$A$39,'Unit Stats'!F$39,IF(Armybuilder!$C24='Unit Stats'!$A$40,'Unit Stats'!F$40,IF(Armybuilder!$C24='Unit Stats'!$A$41,'Unit Stats'!F$41,IF(Armybuilder!$C24='Unit Stats'!$A$42,'Unit Stats'!F$42,IF(Armybuilder!$C24='Unit Stats'!$A$43,'Unit Stats'!F$43,IF(Armybuilder!$C24='Unit Stats'!$A$44,'Unit Stats'!F$44,IF(Armybuilder!$C24='Unit Stats'!$A$45,'Unit Stats'!F$45,IF(Armybuilder!$C24='Unit Stats'!$A$46,'Unit Stats'!F$46,IF(Armybuilder!$C24='Unit Stats'!$A$47,'Unit Stats'!F$47,IF(Armybuilder!$C24='Unit Stats'!$A$48,'Unit Stats'!F$48,IF(Armybuilder!$C24='Unit Stats'!$A$49,'Unit Stats'!F$49,IF(Armybuilder!$C24='Unit Stats'!$A$50,'Unit Stats'!F$50,IF(Armybuilder!$C24='Unit Stats'!$A$51,'Unit Stats'!F$51,IF(Armybuilder!$C24='Unit Stats'!$A$52,'Unit Stats'!F$52,IF(Armybuilder!$C24='Unit Stats'!$A$53,'Unit Stats'!F$53,IF(Armybuilder!$C24='Unit Stats'!$A$54,'Unit Stats'!F$54,IF(Armybuilder!$C24='Unit Stats'!$A$55,'Unit Stats'!F$55,))))))))))))))))))))))))))))))))))))))))))))))))))))))</f>
        <v>0</v>
      </c>
      <c r="I24" s="34">
        <f>IF(Armybuilder!$C24='Unit Stats'!$A$2,'Unit Stats'!G$2,IF(Armybuilder!$C24='Unit Stats'!$A$3,'Unit Stats'!G$3,IF(Armybuilder!$C24='Unit Stats'!$A$4,'Unit Stats'!G$4,IF(Armybuilder!$C24='Unit Stats'!$A$5,'Unit Stats'!G$5,IF(Armybuilder!$C24='Unit Stats'!$A$6,'Unit Stats'!G$6,IF(Armybuilder!$C24='Unit Stats'!$A$7,'Unit Stats'!G$7,IF(Armybuilder!$C24='Unit Stats'!$A$8,'Unit Stats'!G$8,IF(Armybuilder!$C24='Unit Stats'!$A$9,'Unit Stats'!G$9,IF(Armybuilder!$C24='Unit Stats'!$A$10,'Unit Stats'!G$10,IF(Armybuilder!$C24='Unit Stats'!$A$11,'Unit Stats'!G$11,IF(Armybuilder!$C24='Unit Stats'!$A$12,'Unit Stats'!G$12,IF(Armybuilder!$C24='Unit Stats'!$A$13,'Unit Stats'!G$13,IF(Armybuilder!$C24='Unit Stats'!$A$14,'Unit Stats'!G$14,IF(Armybuilder!$C24='Unit Stats'!$A$15,'Unit Stats'!G$15,IF(Armybuilder!$C24='Unit Stats'!$A$16,'Unit Stats'!G$16,IF(Armybuilder!$C24='Unit Stats'!$A$17,'Unit Stats'!G$17,IF(Armybuilder!$C24='Unit Stats'!$A$18,'Unit Stats'!G$18,IF(Armybuilder!$C24='Unit Stats'!$A$19,'Unit Stats'!G$19,IF(Armybuilder!$C24='Unit Stats'!$A$20,'Unit Stats'!G$20,IF(Armybuilder!$C24='Unit Stats'!$A$21,'Unit Stats'!G$21,IF(Armybuilder!$C24='Unit Stats'!$A$22,'Unit Stats'!G$22,IF(Armybuilder!$C24='Unit Stats'!$A$23,'Unit Stats'!G$23,IF(Armybuilder!$C24='Unit Stats'!$A$24,'Unit Stats'!G$24,IF(Armybuilder!$C24='Unit Stats'!$A$25,'Unit Stats'!G$25,IF(Armybuilder!$C24='Unit Stats'!$A$26,'Unit Stats'!G$26,IF(Armybuilder!$C24='Unit Stats'!$A$27,'Unit Stats'!G$27,IF(Armybuilder!$C24='Unit Stats'!$A$28,'Unit Stats'!G$28,IF(Armybuilder!$C24='Unit Stats'!$A$29,'Unit Stats'!G$29,IF(Armybuilder!$C24='Unit Stats'!$A$30,'Unit Stats'!G$30,IF(Armybuilder!$C24='Unit Stats'!$A$31,'Unit Stats'!G$31,IF(Armybuilder!$C24='Unit Stats'!$A$32,'Unit Stats'!G$32,IF(Armybuilder!$C24='Unit Stats'!$A$33,'Unit Stats'!G$33,IF(Armybuilder!$C24='Unit Stats'!$A$34,'Unit Stats'!G$34,IF(Armybuilder!$C24='Unit Stats'!$A$35,'Unit Stats'!G$35,IF(Armybuilder!$C24='Unit Stats'!$A$36,'Unit Stats'!G$36,IF(Armybuilder!$C24='Unit Stats'!$A$37,'Unit Stats'!G$37,IF(Armybuilder!$C24='Unit Stats'!$A$38,'Unit Stats'!G$38,IF(Armybuilder!$C24='Unit Stats'!$A$39,'Unit Stats'!G$39,IF(Armybuilder!$C24='Unit Stats'!$A$40,'Unit Stats'!G$40,IF(Armybuilder!$C24='Unit Stats'!$A$41,'Unit Stats'!G$41,IF(Armybuilder!$C24='Unit Stats'!$A$42,'Unit Stats'!G$42,IF(Armybuilder!$C24='Unit Stats'!$A$43,'Unit Stats'!G$43,IF(Armybuilder!$C24='Unit Stats'!$A$44,'Unit Stats'!G$44,IF(Armybuilder!$C24='Unit Stats'!$A$45,'Unit Stats'!G$45,IF(Armybuilder!$C24='Unit Stats'!$A$46,'Unit Stats'!G$46,IF(Armybuilder!$C24='Unit Stats'!$A$47,'Unit Stats'!G$47,IF(Armybuilder!$C24='Unit Stats'!$A$48,'Unit Stats'!G$48,IF(Armybuilder!$C24='Unit Stats'!$A$49,'Unit Stats'!G$49,IF(Armybuilder!$C24='Unit Stats'!$A$50,'Unit Stats'!G$50,IF(Armybuilder!$C24='Unit Stats'!$A$51,'Unit Stats'!G$51,IF(Armybuilder!$C24='Unit Stats'!$A$52,'Unit Stats'!G$52,IF(Armybuilder!$C24='Unit Stats'!$A$53,'Unit Stats'!G$53,IF(Armybuilder!$C24='Unit Stats'!$A$54,'Unit Stats'!G$54,IF(Armybuilder!$C24='Unit Stats'!$A$55,'Unit Stats'!G$55,))))))))))))))))))))))))))))))))))))))))))))))))))))))</f>
        <v>0</v>
      </c>
      <c r="J24" s="33">
        <f>IF(Armybuilder!$C24='Unit Stats'!$A$2,'Unit Stats'!H$2,IF(Armybuilder!$C24='Unit Stats'!$A$3,'Unit Stats'!H$3,IF(Armybuilder!$C24='Unit Stats'!$A$4,'Unit Stats'!H$4,IF(Armybuilder!$C24='Unit Stats'!$A$5,'Unit Stats'!H$5,IF(Armybuilder!$C24='Unit Stats'!$A$6,'Unit Stats'!H$6,IF(Armybuilder!$C24='Unit Stats'!$A$7,'Unit Stats'!H$7,IF(Armybuilder!$C24='Unit Stats'!$A$8,'Unit Stats'!H$8,IF(Armybuilder!$C24='Unit Stats'!$A$9,'Unit Stats'!H$9,IF(Armybuilder!$C24='Unit Stats'!$A$10,'Unit Stats'!H$10,IF(Armybuilder!$C24='Unit Stats'!$A$11,'Unit Stats'!H$11,IF(Armybuilder!$C24='Unit Stats'!$A$12,'Unit Stats'!H$12,IF(Armybuilder!$C24='Unit Stats'!$A$13,'Unit Stats'!H$13,IF(Armybuilder!$C24='Unit Stats'!$A$14,'Unit Stats'!H$14,IF(Armybuilder!$C24='Unit Stats'!$A$15,'Unit Stats'!H$15,IF(Armybuilder!$C24='Unit Stats'!$A$16,'Unit Stats'!H$16,IF(Armybuilder!$C24='Unit Stats'!$A$17,'Unit Stats'!H$17,IF(Armybuilder!$C24='Unit Stats'!$A$18,'Unit Stats'!H$18,IF(Armybuilder!$C24='Unit Stats'!$A$19,'Unit Stats'!H$19,IF(Armybuilder!$C24='Unit Stats'!$A$20,'Unit Stats'!H$20,IF(Armybuilder!$C24='Unit Stats'!$A$21,'Unit Stats'!H$21,IF(Armybuilder!$C24='Unit Stats'!$A$22,'Unit Stats'!H$22,IF(Armybuilder!$C24='Unit Stats'!$A$23,'Unit Stats'!H$23,IF(Armybuilder!$C24='Unit Stats'!$A$24,'Unit Stats'!H$24,IF(Armybuilder!$C24='Unit Stats'!$A$25,'Unit Stats'!H$25,IF(Armybuilder!$C24='Unit Stats'!$A$26,'Unit Stats'!H$26,IF(Armybuilder!$C24='Unit Stats'!$A$27,'Unit Stats'!H$27,IF(Armybuilder!$C24='Unit Stats'!$A$28,'Unit Stats'!H$28,IF(Armybuilder!$C24='Unit Stats'!$A$29,'Unit Stats'!H$29,IF(Armybuilder!$C24='Unit Stats'!$A$30,'Unit Stats'!H$30,IF(Armybuilder!$C24='Unit Stats'!$A$31,'Unit Stats'!H$31,IF(Armybuilder!$C24='Unit Stats'!$A$32,'Unit Stats'!H$32,IF(Armybuilder!$C24='Unit Stats'!$A$33,'Unit Stats'!H$33,IF(Armybuilder!$C24='Unit Stats'!$A$34,'Unit Stats'!H$34,IF(Armybuilder!$C24='Unit Stats'!$A$35,'Unit Stats'!H$35,IF(Armybuilder!$C24='Unit Stats'!$A$36,'Unit Stats'!H$36,IF(Armybuilder!$C24='Unit Stats'!$A$37,'Unit Stats'!H$37,IF(Armybuilder!$C24='Unit Stats'!$A$38,'Unit Stats'!H$38,IF(Armybuilder!$C24='Unit Stats'!$A$39,'Unit Stats'!H$39,IF(Armybuilder!$C24='Unit Stats'!$A$40,'Unit Stats'!H$40,IF(Armybuilder!$C24='Unit Stats'!$A$41,'Unit Stats'!H$41,IF(Armybuilder!$C24='Unit Stats'!$A$42,'Unit Stats'!H$42,IF(Armybuilder!$C24='Unit Stats'!$A$43,'Unit Stats'!H$43,IF(Armybuilder!$C24='Unit Stats'!$A$44,'Unit Stats'!H$44,IF(Armybuilder!$C24='Unit Stats'!$A$45,'Unit Stats'!H$45,IF(Armybuilder!$C24='Unit Stats'!$A$46,'Unit Stats'!H$46,IF(Armybuilder!$C24='Unit Stats'!$A$47,'Unit Stats'!H$47,IF(Armybuilder!$C24='Unit Stats'!$A$48,'Unit Stats'!H$48,IF(Armybuilder!$C24='Unit Stats'!$A$49,'Unit Stats'!H$49,IF(Armybuilder!$C24='Unit Stats'!$A$50,'Unit Stats'!H$50,IF(Armybuilder!$C24='Unit Stats'!$A$51,'Unit Stats'!H$51,IF(Armybuilder!$C24='Unit Stats'!$A$52,'Unit Stats'!H$52,IF(Armybuilder!$C24='Unit Stats'!$A$53,'Unit Stats'!H$53,IF(Armybuilder!$C24='Unit Stats'!$A$54,'Unit Stats'!H$54,IF(Armybuilder!$C24='Unit Stats'!$A$55,'Unit Stats'!H$55,))))))))))))))))))))))))))))))))))))))))))))))))))))))</f>
        <v>0</v>
      </c>
      <c r="K24" s="34">
        <f>IF(Armybuilder!$C24='Unit Stats'!$A$2,'Unit Stats'!I$2,IF(Armybuilder!$C24='Unit Stats'!$A$3,'Unit Stats'!I$3,IF(Armybuilder!$C24='Unit Stats'!$A$4,'Unit Stats'!I$4,IF(Armybuilder!$C24='Unit Stats'!$A$5,'Unit Stats'!I$5,IF(Armybuilder!$C24='Unit Stats'!$A$6,'Unit Stats'!I$6,IF(Armybuilder!$C24='Unit Stats'!$A$7,'Unit Stats'!I$7,IF(Armybuilder!$C24='Unit Stats'!$A$8,'Unit Stats'!I$8,IF(Armybuilder!$C24='Unit Stats'!$A$9,'Unit Stats'!I$9,IF(Armybuilder!$C24='Unit Stats'!$A$10,'Unit Stats'!I$10,IF(Armybuilder!$C24='Unit Stats'!$A$11,'Unit Stats'!I$11,IF(Armybuilder!$C24='Unit Stats'!$A$12,'Unit Stats'!I$12,IF(Armybuilder!$C24='Unit Stats'!$A$13,'Unit Stats'!I$13,IF(Armybuilder!$C24='Unit Stats'!$A$14,'Unit Stats'!I$14,IF(Armybuilder!$C24='Unit Stats'!$A$15,'Unit Stats'!I$15,IF(Armybuilder!$C24='Unit Stats'!$A$16,'Unit Stats'!I$16,IF(Armybuilder!$C24='Unit Stats'!$A$17,'Unit Stats'!I$17,IF(Armybuilder!$C24='Unit Stats'!$A$18,'Unit Stats'!I$18,IF(Armybuilder!$C24='Unit Stats'!$A$19,'Unit Stats'!I$19,IF(Armybuilder!$C24='Unit Stats'!$A$20,'Unit Stats'!I$20,IF(Armybuilder!$C24='Unit Stats'!$A$21,'Unit Stats'!I$21,IF(Armybuilder!$C24='Unit Stats'!$A$22,'Unit Stats'!I$22,IF(Armybuilder!$C24='Unit Stats'!$A$23,'Unit Stats'!I$23,IF(Armybuilder!$C24='Unit Stats'!$A$24,'Unit Stats'!I$24,IF(Armybuilder!$C24='Unit Stats'!$A$25,'Unit Stats'!I$25,IF(Armybuilder!$C24='Unit Stats'!$A$26,'Unit Stats'!I$26,IF(Armybuilder!$C24='Unit Stats'!$A$27,'Unit Stats'!I$27,IF(Armybuilder!$C24='Unit Stats'!$A$28,'Unit Stats'!I$28,IF(Armybuilder!$C24='Unit Stats'!$A$29,'Unit Stats'!I$29,IF(Armybuilder!$C24='Unit Stats'!$A$30,'Unit Stats'!I$30,IF(Armybuilder!$C24='Unit Stats'!$A$31,'Unit Stats'!I$31,IF(Armybuilder!$C24='Unit Stats'!$A$32,'Unit Stats'!I$32,IF(Armybuilder!$C24='Unit Stats'!$A$33,'Unit Stats'!I$33,IF(Armybuilder!$C24='Unit Stats'!$A$34,'Unit Stats'!I$34,IF(Armybuilder!$C24='Unit Stats'!$A$35,'Unit Stats'!I$35,IF(Armybuilder!$C24='Unit Stats'!$A$36,'Unit Stats'!I$36,IF(Armybuilder!$C24='Unit Stats'!$A$37,'Unit Stats'!I$37,IF(Armybuilder!$C24='Unit Stats'!$A$38,'Unit Stats'!I$38,IF(Armybuilder!$C24='Unit Stats'!$A$39,'Unit Stats'!I$39,IF(Armybuilder!$C24='Unit Stats'!$A$40,'Unit Stats'!I$40,IF(Armybuilder!$C24='Unit Stats'!$A$41,'Unit Stats'!I$41,IF(Armybuilder!$C24='Unit Stats'!$A$42,'Unit Stats'!I$42,IF(Armybuilder!$C24='Unit Stats'!$A$43,'Unit Stats'!I$43,IF(Armybuilder!$C24='Unit Stats'!$A$44,'Unit Stats'!I$44,IF(Armybuilder!$C24='Unit Stats'!$A$45,'Unit Stats'!I$45,IF(Armybuilder!$C24='Unit Stats'!$A$46,'Unit Stats'!I$46,IF(Armybuilder!$C24='Unit Stats'!$A$47,'Unit Stats'!I$47,IF(Armybuilder!$C24='Unit Stats'!$A$48,'Unit Stats'!I$48,IF(Armybuilder!$C24='Unit Stats'!$A$49,'Unit Stats'!I$49,IF(Armybuilder!$C24='Unit Stats'!$A$50,'Unit Stats'!I$50,IF(Armybuilder!$C24='Unit Stats'!$A$51,'Unit Stats'!I$51,IF(Armybuilder!$C24='Unit Stats'!$A$52,'Unit Stats'!I$52,IF(Armybuilder!$C24='Unit Stats'!$A$53,'Unit Stats'!I$53,IF(Armybuilder!$C24='Unit Stats'!$A$54,'Unit Stats'!I$54,IF(Armybuilder!$C24='Unit Stats'!$A$55,'Unit Stats'!I$55,))))))))))))))))))))))))))))))))))))))))))))))))))))))</f>
        <v>0</v>
      </c>
      <c r="L24" s="33">
        <f>IF(Armybuilder!$C24='Unit Stats'!$A$2,'Unit Stats'!J$2,IF(Armybuilder!$C24='Unit Stats'!$A$3,'Unit Stats'!J$3,IF(Armybuilder!$C24='Unit Stats'!$A$4,'Unit Stats'!J$4,IF(Armybuilder!$C24='Unit Stats'!$A$5,'Unit Stats'!J$5,IF(Armybuilder!$C24='Unit Stats'!$A$6,'Unit Stats'!J$6,IF(Armybuilder!$C24='Unit Stats'!$A$7,'Unit Stats'!J$7,IF(Armybuilder!$C24='Unit Stats'!$A$8,'Unit Stats'!J$8,IF(Armybuilder!$C24='Unit Stats'!$A$9,'Unit Stats'!J$9,IF(Armybuilder!$C24='Unit Stats'!$A$10,'Unit Stats'!J$10,IF(Armybuilder!$C24='Unit Stats'!$A$11,'Unit Stats'!J$11,IF(Armybuilder!$C24='Unit Stats'!$A$12,'Unit Stats'!J$12,IF(Armybuilder!$C24='Unit Stats'!$A$13,'Unit Stats'!J$13,IF(Armybuilder!$C24='Unit Stats'!$A$14,'Unit Stats'!J$14,IF(Armybuilder!$C24='Unit Stats'!$A$15,'Unit Stats'!J$15,IF(Armybuilder!$C24='Unit Stats'!$A$16,'Unit Stats'!J$16,IF(Armybuilder!$C24='Unit Stats'!$A$17,'Unit Stats'!J$17,IF(Armybuilder!$C24='Unit Stats'!$A$18,'Unit Stats'!J$18,IF(Armybuilder!$C24='Unit Stats'!$A$19,'Unit Stats'!J$19,IF(Armybuilder!$C24='Unit Stats'!$A$20,'Unit Stats'!J$20,IF(Armybuilder!$C24='Unit Stats'!$A$21,'Unit Stats'!J$21,IF(Armybuilder!$C24='Unit Stats'!$A$22,'Unit Stats'!J$22,IF(Armybuilder!$C24='Unit Stats'!$A$23,'Unit Stats'!J$23,IF(Armybuilder!$C24='Unit Stats'!$A$24,'Unit Stats'!J$24,IF(Armybuilder!$C24='Unit Stats'!$A$25,'Unit Stats'!J$25,IF(Armybuilder!$C24='Unit Stats'!$A$26,'Unit Stats'!J$26,IF(Armybuilder!$C24='Unit Stats'!$A$27,'Unit Stats'!J$27,IF(Armybuilder!$C24='Unit Stats'!$A$28,'Unit Stats'!J$28,IF(Armybuilder!$C24='Unit Stats'!$A$29,'Unit Stats'!J$29,IF(Armybuilder!$C24='Unit Stats'!$A$30,'Unit Stats'!J$30,IF(Armybuilder!$C24='Unit Stats'!$A$31,'Unit Stats'!J$31,IF(Armybuilder!$C24='Unit Stats'!$A$32,'Unit Stats'!J$32,IF(Armybuilder!$C24='Unit Stats'!$A$33,'Unit Stats'!J$33,IF(Armybuilder!$C24='Unit Stats'!$A$34,'Unit Stats'!J$34,IF(Armybuilder!$C24='Unit Stats'!$A$35,'Unit Stats'!J$35,IF(Armybuilder!$C24='Unit Stats'!$A$36,'Unit Stats'!J$36,IF(Armybuilder!$C24='Unit Stats'!$A$37,'Unit Stats'!J$37,IF(Armybuilder!$C24='Unit Stats'!$A$38,'Unit Stats'!J$38,IF(Armybuilder!$C24='Unit Stats'!$A$39,'Unit Stats'!J$39,IF(Armybuilder!$C24='Unit Stats'!$A$40,'Unit Stats'!J$40,IF(Armybuilder!$C24='Unit Stats'!$A$41,'Unit Stats'!J$41,IF(Armybuilder!$C24='Unit Stats'!$A$42,'Unit Stats'!J$42,IF(Armybuilder!$C24='Unit Stats'!$A$43,'Unit Stats'!J$43,IF(Armybuilder!$C24='Unit Stats'!$A$44,'Unit Stats'!J$44,IF(Armybuilder!$C24='Unit Stats'!$A$45,'Unit Stats'!J$45,IF(Armybuilder!$C24='Unit Stats'!$A$46,'Unit Stats'!J$46,IF(Armybuilder!$C24='Unit Stats'!$A$47,'Unit Stats'!J$47,IF(Armybuilder!$C24='Unit Stats'!$A$48,'Unit Stats'!J$48,IF(Armybuilder!$C24='Unit Stats'!$A$49,'Unit Stats'!J$49,IF(Armybuilder!$C24='Unit Stats'!$A$50,'Unit Stats'!J$50,IF(Armybuilder!$C24='Unit Stats'!$A$51,'Unit Stats'!J$51,IF(Armybuilder!$C24='Unit Stats'!$A$52,'Unit Stats'!J$52,IF(Armybuilder!$C24='Unit Stats'!$A$53,'Unit Stats'!J$53,IF(Armybuilder!$C24='Unit Stats'!$A$54,'Unit Stats'!J$54,IF(Armybuilder!$C24='Unit Stats'!$A$55,'Unit Stats'!J$55,))))))))))))))))))))))))))))))))))))))))))))))))))))))</f>
        <v>0</v>
      </c>
      <c r="M24" s="38">
        <f>IF(Armybuilder!$C24='Unit Stats'!$A$2,'Unit Stats'!K$2,IF(Armybuilder!$C24='Unit Stats'!$A$3,'Unit Stats'!K$3,IF(Armybuilder!$C24='Unit Stats'!$A$4,'Unit Stats'!K$4,IF(Armybuilder!$C24='Unit Stats'!$A$5,'Unit Stats'!K$5,IF(Armybuilder!$C24='Unit Stats'!$A$6,'Unit Stats'!K$6,IF(Armybuilder!$C24='Unit Stats'!$A$7,'Unit Stats'!K$7,IF(Armybuilder!$C24='Unit Stats'!$A$8,'Unit Stats'!K$8,IF(Armybuilder!$C24='Unit Stats'!$A$9,'Unit Stats'!K$9,IF(Armybuilder!$C24='Unit Stats'!$A$10,'Unit Stats'!K$10,IF(Armybuilder!$C24='Unit Stats'!$A$11,'Unit Stats'!K$11,IF(Armybuilder!$C24='Unit Stats'!$A$12,'Unit Stats'!K$12,IF(Armybuilder!$C24='Unit Stats'!$A$13,'Unit Stats'!K$13,IF(Armybuilder!$C24='Unit Stats'!$A$14,'Unit Stats'!K$14,IF(Armybuilder!$C24='Unit Stats'!$A$15,'Unit Stats'!K$15,IF(Armybuilder!$C24='Unit Stats'!$A$16,'Unit Stats'!K$16,IF(Armybuilder!$C24='Unit Stats'!$A$17,'Unit Stats'!K$17,IF(Armybuilder!$C24='Unit Stats'!$A$18,'Unit Stats'!K$18,IF(Armybuilder!$C24='Unit Stats'!$A$19,'Unit Stats'!K$19,IF(Armybuilder!$C24='Unit Stats'!$A$20,'Unit Stats'!K$20,IF(Armybuilder!$C24='Unit Stats'!$A$21,'Unit Stats'!K$21,IF(Armybuilder!$C24='Unit Stats'!$A$22,'Unit Stats'!K$22,IF(Armybuilder!$C24='Unit Stats'!$A$23,'Unit Stats'!K$23,IF(Armybuilder!$C24='Unit Stats'!$A$24,'Unit Stats'!K$24,IF(Armybuilder!$C24='Unit Stats'!$A$25,'Unit Stats'!K$25,IF(Armybuilder!$C24='Unit Stats'!$A$26,'Unit Stats'!K$26,IF(Armybuilder!$C24='Unit Stats'!$A$27,'Unit Stats'!K$27,IF(Armybuilder!$C24='Unit Stats'!$A$28,'Unit Stats'!K$28,IF(Armybuilder!$C24='Unit Stats'!$A$29,'Unit Stats'!K$29,IF(Armybuilder!$C24='Unit Stats'!$A$30,'Unit Stats'!K$30,IF(Armybuilder!$C24='Unit Stats'!$A$31,'Unit Stats'!K$31,IF(Armybuilder!$C24='Unit Stats'!$A$32,'Unit Stats'!K$32,IF(Armybuilder!$C24='Unit Stats'!$A$33,'Unit Stats'!K$33,IF(Armybuilder!$C24='Unit Stats'!$A$34,'Unit Stats'!K$34,IF(Armybuilder!$C24='Unit Stats'!$A$35,'Unit Stats'!K$35,IF(Armybuilder!$C24='Unit Stats'!$A$36,'Unit Stats'!K$36,IF(Armybuilder!$C24='Unit Stats'!$A$37,'Unit Stats'!K$37,IF(Armybuilder!$C24='Unit Stats'!$A$38,'Unit Stats'!K$38,IF(Armybuilder!$C24='Unit Stats'!$A$39,'Unit Stats'!K$39,IF(Armybuilder!$C24='Unit Stats'!$A$40,'Unit Stats'!K$40,IF(Armybuilder!$C24='Unit Stats'!$A$41,'Unit Stats'!K$41,IF(Armybuilder!$C24='Unit Stats'!$A$42,'Unit Stats'!K$42,IF(Armybuilder!$C24='Unit Stats'!$A$43,'Unit Stats'!K$43,IF(Armybuilder!$C24='Unit Stats'!$A$44,'Unit Stats'!K$44,IF(Armybuilder!$C24='Unit Stats'!$A$45,'Unit Stats'!K$45,IF(Armybuilder!$C24='Unit Stats'!$A$46,'Unit Stats'!K$46,IF(Armybuilder!$C24='Unit Stats'!$A$47,'Unit Stats'!K$47,IF(Armybuilder!$C24='Unit Stats'!$A$48,'Unit Stats'!K$48,IF(Armybuilder!$C24='Unit Stats'!$A$49,'Unit Stats'!K$49,IF(Armybuilder!$C24='Unit Stats'!$A$50,'Unit Stats'!K$50,IF(Armybuilder!$C24='Unit Stats'!$A$51,'Unit Stats'!K$51,IF(Armybuilder!$C24='Unit Stats'!$A$52,'Unit Stats'!K$52,IF(Armybuilder!$C24='Unit Stats'!$A$53,'Unit Stats'!K$53,IF(Armybuilder!$C24='Unit Stats'!$A$54,'Unit Stats'!K$54,IF(Armybuilder!$C24='Unit Stats'!$A$55,'Unit Stats'!K$55,))))))))))))))))))))))))))))))))))))))))))))))))))))))</f>
        <v>0</v>
      </c>
      <c r="N24" s="36">
        <f>IF(Armybuilder!$C24='Unit Stats'!$A$2,'Unit Stats'!L$2,IF(Armybuilder!$C24='Unit Stats'!$A$3,'Unit Stats'!L$3,IF(Armybuilder!$C24='Unit Stats'!$A$4,'Unit Stats'!L$4,IF(Armybuilder!$C24='Unit Stats'!$A$5,'Unit Stats'!L$5,IF(Armybuilder!$C24='Unit Stats'!$A$6,'Unit Stats'!L$6,IF(Armybuilder!$C24='Unit Stats'!$A$7,'Unit Stats'!L$7,IF(Armybuilder!$C24='Unit Stats'!$A$8,'Unit Stats'!L$8,IF(Armybuilder!$C24='Unit Stats'!$A$9,'Unit Stats'!L$9,IF(Armybuilder!$C24='Unit Stats'!$A$10,'Unit Stats'!L$10,IF(Armybuilder!$C24='Unit Stats'!$A$11,'Unit Stats'!L$11,IF(Armybuilder!$C24='Unit Stats'!$A$12,'Unit Stats'!L$12,IF(Armybuilder!$C24='Unit Stats'!$A$13,'Unit Stats'!L$13,IF(Armybuilder!$C24='Unit Stats'!$A$14,'Unit Stats'!L$14,IF(Armybuilder!$C24='Unit Stats'!$A$15,'Unit Stats'!L$15,IF(Armybuilder!$C24='Unit Stats'!$A$16,'Unit Stats'!L$16,IF(Armybuilder!$C24='Unit Stats'!$A$17,'Unit Stats'!L$17,IF(Armybuilder!$C24='Unit Stats'!$A$18,'Unit Stats'!L$18,IF(Armybuilder!$C24='Unit Stats'!$A$19,'Unit Stats'!L$19,IF(Armybuilder!$C24='Unit Stats'!$A$20,'Unit Stats'!L$20,IF(Armybuilder!$C24='Unit Stats'!$A$21,'Unit Stats'!L$21,IF(Armybuilder!$C24='Unit Stats'!$A$22,'Unit Stats'!L$22,IF(Armybuilder!$C24='Unit Stats'!$A$23,'Unit Stats'!L$23,IF(Armybuilder!$C24='Unit Stats'!$A$24,'Unit Stats'!L$24,IF(Armybuilder!$C24='Unit Stats'!$A$25,'Unit Stats'!L$25,IF(Armybuilder!$C24='Unit Stats'!$A$26,'Unit Stats'!L$26,IF(Armybuilder!$C24='Unit Stats'!$A$27,'Unit Stats'!L$27,IF(Armybuilder!$C24='Unit Stats'!$A$28,'Unit Stats'!L$28,IF(Armybuilder!$C24='Unit Stats'!$A$29,'Unit Stats'!L$29,IF(Armybuilder!$C24='Unit Stats'!$A$30,'Unit Stats'!L$30,IF(Armybuilder!$C24='Unit Stats'!$A$31,'Unit Stats'!L$31,IF(Armybuilder!$C24='Unit Stats'!$A$32,'Unit Stats'!L$32,IF(Armybuilder!$C24='Unit Stats'!$A$33,'Unit Stats'!L$33,IF(Armybuilder!$C24='Unit Stats'!$A$34,'Unit Stats'!L$34,IF(Armybuilder!$C24='Unit Stats'!$A$35,'Unit Stats'!L$35,IF(Armybuilder!$C24='Unit Stats'!$A$36,'Unit Stats'!L$36,IF(Armybuilder!$C24='Unit Stats'!$A$37,'Unit Stats'!L$37,IF(Armybuilder!$C24='Unit Stats'!$A$38,'Unit Stats'!L$38,IF(Armybuilder!$C24='Unit Stats'!$A$39,'Unit Stats'!L$39,IF(Armybuilder!$C24='Unit Stats'!$A$40,'Unit Stats'!L$40,IF(Armybuilder!$C24='Unit Stats'!$A$41,'Unit Stats'!L$41,IF(Armybuilder!$C24='Unit Stats'!$A$42,'Unit Stats'!L$42,IF(Armybuilder!$C24='Unit Stats'!$A$43,'Unit Stats'!L$43,IF(Armybuilder!$C24='Unit Stats'!$A$44,'Unit Stats'!L$44,IF(Armybuilder!$C24='Unit Stats'!$A$45,'Unit Stats'!L$45,IF(Armybuilder!$C24='Unit Stats'!$A$46,'Unit Stats'!L$46,IF(Armybuilder!$C24='Unit Stats'!$A$47,'Unit Stats'!L$47,IF(Armybuilder!$C24='Unit Stats'!$A$48,'Unit Stats'!L$48,IF(Armybuilder!$C24='Unit Stats'!$A$49,'Unit Stats'!L$49,IF(Armybuilder!$C24='Unit Stats'!$A$50,'Unit Stats'!L$50,IF(Armybuilder!$C24='Unit Stats'!$A$51,'Unit Stats'!L$51,IF(Armybuilder!$C24='Unit Stats'!$A$52,'Unit Stats'!L$52,IF(Armybuilder!$C24='Unit Stats'!$A$53,'Unit Stats'!L$53,IF(Armybuilder!$C24='Unit Stats'!$A$54,'Unit Stats'!L$54,IF(Armybuilder!$C24='Unit Stats'!$A$55,'Unit Stats'!L$55,))))))))))))))))))))))))))))))))))))))))))))))))))))))</f>
        <v>0</v>
      </c>
      <c r="O24" s="34">
        <f>IF(Armybuilder!$C24='Unit Stats'!$A$2,'Unit Stats'!M$2,IF(Armybuilder!$C24='Unit Stats'!$A$3,'Unit Stats'!M$3,IF(Armybuilder!$C24='Unit Stats'!$A$4,'Unit Stats'!M$4,IF(Armybuilder!$C24='Unit Stats'!$A$5,'Unit Stats'!M$5,IF(Armybuilder!$C24='Unit Stats'!$A$6,'Unit Stats'!M$6,IF(Armybuilder!$C24='Unit Stats'!$A$7,'Unit Stats'!M$7,IF(Armybuilder!$C24='Unit Stats'!$A$8,'Unit Stats'!M$8,IF(Armybuilder!$C24='Unit Stats'!$A$9,'Unit Stats'!M$9,IF(Armybuilder!$C24='Unit Stats'!$A$10,'Unit Stats'!M$10,IF(Armybuilder!$C24='Unit Stats'!$A$11,'Unit Stats'!M$11,IF(Armybuilder!$C24='Unit Stats'!$A$12,'Unit Stats'!M$12,IF(Armybuilder!$C24='Unit Stats'!$A$13,'Unit Stats'!M$13,IF(Armybuilder!$C24='Unit Stats'!$A$14,'Unit Stats'!M$14,IF(Armybuilder!$C24='Unit Stats'!$A$15,'Unit Stats'!M$15,IF(Armybuilder!$C24='Unit Stats'!$A$16,'Unit Stats'!M$16,IF(Armybuilder!$C24='Unit Stats'!$A$17,'Unit Stats'!M$17,IF(Armybuilder!$C24='Unit Stats'!$A$18,'Unit Stats'!M$18,IF(Armybuilder!$C24='Unit Stats'!$A$19,'Unit Stats'!M$19,IF(Armybuilder!$C24='Unit Stats'!$A$20,'Unit Stats'!M$20,IF(Armybuilder!$C24='Unit Stats'!$A$21,'Unit Stats'!M$21,IF(Armybuilder!$C24='Unit Stats'!$A$22,'Unit Stats'!M$22,IF(Armybuilder!$C24='Unit Stats'!$A$23,'Unit Stats'!M$23,IF(Armybuilder!$C24='Unit Stats'!$A$24,'Unit Stats'!M$24,IF(Armybuilder!$C24='Unit Stats'!$A$25,'Unit Stats'!M$25,IF(Armybuilder!$C24='Unit Stats'!$A$26,'Unit Stats'!M$26,IF(Armybuilder!$C24='Unit Stats'!$A$27,'Unit Stats'!M$27,IF(Armybuilder!$C24='Unit Stats'!$A$28,'Unit Stats'!M$28,IF(Armybuilder!$C24='Unit Stats'!$A$29,'Unit Stats'!M$29,IF(Armybuilder!$C24='Unit Stats'!$A$30,'Unit Stats'!M$30,IF(Armybuilder!$C24='Unit Stats'!$A$31,'Unit Stats'!M$31,IF(Armybuilder!$C24='Unit Stats'!$A$32,'Unit Stats'!M$32,IF(Armybuilder!$C24='Unit Stats'!$A$33,'Unit Stats'!M$33,IF(Armybuilder!$C24='Unit Stats'!$A$34,'Unit Stats'!M$34,IF(Armybuilder!$C24='Unit Stats'!$A$35,'Unit Stats'!M$35,IF(Armybuilder!$C24='Unit Stats'!$A$36,'Unit Stats'!M$36,IF(Armybuilder!$C24='Unit Stats'!$A$37,'Unit Stats'!M$37,IF(Armybuilder!$C24='Unit Stats'!$A$38,'Unit Stats'!M$38,IF(Armybuilder!$C24='Unit Stats'!$A$39,'Unit Stats'!M$39,IF(Armybuilder!$C24='Unit Stats'!$A$40,'Unit Stats'!M$40,IF(Armybuilder!$C24='Unit Stats'!$A$41,'Unit Stats'!M$41,IF(Armybuilder!$C24='Unit Stats'!$A$42,'Unit Stats'!M$42,IF(Armybuilder!$C24='Unit Stats'!$A$43,'Unit Stats'!M$43,IF(Armybuilder!$C24='Unit Stats'!$A$44,'Unit Stats'!M$44,IF(Armybuilder!$C24='Unit Stats'!$A$45,'Unit Stats'!M$45,IF(Armybuilder!$C24='Unit Stats'!$A$46,'Unit Stats'!M$46,IF(Armybuilder!$C24='Unit Stats'!$A$47,'Unit Stats'!M$47,IF(Armybuilder!$C24='Unit Stats'!$A$48,'Unit Stats'!M$48,IF(Armybuilder!$C24='Unit Stats'!$A$49,'Unit Stats'!M$49,IF(Armybuilder!$C24='Unit Stats'!$A$50,'Unit Stats'!M$50,IF(Armybuilder!$C24='Unit Stats'!$A$51,'Unit Stats'!M$51,IF(Armybuilder!$C24='Unit Stats'!$A$52,'Unit Stats'!M$52,IF(Armybuilder!$C24='Unit Stats'!$A$53,'Unit Stats'!M$53,IF(Armybuilder!$C24='Unit Stats'!$A$54,'Unit Stats'!M$54,IF(Armybuilder!$C24='Unit Stats'!$A$55,'Unit Stats'!M$55,))))))))))))))))))))))))))))))))))))))))))))))))))))))</f>
        <v>0</v>
      </c>
      <c r="P24" s="42">
        <f>IF(Armybuilder!$C24='Unit Stats'!$A$2,'Unit Stats'!N$2,IF(Armybuilder!$C24='Unit Stats'!$A$3,'Unit Stats'!N$3,IF(Armybuilder!$C24='Unit Stats'!$A$4,'Unit Stats'!N$4,IF(Armybuilder!$C24='Unit Stats'!$A$5,'Unit Stats'!N$5,IF(Armybuilder!$C24='Unit Stats'!$A$6,'Unit Stats'!N$6,IF(Armybuilder!$C24='Unit Stats'!$A$7,'Unit Stats'!N$7,IF(Armybuilder!$C24='Unit Stats'!$A$8,'Unit Stats'!N$8,IF(Armybuilder!$C24='Unit Stats'!$A$9,'Unit Stats'!N$9,IF(Armybuilder!$C24='Unit Stats'!$A$10,'Unit Stats'!N$10,IF(Armybuilder!$C24='Unit Stats'!$A$11,'Unit Stats'!N$11,IF(Armybuilder!$C24='Unit Stats'!$A$12,'Unit Stats'!N$12,IF(Armybuilder!$C24='Unit Stats'!$A$13,'Unit Stats'!N$13,IF(Armybuilder!$C24='Unit Stats'!$A$14,'Unit Stats'!N$14,IF(Armybuilder!$C24='Unit Stats'!$A$15,'Unit Stats'!N$15,IF(Armybuilder!$C24='Unit Stats'!$A$16,'Unit Stats'!N$16,IF(Armybuilder!$C24='Unit Stats'!$A$17,'Unit Stats'!N$17,IF(Armybuilder!$C24='Unit Stats'!$A$18,'Unit Stats'!N$18,IF(Armybuilder!$C24='Unit Stats'!$A$19,'Unit Stats'!N$19,IF(Armybuilder!$C24='Unit Stats'!$A$20,'Unit Stats'!N$20,IF(Armybuilder!$C24='Unit Stats'!$A$21,'Unit Stats'!N$21,IF(Armybuilder!$C24='Unit Stats'!$A$22,'Unit Stats'!N$22,IF(Armybuilder!$C24='Unit Stats'!$A$23,'Unit Stats'!N$23,IF(Armybuilder!$C24='Unit Stats'!$A$24,'Unit Stats'!N$24,IF(Armybuilder!$C24='Unit Stats'!$A$25,'Unit Stats'!N$25,IF(Armybuilder!$C24='Unit Stats'!$A$26,'Unit Stats'!N$26,IF(Armybuilder!$C24='Unit Stats'!$A$27,'Unit Stats'!N$27,IF(Armybuilder!$C24='Unit Stats'!$A$28,'Unit Stats'!N$28,IF(Armybuilder!$C24='Unit Stats'!$A$29,'Unit Stats'!N$29,IF(Armybuilder!$C24='Unit Stats'!$A$30,'Unit Stats'!N$30,IF(Armybuilder!$C24='Unit Stats'!$A$31,'Unit Stats'!N$31,IF(Armybuilder!$C24='Unit Stats'!$A$32,'Unit Stats'!N$32,IF(Armybuilder!$C24='Unit Stats'!$A$33,'Unit Stats'!N$33,IF(Armybuilder!$C24='Unit Stats'!$A$34,'Unit Stats'!N$34,IF(Armybuilder!$C24='Unit Stats'!$A$35,'Unit Stats'!N$35,IF(Armybuilder!$C24='Unit Stats'!$A$36,'Unit Stats'!N$36,IF(Armybuilder!$C24='Unit Stats'!$A$37,'Unit Stats'!N$37,IF(Armybuilder!$C24='Unit Stats'!$A$38,'Unit Stats'!N$38,IF(Armybuilder!$C24='Unit Stats'!$A$39,'Unit Stats'!N$39,IF(Armybuilder!$C24='Unit Stats'!$A$40,'Unit Stats'!N$40,IF(Armybuilder!$C24='Unit Stats'!$A$41,'Unit Stats'!N$41,IF(Armybuilder!$C24='Unit Stats'!$A$42,'Unit Stats'!N$42,IF(Armybuilder!$C24='Unit Stats'!$A$43,'Unit Stats'!N$43,IF(Armybuilder!$C24='Unit Stats'!$A$44,'Unit Stats'!N$44,IF(Armybuilder!$C24='Unit Stats'!$A$45,'Unit Stats'!N$45,IF(Armybuilder!$C24='Unit Stats'!$A$46,'Unit Stats'!N$46,IF(Armybuilder!$C24='Unit Stats'!$A$47,'Unit Stats'!N$47,IF(Armybuilder!$C24='Unit Stats'!$A$48,'Unit Stats'!N$48,IF(Armybuilder!$C24='Unit Stats'!$A$49,'Unit Stats'!N$49,IF(Armybuilder!$C24='Unit Stats'!$A$50,'Unit Stats'!N$50,IF(Armybuilder!$C24='Unit Stats'!$A$51,'Unit Stats'!N$51,IF(Armybuilder!$C24='Unit Stats'!$A$52,'Unit Stats'!N$52,IF(Armybuilder!$C24='Unit Stats'!$A$53,'Unit Stats'!N$53,IF(Armybuilder!$C24='Unit Stats'!$A$54,'Unit Stats'!N$54,IF(Armybuilder!$C24='Unit Stats'!$A$55,'Unit Stats'!N$55,))))))))))))))))))))))))))))))))))))))))))))))))))))))</f>
        <v>0</v>
      </c>
      <c r="Q24" s="38">
        <f>IF(Armybuilder!$C24='Unit Stats'!$A$2,'Unit Stats'!$T$2,IF(Armybuilder!$C24='Unit Stats'!$A$3,'Unit Stats'!$T$3,IF(Armybuilder!$C24='Unit Stats'!$A$4,'Unit Stats'!$T$4,IF(Armybuilder!$C24='Unit Stats'!$A$5,'Unit Stats'!$T$5,IF(Armybuilder!$C24='Unit Stats'!$A$6,'Unit Stats'!$T$6,IF(Armybuilder!$C24='Unit Stats'!$A$7,'Unit Stats'!$T$7,IF(Armybuilder!$C24='Unit Stats'!$A$8,'Unit Stats'!$T$8,IF(Armybuilder!$C24='Unit Stats'!$A$9,'Unit Stats'!$T$9,IF(Armybuilder!$C24='Unit Stats'!$A$10,'Unit Stats'!$T$10,IF(Armybuilder!$C24='Unit Stats'!$A$11,'Unit Stats'!$T$11,IF(Armybuilder!$C24='Unit Stats'!$A$12,'Unit Stats'!$T$12,IF(Armybuilder!$C24='Unit Stats'!$A$13,'Unit Stats'!$T$13,IF(Armybuilder!$C24='Unit Stats'!$A$14,'Unit Stats'!$T$14,IF(Armybuilder!$C24='Unit Stats'!$A$15,'Unit Stats'!$T$15,IF(Armybuilder!$C24='Unit Stats'!$A$16,'Unit Stats'!$T$16,IF(Armybuilder!$C24='Unit Stats'!$A$17,'Unit Stats'!$T$17,IF(Armybuilder!$C24='Unit Stats'!$A$18,'Unit Stats'!$T$18,IF(Armybuilder!$C24='Unit Stats'!$A$19,'Unit Stats'!$T$19,IF(Armybuilder!$C24='Unit Stats'!$A$20,'Unit Stats'!$T$20,IF(Armybuilder!$C24='Unit Stats'!$A$21,'Unit Stats'!$T$21,IF(Armybuilder!$C24='Unit Stats'!$A$22,'Unit Stats'!$T$22,IF(Armybuilder!$C24='Unit Stats'!$A$23,'Unit Stats'!$T$23,IF(Armybuilder!$C24='Unit Stats'!$A$24,'Unit Stats'!$T$24,IF(Armybuilder!$C24='Unit Stats'!$A$25,'Unit Stats'!$T$25,IF(Armybuilder!$C24='Unit Stats'!$A$26,'Unit Stats'!$T$26,IF(Armybuilder!$C24='Unit Stats'!$A$27,'Unit Stats'!$T$27,IF(Armybuilder!$C24='Unit Stats'!$A$28,'Unit Stats'!$T$28,IF(Armybuilder!$C24='Unit Stats'!$A$29,'Unit Stats'!$T$29,IF(Armybuilder!$C24='Unit Stats'!$A$30,'Unit Stats'!$T$30,IF(Armybuilder!$C24='Unit Stats'!$A$31,'Unit Stats'!$T$31,IF(Armybuilder!$C24='Unit Stats'!$A$32,'Unit Stats'!$T$32,IF(Armybuilder!$C24='Unit Stats'!$A$33,'Unit Stats'!$T$33,IF(Armybuilder!$C24='Unit Stats'!$A$34,'Unit Stats'!$T$34,IF(Armybuilder!$C24='Unit Stats'!$A$35,'Unit Stats'!$T$35,IF(Armybuilder!$C24='Unit Stats'!$A$36,'Unit Stats'!$T$36,IF(Armybuilder!$C24='Unit Stats'!$A$37,'Unit Stats'!$T$37,IF(Armybuilder!$C24='Unit Stats'!$A$38,'Unit Stats'!$T$38,IF(Armybuilder!$C24='Unit Stats'!$A$39,'Unit Stats'!$T$39,IF(Armybuilder!$C24='Unit Stats'!$A$40,'Unit Stats'!$T$40,IF(Armybuilder!$C24='Unit Stats'!$A$41,'Unit Stats'!$T$41,IF(Armybuilder!$C24='Unit Stats'!$A$42,'Unit Stats'!$T$42,IF(Armybuilder!$C24='Unit Stats'!$A$43,'Unit Stats'!$T$43,IF(Armybuilder!$C24='Unit Stats'!$A$44,'Unit Stats'!$T$44,IF(Armybuilder!$C24='Unit Stats'!$A$45,'Unit Stats'!$T$45,IF(Armybuilder!$C24='Unit Stats'!$A$46,'Unit Stats'!$T$46,IF(Armybuilder!$C24='Unit Stats'!$A$47,'Unit Stats'!$T$47,IF(Armybuilder!$C24='Unit Stats'!$A$48,'Unit Stats'!$T$48,IF(Armybuilder!$C24='Unit Stats'!$A$49,'Unit Stats'!$T$49,IF(Armybuilder!$C24='Unit Stats'!$A$50,'Unit Stats'!$T$50,IF(Armybuilder!$C24='Unit Stats'!$A$51,'Unit Stats'!$T$51,IF(Armybuilder!$C24='Unit Stats'!$A$52,'Unit Stats'!$T$52,IF(Armybuilder!$C24='Unit Stats'!$A$53,'Unit Stats'!$T$53,IF(Armybuilder!$C24='Unit Stats'!$A$54,'Unit Stats'!$T$54,IF(Armybuilder!$C24='Unit Stats'!$A$55,'Unit Stats'!$T$55,IF(Armybuilder!$C24=Wargear!$A$2,Wargear!$B$2,IF(Armybuilder!$C24=Wargear!$A$3,Wargear!$B$3,IF(Armybuilder!$C24=Wargear!$A$4,Wargear!$B$4,IF(Armybuilder!$C24=Wargear!$A$5,Wargear!$B$5,IF(Armybuilder!$C24=Wargear!$A$6,Wargear!$B$6,IF(Armybuilder!$C24=Wargear!$A$7,Wargear!$B$7,'Extra Code Points'!$A21))))))))))))))))))))))))))))))))))))))))))))))))))))))))))))</f>
        <v>0</v>
      </c>
      <c r="R24" s="39">
        <f t="shared" si="0"/>
        <v>0</v>
      </c>
      <c r="S24" s="40">
        <f t="shared" si="1"/>
        <v>1085</v>
      </c>
      <c r="T24" s="36">
        <f>IF(Armybuilder!$C24='Unit Stats'!$A$2,'Unit Stats'!O$2,IF(Armybuilder!$C24='Unit Stats'!$A$3,'Unit Stats'!O$3,IF(Armybuilder!$C24='Unit Stats'!$A$4,'Unit Stats'!O$4,IF(Armybuilder!$C24='Unit Stats'!$A$5,'Unit Stats'!O$5,IF(Armybuilder!$C24='Unit Stats'!$A$6,'Unit Stats'!O$6,IF(Armybuilder!$C24='Unit Stats'!$A$7,'Unit Stats'!O$7,IF(Armybuilder!$C24='Unit Stats'!$A$8,'Unit Stats'!O$8,IF(Armybuilder!$C24='Unit Stats'!$A$9,'Unit Stats'!O$9,IF(Armybuilder!$C24='Unit Stats'!$A$10,'Unit Stats'!O$10,IF(Armybuilder!$C24='Unit Stats'!$A$11,'Unit Stats'!O$11,IF(Armybuilder!$C24='Unit Stats'!$A$12,'Unit Stats'!O$12,IF(Armybuilder!$C24='Unit Stats'!$A$13,'Unit Stats'!O$13,IF(Armybuilder!$C24='Unit Stats'!$A$14,'Unit Stats'!O$14,IF(Armybuilder!$C24='Unit Stats'!$A$15,'Unit Stats'!O$15,IF(Armybuilder!$C24='Unit Stats'!$A$16,'Unit Stats'!O$16,IF(Armybuilder!$C24='Unit Stats'!$A$17,'Unit Stats'!O$17,IF(Armybuilder!$C24='Unit Stats'!$A$18,'Unit Stats'!O$18,IF(Armybuilder!$C24='Unit Stats'!$A$19,'Unit Stats'!O$19,IF(Armybuilder!$C24='Unit Stats'!$A$20,'Unit Stats'!O$20,IF(Armybuilder!$C24='Unit Stats'!$A$21,'Unit Stats'!O$21,IF(Armybuilder!$C24='Unit Stats'!$A$22,'Unit Stats'!O$22,IF(Armybuilder!$C24='Unit Stats'!$A$23,'Unit Stats'!O$23,IF(Armybuilder!$C24='Unit Stats'!$A$24,'Unit Stats'!O$24,IF(Armybuilder!$C24='Unit Stats'!$A$25,'Unit Stats'!O$25,IF(Armybuilder!$C24='Unit Stats'!$A$26,'Unit Stats'!O$26,IF(Armybuilder!$C24='Unit Stats'!$A$27,'Unit Stats'!O$27,IF(Armybuilder!$C24='Unit Stats'!$A$28,'Unit Stats'!O$28,IF(Armybuilder!$C24='Unit Stats'!$A$29,'Unit Stats'!O$29,IF(Armybuilder!$C24='Unit Stats'!$A$30,'Unit Stats'!O$30,IF(Armybuilder!$C24='Unit Stats'!$A$31,'Unit Stats'!O$31,IF(Armybuilder!$C24='Unit Stats'!$A$32,'Unit Stats'!O$32,IF(Armybuilder!$C24='Unit Stats'!$A$33,'Unit Stats'!O$33,IF(Armybuilder!$C24='Unit Stats'!$A$34,'Unit Stats'!O$34,IF(Armybuilder!$C24='Unit Stats'!$A$35,'Unit Stats'!O$35,IF(Armybuilder!$C24='Unit Stats'!$A$36,'Unit Stats'!O$36,IF(Armybuilder!$C24='Unit Stats'!$A$37,'Unit Stats'!O$37,IF(Armybuilder!$C24='Unit Stats'!$A$38,'Unit Stats'!O$38,IF(Armybuilder!$C24='Unit Stats'!$A$39,'Unit Stats'!O$39,IF(Armybuilder!$C24='Unit Stats'!$A$40,'Unit Stats'!O$40,IF(Armybuilder!$C24='Unit Stats'!$A$41,'Unit Stats'!O$41,IF(Armybuilder!$C24='Unit Stats'!$A$42,'Unit Stats'!O$42,IF(Armybuilder!$C24='Unit Stats'!$A$43,'Unit Stats'!O$43,IF(Armybuilder!$C24='Unit Stats'!$A$44,'Unit Stats'!O$44,IF(Armybuilder!$C24='Unit Stats'!$A$45,'Unit Stats'!O$45,IF(Armybuilder!$C24='Unit Stats'!$A$46,'Unit Stats'!O$46,IF(Armybuilder!$C24='Unit Stats'!$A$47,'Unit Stats'!O$47,IF(Armybuilder!$C24='Unit Stats'!$A$48,'Unit Stats'!O$48,IF(Armybuilder!$C24='Unit Stats'!$A$49,'Unit Stats'!O$49,IF(Armybuilder!$C24='Unit Stats'!$A$50,'Unit Stats'!O$50,IF(Armybuilder!$C24='Unit Stats'!$A$51,'Unit Stats'!O$51,IF(Armybuilder!$C24='Unit Stats'!$A$52,'Unit Stats'!O$52,IF(Armybuilder!$C24='Unit Stats'!$A$53,'Unit Stats'!O$53,IF(Armybuilder!$C24='Unit Stats'!$A$54,'Unit Stats'!O$54,IF(Armybuilder!$C24='Unit Stats'!$A$55,'Unit Stats'!O$55,IF(Armybuilder!$C24=Wargear!$A$2,Wargear!C$2,IF(Armybuilder!$C24=Wargear!$A$3,Wargear!C$3,IF(Armybuilder!$C24=Wargear!$A$4,Wargear!C$4,IF(Armybuilder!$C24=Wargear!$A$5,Wargear!C$5,IF(Armybuilder!$C24=Wargear!$A$6,Wargear!C$6,IF(Armybuilder!$C24=Wargear!$A$7,Wargear!C$7,'Extra Code wargear1'!A22))))))))))))))))))))))))))))))))))))))))))))))))))))))))))))</f>
        <v>0</v>
      </c>
      <c r="U24" s="34">
        <f>IF(Armybuilder!$C24='Unit Stats'!$A$2,'Unit Stats'!P$2,IF(Armybuilder!$C24='Unit Stats'!$A$3,'Unit Stats'!P$3,IF(Armybuilder!$C24='Unit Stats'!$A$4,'Unit Stats'!P$4,IF(Armybuilder!$C24='Unit Stats'!$A$5,'Unit Stats'!P$5,IF(Armybuilder!$C24='Unit Stats'!$A$6,'Unit Stats'!P$6,IF(Armybuilder!$C24='Unit Stats'!$A$7,'Unit Stats'!P$7,IF(Armybuilder!$C24='Unit Stats'!$A$8,'Unit Stats'!P$8,IF(Armybuilder!$C24='Unit Stats'!$A$9,'Unit Stats'!P$9,IF(Armybuilder!$C24='Unit Stats'!$A$10,'Unit Stats'!P$10,IF(Armybuilder!$C24='Unit Stats'!$A$11,'Unit Stats'!P$11,IF(Armybuilder!$C24='Unit Stats'!$A$12,'Unit Stats'!P$12,IF(Armybuilder!$C24='Unit Stats'!$A$13,'Unit Stats'!P$13,IF(Armybuilder!$C24='Unit Stats'!$A$14,'Unit Stats'!P$14,IF(Armybuilder!$C24='Unit Stats'!$A$15,'Unit Stats'!P$15,IF(Armybuilder!$C24='Unit Stats'!$A$16,'Unit Stats'!P$16,IF(Armybuilder!$C24='Unit Stats'!$A$17,'Unit Stats'!P$17,IF(Armybuilder!$C24='Unit Stats'!$A$18,'Unit Stats'!P$18,IF(Armybuilder!$C24='Unit Stats'!$A$19,'Unit Stats'!P$19,IF(Armybuilder!$C24='Unit Stats'!$A$20,'Unit Stats'!P$20,IF(Armybuilder!$C24='Unit Stats'!$A$21,'Unit Stats'!P$21,IF(Armybuilder!$C24='Unit Stats'!$A$22,'Unit Stats'!P$22,IF(Armybuilder!$C24='Unit Stats'!$A$23,'Unit Stats'!P$23,IF(Armybuilder!$C24='Unit Stats'!$A$24,'Unit Stats'!P$24,IF(Armybuilder!$C24='Unit Stats'!$A$25,'Unit Stats'!P$25,IF(Armybuilder!$C24='Unit Stats'!$A$26,'Unit Stats'!P$26,IF(Armybuilder!$C24='Unit Stats'!$A$27,'Unit Stats'!P$27,IF(Armybuilder!$C24='Unit Stats'!$A$28,'Unit Stats'!P$28,IF(Armybuilder!$C24='Unit Stats'!$A$29,'Unit Stats'!P$29,IF(Armybuilder!$C24='Unit Stats'!$A$30,'Unit Stats'!P$30,IF(Armybuilder!$C24='Unit Stats'!$A$31,'Unit Stats'!P$31,IF(Armybuilder!$C24='Unit Stats'!$A$32,'Unit Stats'!P$32,IF(Armybuilder!$C24='Unit Stats'!$A$33,'Unit Stats'!P$33,IF(Armybuilder!$C24='Unit Stats'!$A$34,'Unit Stats'!P$34,IF(Armybuilder!$C24='Unit Stats'!$A$35,'Unit Stats'!P$35,IF(Armybuilder!$C24='Unit Stats'!$A$36,'Unit Stats'!P$36,IF(Armybuilder!$C24='Unit Stats'!$A$37,'Unit Stats'!P$37,IF(Armybuilder!$C24='Unit Stats'!$A$38,'Unit Stats'!P$38,IF(Armybuilder!$C24='Unit Stats'!$A$39,'Unit Stats'!P$39,IF(Armybuilder!$C24='Unit Stats'!$A$40,'Unit Stats'!P$40,IF(Armybuilder!$C24='Unit Stats'!$A$41,'Unit Stats'!P$41,IF(Armybuilder!$C24='Unit Stats'!$A$42,'Unit Stats'!P$42,IF(Armybuilder!$C24='Unit Stats'!$A$43,'Unit Stats'!P$43,IF(Armybuilder!$C24='Unit Stats'!$A$44,'Unit Stats'!P$44,IF(Armybuilder!$C24='Unit Stats'!$A$45,'Unit Stats'!P$45,IF(Armybuilder!$C24='Unit Stats'!$A$46,'Unit Stats'!P$46,IF(Armybuilder!$C24='Unit Stats'!$A$47,'Unit Stats'!P$47,IF(Armybuilder!$C24='Unit Stats'!$A$48,'Unit Stats'!P$48,IF(Armybuilder!$C24='Unit Stats'!$A$49,'Unit Stats'!P$49,IF(Armybuilder!$C24='Unit Stats'!$A$50,'Unit Stats'!P$50,IF(Armybuilder!$C24='Unit Stats'!$A$51,'Unit Stats'!P$51,IF(Armybuilder!$C24='Unit Stats'!$A$52,'Unit Stats'!P$52,IF(Armybuilder!$C24='Unit Stats'!$A$53,'Unit Stats'!P$53,IF(Armybuilder!$C24='Unit Stats'!$A$54,'Unit Stats'!P$54,IF(Armybuilder!$C24='Unit Stats'!$A$55,'Unit Stats'!P$55,IF(Armybuilder!$C24=Wargear!$A$2,Wargear!D$2,IF(Armybuilder!$C24=Wargear!$A$3,Wargear!D$3,IF(Armybuilder!$C24=Wargear!$A$4,Wargear!D$4,IF(Armybuilder!$C24=Wargear!$A$5,Wargear!D$5,IF(Armybuilder!$C24=Wargear!$A$6,Wargear!D$6,IF(Armybuilder!$C24=Wargear!$A$7,Wargear!D$7,'Extra Code wargear1'!B22))))))))))))))))))))))))))))))))))))))))))))))))))))))))))))</f>
        <v>0</v>
      </c>
      <c r="V24" s="37">
        <f>IF(Armybuilder!$C24='Unit Stats'!$A$2,'Unit Stats'!Q$2,IF(Armybuilder!$C24='Unit Stats'!$A$3,'Unit Stats'!Q$3,IF(Armybuilder!$C24='Unit Stats'!$A$4,'Unit Stats'!Q$4,IF(Armybuilder!$C24='Unit Stats'!$A$5,'Unit Stats'!Q$5,IF(Armybuilder!$C24='Unit Stats'!$A$6,'Unit Stats'!Q$6,IF(Armybuilder!$C24='Unit Stats'!$A$7,'Unit Stats'!Q$7,IF(Armybuilder!$C24='Unit Stats'!$A$8,'Unit Stats'!Q$8,IF(Armybuilder!$C24='Unit Stats'!$A$9,'Unit Stats'!Q$9,IF(Armybuilder!$C24='Unit Stats'!$A$10,'Unit Stats'!Q$10,IF(Armybuilder!$C24='Unit Stats'!$A$11,'Unit Stats'!Q$11,IF(Armybuilder!$C24='Unit Stats'!$A$12,'Unit Stats'!Q$12,IF(Armybuilder!$C24='Unit Stats'!$A$13,'Unit Stats'!Q$13,IF(Armybuilder!$C24='Unit Stats'!$A$14,'Unit Stats'!Q$14,IF(Armybuilder!$C24='Unit Stats'!$A$15,'Unit Stats'!Q$15,IF(Armybuilder!$C24='Unit Stats'!$A$16,'Unit Stats'!Q$16,IF(Armybuilder!$C24='Unit Stats'!$A$17,'Unit Stats'!Q$17,IF(Armybuilder!$C24='Unit Stats'!$A$18,'Unit Stats'!Q$18,IF(Armybuilder!$C24='Unit Stats'!$A$19,'Unit Stats'!Q$19,IF(Armybuilder!$C24='Unit Stats'!$A$20,'Unit Stats'!Q$20,IF(Armybuilder!$C24='Unit Stats'!$A$21,'Unit Stats'!Q$21,IF(Armybuilder!$C24='Unit Stats'!$A$22,'Unit Stats'!Q$22,IF(Armybuilder!$C24='Unit Stats'!$A$23,'Unit Stats'!Q$23,IF(Armybuilder!$C24='Unit Stats'!$A$24,'Unit Stats'!Q$24,IF(Armybuilder!$C24='Unit Stats'!$A$25,'Unit Stats'!Q$25,IF(Armybuilder!$C24='Unit Stats'!$A$26,'Unit Stats'!Q$26,IF(Armybuilder!$C24='Unit Stats'!$A$27,'Unit Stats'!Q$27,IF(Armybuilder!$C24='Unit Stats'!$A$28,'Unit Stats'!Q$28,IF(Armybuilder!$C24='Unit Stats'!$A$29,'Unit Stats'!Q$29,IF(Armybuilder!$C24='Unit Stats'!$A$30,'Unit Stats'!Q$30,IF(Armybuilder!$C24='Unit Stats'!$A$31,'Unit Stats'!Q$31,IF(Armybuilder!$C24='Unit Stats'!$A$32,'Unit Stats'!Q$32,IF(Armybuilder!$C24='Unit Stats'!$A$33,'Unit Stats'!Q$33,IF(Armybuilder!$C24='Unit Stats'!$A$34,'Unit Stats'!Q$34,IF(Armybuilder!$C24='Unit Stats'!$A$35,'Unit Stats'!Q$35,IF(Armybuilder!$C24='Unit Stats'!$A$36,'Unit Stats'!Q$36,IF(Armybuilder!$C24='Unit Stats'!$A$37,'Unit Stats'!Q$37,IF(Armybuilder!$C24='Unit Stats'!$A$38,'Unit Stats'!Q$38,IF(Armybuilder!$C24='Unit Stats'!$A$39,'Unit Stats'!Q$39,IF(Armybuilder!$C24='Unit Stats'!$A$40,'Unit Stats'!Q$40,IF(Armybuilder!$C24='Unit Stats'!$A$41,'Unit Stats'!Q$41,IF(Armybuilder!$C24='Unit Stats'!$A$42,'Unit Stats'!Q$42,IF(Armybuilder!$C24='Unit Stats'!$A$43,'Unit Stats'!Q$43,IF(Armybuilder!$C24='Unit Stats'!$A$44,'Unit Stats'!Q$44,IF(Armybuilder!$C24='Unit Stats'!$A$45,'Unit Stats'!Q$45,IF(Armybuilder!$C24='Unit Stats'!$A$46,'Unit Stats'!Q$46,IF(Armybuilder!$C24='Unit Stats'!$A$47,'Unit Stats'!Q$47,IF(Armybuilder!$C24='Unit Stats'!$A$48,'Unit Stats'!Q$48,IF(Armybuilder!$C24='Unit Stats'!$A$49,'Unit Stats'!Q$49,IF(Armybuilder!$C24='Unit Stats'!$A$50,'Unit Stats'!Q$50,IF(Armybuilder!$C24='Unit Stats'!$A$51,'Unit Stats'!Q$51,IF(Armybuilder!$C24='Unit Stats'!$A$52,'Unit Stats'!Q$52,IF(Armybuilder!$C24='Unit Stats'!$A$53,'Unit Stats'!Q$53,IF(Armybuilder!$C24='Unit Stats'!$A$54,'Unit Stats'!Q$54,IF(Armybuilder!$C24='Unit Stats'!$A$55,'Unit Stats'!Q$55,IF(Armybuilder!$C24=Wargear!$A$2,Wargear!E$2,IF(Armybuilder!$C24=Wargear!$A$3,Wargear!E$3,IF(Armybuilder!$C24=Wargear!$A$4,Wargear!E$4,IF(Armybuilder!$C24=Wargear!$A$5,Wargear!E$5,IF(Armybuilder!$C24=Wargear!$A$6,Wargear!E$6,IF(Armybuilder!$C24=Wargear!$A$7,Wargear!E$7,'Extra Code wargear1'!C22))))))))))))))))))))))))))))))))))))))))))))))))))))))))))))</f>
        <v>0</v>
      </c>
      <c r="W24" s="35">
        <f>IF(Armybuilder!$C24='Unit Stats'!$A$2,'Unit Stats'!R$2,IF(Armybuilder!$C24='Unit Stats'!$A$3,'Unit Stats'!R$3,IF(Armybuilder!$C24='Unit Stats'!$A$4,'Unit Stats'!R$4,IF(Armybuilder!$C24='Unit Stats'!$A$5,'Unit Stats'!R$5,IF(Armybuilder!$C24='Unit Stats'!$A$6,'Unit Stats'!R$6,IF(Armybuilder!$C24='Unit Stats'!$A$7,'Unit Stats'!R$7,IF(Armybuilder!$C24='Unit Stats'!$A$8,'Unit Stats'!R$8,IF(Armybuilder!$C24='Unit Stats'!$A$9,'Unit Stats'!R$9,IF(Armybuilder!$C24='Unit Stats'!$A$10,'Unit Stats'!R$10,IF(Armybuilder!$C24='Unit Stats'!$A$11,'Unit Stats'!R$11,IF(Armybuilder!$C24='Unit Stats'!$A$12,'Unit Stats'!R$12,IF(Armybuilder!$C24='Unit Stats'!$A$13,'Unit Stats'!R$13,IF(Armybuilder!$C24='Unit Stats'!$A$14,'Unit Stats'!R$14,IF(Armybuilder!$C24='Unit Stats'!$A$15,'Unit Stats'!R$15,IF(Armybuilder!$C24='Unit Stats'!$A$16,'Unit Stats'!R$16,IF(Armybuilder!$C24='Unit Stats'!$A$17,'Unit Stats'!R$17,IF(Armybuilder!$C24='Unit Stats'!$A$18,'Unit Stats'!R$18,IF(Armybuilder!$C24='Unit Stats'!$A$19,'Unit Stats'!R$19,IF(Armybuilder!$C24='Unit Stats'!$A$20,'Unit Stats'!R$20,IF(Armybuilder!$C24='Unit Stats'!$A$21,'Unit Stats'!R$21,IF(Armybuilder!$C24='Unit Stats'!$A$22,'Unit Stats'!R$22,IF(Armybuilder!$C24='Unit Stats'!$A$23,'Unit Stats'!R$23,IF(Armybuilder!$C24='Unit Stats'!$A$24,'Unit Stats'!R$24,IF(Armybuilder!$C24='Unit Stats'!$A$25,'Unit Stats'!R$25,IF(Armybuilder!$C24='Unit Stats'!$A$26,'Unit Stats'!R$26,IF(Armybuilder!$C24='Unit Stats'!$A$27,'Unit Stats'!R$27,IF(Armybuilder!$C24='Unit Stats'!$A$28,'Unit Stats'!R$28,IF(Armybuilder!$C24='Unit Stats'!$A$29,'Unit Stats'!R$29,IF(Armybuilder!$C24='Unit Stats'!$A$30,'Unit Stats'!R$30,IF(Armybuilder!$C24='Unit Stats'!$A$31,'Unit Stats'!R$31,IF(Armybuilder!$C24='Unit Stats'!$A$32,'Unit Stats'!R$32,IF(Armybuilder!$C24='Unit Stats'!$A$33,'Unit Stats'!R$33,IF(Armybuilder!$C24='Unit Stats'!$A$34,'Unit Stats'!R$34,IF(Armybuilder!$C24='Unit Stats'!$A$35,'Unit Stats'!R$35,IF(Armybuilder!$C24='Unit Stats'!$A$36,'Unit Stats'!R$36,IF(Armybuilder!$C24='Unit Stats'!$A$37,'Unit Stats'!R$37,IF(Armybuilder!$C24='Unit Stats'!$A$38,'Unit Stats'!R$38,IF(Armybuilder!$C24='Unit Stats'!$A$39,'Unit Stats'!R$39,IF(Armybuilder!$C24='Unit Stats'!$A$40,'Unit Stats'!R$40,IF(Armybuilder!$C24='Unit Stats'!$A$41,'Unit Stats'!R$41,IF(Armybuilder!$C24='Unit Stats'!$A$42,'Unit Stats'!R$42,IF(Armybuilder!$C24='Unit Stats'!$A$43,'Unit Stats'!R$43,IF(Armybuilder!$C24='Unit Stats'!$A$44,'Unit Stats'!R$44,IF(Armybuilder!$C24='Unit Stats'!$A$45,'Unit Stats'!R$45,IF(Armybuilder!$C24='Unit Stats'!$A$46,'Unit Stats'!R$46,IF(Armybuilder!$C24='Unit Stats'!$A$47,'Unit Stats'!R$47,IF(Armybuilder!$C24='Unit Stats'!$A$48,'Unit Stats'!R$48,IF(Armybuilder!$C24='Unit Stats'!$A$49,'Unit Stats'!R$49,IF(Armybuilder!$C24='Unit Stats'!$A$50,'Unit Stats'!R$50,IF(Armybuilder!$C24='Unit Stats'!$A$51,'Unit Stats'!R$51,IF(Armybuilder!$C24='Unit Stats'!$A$52,'Unit Stats'!R$52,IF(Armybuilder!$C24='Unit Stats'!$A$53,'Unit Stats'!R$53,IF(Armybuilder!$C24='Unit Stats'!$A$54,'Unit Stats'!R$54,IF(Armybuilder!$C24='Unit Stats'!$A$55,'Unit Stats'!R$55,IF(Armybuilder!$C24=Wargear!$A$2,Wargear!F$2,IF(Armybuilder!$C24=Wargear!$A$3,Wargear!F$3,IF(Armybuilder!$C24=Wargear!$A$4,Wargear!F$4,IF(Armybuilder!$C24=Wargear!$A$5,Wargear!F$5,IF(Armybuilder!$C24=Wargear!$A$6,Wargear!F$6,IF(Armybuilder!$C24=Wargear!$A$7,Wargear!F$7,'Extra Code wargear1'!D22))))))))))))))))))))))))))))))))))))))))))))))))))))))))))))</f>
        <v>0</v>
      </c>
      <c r="X24" s="41">
        <f>IF(Armybuilder!$C24='Unit Stats'!$A$2,'Unit Stats'!S$2,IF(Armybuilder!$C24='Unit Stats'!$A$3,'Unit Stats'!S$3,IF(Armybuilder!$C24='Unit Stats'!$A$4,'Unit Stats'!S$4,IF(Armybuilder!$C24='Unit Stats'!$A$5,'Unit Stats'!S$5,IF(Armybuilder!$C24='Unit Stats'!$A$6,'Unit Stats'!S$6,IF(Armybuilder!$C24='Unit Stats'!$A$7,'Unit Stats'!S$7,IF(Armybuilder!$C24='Unit Stats'!$A$8,'Unit Stats'!S$8,IF(Armybuilder!$C24='Unit Stats'!$A$9,'Unit Stats'!S$9,IF(Armybuilder!$C24='Unit Stats'!$A$10,'Unit Stats'!S$10,IF(Armybuilder!$C24='Unit Stats'!$A$11,'Unit Stats'!S$11,IF(Armybuilder!$C24='Unit Stats'!$A$12,'Unit Stats'!S$12,IF(Armybuilder!$C24='Unit Stats'!$A$13,'Unit Stats'!S$13,IF(Armybuilder!$C24='Unit Stats'!$A$14,'Unit Stats'!S$14,IF(Armybuilder!$C24='Unit Stats'!$A$15,'Unit Stats'!S$15,IF(Armybuilder!$C24='Unit Stats'!$A$16,'Unit Stats'!S$16,IF(Armybuilder!$C24='Unit Stats'!$A$17,'Unit Stats'!S$17,IF(Armybuilder!$C24='Unit Stats'!$A$18,'Unit Stats'!S$18,IF(Armybuilder!$C24='Unit Stats'!$A$19,'Unit Stats'!S$19,IF(Armybuilder!$C24='Unit Stats'!$A$20,'Unit Stats'!S$20,IF(Armybuilder!$C24='Unit Stats'!$A$21,'Unit Stats'!S$21,IF(Armybuilder!$C24='Unit Stats'!$A$22,'Unit Stats'!S$22,IF(Armybuilder!$C24='Unit Stats'!$A$23,'Unit Stats'!S$23,IF(Armybuilder!$C24='Unit Stats'!$A$24,'Unit Stats'!S$24,IF(Armybuilder!$C24='Unit Stats'!$A$25,'Unit Stats'!S$25,IF(Armybuilder!$C24='Unit Stats'!$A$26,'Unit Stats'!S$26,IF(Armybuilder!$C24='Unit Stats'!$A$27,'Unit Stats'!S$27,IF(Armybuilder!$C24='Unit Stats'!$A$28,'Unit Stats'!S$28,IF(Armybuilder!$C24='Unit Stats'!$A$29,'Unit Stats'!S$29,IF(Armybuilder!$C24='Unit Stats'!$A$30,'Unit Stats'!S$30,IF(Armybuilder!$C24='Unit Stats'!$A$31,'Unit Stats'!S$31,IF(Armybuilder!$C24='Unit Stats'!$A$32,'Unit Stats'!S$32,IF(Armybuilder!$C24='Unit Stats'!$A$33,'Unit Stats'!S$33,IF(Armybuilder!$C24='Unit Stats'!$A$34,'Unit Stats'!S$34,IF(Armybuilder!$C24='Unit Stats'!$A$35,'Unit Stats'!S$35,IF(Armybuilder!$C24='Unit Stats'!$A$36,'Unit Stats'!S$36,IF(Armybuilder!$C24='Unit Stats'!$A$37,'Unit Stats'!S$37,IF(Armybuilder!$C24='Unit Stats'!$A$38,'Unit Stats'!S$38,IF(Armybuilder!$C24='Unit Stats'!$A$39,'Unit Stats'!S$39,IF(Armybuilder!$C24='Unit Stats'!$A$40,'Unit Stats'!S$40,IF(Armybuilder!$C24='Unit Stats'!$A$41,'Unit Stats'!S$41,IF(Armybuilder!$C24='Unit Stats'!$A$42,'Unit Stats'!S$42,IF(Armybuilder!$C24='Unit Stats'!$A$43,'Unit Stats'!S$43,IF(Armybuilder!$C24='Unit Stats'!$A$44,'Unit Stats'!S$44,IF(Armybuilder!$C24='Unit Stats'!$A$45,'Unit Stats'!S$45,IF(Armybuilder!$C24='Unit Stats'!$A$46,'Unit Stats'!S$46,IF(Armybuilder!$C24='Unit Stats'!$A$47,'Unit Stats'!S$47,IF(Armybuilder!$C24='Unit Stats'!$A$48,'Unit Stats'!S$48,IF(Armybuilder!$C24='Unit Stats'!$A$49,'Unit Stats'!S$49,IF(Armybuilder!$C24='Unit Stats'!$A$50,'Unit Stats'!S$50,IF(Armybuilder!$C24='Unit Stats'!$A$51,'Unit Stats'!S$51,IF(Armybuilder!$C24='Unit Stats'!$A$52,'Unit Stats'!S$52,IF(Armybuilder!$C24='Unit Stats'!$A$53,'Unit Stats'!S$53,IF(Armybuilder!$C24='Unit Stats'!$A$54,'Unit Stats'!S$54,IF(Armybuilder!$C24='Unit Stats'!$A$55,'Unit Stats'!S$55,IF(Armybuilder!$C24=Wargear!$A$2,Wargear!G$2,IF(Armybuilder!$C24=Wargear!$A$3,Wargear!G$3,IF(Armybuilder!$C24=Wargear!$A$4,Wargear!G$4,IF(Armybuilder!$C24=Wargear!$A$5,Wargear!G$5,IF(Armybuilder!$C24=Wargear!$A$6,Wargear!G$6,IF(Armybuilder!$C24=Wargear!$A$7,Wargear!G$7,'Extra Code wargear1'!E22))))))))))))))))))))))))))))))))))))))))))))))))))))))))))))</f>
        <v>0</v>
      </c>
      <c r="Y24" s="35">
        <f>IF(Armybuilder!$C24='Unit Stats'!$A$7,Armybuilder!$Y$2,IF(Armybuilder!$C24='Unit Stats'!$A$24,Armybuilder!$Y$2,IF(Armybuilder!$C24='Unit Stats'!$A$25,Armybuilder!$Y$2,IF(Armybuilder!$C24='Unit Stats'!$A$28,Armybuilder!$Y$2,IF(Armybuilder!$C24='Unit Stats'!$A$29,Armybuilder!$Y$2,IF(Armybuilder!$C24='Unit Stats'!$A$30,Armybuilder!$Y$2,IF(Armybuilder!$C24='Unit Stats'!$A$31,Armybuilder!$Y$2,IF(Armybuilder!$C24='Unit Stats'!$A$38,Armybuilder!$Y$2,IF(Armybuilder!$C24='Unit Stats'!$A$39,Armybuilder!$Y$2,IF(Armybuilder!$C24='Unit Stats'!$A$53,Armybuilder!$Y$2,IF(Armybuilder!$C24=Wargear!$A$11,Armybuilder!$Y$2,0)))))))))))</f>
        <v>0</v>
      </c>
    </row>
    <row r="25" spans="1:25" s="5" customFormat="1">
      <c r="A25" s="9">
        <f>IF(Armybuilder!$C25='Unit Stats'!$A$2,'Unit Stats'!$B$2,IF(Armybuilder!$C25='Unit Stats'!$A$3,'Unit Stats'!$B$3,IF(Armybuilder!$C25='Unit Stats'!$A$4,'Unit Stats'!$B$4,IF(Armybuilder!$C25='Unit Stats'!$A$5,'Unit Stats'!$B$5,IF(Armybuilder!$C25='Unit Stats'!$A$6,'Unit Stats'!$B$6,IF(Armybuilder!$C25='Unit Stats'!$A$7,'Unit Stats'!$B$7,IF(Armybuilder!$C25='Unit Stats'!$A$8,'Unit Stats'!$B$8,IF(Armybuilder!$C25='Unit Stats'!$A$9,'Unit Stats'!$B$9,IF(Armybuilder!$C25='Unit Stats'!$A$10,'Unit Stats'!$B$10,IF(Armybuilder!$C25='Unit Stats'!$A$11,'Unit Stats'!$B$11,IF(Armybuilder!$C25='Unit Stats'!$A$12,'Unit Stats'!$B$12,IF(Armybuilder!$C25='Unit Stats'!$A$13,'Unit Stats'!$B$13,IF(Armybuilder!$C25='Unit Stats'!$A$14,'Unit Stats'!$B$14,IF(Armybuilder!$C25='Unit Stats'!$A$15,'Unit Stats'!$B$15,IF(Armybuilder!$C25='Unit Stats'!$A$16,'Unit Stats'!$B$16,IF(Armybuilder!$C25='Unit Stats'!$A$17,'Unit Stats'!$B$17,IF(Armybuilder!$C25='Unit Stats'!$A$18,'Unit Stats'!$B$18,IF(Armybuilder!$C25='Unit Stats'!$A$19,'Unit Stats'!$B$19,IF(Armybuilder!$C25='Unit Stats'!$A$20,'Unit Stats'!$B$20,IF(Armybuilder!$C25='Unit Stats'!$A$21,'Unit Stats'!$B$21,IF(Armybuilder!$C25='Unit Stats'!$A$22,'Unit Stats'!$B$22,IF(Armybuilder!$C25='Unit Stats'!$A$23,'Unit Stats'!$B$23,IF(Armybuilder!$C25='Unit Stats'!$A$24,'Unit Stats'!$B$24,IF(Armybuilder!$C25='Unit Stats'!$A$25,'Unit Stats'!$B$25,IF(Armybuilder!$C25='Unit Stats'!$A$26,'Unit Stats'!$B$26,IF(Armybuilder!$C25='Unit Stats'!$A$27,'Unit Stats'!$B$27,IF(Armybuilder!$C25='Unit Stats'!$A$28,'Unit Stats'!$B$28,IF(Armybuilder!$C25='Unit Stats'!$A$29,'Unit Stats'!$B$29,IF(Armybuilder!$C25='Unit Stats'!$A$30,'Unit Stats'!$B$30,IF(Armybuilder!$C25='Unit Stats'!$A$31,'Unit Stats'!$B$31,IF(Armybuilder!$C25='Unit Stats'!$A$32,'Unit Stats'!$B$32,IF(Armybuilder!$C25='Unit Stats'!$A$33,'Unit Stats'!$B$33,IF(Armybuilder!$C25='Unit Stats'!$A$34,'Unit Stats'!$B$34,IF(Armybuilder!$C25='Unit Stats'!$A$35,'Unit Stats'!$B$35,IF(Armybuilder!$C25='Unit Stats'!$A$36,'Unit Stats'!$B$36,IF(Armybuilder!$C25='Unit Stats'!$A$37,'Unit Stats'!$B$37,IF(Armybuilder!$C25='Unit Stats'!$A$38,'Unit Stats'!$B$38,IF(Armybuilder!$C25='Unit Stats'!$A$39,'Unit Stats'!$B$39,IF(Armybuilder!$C25='Unit Stats'!$A$40,'Unit Stats'!$B$40,IF(Armybuilder!$C25='Unit Stats'!$A$41,'Unit Stats'!$B$41,IF(Armybuilder!$C25='Unit Stats'!$A$42,'Unit Stats'!$B$42,IF(Armybuilder!$C25='Unit Stats'!$A$43,'Unit Stats'!$B$43,IF(Armybuilder!$C25='Unit Stats'!$A$44,'Unit Stats'!$B$44,IF(Armybuilder!$C25='Unit Stats'!$A$45,'Unit Stats'!$B$45,IF(Armybuilder!$C25='Unit Stats'!$A$46,'Unit Stats'!$B$46,IF(Armybuilder!$C25='Unit Stats'!$A$47,'Unit Stats'!$B$47,IF(Armybuilder!$C25='Unit Stats'!$A$48,'Unit Stats'!$B$48,IF(Armybuilder!$C25='Unit Stats'!$A$49,'Unit Stats'!$B$49,IF(Armybuilder!$C25='Unit Stats'!$A$50,'Unit Stats'!$B$50,IF(Armybuilder!$C25='Unit Stats'!$A$51,'Unit Stats'!$B$51,IF(Armybuilder!$C25='Unit Stats'!$A$52,'Unit Stats'!$B$52,IF(Armybuilder!$C25='Unit Stats'!$A$53,'Unit Stats'!$B$53,IF(Armybuilder!$C25='Unit Stats'!$A$54,'Unit Stats'!$B$54,IF(Armybuilder!$C25='Unit Stats'!$A$55,'Unit Stats'!$B$55,))))))))))))))))))))))))))))))))))))))))))))))))))))))</f>
        <v>0</v>
      </c>
      <c r="B25" s="1"/>
      <c r="C25" s="77" t="s">
        <v>361</v>
      </c>
      <c r="D25" s="78"/>
      <c r="E25" s="43">
        <f>IF(Armybuilder!$C25='Unit Stats'!$A$2,'Unit Stats'!C$2,IF(Armybuilder!$C25='Unit Stats'!$A$3,'Unit Stats'!C$3,IF(Armybuilder!$C25='Unit Stats'!$A$4,'Unit Stats'!C$4,IF(Armybuilder!$C25='Unit Stats'!$A$5,'Unit Stats'!C$5,IF(Armybuilder!$C25='Unit Stats'!$A$6,'Unit Stats'!C$6,IF(Armybuilder!$C25='Unit Stats'!$A$7,'Unit Stats'!C$7,IF(Armybuilder!$C25='Unit Stats'!$A$8,'Unit Stats'!C$8,IF(Armybuilder!$C25='Unit Stats'!$A$9,'Unit Stats'!C$9,IF(Armybuilder!$C25='Unit Stats'!$A$10,'Unit Stats'!C$10,IF(Armybuilder!$C25='Unit Stats'!$A$11,'Unit Stats'!C$11,IF(Armybuilder!$C25='Unit Stats'!$A$12,'Unit Stats'!C$12,IF(Armybuilder!$C25='Unit Stats'!$A$13,'Unit Stats'!C$13,IF(Armybuilder!$C25='Unit Stats'!$A$14,'Unit Stats'!C$14,IF(Armybuilder!$C25='Unit Stats'!$A$15,'Unit Stats'!C$15,IF(Armybuilder!$C25='Unit Stats'!$A$16,'Unit Stats'!C$16,IF(Armybuilder!$C25='Unit Stats'!$A$17,'Unit Stats'!C$17,IF(Armybuilder!$C25='Unit Stats'!$A$18,'Unit Stats'!C$18,IF(Armybuilder!$C25='Unit Stats'!$A$19,'Unit Stats'!C$19,IF(Armybuilder!$C25='Unit Stats'!$A$20,'Unit Stats'!C$20,IF(Armybuilder!$C25='Unit Stats'!$A$21,'Unit Stats'!C$21,IF(Armybuilder!$C25='Unit Stats'!$A$22,'Unit Stats'!C$22,IF(Armybuilder!$C25='Unit Stats'!$A$23,'Unit Stats'!C$23,IF(Armybuilder!$C25='Unit Stats'!$A$24,'Unit Stats'!C$24,IF(Armybuilder!$C25='Unit Stats'!$A$25,'Unit Stats'!C$25,IF(Armybuilder!$C25='Unit Stats'!$A$26,'Unit Stats'!C$26,IF(Armybuilder!$C25='Unit Stats'!$A$27,'Unit Stats'!C$27,IF(Armybuilder!$C25='Unit Stats'!$A$28,'Unit Stats'!C$28,IF(Armybuilder!$C25='Unit Stats'!$A$29,'Unit Stats'!C$29,IF(Armybuilder!$C25='Unit Stats'!$A$30,'Unit Stats'!C$30,IF(Armybuilder!$C25='Unit Stats'!$A$31,'Unit Stats'!C$31,IF(Armybuilder!$C25='Unit Stats'!$A$32,'Unit Stats'!C$32,IF(Armybuilder!$C25='Unit Stats'!$A$33,'Unit Stats'!C$33,IF(Armybuilder!$C25='Unit Stats'!$A$34,'Unit Stats'!C$34,IF(Armybuilder!$C25='Unit Stats'!$A$35,'Unit Stats'!C$35,IF(Armybuilder!$C25='Unit Stats'!$A$36,'Unit Stats'!C$36,IF(Armybuilder!$C25='Unit Stats'!$A$37,'Unit Stats'!C$37,IF(Armybuilder!$C25='Unit Stats'!$A$38,'Unit Stats'!C$38,IF(Armybuilder!$C25='Unit Stats'!$A$39,'Unit Stats'!C$39,IF(Armybuilder!$C25='Unit Stats'!$A$40,'Unit Stats'!C$40,IF(Armybuilder!$C25='Unit Stats'!$A$41,'Unit Stats'!C$41,IF(Armybuilder!$C25='Unit Stats'!$A$42,'Unit Stats'!C$42,IF(Armybuilder!$C25='Unit Stats'!$A$43,'Unit Stats'!C$43,IF(Armybuilder!$C25='Unit Stats'!$A$44,'Unit Stats'!C$44,IF(Armybuilder!$C25='Unit Stats'!$A$45,'Unit Stats'!C$45,IF(Armybuilder!$C25='Unit Stats'!$A$46,'Unit Stats'!C$46,IF(Armybuilder!$C25='Unit Stats'!$A$47,'Unit Stats'!C$47,IF(Armybuilder!$C25='Unit Stats'!$A$48,'Unit Stats'!C$48,IF(Armybuilder!$C25='Unit Stats'!$A$49,'Unit Stats'!C$49,IF(Armybuilder!$C25='Unit Stats'!$A$50,'Unit Stats'!C$50,IF(Armybuilder!$C25='Unit Stats'!$A$51,'Unit Stats'!C$51,IF(Armybuilder!$C25='Unit Stats'!$A$52,'Unit Stats'!C$52,IF(Armybuilder!$C25='Unit Stats'!$A$53,'Unit Stats'!C$53,IF(Armybuilder!$C25='Unit Stats'!$A$54,'Unit Stats'!C$54,IF(Armybuilder!$C25='Unit Stats'!$A$55,'Unit Stats'!C$55,))))))))))))))))))))))))))))))))))))))))))))))))))))))</f>
        <v>0</v>
      </c>
      <c r="F25" s="44">
        <f>IF(Armybuilder!$C25='Unit Stats'!$A$2,'Unit Stats'!D$2,IF(Armybuilder!$C25='Unit Stats'!$A$3,'Unit Stats'!D$3,IF(Armybuilder!$C25='Unit Stats'!$A$4,'Unit Stats'!D$4,IF(Armybuilder!$C25='Unit Stats'!$A$5,'Unit Stats'!D$5,IF(Armybuilder!$C25='Unit Stats'!$A$6,'Unit Stats'!D$6,IF(Armybuilder!$C25='Unit Stats'!$A$7,'Unit Stats'!D$7,IF(Armybuilder!$C25='Unit Stats'!$A$8,'Unit Stats'!D$8,IF(Armybuilder!$C25='Unit Stats'!$A$9,'Unit Stats'!D$9,IF(Armybuilder!$C25='Unit Stats'!$A$10,'Unit Stats'!D$10,IF(Armybuilder!$C25='Unit Stats'!$A$11,'Unit Stats'!D$11,IF(Armybuilder!$C25='Unit Stats'!$A$12,'Unit Stats'!D$12,IF(Armybuilder!$C25='Unit Stats'!$A$13,'Unit Stats'!D$13,IF(Armybuilder!$C25='Unit Stats'!$A$14,'Unit Stats'!D$14,IF(Armybuilder!$C25='Unit Stats'!$A$15,'Unit Stats'!D$15,IF(Armybuilder!$C25='Unit Stats'!$A$16,'Unit Stats'!D$16,IF(Armybuilder!$C25='Unit Stats'!$A$17,'Unit Stats'!D$17,IF(Armybuilder!$C25='Unit Stats'!$A$18,'Unit Stats'!D$18,IF(Armybuilder!$C25='Unit Stats'!$A$19,'Unit Stats'!D$19,IF(Armybuilder!$C25='Unit Stats'!$A$20,'Unit Stats'!D$20,IF(Armybuilder!$C25='Unit Stats'!$A$21,'Unit Stats'!D$21,IF(Armybuilder!$C25='Unit Stats'!$A$22,'Unit Stats'!D$22,IF(Armybuilder!$C25='Unit Stats'!$A$23,'Unit Stats'!D$23,IF(Armybuilder!$C25='Unit Stats'!$A$24,'Unit Stats'!D$24,IF(Armybuilder!$C25='Unit Stats'!$A$25,'Unit Stats'!D$25,IF(Armybuilder!$C25='Unit Stats'!$A$26,'Unit Stats'!D$26,IF(Armybuilder!$C25='Unit Stats'!$A$27,'Unit Stats'!D$27,IF(Armybuilder!$C25='Unit Stats'!$A$28,'Unit Stats'!D$28,IF(Armybuilder!$C25='Unit Stats'!$A$29,'Unit Stats'!D$29,IF(Armybuilder!$C25='Unit Stats'!$A$30,'Unit Stats'!D$30,IF(Armybuilder!$C25='Unit Stats'!$A$31,'Unit Stats'!D$31,IF(Armybuilder!$C25='Unit Stats'!$A$32,'Unit Stats'!D$32,IF(Armybuilder!$C25='Unit Stats'!$A$33,'Unit Stats'!D$33,IF(Armybuilder!$C25='Unit Stats'!$A$34,'Unit Stats'!D$34,IF(Armybuilder!$C25='Unit Stats'!$A$35,'Unit Stats'!D$35,IF(Armybuilder!$C25='Unit Stats'!$A$36,'Unit Stats'!D$36,IF(Armybuilder!$C25='Unit Stats'!$A$37,'Unit Stats'!D$37,IF(Armybuilder!$C25='Unit Stats'!$A$38,'Unit Stats'!D$38,IF(Armybuilder!$C25='Unit Stats'!$A$39,'Unit Stats'!D$39,IF(Armybuilder!$C25='Unit Stats'!$A$40,'Unit Stats'!D$40,IF(Armybuilder!$C25='Unit Stats'!$A$41,'Unit Stats'!D$41,IF(Armybuilder!$C25='Unit Stats'!$A$42,'Unit Stats'!D$42,IF(Armybuilder!$C25='Unit Stats'!$A$43,'Unit Stats'!D$43,IF(Armybuilder!$C25='Unit Stats'!$A$44,'Unit Stats'!D$44,IF(Armybuilder!$C25='Unit Stats'!$A$45,'Unit Stats'!D$45,IF(Armybuilder!$C25='Unit Stats'!$A$46,'Unit Stats'!D$46,IF(Armybuilder!$C25='Unit Stats'!$A$47,'Unit Stats'!D$47,IF(Armybuilder!$C25='Unit Stats'!$A$48,'Unit Stats'!D$48,IF(Armybuilder!$C25='Unit Stats'!$A$49,'Unit Stats'!D$49,IF(Armybuilder!$C25='Unit Stats'!$A$50,'Unit Stats'!D$50,IF(Armybuilder!$C25='Unit Stats'!$A$51,'Unit Stats'!D$51,IF(Armybuilder!$C25='Unit Stats'!$A$52,'Unit Stats'!D$52,IF(Armybuilder!$C25='Unit Stats'!$A$53,'Unit Stats'!D$53,IF(Armybuilder!$C25='Unit Stats'!$A$54,'Unit Stats'!D$54,IF(Armybuilder!$C25='Unit Stats'!$A$55,'Unit Stats'!D$55,))))))))))))))))))))))))))))))))))))))))))))))))))))))</f>
        <v>0</v>
      </c>
      <c r="G25" s="45">
        <f>IF(Armybuilder!$C25='Unit Stats'!$A$2,'Unit Stats'!E$2,IF(Armybuilder!$C25='Unit Stats'!$A$3,'Unit Stats'!E$3,IF(Armybuilder!$C25='Unit Stats'!$A$4,'Unit Stats'!E$4,IF(Armybuilder!$C25='Unit Stats'!$A$5,'Unit Stats'!E$5,IF(Armybuilder!$C25='Unit Stats'!$A$6,'Unit Stats'!E$6,IF(Armybuilder!$C25='Unit Stats'!$A$7,'Unit Stats'!E$7,IF(Armybuilder!$C25='Unit Stats'!$A$8,'Unit Stats'!E$8,IF(Armybuilder!$C25='Unit Stats'!$A$9,'Unit Stats'!E$9,IF(Armybuilder!$C25='Unit Stats'!$A$10,'Unit Stats'!E$10,IF(Armybuilder!$C25='Unit Stats'!$A$11,'Unit Stats'!E$11,IF(Armybuilder!$C25='Unit Stats'!$A$12,'Unit Stats'!E$12,IF(Armybuilder!$C25='Unit Stats'!$A$13,'Unit Stats'!E$13,IF(Armybuilder!$C25='Unit Stats'!$A$14,'Unit Stats'!E$14,IF(Armybuilder!$C25='Unit Stats'!$A$15,'Unit Stats'!E$15,IF(Armybuilder!$C25='Unit Stats'!$A$16,'Unit Stats'!E$16,IF(Armybuilder!$C25='Unit Stats'!$A$17,'Unit Stats'!E$17,IF(Armybuilder!$C25='Unit Stats'!$A$18,'Unit Stats'!E$18,IF(Armybuilder!$C25='Unit Stats'!$A$19,'Unit Stats'!E$19,IF(Armybuilder!$C25='Unit Stats'!$A$20,'Unit Stats'!E$20,IF(Armybuilder!$C25='Unit Stats'!$A$21,'Unit Stats'!E$21,IF(Armybuilder!$C25='Unit Stats'!$A$22,'Unit Stats'!E$22,IF(Armybuilder!$C25='Unit Stats'!$A$23,'Unit Stats'!E$23,IF(Armybuilder!$C25='Unit Stats'!$A$24,'Unit Stats'!E$24,IF(Armybuilder!$C25='Unit Stats'!$A$25,'Unit Stats'!E$25,IF(Armybuilder!$C25='Unit Stats'!$A$26,'Unit Stats'!E$26,IF(Armybuilder!$C25='Unit Stats'!$A$27,'Unit Stats'!E$27,IF(Armybuilder!$C25='Unit Stats'!$A$28,'Unit Stats'!E$28,IF(Armybuilder!$C25='Unit Stats'!$A$29,'Unit Stats'!E$29,IF(Armybuilder!$C25='Unit Stats'!$A$30,'Unit Stats'!E$30,IF(Armybuilder!$C25='Unit Stats'!$A$31,'Unit Stats'!E$31,IF(Armybuilder!$C25='Unit Stats'!$A$32,'Unit Stats'!E$32,IF(Armybuilder!$C25='Unit Stats'!$A$33,'Unit Stats'!E$33,IF(Armybuilder!$C25='Unit Stats'!$A$34,'Unit Stats'!E$34,IF(Armybuilder!$C25='Unit Stats'!$A$35,'Unit Stats'!E$35,IF(Armybuilder!$C25='Unit Stats'!$A$36,'Unit Stats'!E$36,IF(Armybuilder!$C25='Unit Stats'!$A$37,'Unit Stats'!E$37,IF(Armybuilder!$C25='Unit Stats'!$A$38,'Unit Stats'!E$38,IF(Armybuilder!$C25='Unit Stats'!$A$39,'Unit Stats'!E$39,IF(Armybuilder!$C25='Unit Stats'!$A$40,'Unit Stats'!E$40,IF(Armybuilder!$C25='Unit Stats'!$A$41,'Unit Stats'!E$41,IF(Armybuilder!$C25='Unit Stats'!$A$42,'Unit Stats'!E$42,IF(Armybuilder!$C25='Unit Stats'!$A$43,'Unit Stats'!E$43,IF(Armybuilder!$C25='Unit Stats'!$A$44,'Unit Stats'!E$44,IF(Armybuilder!$C25='Unit Stats'!$A$45,'Unit Stats'!E$45,IF(Armybuilder!$C25='Unit Stats'!$A$46,'Unit Stats'!E$46,IF(Armybuilder!$C25='Unit Stats'!$A$47,'Unit Stats'!E$47,IF(Armybuilder!$C25='Unit Stats'!$A$48,'Unit Stats'!E$48,IF(Armybuilder!$C25='Unit Stats'!$A$49,'Unit Stats'!E$49,IF(Armybuilder!$C25='Unit Stats'!$A$50,'Unit Stats'!E$50,IF(Armybuilder!$C25='Unit Stats'!$A$51,'Unit Stats'!E$51,IF(Armybuilder!$C25='Unit Stats'!$A$52,'Unit Stats'!E$52,IF(Armybuilder!$C25='Unit Stats'!$A$53,'Unit Stats'!E$53,IF(Armybuilder!$C25='Unit Stats'!$A$54,'Unit Stats'!E$54,IF(Armybuilder!$C25='Unit Stats'!$A$55,'Unit Stats'!E$55,))))))))))))))))))))))))))))))))))))))))))))))))))))))</f>
        <v>0</v>
      </c>
      <c r="H25" s="44">
        <f>IF(Armybuilder!$C25='Unit Stats'!$A$2,'Unit Stats'!F$2,IF(Armybuilder!$C25='Unit Stats'!$A$3,'Unit Stats'!F$3,IF(Armybuilder!$C25='Unit Stats'!$A$4,'Unit Stats'!F$4,IF(Armybuilder!$C25='Unit Stats'!$A$5,'Unit Stats'!F$5,IF(Armybuilder!$C25='Unit Stats'!$A$6,'Unit Stats'!F$6,IF(Armybuilder!$C25='Unit Stats'!$A$7,'Unit Stats'!F$7,IF(Armybuilder!$C25='Unit Stats'!$A$8,'Unit Stats'!F$8,IF(Armybuilder!$C25='Unit Stats'!$A$9,'Unit Stats'!F$9,IF(Armybuilder!$C25='Unit Stats'!$A$10,'Unit Stats'!F$10,IF(Armybuilder!$C25='Unit Stats'!$A$11,'Unit Stats'!F$11,IF(Armybuilder!$C25='Unit Stats'!$A$12,'Unit Stats'!F$12,IF(Armybuilder!$C25='Unit Stats'!$A$13,'Unit Stats'!F$13,IF(Armybuilder!$C25='Unit Stats'!$A$14,'Unit Stats'!F$14,IF(Armybuilder!$C25='Unit Stats'!$A$15,'Unit Stats'!F$15,IF(Armybuilder!$C25='Unit Stats'!$A$16,'Unit Stats'!F$16,IF(Armybuilder!$C25='Unit Stats'!$A$17,'Unit Stats'!F$17,IF(Armybuilder!$C25='Unit Stats'!$A$18,'Unit Stats'!F$18,IF(Armybuilder!$C25='Unit Stats'!$A$19,'Unit Stats'!F$19,IF(Armybuilder!$C25='Unit Stats'!$A$20,'Unit Stats'!F$20,IF(Armybuilder!$C25='Unit Stats'!$A$21,'Unit Stats'!F$21,IF(Armybuilder!$C25='Unit Stats'!$A$22,'Unit Stats'!F$22,IF(Armybuilder!$C25='Unit Stats'!$A$23,'Unit Stats'!F$23,IF(Armybuilder!$C25='Unit Stats'!$A$24,'Unit Stats'!F$24,IF(Armybuilder!$C25='Unit Stats'!$A$25,'Unit Stats'!F$25,IF(Armybuilder!$C25='Unit Stats'!$A$26,'Unit Stats'!F$26,IF(Armybuilder!$C25='Unit Stats'!$A$27,'Unit Stats'!F$27,IF(Armybuilder!$C25='Unit Stats'!$A$28,'Unit Stats'!F$28,IF(Armybuilder!$C25='Unit Stats'!$A$29,'Unit Stats'!F$29,IF(Armybuilder!$C25='Unit Stats'!$A$30,'Unit Stats'!F$30,IF(Armybuilder!$C25='Unit Stats'!$A$31,'Unit Stats'!F$31,IF(Armybuilder!$C25='Unit Stats'!$A$32,'Unit Stats'!F$32,IF(Armybuilder!$C25='Unit Stats'!$A$33,'Unit Stats'!F$33,IF(Armybuilder!$C25='Unit Stats'!$A$34,'Unit Stats'!F$34,IF(Armybuilder!$C25='Unit Stats'!$A$35,'Unit Stats'!F$35,IF(Armybuilder!$C25='Unit Stats'!$A$36,'Unit Stats'!F$36,IF(Armybuilder!$C25='Unit Stats'!$A$37,'Unit Stats'!F$37,IF(Armybuilder!$C25='Unit Stats'!$A$38,'Unit Stats'!F$38,IF(Armybuilder!$C25='Unit Stats'!$A$39,'Unit Stats'!F$39,IF(Armybuilder!$C25='Unit Stats'!$A$40,'Unit Stats'!F$40,IF(Armybuilder!$C25='Unit Stats'!$A$41,'Unit Stats'!F$41,IF(Armybuilder!$C25='Unit Stats'!$A$42,'Unit Stats'!F$42,IF(Armybuilder!$C25='Unit Stats'!$A$43,'Unit Stats'!F$43,IF(Armybuilder!$C25='Unit Stats'!$A$44,'Unit Stats'!F$44,IF(Armybuilder!$C25='Unit Stats'!$A$45,'Unit Stats'!F$45,IF(Armybuilder!$C25='Unit Stats'!$A$46,'Unit Stats'!F$46,IF(Armybuilder!$C25='Unit Stats'!$A$47,'Unit Stats'!F$47,IF(Armybuilder!$C25='Unit Stats'!$A$48,'Unit Stats'!F$48,IF(Armybuilder!$C25='Unit Stats'!$A$49,'Unit Stats'!F$49,IF(Armybuilder!$C25='Unit Stats'!$A$50,'Unit Stats'!F$50,IF(Armybuilder!$C25='Unit Stats'!$A$51,'Unit Stats'!F$51,IF(Armybuilder!$C25='Unit Stats'!$A$52,'Unit Stats'!F$52,IF(Armybuilder!$C25='Unit Stats'!$A$53,'Unit Stats'!F$53,IF(Armybuilder!$C25='Unit Stats'!$A$54,'Unit Stats'!F$54,IF(Armybuilder!$C25='Unit Stats'!$A$55,'Unit Stats'!F$55,))))))))))))))))))))))))))))))))))))))))))))))))))))))</f>
        <v>0</v>
      </c>
      <c r="I25" s="45">
        <f>IF(Armybuilder!$C25='Unit Stats'!$A$2,'Unit Stats'!G$2,IF(Armybuilder!$C25='Unit Stats'!$A$3,'Unit Stats'!G$3,IF(Armybuilder!$C25='Unit Stats'!$A$4,'Unit Stats'!G$4,IF(Armybuilder!$C25='Unit Stats'!$A$5,'Unit Stats'!G$5,IF(Armybuilder!$C25='Unit Stats'!$A$6,'Unit Stats'!G$6,IF(Armybuilder!$C25='Unit Stats'!$A$7,'Unit Stats'!G$7,IF(Armybuilder!$C25='Unit Stats'!$A$8,'Unit Stats'!G$8,IF(Armybuilder!$C25='Unit Stats'!$A$9,'Unit Stats'!G$9,IF(Armybuilder!$C25='Unit Stats'!$A$10,'Unit Stats'!G$10,IF(Armybuilder!$C25='Unit Stats'!$A$11,'Unit Stats'!G$11,IF(Armybuilder!$C25='Unit Stats'!$A$12,'Unit Stats'!G$12,IF(Armybuilder!$C25='Unit Stats'!$A$13,'Unit Stats'!G$13,IF(Armybuilder!$C25='Unit Stats'!$A$14,'Unit Stats'!G$14,IF(Armybuilder!$C25='Unit Stats'!$A$15,'Unit Stats'!G$15,IF(Armybuilder!$C25='Unit Stats'!$A$16,'Unit Stats'!G$16,IF(Armybuilder!$C25='Unit Stats'!$A$17,'Unit Stats'!G$17,IF(Armybuilder!$C25='Unit Stats'!$A$18,'Unit Stats'!G$18,IF(Armybuilder!$C25='Unit Stats'!$A$19,'Unit Stats'!G$19,IF(Armybuilder!$C25='Unit Stats'!$A$20,'Unit Stats'!G$20,IF(Armybuilder!$C25='Unit Stats'!$A$21,'Unit Stats'!G$21,IF(Armybuilder!$C25='Unit Stats'!$A$22,'Unit Stats'!G$22,IF(Armybuilder!$C25='Unit Stats'!$A$23,'Unit Stats'!G$23,IF(Armybuilder!$C25='Unit Stats'!$A$24,'Unit Stats'!G$24,IF(Armybuilder!$C25='Unit Stats'!$A$25,'Unit Stats'!G$25,IF(Armybuilder!$C25='Unit Stats'!$A$26,'Unit Stats'!G$26,IF(Armybuilder!$C25='Unit Stats'!$A$27,'Unit Stats'!G$27,IF(Armybuilder!$C25='Unit Stats'!$A$28,'Unit Stats'!G$28,IF(Armybuilder!$C25='Unit Stats'!$A$29,'Unit Stats'!G$29,IF(Armybuilder!$C25='Unit Stats'!$A$30,'Unit Stats'!G$30,IF(Armybuilder!$C25='Unit Stats'!$A$31,'Unit Stats'!G$31,IF(Armybuilder!$C25='Unit Stats'!$A$32,'Unit Stats'!G$32,IF(Armybuilder!$C25='Unit Stats'!$A$33,'Unit Stats'!G$33,IF(Armybuilder!$C25='Unit Stats'!$A$34,'Unit Stats'!G$34,IF(Armybuilder!$C25='Unit Stats'!$A$35,'Unit Stats'!G$35,IF(Armybuilder!$C25='Unit Stats'!$A$36,'Unit Stats'!G$36,IF(Armybuilder!$C25='Unit Stats'!$A$37,'Unit Stats'!G$37,IF(Armybuilder!$C25='Unit Stats'!$A$38,'Unit Stats'!G$38,IF(Armybuilder!$C25='Unit Stats'!$A$39,'Unit Stats'!G$39,IF(Armybuilder!$C25='Unit Stats'!$A$40,'Unit Stats'!G$40,IF(Armybuilder!$C25='Unit Stats'!$A$41,'Unit Stats'!G$41,IF(Armybuilder!$C25='Unit Stats'!$A$42,'Unit Stats'!G$42,IF(Armybuilder!$C25='Unit Stats'!$A$43,'Unit Stats'!G$43,IF(Armybuilder!$C25='Unit Stats'!$A$44,'Unit Stats'!G$44,IF(Armybuilder!$C25='Unit Stats'!$A$45,'Unit Stats'!G$45,IF(Armybuilder!$C25='Unit Stats'!$A$46,'Unit Stats'!G$46,IF(Armybuilder!$C25='Unit Stats'!$A$47,'Unit Stats'!G$47,IF(Armybuilder!$C25='Unit Stats'!$A$48,'Unit Stats'!G$48,IF(Armybuilder!$C25='Unit Stats'!$A$49,'Unit Stats'!G$49,IF(Armybuilder!$C25='Unit Stats'!$A$50,'Unit Stats'!G$50,IF(Armybuilder!$C25='Unit Stats'!$A$51,'Unit Stats'!G$51,IF(Armybuilder!$C25='Unit Stats'!$A$52,'Unit Stats'!G$52,IF(Armybuilder!$C25='Unit Stats'!$A$53,'Unit Stats'!G$53,IF(Armybuilder!$C25='Unit Stats'!$A$54,'Unit Stats'!G$54,IF(Armybuilder!$C25='Unit Stats'!$A$55,'Unit Stats'!G$55,))))))))))))))))))))))))))))))))))))))))))))))))))))))</f>
        <v>0</v>
      </c>
      <c r="J25" s="44">
        <f>IF(Armybuilder!$C25='Unit Stats'!$A$2,'Unit Stats'!H$2,IF(Armybuilder!$C25='Unit Stats'!$A$3,'Unit Stats'!H$3,IF(Armybuilder!$C25='Unit Stats'!$A$4,'Unit Stats'!H$4,IF(Armybuilder!$C25='Unit Stats'!$A$5,'Unit Stats'!H$5,IF(Armybuilder!$C25='Unit Stats'!$A$6,'Unit Stats'!H$6,IF(Armybuilder!$C25='Unit Stats'!$A$7,'Unit Stats'!H$7,IF(Armybuilder!$C25='Unit Stats'!$A$8,'Unit Stats'!H$8,IF(Armybuilder!$C25='Unit Stats'!$A$9,'Unit Stats'!H$9,IF(Armybuilder!$C25='Unit Stats'!$A$10,'Unit Stats'!H$10,IF(Armybuilder!$C25='Unit Stats'!$A$11,'Unit Stats'!H$11,IF(Armybuilder!$C25='Unit Stats'!$A$12,'Unit Stats'!H$12,IF(Armybuilder!$C25='Unit Stats'!$A$13,'Unit Stats'!H$13,IF(Armybuilder!$C25='Unit Stats'!$A$14,'Unit Stats'!H$14,IF(Armybuilder!$C25='Unit Stats'!$A$15,'Unit Stats'!H$15,IF(Armybuilder!$C25='Unit Stats'!$A$16,'Unit Stats'!H$16,IF(Armybuilder!$C25='Unit Stats'!$A$17,'Unit Stats'!H$17,IF(Armybuilder!$C25='Unit Stats'!$A$18,'Unit Stats'!H$18,IF(Armybuilder!$C25='Unit Stats'!$A$19,'Unit Stats'!H$19,IF(Armybuilder!$C25='Unit Stats'!$A$20,'Unit Stats'!H$20,IF(Armybuilder!$C25='Unit Stats'!$A$21,'Unit Stats'!H$21,IF(Armybuilder!$C25='Unit Stats'!$A$22,'Unit Stats'!H$22,IF(Armybuilder!$C25='Unit Stats'!$A$23,'Unit Stats'!H$23,IF(Armybuilder!$C25='Unit Stats'!$A$24,'Unit Stats'!H$24,IF(Armybuilder!$C25='Unit Stats'!$A$25,'Unit Stats'!H$25,IF(Armybuilder!$C25='Unit Stats'!$A$26,'Unit Stats'!H$26,IF(Armybuilder!$C25='Unit Stats'!$A$27,'Unit Stats'!H$27,IF(Armybuilder!$C25='Unit Stats'!$A$28,'Unit Stats'!H$28,IF(Armybuilder!$C25='Unit Stats'!$A$29,'Unit Stats'!H$29,IF(Armybuilder!$C25='Unit Stats'!$A$30,'Unit Stats'!H$30,IF(Armybuilder!$C25='Unit Stats'!$A$31,'Unit Stats'!H$31,IF(Armybuilder!$C25='Unit Stats'!$A$32,'Unit Stats'!H$32,IF(Armybuilder!$C25='Unit Stats'!$A$33,'Unit Stats'!H$33,IF(Armybuilder!$C25='Unit Stats'!$A$34,'Unit Stats'!H$34,IF(Armybuilder!$C25='Unit Stats'!$A$35,'Unit Stats'!H$35,IF(Armybuilder!$C25='Unit Stats'!$A$36,'Unit Stats'!H$36,IF(Armybuilder!$C25='Unit Stats'!$A$37,'Unit Stats'!H$37,IF(Armybuilder!$C25='Unit Stats'!$A$38,'Unit Stats'!H$38,IF(Armybuilder!$C25='Unit Stats'!$A$39,'Unit Stats'!H$39,IF(Armybuilder!$C25='Unit Stats'!$A$40,'Unit Stats'!H$40,IF(Armybuilder!$C25='Unit Stats'!$A$41,'Unit Stats'!H$41,IF(Armybuilder!$C25='Unit Stats'!$A$42,'Unit Stats'!H$42,IF(Armybuilder!$C25='Unit Stats'!$A$43,'Unit Stats'!H$43,IF(Armybuilder!$C25='Unit Stats'!$A$44,'Unit Stats'!H$44,IF(Armybuilder!$C25='Unit Stats'!$A$45,'Unit Stats'!H$45,IF(Armybuilder!$C25='Unit Stats'!$A$46,'Unit Stats'!H$46,IF(Armybuilder!$C25='Unit Stats'!$A$47,'Unit Stats'!H$47,IF(Armybuilder!$C25='Unit Stats'!$A$48,'Unit Stats'!H$48,IF(Armybuilder!$C25='Unit Stats'!$A$49,'Unit Stats'!H$49,IF(Armybuilder!$C25='Unit Stats'!$A$50,'Unit Stats'!H$50,IF(Armybuilder!$C25='Unit Stats'!$A$51,'Unit Stats'!H$51,IF(Armybuilder!$C25='Unit Stats'!$A$52,'Unit Stats'!H$52,IF(Armybuilder!$C25='Unit Stats'!$A$53,'Unit Stats'!H$53,IF(Armybuilder!$C25='Unit Stats'!$A$54,'Unit Stats'!H$54,IF(Armybuilder!$C25='Unit Stats'!$A$55,'Unit Stats'!H$55,))))))))))))))))))))))))))))))))))))))))))))))))))))))</f>
        <v>0</v>
      </c>
      <c r="K25" s="45">
        <f>IF(Armybuilder!$C25='Unit Stats'!$A$2,'Unit Stats'!I$2,IF(Armybuilder!$C25='Unit Stats'!$A$3,'Unit Stats'!I$3,IF(Armybuilder!$C25='Unit Stats'!$A$4,'Unit Stats'!I$4,IF(Armybuilder!$C25='Unit Stats'!$A$5,'Unit Stats'!I$5,IF(Armybuilder!$C25='Unit Stats'!$A$6,'Unit Stats'!I$6,IF(Armybuilder!$C25='Unit Stats'!$A$7,'Unit Stats'!I$7,IF(Armybuilder!$C25='Unit Stats'!$A$8,'Unit Stats'!I$8,IF(Armybuilder!$C25='Unit Stats'!$A$9,'Unit Stats'!I$9,IF(Armybuilder!$C25='Unit Stats'!$A$10,'Unit Stats'!I$10,IF(Armybuilder!$C25='Unit Stats'!$A$11,'Unit Stats'!I$11,IF(Armybuilder!$C25='Unit Stats'!$A$12,'Unit Stats'!I$12,IF(Armybuilder!$C25='Unit Stats'!$A$13,'Unit Stats'!I$13,IF(Armybuilder!$C25='Unit Stats'!$A$14,'Unit Stats'!I$14,IF(Armybuilder!$C25='Unit Stats'!$A$15,'Unit Stats'!I$15,IF(Armybuilder!$C25='Unit Stats'!$A$16,'Unit Stats'!I$16,IF(Armybuilder!$C25='Unit Stats'!$A$17,'Unit Stats'!I$17,IF(Armybuilder!$C25='Unit Stats'!$A$18,'Unit Stats'!I$18,IF(Armybuilder!$C25='Unit Stats'!$A$19,'Unit Stats'!I$19,IF(Armybuilder!$C25='Unit Stats'!$A$20,'Unit Stats'!I$20,IF(Armybuilder!$C25='Unit Stats'!$A$21,'Unit Stats'!I$21,IF(Armybuilder!$C25='Unit Stats'!$A$22,'Unit Stats'!I$22,IF(Armybuilder!$C25='Unit Stats'!$A$23,'Unit Stats'!I$23,IF(Armybuilder!$C25='Unit Stats'!$A$24,'Unit Stats'!I$24,IF(Armybuilder!$C25='Unit Stats'!$A$25,'Unit Stats'!I$25,IF(Armybuilder!$C25='Unit Stats'!$A$26,'Unit Stats'!I$26,IF(Armybuilder!$C25='Unit Stats'!$A$27,'Unit Stats'!I$27,IF(Armybuilder!$C25='Unit Stats'!$A$28,'Unit Stats'!I$28,IF(Armybuilder!$C25='Unit Stats'!$A$29,'Unit Stats'!I$29,IF(Armybuilder!$C25='Unit Stats'!$A$30,'Unit Stats'!I$30,IF(Armybuilder!$C25='Unit Stats'!$A$31,'Unit Stats'!I$31,IF(Armybuilder!$C25='Unit Stats'!$A$32,'Unit Stats'!I$32,IF(Armybuilder!$C25='Unit Stats'!$A$33,'Unit Stats'!I$33,IF(Armybuilder!$C25='Unit Stats'!$A$34,'Unit Stats'!I$34,IF(Armybuilder!$C25='Unit Stats'!$A$35,'Unit Stats'!I$35,IF(Armybuilder!$C25='Unit Stats'!$A$36,'Unit Stats'!I$36,IF(Armybuilder!$C25='Unit Stats'!$A$37,'Unit Stats'!I$37,IF(Armybuilder!$C25='Unit Stats'!$A$38,'Unit Stats'!I$38,IF(Armybuilder!$C25='Unit Stats'!$A$39,'Unit Stats'!I$39,IF(Armybuilder!$C25='Unit Stats'!$A$40,'Unit Stats'!I$40,IF(Armybuilder!$C25='Unit Stats'!$A$41,'Unit Stats'!I$41,IF(Armybuilder!$C25='Unit Stats'!$A$42,'Unit Stats'!I$42,IF(Armybuilder!$C25='Unit Stats'!$A$43,'Unit Stats'!I$43,IF(Armybuilder!$C25='Unit Stats'!$A$44,'Unit Stats'!I$44,IF(Armybuilder!$C25='Unit Stats'!$A$45,'Unit Stats'!I$45,IF(Armybuilder!$C25='Unit Stats'!$A$46,'Unit Stats'!I$46,IF(Armybuilder!$C25='Unit Stats'!$A$47,'Unit Stats'!I$47,IF(Armybuilder!$C25='Unit Stats'!$A$48,'Unit Stats'!I$48,IF(Armybuilder!$C25='Unit Stats'!$A$49,'Unit Stats'!I$49,IF(Armybuilder!$C25='Unit Stats'!$A$50,'Unit Stats'!I$50,IF(Armybuilder!$C25='Unit Stats'!$A$51,'Unit Stats'!I$51,IF(Armybuilder!$C25='Unit Stats'!$A$52,'Unit Stats'!I$52,IF(Armybuilder!$C25='Unit Stats'!$A$53,'Unit Stats'!I$53,IF(Armybuilder!$C25='Unit Stats'!$A$54,'Unit Stats'!I$54,IF(Armybuilder!$C25='Unit Stats'!$A$55,'Unit Stats'!I$55,))))))))))))))))))))))))))))))))))))))))))))))))))))))</f>
        <v>0</v>
      </c>
      <c r="L25" s="44">
        <f>IF(Armybuilder!$C25='Unit Stats'!$A$2,'Unit Stats'!J$2,IF(Armybuilder!$C25='Unit Stats'!$A$3,'Unit Stats'!J$3,IF(Armybuilder!$C25='Unit Stats'!$A$4,'Unit Stats'!J$4,IF(Armybuilder!$C25='Unit Stats'!$A$5,'Unit Stats'!J$5,IF(Armybuilder!$C25='Unit Stats'!$A$6,'Unit Stats'!J$6,IF(Armybuilder!$C25='Unit Stats'!$A$7,'Unit Stats'!J$7,IF(Armybuilder!$C25='Unit Stats'!$A$8,'Unit Stats'!J$8,IF(Armybuilder!$C25='Unit Stats'!$A$9,'Unit Stats'!J$9,IF(Armybuilder!$C25='Unit Stats'!$A$10,'Unit Stats'!J$10,IF(Armybuilder!$C25='Unit Stats'!$A$11,'Unit Stats'!J$11,IF(Armybuilder!$C25='Unit Stats'!$A$12,'Unit Stats'!J$12,IF(Armybuilder!$C25='Unit Stats'!$A$13,'Unit Stats'!J$13,IF(Armybuilder!$C25='Unit Stats'!$A$14,'Unit Stats'!J$14,IF(Armybuilder!$C25='Unit Stats'!$A$15,'Unit Stats'!J$15,IF(Armybuilder!$C25='Unit Stats'!$A$16,'Unit Stats'!J$16,IF(Armybuilder!$C25='Unit Stats'!$A$17,'Unit Stats'!J$17,IF(Armybuilder!$C25='Unit Stats'!$A$18,'Unit Stats'!J$18,IF(Armybuilder!$C25='Unit Stats'!$A$19,'Unit Stats'!J$19,IF(Armybuilder!$C25='Unit Stats'!$A$20,'Unit Stats'!J$20,IF(Armybuilder!$C25='Unit Stats'!$A$21,'Unit Stats'!J$21,IF(Armybuilder!$C25='Unit Stats'!$A$22,'Unit Stats'!J$22,IF(Armybuilder!$C25='Unit Stats'!$A$23,'Unit Stats'!J$23,IF(Armybuilder!$C25='Unit Stats'!$A$24,'Unit Stats'!J$24,IF(Armybuilder!$C25='Unit Stats'!$A$25,'Unit Stats'!J$25,IF(Armybuilder!$C25='Unit Stats'!$A$26,'Unit Stats'!J$26,IF(Armybuilder!$C25='Unit Stats'!$A$27,'Unit Stats'!J$27,IF(Armybuilder!$C25='Unit Stats'!$A$28,'Unit Stats'!J$28,IF(Armybuilder!$C25='Unit Stats'!$A$29,'Unit Stats'!J$29,IF(Armybuilder!$C25='Unit Stats'!$A$30,'Unit Stats'!J$30,IF(Armybuilder!$C25='Unit Stats'!$A$31,'Unit Stats'!J$31,IF(Armybuilder!$C25='Unit Stats'!$A$32,'Unit Stats'!J$32,IF(Armybuilder!$C25='Unit Stats'!$A$33,'Unit Stats'!J$33,IF(Armybuilder!$C25='Unit Stats'!$A$34,'Unit Stats'!J$34,IF(Armybuilder!$C25='Unit Stats'!$A$35,'Unit Stats'!J$35,IF(Armybuilder!$C25='Unit Stats'!$A$36,'Unit Stats'!J$36,IF(Armybuilder!$C25='Unit Stats'!$A$37,'Unit Stats'!J$37,IF(Armybuilder!$C25='Unit Stats'!$A$38,'Unit Stats'!J$38,IF(Armybuilder!$C25='Unit Stats'!$A$39,'Unit Stats'!J$39,IF(Armybuilder!$C25='Unit Stats'!$A$40,'Unit Stats'!J$40,IF(Armybuilder!$C25='Unit Stats'!$A$41,'Unit Stats'!J$41,IF(Armybuilder!$C25='Unit Stats'!$A$42,'Unit Stats'!J$42,IF(Armybuilder!$C25='Unit Stats'!$A$43,'Unit Stats'!J$43,IF(Armybuilder!$C25='Unit Stats'!$A$44,'Unit Stats'!J$44,IF(Armybuilder!$C25='Unit Stats'!$A$45,'Unit Stats'!J$45,IF(Armybuilder!$C25='Unit Stats'!$A$46,'Unit Stats'!J$46,IF(Armybuilder!$C25='Unit Stats'!$A$47,'Unit Stats'!J$47,IF(Armybuilder!$C25='Unit Stats'!$A$48,'Unit Stats'!J$48,IF(Armybuilder!$C25='Unit Stats'!$A$49,'Unit Stats'!J$49,IF(Armybuilder!$C25='Unit Stats'!$A$50,'Unit Stats'!J$50,IF(Armybuilder!$C25='Unit Stats'!$A$51,'Unit Stats'!J$51,IF(Armybuilder!$C25='Unit Stats'!$A$52,'Unit Stats'!J$52,IF(Armybuilder!$C25='Unit Stats'!$A$53,'Unit Stats'!J$53,IF(Armybuilder!$C25='Unit Stats'!$A$54,'Unit Stats'!J$54,IF(Armybuilder!$C25='Unit Stats'!$A$55,'Unit Stats'!J$55,))))))))))))))))))))))))))))))))))))))))))))))))))))))</f>
        <v>0</v>
      </c>
      <c r="M25" s="48">
        <f>IF(Armybuilder!$C25='Unit Stats'!$A$2,'Unit Stats'!K$2,IF(Armybuilder!$C25='Unit Stats'!$A$3,'Unit Stats'!K$3,IF(Armybuilder!$C25='Unit Stats'!$A$4,'Unit Stats'!K$4,IF(Armybuilder!$C25='Unit Stats'!$A$5,'Unit Stats'!K$5,IF(Armybuilder!$C25='Unit Stats'!$A$6,'Unit Stats'!K$6,IF(Armybuilder!$C25='Unit Stats'!$A$7,'Unit Stats'!K$7,IF(Armybuilder!$C25='Unit Stats'!$A$8,'Unit Stats'!K$8,IF(Armybuilder!$C25='Unit Stats'!$A$9,'Unit Stats'!K$9,IF(Armybuilder!$C25='Unit Stats'!$A$10,'Unit Stats'!K$10,IF(Armybuilder!$C25='Unit Stats'!$A$11,'Unit Stats'!K$11,IF(Armybuilder!$C25='Unit Stats'!$A$12,'Unit Stats'!K$12,IF(Armybuilder!$C25='Unit Stats'!$A$13,'Unit Stats'!K$13,IF(Armybuilder!$C25='Unit Stats'!$A$14,'Unit Stats'!K$14,IF(Armybuilder!$C25='Unit Stats'!$A$15,'Unit Stats'!K$15,IF(Armybuilder!$C25='Unit Stats'!$A$16,'Unit Stats'!K$16,IF(Armybuilder!$C25='Unit Stats'!$A$17,'Unit Stats'!K$17,IF(Armybuilder!$C25='Unit Stats'!$A$18,'Unit Stats'!K$18,IF(Armybuilder!$C25='Unit Stats'!$A$19,'Unit Stats'!K$19,IF(Armybuilder!$C25='Unit Stats'!$A$20,'Unit Stats'!K$20,IF(Armybuilder!$C25='Unit Stats'!$A$21,'Unit Stats'!K$21,IF(Armybuilder!$C25='Unit Stats'!$A$22,'Unit Stats'!K$22,IF(Armybuilder!$C25='Unit Stats'!$A$23,'Unit Stats'!K$23,IF(Armybuilder!$C25='Unit Stats'!$A$24,'Unit Stats'!K$24,IF(Armybuilder!$C25='Unit Stats'!$A$25,'Unit Stats'!K$25,IF(Armybuilder!$C25='Unit Stats'!$A$26,'Unit Stats'!K$26,IF(Armybuilder!$C25='Unit Stats'!$A$27,'Unit Stats'!K$27,IF(Armybuilder!$C25='Unit Stats'!$A$28,'Unit Stats'!K$28,IF(Armybuilder!$C25='Unit Stats'!$A$29,'Unit Stats'!K$29,IF(Armybuilder!$C25='Unit Stats'!$A$30,'Unit Stats'!K$30,IF(Armybuilder!$C25='Unit Stats'!$A$31,'Unit Stats'!K$31,IF(Armybuilder!$C25='Unit Stats'!$A$32,'Unit Stats'!K$32,IF(Armybuilder!$C25='Unit Stats'!$A$33,'Unit Stats'!K$33,IF(Armybuilder!$C25='Unit Stats'!$A$34,'Unit Stats'!K$34,IF(Armybuilder!$C25='Unit Stats'!$A$35,'Unit Stats'!K$35,IF(Armybuilder!$C25='Unit Stats'!$A$36,'Unit Stats'!K$36,IF(Armybuilder!$C25='Unit Stats'!$A$37,'Unit Stats'!K$37,IF(Armybuilder!$C25='Unit Stats'!$A$38,'Unit Stats'!K$38,IF(Armybuilder!$C25='Unit Stats'!$A$39,'Unit Stats'!K$39,IF(Armybuilder!$C25='Unit Stats'!$A$40,'Unit Stats'!K$40,IF(Armybuilder!$C25='Unit Stats'!$A$41,'Unit Stats'!K$41,IF(Armybuilder!$C25='Unit Stats'!$A$42,'Unit Stats'!K$42,IF(Armybuilder!$C25='Unit Stats'!$A$43,'Unit Stats'!K$43,IF(Armybuilder!$C25='Unit Stats'!$A$44,'Unit Stats'!K$44,IF(Armybuilder!$C25='Unit Stats'!$A$45,'Unit Stats'!K$45,IF(Armybuilder!$C25='Unit Stats'!$A$46,'Unit Stats'!K$46,IF(Armybuilder!$C25='Unit Stats'!$A$47,'Unit Stats'!K$47,IF(Armybuilder!$C25='Unit Stats'!$A$48,'Unit Stats'!K$48,IF(Armybuilder!$C25='Unit Stats'!$A$49,'Unit Stats'!K$49,IF(Armybuilder!$C25='Unit Stats'!$A$50,'Unit Stats'!K$50,IF(Armybuilder!$C25='Unit Stats'!$A$51,'Unit Stats'!K$51,IF(Armybuilder!$C25='Unit Stats'!$A$52,'Unit Stats'!K$52,IF(Armybuilder!$C25='Unit Stats'!$A$53,'Unit Stats'!K$53,IF(Armybuilder!$C25='Unit Stats'!$A$54,'Unit Stats'!K$54,IF(Armybuilder!$C25='Unit Stats'!$A$55,'Unit Stats'!K$55,))))))))))))))))))))))))))))))))))))))))))))))))))))))</f>
        <v>0</v>
      </c>
      <c r="N25" s="46">
        <f>IF(Armybuilder!$C25='Unit Stats'!$A$2,'Unit Stats'!L$2,IF(Armybuilder!$C25='Unit Stats'!$A$3,'Unit Stats'!L$3,IF(Armybuilder!$C25='Unit Stats'!$A$4,'Unit Stats'!L$4,IF(Armybuilder!$C25='Unit Stats'!$A$5,'Unit Stats'!L$5,IF(Armybuilder!$C25='Unit Stats'!$A$6,'Unit Stats'!L$6,IF(Armybuilder!$C25='Unit Stats'!$A$7,'Unit Stats'!L$7,IF(Armybuilder!$C25='Unit Stats'!$A$8,'Unit Stats'!L$8,IF(Armybuilder!$C25='Unit Stats'!$A$9,'Unit Stats'!L$9,IF(Armybuilder!$C25='Unit Stats'!$A$10,'Unit Stats'!L$10,IF(Armybuilder!$C25='Unit Stats'!$A$11,'Unit Stats'!L$11,IF(Armybuilder!$C25='Unit Stats'!$A$12,'Unit Stats'!L$12,IF(Armybuilder!$C25='Unit Stats'!$A$13,'Unit Stats'!L$13,IF(Armybuilder!$C25='Unit Stats'!$A$14,'Unit Stats'!L$14,IF(Armybuilder!$C25='Unit Stats'!$A$15,'Unit Stats'!L$15,IF(Armybuilder!$C25='Unit Stats'!$A$16,'Unit Stats'!L$16,IF(Armybuilder!$C25='Unit Stats'!$A$17,'Unit Stats'!L$17,IF(Armybuilder!$C25='Unit Stats'!$A$18,'Unit Stats'!L$18,IF(Armybuilder!$C25='Unit Stats'!$A$19,'Unit Stats'!L$19,IF(Armybuilder!$C25='Unit Stats'!$A$20,'Unit Stats'!L$20,IF(Armybuilder!$C25='Unit Stats'!$A$21,'Unit Stats'!L$21,IF(Armybuilder!$C25='Unit Stats'!$A$22,'Unit Stats'!L$22,IF(Armybuilder!$C25='Unit Stats'!$A$23,'Unit Stats'!L$23,IF(Armybuilder!$C25='Unit Stats'!$A$24,'Unit Stats'!L$24,IF(Armybuilder!$C25='Unit Stats'!$A$25,'Unit Stats'!L$25,IF(Armybuilder!$C25='Unit Stats'!$A$26,'Unit Stats'!L$26,IF(Armybuilder!$C25='Unit Stats'!$A$27,'Unit Stats'!L$27,IF(Armybuilder!$C25='Unit Stats'!$A$28,'Unit Stats'!L$28,IF(Armybuilder!$C25='Unit Stats'!$A$29,'Unit Stats'!L$29,IF(Armybuilder!$C25='Unit Stats'!$A$30,'Unit Stats'!L$30,IF(Armybuilder!$C25='Unit Stats'!$A$31,'Unit Stats'!L$31,IF(Armybuilder!$C25='Unit Stats'!$A$32,'Unit Stats'!L$32,IF(Armybuilder!$C25='Unit Stats'!$A$33,'Unit Stats'!L$33,IF(Armybuilder!$C25='Unit Stats'!$A$34,'Unit Stats'!L$34,IF(Armybuilder!$C25='Unit Stats'!$A$35,'Unit Stats'!L$35,IF(Armybuilder!$C25='Unit Stats'!$A$36,'Unit Stats'!L$36,IF(Armybuilder!$C25='Unit Stats'!$A$37,'Unit Stats'!L$37,IF(Armybuilder!$C25='Unit Stats'!$A$38,'Unit Stats'!L$38,IF(Armybuilder!$C25='Unit Stats'!$A$39,'Unit Stats'!L$39,IF(Armybuilder!$C25='Unit Stats'!$A$40,'Unit Stats'!L$40,IF(Armybuilder!$C25='Unit Stats'!$A$41,'Unit Stats'!L$41,IF(Armybuilder!$C25='Unit Stats'!$A$42,'Unit Stats'!L$42,IF(Armybuilder!$C25='Unit Stats'!$A$43,'Unit Stats'!L$43,IF(Armybuilder!$C25='Unit Stats'!$A$44,'Unit Stats'!L$44,IF(Armybuilder!$C25='Unit Stats'!$A$45,'Unit Stats'!L$45,IF(Armybuilder!$C25='Unit Stats'!$A$46,'Unit Stats'!L$46,IF(Armybuilder!$C25='Unit Stats'!$A$47,'Unit Stats'!L$47,IF(Armybuilder!$C25='Unit Stats'!$A$48,'Unit Stats'!L$48,IF(Armybuilder!$C25='Unit Stats'!$A$49,'Unit Stats'!L$49,IF(Armybuilder!$C25='Unit Stats'!$A$50,'Unit Stats'!L$50,IF(Armybuilder!$C25='Unit Stats'!$A$51,'Unit Stats'!L$51,IF(Armybuilder!$C25='Unit Stats'!$A$52,'Unit Stats'!L$52,IF(Armybuilder!$C25='Unit Stats'!$A$53,'Unit Stats'!L$53,IF(Armybuilder!$C25='Unit Stats'!$A$54,'Unit Stats'!L$54,IF(Armybuilder!$C25='Unit Stats'!$A$55,'Unit Stats'!L$55,))))))))))))))))))))))))))))))))))))))))))))))))))))))</f>
        <v>0</v>
      </c>
      <c r="O25" s="45">
        <f>IF(Armybuilder!$C25='Unit Stats'!$A$2,'Unit Stats'!M$2,IF(Armybuilder!$C25='Unit Stats'!$A$3,'Unit Stats'!M$3,IF(Armybuilder!$C25='Unit Stats'!$A$4,'Unit Stats'!M$4,IF(Armybuilder!$C25='Unit Stats'!$A$5,'Unit Stats'!M$5,IF(Armybuilder!$C25='Unit Stats'!$A$6,'Unit Stats'!M$6,IF(Armybuilder!$C25='Unit Stats'!$A$7,'Unit Stats'!M$7,IF(Armybuilder!$C25='Unit Stats'!$A$8,'Unit Stats'!M$8,IF(Armybuilder!$C25='Unit Stats'!$A$9,'Unit Stats'!M$9,IF(Armybuilder!$C25='Unit Stats'!$A$10,'Unit Stats'!M$10,IF(Armybuilder!$C25='Unit Stats'!$A$11,'Unit Stats'!M$11,IF(Armybuilder!$C25='Unit Stats'!$A$12,'Unit Stats'!M$12,IF(Armybuilder!$C25='Unit Stats'!$A$13,'Unit Stats'!M$13,IF(Armybuilder!$C25='Unit Stats'!$A$14,'Unit Stats'!M$14,IF(Armybuilder!$C25='Unit Stats'!$A$15,'Unit Stats'!M$15,IF(Armybuilder!$C25='Unit Stats'!$A$16,'Unit Stats'!M$16,IF(Armybuilder!$C25='Unit Stats'!$A$17,'Unit Stats'!M$17,IF(Armybuilder!$C25='Unit Stats'!$A$18,'Unit Stats'!M$18,IF(Armybuilder!$C25='Unit Stats'!$A$19,'Unit Stats'!M$19,IF(Armybuilder!$C25='Unit Stats'!$A$20,'Unit Stats'!M$20,IF(Armybuilder!$C25='Unit Stats'!$A$21,'Unit Stats'!M$21,IF(Armybuilder!$C25='Unit Stats'!$A$22,'Unit Stats'!M$22,IF(Armybuilder!$C25='Unit Stats'!$A$23,'Unit Stats'!M$23,IF(Armybuilder!$C25='Unit Stats'!$A$24,'Unit Stats'!M$24,IF(Armybuilder!$C25='Unit Stats'!$A$25,'Unit Stats'!M$25,IF(Armybuilder!$C25='Unit Stats'!$A$26,'Unit Stats'!M$26,IF(Armybuilder!$C25='Unit Stats'!$A$27,'Unit Stats'!M$27,IF(Armybuilder!$C25='Unit Stats'!$A$28,'Unit Stats'!M$28,IF(Armybuilder!$C25='Unit Stats'!$A$29,'Unit Stats'!M$29,IF(Armybuilder!$C25='Unit Stats'!$A$30,'Unit Stats'!M$30,IF(Armybuilder!$C25='Unit Stats'!$A$31,'Unit Stats'!M$31,IF(Armybuilder!$C25='Unit Stats'!$A$32,'Unit Stats'!M$32,IF(Armybuilder!$C25='Unit Stats'!$A$33,'Unit Stats'!M$33,IF(Armybuilder!$C25='Unit Stats'!$A$34,'Unit Stats'!M$34,IF(Armybuilder!$C25='Unit Stats'!$A$35,'Unit Stats'!M$35,IF(Armybuilder!$C25='Unit Stats'!$A$36,'Unit Stats'!M$36,IF(Armybuilder!$C25='Unit Stats'!$A$37,'Unit Stats'!M$37,IF(Armybuilder!$C25='Unit Stats'!$A$38,'Unit Stats'!M$38,IF(Armybuilder!$C25='Unit Stats'!$A$39,'Unit Stats'!M$39,IF(Armybuilder!$C25='Unit Stats'!$A$40,'Unit Stats'!M$40,IF(Armybuilder!$C25='Unit Stats'!$A$41,'Unit Stats'!M$41,IF(Armybuilder!$C25='Unit Stats'!$A$42,'Unit Stats'!M$42,IF(Armybuilder!$C25='Unit Stats'!$A$43,'Unit Stats'!M$43,IF(Armybuilder!$C25='Unit Stats'!$A$44,'Unit Stats'!M$44,IF(Armybuilder!$C25='Unit Stats'!$A$45,'Unit Stats'!M$45,IF(Armybuilder!$C25='Unit Stats'!$A$46,'Unit Stats'!M$46,IF(Armybuilder!$C25='Unit Stats'!$A$47,'Unit Stats'!M$47,IF(Armybuilder!$C25='Unit Stats'!$A$48,'Unit Stats'!M$48,IF(Armybuilder!$C25='Unit Stats'!$A$49,'Unit Stats'!M$49,IF(Armybuilder!$C25='Unit Stats'!$A$50,'Unit Stats'!M$50,IF(Armybuilder!$C25='Unit Stats'!$A$51,'Unit Stats'!M$51,IF(Armybuilder!$C25='Unit Stats'!$A$52,'Unit Stats'!M$52,IF(Armybuilder!$C25='Unit Stats'!$A$53,'Unit Stats'!M$53,IF(Armybuilder!$C25='Unit Stats'!$A$54,'Unit Stats'!M$54,IF(Armybuilder!$C25='Unit Stats'!$A$55,'Unit Stats'!M$55,))))))))))))))))))))))))))))))))))))))))))))))))))))))</f>
        <v>0</v>
      </c>
      <c r="P25" s="66">
        <f>IF(Armybuilder!$C25='Unit Stats'!$A$2,'Unit Stats'!N$2,IF(Armybuilder!$C25='Unit Stats'!$A$3,'Unit Stats'!N$3,IF(Armybuilder!$C25='Unit Stats'!$A$4,'Unit Stats'!N$4,IF(Armybuilder!$C25='Unit Stats'!$A$5,'Unit Stats'!N$5,IF(Armybuilder!$C25='Unit Stats'!$A$6,'Unit Stats'!N$6,IF(Armybuilder!$C25='Unit Stats'!$A$7,'Unit Stats'!N$7,IF(Armybuilder!$C25='Unit Stats'!$A$8,'Unit Stats'!N$8,IF(Armybuilder!$C25='Unit Stats'!$A$9,'Unit Stats'!N$9,IF(Armybuilder!$C25='Unit Stats'!$A$10,'Unit Stats'!N$10,IF(Armybuilder!$C25='Unit Stats'!$A$11,'Unit Stats'!N$11,IF(Armybuilder!$C25='Unit Stats'!$A$12,'Unit Stats'!N$12,IF(Armybuilder!$C25='Unit Stats'!$A$13,'Unit Stats'!N$13,IF(Armybuilder!$C25='Unit Stats'!$A$14,'Unit Stats'!N$14,IF(Armybuilder!$C25='Unit Stats'!$A$15,'Unit Stats'!N$15,IF(Armybuilder!$C25='Unit Stats'!$A$16,'Unit Stats'!N$16,IF(Armybuilder!$C25='Unit Stats'!$A$17,'Unit Stats'!N$17,IF(Armybuilder!$C25='Unit Stats'!$A$18,'Unit Stats'!N$18,IF(Armybuilder!$C25='Unit Stats'!$A$19,'Unit Stats'!N$19,IF(Armybuilder!$C25='Unit Stats'!$A$20,'Unit Stats'!N$20,IF(Armybuilder!$C25='Unit Stats'!$A$21,'Unit Stats'!N$21,IF(Armybuilder!$C25='Unit Stats'!$A$22,'Unit Stats'!N$22,IF(Armybuilder!$C25='Unit Stats'!$A$23,'Unit Stats'!N$23,IF(Armybuilder!$C25='Unit Stats'!$A$24,'Unit Stats'!N$24,IF(Armybuilder!$C25='Unit Stats'!$A$25,'Unit Stats'!N$25,IF(Armybuilder!$C25='Unit Stats'!$A$26,'Unit Stats'!N$26,IF(Armybuilder!$C25='Unit Stats'!$A$27,'Unit Stats'!N$27,IF(Armybuilder!$C25='Unit Stats'!$A$28,'Unit Stats'!N$28,IF(Armybuilder!$C25='Unit Stats'!$A$29,'Unit Stats'!N$29,IF(Armybuilder!$C25='Unit Stats'!$A$30,'Unit Stats'!N$30,IF(Armybuilder!$C25='Unit Stats'!$A$31,'Unit Stats'!N$31,IF(Armybuilder!$C25='Unit Stats'!$A$32,'Unit Stats'!N$32,IF(Armybuilder!$C25='Unit Stats'!$A$33,'Unit Stats'!N$33,IF(Armybuilder!$C25='Unit Stats'!$A$34,'Unit Stats'!N$34,IF(Armybuilder!$C25='Unit Stats'!$A$35,'Unit Stats'!N$35,IF(Armybuilder!$C25='Unit Stats'!$A$36,'Unit Stats'!N$36,IF(Armybuilder!$C25='Unit Stats'!$A$37,'Unit Stats'!N$37,IF(Armybuilder!$C25='Unit Stats'!$A$38,'Unit Stats'!N$38,IF(Armybuilder!$C25='Unit Stats'!$A$39,'Unit Stats'!N$39,IF(Armybuilder!$C25='Unit Stats'!$A$40,'Unit Stats'!N$40,IF(Armybuilder!$C25='Unit Stats'!$A$41,'Unit Stats'!N$41,IF(Armybuilder!$C25='Unit Stats'!$A$42,'Unit Stats'!N$42,IF(Armybuilder!$C25='Unit Stats'!$A$43,'Unit Stats'!N$43,IF(Armybuilder!$C25='Unit Stats'!$A$44,'Unit Stats'!N$44,IF(Armybuilder!$C25='Unit Stats'!$A$45,'Unit Stats'!N$45,IF(Armybuilder!$C25='Unit Stats'!$A$46,'Unit Stats'!N$46,IF(Armybuilder!$C25='Unit Stats'!$A$47,'Unit Stats'!N$47,IF(Armybuilder!$C25='Unit Stats'!$A$48,'Unit Stats'!N$48,IF(Armybuilder!$C25='Unit Stats'!$A$49,'Unit Stats'!N$49,IF(Armybuilder!$C25='Unit Stats'!$A$50,'Unit Stats'!N$50,IF(Armybuilder!$C25='Unit Stats'!$A$51,'Unit Stats'!N$51,IF(Armybuilder!$C25='Unit Stats'!$A$52,'Unit Stats'!N$52,IF(Armybuilder!$C25='Unit Stats'!$A$53,'Unit Stats'!N$53,IF(Armybuilder!$C25='Unit Stats'!$A$54,'Unit Stats'!N$54,IF(Armybuilder!$C25='Unit Stats'!$A$55,'Unit Stats'!N$55,))))))))))))))))))))))))))))))))))))))))))))))))))))))</f>
        <v>0</v>
      </c>
      <c r="Q25" s="48">
        <f>IF(Armybuilder!$C25='Unit Stats'!$A$2,'Unit Stats'!$T$2,IF(Armybuilder!$C25='Unit Stats'!$A$3,'Unit Stats'!$T$3,IF(Armybuilder!$C25='Unit Stats'!$A$4,'Unit Stats'!$T$4,IF(Armybuilder!$C25='Unit Stats'!$A$5,'Unit Stats'!$T$5,IF(Armybuilder!$C25='Unit Stats'!$A$6,'Unit Stats'!$T$6,IF(Armybuilder!$C25='Unit Stats'!$A$7,'Unit Stats'!$T$7,IF(Armybuilder!$C25='Unit Stats'!$A$8,'Unit Stats'!$T$8,IF(Armybuilder!$C25='Unit Stats'!$A$9,'Unit Stats'!$T$9,IF(Armybuilder!$C25='Unit Stats'!$A$10,'Unit Stats'!$T$10,IF(Armybuilder!$C25='Unit Stats'!$A$11,'Unit Stats'!$T$11,IF(Armybuilder!$C25='Unit Stats'!$A$12,'Unit Stats'!$T$12,IF(Armybuilder!$C25='Unit Stats'!$A$13,'Unit Stats'!$T$13,IF(Armybuilder!$C25='Unit Stats'!$A$14,'Unit Stats'!$T$14,IF(Armybuilder!$C25='Unit Stats'!$A$15,'Unit Stats'!$T$15,IF(Armybuilder!$C25='Unit Stats'!$A$16,'Unit Stats'!$T$16,IF(Armybuilder!$C25='Unit Stats'!$A$17,'Unit Stats'!$T$17,IF(Armybuilder!$C25='Unit Stats'!$A$18,'Unit Stats'!$T$18,IF(Armybuilder!$C25='Unit Stats'!$A$19,'Unit Stats'!$T$19,IF(Armybuilder!$C25='Unit Stats'!$A$20,'Unit Stats'!$T$20,IF(Armybuilder!$C25='Unit Stats'!$A$21,'Unit Stats'!$T$21,IF(Armybuilder!$C25='Unit Stats'!$A$22,'Unit Stats'!$T$22,IF(Armybuilder!$C25='Unit Stats'!$A$23,'Unit Stats'!$T$23,IF(Armybuilder!$C25='Unit Stats'!$A$24,'Unit Stats'!$T$24,IF(Armybuilder!$C25='Unit Stats'!$A$25,'Unit Stats'!$T$25,IF(Armybuilder!$C25='Unit Stats'!$A$26,'Unit Stats'!$T$26,IF(Armybuilder!$C25='Unit Stats'!$A$27,'Unit Stats'!$T$27,IF(Armybuilder!$C25='Unit Stats'!$A$28,'Unit Stats'!$T$28,IF(Armybuilder!$C25='Unit Stats'!$A$29,'Unit Stats'!$T$29,IF(Armybuilder!$C25='Unit Stats'!$A$30,'Unit Stats'!$T$30,IF(Armybuilder!$C25='Unit Stats'!$A$31,'Unit Stats'!$T$31,IF(Armybuilder!$C25='Unit Stats'!$A$32,'Unit Stats'!$T$32,IF(Armybuilder!$C25='Unit Stats'!$A$33,'Unit Stats'!$T$33,IF(Armybuilder!$C25='Unit Stats'!$A$34,'Unit Stats'!$T$34,IF(Armybuilder!$C25='Unit Stats'!$A$35,'Unit Stats'!$T$35,IF(Armybuilder!$C25='Unit Stats'!$A$36,'Unit Stats'!$T$36,IF(Armybuilder!$C25='Unit Stats'!$A$37,'Unit Stats'!$T$37,IF(Armybuilder!$C25='Unit Stats'!$A$38,'Unit Stats'!$T$38,IF(Armybuilder!$C25='Unit Stats'!$A$39,'Unit Stats'!$T$39,IF(Armybuilder!$C25='Unit Stats'!$A$40,'Unit Stats'!$T$40,IF(Armybuilder!$C25='Unit Stats'!$A$41,'Unit Stats'!$T$41,IF(Armybuilder!$C25='Unit Stats'!$A$42,'Unit Stats'!$T$42,IF(Armybuilder!$C25='Unit Stats'!$A$43,'Unit Stats'!$T$43,IF(Armybuilder!$C25='Unit Stats'!$A$44,'Unit Stats'!$T$44,IF(Armybuilder!$C25='Unit Stats'!$A$45,'Unit Stats'!$T$45,IF(Armybuilder!$C25='Unit Stats'!$A$46,'Unit Stats'!$T$46,IF(Armybuilder!$C25='Unit Stats'!$A$47,'Unit Stats'!$T$47,IF(Armybuilder!$C25='Unit Stats'!$A$48,'Unit Stats'!$T$48,IF(Armybuilder!$C25='Unit Stats'!$A$49,'Unit Stats'!$T$49,IF(Armybuilder!$C25='Unit Stats'!$A$50,'Unit Stats'!$T$50,IF(Armybuilder!$C25='Unit Stats'!$A$51,'Unit Stats'!$T$51,IF(Armybuilder!$C25='Unit Stats'!$A$52,'Unit Stats'!$T$52,IF(Armybuilder!$C25='Unit Stats'!$A$53,'Unit Stats'!$T$53,IF(Armybuilder!$C25='Unit Stats'!$A$54,'Unit Stats'!$T$54,IF(Armybuilder!$C25='Unit Stats'!$A$55,'Unit Stats'!$T$55,IF(Armybuilder!$C25=Wargear!$A$2,Wargear!$B$2,IF(Armybuilder!$C25=Wargear!$A$3,Wargear!$B$3,IF(Armybuilder!$C25=Wargear!$A$4,Wargear!$B$4,IF(Armybuilder!$C25=Wargear!$A$5,Wargear!$B$5,IF(Armybuilder!$C25=Wargear!$A$6,Wargear!$B$6,IF(Armybuilder!$C25=Wargear!$A$7,Wargear!$B$7,'Extra Code Points'!$A22))))))))))))))))))))))))))))))))))))))))))))))))))))))))))))</f>
        <v>0</v>
      </c>
      <c r="R25" s="28">
        <f t="shared" si="0"/>
        <v>0</v>
      </c>
      <c r="S25" s="29">
        <f t="shared" si="1"/>
        <v>1085</v>
      </c>
      <c r="T25" s="46">
        <f>IF(Armybuilder!$C25='Unit Stats'!$A$2,'Unit Stats'!O$2,IF(Armybuilder!$C25='Unit Stats'!$A$3,'Unit Stats'!O$3,IF(Armybuilder!$C25='Unit Stats'!$A$4,'Unit Stats'!O$4,IF(Armybuilder!$C25='Unit Stats'!$A$5,'Unit Stats'!O$5,IF(Armybuilder!$C25='Unit Stats'!$A$6,'Unit Stats'!O$6,IF(Armybuilder!$C25='Unit Stats'!$A$7,'Unit Stats'!O$7,IF(Armybuilder!$C25='Unit Stats'!$A$8,'Unit Stats'!O$8,IF(Armybuilder!$C25='Unit Stats'!$A$9,'Unit Stats'!O$9,IF(Armybuilder!$C25='Unit Stats'!$A$10,'Unit Stats'!O$10,IF(Armybuilder!$C25='Unit Stats'!$A$11,'Unit Stats'!O$11,IF(Armybuilder!$C25='Unit Stats'!$A$12,'Unit Stats'!O$12,IF(Armybuilder!$C25='Unit Stats'!$A$13,'Unit Stats'!O$13,IF(Armybuilder!$C25='Unit Stats'!$A$14,'Unit Stats'!O$14,IF(Armybuilder!$C25='Unit Stats'!$A$15,'Unit Stats'!O$15,IF(Armybuilder!$C25='Unit Stats'!$A$16,'Unit Stats'!O$16,IF(Armybuilder!$C25='Unit Stats'!$A$17,'Unit Stats'!O$17,IF(Armybuilder!$C25='Unit Stats'!$A$18,'Unit Stats'!O$18,IF(Armybuilder!$C25='Unit Stats'!$A$19,'Unit Stats'!O$19,IF(Armybuilder!$C25='Unit Stats'!$A$20,'Unit Stats'!O$20,IF(Armybuilder!$C25='Unit Stats'!$A$21,'Unit Stats'!O$21,IF(Armybuilder!$C25='Unit Stats'!$A$22,'Unit Stats'!O$22,IF(Armybuilder!$C25='Unit Stats'!$A$23,'Unit Stats'!O$23,IF(Armybuilder!$C25='Unit Stats'!$A$24,'Unit Stats'!O$24,IF(Armybuilder!$C25='Unit Stats'!$A$25,'Unit Stats'!O$25,IF(Armybuilder!$C25='Unit Stats'!$A$26,'Unit Stats'!O$26,IF(Armybuilder!$C25='Unit Stats'!$A$27,'Unit Stats'!O$27,IF(Armybuilder!$C25='Unit Stats'!$A$28,'Unit Stats'!O$28,IF(Armybuilder!$C25='Unit Stats'!$A$29,'Unit Stats'!O$29,IF(Armybuilder!$C25='Unit Stats'!$A$30,'Unit Stats'!O$30,IF(Armybuilder!$C25='Unit Stats'!$A$31,'Unit Stats'!O$31,IF(Armybuilder!$C25='Unit Stats'!$A$32,'Unit Stats'!O$32,IF(Armybuilder!$C25='Unit Stats'!$A$33,'Unit Stats'!O$33,IF(Armybuilder!$C25='Unit Stats'!$A$34,'Unit Stats'!O$34,IF(Armybuilder!$C25='Unit Stats'!$A$35,'Unit Stats'!O$35,IF(Armybuilder!$C25='Unit Stats'!$A$36,'Unit Stats'!O$36,IF(Armybuilder!$C25='Unit Stats'!$A$37,'Unit Stats'!O$37,IF(Armybuilder!$C25='Unit Stats'!$A$38,'Unit Stats'!O$38,IF(Armybuilder!$C25='Unit Stats'!$A$39,'Unit Stats'!O$39,IF(Armybuilder!$C25='Unit Stats'!$A$40,'Unit Stats'!O$40,IF(Armybuilder!$C25='Unit Stats'!$A$41,'Unit Stats'!O$41,IF(Armybuilder!$C25='Unit Stats'!$A$42,'Unit Stats'!O$42,IF(Armybuilder!$C25='Unit Stats'!$A$43,'Unit Stats'!O$43,IF(Armybuilder!$C25='Unit Stats'!$A$44,'Unit Stats'!O$44,IF(Armybuilder!$C25='Unit Stats'!$A$45,'Unit Stats'!O$45,IF(Armybuilder!$C25='Unit Stats'!$A$46,'Unit Stats'!O$46,IF(Armybuilder!$C25='Unit Stats'!$A$47,'Unit Stats'!O$47,IF(Armybuilder!$C25='Unit Stats'!$A$48,'Unit Stats'!O$48,IF(Armybuilder!$C25='Unit Stats'!$A$49,'Unit Stats'!O$49,IF(Armybuilder!$C25='Unit Stats'!$A$50,'Unit Stats'!O$50,IF(Armybuilder!$C25='Unit Stats'!$A$51,'Unit Stats'!O$51,IF(Armybuilder!$C25='Unit Stats'!$A$52,'Unit Stats'!O$52,IF(Armybuilder!$C25='Unit Stats'!$A$53,'Unit Stats'!O$53,IF(Armybuilder!$C25='Unit Stats'!$A$54,'Unit Stats'!O$54,IF(Armybuilder!$C25='Unit Stats'!$A$55,'Unit Stats'!O$55,IF(Armybuilder!$C25=Wargear!$A$2,Wargear!C$2,IF(Armybuilder!$C25=Wargear!$A$3,Wargear!C$3,IF(Armybuilder!$C25=Wargear!$A$4,Wargear!C$4,IF(Armybuilder!$C25=Wargear!$A$5,Wargear!C$5,IF(Armybuilder!$C25=Wargear!$A$6,Wargear!C$6,IF(Armybuilder!$C25=Wargear!$A$7,Wargear!C$7,'Extra Code wargear1'!A23))))))))))))))))))))))))))))))))))))))))))))))))))))))))))))</f>
        <v>0</v>
      </c>
      <c r="U25" s="45">
        <f>IF(Armybuilder!$C25='Unit Stats'!$A$2,'Unit Stats'!P$2,IF(Armybuilder!$C25='Unit Stats'!$A$3,'Unit Stats'!P$3,IF(Armybuilder!$C25='Unit Stats'!$A$4,'Unit Stats'!P$4,IF(Armybuilder!$C25='Unit Stats'!$A$5,'Unit Stats'!P$5,IF(Armybuilder!$C25='Unit Stats'!$A$6,'Unit Stats'!P$6,IF(Armybuilder!$C25='Unit Stats'!$A$7,'Unit Stats'!P$7,IF(Armybuilder!$C25='Unit Stats'!$A$8,'Unit Stats'!P$8,IF(Armybuilder!$C25='Unit Stats'!$A$9,'Unit Stats'!P$9,IF(Armybuilder!$C25='Unit Stats'!$A$10,'Unit Stats'!P$10,IF(Armybuilder!$C25='Unit Stats'!$A$11,'Unit Stats'!P$11,IF(Armybuilder!$C25='Unit Stats'!$A$12,'Unit Stats'!P$12,IF(Armybuilder!$C25='Unit Stats'!$A$13,'Unit Stats'!P$13,IF(Armybuilder!$C25='Unit Stats'!$A$14,'Unit Stats'!P$14,IF(Armybuilder!$C25='Unit Stats'!$A$15,'Unit Stats'!P$15,IF(Armybuilder!$C25='Unit Stats'!$A$16,'Unit Stats'!P$16,IF(Armybuilder!$C25='Unit Stats'!$A$17,'Unit Stats'!P$17,IF(Armybuilder!$C25='Unit Stats'!$A$18,'Unit Stats'!P$18,IF(Armybuilder!$C25='Unit Stats'!$A$19,'Unit Stats'!P$19,IF(Armybuilder!$C25='Unit Stats'!$A$20,'Unit Stats'!P$20,IF(Armybuilder!$C25='Unit Stats'!$A$21,'Unit Stats'!P$21,IF(Armybuilder!$C25='Unit Stats'!$A$22,'Unit Stats'!P$22,IF(Armybuilder!$C25='Unit Stats'!$A$23,'Unit Stats'!P$23,IF(Armybuilder!$C25='Unit Stats'!$A$24,'Unit Stats'!P$24,IF(Armybuilder!$C25='Unit Stats'!$A$25,'Unit Stats'!P$25,IF(Armybuilder!$C25='Unit Stats'!$A$26,'Unit Stats'!P$26,IF(Armybuilder!$C25='Unit Stats'!$A$27,'Unit Stats'!P$27,IF(Armybuilder!$C25='Unit Stats'!$A$28,'Unit Stats'!P$28,IF(Armybuilder!$C25='Unit Stats'!$A$29,'Unit Stats'!P$29,IF(Armybuilder!$C25='Unit Stats'!$A$30,'Unit Stats'!P$30,IF(Armybuilder!$C25='Unit Stats'!$A$31,'Unit Stats'!P$31,IF(Armybuilder!$C25='Unit Stats'!$A$32,'Unit Stats'!P$32,IF(Armybuilder!$C25='Unit Stats'!$A$33,'Unit Stats'!P$33,IF(Armybuilder!$C25='Unit Stats'!$A$34,'Unit Stats'!P$34,IF(Armybuilder!$C25='Unit Stats'!$A$35,'Unit Stats'!P$35,IF(Armybuilder!$C25='Unit Stats'!$A$36,'Unit Stats'!P$36,IF(Armybuilder!$C25='Unit Stats'!$A$37,'Unit Stats'!P$37,IF(Armybuilder!$C25='Unit Stats'!$A$38,'Unit Stats'!P$38,IF(Armybuilder!$C25='Unit Stats'!$A$39,'Unit Stats'!P$39,IF(Armybuilder!$C25='Unit Stats'!$A$40,'Unit Stats'!P$40,IF(Armybuilder!$C25='Unit Stats'!$A$41,'Unit Stats'!P$41,IF(Armybuilder!$C25='Unit Stats'!$A$42,'Unit Stats'!P$42,IF(Armybuilder!$C25='Unit Stats'!$A$43,'Unit Stats'!P$43,IF(Armybuilder!$C25='Unit Stats'!$A$44,'Unit Stats'!P$44,IF(Armybuilder!$C25='Unit Stats'!$A$45,'Unit Stats'!P$45,IF(Armybuilder!$C25='Unit Stats'!$A$46,'Unit Stats'!P$46,IF(Armybuilder!$C25='Unit Stats'!$A$47,'Unit Stats'!P$47,IF(Armybuilder!$C25='Unit Stats'!$A$48,'Unit Stats'!P$48,IF(Armybuilder!$C25='Unit Stats'!$A$49,'Unit Stats'!P$49,IF(Armybuilder!$C25='Unit Stats'!$A$50,'Unit Stats'!P$50,IF(Armybuilder!$C25='Unit Stats'!$A$51,'Unit Stats'!P$51,IF(Armybuilder!$C25='Unit Stats'!$A$52,'Unit Stats'!P$52,IF(Armybuilder!$C25='Unit Stats'!$A$53,'Unit Stats'!P$53,IF(Armybuilder!$C25='Unit Stats'!$A$54,'Unit Stats'!P$54,IF(Armybuilder!$C25='Unit Stats'!$A$55,'Unit Stats'!P$55,IF(Armybuilder!$C25=Wargear!$A$2,Wargear!D$2,IF(Armybuilder!$C25=Wargear!$A$3,Wargear!D$3,IF(Armybuilder!$C25=Wargear!$A$4,Wargear!D$4,IF(Armybuilder!$C25=Wargear!$A$5,Wargear!D$5,IF(Armybuilder!$C25=Wargear!$A$6,Wargear!D$6,IF(Armybuilder!$C25=Wargear!$A$7,Wargear!D$7,'Extra Code wargear1'!B23))))))))))))))))))))))))))))))))))))))))))))))))))))))))))))</f>
        <v>0</v>
      </c>
      <c r="V25" s="47">
        <f>IF(Armybuilder!$C25='Unit Stats'!$A$2,'Unit Stats'!Q$2,IF(Armybuilder!$C25='Unit Stats'!$A$3,'Unit Stats'!Q$3,IF(Armybuilder!$C25='Unit Stats'!$A$4,'Unit Stats'!Q$4,IF(Armybuilder!$C25='Unit Stats'!$A$5,'Unit Stats'!Q$5,IF(Armybuilder!$C25='Unit Stats'!$A$6,'Unit Stats'!Q$6,IF(Armybuilder!$C25='Unit Stats'!$A$7,'Unit Stats'!Q$7,IF(Armybuilder!$C25='Unit Stats'!$A$8,'Unit Stats'!Q$8,IF(Armybuilder!$C25='Unit Stats'!$A$9,'Unit Stats'!Q$9,IF(Armybuilder!$C25='Unit Stats'!$A$10,'Unit Stats'!Q$10,IF(Armybuilder!$C25='Unit Stats'!$A$11,'Unit Stats'!Q$11,IF(Armybuilder!$C25='Unit Stats'!$A$12,'Unit Stats'!Q$12,IF(Armybuilder!$C25='Unit Stats'!$A$13,'Unit Stats'!Q$13,IF(Armybuilder!$C25='Unit Stats'!$A$14,'Unit Stats'!Q$14,IF(Armybuilder!$C25='Unit Stats'!$A$15,'Unit Stats'!Q$15,IF(Armybuilder!$C25='Unit Stats'!$A$16,'Unit Stats'!Q$16,IF(Armybuilder!$C25='Unit Stats'!$A$17,'Unit Stats'!Q$17,IF(Armybuilder!$C25='Unit Stats'!$A$18,'Unit Stats'!Q$18,IF(Armybuilder!$C25='Unit Stats'!$A$19,'Unit Stats'!Q$19,IF(Armybuilder!$C25='Unit Stats'!$A$20,'Unit Stats'!Q$20,IF(Armybuilder!$C25='Unit Stats'!$A$21,'Unit Stats'!Q$21,IF(Armybuilder!$C25='Unit Stats'!$A$22,'Unit Stats'!Q$22,IF(Armybuilder!$C25='Unit Stats'!$A$23,'Unit Stats'!Q$23,IF(Armybuilder!$C25='Unit Stats'!$A$24,'Unit Stats'!Q$24,IF(Armybuilder!$C25='Unit Stats'!$A$25,'Unit Stats'!Q$25,IF(Armybuilder!$C25='Unit Stats'!$A$26,'Unit Stats'!Q$26,IF(Armybuilder!$C25='Unit Stats'!$A$27,'Unit Stats'!Q$27,IF(Armybuilder!$C25='Unit Stats'!$A$28,'Unit Stats'!Q$28,IF(Armybuilder!$C25='Unit Stats'!$A$29,'Unit Stats'!Q$29,IF(Armybuilder!$C25='Unit Stats'!$A$30,'Unit Stats'!Q$30,IF(Armybuilder!$C25='Unit Stats'!$A$31,'Unit Stats'!Q$31,IF(Armybuilder!$C25='Unit Stats'!$A$32,'Unit Stats'!Q$32,IF(Armybuilder!$C25='Unit Stats'!$A$33,'Unit Stats'!Q$33,IF(Armybuilder!$C25='Unit Stats'!$A$34,'Unit Stats'!Q$34,IF(Armybuilder!$C25='Unit Stats'!$A$35,'Unit Stats'!Q$35,IF(Armybuilder!$C25='Unit Stats'!$A$36,'Unit Stats'!Q$36,IF(Armybuilder!$C25='Unit Stats'!$A$37,'Unit Stats'!Q$37,IF(Armybuilder!$C25='Unit Stats'!$A$38,'Unit Stats'!Q$38,IF(Armybuilder!$C25='Unit Stats'!$A$39,'Unit Stats'!Q$39,IF(Armybuilder!$C25='Unit Stats'!$A$40,'Unit Stats'!Q$40,IF(Armybuilder!$C25='Unit Stats'!$A$41,'Unit Stats'!Q$41,IF(Armybuilder!$C25='Unit Stats'!$A$42,'Unit Stats'!Q$42,IF(Armybuilder!$C25='Unit Stats'!$A$43,'Unit Stats'!Q$43,IF(Armybuilder!$C25='Unit Stats'!$A$44,'Unit Stats'!Q$44,IF(Armybuilder!$C25='Unit Stats'!$A$45,'Unit Stats'!Q$45,IF(Armybuilder!$C25='Unit Stats'!$A$46,'Unit Stats'!Q$46,IF(Armybuilder!$C25='Unit Stats'!$A$47,'Unit Stats'!Q$47,IF(Armybuilder!$C25='Unit Stats'!$A$48,'Unit Stats'!Q$48,IF(Armybuilder!$C25='Unit Stats'!$A$49,'Unit Stats'!Q$49,IF(Armybuilder!$C25='Unit Stats'!$A$50,'Unit Stats'!Q$50,IF(Armybuilder!$C25='Unit Stats'!$A$51,'Unit Stats'!Q$51,IF(Armybuilder!$C25='Unit Stats'!$A$52,'Unit Stats'!Q$52,IF(Armybuilder!$C25='Unit Stats'!$A$53,'Unit Stats'!Q$53,IF(Armybuilder!$C25='Unit Stats'!$A$54,'Unit Stats'!Q$54,IF(Armybuilder!$C25='Unit Stats'!$A$55,'Unit Stats'!Q$55,IF(Armybuilder!$C25=Wargear!$A$2,Wargear!E$2,IF(Armybuilder!$C25=Wargear!$A$3,Wargear!E$3,IF(Armybuilder!$C25=Wargear!$A$4,Wargear!E$4,IF(Armybuilder!$C25=Wargear!$A$5,Wargear!E$5,IF(Armybuilder!$C25=Wargear!$A$6,Wargear!E$6,IF(Armybuilder!$C25=Wargear!$A$7,Wargear!E$7,'Extra Code wargear1'!C23))))))))))))))))))))))))))))))))))))))))))))))))))))))))))))</f>
        <v>0</v>
      </c>
      <c r="W25" s="24">
        <f>IF(Armybuilder!$C25='Unit Stats'!$A$2,'Unit Stats'!R$2,IF(Armybuilder!$C25='Unit Stats'!$A$3,'Unit Stats'!R$3,IF(Armybuilder!$C25='Unit Stats'!$A$4,'Unit Stats'!R$4,IF(Armybuilder!$C25='Unit Stats'!$A$5,'Unit Stats'!R$5,IF(Armybuilder!$C25='Unit Stats'!$A$6,'Unit Stats'!R$6,IF(Armybuilder!$C25='Unit Stats'!$A$7,'Unit Stats'!R$7,IF(Armybuilder!$C25='Unit Stats'!$A$8,'Unit Stats'!R$8,IF(Armybuilder!$C25='Unit Stats'!$A$9,'Unit Stats'!R$9,IF(Armybuilder!$C25='Unit Stats'!$A$10,'Unit Stats'!R$10,IF(Armybuilder!$C25='Unit Stats'!$A$11,'Unit Stats'!R$11,IF(Armybuilder!$C25='Unit Stats'!$A$12,'Unit Stats'!R$12,IF(Armybuilder!$C25='Unit Stats'!$A$13,'Unit Stats'!R$13,IF(Armybuilder!$C25='Unit Stats'!$A$14,'Unit Stats'!R$14,IF(Armybuilder!$C25='Unit Stats'!$A$15,'Unit Stats'!R$15,IF(Armybuilder!$C25='Unit Stats'!$A$16,'Unit Stats'!R$16,IF(Armybuilder!$C25='Unit Stats'!$A$17,'Unit Stats'!R$17,IF(Armybuilder!$C25='Unit Stats'!$A$18,'Unit Stats'!R$18,IF(Armybuilder!$C25='Unit Stats'!$A$19,'Unit Stats'!R$19,IF(Armybuilder!$C25='Unit Stats'!$A$20,'Unit Stats'!R$20,IF(Armybuilder!$C25='Unit Stats'!$A$21,'Unit Stats'!R$21,IF(Armybuilder!$C25='Unit Stats'!$A$22,'Unit Stats'!R$22,IF(Armybuilder!$C25='Unit Stats'!$A$23,'Unit Stats'!R$23,IF(Armybuilder!$C25='Unit Stats'!$A$24,'Unit Stats'!R$24,IF(Armybuilder!$C25='Unit Stats'!$A$25,'Unit Stats'!R$25,IF(Armybuilder!$C25='Unit Stats'!$A$26,'Unit Stats'!R$26,IF(Armybuilder!$C25='Unit Stats'!$A$27,'Unit Stats'!R$27,IF(Armybuilder!$C25='Unit Stats'!$A$28,'Unit Stats'!R$28,IF(Armybuilder!$C25='Unit Stats'!$A$29,'Unit Stats'!R$29,IF(Armybuilder!$C25='Unit Stats'!$A$30,'Unit Stats'!R$30,IF(Armybuilder!$C25='Unit Stats'!$A$31,'Unit Stats'!R$31,IF(Armybuilder!$C25='Unit Stats'!$A$32,'Unit Stats'!R$32,IF(Armybuilder!$C25='Unit Stats'!$A$33,'Unit Stats'!R$33,IF(Armybuilder!$C25='Unit Stats'!$A$34,'Unit Stats'!R$34,IF(Armybuilder!$C25='Unit Stats'!$A$35,'Unit Stats'!R$35,IF(Armybuilder!$C25='Unit Stats'!$A$36,'Unit Stats'!R$36,IF(Armybuilder!$C25='Unit Stats'!$A$37,'Unit Stats'!R$37,IF(Armybuilder!$C25='Unit Stats'!$A$38,'Unit Stats'!R$38,IF(Armybuilder!$C25='Unit Stats'!$A$39,'Unit Stats'!R$39,IF(Armybuilder!$C25='Unit Stats'!$A$40,'Unit Stats'!R$40,IF(Armybuilder!$C25='Unit Stats'!$A$41,'Unit Stats'!R$41,IF(Armybuilder!$C25='Unit Stats'!$A$42,'Unit Stats'!R$42,IF(Armybuilder!$C25='Unit Stats'!$A$43,'Unit Stats'!R$43,IF(Armybuilder!$C25='Unit Stats'!$A$44,'Unit Stats'!R$44,IF(Armybuilder!$C25='Unit Stats'!$A$45,'Unit Stats'!R$45,IF(Armybuilder!$C25='Unit Stats'!$A$46,'Unit Stats'!R$46,IF(Armybuilder!$C25='Unit Stats'!$A$47,'Unit Stats'!R$47,IF(Armybuilder!$C25='Unit Stats'!$A$48,'Unit Stats'!R$48,IF(Armybuilder!$C25='Unit Stats'!$A$49,'Unit Stats'!R$49,IF(Armybuilder!$C25='Unit Stats'!$A$50,'Unit Stats'!R$50,IF(Armybuilder!$C25='Unit Stats'!$A$51,'Unit Stats'!R$51,IF(Armybuilder!$C25='Unit Stats'!$A$52,'Unit Stats'!R$52,IF(Armybuilder!$C25='Unit Stats'!$A$53,'Unit Stats'!R$53,IF(Armybuilder!$C25='Unit Stats'!$A$54,'Unit Stats'!R$54,IF(Armybuilder!$C25='Unit Stats'!$A$55,'Unit Stats'!R$55,IF(Armybuilder!$C25=Wargear!$A$2,Wargear!F$2,IF(Armybuilder!$C25=Wargear!$A$3,Wargear!F$3,IF(Armybuilder!$C25=Wargear!$A$4,Wargear!F$4,IF(Armybuilder!$C25=Wargear!$A$5,Wargear!F$5,IF(Armybuilder!$C25=Wargear!$A$6,Wargear!F$6,IF(Armybuilder!$C25=Wargear!$A$7,Wargear!F$7,'Extra Code wargear1'!D23))))))))))))))))))))))))))))))))))))))))))))))))))))))))))))</f>
        <v>0</v>
      </c>
      <c r="X25" s="49">
        <f>IF(Armybuilder!$C25='Unit Stats'!$A$2,'Unit Stats'!S$2,IF(Armybuilder!$C25='Unit Stats'!$A$3,'Unit Stats'!S$3,IF(Armybuilder!$C25='Unit Stats'!$A$4,'Unit Stats'!S$4,IF(Armybuilder!$C25='Unit Stats'!$A$5,'Unit Stats'!S$5,IF(Armybuilder!$C25='Unit Stats'!$A$6,'Unit Stats'!S$6,IF(Armybuilder!$C25='Unit Stats'!$A$7,'Unit Stats'!S$7,IF(Armybuilder!$C25='Unit Stats'!$A$8,'Unit Stats'!S$8,IF(Armybuilder!$C25='Unit Stats'!$A$9,'Unit Stats'!S$9,IF(Armybuilder!$C25='Unit Stats'!$A$10,'Unit Stats'!S$10,IF(Armybuilder!$C25='Unit Stats'!$A$11,'Unit Stats'!S$11,IF(Armybuilder!$C25='Unit Stats'!$A$12,'Unit Stats'!S$12,IF(Armybuilder!$C25='Unit Stats'!$A$13,'Unit Stats'!S$13,IF(Armybuilder!$C25='Unit Stats'!$A$14,'Unit Stats'!S$14,IF(Armybuilder!$C25='Unit Stats'!$A$15,'Unit Stats'!S$15,IF(Armybuilder!$C25='Unit Stats'!$A$16,'Unit Stats'!S$16,IF(Armybuilder!$C25='Unit Stats'!$A$17,'Unit Stats'!S$17,IF(Armybuilder!$C25='Unit Stats'!$A$18,'Unit Stats'!S$18,IF(Armybuilder!$C25='Unit Stats'!$A$19,'Unit Stats'!S$19,IF(Armybuilder!$C25='Unit Stats'!$A$20,'Unit Stats'!S$20,IF(Armybuilder!$C25='Unit Stats'!$A$21,'Unit Stats'!S$21,IF(Armybuilder!$C25='Unit Stats'!$A$22,'Unit Stats'!S$22,IF(Armybuilder!$C25='Unit Stats'!$A$23,'Unit Stats'!S$23,IF(Armybuilder!$C25='Unit Stats'!$A$24,'Unit Stats'!S$24,IF(Armybuilder!$C25='Unit Stats'!$A$25,'Unit Stats'!S$25,IF(Armybuilder!$C25='Unit Stats'!$A$26,'Unit Stats'!S$26,IF(Armybuilder!$C25='Unit Stats'!$A$27,'Unit Stats'!S$27,IF(Armybuilder!$C25='Unit Stats'!$A$28,'Unit Stats'!S$28,IF(Armybuilder!$C25='Unit Stats'!$A$29,'Unit Stats'!S$29,IF(Armybuilder!$C25='Unit Stats'!$A$30,'Unit Stats'!S$30,IF(Armybuilder!$C25='Unit Stats'!$A$31,'Unit Stats'!S$31,IF(Armybuilder!$C25='Unit Stats'!$A$32,'Unit Stats'!S$32,IF(Armybuilder!$C25='Unit Stats'!$A$33,'Unit Stats'!S$33,IF(Armybuilder!$C25='Unit Stats'!$A$34,'Unit Stats'!S$34,IF(Armybuilder!$C25='Unit Stats'!$A$35,'Unit Stats'!S$35,IF(Armybuilder!$C25='Unit Stats'!$A$36,'Unit Stats'!S$36,IF(Armybuilder!$C25='Unit Stats'!$A$37,'Unit Stats'!S$37,IF(Armybuilder!$C25='Unit Stats'!$A$38,'Unit Stats'!S$38,IF(Armybuilder!$C25='Unit Stats'!$A$39,'Unit Stats'!S$39,IF(Armybuilder!$C25='Unit Stats'!$A$40,'Unit Stats'!S$40,IF(Armybuilder!$C25='Unit Stats'!$A$41,'Unit Stats'!S$41,IF(Armybuilder!$C25='Unit Stats'!$A$42,'Unit Stats'!S$42,IF(Armybuilder!$C25='Unit Stats'!$A$43,'Unit Stats'!S$43,IF(Armybuilder!$C25='Unit Stats'!$A$44,'Unit Stats'!S$44,IF(Armybuilder!$C25='Unit Stats'!$A$45,'Unit Stats'!S$45,IF(Armybuilder!$C25='Unit Stats'!$A$46,'Unit Stats'!S$46,IF(Armybuilder!$C25='Unit Stats'!$A$47,'Unit Stats'!S$47,IF(Armybuilder!$C25='Unit Stats'!$A$48,'Unit Stats'!S$48,IF(Armybuilder!$C25='Unit Stats'!$A$49,'Unit Stats'!S$49,IF(Armybuilder!$C25='Unit Stats'!$A$50,'Unit Stats'!S$50,IF(Armybuilder!$C25='Unit Stats'!$A$51,'Unit Stats'!S$51,IF(Armybuilder!$C25='Unit Stats'!$A$52,'Unit Stats'!S$52,IF(Armybuilder!$C25='Unit Stats'!$A$53,'Unit Stats'!S$53,IF(Armybuilder!$C25='Unit Stats'!$A$54,'Unit Stats'!S$54,IF(Armybuilder!$C25='Unit Stats'!$A$55,'Unit Stats'!S$55,IF(Armybuilder!$C25=Wargear!$A$2,Wargear!G$2,IF(Armybuilder!$C25=Wargear!$A$3,Wargear!G$3,IF(Armybuilder!$C25=Wargear!$A$4,Wargear!G$4,IF(Armybuilder!$C25=Wargear!$A$5,Wargear!G$5,IF(Armybuilder!$C25=Wargear!$A$6,Wargear!G$6,IF(Armybuilder!$C25=Wargear!$A$7,Wargear!G$7,'Extra Code wargear1'!E23))))))))))))))))))))))))))))))))))))))))))))))))))))))))))))</f>
        <v>0</v>
      </c>
      <c r="Y25" s="66">
        <f>IF(Armybuilder!$C25='Unit Stats'!$A$7,Armybuilder!$Y$2,IF(Armybuilder!$C25='Unit Stats'!$A$24,Armybuilder!$Y$2,IF(Armybuilder!$C25='Unit Stats'!$A$25,Armybuilder!$Y$2,IF(Armybuilder!$C25='Unit Stats'!$A$28,Armybuilder!$Y$2,IF(Armybuilder!$C25='Unit Stats'!$A$29,Armybuilder!$Y$2,IF(Armybuilder!$C25='Unit Stats'!$A$30,Armybuilder!$Y$2,IF(Armybuilder!$C25='Unit Stats'!$A$31,Armybuilder!$Y$2,IF(Armybuilder!$C25='Unit Stats'!$A$38,Armybuilder!$Y$2,IF(Armybuilder!$C25='Unit Stats'!$A$39,Armybuilder!$Y$2,IF(Armybuilder!$C25='Unit Stats'!$A$53,Armybuilder!$Y$2,IF(Armybuilder!$C25=Wargear!$A$11,Armybuilder!$Y$2,0)))))))))))</f>
        <v>0</v>
      </c>
    </row>
    <row r="26" spans="1:25" s="5" customFormat="1">
      <c r="A26" s="10">
        <f>IF(Armybuilder!$C26='Unit Stats'!$A$2,'Unit Stats'!$B$2,IF(Armybuilder!$C26='Unit Stats'!$A$3,'Unit Stats'!$B$3,IF(Armybuilder!$C26='Unit Stats'!$A$4,'Unit Stats'!$B$4,IF(Armybuilder!$C26='Unit Stats'!$A$5,'Unit Stats'!$B$5,IF(Armybuilder!$C26='Unit Stats'!$A$6,'Unit Stats'!$B$6,IF(Armybuilder!$C26='Unit Stats'!$A$7,'Unit Stats'!$B$7,IF(Armybuilder!$C26='Unit Stats'!$A$8,'Unit Stats'!$B$8,IF(Armybuilder!$C26='Unit Stats'!$A$9,'Unit Stats'!$B$9,IF(Armybuilder!$C26='Unit Stats'!$A$10,'Unit Stats'!$B$10,IF(Armybuilder!$C26='Unit Stats'!$A$11,'Unit Stats'!$B$11,IF(Armybuilder!$C26='Unit Stats'!$A$12,'Unit Stats'!$B$12,IF(Armybuilder!$C26='Unit Stats'!$A$13,'Unit Stats'!$B$13,IF(Armybuilder!$C26='Unit Stats'!$A$14,'Unit Stats'!$B$14,IF(Armybuilder!$C26='Unit Stats'!$A$15,'Unit Stats'!$B$15,IF(Armybuilder!$C26='Unit Stats'!$A$16,'Unit Stats'!$B$16,IF(Armybuilder!$C26='Unit Stats'!$A$17,'Unit Stats'!$B$17,IF(Armybuilder!$C26='Unit Stats'!$A$18,'Unit Stats'!$B$18,IF(Armybuilder!$C26='Unit Stats'!$A$19,'Unit Stats'!$B$19,IF(Armybuilder!$C26='Unit Stats'!$A$20,'Unit Stats'!$B$20,IF(Armybuilder!$C26='Unit Stats'!$A$21,'Unit Stats'!$B$21,IF(Armybuilder!$C26='Unit Stats'!$A$22,'Unit Stats'!$B$22,IF(Armybuilder!$C26='Unit Stats'!$A$23,'Unit Stats'!$B$23,IF(Armybuilder!$C26='Unit Stats'!$A$24,'Unit Stats'!$B$24,IF(Armybuilder!$C26='Unit Stats'!$A$25,'Unit Stats'!$B$25,IF(Armybuilder!$C26='Unit Stats'!$A$26,'Unit Stats'!$B$26,IF(Armybuilder!$C26='Unit Stats'!$A$27,'Unit Stats'!$B$27,IF(Armybuilder!$C26='Unit Stats'!$A$28,'Unit Stats'!$B$28,IF(Armybuilder!$C26='Unit Stats'!$A$29,'Unit Stats'!$B$29,IF(Armybuilder!$C26='Unit Stats'!$A$30,'Unit Stats'!$B$30,IF(Armybuilder!$C26='Unit Stats'!$A$31,'Unit Stats'!$B$31,IF(Armybuilder!$C26='Unit Stats'!$A$32,'Unit Stats'!$B$32,IF(Armybuilder!$C26='Unit Stats'!$A$33,'Unit Stats'!$B$33,IF(Armybuilder!$C26='Unit Stats'!$A$34,'Unit Stats'!$B$34,IF(Armybuilder!$C26='Unit Stats'!$A$35,'Unit Stats'!$B$35,IF(Armybuilder!$C26='Unit Stats'!$A$36,'Unit Stats'!$B$36,IF(Armybuilder!$C26='Unit Stats'!$A$37,'Unit Stats'!$B$37,IF(Armybuilder!$C26='Unit Stats'!$A$38,'Unit Stats'!$B$38,IF(Armybuilder!$C26='Unit Stats'!$A$39,'Unit Stats'!$B$39,IF(Armybuilder!$C26='Unit Stats'!$A$40,'Unit Stats'!$B$40,IF(Armybuilder!$C26='Unit Stats'!$A$41,'Unit Stats'!$B$41,IF(Armybuilder!$C26='Unit Stats'!$A$42,'Unit Stats'!$B$42,IF(Armybuilder!$C26='Unit Stats'!$A$43,'Unit Stats'!$B$43,IF(Armybuilder!$C26='Unit Stats'!$A$44,'Unit Stats'!$B$44,IF(Armybuilder!$C26='Unit Stats'!$A$45,'Unit Stats'!$B$45,IF(Armybuilder!$C26='Unit Stats'!$A$46,'Unit Stats'!$B$46,IF(Armybuilder!$C26='Unit Stats'!$A$47,'Unit Stats'!$B$47,IF(Armybuilder!$C26='Unit Stats'!$A$48,'Unit Stats'!$B$48,IF(Armybuilder!$C26='Unit Stats'!$A$49,'Unit Stats'!$B$49,IF(Armybuilder!$C26='Unit Stats'!$A$50,'Unit Stats'!$B$50,IF(Armybuilder!$C26='Unit Stats'!$A$51,'Unit Stats'!$B$51,IF(Armybuilder!$C26='Unit Stats'!$A$52,'Unit Stats'!$B$52,IF(Armybuilder!$C26='Unit Stats'!$A$53,'Unit Stats'!$B$53,IF(Armybuilder!$C26='Unit Stats'!$A$54,'Unit Stats'!$B$54,IF(Armybuilder!$C26='Unit Stats'!$A$55,'Unit Stats'!$B$55,))))))))))))))))))))))))))))))))))))))))))))))))))))))</f>
        <v>0</v>
      </c>
      <c r="B26" s="2"/>
      <c r="C26" s="75" t="s">
        <v>362</v>
      </c>
      <c r="D26" s="76"/>
      <c r="E26" s="32">
        <f>IF(Armybuilder!$C26='Unit Stats'!$A$2,'Unit Stats'!C$2,IF(Armybuilder!$C26='Unit Stats'!$A$3,'Unit Stats'!C$3,IF(Armybuilder!$C26='Unit Stats'!$A$4,'Unit Stats'!C$4,IF(Armybuilder!$C26='Unit Stats'!$A$5,'Unit Stats'!C$5,IF(Armybuilder!$C26='Unit Stats'!$A$6,'Unit Stats'!C$6,IF(Armybuilder!$C26='Unit Stats'!$A$7,'Unit Stats'!C$7,IF(Armybuilder!$C26='Unit Stats'!$A$8,'Unit Stats'!C$8,IF(Armybuilder!$C26='Unit Stats'!$A$9,'Unit Stats'!C$9,IF(Armybuilder!$C26='Unit Stats'!$A$10,'Unit Stats'!C$10,IF(Armybuilder!$C26='Unit Stats'!$A$11,'Unit Stats'!C$11,IF(Armybuilder!$C26='Unit Stats'!$A$12,'Unit Stats'!C$12,IF(Armybuilder!$C26='Unit Stats'!$A$13,'Unit Stats'!C$13,IF(Armybuilder!$C26='Unit Stats'!$A$14,'Unit Stats'!C$14,IF(Armybuilder!$C26='Unit Stats'!$A$15,'Unit Stats'!C$15,IF(Armybuilder!$C26='Unit Stats'!$A$16,'Unit Stats'!C$16,IF(Armybuilder!$C26='Unit Stats'!$A$17,'Unit Stats'!C$17,IF(Armybuilder!$C26='Unit Stats'!$A$18,'Unit Stats'!C$18,IF(Armybuilder!$C26='Unit Stats'!$A$19,'Unit Stats'!C$19,IF(Armybuilder!$C26='Unit Stats'!$A$20,'Unit Stats'!C$20,IF(Armybuilder!$C26='Unit Stats'!$A$21,'Unit Stats'!C$21,IF(Armybuilder!$C26='Unit Stats'!$A$22,'Unit Stats'!C$22,IF(Armybuilder!$C26='Unit Stats'!$A$23,'Unit Stats'!C$23,IF(Armybuilder!$C26='Unit Stats'!$A$24,'Unit Stats'!C$24,IF(Armybuilder!$C26='Unit Stats'!$A$25,'Unit Stats'!C$25,IF(Armybuilder!$C26='Unit Stats'!$A$26,'Unit Stats'!C$26,IF(Armybuilder!$C26='Unit Stats'!$A$27,'Unit Stats'!C$27,IF(Armybuilder!$C26='Unit Stats'!$A$28,'Unit Stats'!C$28,IF(Armybuilder!$C26='Unit Stats'!$A$29,'Unit Stats'!C$29,IF(Armybuilder!$C26='Unit Stats'!$A$30,'Unit Stats'!C$30,IF(Armybuilder!$C26='Unit Stats'!$A$31,'Unit Stats'!C$31,IF(Armybuilder!$C26='Unit Stats'!$A$32,'Unit Stats'!C$32,IF(Armybuilder!$C26='Unit Stats'!$A$33,'Unit Stats'!C$33,IF(Armybuilder!$C26='Unit Stats'!$A$34,'Unit Stats'!C$34,IF(Armybuilder!$C26='Unit Stats'!$A$35,'Unit Stats'!C$35,IF(Armybuilder!$C26='Unit Stats'!$A$36,'Unit Stats'!C$36,IF(Armybuilder!$C26='Unit Stats'!$A$37,'Unit Stats'!C$37,IF(Armybuilder!$C26='Unit Stats'!$A$38,'Unit Stats'!C$38,IF(Armybuilder!$C26='Unit Stats'!$A$39,'Unit Stats'!C$39,IF(Armybuilder!$C26='Unit Stats'!$A$40,'Unit Stats'!C$40,IF(Armybuilder!$C26='Unit Stats'!$A$41,'Unit Stats'!C$41,IF(Armybuilder!$C26='Unit Stats'!$A$42,'Unit Stats'!C$42,IF(Armybuilder!$C26='Unit Stats'!$A$43,'Unit Stats'!C$43,IF(Armybuilder!$C26='Unit Stats'!$A$44,'Unit Stats'!C$44,IF(Armybuilder!$C26='Unit Stats'!$A$45,'Unit Stats'!C$45,IF(Armybuilder!$C26='Unit Stats'!$A$46,'Unit Stats'!C$46,IF(Armybuilder!$C26='Unit Stats'!$A$47,'Unit Stats'!C$47,IF(Armybuilder!$C26='Unit Stats'!$A$48,'Unit Stats'!C$48,IF(Armybuilder!$C26='Unit Stats'!$A$49,'Unit Stats'!C$49,IF(Armybuilder!$C26='Unit Stats'!$A$50,'Unit Stats'!C$50,IF(Armybuilder!$C26='Unit Stats'!$A$51,'Unit Stats'!C$51,IF(Armybuilder!$C26='Unit Stats'!$A$52,'Unit Stats'!C$52,IF(Armybuilder!$C26='Unit Stats'!$A$53,'Unit Stats'!C$53,IF(Armybuilder!$C26='Unit Stats'!$A$54,'Unit Stats'!C$54,IF(Armybuilder!$C26='Unit Stats'!$A$55,'Unit Stats'!C$55,))))))))))))))))))))))))))))))))))))))))))))))))))))))</f>
        <v>0</v>
      </c>
      <c r="F26" s="33">
        <f>IF(Armybuilder!$C26='Unit Stats'!$A$2,'Unit Stats'!D$2,IF(Armybuilder!$C26='Unit Stats'!$A$3,'Unit Stats'!D$3,IF(Armybuilder!$C26='Unit Stats'!$A$4,'Unit Stats'!D$4,IF(Armybuilder!$C26='Unit Stats'!$A$5,'Unit Stats'!D$5,IF(Armybuilder!$C26='Unit Stats'!$A$6,'Unit Stats'!D$6,IF(Armybuilder!$C26='Unit Stats'!$A$7,'Unit Stats'!D$7,IF(Armybuilder!$C26='Unit Stats'!$A$8,'Unit Stats'!D$8,IF(Armybuilder!$C26='Unit Stats'!$A$9,'Unit Stats'!D$9,IF(Armybuilder!$C26='Unit Stats'!$A$10,'Unit Stats'!D$10,IF(Armybuilder!$C26='Unit Stats'!$A$11,'Unit Stats'!D$11,IF(Armybuilder!$C26='Unit Stats'!$A$12,'Unit Stats'!D$12,IF(Armybuilder!$C26='Unit Stats'!$A$13,'Unit Stats'!D$13,IF(Armybuilder!$C26='Unit Stats'!$A$14,'Unit Stats'!D$14,IF(Armybuilder!$C26='Unit Stats'!$A$15,'Unit Stats'!D$15,IF(Armybuilder!$C26='Unit Stats'!$A$16,'Unit Stats'!D$16,IF(Armybuilder!$C26='Unit Stats'!$A$17,'Unit Stats'!D$17,IF(Armybuilder!$C26='Unit Stats'!$A$18,'Unit Stats'!D$18,IF(Armybuilder!$C26='Unit Stats'!$A$19,'Unit Stats'!D$19,IF(Armybuilder!$C26='Unit Stats'!$A$20,'Unit Stats'!D$20,IF(Armybuilder!$C26='Unit Stats'!$A$21,'Unit Stats'!D$21,IF(Armybuilder!$C26='Unit Stats'!$A$22,'Unit Stats'!D$22,IF(Armybuilder!$C26='Unit Stats'!$A$23,'Unit Stats'!D$23,IF(Armybuilder!$C26='Unit Stats'!$A$24,'Unit Stats'!D$24,IF(Armybuilder!$C26='Unit Stats'!$A$25,'Unit Stats'!D$25,IF(Armybuilder!$C26='Unit Stats'!$A$26,'Unit Stats'!D$26,IF(Armybuilder!$C26='Unit Stats'!$A$27,'Unit Stats'!D$27,IF(Armybuilder!$C26='Unit Stats'!$A$28,'Unit Stats'!D$28,IF(Armybuilder!$C26='Unit Stats'!$A$29,'Unit Stats'!D$29,IF(Armybuilder!$C26='Unit Stats'!$A$30,'Unit Stats'!D$30,IF(Armybuilder!$C26='Unit Stats'!$A$31,'Unit Stats'!D$31,IF(Armybuilder!$C26='Unit Stats'!$A$32,'Unit Stats'!D$32,IF(Armybuilder!$C26='Unit Stats'!$A$33,'Unit Stats'!D$33,IF(Armybuilder!$C26='Unit Stats'!$A$34,'Unit Stats'!D$34,IF(Armybuilder!$C26='Unit Stats'!$A$35,'Unit Stats'!D$35,IF(Armybuilder!$C26='Unit Stats'!$A$36,'Unit Stats'!D$36,IF(Armybuilder!$C26='Unit Stats'!$A$37,'Unit Stats'!D$37,IF(Armybuilder!$C26='Unit Stats'!$A$38,'Unit Stats'!D$38,IF(Armybuilder!$C26='Unit Stats'!$A$39,'Unit Stats'!D$39,IF(Armybuilder!$C26='Unit Stats'!$A$40,'Unit Stats'!D$40,IF(Armybuilder!$C26='Unit Stats'!$A$41,'Unit Stats'!D$41,IF(Armybuilder!$C26='Unit Stats'!$A$42,'Unit Stats'!D$42,IF(Armybuilder!$C26='Unit Stats'!$A$43,'Unit Stats'!D$43,IF(Armybuilder!$C26='Unit Stats'!$A$44,'Unit Stats'!D$44,IF(Armybuilder!$C26='Unit Stats'!$A$45,'Unit Stats'!D$45,IF(Armybuilder!$C26='Unit Stats'!$A$46,'Unit Stats'!D$46,IF(Armybuilder!$C26='Unit Stats'!$A$47,'Unit Stats'!D$47,IF(Armybuilder!$C26='Unit Stats'!$A$48,'Unit Stats'!D$48,IF(Armybuilder!$C26='Unit Stats'!$A$49,'Unit Stats'!D$49,IF(Armybuilder!$C26='Unit Stats'!$A$50,'Unit Stats'!D$50,IF(Armybuilder!$C26='Unit Stats'!$A$51,'Unit Stats'!D$51,IF(Armybuilder!$C26='Unit Stats'!$A$52,'Unit Stats'!D$52,IF(Armybuilder!$C26='Unit Stats'!$A$53,'Unit Stats'!D$53,IF(Armybuilder!$C26='Unit Stats'!$A$54,'Unit Stats'!D$54,IF(Armybuilder!$C26='Unit Stats'!$A$55,'Unit Stats'!D$55,))))))))))))))))))))))))))))))))))))))))))))))))))))))</f>
        <v>0</v>
      </c>
      <c r="G26" s="34">
        <f>IF(Armybuilder!$C26='Unit Stats'!$A$2,'Unit Stats'!E$2,IF(Armybuilder!$C26='Unit Stats'!$A$3,'Unit Stats'!E$3,IF(Armybuilder!$C26='Unit Stats'!$A$4,'Unit Stats'!E$4,IF(Armybuilder!$C26='Unit Stats'!$A$5,'Unit Stats'!E$5,IF(Armybuilder!$C26='Unit Stats'!$A$6,'Unit Stats'!E$6,IF(Armybuilder!$C26='Unit Stats'!$A$7,'Unit Stats'!E$7,IF(Armybuilder!$C26='Unit Stats'!$A$8,'Unit Stats'!E$8,IF(Armybuilder!$C26='Unit Stats'!$A$9,'Unit Stats'!E$9,IF(Armybuilder!$C26='Unit Stats'!$A$10,'Unit Stats'!E$10,IF(Armybuilder!$C26='Unit Stats'!$A$11,'Unit Stats'!E$11,IF(Armybuilder!$C26='Unit Stats'!$A$12,'Unit Stats'!E$12,IF(Armybuilder!$C26='Unit Stats'!$A$13,'Unit Stats'!E$13,IF(Armybuilder!$C26='Unit Stats'!$A$14,'Unit Stats'!E$14,IF(Armybuilder!$C26='Unit Stats'!$A$15,'Unit Stats'!E$15,IF(Armybuilder!$C26='Unit Stats'!$A$16,'Unit Stats'!E$16,IF(Armybuilder!$C26='Unit Stats'!$A$17,'Unit Stats'!E$17,IF(Armybuilder!$C26='Unit Stats'!$A$18,'Unit Stats'!E$18,IF(Armybuilder!$C26='Unit Stats'!$A$19,'Unit Stats'!E$19,IF(Armybuilder!$C26='Unit Stats'!$A$20,'Unit Stats'!E$20,IF(Armybuilder!$C26='Unit Stats'!$A$21,'Unit Stats'!E$21,IF(Armybuilder!$C26='Unit Stats'!$A$22,'Unit Stats'!E$22,IF(Armybuilder!$C26='Unit Stats'!$A$23,'Unit Stats'!E$23,IF(Armybuilder!$C26='Unit Stats'!$A$24,'Unit Stats'!E$24,IF(Armybuilder!$C26='Unit Stats'!$A$25,'Unit Stats'!E$25,IF(Armybuilder!$C26='Unit Stats'!$A$26,'Unit Stats'!E$26,IF(Armybuilder!$C26='Unit Stats'!$A$27,'Unit Stats'!E$27,IF(Armybuilder!$C26='Unit Stats'!$A$28,'Unit Stats'!E$28,IF(Armybuilder!$C26='Unit Stats'!$A$29,'Unit Stats'!E$29,IF(Armybuilder!$C26='Unit Stats'!$A$30,'Unit Stats'!E$30,IF(Armybuilder!$C26='Unit Stats'!$A$31,'Unit Stats'!E$31,IF(Armybuilder!$C26='Unit Stats'!$A$32,'Unit Stats'!E$32,IF(Armybuilder!$C26='Unit Stats'!$A$33,'Unit Stats'!E$33,IF(Armybuilder!$C26='Unit Stats'!$A$34,'Unit Stats'!E$34,IF(Armybuilder!$C26='Unit Stats'!$A$35,'Unit Stats'!E$35,IF(Armybuilder!$C26='Unit Stats'!$A$36,'Unit Stats'!E$36,IF(Armybuilder!$C26='Unit Stats'!$A$37,'Unit Stats'!E$37,IF(Armybuilder!$C26='Unit Stats'!$A$38,'Unit Stats'!E$38,IF(Armybuilder!$C26='Unit Stats'!$A$39,'Unit Stats'!E$39,IF(Armybuilder!$C26='Unit Stats'!$A$40,'Unit Stats'!E$40,IF(Armybuilder!$C26='Unit Stats'!$A$41,'Unit Stats'!E$41,IF(Armybuilder!$C26='Unit Stats'!$A$42,'Unit Stats'!E$42,IF(Armybuilder!$C26='Unit Stats'!$A$43,'Unit Stats'!E$43,IF(Armybuilder!$C26='Unit Stats'!$A$44,'Unit Stats'!E$44,IF(Armybuilder!$C26='Unit Stats'!$A$45,'Unit Stats'!E$45,IF(Armybuilder!$C26='Unit Stats'!$A$46,'Unit Stats'!E$46,IF(Armybuilder!$C26='Unit Stats'!$A$47,'Unit Stats'!E$47,IF(Armybuilder!$C26='Unit Stats'!$A$48,'Unit Stats'!E$48,IF(Armybuilder!$C26='Unit Stats'!$A$49,'Unit Stats'!E$49,IF(Armybuilder!$C26='Unit Stats'!$A$50,'Unit Stats'!E$50,IF(Armybuilder!$C26='Unit Stats'!$A$51,'Unit Stats'!E$51,IF(Armybuilder!$C26='Unit Stats'!$A$52,'Unit Stats'!E$52,IF(Armybuilder!$C26='Unit Stats'!$A$53,'Unit Stats'!E$53,IF(Armybuilder!$C26='Unit Stats'!$A$54,'Unit Stats'!E$54,IF(Armybuilder!$C26='Unit Stats'!$A$55,'Unit Stats'!E$55,))))))))))))))))))))))))))))))))))))))))))))))))))))))</f>
        <v>0</v>
      </c>
      <c r="H26" s="33">
        <f>IF(Armybuilder!$C26='Unit Stats'!$A$2,'Unit Stats'!F$2,IF(Armybuilder!$C26='Unit Stats'!$A$3,'Unit Stats'!F$3,IF(Armybuilder!$C26='Unit Stats'!$A$4,'Unit Stats'!F$4,IF(Armybuilder!$C26='Unit Stats'!$A$5,'Unit Stats'!F$5,IF(Armybuilder!$C26='Unit Stats'!$A$6,'Unit Stats'!F$6,IF(Armybuilder!$C26='Unit Stats'!$A$7,'Unit Stats'!F$7,IF(Armybuilder!$C26='Unit Stats'!$A$8,'Unit Stats'!F$8,IF(Armybuilder!$C26='Unit Stats'!$A$9,'Unit Stats'!F$9,IF(Armybuilder!$C26='Unit Stats'!$A$10,'Unit Stats'!F$10,IF(Armybuilder!$C26='Unit Stats'!$A$11,'Unit Stats'!F$11,IF(Armybuilder!$C26='Unit Stats'!$A$12,'Unit Stats'!F$12,IF(Armybuilder!$C26='Unit Stats'!$A$13,'Unit Stats'!F$13,IF(Armybuilder!$C26='Unit Stats'!$A$14,'Unit Stats'!F$14,IF(Armybuilder!$C26='Unit Stats'!$A$15,'Unit Stats'!F$15,IF(Armybuilder!$C26='Unit Stats'!$A$16,'Unit Stats'!F$16,IF(Armybuilder!$C26='Unit Stats'!$A$17,'Unit Stats'!F$17,IF(Armybuilder!$C26='Unit Stats'!$A$18,'Unit Stats'!F$18,IF(Armybuilder!$C26='Unit Stats'!$A$19,'Unit Stats'!F$19,IF(Armybuilder!$C26='Unit Stats'!$A$20,'Unit Stats'!F$20,IF(Armybuilder!$C26='Unit Stats'!$A$21,'Unit Stats'!F$21,IF(Armybuilder!$C26='Unit Stats'!$A$22,'Unit Stats'!F$22,IF(Armybuilder!$C26='Unit Stats'!$A$23,'Unit Stats'!F$23,IF(Armybuilder!$C26='Unit Stats'!$A$24,'Unit Stats'!F$24,IF(Armybuilder!$C26='Unit Stats'!$A$25,'Unit Stats'!F$25,IF(Armybuilder!$C26='Unit Stats'!$A$26,'Unit Stats'!F$26,IF(Armybuilder!$C26='Unit Stats'!$A$27,'Unit Stats'!F$27,IF(Armybuilder!$C26='Unit Stats'!$A$28,'Unit Stats'!F$28,IF(Armybuilder!$C26='Unit Stats'!$A$29,'Unit Stats'!F$29,IF(Armybuilder!$C26='Unit Stats'!$A$30,'Unit Stats'!F$30,IF(Armybuilder!$C26='Unit Stats'!$A$31,'Unit Stats'!F$31,IF(Armybuilder!$C26='Unit Stats'!$A$32,'Unit Stats'!F$32,IF(Armybuilder!$C26='Unit Stats'!$A$33,'Unit Stats'!F$33,IF(Armybuilder!$C26='Unit Stats'!$A$34,'Unit Stats'!F$34,IF(Armybuilder!$C26='Unit Stats'!$A$35,'Unit Stats'!F$35,IF(Armybuilder!$C26='Unit Stats'!$A$36,'Unit Stats'!F$36,IF(Armybuilder!$C26='Unit Stats'!$A$37,'Unit Stats'!F$37,IF(Armybuilder!$C26='Unit Stats'!$A$38,'Unit Stats'!F$38,IF(Armybuilder!$C26='Unit Stats'!$A$39,'Unit Stats'!F$39,IF(Armybuilder!$C26='Unit Stats'!$A$40,'Unit Stats'!F$40,IF(Armybuilder!$C26='Unit Stats'!$A$41,'Unit Stats'!F$41,IF(Armybuilder!$C26='Unit Stats'!$A$42,'Unit Stats'!F$42,IF(Armybuilder!$C26='Unit Stats'!$A$43,'Unit Stats'!F$43,IF(Armybuilder!$C26='Unit Stats'!$A$44,'Unit Stats'!F$44,IF(Armybuilder!$C26='Unit Stats'!$A$45,'Unit Stats'!F$45,IF(Armybuilder!$C26='Unit Stats'!$A$46,'Unit Stats'!F$46,IF(Armybuilder!$C26='Unit Stats'!$A$47,'Unit Stats'!F$47,IF(Armybuilder!$C26='Unit Stats'!$A$48,'Unit Stats'!F$48,IF(Armybuilder!$C26='Unit Stats'!$A$49,'Unit Stats'!F$49,IF(Armybuilder!$C26='Unit Stats'!$A$50,'Unit Stats'!F$50,IF(Armybuilder!$C26='Unit Stats'!$A$51,'Unit Stats'!F$51,IF(Armybuilder!$C26='Unit Stats'!$A$52,'Unit Stats'!F$52,IF(Armybuilder!$C26='Unit Stats'!$A$53,'Unit Stats'!F$53,IF(Armybuilder!$C26='Unit Stats'!$A$54,'Unit Stats'!F$54,IF(Armybuilder!$C26='Unit Stats'!$A$55,'Unit Stats'!F$55,))))))))))))))))))))))))))))))))))))))))))))))))))))))</f>
        <v>0</v>
      </c>
      <c r="I26" s="34">
        <f>IF(Armybuilder!$C26='Unit Stats'!$A$2,'Unit Stats'!G$2,IF(Armybuilder!$C26='Unit Stats'!$A$3,'Unit Stats'!G$3,IF(Armybuilder!$C26='Unit Stats'!$A$4,'Unit Stats'!G$4,IF(Armybuilder!$C26='Unit Stats'!$A$5,'Unit Stats'!G$5,IF(Armybuilder!$C26='Unit Stats'!$A$6,'Unit Stats'!G$6,IF(Armybuilder!$C26='Unit Stats'!$A$7,'Unit Stats'!G$7,IF(Armybuilder!$C26='Unit Stats'!$A$8,'Unit Stats'!G$8,IF(Armybuilder!$C26='Unit Stats'!$A$9,'Unit Stats'!G$9,IF(Armybuilder!$C26='Unit Stats'!$A$10,'Unit Stats'!G$10,IF(Armybuilder!$C26='Unit Stats'!$A$11,'Unit Stats'!G$11,IF(Armybuilder!$C26='Unit Stats'!$A$12,'Unit Stats'!G$12,IF(Armybuilder!$C26='Unit Stats'!$A$13,'Unit Stats'!G$13,IF(Armybuilder!$C26='Unit Stats'!$A$14,'Unit Stats'!G$14,IF(Armybuilder!$C26='Unit Stats'!$A$15,'Unit Stats'!G$15,IF(Armybuilder!$C26='Unit Stats'!$A$16,'Unit Stats'!G$16,IF(Armybuilder!$C26='Unit Stats'!$A$17,'Unit Stats'!G$17,IF(Armybuilder!$C26='Unit Stats'!$A$18,'Unit Stats'!G$18,IF(Armybuilder!$C26='Unit Stats'!$A$19,'Unit Stats'!G$19,IF(Armybuilder!$C26='Unit Stats'!$A$20,'Unit Stats'!G$20,IF(Armybuilder!$C26='Unit Stats'!$A$21,'Unit Stats'!G$21,IF(Armybuilder!$C26='Unit Stats'!$A$22,'Unit Stats'!G$22,IF(Armybuilder!$C26='Unit Stats'!$A$23,'Unit Stats'!G$23,IF(Armybuilder!$C26='Unit Stats'!$A$24,'Unit Stats'!G$24,IF(Armybuilder!$C26='Unit Stats'!$A$25,'Unit Stats'!G$25,IF(Armybuilder!$C26='Unit Stats'!$A$26,'Unit Stats'!G$26,IF(Armybuilder!$C26='Unit Stats'!$A$27,'Unit Stats'!G$27,IF(Armybuilder!$C26='Unit Stats'!$A$28,'Unit Stats'!G$28,IF(Armybuilder!$C26='Unit Stats'!$A$29,'Unit Stats'!G$29,IF(Armybuilder!$C26='Unit Stats'!$A$30,'Unit Stats'!G$30,IF(Armybuilder!$C26='Unit Stats'!$A$31,'Unit Stats'!G$31,IF(Armybuilder!$C26='Unit Stats'!$A$32,'Unit Stats'!G$32,IF(Armybuilder!$C26='Unit Stats'!$A$33,'Unit Stats'!G$33,IF(Armybuilder!$C26='Unit Stats'!$A$34,'Unit Stats'!G$34,IF(Armybuilder!$C26='Unit Stats'!$A$35,'Unit Stats'!G$35,IF(Armybuilder!$C26='Unit Stats'!$A$36,'Unit Stats'!G$36,IF(Armybuilder!$C26='Unit Stats'!$A$37,'Unit Stats'!G$37,IF(Armybuilder!$C26='Unit Stats'!$A$38,'Unit Stats'!G$38,IF(Armybuilder!$C26='Unit Stats'!$A$39,'Unit Stats'!G$39,IF(Armybuilder!$C26='Unit Stats'!$A$40,'Unit Stats'!G$40,IF(Armybuilder!$C26='Unit Stats'!$A$41,'Unit Stats'!G$41,IF(Armybuilder!$C26='Unit Stats'!$A$42,'Unit Stats'!G$42,IF(Armybuilder!$C26='Unit Stats'!$A$43,'Unit Stats'!G$43,IF(Armybuilder!$C26='Unit Stats'!$A$44,'Unit Stats'!G$44,IF(Armybuilder!$C26='Unit Stats'!$A$45,'Unit Stats'!G$45,IF(Armybuilder!$C26='Unit Stats'!$A$46,'Unit Stats'!G$46,IF(Armybuilder!$C26='Unit Stats'!$A$47,'Unit Stats'!G$47,IF(Armybuilder!$C26='Unit Stats'!$A$48,'Unit Stats'!G$48,IF(Armybuilder!$C26='Unit Stats'!$A$49,'Unit Stats'!G$49,IF(Armybuilder!$C26='Unit Stats'!$A$50,'Unit Stats'!G$50,IF(Armybuilder!$C26='Unit Stats'!$A$51,'Unit Stats'!G$51,IF(Armybuilder!$C26='Unit Stats'!$A$52,'Unit Stats'!G$52,IF(Armybuilder!$C26='Unit Stats'!$A$53,'Unit Stats'!G$53,IF(Armybuilder!$C26='Unit Stats'!$A$54,'Unit Stats'!G$54,IF(Armybuilder!$C26='Unit Stats'!$A$55,'Unit Stats'!G$55,))))))))))))))))))))))))))))))))))))))))))))))))))))))</f>
        <v>0</v>
      </c>
      <c r="J26" s="33">
        <f>IF(Armybuilder!$C26='Unit Stats'!$A$2,'Unit Stats'!H$2,IF(Armybuilder!$C26='Unit Stats'!$A$3,'Unit Stats'!H$3,IF(Armybuilder!$C26='Unit Stats'!$A$4,'Unit Stats'!H$4,IF(Armybuilder!$C26='Unit Stats'!$A$5,'Unit Stats'!H$5,IF(Armybuilder!$C26='Unit Stats'!$A$6,'Unit Stats'!H$6,IF(Armybuilder!$C26='Unit Stats'!$A$7,'Unit Stats'!H$7,IF(Armybuilder!$C26='Unit Stats'!$A$8,'Unit Stats'!H$8,IF(Armybuilder!$C26='Unit Stats'!$A$9,'Unit Stats'!H$9,IF(Armybuilder!$C26='Unit Stats'!$A$10,'Unit Stats'!H$10,IF(Armybuilder!$C26='Unit Stats'!$A$11,'Unit Stats'!H$11,IF(Armybuilder!$C26='Unit Stats'!$A$12,'Unit Stats'!H$12,IF(Armybuilder!$C26='Unit Stats'!$A$13,'Unit Stats'!H$13,IF(Armybuilder!$C26='Unit Stats'!$A$14,'Unit Stats'!H$14,IF(Armybuilder!$C26='Unit Stats'!$A$15,'Unit Stats'!H$15,IF(Armybuilder!$C26='Unit Stats'!$A$16,'Unit Stats'!H$16,IF(Armybuilder!$C26='Unit Stats'!$A$17,'Unit Stats'!H$17,IF(Armybuilder!$C26='Unit Stats'!$A$18,'Unit Stats'!H$18,IF(Armybuilder!$C26='Unit Stats'!$A$19,'Unit Stats'!H$19,IF(Armybuilder!$C26='Unit Stats'!$A$20,'Unit Stats'!H$20,IF(Armybuilder!$C26='Unit Stats'!$A$21,'Unit Stats'!H$21,IF(Armybuilder!$C26='Unit Stats'!$A$22,'Unit Stats'!H$22,IF(Armybuilder!$C26='Unit Stats'!$A$23,'Unit Stats'!H$23,IF(Armybuilder!$C26='Unit Stats'!$A$24,'Unit Stats'!H$24,IF(Armybuilder!$C26='Unit Stats'!$A$25,'Unit Stats'!H$25,IF(Armybuilder!$C26='Unit Stats'!$A$26,'Unit Stats'!H$26,IF(Armybuilder!$C26='Unit Stats'!$A$27,'Unit Stats'!H$27,IF(Armybuilder!$C26='Unit Stats'!$A$28,'Unit Stats'!H$28,IF(Armybuilder!$C26='Unit Stats'!$A$29,'Unit Stats'!H$29,IF(Armybuilder!$C26='Unit Stats'!$A$30,'Unit Stats'!H$30,IF(Armybuilder!$C26='Unit Stats'!$A$31,'Unit Stats'!H$31,IF(Armybuilder!$C26='Unit Stats'!$A$32,'Unit Stats'!H$32,IF(Armybuilder!$C26='Unit Stats'!$A$33,'Unit Stats'!H$33,IF(Armybuilder!$C26='Unit Stats'!$A$34,'Unit Stats'!H$34,IF(Armybuilder!$C26='Unit Stats'!$A$35,'Unit Stats'!H$35,IF(Armybuilder!$C26='Unit Stats'!$A$36,'Unit Stats'!H$36,IF(Armybuilder!$C26='Unit Stats'!$A$37,'Unit Stats'!H$37,IF(Armybuilder!$C26='Unit Stats'!$A$38,'Unit Stats'!H$38,IF(Armybuilder!$C26='Unit Stats'!$A$39,'Unit Stats'!H$39,IF(Armybuilder!$C26='Unit Stats'!$A$40,'Unit Stats'!H$40,IF(Armybuilder!$C26='Unit Stats'!$A$41,'Unit Stats'!H$41,IF(Armybuilder!$C26='Unit Stats'!$A$42,'Unit Stats'!H$42,IF(Armybuilder!$C26='Unit Stats'!$A$43,'Unit Stats'!H$43,IF(Armybuilder!$C26='Unit Stats'!$A$44,'Unit Stats'!H$44,IF(Armybuilder!$C26='Unit Stats'!$A$45,'Unit Stats'!H$45,IF(Armybuilder!$C26='Unit Stats'!$A$46,'Unit Stats'!H$46,IF(Armybuilder!$C26='Unit Stats'!$A$47,'Unit Stats'!H$47,IF(Armybuilder!$C26='Unit Stats'!$A$48,'Unit Stats'!H$48,IF(Armybuilder!$C26='Unit Stats'!$A$49,'Unit Stats'!H$49,IF(Armybuilder!$C26='Unit Stats'!$A$50,'Unit Stats'!H$50,IF(Armybuilder!$C26='Unit Stats'!$A$51,'Unit Stats'!H$51,IF(Armybuilder!$C26='Unit Stats'!$A$52,'Unit Stats'!H$52,IF(Armybuilder!$C26='Unit Stats'!$A$53,'Unit Stats'!H$53,IF(Armybuilder!$C26='Unit Stats'!$A$54,'Unit Stats'!H$54,IF(Armybuilder!$C26='Unit Stats'!$A$55,'Unit Stats'!H$55,))))))))))))))))))))))))))))))))))))))))))))))))))))))</f>
        <v>0</v>
      </c>
      <c r="K26" s="34">
        <f>IF(Armybuilder!$C26='Unit Stats'!$A$2,'Unit Stats'!I$2,IF(Armybuilder!$C26='Unit Stats'!$A$3,'Unit Stats'!I$3,IF(Armybuilder!$C26='Unit Stats'!$A$4,'Unit Stats'!I$4,IF(Armybuilder!$C26='Unit Stats'!$A$5,'Unit Stats'!I$5,IF(Armybuilder!$C26='Unit Stats'!$A$6,'Unit Stats'!I$6,IF(Armybuilder!$C26='Unit Stats'!$A$7,'Unit Stats'!I$7,IF(Armybuilder!$C26='Unit Stats'!$A$8,'Unit Stats'!I$8,IF(Armybuilder!$C26='Unit Stats'!$A$9,'Unit Stats'!I$9,IF(Armybuilder!$C26='Unit Stats'!$A$10,'Unit Stats'!I$10,IF(Armybuilder!$C26='Unit Stats'!$A$11,'Unit Stats'!I$11,IF(Armybuilder!$C26='Unit Stats'!$A$12,'Unit Stats'!I$12,IF(Armybuilder!$C26='Unit Stats'!$A$13,'Unit Stats'!I$13,IF(Armybuilder!$C26='Unit Stats'!$A$14,'Unit Stats'!I$14,IF(Armybuilder!$C26='Unit Stats'!$A$15,'Unit Stats'!I$15,IF(Armybuilder!$C26='Unit Stats'!$A$16,'Unit Stats'!I$16,IF(Armybuilder!$C26='Unit Stats'!$A$17,'Unit Stats'!I$17,IF(Armybuilder!$C26='Unit Stats'!$A$18,'Unit Stats'!I$18,IF(Armybuilder!$C26='Unit Stats'!$A$19,'Unit Stats'!I$19,IF(Armybuilder!$C26='Unit Stats'!$A$20,'Unit Stats'!I$20,IF(Armybuilder!$C26='Unit Stats'!$A$21,'Unit Stats'!I$21,IF(Armybuilder!$C26='Unit Stats'!$A$22,'Unit Stats'!I$22,IF(Armybuilder!$C26='Unit Stats'!$A$23,'Unit Stats'!I$23,IF(Armybuilder!$C26='Unit Stats'!$A$24,'Unit Stats'!I$24,IF(Armybuilder!$C26='Unit Stats'!$A$25,'Unit Stats'!I$25,IF(Armybuilder!$C26='Unit Stats'!$A$26,'Unit Stats'!I$26,IF(Armybuilder!$C26='Unit Stats'!$A$27,'Unit Stats'!I$27,IF(Armybuilder!$C26='Unit Stats'!$A$28,'Unit Stats'!I$28,IF(Armybuilder!$C26='Unit Stats'!$A$29,'Unit Stats'!I$29,IF(Armybuilder!$C26='Unit Stats'!$A$30,'Unit Stats'!I$30,IF(Armybuilder!$C26='Unit Stats'!$A$31,'Unit Stats'!I$31,IF(Armybuilder!$C26='Unit Stats'!$A$32,'Unit Stats'!I$32,IF(Armybuilder!$C26='Unit Stats'!$A$33,'Unit Stats'!I$33,IF(Armybuilder!$C26='Unit Stats'!$A$34,'Unit Stats'!I$34,IF(Armybuilder!$C26='Unit Stats'!$A$35,'Unit Stats'!I$35,IF(Armybuilder!$C26='Unit Stats'!$A$36,'Unit Stats'!I$36,IF(Armybuilder!$C26='Unit Stats'!$A$37,'Unit Stats'!I$37,IF(Armybuilder!$C26='Unit Stats'!$A$38,'Unit Stats'!I$38,IF(Armybuilder!$C26='Unit Stats'!$A$39,'Unit Stats'!I$39,IF(Armybuilder!$C26='Unit Stats'!$A$40,'Unit Stats'!I$40,IF(Armybuilder!$C26='Unit Stats'!$A$41,'Unit Stats'!I$41,IF(Armybuilder!$C26='Unit Stats'!$A$42,'Unit Stats'!I$42,IF(Armybuilder!$C26='Unit Stats'!$A$43,'Unit Stats'!I$43,IF(Armybuilder!$C26='Unit Stats'!$A$44,'Unit Stats'!I$44,IF(Armybuilder!$C26='Unit Stats'!$A$45,'Unit Stats'!I$45,IF(Armybuilder!$C26='Unit Stats'!$A$46,'Unit Stats'!I$46,IF(Armybuilder!$C26='Unit Stats'!$A$47,'Unit Stats'!I$47,IF(Armybuilder!$C26='Unit Stats'!$A$48,'Unit Stats'!I$48,IF(Armybuilder!$C26='Unit Stats'!$A$49,'Unit Stats'!I$49,IF(Armybuilder!$C26='Unit Stats'!$A$50,'Unit Stats'!I$50,IF(Armybuilder!$C26='Unit Stats'!$A$51,'Unit Stats'!I$51,IF(Armybuilder!$C26='Unit Stats'!$A$52,'Unit Stats'!I$52,IF(Armybuilder!$C26='Unit Stats'!$A$53,'Unit Stats'!I$53,IF(Armybuilder!$C26='Unit Stats'!$A$54,'Unit Stats'!I$54,IF(Armybuilder!$C26='Unit Stats'!$A$55,'Unit Stats'!I$55,))))))))))))))))))))))))))))))))))))))))))))))))))))))</f>
        <v>0</v>
      </c>
      <c r="L26" s="33">
        <f>IF(Armybuilder!$C26='Unit Stats'!$A$2,'Unit Stats'!J$2,IF(Armybuilder!$C26='Unit Stats'!$A$3,'Unit Stats'!J$3,IF(Armybuilder!$C26='Unit Stats'!$A$4,'Unit Stats'!J$4,IF(Armybuilder!$C26='Unit Stats'!$A$5,'Unit Stats'!J$5,IF(Armybuilder!$C26='Unit Stats'!$A$6,'Unit Stats'!J$6,IF(Armybuilder!$C26='Unit Stats'!$A$7,'Unit Stats'!J$7,IF(Armybuilder!$C26='Unit Stats'!$A$8,'Unit Stats'!J$8,IF(Armybuilder!$C26='Unit Stats'!$A$9,'Unit Stats'!J$9,IF(Armybuilder!$C26='Unit Stats'!$A$10,'Unit Stats'!J$10,IF(Armybuilder!$C26='Unit Stats'!$A$11,'Unit Stats'!J$11,IF(Armybuilder!$C26='Unit Stats'!$A$12,'Unit Stats'!J$12,IF(Armybuilder!$C26='Unit Stats'!$A$13,'Unit Stats'!J$13,IF(Armybuilder!$C26='Unit Stats'!$A$14,'Unit Stats'!J$14,IF(Armybuilder!$C26='Unit Stats'!$A$15,'Unit Stats'!J$15,IF(Armybuilder!$C26='Unit Stats'!$A$16,'Unit Stats'!J$16,IF(Armybuilder!$C26='Unit Stats'!$A$17,'Unit Stats'!J$17,IF(Armybuilder!$C26='Unit Stats'!$A$18,'Unit Stats'!J$18,IF(Armybuilder!$C26='Unit Stats'!$A$19,'Unit Stats'!J$19,IF(Armybuilder!$C26='Unit Stats'!$A$20,'Unit Stats'!J$20,IF(Armybuilder!$C26='Unit Stats'!$A$21,'Unit Stats'!J$21,IF(Armybuilder!$C26='Unit Stats'!$A$22,'Unit Stats'!J$22,IF(Armybuilder!$C26='Unit Stats'!$A$23,'Unit Stats'!J$23,IF(Armybuilder!$C26='Unit Stats'!$A$24,'Unit Stats'!J$24,IF(Armybuilder!$C26='Unit Stats'!$A$25,'Unit Stats'!J$25,IF(Armybuilder!$C26='Unit Stats'!$A$26,'Unit Stats'!J$26,IF(Armybuilder!$C26='Unit Stats'!$A$27,'Unit Stats'!J$27,IF(Armybuilder!$C26='Unit Stats'!$A$28,'Unit Stats'!J$28,IF(Armybuilder!$C26='Unit Stats'!$A$29,'Unit Stats'!J$29,IF(Armybuilder!$C26='Unit Stats'!$A$30,'Unit Stats'!J$30,IF(Armybuilder!$C26='Unit Stats'!$A$31,'Unit Stats'!J$31,IF(Armybuilder!$C26='Unit Stats'!$A$32,'Unit Stats'!J$32,IF(Armybuilder!$C26='Unit Stats'!$A$33,'Unit Stats'!J$33,IF(Armybuilder!$C26='Unit Stats'!$A$34,'Unit Stats'!J$34,IF(Armybuilder!$C26='Unit Stats'!$A$35,'Unit Stats'!J$35,IF(Armybuilder!$C26='Unit Stats'!$A$36,'Unit Stats'!J$36,IF(Armybuilder!$C26='Unit Stats'!$A$37,'Unit Stats'!J$37,IF(Armybuilder!$C26='Unit Stats'!$A$38,'Unit Stats'!J$38,IF(Armybuilder!$C26='Unit Stats'!$A$39,'Unit Stats'!J$39,IF(Armybuilder!$C26='Unit Stats'!$A$40,'Unit Stats'!J$40,IF(Armybuilder!$C26='Unit Stats'!$A$41,'Unit Stats'!J$41,IF(Armybuilder!$C26='Unit Stats'!$A$42,'Unit Stats'!J$42,IF(Armybuilder!$C26='Unit Stats'!$A$43,'Unit Stats'!J$43,IF(Armybuilder!$C26='Unit Stats'!$A$44,'Unit Stats'!J$44,IF(Armybuilder!$C26='Unit Stats'!$A$45,'Unit Stats'!J$45,IF(Armybuilder!$C26='Unit Stats'!$A$46,'Unit Stats'!J$46,IF(Armybuilder!$C26='Unit Stats'!$A$47,'Unit Stats'!J$47,IF(Armybuilder!$C26='Unit Stats'!$A$48,'Unit Stats'!J$48,IF(Armybuilder!$C26='Unit Stats'!$A$49,'Unit Stats'!J$49,IF(Armybuilder!$C26='Unit Stats'!$A$50,'Unit Stats'!J$50,IF(Armybuilder!$C26='Unit Stats'!$A$51,'Unit Stats'!J$51,IF(Armybuilder!$C26='Unit Stats'!$A$52,'Unit Stats'!J$52,IF(Armybuilder!$C26='Unit Stats'!$A$53,'Unit Stats'!J$53,IF(Armybuilder!$C26='Unit Stats'!$A$54,'Unit Stats'!J$54,IF(Armybuilder!$C26='Unit Stats'!$A$55,'Unit Stats'!J$55,))))))))))))))))))))))))))))))))))))))))))))))))))))))</f>
        <v>0</v>
      </c>
      <c r="M26" s="38">
        <f>IF(Armybuilder!$C26='Unit Stats'!$A$2,'Unit Stats'!K$2,IF(Armybuilder!$C26='Unit Stats'!$A$3,'Unit Stats'!K$3,IF(Armybuilder!$C26='Unit Stats'!$A$4,'Unit Stats'!K$4,IF(Armybuilder!$C26='Unit Stats'!$A$5,'Unit Stats'!K$5,IF(Armybuilder!$C26='Unit Stats'!$A$6,'Unit Stats'!K$6,IF(Armybuilder!$C26='Unit Stats'!$A$7,'Unit Stats'!K$7,IF(Armybuilder!$C26='Unit Stats'!$A$8,'Unit Stats'!K$8,IF(Armybuilder!$C26='Unit Stats'!$A$9,'Unit Stats'!K$9,IF(Armybuilder!$C26='Unit Stats'!$A$10,'Unit Stats'!K$10,IF(Armybuilder!$C26='Unit Stats'!$A$11,'Unit Stats'!K$11,IF(Armybuilder!$C26='Unit Stats'!$A$12,'Unit Stats'!K$12,IF(Armybuilder!$C26='Unit Stats'!$A$13,'Unit Stats'!K$13,IF(Armybuilder!$C26='Unit Stats'!$A$14,'Unit Stats'!K$14,IF(Armybuilder!$C26='Unit Stats'!$A$15,'Unit Stats'!K$15,IF(Armybuilder!$C26='Unit Stats'!$A$16,'Unit Stats'!K$16,IF(Armybuilder!$C26='Unit Stats'!$A$17,'Unit Stats'!K$17,IF(Armybuilder!$C26='Unit Stats'!$A$18,'Unit Stats'!K$18,IF(Armybuilder!$C26='Unit Stats'!$A$19,'Unit Stats'!K$19,IF(Armybuilder!$C26='Unit Stats'!$A$20,'Unit Stats'!K$20,IF(Armybuilder!$C26='Unit Stats'!$A$21,'Unit Stats'!K$21,IF(Armybuilder!$C26='Unit Stats'!$A$22,'Unit Stats'!K$22,IF(Armybuilder!$C26='Unit Stats'!$A$23,'Unit Stats'!K$23,IF(Armybuilder!$C26='Unit Stats'!$A$24,'Unit Stats'!K$24,IF(Armybuilder!$C26='Unit Stats'!$A$25,'Unit Stats'!K$25,IF(Armybuilder!$C26='Unit Stats'!$A$26,'Unit Stats'!K$26,IF(Armybuilder!$C26='Unit Stats'!$A$27,'Unit Stats'!K$27,IF(Armybuilder!$C26='Unit Stats'!$A$28,'Unit Stats'!K$28,IF(Armybuilder!$C26='Unit Stats'!$A$29,'Unit Stats'!K$29,IF(Armybuilder!$C26='Unit Stats'!$A$30,'Unit Stats'!K$30,IF(Armybuilder!$C26='Unit Stats'!$A$31,'Unit Stats'!K$31,IF(Armybuilder!$C26='Unit Stats'!$A$32,'Unit Stats'!K$32,IF(Armybuilder!$C26='Unit Stats'!$A$33,'Unit Stats'!K$33,IF(Armybuilder!$C26='Unit Stats'!$A$34,'Unit Stats'!K$34,IF(Armybuilder!$C26='Unit Stats'!$A$35,'Unit Stats'!K$35,IF(Armybuilder!$C26='Unit Stats'!$A$36,'Unit Stats'!K$36,IF(Armybuilder!$C26='Unit Stats'!$A$37,'Unit Stats'!K$37,IF(Armybuilder!$C26='Unit Stats'!$A$38,'Unit Stats'!K$38,IF(Armybuilder!$C26='Unit Stats'!$A$39,'Unit Stats'!K$39,IF(Armybuilder!$C26='Unit Stats'!$A$40,'Unit Stats'!K$40,IF(Armybuilder!$C26='Unit Stats'!$A$41,'Unit Stats'!K$41,IF(Armybuilder!$C26='Unit Stats'!$A$42,'Unit Stats'!K$42,IF(Armybuilder!$C26='Unit Stats'!$A$43,'Unit Stats'!K$43,IF(Armybuilder!$C26='Unit Stats'!$A$44,'Unit Stats'!K$44,IF(Armybuilder!$C26='Unit Stats'!$A$45,'Unit Stats'!K$45,IF(Armybuilder!$C26='Unit Stats'!$A$46,'Unit Stats'!K$46,IF(Armybuilder!$C26='Unit Stats'!$A$47,'Unit Stats'!K$47,IF(Armybuilder!$C26='Unit Stats'!$A$48,'Unit Stats'!K$48,IF(Armybuilder!$C26='Unit Stats'!$A$49,'Unit Stats'!K$49,IF(Armybuilder!$C26='Unit Stats'!$A$50,'Unit Stats'!K$50,IF(Armybuilder!$C26='Unit Stats'!$A$51,'Unit Stats'!K$51,IF(Armybuilder!$C26='Unit Stats'!$A$52,'Unit Stats'!K$52,IF(Armybuilder!$C26='Unit Stats'!$A$53,'Unit Stats'!K$53,IF(Armybuilder!$C26='Unit Stats'!$A$54,'Unit Stats'!K$54,IF(Armybuilder!$C26='Unit Stats'!$A$55,'Unit Stats'!K$55,))))))))))))))))))))))))))))))))))))))))))))))))))))))</f>
        <v>0</v>
      </c>
      <c r="N26" s="36">
        <f>IF(Armybuilder!$C26='Unit Stats'!$A$2,'Unit Stats'!L$2,IF(Armybuilder!$C26='Unit Stats'!$A$3,'Unit Stats'!L$3,IF(Armybuilder!$C26='Unit Stats'!$A$4,'Unit Stats'!L$4,IF(Armybuilder!$C26='Unit Stats'!$A$5,'Unit Stats'!L$5,IF(Armybuilder!$C26='Unit Stats'!$A$6,'Unit Stats'!L$6,IF(Armybuilder!$C26='Unit Stats'!$A$7,'Unit Stats'!L$7,IF(Armybuilder!$C26='Unit Stats'!$A$8,'Unit Stats'!L$8,IF(Armybuilder!$C26='Unit Stats'!$A$9,'Unit Stats'!L$9,IF(Armybuilder!$C26='Unit Stats'!$A$10,'Unit Stats'!L$10,IF(Armybuilder!$C26='Unit Stats'!$A$11,'Unit Stats'!L$11,IF(Armybuilder!$C26='Unit Stats'!$A$12,'Unit Stats'!L$12,IF(Armybuilder!$C26='Unit Stats'!$A$13,'Unit Stats'!L$13,IF(Armybuilder!$C26='Unit Stats'!$A$14,'Unit Stats'!L$14,IF(Armybuilder!$C26='Unit Stats'!$A$15,'Unit Stats'!L$15,IF(Armybuilder!$C26='Unit Stats'!$A$16,'Unit Stats'!L$16,IF(Armybuilder!$C26='Unit Stats'!$A$17,'Unit Stats'!L$17,IF(Armybuilder!$C26='Unit Stats'!$A$18,'Unit Stats'!L$18,IF(Armybuilder!$C26='Unit Stats'!$A$19,'Unit Stats'!L$19,IF(Armybuilder!$C26='Unit Stats'!$A$20,'Unit Stats'!L$20,IF(Armybuilder!$C26='Unit Stats'!$A$21,'Unit Stats'!L$21,IF(Armybuilder!$C26='Unit Stats'!$A$22,'Unit Stats'!L$22,IF(Armybuilder!$C26='Unit Stats'!$A$23,'Unit Stats'!L$23,IF(Armybuilder!$C26='Unit Stats'!$A$24,'Unit Stats'!L$24,IF(Armybuilder!$C26='Unit Stats'!$A$25,'Unit Stats'!L$25,IF(Armybuilder!$C26='Unit Stats'!$A$26,'Unit Stats'!L$26,IF(Armybuilder!$C26='Unit Stats'!$A$27,'Unit Stats'!L$27,IF(Armybuilder!$C26='Unit Stats'!$A$28,'Unit Stats'!L$28,IF(Armybuilder!$C26='Unit Stats'!$A$29,'Unit Stats'!L$29,IF(Armybuilder!$C26='Unit Stats'!$A$30,'Unit Stats'!L$30,IF(Armybuilder!$C26='Unit Stats'!$A$31,'Unit Stats'!L$31,IF(Armybuilder!$C26='Unit Stats'!$A$32,'Unit Stats'!L$32,IF(Armybuilder!$C26='Unit Stats'!$A$33,'Unit Stats'!L$33,IF(Armybuilder!$C26='Unit Stats'!$A$34,'Unit Stats'!L$34,IF(Armybuilder!$C26='Unit Stats'!$A$35,'Unit Stats'!L$35,IF(Armybuilder!$C26='Unit Stats'!$A$36,'Unit Stats'!L$36,IF(Armybuilder!$C26='Unit Stats'!$A$37,'Unit Stats'!L$37,IF(Armybuilder!$C26='Unit Stats'!$A$38,'Unit Stats'!L$38,IF(Armybuilder!$C26='Unit Stats'!$A$39,'Unit Stats'!L$39,IF(Armybuilder!$C26='Unit Stats'!$A$40,'Unit Stats'!L$40,IF(Armybuilder!$C26='Unit Stats'!$A$41,'Unit Stats'!L$41,IF(Armybuilder!$C26='Unit Stats'!$A$42,'Unit Stats'!L$42,IF(Armybuilder!$C26='Unit Stats'!$A$43,'Unit Stats'!L$43,IF(Armybuilder!$C26='Unit Stats'!$A$44,'Unit Stats'!L$44,IF(Armybuilder!$C26='Unit Stats'!$A$45,'Unit Stats'!L$45,IF(Armybuilder!$C26='Unit Stats'!$A$46,'Unit Stats'!L$46,IF(Armybuilder!$C26='Unit Stats'!$A$47,'Unit Stats'!L$47,IF(Armybuilder!$C26='Unit Stats'!$A$48,'Unit Stats'!L$48,IF(Armybuilder!$C26='Unit Stats'!$A$49,'Unit Stats'!L$49,IF(Armybuilder!$C26='Unit Stats'!$A$50,'Unit Stats'!L$50,IF(Armybuilder!$C26='Unit Stats'!$A$51,'Unit Stats'!L$51,IF(Armybuilder!$C26='Unit Stats'!$A$52,'Unit Stats'!L$52,IF(Armybuilder!$C26='Unit Stats'!$A$53,'Unit Stats'!L$53,IF(Armybuilder!$C26='Unit Stats'!$A$54,'Unit Stats'!L$54,IF(Armybuilder!$C26='Unit Stats'!$A$55,'Unit Stats'!L$55,))))))))))))))))))))))))))))))))))))))))))))))))))))))</f>
        <v>0</v>
      </c>
      <c r="O26" s="34">
        <f>IF(Armybuilder!$C26='Unit Stats'!$A$2,'Unit Stats'!M$2,IF(Armybuilder!$C26='Unit Stats'!$A$3,'Unit Stats'!M$3,IF(Armybuilder!$C26='Unit Stats'!$A$4,'Unit Stats'!M$4,IF(Armybuilder!$C26='Unit Stats'!$A$5,'Unit Stats'!M$5,IF(Armybuilder!$C26='Unit Stats'!$A$6,'Unit Stats'!M$6,IF(Armybuilder!$C26='Unit Stats'!$A$7,'Unit Stats'!M$7,IF(Armybuilder!$C26='Unit Stats'!$A$8,'Unit Stats'!M$8,IF(Armybuilder!$C26='Unit Stats'!$A$9,'Unit Stats'!M$9,IF(Armybuilder!$C26='Unit Stats'!$A$10,'Unit Stats'!M$10,IF(Armybuilder!$C26='Unit Stats'!$A$11,'Unit Stats'!M$11,IF(Armybuilder!$C26='Unit Stats'!$A$12,'Unit Stats'!M$12,IF(Armybuilder!$C26='Unit Stats'!$A$13,'Unit Stats'!M$13,IF(Armybuilder!$C26='Unit Stats'!$A$14,'Unit Stats'!M$14,IF(Armybuilder!$C26='Unit Stats'!$A$15,'Unit Stats'!M$15,IF(Armybuilder!$C26='Unit Stats'!$A$16,'Unit Stats'!M$16,IF(Armybuilder!$C26='Unit Stats'!$A$17,'Unit Stats'!M$17,IF(Armybuilder!$C26='Unit Stats'!$A$18,'Unit Stats'!M$18,IF(Armybuilder!$C26='Unit Stats'!$A$19,'Unit Stats'!M$19,IF(Armybuilder!$C26='Unit Stats'!$A$20,'Unit Stats'!M$20,IF(Armybuilder!$C26='Unit Stats'!$A$21,'Unit Stats'!M$21,IF(Armybuilder!$C26='Unit Stats'!$A$22,'Unit Stats'!M$22,IF(Armybuilder!$C26='Unit Stats'!$A$23,'Unit Stats'!M$23,IF(Armybuilder!$C26='Unit Stats'!$A$24,'Unit Stats'!M$24,IF(Armybuilder!$C26='Unit Stats'!$A$25,'Unit Stats'!M$25,IF(Armybuilder!$C26='Unit Stats'!$A$26,'Unit Stats'!M$26,IF(Armybuilder!$C26='Unit Stats'!$A$27,'Unit Stats'!M$27,IF(Armybuilder!$C26='Unit Stats'!$A$28,'Unit Stats'!M$28,IF(Armybuilder!$C26='Unit Stats'!$A$29,'Unit Stats'!M$29,IF(Armybuilder!$C26='Unit Stats'!$A$30,'Unit Stats'!M$30,IF(Armybuilder!$C26='Unit Stats'!$A$31,'Unit Stats'!M$31,IF(Armybuilder!$C26='Unit Stats'!$A$32,'Unit Stats'!M$32,IF(Armybuilder!$C26='Unit Stats'!$A$33,'Unit Stats'!M$33,IF(Armybuilder!$C26='Unit Stats'!$A$34,'Unit Stats'!M$34,IF(Armybuilder!$C26='Unit Stats'!$A$35,'Unit Stats'!M$35,IF(Armybuilder!$C26='Unit Stats'!$A$36,'Unit Stats'!M$36,IF(Armybuilder!$C26='Unit Stats'!$A$37,'Unit Stats'!M$37,IF(Armybuilder!$C26='Unit Stats'!$A$38,'Unit Stats'!M$38,IF(Armybuilder!$C26='Unit Stats'!$A$39,'Unit Stats'!M$39,IF(Armybuilder!$C26='Unit Stats'!$A$40,'Unit Stats'!M$40,IF(Armybuilder!$C26='Unit Stats'!$A$41,'Unit Stats'!M$41,IF(Armybuilder!$C26='Unit Stats'!$A$42,'Unit Stats'!M$42,IF(Armybuilder!$C26='Unit Stats'!$A$43,'Unit Stats'!M$43,IF(Armybuilder!$C26='Unit Stats'!$A$44,'Unit Stats'!M$44,IF(Armybuilder!$C26='Unit Stats'!$A$45,'Unit Stats'!M$45,IF(Armybuilder!$C26='Unit Stats'!$A$46,'Unit Stats'!M$46,IF(Armybuilder!$C26='Unit Stats'!$A$47,'Unit Stats'!M$47,IF(Armybuilder!$C26='Unit Stats'!$A$48,'Unit Stats'!M$48,IF(Armybuilder!$C26='Unit Stats'!$A$49,'Unit Stats'!M$49,IF(Armybuilder!$C26='Unit Stats'!$A$50,'Unit Stats'!M$50,IF(Armybuilder!$C26='Unit Stats'!$A$51,'Unit Stats'!M$51,IF(Armybuilder!$C26='Unit Stats'!$A$52,'Unit Stats'!M$52,IF(Armybuilder!$C26='Unit Stats'!$A$53,'Unit Stats'!M$53,IF(Armybuilder!$C26='Unit Stats'!$A$54,'Unit Stats'!M$54,IF(Armybuilder!$C26='Unit Stats'!$A$55,'Unit Stats'!M$55,))))))))))))))))))))))))))))))))))))))))))))))))))))))</f>
        <v>0</v>
      </c>
      <c r="P26" s="42">
        <f>IF(Armybuilder!$C26='Unit Stats'!$A$2,'Unit Stats'!N$2,IF(Armybuilder!$C26='Unit Stats'!$A$3,'Unit Stats'!N$3,IF(Armybuilder!$C26='Unit Stats'!$A$4,'Unit Stats'!N$4,IF(Armybuilder!$C26='Unit Stats'!$A$5,'Unit Stats'!N$5,IF(Armybuilder!$C26='Unit Stats'!$A$6,'Unit Stats'!N$6,IF(Armybuilder!$C26='Unit Stats'!$A$7,'Unit Stats'!N$7,IF(Armybuilder!$C26='Unit Stats'!$A$8,'Unit Stats'!N$8,IF(Armybuilder!$C26='Unit Stats'!$A$9,'Unit Stats'!N$9,IF(Armybuilder!$C26='Unit Stats'!$A$10,'Unit Stats'!N$10,IF(Armybuilder!$C26='Unit Stats'!$A$11,'Unit Stats'!N$11,IF(Armybuilder!$C26='Unit Stats'!$A$12,'Unit Stats'!N$12,IF(Armybuilder!$C26='Unit Stats'!$A$13,'Unit Stats'!N$13,IF(Armybuilder!$C26='Unit Stats'!$A$14,'Unit Stats'!N$14,IF(Armybuilder!$C26='Unit Stats'!$A$15,'Unit Stats'!N$15,IF(Armybuilder!$C26='Unit Stats'!$A$16,'Unit Stats'!N$16,IF(Armybuilder!$C26='Unit Stats'!$A$17,'Unit Stats'!N$17,IF(Armybuilder!$C26='Unit Stats'!$A$18,'Unit Stats'!N$18,IF(Armybuilder!$C26='Unit Stats'!$A$19,'Unit Stats'!N$19,IF(Armybuilder!$C26='Unit Stats'!$A$20,'Unit Stats'!N$20,IF(Armybuilder!$C26='Unit Stats'!$A$21,'Unit Stats'!N$21,IF(Armybuilder!$C26='Unit Stats'!$A$22,'Unit Stats'!N$22,IF(Armybuilder!$C26='Unit Stats'!$A$23,'Unit Stats'!N$23,IF(Armybuilder!$C26='Unit Stats'!$A$24,'Unit Stats'!N$24,IF(Armybuilder!$C26='Unit Stats'!$A$25,'Unit Stats'!N$25,IF(Armybuilder!$C26='Unit Stats'!$A$26,'Unit Stats'!N$26,IF(Armybuilder!$C26='Unit Stats'!$A$27,'Unit Stats'!N$27,IF(Armybuilder!$C26='Unit Stats'!$A$28,'Unit Stats'!N$28,IF(Armybuilder!$C26='Unit Stats'!$A$29,'Unit Stats'!N$29,IF(Armybuilder!$C26='Unit Stats'!$A$30,'Unit Stats'!N$30,IF(Armybuilder!$C26='Unit Stats'!$A$31,'Unit Stats'!N$31,IF(Armybuilder!$C26='Unit Stats'!$A$32,'Unit Stats'!N$32,IF(Armybuilder!$C26='Unit Stats'!$A$33,'Unit Stats'!N$33,IF(Armybuilder!$C26='Unit Stats'!$A$34,'Unit Stats'!N$34,IF(Armybuilder!$C26='Unit Stats'!$A$35,'Unit Stats'!N$35,IF(Armybuilder!$C26='Unit Stats'!$A$36,'Unit Stats'!N$36,IF(Armybuilder!$C26='Unit Stats'!$A$37,'Unit Stats'!N$37,IF(Armybuilder!$C26='Unit Stats'!$A$38,'Unit Stats'!N$38,IF(Armybuilder!$C26='Unit Stats'!$A$39,'Unit Stats'!N$39,IF(Armybuilder!$C26='Unit Stats'!$A$40,'Unit Stats'!N$40,IF(Armybuilder!$C26='Unit Stats'!$A$41,'Unit Stats'!N$41,IF(Armybuilder!$C26='Unit Stats'!$A$42,'Unit Stats'!N$42,IF(Armybuilder!$C26='Unit Stats'!$A$43,'Unit Stats'!N$43,IF(Armybuilder!$C26='Unit Stats'!$A$44,'Unit Stats'!N$44,IF(Armybuilder!$C26='Unit Stats'!$A$45,'Unit Stats'!N$45,IF(Armybuilder!$C26='Unit Stats'!$A$46,'Unit Stats'!N$46,IF(Armybuilder!$C26='Unit Stats'!$A$47,'Unit Stats'!N$47,IF(Armybuilder!$C26='Unit Stats'!$A$48,'Unit Stats'!N$48,IF(Armybuilder!$C26='Unit Stats'!$A$49,'Unit Stats'!N$49,IF(Armybuilder!$C26='Unit Stats'!$A$50,'Unit Stats'!N$50,IF(Armybuilder!$C26='Unit Stats'!$A$51,'Unit Stats'!N$51,IF(Armybuilder!$C26='Unit Stats'!$A$52,'Unit Stats'!N$52,IF(Armybuilder!$C26='Unit Stats'!$A$53,'Unit Stats'!N$53,IF(Armybuilder!$C26='Unit Stats'!$A$54,'Unit Stats'!N$54,IF(Armybuilder!$C26='Unit Stats'!$A$55,'Unit Stats'!N$55,))))))))))))))))))))))))))))))))))))))))))))))))))))))</f>
        <v>0</v>
      </c>
      <c r="Q26" s="38">
        <f>IF(Armybuilder!$C26='Unit Stats'!$A$2,'Unit Stats'!$T$2,IF(Armybuilder!$C26='Unit Stats'!$A$3,'Unit Stats'!$T$3,IF(Armybuilder!$C26='Unit Stats'!$A$4,'Unit Stats'!$T$4,IF(Armybuilder!$C26='Unit Stats'!$A$5,'Unit Stats'!$T$5,IF(Armybuilder!$C26='Unit Stats'!$A$6,'Unit Stats'!$T$6,IF(Armybuilder!$C26='Unit Stats'!$A$7,'Unit Stats'!$T$7,IF(Armybuilder!$C26='Unit Stats'!$A$8,'Unit Stats'!$T$8,IF(Armybuilder!$C26='Unit Stats'!$A$9,'Unit Stats'!$T$9,IF(Armybuilder!$C26='Unit Stats'!$A$10,'Unit Stats'!$T$10,IF(Armybuilder!$C26='Unit Stats'!$A$11,'Unit Stats'!$T$11,IF(Armybuilder!$C26='Unit Stats'!$A$12,'Unit Stats'!$T$12,IF(Armybuilder!$C26='Unit Stats'!$A$13,'Unit Stats'!$T$13,IF(Armybuilder!$C26='Unit Stats'!$A$14,'Unit Stats'!$T$14,IF(Armybuilder!$C26='Unit Stats'!$A$15,'Unit Stats'!$T$15,IF(Armybuilder!$C26='Unit Stats'!$A$16,'Unit Stats'!$T$16,IF(Armybuilder!$C26='Unit Stats'!$A$17,'Unit Stats'!$T$17,IF(Armybuilder!$C26='Unit Stats'!$A$18,'Unit Stats'!$T$18,IF(Armybuilder!$C26='Unit Stats'!$A$19,'Unit Stats'!$T$19,IF(Armybuilder!$C26='Unit Stats'!$A$20,'Unit Stats'!$T$20,IF(Armybuilder!$C26='Unit Stats'!$A$21,'Unit Stats'!$T$21,IF(Armybuilder!$C26='Unit Stats'!$A$22,'Unit Stats'!$T$22,IF(Armybuilder!$C26='Unit Stats'!$A$23,'Unit Stats'!$T$23,IF(Armybuilder!$C26='Unit Stats'!$A$24,'Unit Stats'!$T$24,IF(Armybuilder!$C26='Unit Stats'!$A$25,'Unit Stats'!$T$25,IF(Armybuilder!$C26='Unit Stats'!$A$26,'Unit Stats'!$T$26,IF(Armybuilder!$C26='Unit Stats'!$A$27,'Unit Stats'!$T$27,IF(Armybuilder!$C26='Unit Stats'!$A$28,'Unit Stats'!$T$28,IF(Armybuilder!$C26='Unit Stats'!$A$29,'Unit Stats'!$T$29,IF(Armybuilder!$C26='Unit Stats'!$A$30,'Unit Stats'!$T$30,IF(Armybuilder!$C26='Unit Stats'!$A$31,'Unit Stats'!$T$31,IF(Armybuilder!$C26='Unit Stats'!$A$32,'Unit Stats'!$T$32,IF(Armybuilder!$C26='Unit Stats'!$A$33,'Unit Stats'!$T$33,IF(Armybuilder!$C26='Unit Stats'!$A$34,'Unit Stats'!$T$34,IF(Armybuilder!$C26='Unit Stats'!$A$35,'Unit Stats'!$T$35,IF(Armybuilder!$C26='Unit Stats'!$A$36,'Unit Stats'!$T$36,IF(Armybuilder!$C26='Unit Stats'!$A$37,'Unit Stats'!$T$37,IF(Armybuilder!$C26='Unit Stats'!$A$38,'Unit Stats'!$T$38,IF(Armybuilder!$C26='Unit Stats'!$A$39,'Unit Stats'!$T$39,IF(Armybuilder!$C26='Unit Stats'!$A$40,'Unit Stats'!$T$40,IF(Armybuilder!$C26='Unit Stats'!$A$41,'Unit Stats'!$T$41,IF(Armybuilder!$C26='Unit Stats'!$A$42,'Unit Stats'!$T$42,IF(Armybuilder!$C26='Unit Stats'!$A$43,'Unit Stats'!$T$43,IF(Armybuilder!$C26='Unit Stats'!$A$44,'Unit Stats'!$T$44,IF(Armybuilder!$C26='Unit Stats'!$A$45,'Unit Stats'!$T$45,IF(Armybuilder!$C26='Unit Stats'!$A$46,'Unit Stats'!$T$46,IF(Armybuilder!$C26='Unit Stats'!$A$47,'Unit Stats'!$T$47,IF(Armybuilder!$C26='Unit Stats'!$A$48,'Unit Stats'!$T$48,IF(Armybuilder!$C26='Unit Stats'!$A$49,'Unit Stats'!$T$49,IF(Armybuilder!$C26='Unit Stats'!$A$50,'Unit Stats'!$T$50,IF(Armybuilder!$C26='Unit Stats'!$A$51,'Unit Stats'!$T$51,IF(Armybuilder!$C26='Unit Stats'!$A$52,'Unit Stats'!$T$52,IF(Armybuilder!$C26='Unit Stats'!$A$53,'Unit Stats'!$T$53,IF(Armybuilder!$C26='Unit Stats'!$A$54,'Unit Stats'!$T$54,IF(Armybuilder!$C26='Unit Stats'!$A$55,'Unit Stats'!$T$55,IF(Armybuilder!$C26=Wargear!$A$2,Wargear!$B$2,IF(Armybuilder!$C26=Wargear!$A$3,Wargear!$B$3,IF(Armybuilder!$C26=Wargear!$A$4,Wargear!$B$4,IF(Armybuilder!$C26=Wargear!$A$5,Wargear!$B$5,IF(Armybuilder!$C26=Wargear!$A$6,Wargear!$B$6,IF(Armybuilder!$C26=Wargear!$A$7,Wargear!$B$7,'Extra Code Points'!$A23))))))))))))))))))))))))))))))))))))))))))))))))))))))))))))</f>
        <v>0</v>
      </c>
      <c r="R26" s="39">
        <f t="shared" si="0"/>
        <v>0</v>
      </c>
      <c r="S26" s="40">
        <f t="shared" si="1"/>
        <v>1085</v>
      </c>
      <c r="T26" s="36">
        <f>IF(Armybuilder!$C26='Unit Stats'!$A$2,'Unit Stats'!O$2,IF(Armybuilder!$C26='Unit Stats'!$A$3,'Unit Stats'!O$3,IF(Armybuilder!$C26='Unit Stats'!$A$4,'Unit Stats'!O$4,IF(Armybuilder!$C26='Unit Stats'!$A$5,'Unit Stats'!O$5,IF(Armybuilder!$C26='Unit Stats'!$A$6,'Unit Stats'!O$6,IF(Armybuilder!$C26='Unit Stats'!$A$7,'Unit Stats'!O$7,IF(Armybuilder!$C26='Unit Stats'!$A$8,'Unit Stats'!O$8,IF(Armybuilder!$C26='Unit Stats'!$A$9,'Unit Stats'!O$9,IF(Armybuilder!$C26='Unit Stats'!$A$10,'Unit Stats'!O$10,IF(Armybuilder!$C26='Unit Stats'!$A$11,'Unit Stats'!O$11,IF(Armybuilder!$C26='Unit Stats'!$A$12,'Unit Stats'!O$12,IF(Armybuilder!$C26='Unit Stats'!$A$13,'Unit Stats'!O$13,IF(Armybuilder!$C26='Unit Stats'!$A$14,'Unit Stats'!O$14,IF(Armybuilder!$C26='Unit Stats'!$A$15,'Unit Stats'!O$15,IF(Armybuilder!$C26='Unit Stats'!$A$16,'Unit Stats'!O$16,IF(Armybuilder!$C26='Unit Stats'!$A$17,'Unit Stats'!O$17,IF(Armybuilder!$C26='Unit Stats'!$A$18,'Unit Stats'!O$18,IF(Armybuilder!$C26='Unit Stats'!$A$19,'Unit Stats'!O$19,IF(Armybuilder!$C26='Unit Stats'!$A$20,'Unit Stats'!O$20,IF(Armybuilder!$C26='Unit Stats'!$A$21,'Unit Stats'!O$21,IF(Armybuilder!$C26='Unit Stats'!$A$22,'Unit Stats'!O$22,IF(Armybuilder!$C26='Unit Stats'!$A$23,'Unit Stats'!O$23,IF(Armybuilder!$C26='Unit Stats'!$A$24,'Unit Stats'!O$24,IF(Armybuilder!$C26='Unit Stats'!$A$25,'Unit Stats'!O$25,IF(Armybuilder!$C26='Unit Stats'!$A$26,'Unit Stats'!O$26,IF(Armybuilder!$C26='Unit Stats'!$A$27,'Unit Stats'!O$27,IF(Armybuilder!$C26='Unit Stats'!$A$28,'Unit Stats'!O$28,IF(Armybuilder!$C26='Unit Stats'!$A$29,'Unit Stats'!O$29,IF(Armybuilder!$C26='Unit Stats'!$A$30,'Unit Stats'!O$30,IF(Armybuilder!$C26='Unit Stats'!$A$31,'Unit Stats'!O$31,IF(Armybuilder!$C26='Unit Stats'!$A$32,'Unit Stats'!O$32,IF(Armybuilder!$C26='Unit Stats'!$A$33,'Unit Stats'!O$33,IF(Armybuilder!$C26='Unit Stats'!$A$34,'Unit Stats'!O$34,IF(Armybuilder!$C26='Unit Stats'!$A$35,'Unit Stats'!O$35,IF(Armybuilder!$C26='Unit Stats'!$A$36,'Unit Stats'!O$36,IF(Armybuilder!$C26='Unit Stats'!$A$37,'Unit Stats'!O$37,IF(Armybuilder!$C26='Unit Stats'!$A$38,'Unit Stats'!O$38,IF(Armybuilder!$C26='Unit Stats'!$A$39,'Unit Stats'!O$39,IF(Armybuilder!$C26='Unit Stats'!$A$40,'Unit Stats'!O$40,IF(Armybuilder!$C26='Unit Stats'!$A$41,'Unit Stats'!O$41,IF(Armybuilder!$C26='Unit Stats'!$A$42,'Unit Stats'!O$42,IF(Armybuilder!$C26='Unit Stats'!$A$43,'Unit Stats'!O$43,IF(Armybuilder!$C26='Unit Stats'!$A$44,'Unit Stats'!O$44,IF(Armybuilder!$C26='Unit Stats'!$A$45,'Unit Stats'!O$45,IF(Armybuilder!$C26='Unit Stats'!$A$46,'Unit Stats'!O$46,IF(Armybuilder!$C26='Unit Stats'!$A$47,'Unit Stats'!O$47,IF(Armybuilder!$C26='Unit Stats'!$A$48,'Unit Stats'!O$48,IF(Armybuilder!$C26='Unit Stats'!$A$49,'Unit Stats'!O$49,IF(Armybuilder!$C26='Unit Stats'!$A$50,'Unit Stats'!O$50,IF(Armybuilder!$C26='Unit Stats'!$A$51,'Unit Stats'!O$51,IF(Armybuilder!$C26='Unit Stats'!$A$52,'Unit Stats'!O$52,IF(Armybuilder!$C26='Unit Stats'!$A$53,'Unit Stats'!O$53,IF(Armybuilder!$C26='Unit Stats'!$A$54,'Unit Stats'!O$54,IF(Armybuilder!$C26='Unit Stats'!$A$55,'Unit Stats'!O$55,IF(Armybuilder!$C26=Wargear!$A$2,Wargear!C$2,IF(Armybuilder!$C26=Wargear!$A$3,Wargear!C$3,IF(Armybuilder!$C26=Wargear!$A$4,Wargear!C$4,IF(Armybuilder!$C26=Wargear!$A$5,Wargear!C$5,IF(Armybuilder!$C26=Wargear!$A$6,Wargear!C$6,IF(Armybuilder!$C26=Wargear!$A$7,Wargear!C$7,'Extra Code wargear1'!A24))))))))))))))))))))))))))))))))))))))))))))))))))))))))))))</f>
        <v>0</v>
      </c>
      <c r="U26" s="34">
        <f>IF(Armybuilder!$C26='Unit Stats'!$A$2,'Unit Stats'!P$2,IF(Armybuilder!$C26='Unit Stats'!$A$3,'Unit Stats'!P$3,IF(Armybuilder!$C26='Unit Stats'!$A$4,'Unit Stats'!P$4,IF(Armybuilder!$C26='Unit Stats'!$A$5,'Unit Stats'!P$5,IF(Armybuilder!$C26='Unit Stats'!$A$6,'Unit Stats'!P$6,IF(Armybuilder!$C26='Unit Stats'!$A$7,'Unit Stats'!P$7,IF(Armybuilder!$C26='Unit Stats'!$A$8,'Unit Stats'!P$8,IF(Armybuilder!$C26='Unit Stats'!$A$9,'Unit Stats'!P$9,IF(Armybuilder!$C26='Unit Stats'!$A$10,'Unit Stats'!P$10,IF(Armybuilder!$C26='Unit Stats'!$A$11,'Unit Stats'!P$11,IF(Armybuilder!$C26='Unit Stats'!$A$12,'Unit Stats'!P$12,IF(Armybuilder!$C26='Unit Stats'!$A$13,'Unit Stats'!P$13,IF(Armybuilder!$C26='Unit Stats'!$A$14,'Unit Stats'!P$14,IF(Armybuilder!$C26='Unit Stats'!$A$15,'Unit Stats'!P$15,IF(Armybuilder!$C26='Unit Stats'!$A$16,'Unit Stats'!P$16,IF(Armybuilder!$C26='Unit Stats'!$A$17,'Unit Stats'!P$17,IF(Armybuilder!$C26='Unit Stats'!$A$18,'Unit Stats'!P$18,IF(Armybuilder!$C26='Unit Stats'!$A$19,'Unit Stats'!P$19,IF(Armybuilder!$C26='Unit Stats'!$A$20,'Unit Stats'!P$20,IF(Armybuilder!$C26='Unit Stats'!$A$21,'Unit Stats'!P$21,IF(Armybuilder!$C26='Unit Stats'!$A$22,'Unit Stats'!P$22,IF(Armybuilder!$C26='Unit Stats'!$A$23,'Unit Stats'!P$23,IF(Armybuilder!$C26='Unit Stats'!$A$24,'Unit Stats'!P$24,IF(Armybuilder!$C26='Unit Stats'!$A$25,'Unit Stats'!P$25,IF(Armybuilder!$C26='Unit Stats'!$A$26,'Unit Stats'!P$26,IF(Armybuilder!$C26='Unit Stats'!$A$27,'Unit Stats'!P$27,IF(Armybuilder!$C26='Unit Stats'!$A$28,'Unit Stats'!P$28,IF(Armybuilder!$C26='Unit Stats'!$A$29,'Unit Stats'!P$29,IF(Armybuilder!$C26='Unit Stats'!$A$30,'Unit Stats'!P$30,IF(Armybuilder!$C26='Unit Stats'!$A$31,'Unit Stats'!P$31,IF(Armybuilder!$C26='Unit Stats'!$A$32,'Unit Stats'!P$32,IF(Armybuilder!$C26='Unit Stats'!$A$33,'Unit Stats'!P$33,IF(Armybuilder!$C26='Unit Stats'!$A$34,'Unit Stats'!P$34,IF(Armybuilder!$C26='Unit Stats'!$A$35,'Unit Stats'!P$35,IF(Armybuilder!$C26='Unit Stats'!$A$36,'Unit Stats'!P$36,IF(Armybuilder!$C26='Unit Stats'!$A$37,'Unit Stats'!P$37,IF(Armybuilder!$C26='Unit Stats'!$A$38,'Unit Stats'!P$38,IF(Armybuilder!$C26='Unit Stats'!$A$39,'Unit Stats'!P$39,IF(Armybuilder!$C26='Unit Stats'!$A$40,'Unit Stats'!P$40,IF(Armybuilder!$C26='Unit Stats'!$A$41,'Unit Stats'!P$41,IF(Armybuilder!$C26='Unit Stats'!$A$42,'Unit Stats'!P$42,IF(Armybuilder!$C26='Unit Stats'!$A$43,'Unit Stats'!P$43,IF(Armybuilder!$C26='Unit Stats'!$A$44,'Unit Stats'!P$44,IF(Armybuilder!$C26='Unit Stats'!$A$45,'Unit Stats'!P$45,IF(Armybuilder!$C26='Unit Stats'!$A$46,'Unit Stats'!P$46,IF(Armybuilder!$C26='Unit Stats'!$A$47,'Unit Stats'!P$47,IF(Armybuilder!$C26='Unit Stats'!$A$48,'Unit Stats'!P$48,IF(Armybuilder!$C26='Unit Stats'!$A$49,'Unit Stats'!P$49,IF(Armybuilder!$C26='Unit Stats'!$A$50,'Unit Stats'!P$50,IF(Armybuilder!$C26='Unit Stats'!$A$51,'Unit Stats'!P$51,IF(Armybuilder!$C26='Unit Stats'!$A$52,'Unit Stats'!P$52,IF(Armybuilder!$C26='Unit Stats'!$A$53,'Unit Stats'!P$53,IF(Armybuilder!$C26='Unit Stats'!$A$54,'Unit Stats'!P$54,IF(Armybuilder!$C26='Unit Stats'!$A$55,'Unit Stats'!P$55,IF(Armybuilder!$C26=Wargear!$A$2,Wargear!D$2,IF(Armybuilder!$C26=Wargear!$A$3,Wargear!D$3,IF(Armybuilder!$C26=Wargear!$A$4,Wargear!D$4,IF(Armybuilder!$C26=Wargear!$A$5,Wargear!D$5,IF(Armybuilder!$C26=Wargear!$A$6,Wargear!D$6,IF(Armybuilder!$C26=Wargear!$A$7,Wargear!D$7,'Extra Code wargear1'!B24))))))))))))))))))))))))))))))))))))))))))))))))))))))))))))</f>
        <v>0</v>
      </c>
      <c r="V26" s="37">
        <f>IF(Armybuilder!$C26='Unit Stats'!$A$2,'Unit Stats'!Q$2,IF(Armybuilder!$C26='Unit Stats'!$A$3,'Unit Stats'!Q$3,IF(Armybuilder!$C26='Unit Stats'!$A$4,'Unit Stats'!Q$4,IF(Armybuilder!$C26='Unit Stats'!$A$5,'Unit Stats'!Q$5,IF(Armybuilder!$C26='Unit Stats'!$A$6,'Unit Stats'!Q$6,IF(Armybuilder!$C26='Unit Stats'!$A$7,'Unit Stats'!Q$7,IF(Armybuilder!$C26='Unit Stats'!$A$8,'Unit Stats'!Q$8,IF(Armybuilder!$C26='Unit Stats'!$A$9,'Unit Stats'!Q$9,IF(Armybuilder!$C26='Unit Stats'!$A$10,'Unit Stats'!Q$10,IF(Armybuilder!$C26='Unit Stats'!$A$11,'Unit Stats'!Q$11,IF(Armybuilder!$C26='Unit Stats'!$A$12,'Unit Stats'!Q$12,IF(Armybuilder!$C26='Unit Stats'!$A$13,'Unit Stats'!Q$13,IF(Armybuilder!$C26='Unit Stats'!$A$14,'Unit Stats'!Q$14,IF(Armybuilder!$C26='Unit Stats'!$A$15,'Unit Stats'!Q$15,IF(Armybuilder!$C26='Unit Stats'!$A$16,'Unit Stats'!Q$16,IF(Armybuilder!$C26='Unit Stats'!$A$17,'Unit Stats'!Q$17,IF(Armybuilder!$C26='Unit Stats'!$A$18,'Unit Stats'!Q$18,IF(Armybuilder!$C26='Unit Stats'!$A$19,'Unit Stats'!Q$19,IF(Armybuilder!$C26='Unit Stats'!$A$20,'Unit Stats'!Q$20,IF(Armybuilder!$C26='Unit Stats'!$A$21,'Unit Stats'!Q$21,IF(Armybuilder!$C26='Unit Stats'!$A$22,'Unit Stats'!Q$22,IF(Armybuilder!$C26='Unit Stats'!$A$23,'Unit Stats'!Q$23,IF(Armybuilder!$C26='Unit Stats'!$A$24,'Unit Stats'!Q$24,IF(Armybuilder!$C26='Unit Stats'!$A$25,'Unit Stats'!Q$25,IF(Armybuilder!$C26='Unit Stats'!$A$26,'Unit Stats'!Q$26,IF(Armybuilder!$C26='Unit Stats'!$A$27,'Unit Stats'!Q$27,IF(Armybuilder!$C26='Unit Stats'!$A$28,'Unit Stats'!Q$28,IF(Armybuilder!$C26='Unit Stats'!$A$29,'Unit Stats'!Q$29,IF(Armybuilder!$C26='Unit Stats'!$A$30,'Unit Stats'!Q$30,IF(Armybuilder!$C26='Unit Stats'!$A$31,'Unit Stats'!Q$31,IF(Armybuilder!$C26='Unit Stats'!$A$32,'Unit Stats'!Q$32,IF(Armybuilder!$C26='Unit Stats'!$A$33,'Unit Stats'!Q$33,IF(Armybuilder!$C26='Unit Stats'!$A$34,'Unit Stats'!Q$34,IF(Armybuilder!$C26='Unit Stats'!$A$35,'Unit Stats'!Q$35,IF(Armybuilder!$C26='Unit Stats'!$A$36,'Unit Stats'!Q$36,IF(Armybuilder!$C26='Unit Stats'!$A$37,'Unit Stats'!Q$37,IF(Armybuilder!$C26='Unit Stats'!$A$38,'Unit Stats'!Q$38,IF(Armybuilder!$C26='Unit Stats'!$A$39,'Unit Stats'!Q$39,IF(Armybuilder!$C26='Unit Stats'!$A$40,'Unit Stats'!Q$40,IF(Armybuilder!$C26='Unit Stats'!$A$41,'Unit Stats'!Q$41,IF(Armybuilder!$C26='Unit Stats'!$A$42,'Unit Stats'!Q$42,IF(Armybuilder!$C26='Unit Stats'!$A$43,'Unit Stats'!Q$43,IF(Armybuilder!$C26='Unit Stats'!$A$44,'Unit Stats'!Q$44,IF(Armybuilder!$C26='Unit Stats'!$A$45,'Unit Stats'!Q$45,IF(Armybuilder!$C26='Unit Stats'!$A$46,'Unit Stats'!Q$46,IF(Armybuilder!$C26='Unit Stats'!$A$47,'Unit Stats'!Q$47,IF(Armybuilder!$C26='Unit Stats'!$A$48,'Unit Stats'!Q$48,IF(Armybuilder!$C26='Unit Stats'!$A$49,'Unit Stats'!Q$49,IF(Armybuilder!$C26='Unit Stats'!$A$50,'Unit Stats'!Q$50,IF(Armybuilder!$C26='Unit Stats'!$A$51,'Unit Stats'!Q$51,IF(Armybuilder!$C26='Unit Stats'!$A$52,'Unit Stats'!Q$52,IF(Armybuilder!$C26='Unit Stats'!$A$53,'Unit Stats'!Q$53,IF(Armybuilder!$C26='Unit Stats'!$A$54,'Unit Stats'!Q$54,IF(Armybuilder!$C26='Unit Stats'!$A$55,'Unit Stats'!Q$55,IF(Armybuilder!$C26=Wargear!$A$2,Wargear!E$2,IF(Armybuilder!$C26=Wargear!$A$3,Wargear!E$3,IF(Armybuilder!$C26=Wargear!$A$4,Wargear!E$4,IF(Armybuilder!$C26=Wargear!$A$5,Wargear!E$5,IF(Armybuilder!$C26=Wargear!$A$6,Wargear!E$6,IF(Armybuilder!$C26=Wargear!$A$7,Wargear!E$7,'Extra Code wargear1'!C24))))))))))))))))))))))))))))))))))))))))))))))))))))))))))))</f>
        <v>0</v>
      </c>
      <c r="W26" s="35">
        <f>IF(Armybuilder!$C26='Unit Stats'!$A$2,'Unit Stats'!R$2,IF(Armybuilder!$C26='Unit Stats'!$A$3,'Unit Stats'!R$3,IF(Armybuilder!$C26='Unit Stats'!$A$4,'Unit Stats'!R$4,IF(Armybuilder!$C26='Unit Stats'!$A$5,'Unit Stats'!R$5,IF(Armybuilder!$C26='Unit Stats'!$A$6,'Unit Stats'!R$6,IF(Armybuilder!$C26='Unit Stats'!$A$7,'Unit Stats'!R$7,IF(Armybuilder!$C26='Unit Stats'!$A$8,'Unit Stats'!R$8,IF(Armybuilder!$C26='Unit Stats'!$A$9,'Unit Stats'!R$9,IF(Armybuilder!$C26='Unit Stats'!$A$10,'Unit Stats'!R$10,IF(Armybuilder!$C26='Unit Stats'!$A$11,'Unit Stats'!R$11,IF(Armybuilder!$C26='Unit Stats'!$A$12,'Unit Stats'!R$12,IF(Armybuilder!$C26='Unit Stats'!$A$13,'Unit Stats'!R$13,IF(Armybuilder!$C26='Unit Stats'!$A$14,'Unit Stats'!R$14,IF(Armybuilder!$C26='Unit Stats'!$A$15,'Unit Stats'!R$15,IF(Armybuilder!$C26='Unit Stats'!$A$16,'Unit Stats'!R$16,IF(Armybuilder!$C26='Unit Stats'!$A$17,'Unit Stats'!R$17,IF(Armybuilder!$C26='Unit Stats'!$A$18,'Unit Stats'!R$18,IF(Armybuilder!$C26='Unit Stats'!$A$19,'Unit Stats'!R$19,IF(Armybuilder!$C26='Unit Stats'!$A$20,'Unit Stats'!R$20,IF(Armybuilder!$C26='Unit Stats'!$A$21,'Unit Stats'!R$21,IF(Armybuilder!$C26='Unit Stats'!$A$22,'Unit Stats'!R$22,IF(Armybuilder!$C26='Unit Stats'!$A$23,'Unit Stats'!R$23,IF(Armybuilder!$C26='Unit Stats'!$A$24,'Unit Stats'!R$24,IF(Armybuilder!$C26='Unit Stats'!$A$25,'Unit Stats'!R$25,IF(Armybuilder!$C26='Unit Stats'!$A$26,'Unit Stats'!R$26,IF(Armybuilder!$C26='Unit Stats'!$A$27,'Unit Stats'!R$27,IF(Armybuilder!$C26='Unit Stats'!$A$28,'Unit Stats'!R$28,IF(Armybuilder!$C26='Unit Stats'!$A$29,'Unit Stats'!R$29,IF(Armybuilder!$C26='Unit Stats'!$A$30,'Unit Stats'!R$30,IF(Armybuilder!$C26='Unit Stats'!$A$31,'Unit Stats'!R$31,IF(Armybuilder!$C26='Unit Stats'!$A$32,'Unit Stats'!R$32,IF(Armybuilder!$C26='Unit Stats'!$A$33,'Unit Stats'!R$33,IF(Armybuilder!$C26='Unit Stats'!$A$34,'Unit Stats'!R$34,IF(Armybuilder!$C26='Unit Stats'!$A$35,'Unit Stats'!R$35,IF(Armybuilder!$C26='Unit Stats'!$A$36,'Unit Stats'!R$36,IF(Armybuilder!$C26='Unit Stats'!$A$37,'Unit Stats'!R$37,IF(Armybuilder!$C26='Unit Stats'!$A$38,'Unit Stats'!R$38,IF(Armybuilder!$C26='Unit Stats'!$A$39,'Unit Stats'!R$39,IF(Armybuilder!$C26='Unit Stats'!$A$40,'Unit Stats'!R$40,IF(Armybuilder!$C26='Unit Stats'!$A$41,'Unit Stats'!R$41,IF(Armybuilder!$C26='Unit Stats'!$A$42,'Unit Stats'!R$42,IF(Armybuilder!$C26='Unit Stats'!$A$43,'Unit Stats'!R$43,IF(Armybuilder!$C26='Unit Stats'!$A$44,'Unit Stats'!R$44,IF(Armybuilder!$C26='Unit Stats'!$A$45,'Unit Stats'!R$45,IF(Armybuilder!$C26='Unit Stats'!$A$46,'Unit Stats'!R$46,IF(Armybuilder!$C26='Unit Stats'!$A$47,'Unit Stats'!R$47,IF(Armybuilder!$C26='Unit Stats'!$A$48,'Unit Stats'!R$48,IF(Armybuilder!$C26='Unit Stats'!$A$49,'Unit Stats'!R$49,IF(Armybuilder!$C26='Unit Stats'!$A$50,'Unit Stats'!R$50,IF(Armybuilder!$C26='Unit Stats'!$A$51,'Unit Stats'!R$51,IF(Armybuilder!$C26='Unit Stats'!$A$52,'Unit Stats'!R$52,IF(Armybuilder!$C26='Unit Stats'!$A$53,'Unit Stats'!R$53,IF(Armybuilder!$C26='Unit Stats'!$A$54,'Unit Stats'!R$54,IF(Armybuilder!$C26='Unit Stats'!$A$55,'Unit Stats'!R$55,IF(Armybuilder!$C26=Wargear!$A$2,Wargear!F$2,IF(Armybuilder!$C26=Wargear!$A$3,Wargear!F$3,IF(Armybuilder!$C26=Wargear!$A$4,Wargear!F$4,IF(Armybuilder!$C26=Wargear!$A$5,Wargear!F$5,IF(Armybuilder!$C26=Wargear!$A$6,Wargear!F$6,IF(Armybuilder!$C26=Wargear!$A$7,Wargear!F$7,'Extra Code wargear1'!D24))))))))))))))))))))))))))))))))))))))))))))))))))))))))))))</f>
        <v>0</v>
      </c>
      <c r="X26" s="41">
        <f>IF(Armybuilder!$C26='Unit Stats'!$A$2,'Unit Stats'!S$2,IF(Armybuilder!$C26='Unit Stats'!$A$3,'Unit Stats'!S$3,IF(Armybuilder!$C26='Unit Stats'!$A$4,'Unit Stats'!S$4,IF(Armybuilder!$C26='Unit Stats'!$A$5,'Unit Stats'!S$5,IF(Armybuilder!$C26='Unit Stats'!$A$6,'Unit Stats'!S$6,IF(Armybuilder!$C26='Unit Stats'!$A$7,'Unit Stats'!S$7,IF(Armybuilder!$C26='Unit Stats'!$A$8,'Unit Stats'!S$8,IF(Armybuilder!$C26='Unit Stats'!$A$9,'Unit Stats'!S$9,IF(Armybuilder!$C26='Unit Stats'!$A$10,'Unit Stats'!S$10,IF(Armybuilder!$C26='Unit Stats'!$A$11,'Unit Stats'!S$11,IF(Armybuilder!$C26='Unit Stats'!$A$12,'Unit Stats'!S$12,IF(Armybuilder!$C26='Unit Stats'!$A$13,'Unit Stats'!S$13,IF(Armybuilder!$C26='Unit Stats'!$A$14,'Unit Stats'!S$14,IF(Armybuilder!$C26='Unit Stats'!$A$15,'Unit Stats'!S$15,IF(Armybuilder!$C26='Unit Stats'!$A$16,'Unit Stats'!S$16,IF(Armybuilder!$C26='Unit Stats'!$A$17,'Unit Stats'!S$17,IF(Armybuilder!$C26='Unit Stats'!$A$18,'Unit Stats'!S$18,IF(Armybuilder!$C26='Unit Stats'!$A$19,'Unit Stats'!S$19,IF(Armybuilder!$C26='Unit Stats'!$A$20,'Unit Stats'!S$20,IF(Armybuilder!$C26='Unit Stats'!$A$21,'Unit Stats'!S$21,IF(Armybuilder!$C26='Unit Stats'!$A$22,'Unit Stats'!S$22,IF(Armybuilder!$C26='Unit Stats'!$A$23,'Unit Stats'!S$23,IF(Armybuilder!$C26='Unit Stats'!$A$24,'Unit Stats'!S$24,IF(Armybuilder!$C26='Unit Stats'!$A$25,'Unit Stats'!S$25,IF(Armybuilder!$C26='Unit Stats'!$A$26,'Unit Stats'!S$26,IF(Armybuilder!$C26='Unit Stats'!$A$27,'Unit Stats'!S$27,IF(Armybuilder!$C26='Unit Stats'!$A$28,'Unit Stats'!S$28,IF(Armybuilder!$C26='Unit Stats'!$A$29,'Unit Stats'!S$29,IF(Armybuilder!$C26='Unit Stats'!$A$30,'Unit Stats'!S$30,IF(Armybuilder!$C26='Unit Stats'!$A$31,'Unit Stats'!S$31,IF(Armybuilder!$C26='Unit Stats'!$A$32,'Unit Stats'!S$32,IF(Armybuilder!$C26='Unit Stats'!$A$33,'Unit Stats'!S$33,IF(Armybuilder!$C26='Unit Stats'!$A$34,'Unit Stats'!S$34,IF(Armybuilder!$C26='Unit Stats'!$A$35,'Unit Stats'!S$35,IF(Armybuilder!$C26='Unit Stats'!$A$36,'Unit Stats'!S$36,IF(Armybuilder!$C26='Unit Stats'!$A$37,'Unit Stats'!S$37,IF(Armybuilder!$C26='Unit Stats'!$A$38,'Unit Stats'!S$38,IF(Armybuilder!$C26='Unit Stats'!$A$39,'Unit Stats'!S$39,IF(Armybuilder!$C26='Unit Stats'!$A$40,'Unit Stats'!S$40,IF(Armybuilder!$C26='Unit Stats'!$A$41,'Unit Stats'!S$41,IF(Armybuilder!$C26='Unit Stats'!$A$42,'Unit Stats'!S$42,IF(Armybuilder!$C26='Unit Stats'!$A$43,'Unit Stats'!S$43,IF(Armybuilder!$C26='Unit Stats'!$A$44,'Unit Stats'!S$44,IF(Armybuilder!$C26='Unit Stats'!$A$45,'Unit Stats'!S$45,IF(Armybuilder!$C26='Unit Stats'!$A$46,'Unit Stats'!S$46,IF(Armybuilder!$C26='Unit Stats'!$A$47,'Unit Stats'!S$47,IF(Armybuilder!$C26='Unit Stats'!$A$48,'Unit Stats'!S$48,IF(Armybuilder!$C26='Unit Stats'!$A$49,'Unit Stats'!S$49,IF(Armybuilder!$C26='Unit Stats'!$A$50,'Unit Stats'!S$50,IF(Armybuilder!$C26='Unit Stats'!$A$51,'Unit Stats'!S$51,IF(Armybuilder!$C26='Unit Stats'!$A$52,'Unit Stats'!S$52,IF(Armybuilder!$C26='Unit Stats'!$A$53,'Unit Stats'!S$53,IF(Armybuilder!$C26='Unit Stats'!$A$54,'Unit Stats'!S$54,IF(Armybuilder!$C26='Unit Stats'!$A$55,'Unit Stats'!S$55,IF(Armybuilder!$C26=Wargear!$A$2,Wargear!G$2,IF(Armybuilder!$C26=Wargear!$A$3,Wargear!G$3,IF(Armybuilder!$C26=Wargear!$A$4,Wargear!G$4,IF(Armybuilder!$C26=Wargear!$A$5,Wargear!G$5,IF(Armybuilder!$C26=Wargear!$A$6,Wargear!G$6,IF(Armybuilder!$C26=Wargear!$A$7,Wargear!G$7,'Extra Code wargear1'!E24))))))))))))))))))))))))))))))))))))))))))))))))))))))))))))</f>
        <v>0</v>
      </c>
      <c r="Y26" s="35">
        <f>IF(Armybuilder!$C26='Unit Stats'!$A$7,Armybuilder!$Y$2,IF(Armybuilder!$C26='Unit Stats'!$A$24,Armybuilder!$Y$2,IF(Armybuilder!$C26='Unit Stats'!$A$25,Armybuilder!$Y$2,IF(Armybuilder!$C26='Unit Stats'!$A$28,Armybuilder!$Y$2,IF(Armybuilder!$C26='Unit Stats'!$A$29,Armybuilder!$Y$2,IF(Armybuilder!$C26='Unit Stats'!$A$30,Armybuilder!$Y$2,IF(Armybuilder!$C26='Unit Stats'!$A$31,Armybuilder!$Y$2,IF(Armybuilder!$C26='Unit Stats'!$A$38,Armybuilder!$Y$2,IF(Armybuilder!$C26='Unit Stats'!$A$39,Armybuilder!$Y$2,IF(Armybuilder!$C26='Unit Stats'!$A$53,Armybuilder!$Y$2,IF(Armybuilder!$C26=Wargear!$A$11,Armybuilder!$Y$2,0)))))))))))</f>
        <v>0</v>
      </c>
    </row>
    <row r="27" spans="1:25" s="5" customFormat="1">
      <c r="A27" s="9">
        <f>IF(Armybuilder!$C27='Unit Stats'!$A$2,'Unit Stats'!$B$2,IF(Armybuilder!$C27='Unit Stats'!$A$3,'Unit Stats'!$B$3,IF(Armybuilder!$C27='Unit Stats'!$A$4,'Unit Stats'!$B$4,IF(Armybuilder!$C27='Unit Stats'!$A$5,'Unit Stats'!$B$5,IF(Armybuilder!$C27='Unit Stats'!$A$6,'Unit Stats'!$B$6,IF(Armybuilder!$C27='Unit Stats'!$A$7,'Unit Stats'!$B$7,IF(Armybuilder!$C27='Unit Stats'!$A$8,'Unit Stats'!$B$8,IF(Armybuilder!$C27='Unit Stats'!$A$9,'Unit Stats'!$B$9,IF(Armybuilder!$C27='Unit Stats'!$A$10,'Unit Stats'!$B$10,IF(Armybuilder!$C27='Unit Stats'!$A$11,'Unit Stats'!$B$11,IF(Armybuilder!$C27='Unit Stats'!$A$12,'Unit Stats'!$B$12,IF(Armybuilder!$C27='Unit Stats'!$A$13,'Unit Stats'!$B$13,IF(Armybuilder!$C27='Unit Stats'!$A$14,'Unit Stats'!$B$14,IF(Armybuilder!$C27='Unit Stats'!$A$15,'Unit Stats'!$B$15,IF(Armybuilder!$C27='Unit Stats'!$A$16,'Unit Stats'!$B$16,IF(Armybuilder!$C27='Unit Stats'!$A$17,'Unit Stats'!$B$17,IF(Armybuilder!$C27='Unit Stats'!$A$18,'Unit Stats'!$B$18,IF(Armybuilder!$C27='Unit Stats'!$A$19,'Unit Stats'!$B$19,IF(Armybuilder!$C27='Unit Stats'!$A$20,'Unit Stats'!$B$20,IF(Armybuilder!$C27='Unit Stats'!$A$21,'Unit Stats'!$B$21,IF(Armybuilder!$C27='Unit Stats'!$A$22,'Unit Stats'!$B$22,IF(Armybuilder!$C27='Unit Stats'!$A$23,'Unit Stats'!$B$23,IF(Armybuilder!$C27='Unit Stats'!$A$24,'Unit Stats'!$B$24,IF(Armybuilder!$C27='Unit Stats'!$A$25,'Unit Stats'!$B$25,IF(Armybuilder!$C27='Unit Stats'!$A$26,'Unit Stats'!$B$26,IF(Armybuilder!$C27='Unit Stats'!$A$27,'Unit Stats'!$B$27,IF(Armybuilder!$C27='Unit Stats'!$A$28,'Unit Stats'!$B$28,IF(Armybuilder!$C27='Unit Stats'!$A$29,'Unit Stats'!$B$29,IF(Armybuilder!$C27='Unit Stats'!$A$30,'Unit Stats'!$B$30,IF(Armybuilder!$C27='Unit Stats'!$A$31,'Unit Stats'!$B$31,IF(Armybuilder!$C27='Unit Stats'!$A$32,'Unit Stats'!$B$32,IF(Armybuilder!$C27='Unit Stats'!$A$33,'Unit Stats'!$B$33,IF(Armybuilder!$C27='Unit Stats'!$A$34,'Unit Stats'!$B$34,IF(Armybuilder!$C27='Unit Stats'!$A$35,'Unit Stats'!$B$35,IF(Armybuilder!$C27='Unit Stats'!$A$36,'Unit Stats'!$B$36,IF(Armybuilder!$C27='Unit Stats'!$A$37,'Unit Stats'!$B$37,IF(Armybuilder!$C27='Unit Stats'!$A$38,'Unit Stats'!$B$38,IF(Armybuilder!$C27='Unit Stats'!$A$39,'Unit Stats'!$B$39,IF(Armybuilder!$C27='Unit Stats'!$A$40,'Unit Stats'!$B$40,IF(Armybuilder!$C27='Unit Stats'!$A$41,'Unit Stats'!$B$41,IF(Armybuilder!$C27='Unit Stats'!$A$42,'Unit Stats'!$B$42,IF(Armybuilder!$C27='Unit Stats'!$A$43,'Unit Stats'!$B$43,IF(Armybuilder!$C27='Unit Stats'!$A$44,'Unit Stats'!$B$44,IF(Armybuilder!$C27='Unit Stats'!$A$45,'Unit Stats'!$B$45,IF(Armybuilder!$C27='Unit Stats'!$A$46,'Unit Stats'!$B$46,IF(Armybuilder!$C27='Unit Stats'!$A$47,'Unit Stats'!$B$47,IF(Armybuilder!$C27='Unit Stats'!$A$48,'Unit Stats'!$B$48,IF(Armybuilder!$C27='Unit Stats'!$A$49,'Unit Stats'!$B$49,IF(Armybuilder!$C27='Unit Stats'!$A$50,'Unit Stats'!$B$50,IF(Armybuilder!$C27='Unit Stats'!$A$51,'Unit Stats'!$B$51,IF(Armybuilder!$C27='Unit Stats'!$A$52,'Unit Stats'!$B$52,IF(Armybuilder!$C27='Unit Stats'!$A$53,'Unit Stats'!$B$53,IF(Armybuilder!$C27='Unit Stats'!$A$54,'Unit Stats'!$B$54,IF(Armybuilder!$C27='Unit Stats'!$A$55,'Unit Stats'!$B$55,))))))))))))))))))))))))))))))))))))))))))))))))))))))</f>
        <v>0</v>
      </c>
      <c r="B27" s="1"/>
      <c r="C27" s="77" t="s">
        <v>363</v>
      </c>
      <c r="D27" s="78"/>
      <c r="E27" s="43">
        <f>IF(Armybuilder!$C27='Unit Stats'!$A$2,'Unit Stats'!C$2,IF(Armybuilder!$C27='Unit Stats'!$A$3,'Unit Stats'!C$3,IF(Armybuilder!$C27='Unit Stats'!$A$4,'Unit Stats'!C$4,IF(Armybuilder!$C27='Unit Stats'!$A$5,'Unit Stats'!C$5,IF(Armybuilder!$C27='Unit Stats'!$A$6,'Unit Stats'!C$6,IF(Armybuilder!$C27='Unit Stats'!$A$7,'Unit Stats'!C$7,IF(Armybuilder!$C27='Unit Stats'!$A$8,'Unit Stats'!C$8,IF(Armybuilder!$C27='Unit Stats'!$A$9,'Unit Stats'!C$9,IF(Armybuilder!$C27='Unit Stats'!$A$10,'Unit Stats'!C$10,IF(Armybuilder!$C27='Unit Stats'!$A$11,'Unit Stats'!C$11,IF(Armybuilder!$C27='Unit Stats'!$A$12,'Unit Stats'!C$12,IF(Armybuilder!$C27='Unit Stats'!$A$13,'Unit Stats'!C$13,IF(Armybuilder!$C27='Unit Stats'!$A$14,'Unit Stats'!C$14,IF(Armybuilder!$C27='Unit Stats'!$A$15,'Unit Stats'!C$15,IF(Armybuilder!$C27='Unit Stats'!$A$16,'Unit Stats'!C$16,IF(Armybuilder!$C27='Unit Stats'!$A$17,'Unit Stats'!C$17,IF(Armybuilder!$C27='Unit Stats'!$A$18,'Unit Stats'!C$18,IF(Armybuilder!$C27='Unit Stats'!$A$19,'Unit Stats'!C$19,IF(Armybuilder!$C27='Unit Stats'!$A$20,'Unit Stats'!C$20,IF(Armybuilder!$C27='Unit Stats'!$A$21,'Unit Stats'!C$21,IF(Armybuilder!$C27='Unit Stats'!$A$22,'Unit Stats'!C$22,IF(Armybuilder!$C27='Unit Stats'!$A$23,'Unit Stats'!C$23,IF(Armybuilder!$C27='Unit Stats'!$A$24,'Unit Stats'!C$24,IF(Armybuilder!$C27='Unit Stats'!$A$25,'Unit Stats'!C$25,IF(Armybuilder!$C27='Unit Stats'!$A$26,'Unit Stats'!C$26,IF(Armybuilder!$C27='Unit Stats'!$A$27,'Unit Stats'!C$27,IF(Armybuilder!$C27='Unit Stats'!$A$28,'Unit Stats'!C$28,IF(Armybuilder!$C27='Unit Stats'!$A$29,'Unit Stats'!C$29,IF(Armybuilder!$C27='Unit Stats'!$A$30,'Unit Stats'!C$30,IF(Armybuilder!$C27='Unit Stats'!$A$31,'Unit Stats'!C$31,IF(Armybuilder!$C27='Unit Stats'!$A$32,'Unit Stats'!C$32,IF(Armybuilder!$C27='Unit Stats'!$A$33,'Unit Stats'!C$33,IF(Armybuilder!$C27='Unit Stats'!$A$34,'Unit Stats'!C$34,IF(Armybuilder!$C27='Unit Stats'!$A$35,'Unit Stats'!C$35,IF(Armybuilder!$C27='Unit Stats'!$A$36,'Unit Stats'!C$36,IF(Armybuilder!$C27='Unit Stats'!$A$37,'Unit Stats'!C$37,IF(Armybuilder!$C27='Unit Stats'!$A$38,'Unit Stats'!C$38,IF(Armybuilder!$C27='Unit Stats'!$A$39,'Unit Stats'!C$39,IF(Armybuilder!$C27='Unit Stats'!$A$40,'Unit Stats'!C$40,IF(Armybuilder!$C27='Unit Stats'!$A$41,'Unit Stats'!C$41,IF(Armybuilder!$C27='Unit Stats'!$A$42,'Unit Stats'!C$42,IF(Armybuilder!$C27='Unit Stats'!$A$43,'Unit Stats'!C$43,IF(Armybuilder!$C27='Unit Stats'!$A$44,'Unit Stats'!C$44,IF(Armybuilder!$C27='Unit Stats'!$A$45,'Unit Stats'!C$45,IF(Armybuilder!$C27='Unit Stats'!$A$46,'Unit Stats'!C$46,IF(Armybuilder!$C27='Unit Stats'!$A$47,'Unit Stats'!C$47,IF(Armybuilder!$C27='Unit Stats'!$A$48,'Unit Stats'!C$48,IF(Armybuilder!$C27='Unit Stats'!$A$49,'Unit Stats'!C$49,IF(Armybuilder!$C27='Unit Stats'!$A$50,'Unit Stats'!C$50,IF(Armybuilder!$C27='Unit Stats'!$A$51,'Unit Stats'!C$51,IF(Armybuilder!$C27='Unit Stats'!$A$52,'Unit Stats'!C$52,IF(Armybuilder!$C27='Unit Stats'!$A$53,'Unit Stats'!C$53,IF(Armybuilder!$C27='Unit Stats'!$A$54,'Unit Stats'!C$54,IF(Armybuilder!$C27='Unit Stats'!$A$55,'Unit Stats'!C$55,))))))))))))))))))))))))))))))))))))))))))))))))))))))</f>
        <v>0</v>
      </c>
      <c r="F27" s="44">
        <f>IF(Armybuilder!$C27='Unit Stats'!$A$2,'Unit Stats'!D$2,IF(Armybuilder!$C27='Unit Stats'!$A$3,'Unit Stats'!D$3,IF(Armybuilder!$C27='Unit Stats'!$A$4,'Unit Stats'!D$4,IF(Armybuilder!$C27='Unit Stats'!$A$5,'Unit Stats'!D$5,IF(Armybuilder!$C27='Unit Stats'!$A$6,'Unit Stats'!D$6,IF(Armybuilder!$C27='Unit Stats'!$A$7,'Unit Stats'!D$7,IF(Armybuilder!$C27='Unit Stats'!$A$8,'Unit Stats'!D$8,IF(Armybuilder!$C27='Unit Stats'!$A$9,'Unit Stats'!D$9,IF(Armybuilder!$C27='Unit Stats'!$A$10,'Unit Stats'!D$10,IF(Armybuilder!$C27='Unit Stats'!$A$11,'Unit Stats'!D$11,IF(Armybuilder!$C27='Unit Stats'!$A$12,'Unit Stats'!D$12,IF(Armybuilder!$C27='Unit Stats'!$A$13,'Unit Stats'!D$13,IF(Armybuilder!$C27='Unit Stats'!$A$14,'Unit Stats'!D$14,IF(Armybuilder!$C27='Unit Stats'!$A$15,'Unit Stats'!D$15,IF(Armybuilder!$C27='Unit Stats'!$A$16,'Unit Stats'!D$16,IF(Armybuilder!$C27='Unit Stats'!$A$17,'Unit Stats'!D$17,IF(Armybuilder!$C27='Unit Stats'!$A$18,'Unit Stats'!D$18,IF(Armybuilder!$C27='Unit Stats'!$A$19,'Unit Stats'!D$19,IF(Armybuilder!$C27='Unit Stats'!$A$20,'Unit Stats'!D$20,IF(Armybuilder!$C27='Unit Stats'!$A$21,'Unit Stats'!D$21,IF(Armybuilder!$C27='Unit Stats'!$A$22,'Unit Stats'!D$22,IF(Armybuilder!$C27='Unit Stats'!$A$23,'Unit Stats'!D$23,IF(Armybuilder!$C27='Unit Stats'!$A$24,'Unit Stats'!D$24,IF(Armybuilder!$C27='Unit Stats'!$A$25,'Unit Stats'!D$25,IF(Armybuilder!$C27='Unit Stats'!$A$26,'Unit Stats'!D$26,IF(Armybuilder!$C27='Unit Stats'!$A$27,'Unit Stats'!D$27,IF(Armybuilder!$C27='Unit Stats'!$A$28,'Unit Stats'!D$28,IF(Armybuilder!$C27='Unit Stats'!$A$29,'Unit Stats'!D$29,IF(Armybuilder!$C27='Unit Stats'!$A$30,'Unit Stats'!D$30,IF(Armybuilder!$C27='Unit Stats'!$A$31,'Unit Stats'!D$31,IF(Armybuilder!$C27='Unit Stats'!$A$32,'Unit Stats'!D$32,IF(Armybuilder!$C27='Unit Stats'!$A$33,'Unit Stats'!D$33,IF(Armybuilder!$C27='Unit Stats'!$A$34,'Unit Stats'!D$34,IF(Armybuilder!$C27='Unit Stats'!$A$35,'Unit Stats'!D$35,IF(Armybuilder!$C27='Unit Stats'!$A$36,'Unit Stats'!D$36,IF(Armybuilder!$C27='Unit Stats'!$A$37,'Unit Stats'!D$37,IF(Armybuilder!$C27='Unit Stats'!$A$38,'Unit Stats'!D$38,IF(Armybuilder!$C27='Unit Stats'!$A$39,'Unit Stats'!D$39,IF(Armybuilder!$C27='Unit Stats'!$A$40,'Unit Stats'!D$40,IF(Armybuilder!$C27='Unit Stats'!$A$41,'Unit Stats'!D$41,IF(Armybuilder!$C27='Unit Stats'!$A$42,'Unit Stats'!D$42,IF(Armybuilder!$C27='Unit Stats'!$A$43,'Unit Stats'!D$43,IF(Armybuilder!$C27='Unit Stats'!$A$44,'Unit Stats'!D$44,IF(Armybuilder!$C27='Unit Stats'!$A$45,'Unit Stats'!D$45,IF(Armybuilder!$C27='Unit Stats'!$A$46,'Unit Stats'!D$46,IF(Armybuilder!$C27='Unit Stats'!$A$47,'Unit Stats'!D$47,IF(Armybuilder!$C27='Unit Stats'!$A$48,'Unit Stats'!D$48,IF(Armybuilder!$C27='Unit Stats'!$A$49,'Unit Stats'!D$49,IF(Armybuilder!$C27='Unit Stats'!$A$50,'Unit Stats'!D$50,IF(Armybuilder!$C27='Unit Stats'!$A$51,'Unit Stats'!D$51,IF(Armybuilder!$C27='Unit Stats'!$A$52,'Unit Stats'!D$52,IF(Armybuilder!$C27='Unit Stats'!$A$53,'Unit Stats'!D$53,IF(Armybuilder!$C27='Unit Stats'!$A$54,'Unit Stats'!D$54,IF(Armybuilder!$C27='Unit Stats'!$A$55,'Unit Stats'!D$55,))))))))))))))))))))))))))))))))))))))))))))))))))))))</f>
        <v>0</v>
      </c>
      <c r="G27" s="45">
        <f>IF(Armybuilder!$C27='Unit Stats'!$A$2,'Unit Stats'!E$2,IF(Armybuilder!$C27='Unit Stats'!$A$3,'Unit Stats'!E$3,IF(Armybuilder!$C27='Unit Stats'!$A$4,'Unit Stats'!E$4,IF(Armybuilder!$C27='Unit Stats'!$A$5,'Unit Stats'!E$5,IF(Armybuilder!$C27='Unit Stats'!$A$6,'Unit Stats'!E$6,IF(Armybuilder!$C27='Unit Stats'!$A$7,'Unit Stats'!E$7,IF(Armybuilder!$C27='Unit Stats'!$A$8,'Unit Stats'!E$8,IF(Armybuilder!$C27='Unit Stats'!$A$9,'Unit Stats'!E$9,IF(Armybuilder!$C27='Unit Stats'!$A$10,'Unit Stats'!E$10,IF(Armybuilder!$C27='Unit Stats'!$A$11,'Unit Stats'!E$11,IF(Armybuilder!$C27='Unit Stats'!$A$12,'Unit Stats'!E$12,IF(Armybuilder!$C27='Unit Stats'!$A$13,'Unit Stats'!E$13,IF(Armybuilder!$C27='Unit Stats'!$A$14,'Unit Stats'!E$14,IF(Armybuilder!$C27='Unit Stats'!$A$15,'Unit Stats'!E$15,IF(Armybuilder!$C27='Unit Stats'!$A$16,'Unit Stats'!E$16,IF(Armybuilder!$C27='Unit Stats'!$A$17,'Unit Stats'!E$17,IF(Armybuilder!$C27='Unit Stats'!$A$18,'Unit Stats'!E$18,IF(Armybuilder!$C27='Unit Stats'!$A$19,'Unit Stats'!E$19,IF(Armybuilder!$C27='Unit Stats'!$A$20,'Unit Stats'!E$20,IF(Armybuilder!$C27='Unit Stats'!$A$21,'Unit Stats'!E$21,IF(Armybuilder!$C27='Unit Stats'!$A$22,'Unit Stats'!E$22,IF(Armybuilder!$C27='Unit Stats'!$A$23,'Unit Stats'!E$23,IF(Armybuilder!$C27='Unit Stats'!$A$24,'Unit Stats'!E$24,IF(Armybuilder!$C27='Unit Stats'!$A$25,'Unit Stats'!E$25,IF(Armybuilder!$C27='Unit Stats'!$A$26,'Unit Stats'!E$26,IF(Armybuilder!$C27='Unit Stats'!$A$27,'Unit Stats'!E$27,IF(Armybuilder!$C27='Unit Stats'!$A$28,'Unit Stats'!E$28,IF(Armybuilder!$C27='Unit Stats'!$A$29,'Unit Stats'!E$29,IF(Armybuilder!$C27='Unit Stats'!$A$30,'Unit Stats'!E$30,IF(Armybuilder!$C27='Unit Stats'!$A$31,'Unit Stats'!E$31,IF(Armybuilder!$C27='Unit Stats'!$A$32,'Unit Stats'!E$32,IF(Armybuilder!$C27='Unit Stats'!$A$33,'Unit Stats'!E$33,IF(Armybuilder!$C27='Unit Stats'!$A$34,'Unit Stats'!E$34,IF(Armybuilder!$C27='Unit Stats'!$A$35,'Unit Stats'!E$35,IF(Armybuilder!$C27='Unit Stats'!$A$36,'Unit Stats'!E$36,IF(Armybuilder!$C27='Unit Stats'!$A$37,'Unit Stats'!E$37,IF(Armybuilder!$C27='Unit Stats'!$A$38,'Unit Stats'!E$38,IF(Armybuilder!$C27='Unit Stats'!$A$39,'Unit Stats'!E$39,IF(Armybuilder!$C27='Unit Stats'!$A$40,'Unit Stats'!E$40,IF(Armybuilder!$C27='Unit Stats'!$A$41,'Unit Stats'!E$41,IF(Armybuilder!$C27='Unit Stats'!$A$42,'Unit Stats'!E$42,IF(Armybuilder!$C27='Unit Stats'!$A$43,'Unit Stats'!E$43,IF(Armybuilder!$C27='Unit Stats'!$A$44,'Unit Stats'!E$44,IF(Armybuilder!$C27='Unit Stats'!$A$45,'Unit Stats'!E$45,IF(Armybuilder!$C27='Unit Stats'!$A$46,'Unit Stats'!E$46,IF(Armybuilder!$C27='Unit Stats'!$A$47,'Unit Stats'!E$47,IF(Armybuilder!$C27='Unit Stats'!$A$48,'Unit Stats'!E$48,IF(Armybuilder!$C27='Unit Stats'!$A$49,'Unit Stats'!E$49,IF(Armybuilder!$C27='Unit Stats'!$A$50,'Unit Stats'!E$50,IF(Armybuilder!$C27='Unit Stats'!$A$51,'Unit Stats'!E$51,IF(Armybuilder!$C27='Unit Stats'!$A$52,'Unit Stats'!E$52,IF(Armybuilder!$C27='Unit Stats'!$A$53,'Unit Stats'!E$53,IF(Armybuilder!$C27='Unit Stats'!$A$54,'Unit Stats'!E$54,IF(Armybuilder!$C27='Unit Stats'!$A$55,'Unit Stats'!E$55,))))))))))))))))))))))))))))))))))))))))))))))))))))))</f>
        <v>0</v>
      </c>
      <c r="H27" s="44">
        <f>IF(Armybuilder!$C27='Unit Stats'!$A$2,'Unit Stats'!F$2,IF(Armybuilder!$C27='Unit Stats'!$A$3,'Unit Stats'!F$3,IF(Armybuilder!$C27='Unit Stats'!$A$4,'Unit Stats'!F$4,IF(Armybuilder!$C27='Unit Stats'!$A$5,'Unit Stats'!F$5,IF(Armybuilder!$C27='Unit Stats'!$A$6,'Unit Stats'!F$6,IF(Armybuilder!$C27='Unit Stats'!$A$7,'Unit Stats'!F$7,IF(Armybuilder!$C27='Unit Stats'!$A$8,'Unit Stats'!F$8,IF(Armybuilder!$C27='Unit Stats'!$A$9,'Unit Stats'!F$9,IF(Armybuilder!$C27='Unit Stats'!$A$10,'Unit Stats'!F$10,IF(Armybuilder!$C27='Unit Stats'!$A$11,'Unit Stats'!F$11,IF(Armybuilder!$C27='Unit Stats'!$A$12,'Unit Stats'!F$12,IF(Armybuilder!$C27='Unit Stats'!$A$13,'Unit Stats'!F$13,IF(Armybuilder!$C27='Unit Stats'!$A$14,'Unit Stats'!F$14,IF(Armybuilder!$C27='Unit Stats'!$A$15,'Unit Stats'!F$15,IF(Armybuilder!$C27='Unit Stats'!$A$16,'Unit Stats'!F$16,IF(Armybuilder!$C27='Unit Stats'!$A$17,'Unit Stats'!F$17,IF(Armybuilder!$C27='Unit Stats'!$A$18,'Unit Stats'!F$18,IF(Armybuilder!$C27='Unit Stats'!$A$19,'Unit Stats'!F$19,IF(Armybuilder!$C27='Unit Stats'!$A$20,'Unit Stats'!F$20,IF(Armybuilder!$C27='Unit Stats'!$A$21,'Unit Stats'!F$21,IF(Armybuilder!$C27='Unit Stats'!$A$22,'Unit Stats'!F$22,IF(Armybuilder!$C27='Unit Stats'!$A$23,'Unit Stats'!F$23,IF(Armybuilder!$C27='Unit Stats'!$A$24,'Unit Stats'!F$24,IF(Armybuilder!$C27='Unit Stats'!$A$25,'Unit Stats'!F$25,IF(Armybuilder!$C27='Unit Stats'!$A$26,'Unit Stats'!F$26,IF(Armybuilder!$C27='Unit Stats'!$A$27,'Unit Stats'!F$27,IF(Armybuilder!$C27='Unit Stats'!$A$28,'Unit Stats'!F$28,IF(Armybuilder!$C27='Unit Stats'!$A$29,'Unit Stats'!F$29,IF(Armybuilder!$C27='Unit Stats'!$A$30,'Unit Stats'!F$30,IF(Armybuilder!$C27='Unit Stats'!$A$31,'Unit Stats'!F$31,IF(Armybuilder!$C27='Unit Stats'!$A$32,'Unit Stats'!F$32,IF(Armybuilder!$C27='Unit Stats'!$A$33,'Unit Stats'!F$33,IF(Armybuilder!$C27='Unit Stats'!$A$34,'Unit Stats'!F$34,IF(Armybuilder!$C27='Unit Stats'!$A$35,'Unit Stats'!F$35,IF(Armybuilder!$C27='Unit Stats'!$A$36,'Unit Stats'!F$36,IF(Armybuilder!$C27='Unit Stats'!$A$37,'Unit Stats'!F$37,IF(Armybuilder!$C27='Unit Stats'!$A$38,'Unit Stats'!F$38,IF(Armybuilder!$C27='Unit Stats'!$A$39,'Unit Stats'!F$39,IF(Armybuilder!$C27='Unit Stats'!$A$40,'Unit Stats'!F$40,IF(Armybuilder!$C27='Unit Stats'!$A$41,'Unit Stats'!F$41,IF(Armybuilder!$C27='Unit Stats'!$A$42,'Unit Stats'!F$42,IF(Armybuilder!$C27='Unit Stats'!$A$43,'Unit Stats'!F$43,IF(Armybuilder!$C27='Unit Stats'!$A$44,'Unit Stats'!F$44,IF(Armybuilder!$C27='Unit Stats'!$A$45,'Unit Stats'!F$45,IF(Armybuilder!$C27='Unit Stats'!$A$46,'Unit Stats'!F$46,IF(Armybuilder!$C27='Unit Stats'!$A$47,'Unit Stats'!F$47,IF(Armybuilder!$C27='Unit Stats'!$A$48,'Unit Stats'!F$48,IF(Armybuilder!$C27='Unit Stats'!$A$49,'Unit Stats'!F$49,IF(Armybuilder!$C27='Unit Stats'!$A$50,'Unit Stats'!F$50,IF(Armybuilder!$C27='Unit Stats'!$A$51,'Unit Stats'!F$51,IF(Armybuilder!$C27='Unit Stats'!$A$52,'Unit Stats'!F$52,IF(Armybuilder!$C27='Unit Stats'!$A$53,'Unit Stats'!F$53,IF(Armybuilder!$C27='Unit Stats'!$A$54,'Unit Stats'!F$54,IF(Armybuilder!$C27='Unit Stats'!$A$55,'Unit Stats'!F$55,))))))))))))))))))))))))))))))))))))))))))))))))))))))</f>
        <v>0</v>
      </c>
      <c r="I27" s="45">
        <f>IF(Armybuilder!$C27='Unit Stats'!$A$2,'Unit Stats'!G$2,IF(Armybuilder!$C27='Unit Stats'!$A$3,'Unit Stats'!G$3,IF(Armybuilder!$C27='Unit Stats'!$A$4,'Unit Stats'!G$4,IF(Armybuilder!$C27='Unit Stats'!$A$5,'Unit Stats'!G$5,IF(Armybuilder!$C27='Unit Stats'!$A$6,'Unit Stats'!G$6,IF(Armybuilder!$C27='Unit Stats'!$A$7,'Unit Stats'!G$7,IF(Armybuilder!$C27='Unit Stats'!$A$8,'Unit Stats'!G$8,IF(Armybuilder!$C27='Unit Stats'!$A$9,'Unit Stats'!G$9,IF(Armybuilder!$C27='Unit Stats'!$A$10,'Unit Stats'!G$10,IF(Armybuilder!$C27='Unit Stats'!$A$11,'Unit Stats'!G$11,IF(Armybuilder!$C27='Unit Stats'!$A$12,'Unit Stats'!G$12,IF(Armybuilder!$C27='Unit Stats'!$A$13,'Unit Stats'!G$13,IF(Armybuilder!$C27='Unit Stats'!$A$14,'Unit Stats'!G$14,IF(Armybuilder!$C27='Unit Stats'!$A$15,'Unit Stats'!G$15,IF(Armybuilder!$C27='Unit Stats'!$A$16,'Unit Stats'!G$16,IF(Armybuilder!$C27='Unit Stats'!$A$17,'Unit Stats'!G$17,IF(Armybuilder!$C27='Unit Stats'!$A$18,'Unit Stats'!G$18,IF(Armybuilder!$C27='Unit Stats'!$A$19,'Unit Stats'!G$19,IF(Armybuilder!$C27='Unit Stats'!$A$20,'Unit Stats'!G$20,IF(Armybuilder!$C27='Unit Stats'!$A$21,'Unit Stats'!G$21,IF(Armybuilder!$C27='Unit Stats'!$A$22,'Unit Stats'!G$22,IF(Armybuilder!$C27='Unit Stats'!$A$23,'Unit Stats'!G$23,IF(Armybuilder!$C27='Unit Stats'!$A$24,'Unit Stats'!G$24,IF(Armybuilder!$C27='Unit Stats'!$A$25,'Unit Stats'!G$25,IF(Armybuilder!$C27='Unit Stats'!$A$26,'Unit Stats'!G$26,IF(Armybuilder!$C27='Unit Stats'!$A$27,'Unit Stats'!G$27,IF(Armybuilder!$C27='Unit Stats'!$A$28,'Unit Stats'!G$28,IF(Armybuilder!$C27='Unit Stats'!$A$29,'Unit Stats'!G$29,IF(Armybuilder!$C27='Unit Stats'!$A$30,'Unit Stats'!G$30,IF(Armybuilder!$C27='Unit Stats'!$A$31,'Unit Stats'!G$31,IF(Armybuilder!$C27='Unit Stats'!$A$32,'Unit Stats'!G$32,IF(Armybuilder!$C27='Unit Stats'!$A$33,'Unit Stats'!G$33,IF(Armybuilder!$C27='Unit Stats'!$A$34,'Unit Stats'!G$34,IF(Armybuilder!$C27='Unit Stats'!$A$35,'Unit Stats'!G$35,IF(Armybuilder!$C27='Unit Stats'!$A$36,'Unit Stats'!G$36,IF(Armybuilder!$C27='Unit Stats'!$A$37,'Unit Stats'!G$37,IF(Armybuilder!$C27='Unit Stats'!$A$38,'Unit Stats'!G$38,IF(Armybuilder!$C27='Unit Stats'!$A$39,'Unit Stats'!G$39,IF(Armybuilder!$C27='Unit Stats'!$A$40,'Unit Stats'!G$40,IF(Armybuilder!$C27='Unit Stats'!$A$41,'Unit Stats'!G$41,IF(Armybuilder!$C27='Unit Stats'!$A$42,'Unit Stats'!G$42,IF(Armybuilder!$C27='Unit Stats'!$A$43,'Unit Stats'!G$43,IF(Armybuilder!$C27='Unit Stats'!$A$44,'Unit Stats'!G$44,IF(Armybuilder!$C27='Unit Stats'!$A$45,'Unit Stats'!G$45,IF(Armybuilder!$C27='Unit Stats'!$A$46,'Unit Stats'!G$46,IF(Armybuilder!$C27='Unit Stats'!$A$47,'Unit Stats'!G$47,IF(Armybuilder!$C27='Unit Stats'!$A$48,'Unit Stats'!G$48,IF(Armybuilder!$C27='Unit Stats'!$A$49,'Unit Stats'!G$49,IF(Armybuilder!$C27='Unit Stats'!$A$50,'Unit Stats'!G$50,IF(Armybuilder!$C27='Unit Stats'!$A$51,'Unit Stats'!G$51,IF(Armybuilder!$C27='Unit Stats'!$A$52,'Unit Stats'!G$52,IF(Armybuilder!$C27='Unit Stats'!$A$53,'Unit Stats'!G$53,IF(Armybuilder!$C27='Unit Stats'!$A$54,'Unit Stats'!G$54,IF(Armybuilder!$C27='Unit Stats'!$A$55,'Unit Stats'!G$55,))))))))))))))))))))))))))))))))))))))))))))))))))))))</f>
        <v>0</v>
      </c>
      <c r="J27" s="44">
        <f>IF(Armybuilder!$C27='Unit Stats'!$A$2,'Unit Stats'!H$2,IF(Armybuilder!$C27='Unit Stats'!$A$3,'Unit Stats'!H$3,IF(Armybuilder!$C27='Unit Stats'!$A$4,'Unit Stats'!H$4,IF(Armybuilder!$C27='Unit Stats'!$A$5,'Unit Stats'!H$5,IF(Armybuilder!$C27='Unit Stats'!$A$6,'Unit Stats'!H$6,IF(Armybuilder!$C27='Unit Stats'!$A$7,'Unit Stats'!H$7,IF(Armybuilder!$C27='Unit Stats'!$A$8,'Unit Stats'!H$8,IF(Armybuilder!$C27='Unit Stats'!$A$9,'Unit Stats'!H$9,IF(Armybuilder!$C27='Unit Stats'!$A$10,'Unit Stats'!H$10,IF(Armybuilder!$C27='Unit Stats'!$A$11,'Unit Stats'!H$11,IF(Armybuilder!$C27='Unit Stats'!$A$12,'Unit Stats'!H$12,IF(Armybuilder!$C27='Unit Stats'!$A$13,'Unit Stats'!H$13,IF(Armybuilder!$C27='Unit Stats'!$A$14,'Unit Stats'!H$14,IF(Armybuilder!$C27='Unit Stats'!$A$15,'Unit Stats'!H$15,IF(Armybuilder!$C27='Unit Stats'!$A$16,'Unit Stats'!H$16,IF(Armybuilder!$C27='Unit Stats'!$A$17,'Unit Stats'!H$17,IF(Armybuilder!$C27='Unit Stats'!$A$18,'Unit Stats'!H$18,IF(Armybuilder!$C27='Unit Stats'!$A$19,'Unit Stats'!H$19,IF(Armybuilder!$C27='Unit Stats'!$A$20,'Unit Stats'!H$20,IF(Armybuilder!$C27='Unit Stats'!$A$21,'Unit Stats'!H$21,IF(Armybuilder!$C27='Unit Stats'!$A$22,'Unit Stats'!H$22,IF(Armybuilder!$C27='Unit Stats'!$A$23,'Unit Stats'!H$23,IF(Armybuilder!$C27='Unit Stats'!$A$24,'Unit Stats'!H$24,IF(Armybuilder!$C27='Unit Stats'!$A$25,'Unit Stats'!H$25,IF(Armybuilder!$C27='Unit Stats'!$A$26,'Unit Stats'!H$26,IF(Armybuilder!$C27='Unit Stats'!$A$27,'Unit Stats'!H$27,IF(Armybuilder!$C27='Unit Stats'!$A$28,'Unit Stats'!H$28,IF(Armybuilder!$C27='Unit Stats'!$A$29,'Unit Stats'!H$29,IF(Armybuilder!$C27='Unit Stats'!$A$30,'Unit Stats'!H$30,IF(Armybuilder!$C27='Unit Stats'!$A$31,'Unit Stats'!H$31,IF(Armybuilder!$C27='Unit Stats'!$A$32,'Unit Stats'!H$32,IF(Armybuilder!$C27='Unit Stats'!$A$33,'Unit Stats'!H$33,IF(Armybuilder!$C27='Unit Stats'!$A$34,'Unit Stats'!H$34,IF(Armybuilder!$C27='Unit Stats'!$A$35,'Unit Stats'!H$35,IF(Armybuilder!$C27='Unit Stats'!$A$36,'Unit Stats'!H$36,IF(Armybuilder!$C27='Unit Stats'!$A$37,'Unit Stats'!H$37,IF(Armybuilder!$C27='Unit Stats'!$A$38,'Unit Stats'!H$38,IF(Armybuilder!$C27='Unit Stats'!$A$39,'Unit Stats'!H$39,IF(Armybuilder!$C27='Unit Stats'!$A$40,'Unit Stats'!H$40,IF(Armybuilder!$C27='Unit Stats'!$A$41,'Unit Stats'!H$41,IF(Armybuilder!$C27='Unit Stats'!$A$42,'Unit Stats'!H$42,IF(Armybuilder!$C27='Unit Stats'!$A$43,'Unit Stats'!H$43,IF(Armybuilder!$C27='Unit Stats'!$A$44,'Unit Stats'!H$44,IF(Armybuilder!$C27='Unit Stats'!$A$45,'Unit Stats'!H$45,IF(Armybuilder!$C27='Unit Stats'!$A$46,'Unit Stats'!H$46,IF(Armybuilder!$C27='Unit Stats'!$A$47,'Unit Stats'!H$47,IF(Armybuilder!$C27='Unit Stats'!$A$48,'Unit Stats'!H$48,IF(Armybuilder!$C27='Unit Stats'!$A$49,'Unit Stats'!H$49,IF(Armybuilder!$C27='Unit Stats'!$A$50,'Unit Stats'!H$50,IF(Armybuilder!$C27='Unit Stats'!$A$51,'Unit Stats'!H$51,IF(Armybuilder!$C27='Unit Stats'!$A$52,'Unit Stats'!H$52,IF(Armybuilder!$C27='Unit Stats'!$A$53,'Unit Stats'!H$53,IF(Armybuilder!$C27='Unit Stats'!$A$54,'Unit Stats'!H$54,IF(Armybuilder!$C27='Unit Stats'!$A$55,'Unit Stats'!H$55,))))))))))))))))))))))))))))))))))))))))))))))))))))))</f>
        <v>0</v>
      </c>
      <c r="K27" s="45">
        <f>IF(Armybuilder!$C27='Unit Stats'!$A$2,'Unit Stats'!I$2,IF(Armybuilder!$C27='Unit Stats'!$A$3,'Unit Stats'!I$3,IF(Armybuilder!$C27='Unit Stats'!$A$4,'Unit Stats'!I$4,IF(Armybuilder!$C27='Unit Stats'!$A$5,'Unit Stats'!I$5,IF(Armybuilder!$C27='Unit Stats'!$A$6,'Unit Stats'!I$6,IF(Armybuilder!$C27='Unit Stats'!$A$7,'Unit Stats'!I$7,IF(Armybuilder!$C27='Unit Stats'!$A$8,'Unit Stats'!I$8,IF(Armybuilder!$C27='Unit Stats'!$A$9,'Unit Stats'!I$9,IF(Armybuilder!$C27='Unit Stats'!$A$10,'Unit Stats'!I$10,IF(Armybuilder!$C27='Unit Stats'!$A$11,'Unit Stats'!I$11,IF(Armybuilder!$C27='Unit Stats'!$A$12,'Unit Stats'!I$12,IF(Armybuilder!$C27='Unit Stats'!$A$13,'Unit Stats'!I$13,IF(Armybuilder!$C27='Unit Stats'!$A$14,'Unit Stats'!I$14,IF(Armybuilder!$C27='Unit Stats'!$A$15,'Unit Stats'!I$15,IF(Armybuilder!$C27='Unit Stats'!$A$16,'Unit Stats'!I$16,IF(Armybuilder!$C27='Unit Stats'!$A$17,'Unit Stats'!I$17,IF(Armybuilder!$C27='Unit Stats'!$A$18,'Unit Stats'!I$18,IF(Armybuilder!$C27='Unit Stats'!$A$19,'Unit Stats'!I$19,IF(Armybuilder!$C27='Unit Stats'!$A$20,'Unit Stats'!I$20,IF(Armybuilder!$C27='Unit Stats'!$A$21,'Unit Stats'!I$21,IF(Armybuilder!$C27='Unit Stats'!$A$22,'Unit Stats'!I$22,IF(Armybuilder!$C27='Unit Stats'!$A$23,'Unit Stats'!I$23,IF(Armybuilder!$C27='Unit Stats'!$A$24,'Unit Stats'!I$24,IF(Armybuilder!$C27='Unit Stats'!$A$25,'Unit Stats'!I$25,IF(Armybuilder!$C27='Unit Stats'!$A$26,'Unit Stats'!I$26,IF(Armybuilder!$C27='Unit Stats'!$A$27,'Unit Stats'!I$27,IF(Armybuilder!$C27='Unit Stats'!$A$28,'Unit Stats'!I$28,IF(Armybuilder!$C27='Unit Stats'!$A$29,'Unit Stats'!I$29,IF(Armybuilder!$C27='Unit Stats'!$A$30,'Unit Stats'!I$30,IF(Armybuilder!$C27='Unit Stats'!$A$31,'Unit Stats'!I$31,IF(Armybuilder!$C27='Unit Stats'!$A$32,'Unit Stats'!I$32,IF(Armybuilder!$C27='Unit Stats'!$A$33,'Unit Stats'!I$33,IF(Armybuilder!$C27='Unit Stats'!$A$34,'Unit Stats'!I$34,IF(Armybuilder!$C27='Unit Stats'!$A$35,'Unit Stats'!I$35,IF(Armybuilder!$C27='Unit Stats'!$A$36,'Unit Stats'!I$36,IF(Armybuilder!$C27='Unit Stats'!$A$37,'Unit Stats'!I$37,IF(Armybuilder!$C27='Unit Stats'!$A$38,'Unit Stats'!I$38,IF(Armybuilder!$C27='Unit Stats'!$A$39,'Unit Stats'!I$39,IF(Armybuilder!$C27='Unit Stats'!$A$40,'Unit Stats'!I$40,IF(Armybuilder!$C27='Unit Stats'!$A$41,'Unit Stats'!I$41,IF(Armybuilder!$C27='Unit Stats'!$A$42,'Unit Stats'!I$42,IF(Armybuilder!$C27='Unit Stats'!$A$43,'Unit Stats'!I$43,IF(Armybuilder!$C27='Unit Stats'!$A$44,'Unit Stats'!I$44,IF(Armybuilder!$C27='Unit Stats'!$A$45,'Unit Stats'!I$45,IF(Armybuilder!$C27='Unit Stats'!$A$46,'Unit Stats'!I$46,IF(Armybuilder!$C27='Unit Stats'!$A$47,'Unit Stats'!I$47,IF(Armybuilder!$C27='Unit Stats'!$A$48,'Unit Stats'!I$48,IF(Armybuilder!$C27='Unit Stats'!$A$49,'Unit Stats'!I$49,IF(Armybuilder!$C27='Unit Stats'!$A$50,'Unit Stats'!I$50,IF(Armybuilder!$C27='Unit Stats'!$A$51,'Unit Stats'!I$51,IF(Armybuilder!$C27='Unit Stats'!$A$52,'Unit Stats'!I$52,IF(Armybuilder!$C27='Unit Stats'!$A$53,'Unit Stats'!I$53,IF(Armybuilder!$C27='Unit Stats'!$A$54,'Unit Stats'!I$54,IF(Armybuilder!$C27='Unit Stats'!$A$55,'Unit Stats'!I$55,))))))))))))))))))))))))))))))))))))))))))))))))))))))</f>
        <v>0</v>
      </c>
      <c r="L27" s="44">
        <f>IF(Armybuilder!$C27='Unit Stats'!$A$2,'Unit Stats'!J$2,IF(Armybuilder!$C27='Unit Stats'!$A$3,'Unit Stats'!J$3,IF(Armybuilder!$C27='Unit Stats'!$A$4,'Unit Stats'!J$4,IF(Armybuilder!$C27='Unit Stats'!$A$5,'Unit Stats'!J$5,IF(Armybuilder!$C27='Unit Stats'!$A$6,'Unit Stats'!J$6,IF(Armybuilder!$C27='Unit Stats'!$A$7,'Unit Stats'!J$7,IF(Armybuilder!$C27='Unit Stats'!$A$8,'Unit Stats'!J$8,IF(Armybuilder!$C27='Unit Stats'!$A$9,'Unit Stats'!J$9,IF(Armybuilder!$C27='Unit Stats'!$A$10,'Unit Stats'!J$10,IF(Armybuilder!$C27='Unit Stats'!$A$11,'Unit Stats'!J$11,IF(Armybuilder!$C27='Unit Stats'!$A$12,'Unit Stats'!J$12,IF(Armybuilder!$C27='Unit Stats'!$A$13,'Unit Stats'!J$13,IF(Armybuilder!$C27='Unit Stats'!$A$14,'Unit Stats'!J$14,IF(Armybuilder!$C27='Unit Stats'!$A$15,'Unit Stats'!J$15,IF(Armybuilder!$C27='Unit Stats'!$A$16,'Unit Stats'!J$16,IF(Armybuilder!$C27='Unit Stats'!$A$17,'Unit Stats'!J$17,IF(Armybuilder!$C27='Unit Stats'!$A$18,'Unit Stats'!J$18,IF(Armybuilder!$C27='Unit Stats'!$A$19,'Unit Stats'!J$19,IF(Armybuilder!$C27='Unit Stats'!$A$20,'Unit Stats'!J$20,IF(Armybuilder!$C27='Unit Stats'!$A$21,'Unit Stats'!J$21,IF(Armybuilder!$C27='Unit Stats'!$A$22,'Unit Stats'!J$22,IF(Armybuilder!$C27='Unit Stats'!$A$23,'Unit Stats'!J$23,IF(Armybuilder!$C27='Unit Stats'!$A$24,'Unit Stats'!J$24,IF(Armybuilder!$C27='Unit Stats'!$A$25,'Unit Stats'!J$25,IF(Armybuilder!$C27='Unit Stats'!$A$26,'Unit Stats'!J$26,IF(Armybuilder!$C27='Unit Stats'!$A$27,'Unit Stats'!J$27,IF(Armybuilder!$C27='Unit Stats'!$A$28,'Unit Stats'!J$28,IF(Armybuilder!$C27='Unit Stats'!$A$29,'Unit Stats'!J$29,IF(Armybuilder!$C27='Unit Stats'!$A$30,'Unit Stats'!J$30,IF(Armybuilder!$C27='Unit Stats'!$A$31,'Unit Stats'!J$31,IF(Armybuilder!$C27='Unit Stats'!$A$32,'Unit Stats'!J$32,IF(Armybuilder!$C27='Unit Stats'!$A$33,'Unit Stats'!J$33,IF(Armybuilder!$C27='Unit Stats'!$A$34,'Unit Stats'!J$34,IF(Armybuilder!$C27='Unit Stats'!$A$35,'Unit Stats'!J$35,IF(Armybuilder!$C27='Unit Stats'!$A$36,'Unit Stats'!J$36,IF(Armybuilder!$C27='Unit Stats'!$A$37,'Unit Stats'!J$37,IF(Armybuilder!$C27='Unit Stats'!$A$38,'Unit Stats'!J$38,IF(Armybuilder!$C27='Unit Stats'!$A$39,'Unit Stats'!J$39,IF(Armybuilder!$C27='Unit Stats'!$A$40,'Unit Stats'!J$40,IF(Armybuilder!$C27='Unit Stats'!$A$41,'Unit Stats'!J$41,IF(Armybuilder!$C27='Unit Stats'!$A$42,'Unit Stats'!J$42,IF(Armybuilder!$C27='Unit Stats'!$A$43,'Unit Stats'!J$43,IF(Armybuilder!$C27='Unit Stats'!$A$44,'Unit Stats'!J$44,IF(Armybuilder!$C27='Unit Stats'!$A$45,'Unit Stats'!J$45,IF(Armybuilder!$C27='Unit Stats'!$A$46,'Unit Stats'!J$46,IF(Armybuilder!$C27='Unit Stats'!$A$47,'Unit Stats'!J$47,IF(Armybuilder!$C27='Unit Stats'!$A$48,'Unit Stats'!J$48,IF(Armybuilder!$C27='Unit Stats'!$A$49,'Unit Stats'!J$49,IF(Armybuilder!$C27='Unit Stats'!$A$50,'Unit Stats'!J$50,IF(Armybuilder!$C27='Unit Stats'!$A$51,'Unit Stats'!J$51,IF(Armybuilder!$C27='Unit Stats'!$A$52,'Unit Stats'!J$52,IF(Armybuilder!$C27='Unit Stats'!$A$53,'Unit Stats'!J$53,IF(Armybuilder!$C27='Unit Stats'!$A$54,'Unit Stats'!J$54,IF(Armybuilder!$C27='Unit Stats'!$A$55,'Unit Stats'!J$55,))))))))))))))))))))))))))))))))))))))))))))))))))))))</f>
        <v>0</v>
      </c>
      <c r="M27" s="48">
        <f>IF(Armybuilder!$C27='Unit Stats'!$A$2,'Unit Stats'!K$2,IF(Armybuilder!$C27='Unit Stats'!$A$3,'Unit Stats'!K$3,IF(Armybuilder!$C27='Unit Stats'!$A$4,'Unit Stats'!K$4,IF(Armybuilder!$C27='Unit Stats'!$A$5,'Unit Stats'!K$5,IF(Armybuilder!$C27='Unit Stats'!$A$6,'Unit Stats'!K$6,IF(Armybuilder!$C27='Unit Stats'!$A$7,'Unit Stats'!K$7,IF(Armybuilder!$C27='Unit Stats'!$A$8,'Unit Stats'!K$8,IF(Armybuilder!$C27='Unit Stats'!$A$9,'Unit Stats'!K$9,IF(Armybuilder!$C27='Unit Stats'!$A$10,'Unit Stats'!K$10,IF(Armybuilder!$C27='Unit Stats'!$A$11,'Unit Stats'!K$11,IF(Armybuilder!$C27='Unit Stats'!$A$12,'Unit Stats'!K$12,IF(Armybuilder!$C27='Unit Stats'!$A$13,'Unit Stats'!K$13,IF(Armybuilder!$C27='Unit Stats'!$A$14,'Unit Stats'!K$14,IF(Armybuilder!$C27='Unit Stats'!$A$15,'Unit Stats'!K$15,IF(Armybuilder!$C27='Unit Stats'!$A$16,'Unit Stats'!K$16,IF(Armybuilder!$C27='Unit Stats'!$A$17,'Unit Stats'!K$17,IF(Armybuilder!$C27='Unit Stats'!$A$18,'Unit Stats'!K$18,IF(Armybuilder!$C27='Unit Stats'!$A$19,'Unit Stats'!K$19,IF(Armybuilder!$C27='Unit Stats'!$A$20,'Unit Stats'!K$20,IF(Armybuilder!$C27='Unit Stats'!$A$21,'Unit Stats'!K$21,IF(Armybuilder!$C27='Unit Stats'!$A$22,'Unit Stats'!K$22,IF(Armybuilder!$C27='Unit Stats'!$A$23,'Unit Stats'!K$23,IF(Armybuilder!$C27='Unit Stats'!$A$24,'Unit Stats'!K$24,IF(Armybuilder!$C27='Unit Stats'!$A$25,'Unit Stats'!K$25,IF(Armybuilder!$C27='Unit Stats'!$A$26,'Unit Stats'!K$26,IF(Armybuilder!$C27='Unit Stats'!$A$27,'Unit Stats'!K$27,IF(Armybuilder!$C27='Unit Stats'!$A$28,'Unit Stats'!K$28,IF(Armybuilder!$C27='Unit Stats'!$A$29,'Unit Stats'!K$29,IF(Armybuilder!$C27='Unit Stats'!$A$30,'Unit Stats'!K$30,IF(Armybuilder!$C27='Unit Stats'!$A$31,'Unit Stats'!K$31,IF(Armybuilder!$C27='Unit Stats'!$A$32,'Unit Stats'!K$32,IF(Armybuilder!$C27='Unit Stats'!$A$33,'Unit Stats'!K$33,IF(Armybuilder!$C27='Unit Stats'!$A$34,'Unit Stats'!K$34,IF(Armybuilder!$C27='Unit Stats'!$A$35,'Unit Stats'!K$35,IF(Armybuilder!$C27='Unit Stats'!$A$36,'Unit Stats'!K$36,IF(Armybuilder!$C27='Unit Stats'!$A$37,'Unit Stats'!K$37,IF(Armybuilder!$C27='Unit Stats'!$A$38,'Unit Stats'!K$38,IF(Armybuilder!$C27='Unit Stats'!$A$39,'Unit Stats'!K$39,IF(Armybuilder!$C27='Unit Stats'!$A$40,'Unit Stats'!K$40,IF(Armybuilder!$C27='Unit Stats'!$A$41,'Unit Stats'!K$41,IF(Armybuilder!$C27='Unit Stats'!$A$42,'Unit Stats'!K$42,IF(Armybuilder!$C27='Unit Stats'!$A$43,'Unit Stats'!K$43,IF(Armybuilder!$C27='Unit Stats'!$A$44,'Unit Stats'!K$44,IF(Armybuilder!$C27='Unit Stats'!$A$45,'Unit Stats'!K$45,IF(Armybuilder!$C27='Unit Stats'!$A$46,'Unit Stats'!K$46,IF(Armybuilder!$C27='Unit Stats'!$A$47,'Unit Stats'!K$47,IF(Armybuilder!$C27='Unit Stats'!$A$48,'Unit Stats'!K$48,IF(Armybuilder!$C27='Unit Stats'!$A$49,'Unit Stats'!K$49,IF(Armybuilder!$C27='Unit Stats'!$A$50,'Unit Stats'!K$50,IF(Armybuilder!$C27='Unit Stats'!$A$51,'Unit Stats'!K$51,IF(Armybuilder!$C27='Unit Stats'!$A$52,'Unit Stats'!K$52,IF(Armybuilder!$C27='Unit Stats'!$A$53,'Unit Stats'!K$53,IF(Armybuilder!$C27='Unit Stats'!$A$54,'Unit Stats'!K$54,IF(Armybuilder!$C27='Unit Stats'!$A$55,'Unit Stats'!K$55,))))))))))))))))))))))))))))))))))))))))))))))))))))))</f>
        <v>0</v>
      </c>
      <c r="N27" s="46">
        <f>IF(Armybuilder!$C27='Unit Stats'!$A$2,'Unit Stats'!L$2,IF(Armybuilder!$C27='Unit Stats'!$A$3,'Unit Stats'!L$3,IF(Armybuilder!$C27='Unit Stats'!$A$4,'Unit Stats'!L$4,IF(Armybuilder!$C27='Unit Stats'!$A$5,'Unit Stats'!L$5,IF(Armybuilder!$C27='Unit Stats'!$A$6,'Unit Stats'!L$6,IF(Armybuilder!$C27='Unit Stats'!$A$7,'Unit Stats'!L$7,IF(Armybuilder!$C27='Unit Stats'!$A$8,'Unit Stats'!L$8,IF(Armybuilder!$C27='Unit Stats'!$A$9,'Unit Stats'!L$9,IF(Armybuilder!$C27='Unit Stats'!$A$10,'Unit Stats'!L$10,IF(Armybuilder!$C27='Unit Stats'!$A$11,'Unit Stats'!L$11,IF(Armybuilder!$C27='Unit Stats'!$A$12,'Unit Stats'!L$12,IF(Armybuilder!$C27='Unit Stats'!$A$13,'Unit Stats'!L$13,IF(Armybuilder!$C27='Unit Stats'!$A$14,'Unit Stats'!L$14,IF(Armybuilder!$C27='Unit Stats'!$A$15,'Unit Stats'!L$15,IF(Armybuilder!$C27='Unit Stats'!$A$16,'Unit Stats'!L$16,IF(Armybuilder!$C27='Unit Stats'!$A$17,'Unit Stats'!L$17,IF(Armybuilder!$C27='Unit Stats'!$A$18,'Unit Stats'!L$18,IF(Armybuilder!$C27='Unit Stats'!$A$19,'Unit Stats'!L$19,IF(Armybuilder!$C27='Unit Stats'!$A$20,'Unit Stats'!L$20,IF(Armybuilder!$C27='Unit Stats'!$A$21,'Unit Stats'!L$21,IF(Armybuilder!$C27='Unit Stats'!$A$22,'Unit Stats'!L$22,IF(Armybuilder!$C27='Unit Stats'!$A$23,'Unit Stats'!L$23,IF(Armybuilder!$C27='Unit Stats'!$A$24,'Unit Stats'!L$24,IF(Armybuilder!$C27='Unit Stats'!$A$25,'Unit Stats'!L$25,IF(Armybuilder!$C27='Unit Stats'!$A$26,'Unit Stats'!L$26,IF(Armybuilder!$C27='Unit Stats'!$A$27,'Unit Stats'!L$27,IF(Armybuilder!$C27='Unit Stats'!$A$28,'Unit Stats'!L$28,IF(Armybuilder!$C27='Unit Stats'!$A$29,'Unit Stats'!L$29,IF(Armybuilder!$C27='Unit Stats'!$A$30,'Unit Stats'!L$30,IF(Armybuilder!$C27='Unit Stats'!$A$31,'Unit Stats'!L$31,IF(Armybuilder!$C27='Unit Stats'!$A$32,'Unit Stats'!L$32,IF(Armybuilder!$C27='Unit Stats'!$A$33,'Unit Stats'!L$33,IF(Armybuilder!$C27='Unit Stats'!$A$34,'Unit Stats'!L$34,IF(Armybuilder!$C27='Unit Stats'!$A$35,'Unit Stats'!L$35,IF(Armybuilder!$C27='Unit Stats'!$A$36,'Unit Stats'!L$36,IF(Armybuilder!$C27='Unit Stats'!$A$37,'Unit Stats'!L$37,IF(Armybuilder!$C27='Unit Stats'!$A$38,'Unit Stats'!L$38,IF(Armybuilder!$C27='Unit Stats'!$A$39,'Unit Stats'!L$39,IF(Armybuilder!$C27='Unit Stats'!$A$40,'Unit Stats'!L$40,IF(Armybuilder!$C27='Unit Stats'!$A$41,'Unit Stats'!L$41,IF(Armybuilder!$C27='Unit Stats'!$A$42,'Unit Stats'!L$42,IF(Armybuilder!$C27='Unit Stats'!$A$43,'Unit Stats'!L$43,IF(Armybuilder!$C27='Unit Stats'!$A$44,'Unit Stats'!L$44,IF(Armybuilder!$C27='Unit Stats'!$A$45,'Unit Stats'!L$45,IF(Armybuilder!$C27='Unit Stats'!$A$46,'Unit Stats'!L$46,IF(Armybuilder!$C27='Unit Stats'!$A$47,'Unit Stats'!L$47,IF(Armybuilder!$C27='Unit Stats'!$A$48,'Unit Stats'!L$48,IF(Armybuilder!$C27='Unit Stats'!$A$49,'Unit Stats'!L$49,IF(Armybuilder!$C27='Unit Stats'!$A$50,'Unit Stats'!L$50,IF(Armybuilder!$C27='Unit Stats'!$A$51,'Unit Stats'!L$51,IF(Armybuilder!$C27='Unit Stats'!$A$52,'Unit Stats'!L$52,IF(Armybuilder!$C27='Unit Stats'!$A$53,'Unit Stats'!L$53,IF(Armybuilder!$C27='Unit Stats'!$A$54,'Unit Stats'!L$54,IF(Armybuilder!$C27='Unit Stats'!$A$55,'Unit Stats'!L$55,))))))))))))))))))))))))))))))))))))))))))))))))))))))</f>
        <v>0</v>
      </c>
      <c r="O27" s="45">
        <f>IF(Armybuilder!$C27='Unit Stats'!$A$2,'Unit Stats'!M$2,IF(Armybuilder!$C27='Unit Stats'!$A$3,'Unit Stats'!M$3,IF(Armybuilder!$C27='Unit Stats'!$A$4,'Unit Stats'!M$4,IF(Armybuilder!$C27='Unit Stats'!$A$5,'Unit Stats'!M$5,IF(Armybuilder!$C27='Unit Stats'!$A$6,'Unit Stats'!M$6,IF(Armybuilder!$C27='Unit Stats'!$A$7,'Unit Stats'!M$7,IF(Armybuilder!$C27='Unit Stats'!$A$8,'Unit Stats'!M$8,IF(Armybuilder!$C27='Unit Stats'!$A$9,'Unit Stats'!M$9,IF(Armybuilder!$C27='Unit Stats'!$A$10,'Unit Stats'!M$10,IF(Armybuilder!$C27='Unit Stats'!$A$11,'Unit Stats'!M$11,IF(Armybuilder!$C27='Unit Stats'!$A$12,'Unit Stats'!M$12,IF(Armybuilder!$C27='Unit Stats'!$A$13,'Unit Stats'!M$13,IF(Armybuilder!$C27='Unit Stats'!$A$14,'Unit Stats'!M$14,IF(Armybuilder!$C27='Unit Stats'!$A$15,'Unit Stats'!M$15,IF(Armybuilder!$C27='Unit Stats'!$A$16,'Unit Stats'!M$16,IF(Armybuilder!$C27='Unit Stats'!$A$17,'Unit Stats'!M$17,IF(Armybuilder!$C27='Unit Stats'!$A$18,'Unit Stats'!M$18,IF(Armybuilder!$C27='Unit Stats'!$A$19,'Unit Stats'!M$19,IF(Armybuilder!$C27='Unit Stats'!$A$20,'Unit Stats'!M$20,IF(Armybuilder!$C27='Unit Stats'!$A$21,'Unit Stats'!M$21,IF(Armybuilder!$C27='Unit Stats'!$A$22,'Unit Stats'!M$22,IF(Armybuilder!$C27='Unit Stats'!$A$23,'Unit Stats'!M$23,IF(Armybuilder!$C27='Unit Stats'!$A$24,'Unit Stats'!M$24,IF(Armybuilder!$C27='Unit Stats'!$A$25,'Unit Stats'!M$25,IF(Armybuilder!$C27='Unit Stats'!$A$26,'Unit Stats'!M$26,IF(Armybuilder!$C27='Unit Stats'!$A$27,'Unit Stats'!M$27,IF(Armybuilder!$C27='Unit Stats'!$A$28,'Unit Stats'!M$28,IF(Armybuilder!$C27='Unit Stats'!$A$29,'Unit Stats'!M$29,IF(Armybuilder!$C27='Unit Stats'!$A$30,'Unit Stats'!M$30,IF(Armybuilder!$C27='Unit Stats'!$A$31,'Unit Stats'!M$31,IF(Armybuilder!$C27='Unit Stats'!$A$32,'Unit Stats'!M$32,IF(Armybuilder!$C27='Unit Stats'!$A$33,'Unit Stats'!M$33,IF(Armybuilder!$C27='Unit Stats'!$A$34,'Unit Stats'!M$34,IF(Armybuilder!$C27='Unit Stats'!$A$35,'Unit Stats'!M$35,IF(Armybuilder!$C27='Unit Stats'!$A$36,'Unit Stats'!M$36,IF(Armybuilder!$C27='Unit Stats'!$A$37,'Unit Stats'!M$37,IF(Armybuilder!$C27='Unit Stats'!$A$38,'Unit Stats'!M$38,IF(Armybuilder!$C27='Unit Stats'!$A$39,'Unit Stats'!M$39,IF(Armybuilder!$C27='Unit Stats'!$A$40,'Unit Stats'!M$40,IF(Armybuilder!$C27='Unit Stats'!$A$41,'Unit Stats'!M$41,IF(Armybuilder!$C27='Unit Stats'!$A$42,'Unit Stats'!M$42,IF(Armybuilder!$C27='Unit Stats'!$A$43,'Unit Stats'!M$43,IF(Armybuilder!$C27='Unit Stats'!$A$44,'Unit Stats'!M$44,IF(Armybuilder!$C27='Unit Stats'!$A$45,'Unit Stats'!M$45,IF(Armybuilder!$C27='Unit Stats'!$A$46,'Unit Stats'!M$46,IF(Armybuilder!$C27='Unit Stats'!$A$47,'Unit Stats'!M$47,IF(Armybuilder!$C27='Unit Stats'!$A$48,'Unit Stats'!M$48,IF(Armybuilder!$C27='Unit Stats'!$A$49,'Unit Stats'!M$49,IF(Armybuilder!$C27='Unit Stats'!$A$50,'Unit Stats'!M$50,IF(Armybuilder!$C27='Unit Stats'!$A$51,'Unit Stats'!M$51,IF(Armybuilder!$C27='Unit Stats'!$A$52,'Unit Stats'!M$52,IF(Armybuilder!$C27='Unit Stats'!$A$53,'Unit Stats'!M$53,IF(Armybuilder!$C27='Unit Stats'!$A$54,'Unit Stats'!M$54,IF(Armybuilder!$C27='Unit Stats'!$A$55,'Unit Stats'!M$55,))))))))))))))))))))))))))))))))))))))))))))))))))))))</f>
        <v>0</v>
      </c>
      <c r="P27" s="66">
        <f>IF(Armybuilder!$C27='Unit Stats'!$A$2,'Unit Stats'!N$2,IF(Armybuilder!$C27='Unit Stats'!$A$3,'Unit Stats'!N$3,IF(Armybuilder!$C27='Unit Stats'!$A$4,'Unit Stats'!N$4,IF(Armybuilder!$C27='Unit Stats'!$A$5,'Unit Stats'!N$5,IF(Armybuilder!$C27='Unit Stats'!$A$6,'Unit Stats'!N$6,IF(Armybuilder!$C27='Unit Stats'!$A$7,'Unit Stats'!N$7,IF(Armybuilder!$C27='Unit Stats'!$A$8,'Unit Stats'!N$8,IF(Armybuilder!$C27='Unit Stats'!$A$9,'Unit Stats'!N$9,IF(Armybuilder!$C27='Unit Stats'!$A$10,'Unit Stats'!N$10,IF(Armybuilder!$C27='Unit Stats'!$A$11,'Unit Stats'!N$11,IF(Armybuilder!$C27='Unit Stats'!$A$12,'Unit Stats'!N$12,IF(Armybuilder!$C27='Unit Stats'!$A$13,'Unit Stats'!N$13,IF(Armybuilder!$C27='Unit Stats'!$A$14,'Unit Stats'!N$14,IF(Armybuilder!$C27='Unit Stats'!$A$15,'Unit Stats'!N$15,IF(Armybuilder!$C27='Unit Stats'!$A$16,'Unit Stats'!N$16,IF(Armybuilder!$C27='Unit Stats'!$A$17,'Unit Stats'!N$17,IF(Armybuilder!$C27='Unit Stats'!$A$18,'Unit Stats'!N$18,IF(Armybuilder!$C27='Unit Stats'!$A$19,'Unit Stats'!N$19,IF(Armybuilder!$C27='Unit Stats'!$A$20,'Unit Stats'!N$20,IF(Armybuilder!$C27='Unit Stats'!$A$21,'Unit Stats'!N$21,IF(Armybuilder!$C27='Unit Stats'!$A$22,'Unit Stats'!N$22,IF(Armybuilder!$C27='Unit Stats'!$A$23,'Unit Stats'!N$23,IF(Armybuilder!$C27='Unit Stats'!$A$24,'Unit Stats'!N$24,IF(Armybuilder!$C27='Unit Stats'!$A$25,'Unit Stats'!N$25,IF(Armybuilder!$C27='Unit Stats'!$A$26,'Unit Stats'!N$26,IF(Armybuilder!$C27='Unit Stats'!$A$27,'Unit Stats'!N$27,IF(Armybuilder!$C27='Unit Stats'!$A$28,'Unit Stats'!N$28,IF(Armybuilder!$C27='Unit Stats'!$A$29,'Unit Stats'!N$29,IF(Armybuilder!$C27='Unit Stats'!$A$30,'Unit Stats'!N$30,IF(Armybuilder!$C27='Unit Stats'!$A$31,'Unit Stats'!N$31,IF(Armybuilder!$C27='Unit Stats'!$A$32,'Unit Stats'!N$32,IF(Armybuilder!$C27='Unit Stats'!$A$33,'Unit Stats'!N$33,IF(Armybuilder!$C27='Unit Stats'!$A$34,'Unit Stats'!N$34,IF(Armybuilder!$C27='Unit Stats'!$A$35,'Unit Stats'!N$35,IF(Armybuilder!$C27='Unit Stats'!$A$36,'Unit Stats'!N$36,IF(Armybuilder!$C27='Unit Stats'!$A$37,'Unit Stats'!N$37,IF(Armybuilder!$C27='Unit Stats'!$A$38,'Unit Stats'!N$38,IF(Armybuilder!$C27='Unit Stats'!$A$39,'Unit Stats'!N$39,IF(Armybuilder!$C27='Unit Stats'!$A$40,'Unit Stats'!N$40,IF(Armybuilder!$C27='Unit Stats'!$A$41,'Unit Stats'!N$41,IF(Armybuilder!$C27='Unit Stats'!$A$42,'Unit Stats'!N$42,IF(Armybuilder!$C27='Unit Stats'!$A$43,'Unit Stats'!N$43,IF(Armybuilder!$C27='Unit Stats'!$A$44,'Unit Stats'!N$44,IF(Armybuilder!$C27='Unit Stats'!$A$45,'Unit Stats'!N$45,IF(Armybuilder!$C27='Unit Stats'!$A$46,'Unit Stats'!N$46,IF(Armybuilder!$C27='Unit Stats'!$A$47,'Unit Stats'!N$47,IF(Armybuilder!$C27='Unit Stats'!$A$48,'Unit Stats'!N$48,IF(Armybuilder!$C27='Unit Stats'!$A$49,'Unit Stats'!N$49,IF(Armybuilder!$C27='Unit Stats'!$A$50,'Unit Stats'!N$50,IF(Armybuilder!$C27='Unit Stats'!$A$51,'Unit Stats'!N$51,IF(Armybuilder!$C27='Unit Stats'!$A$52,'Unit Stats'!N$52,IF(Armybuilder!$C27='Unit Stats'!$A$53,'Unit Stats'!N$53,IF(Armybuilder!$C27='Unit Stats'!$A$54,'Unit Stats'!N$54,IF(Armybuilder!$C27='Unit Stats'!$A$55,'Unit Stats'!N$55,))))))))))))))))))))))))))))))))))))))))))))))))))))))</f>
        <v>0</v>
      </c>
      <c r="Q27" s="48">
        <f>IF(Armybuilder!$C27='Unit Stats'!$A$2,'Unit Stats'!$T$2,IF(Armybuilder!$C27='Unit Stats'!$A$3,'Unit Stats'!$T$3,IF(Armybuilder!$C27='Unit Stats'!$A$4,'Unit Stats'!$T$4,IF(Armybuilder!$C27='Unit Stats'!$A$5,'Unit Stats'!$T$5,IF(Armybuilder!$C27='Unit Stats'!$A$6,'Unit Stats'!$T$6,IF(Armybuilder!$C27='Unit Stats'!$A$7,'Unit Stats'!$T$7,IF(Armybuilder!$C27='Unit Stats'!$A$8,'Unit Stats'!$T$8,IF(Armybuilder!$C27='Unit Stats'!$A$9,'Unit Stats'!$T$9,IF(Armybuilder!$C27='Unit Stats'!$A$10,'Unit Stats'!$T$10,IF(Armybuilder!$C27='Unit Stats'!$A$11,'Unit Stats'!$T$11,IF(Armybuilder!$C27='Unit Stats'!$A$12,'Unit Stats'!$T$12,IF(Armybuilder!$C27='Unit Stats'!$A$13,'Unit Stats'!$T$13,IF(Armybuilder!$C27='Unit Stats'!$A$14,'Unit Stats'!$T$14,IF(Armybuilder!$C27='Unit Stats'!$A$15,'Unit Stats'!$T$15,IF(Armybuilder!$C27='Unit Stats'!$A$16,'Unit Stats'!$T$16,IF(Armybuilder!$C27='Unit Stats'!$A$17,'Unit Stats'!$T$17,IF(Armybuilder!$C27='Unit Stats'!$A$18,'Unit Stats'!$T$18,IF(Armybuilder!$C27='Unit Stats'!$A$19,'Unit Stats'!$T$19,IF(Armybuilder!$C27='Unit Stats'!$A$20,'Unit Stats'!$T$20,IF(Armybuilder!$C27='Unit Stats'!$A$21,'Unit Stats'!$T$21,IF(Armybuilder!$C27='Unit Stats'!$A$22,'Unit Stats'!$T$22,IF(Armybuilder!$C27='Unit Stats'!$A$23,'Unit Stats'!$T$23,IF(Armybuilder!$C27='Unit Stats'!$A$24,'Unit Stats'!$T$24,IF(Armybuilder!$C27='Unit Stats'!$A$25,'Unit Stats'!$T$25,IF(Armybuilder!$C27='Unit Stats'!$A$26,'Unit Stats'!$T$26,IF(Armybuilder!$C27='Unit Stats'!$A$27,'Unit Stats'!$T$27,IF(Armybuilder!$C27='Unit Stats'!$A$28,'Unit Stats'!$T$28,IF(Armybuilder!$C27='Unit Stats'!$A$29,'Unit Stats'!$T$29,IF(Armybuilder!$C27='Unit Stats'!$A$30,'Unit Stats'!$T$30,IF(Armybuilder!$C27='Unit Stats'!$A$31,'Unit Stats'!$T$31,IF(Armybuilder!$C27='Unit Stats'!$A$32,'Unit Stats'!$T$32,IF(Armybuilder!$C27='Unit Stats'!$A$33,'Unit Stats'!$T$33,IF(Armybuilder!$C27='Unit Stats'!$A$34,'Unit Stats'!$T$34,IF(Armybuilder!$C27='Unit Stats'!$A$35,'Unit Stats'!$T$35,IF(Armybuilder!$C27='Unit Stats'!$A$36,'Unit Stats'!$T$36,IF(Armybuilder!$C27='Unit Stats'!$A$37,'Unit Stats'!$T$37,IF(Armybuilder!$C27='Unit Stats'!$A$38,'Unit Stats'!$T$38,IF(Armybuilder!$C27='Unit Stats'!$A$39,'Unit Stats'!$T$39,IF(Armybuilder!$C27='Unit Stats'!$A$40,'Unit Stats'!$T$40,IF(Armybuilder!$C27='Unit Stats'!$A$41,'Unit Stats'!$T$41,IF(Armybuilder!$C27='Unit Stats'!$A$42,'Unit Stats'!$T$42,IF(Armybuilder!$C27='Unit Stats'!$A$43,'Unit Stats'!$T$43,IF(Armybuilder!$C27='Unit Stats'!$A$44,'Unit Stats'!$T$44,IF(Armybuilder!$C27='Unit Stats'!$A$45,'Unit Stats'!$T$45,IF(Armybuilder!$C27='Unit Stats'!$A$46,'Unit Stats'!$T$46,IF(Armybuilder!$C27='Unit Stats'!$A$47,'Unit Stats'!$T$47,IF(Armybuilder!$C27='Unit Stats'!$A$48,'Unit Stats'!$T$48,IF(Armybuilder!$C27='Unit Stats'!$A$49,'Unit Stats'!$T$49,IF(Armybuilder!$C27='Unit Stats'!$A$50,'Unit Stats'!$T$50,IF(Armybuilder!$C27='Unit Stats'!$A$51,'Unit Stats'!$T$51,IF(Armybuilder!$C27='Unit Stats'!$A$52,'Unit Stats'!$T$52,IF(Armybuilder!$C27='Unit Stats'!$A$53,'Unit Stats'!$T$53,IF(Armybuilder!$C27='Unit Stats'!$A$54,'Unit Stats'!$T$54,IF(Armybuilder!$C27='Unit Stats'!$A$55,'Unit Stats'!$T$55,IF(Armybuilder!$C27=Wargear!$A$2,Wargear!$B$2,IF(Armybuilder!$C27=Wargear!$A$3,Wargear!$B$3,IF(Armybuilder!$C27=Wargear!$A$4,Wargear!$B$4,IF(Armybuilder!$C27=Wargear!$A$5,Wargear!$B$5,IF(Armybuilder!$C27=Wargear!$A$6,Wargear!$B$6,IF(Armybuilder!$C27=Wargear!$A$7,Wargear!$B$7,'Extra Code Points'!$A24))))))))))))))))))))))))))))))))))))))))))))))))))))))))))))</f>
        <v>0</v>
      </c>
      <c r="R27" s="28">
        <f t="shared" si="0"/>
        <v>0</v>
      </c>
      <c r="S27" s="29">
        <f t="shared" si="1"/>
        <v>1085</v>
      </c>
      <c r="T27" s="46">
        <f>IF(Armybuilder!$C27='Unit Stats'!$A$2,'Unit Stats'!O$2,IF(Armybuilder!$C27='Unit Stats'!$A$3,'Unit Stats'!O$3,IF(Armybuilder!$C27='Unit Stats'!$A$4,'Unit Stats'!O$4,IF(Armybuilder!$C27='Unit Stats'!$A$5,'Unit Stats'!O$5,IF(Armybuilder!$C27='Unit Stats'!$A$6,'Unit Stats'!O$6,IF(Armybuilder!$C27='Unit Stats'!$A$7,'Unit Stats'!O$7,IF(Armybuilder!$C27='Unit Stats'!$A$8,'Unit Stats'!O$8,IF(Armybuilder!$C27='Unit Stats'!$A$9,'Unit Stats'!O$9,IF(Armybuilder!$C27='Unit Stats'!$A$10,'Unit Stats'!O$10,IF(Armybuilder!$C27='Unit Stats'!$A$11,'Unit Stats'!O$11,IF(Armybuilder!$C27='Unit Stats'!$A$12,'Unit Stats'!O$12,IF(Armybuilder!$C27='Unit Stats'!$A$13,'Unit Stats'!O$13,IF(Armybuilder!$C27='Unit Stats'!$A$14,'Unit Stats'!O$14,IF(Armybuilder!$C27='Unit Stats'!$A$15,'Unit Stats'!O$15,IF(Armybuilder!$C27='Unit Stats'!$A$16,'Unit Stats'!O$16,IF(Armybuilder!$C27='Unit Stats'!$A$17,'Unit Stats'!O$17,IF(Armybuilder!$C27='Unit Stats'!$A$18,'Unit Stats'!O$18,IF(Armybuilder!$C27='Unit Stats'!$A$19,'Unit Stats'!O$19,IF(Armybuilder!$C27='Unit Stats'!$A$20,'Unit Stats'!O$20,IF(Armybuilder!$C27='Unit Stats'!$A$21,'Unit Stats'!O$21,IF(Armybuilder!$C27='Unit Stats'!$A$22,'Unit Stats'!O$22,IF(Armybuilder!$C27='Unit Stats'!$A$23,'Unit Stats'!O$23,IF(Armybuilder!$C27='Unit Stats'!$A$24,'Unit Stats'!O$24,IF(Armybuilder!$C27='Unit Stats'!$A$25,'Unit Stats'!O$25,IF(Armybuilder!$C27='Unit Stats'!$A$26,'Unit Stats'!O$26,IF(Armybuilder!$C27='Unit Stats'!$A$27,'Unit Stats'!O$27,IF(Armybuilder!$C27='Unit Stats'!$A$28,'Unit Stats'!O$28,IF(Armybuilder!$C27='Unit Stats'!$A$29,'Unit Stats'!O$29,IF(Armybuilder!$C27='Unit Stats'!$A$30,'Unit Stats'!O$30,IF(Armybuilder!$C27='Unit Stats'!$A$31,'Unit Stats'!O$31,IF(Armybuilder!$C27='Unit Stats'!$A$32,'Unit Stats'!O$32,IF(Armybuilder!$C27='Unit Stats'!$A$33,'Unit Stats'!O$33,IF(Armybuilder!$C27='Unit Stats'!$A$34,'Unit Stats'!O$34,IF(Armybuilder!$C27='Unit Stats'!$A$35,'Unit Stats'!O$35,IF(Armybuilder!$C27='Unit Stats'!$A$36,'Unit Stats'!O$36,IF(Armybuilder!$C27='Unit Stats'!$A$37,'Unit Stats'!O$37,IF(Armybuilder!$C27='Unit Stats'!$A$38,'Unit Stats'!O$38,IF(Armybuilder!$C27='Unit Stats'!$A$39,'Unit Stats'!O$39,IF(Armybuilder!$C27='Unit Stats'!$A$40,'Unit Stats'!O$40,IF(Armybuilder!$C27='Unit Stats'!$A$41,'Unit Stats'!O$41,IF(Armybuilder!$C27='Unit Stats'!$A$42,'Unit Stats'!O$42,IF(Armybuilder!$C27='Unit Stats'!$A$43,'Unit Stats'!O$43,IF(Armybuilder!$C27='Unit Stats'!$A$44,'Unit Stats'!O$44,IF(Armybuilder!$C27='Unit Stats'!$A$45,'Unit Stats'!O$45,IF(Armybuilder!$C27='Unit Stats'!$A$46,'Unit Stats'!O$46,IF(Armybuilder!$C27='Unit Stats'!$A$47,'Unit Stats'!O$47,IF(Armybuilder!$C27='Unit Stats'!$A$48,'Unit Stats'!O$48,IF(Armybuilder!$C27='Unit Stats'!$A$49,'Unit Stats'!O$49,IF(Armybuilder!$C27='Unit Stats'!$A$50,'Unit Stats'!O$50,IF(Armybuilder!$C27='Unit Stats'!$A$51,'Unit Stats'!O$51,IF(Armybuilder!$C27='Unit Stats'!$A$52,'Unit Stats'!O$52,IF(Armybuilder!$C27='Unit Stats'!$A$53,'Unit Stats'!O$53,IF(Armybuilder!$C27='Unit Stats'!$A$54,'Unit Stats'!O$54,IF(Armybuilder!$C27='Unit Stats'!$A$55,'Unit Stats'!O$55,IF(Armybuilder!$C27=Wargear!$A$2,Wargear!C$2,IF(Armybuilder!$C27=Wargear!$A$3,Wargear!C$3,IF(Armybuilder!$C27=Wargear!$A$4,Wargear!C$4,IF(Armybuilder!$C27=Wargear!$A$5,Wargear!C$5,IF(Armybuilder!$C27=Wargear!$A$6,Wargear!C$6,IF(Armybuilder!$C27=Wargear!$A$7,Wargear!C$7,'Extra Code wargear1'!A25))))))))))))))))))))))))))))))))))))))))))))))))))))))))))))</f>
        <v>0</v>
      </c>
      <c r="U27" s="45">
        <f>IF(Armybuilder!$C27='Unit Stats'!$A$2,'Unit Stats'!P$2,IF(Armybuilder!$C27='Unit Stats'!$A$3,'Unit Stats'!P$3,IF(Armybuilder!$C27='Unit Stats'!$A$4,'Unit Stats'!P$4,IF(Armybuilder!$C27='Unit Stats'!$A$5,'Unit Stats'!P$5,IF(Armybuilder!$C27='Unit Stats'!$A$6,'Unit Stats'!P$6,IF(Armybuilder!$C27='Unit Stats'!$A$7,'Unit Stats'!P$7,IF(Armybuilder!$C27='Unit Stats'!$A$8,'Unit Stats'!P$8,IF(Armybuilder!$C27='Unit Stats'!$A$9,'Unit Stats'!P$9,IF(Armybuilder!$C27='Unit Stats'!$A$10,'Unit Stats'!P$10,IF(Armybuilder!$C27='Unit Stats'!$A$11,'Unit Stats'!P$11,IF(Armybuilder!$C27='Unit Stats'!$A$12,'Unit Stats'!P$12,IF(Armybuilder!$C27='Unit Stats'!$A$13,'Unit Stats'!P$13,IF(Armybuilder!$C27='Unit Stats'!$A$14,'Unit Stats'!P$14,IF(Armybuilder!$C27='Unit Stats'!$A$15,'Unit Stats'!P$15,IF(Armybuilder!$C27='Unit Stats'!$A$16,'Unit Stats'!P$16,IF(Armybuilder!$C27='Unit Stats'!$A$17,'Unit Stats'!P$17,IF(Armybuilder!$C27='Unit Stats'!$A$18,'Unit Stats'!P$18,IF(Armybuilder!$C27='Unit Stats'!$A$19,'Unit Stats'!P$19,IF(Armybuilder!$C27='Unit Stats'!$A$20,'Unit Stats'!P$20,IF(Armybuilder!$C27='Unit Stats'!$A$21,'Unit Stats'!P$21,IF(Armybuilder!$C27='Unit Stats'!$A$22,'Unit Stats'!P$22,IF(Armybuilder!$C27='Unit Stats'!$A$23,'Unit Stats'!P$23,IF(Armybuilder!$C27='Unit Stats'!$A$24,'Unit Stats'!P$24,IF(Armybuilder!$C27='Unit Stats'!$A$25,'Unit Stats'!P$25,IF(Armybuilder!$C27='Unit Stats'!$A$26,'Unit Stats'!P$26,IF(Armybuilder!$C27='Unit Stats'!$A$27,'Unit Stats'!P$27,IF(Armybuilder!$C27='Unit Stats'!$A$28,'Unit Stats'!P$28,IF(Armybuilder!$C27='Unit Stats'!$A$29,'Unit Stats'!P$29,IF(Armybuilder!$C27='Unit Stats'!$A$30,'Unit Stats'!P$30,IF(Armybuilder!$C27='Unit Stats'!$A$31,'Unit Stats'!P$31,IF(Armybuilder!$C27='Unit Stats'!$A$32,'Unit Stats'!P$32,IF(Armybuilder!$C27='Unit Stats'!$A$33,'Unit Stats'!P$33,IF(Armybuilder!$C27='Unit Stats'!$A$34,'Unit Stats'!P$34,IF(Armybuilder!$C27='Unit Stats'!$A$35,'Unit Stats'!P$35,IF(Armybuilder!$C27='Unit Stats'!$A$36,'Unit Stats'!P$36,IF(Armybuilder!$C27='Unit Stats'!$A$37,'Unit Stats'!P$37,IF(Armybuilder!$C27='Unit Stats'!$A$38,'Unit Stats'!P$38,IF(Armybuilder!$C27='Unit Stats'!$A$39,'Unit Stats'!P$39,IF(Armybuilder!$C27='Unit Stats'!$A$40,'Unit Stats'!P$40,IF(Armybuilder!$C27='Unit Stats'!$A$41,'Unit Stats'!P$41,IF(Armybuilder!$C27='Unit Stats'!$A$42,'Unit Stats'!P$42,IF(Armybuilder!$C27='Unit Stats'!$A$43,'Unit Stats'!P$43,IF(Armybuilder!$C27='Unit Stats'!$A$44,'Unit Stats'!P$44,IF(Armybuilder!$C27='Unit Stats'!$A$45,'Unit Stats'!P$45,IF(Armybuilder!$C27='Unit Stats'!$A$46,'Unit Stats'!P$46,IF(Armybuilder!$C27='Unit Stats'!$A$47,'Unit Stats'!P$47,IF(Armybuilder!$C27='Unit Stats'!$A$48,'Unit Stats'!P$48,IF(Armybuilder!$C27='Unit Stats'!$A$49,'Unit Stats'!P$49,IF(Armybuilder!$C27='Unit Stats'!$A$50,'Unit Stats'!P$50,IF(Armybuilder!$C27='Unit Stats'!$A$51,'Unit Stats'!P$51,IF(Armybuilder!$C27='Unit Stats'!$A$52,'Unit Stats'!P$52,IF(Armybuilder!$C27='Unit Stats'!$A$53,'Unit Stats'!P$53,IF(Armybuilder!$C27='Unit Stats'!$A$54,'Unit Stats'!P$54,IF(Armybuilder!$C27='Unit Stats'!$A$55,'Unit Stats'!P$55,IF(Armybuilder!$C27=Wargear!$A$2,Wargear!D$2,IF(Armybuilder!$C27=Wargear!$A$3,Wargear!D$3,IF(Armybuilder!$C27=Wargear!$A$4,Wargear!D$4,IF(Armybuilder!$C27=Wargear!$A$5,Wargear!D$5,IF(Armybuilder!$C27=Wargear!$A$6,Wargear!D$6,IF(Armybuilder!$C27=Wargear!$A$7,Wargear!D$7,'Extra Code wargear1'!B25))))))))))))))))))))))))))))))))))))))))))))))))))))))))))))</f>
        <v>0</v>
      </c>
      <c r="V27" s="47">
        <f>IF(Armybuilder!$C27='Unit Stats'!$A$2,'Unit Stats'!Q$2,IF(Armybuilder!$C27='Unit Stats'!$A$3,'Unit Stats'!Q$3,IF(Armybuilder!$C27='Unit Stats'!$A$4,'Unit Stats'!Q$4,IF(Armybuilder!$C27='Unit Stats'!$A$5,'Unit Stats'!Q$5,IF(Armybuilder!$C27='Unit Stats'!$A$6,'Unit Stats'!Q$6,IF(Armybuilder!$C27='Unit Stats'!$A$7,'Unit Stats'!Q$7,IF(Armybuilder!$C27='Unit Stats'!$A$8,'Unit Stats'!Q$8,IF(Armybuilder!$C27='Unit Stats'!$A$9,'Unit Stats'!Q$9,IF(Armybuilder!$C27='Unit Stats'!$A$10,'Unit Stats'!Q$10,IF(Armybuilder!$C27='Unit Stats'!$A$11,'Unit Stats'!Q$11,IF(Armybuilder!$C27='Unit Stats'!$A$12,'Unit Stats'!Q$12,IF(Armybuilder!$C27='Unit Stats'!$A$13,'Unit Stats'!Q$13,IF(Armybuilder!$C27='Unit Stats'!$A$14,'Unit Stats'!Q$14,IF(Armybuilder!$C27='Unit Stats'!$A$15,'Unit Stats'!Q$15,IF(Armybuilder!$C27='Unit Stats'!$A$16,'Unit Stats'!Q$16,IF(Armybuilder!$C27='Unit Stats'!$A$17,'Unit Stats'!Q$17,IF(Armybuilder!$C27='Unit Stats'!$A$18,'Unit Stats'!Q$18,IF(Armybuilder!$C27='Unit Stats'!$A$19,'Unit Stats'!Q$19,IF(Armybuilder!$C27='Unit Stats'!$A$20,'Unit Stats'!Q$20,IF(Armybuilder!$C27='Unit Stats'!$A$21,'Unit Stats'!Q$21,IF(Armybuilder!$C27='Unit Stats'!$A$22,'Unit Stats'!Q$22,IF(Armybuilder!$C27='Unit Stats'!$A$23,'Unit Stats'!Q$23,IF(Armybuilder!$C27='Unit Stats'!$A$24,'Unit Stats'!Q$24,IF(Armybuilder!$C27='Unit Stats'!$A$25,'Unit Stats'!Q$25,IF(Armybuilder!$C27='Unit Stats'!$A$26,'Unit Stats'!Q$26,IF(Armybuilder!$C27='Unit Stats'!$A$27,'Unit Stats'!Q$27,IF(Armybuilder!$C27='Unit Stats'!$A$28,'Unit Stats'!Q$28,IF(Armybuilder!$C27='Unit Stats'!$A$29,'Unit Stats'!Q$29,IF(Armybuilder!$C27='Unit Stats'!$A$30,'Unit Stats'!Q$30,IF(Armybuilder!$C27='Unit Stats'!$A$31,'Unit Stats'!Q$31,IF(Armybuilder!$C27='Unit Stats'!$A$32,'Unit Stats'!Q$32,IF(Armybuilder!$C27='Unit Stats'!$A$33,'Unit Stats'!Q$33,IF(Armybuilder!$C27='Unit Stats'!$A$34,'Unit Stats'!Q$34,IF(Armybuilder!$C27='Unit Stats'!$A$35,'Unit Stats'!Q$35,IF(Armybuilder!$C27='Unit Stats'!$A$36,'Unit Stats'!Q$36,IF(Armybuilder!$C27='Unit Stats'!$A$37,'Unit Stats'!Q$37,IF(Armybuilder!$C27='Unit Stats'!$A$38,'Unit Stats'!Q$38,IF(Armybuilder!$C27='Unit Stats'!$A$39,'Unit Stats'!Q$39,IF(Armybuilder!$C27='Unit Stats'!$A$40,'Unit Stats'!Q$40,IF(Armybuilder!$C27='Unit Stats'!$A$41,'Unit Stats'!Q$41,IF(Armybuilder!$C27='Unit Stats'!$A$42,'Unit Stats'!Q$42,IF(Armybuilder!$C27='Unit Stats'!$A$43,'Unit Stats'!Q$43,IF(Armybuilder!$C27='Unit Stats'!$A$44,'Unit Stats'!Q$44,IF(Armybuilder!$C27='Unit Stats'!$A$45,'Unit Stats'!Q$45,IF(Armybuilder!$C27='Unit Stats'!$A$46,'Unit Stats'!Q$46,IF(Armybuilder!$C27='Unit Stats'!$A$47,'Unit Stats'!Q$47,IF(Armybuilder!$C27='Unit Stats'!$A$48,'Unit Stats'!Q$48,IF(Armybuilder!$C27='Unit Stats'!$A$49,'Unit Stats'!Q$49,IF(Armybuilder!$C27='Unit Stats'!$A$50,'Unit Stats'!Q$50,IF(Armybuilder!$C27='Unit Stats'!$A$51,'Unit Stats'!Q$51,IF(Armybuilder!$C27='Unit Stats'!$A$52,'Unit Stats'!Q$52,IF(Armybuilder!$C27='Unit Stats'!$A$53,'Unit Stats'!Q$53,IF(Armybuilder!$C27='Unit Stats'!$A$54,'Unit Stats'!Q$54,IF(Armybuilder!$C27='Unit Stats'!$A$55,'Unit Stats'!Q$55,IF(Armybuilder!$C27=Wargear!$A$2,Wargear!E$2,IF(Armybuilder!$C27=Wargear!$A$3,Wargear!E$3,IF(Armybuilder!$C27=Wargear!$A$4,Wargear!E$4,IF(Armybuilder!$C27=Wargear!$A$5,Wargear!E$5,IF(Armybuilder!$C27=Wargear!$A$6,Wargear!E$6,IF(Armybuilder!$C27=Wargear!$A$7,Wargear!E$7,'Extra Code wargear1'!C25))))))))))))))))))))))))))))))))))))))))))))))))))))))))))))</f>
        <v>0</v>
      </c>
      <c r="W27" s="24">
        <f>IF(Armybuilder!$C27='Unit Stats'!$A$2,'Unit Stats'!R$2,IF(Armybuilder!$C27='Unit Stats'!$A$3,'Unit Stats'!R$3,IF(Armybuilder!$C27='Unit Stats'!$A$4,'Unit Stats'!R$4,IF(Armybuilder!$C27='Unit Stats'!$A$5,'Unit Stats'!R$5,IF(Armybuilder!$C27='Unit Stats'!$A$6,'Unit Stats'!R$6,IF(Armybuilder!$C27='Unit Stats'!$A$7,'Unit Stats'!R$7,IF(Armybuilder!$C27='Unit Stats'!$A$8,'Unit Stats'!R$8,IF(Armybuilder!$C27='Unit Stats'!$A$9,'Unit Stats'!R$9,IF(Armybuilder!$C27='Unit Stats'!$A$10,'Unit Stats'!R$10,IF(Armybuilder!$C27='Unit Stats'!$A$11,'Unit Stats'!R$11,IF(Armybuilder!$C27='Unit Stats'!$A$12,'Unit Stats'!R$12,IF(Armybuilder!$C27='Unit Stats'!$A$13,'Unit Stats'!R$13,IF(Armybuilder!$C27='Unit Stats'!$A$14,'Unit Stats'!R$14,IF(Armybuilder!$C27='Unit Stats'!$A$15,'Unit Stats'!R$15,IF(Armybuilder!$C27='Unit Stats'!$A$16,'Unit Stats'!R$16,IF(Armybuilder!$C27='Unit Stats'!$A$17,'Unit Stats'!R$17,IF(Armybuilder!$C27='Unit Stats'!$A$18,'Unit Stats'!R$18,IF(Armybuilder!$C27='Unit Stats'!$A$19,'Unit Stats'!R$19,IF(Armybuilder!$C27='Unit Stats'!$A$20,'Unit Stats'!R$20,IF(Armybuilder!$C27='Unit Stats'!$A$21,'Unit Stats'!R$21,IF(Armybuilder!$C27='Unit Stats'!$A$22,'Unit Stats'!R$22,IF(Armybuilder!$C27='Unit Stats'!$A$23,'Unit Stats'!R$23,IF(Armybuilder!$C27='Unit Stats'!$A$24,'Unit Stats'!R$24,IF(Armybuilder!$C27='Unit Stats'!$A$25,'Unit Stats'!R$25,IF(Armybuilder!$C27='Unit Stats'!$A$26,'Unit Stats'!R$26,IF(Armybuilder!$C27='Unit Stats'!$A$27,'Unit Stats'!R$27,IF(Armybuilder!$C27='Unit Stats'!$A$28,'Unit Stats'!R$28,IF(Armybuilder!$C27='Unit Stats'!$A$29,'Unit Stats'!R$29,IF(Armybuilder!$C27='Unit Stats'!$A$30,'Unit Stats'!R$30,IF(Armybuilder!$C27='Unit Stats'!$A$31,'Unit Stats'!R$31,IF(Armybuilder!$C27='Unit Stats'!$A$32,'Unit Stats'!R$32,IF(Armybuilder!$C27='Unit Stats'!$A$33,'Unit Stats'!R$33,IF(Armybuilder!$C27='Unit Stats'!$A$34,'Unit Stats'!R$34,IF(Armybuilder!$C27='Unit Stats'!$A$35,'Unit Stats'!R$35,IF(Armybuilder!$C27='Unit Stats'!$A$36,'Unit Stats'!R$36,IF(Armybuilder!$C27='Unit Stats'!$A$37,'Unit Stats'!R$37,IF(Armybuilder!$C27='Unit Stats'!$A$38,'Unit Stats'!R$38,IF(Armybuilder!$C27='Unit Stats'!$A$39,'Unit Stats'!R$39,IF(Armybuilder!$C27='Unit Stats'!$A$40,'Unit Stats'!R$40,IF(Armybuilder!$C27='Unit Stats'!$A$41,'Unit Stats'!R$41,IF(Armybuilder!$C27='Unit Stats'!$A$42,'Unit Stats'!R$42,IF(Armybuilder!$C27='Unit Stats'!$A$43,'Unit Stats'!R$43,IF(Armybuilder!$C27='Unit Stats'!$A$44,'Unit Stats'!R$44,IF(Armybuilder!$C27='Unit Stats'!$A$45,'Unit Stats'!R$45,IF(Armybuilder!$C27='Unit Stats'!$A$46,'Unit Stats'!R$46,IF(Armybuilder!$C27='Unit Stats'!$A$47,'Unit Stats'!R$47,IF(Armybuilder!$C27='Unit Stats'!$A$48,'Unit Stats'!R$48,IF(Armybuilder!$C27='Unit Stats'!$A$49,'Unit Stats'!R$49,IF(Armybuilder!$C27='Unit Stats'!$A$50,'Unit Stats'!R$50,IF(Armybuilder!$C27='Unit Stats'!$A$51,'Unit Stats'!R$51,IF(Armybuilder!$C27='Unit Stats'!$A$52,'Unit Stats'!R$52,IF(Armybuilder!$C27='Unit Stats'!$A$53,'Unit Stats'!R$53,IF(Armybuilder!$C27='Unit Stats'!$A$54,'Unit Stats'!R$54,IF(Armybuilder!$C27='Unit Stats'!$A$55,'Unit Stats'!R$55,IF(Armybuilder!$C27=Wargear!$A$2,Wargear!F$2,IF(Armybuilder!$C27=Wargear!$A$3,Wargear!F$3,IF(Armybuilder!$C27=Wargear!$A$4,Wargear!F$4,IF(Armybuilder!$C27=Wargear!$A$5,Wargear!F$5,IF(Armybuilder!$C27=Wargear!$A$6,Wargear!F$6,IF(Armybuilder!$C27=Wargear!$A$7,Wargear!F$7,'Extra Code wargear1'!D25))))))))))))))))))))))))))))))))))))))))))))))))))))))))))))</f>
        <v>0</v>
      </c>
      <c r="X27" s="49">
        <f>IF(Armybuilder!$C27='Unit Stats'!$A$2,'Unit Stats'!S$2,IF(Armybuilder!$C27='Unit Stats'!$A$3,'Unit Stats'!S$3,IF(Armybuilder!$C27='Unit Stats'!$A$4,'Unit Stats'!S$4,IF(Armybuilder!$C27='Unit Stats'!$A$5,'Unit Stats'!S$5,IF(Armybuilder!$C27='Unit Stats'!$A$6,'Unit Stats'!S$6,IF(Armybuilder!$C27='Unit Stats'!$A$7,'Unit Stats'!S$7,IF(Armybuilder!$C27='Unit Stats'!$A$8,'Unit Stats'!S$8,IF(Armybuilder!$C27='Unit Stats'!$A$9,'Unit Stats'!S$9,IF(Armybuilder!$C27='Unit Stats'!$A$10,'Unit Stats'!S$10,IF(Armybuilder!$C27='Unit Stats'!$A$11,'Unit Stats'!S$11,IF(Armybuilder!$C27='Unit Stats'!$A$12,'Unit Stats'!S$12,IF(Armybuilder!$C27='Unit Stats'!$A$13,'Unit Stats'!S$13,IF(Armybuilder!$C27='Unit Stats'!$A$14,'Unit Stats'!S$14,IF(Armybuilder!$C27='Unit Stats'!$A$15,'Unit Stats'!S$15,IF(Armybuilder!$C27='Unit Stats'!$A$16,'Unit Stats'!S$16,IF(Armybuilder!$C27='Unit Stats'!$A$17,'Unit Stats'!S$17,IF(Armybuilder!$C27='Unit Stats'!$A$18,'Unit Stats'!S$18,IF(Armybuilder!$C27='Unit Stats'!$A$19,'Unit Stats'!S$19,IF(Armybuilder!$C27='Unit Stats'!$A$20,'Unit Stats'!S$20,IF(Armybuilder!$C27='Unit Stats'!$A$21,'Unit Stats'!S$21,IF(Armybuilder!$C27='Unit Stats'!$A$22,'Unit Stats'!S$22,IF(Armybuilder!$C27='Unit Stats'!$A$23,'Unit Stats'!S$23,IF(Armybuilder!$C27='Unit Stats'!$A$24,'Unit Stats'!S$24,IF(Armybuilder!$C27='Unit Stats'!$A$25,'Unit Stats'!S$25,IF(Armybuilder!$C27='Unit Stats'!$A$26,'Unit Stats'!S$26,IF(Armybuilder!$C27='Unit Stats'!$A$27,'Unit Stats'!S$27,IF(Armybuilder!$C27='Unit Stats'!$A$28,'Unit Stats'!S$28,IF(Armybuilder!$C27='Unit Stats'!$A$29,'Unit Stats'!S$29,IF(Armybuilder!$C27='Unit Stats'!$A$30,'Unit Stats'!S$30,IF(Armybuilder!$C27='Unit Stats'!$A$31,'Unit Stats'!S$31,IF(Armybuilder!$C27='Unit Stats'!$A$32,'Unit Stats'!S$32,IF(Armybuilder!$C27='Unit Stats'!$A$33,'Unit Stats'!S$33,IF(Armybuilder!$C27='Unit Stats'!$A$34,'Unit Stats'!S$34,IF(Armybuilder!$C27='Unit Stats'!$A$35,'Unit Stats'!S$35,IF(Armybuilder!$C27='Unit Stats'!$A$36,'Unit Stats'!S$36,IF(Armybuilder!$C27='Unit Stats'!$A$37,'Unit Stats'!S$37,IF(Armybuilder!$C27='Unit Stats'!$A$38,'Unit Stats'!S$38,IF(Armybuilder!$C27='Unit Stats'!$A$39,'Unit Stats'!S$39,IF(Armybuilder!$C27='Unit Stats'!$A$40,'Unit Stats'!S$40,IF(Armybuilder!$C27='Unit Stats'!$A$41,'Unit Stats'!S$41,IF(Armybuilder!$C27='Unit Stats'!$A$42,'Unit Stats'!S$42,IF(Armybuilder!$C27='Unit Stats'!$A$43,'Unit Stats'!S$43,IF(Armybuilder!$C27='Unit Stats'!$A$44,'Unit Stats'!S$44,IF(Armybuilder!$C27='Unit Stats'!$A$45,'Unit Stats'!S$45,IF(Armybuilder!$C27='Unit Stats'!$A$46,'Unit Stats'!S$46,IF(Armybuilder!$C27='Unit Stats'!$A$47,'Unit Stats'!S$47,IF(Armybuilder!$C27='Unit Stats'!$A$48,'Unit Stats'!S$48,IF(Armybuilder!$C27='Unit Stats'!$A$49,'Unit Stats'!S$49,IF(Armybuilder!$C27='Unit Stats'!$A$50,'Unit Stats'!S$50,IF(Armybuilder!$C27='Unit Stats'!$A$51,'Unit Stats'!S$51,IF(Armybuilder!$C27='Unit Stats'!$A$52,'Unit Stats'!S$52,IF(Armybuilder!$C27='Unit Stats'!$A$53,'Unit Stats'!S$53,IF(Armybuilder!$C27='Unit Stats'!$A$54,'Unit Stats'!S$54,IF(Armybuilder!$C27='Unit Stats'!$A$55,'Unit Stats'!S$55,IF(Armybuilder!$C27=Wargear!$A$2,Wargear!G$2,IF(Armybuilder!$C27=Wargear!$A$3,Wargear!G$3,IF(Armybuilder!$C27=Wargear!$A$4,Wargear!G$4,IF(Armybuilder!$C27=Wargear!$A$5,Wargear!G$5,IF(Armybuilder!$C27=Wargear!$A$6,Wargear!G$6,IF(Armybuilder!$C27=Wargear!$A$7,Wargear!G$7,'Extra Code wargear1'!E25))))))))))))))))))))))))))))))))))))))))))))))))))))))))))))</f>
        <v>0</v>
      </c>
      <c r="Y27" s="66">
        <f>IF(Armybuilder!$C27='Unit Stats'!$A$7,Armybuilder!$Y$2,IF(Armybuilder!$C27='Unit Stats'!$A$24,Armybuilder!$Y$2,IF(Armybuilder!$C27='Unit Stats'!$A$25,Armybuilder!$Y$2,IF(Armybuilder!$C27='Unit Stats'!$A$28,Armybuilder!$Y$2,IF(Armybuilder!$C27='Unit Stats'!$A$29,Armybuilder!$Y$2,IF(Armybuilder!$C27='Unit Stats'!$A$30,Armybuilder!$Y$2,IF(Armybuilder!$C27='Unit Stats'!$A$31,Armybuilder!$Y$2,IF(Armybuilder!$C27='Unit Stats'!$A$38,Armybuilder!$Y$2,IF(Armybuilder!$C27='Unit Stats'!$A$39,Armybuilder!$Y$2,IF(Armybuilder!$C27='Unit Stats'!$A$53,Armybuilder!$Y$2,IF(Armybuilder!$C27=Wargear!$A$11,Armybuilder!$Y$2,0)))))))))))</f>
        <v>0</v>
      </c>
    </row>
    <row r="28" spans="1:25" s="5" customFormat="1">
      <c r="A28" s="10">
        <f>IF(Armybuilder!$C28='Unit Stats'!$A$2,'Unit Stats'!$B$2,IF(Armybuilder!$C28='Unit Stats'!$A$3,'Unit Stats'!$B$3,IF(Armybuilder!$C28='Unit Stats'!$A$4,'Unit Stats'!$B$4,IF(Armybuilder!$C28='Unit Stats'!$A$5,'Unit Stats'!$B$5,IF(Armybuilder!$C28='Unit Stats'!$A$6,'Unit Stats'!$B$6,IF(Armybuilder!$C28='Unit Stats'!$A$7,'Unit Stats'!$B$7,IF(Armybuilder!$C28='Unit Stats'!$A$8,'Unit Stats'!$B$8,IF(Armybuilder!$C28='Unit Stats'!$A$9,'Unit Stats'!$B$9,IF(Armybuilder!$C28='Unit Stats'!$A$10,'Unit Stats'!$B$10,IF(Armybuilder!$C28='Unit Stats'!$A$11,'Unit Stats'!$B$11,IF(Armybuilder!$C28='Unit Stats'!$A$12,'Unit Stats'!$B$12,IF(Armybuilder!$C28='Unit Stats'!$A$13,'Unit Stats'!$B$13,IF(Armybuilder!$C28='Unit Stats'!$A$14,'Unit Stats'!$B$14,IF(Armybuilder!$C28='Unit Stats'!$A$15,'Unit Stats'!$B$15,IF(Armybuilder!$C28='Unit Stats'!$A$16,'Unit Stats'!$B$16,IF(Armybuilder!$C28='Unit Stats'!$A$17,'Unit Stats'!$B$17,IF(Armybuilder!$C28='Unit Stats'!$A$18,'Unit Stats'!$B$18,IF(Armybuilder!$C28='Unit Stats'!$A$19,'Unit Stats'!$B$19,IF(Armybuilder!$C28='Unit Stats'!$A$20,'Unit Stats'!$B$20,IF(Armybuilder!$C28='Unit Stats'!$A$21,'Unit Stats'!$B$21,IF(Armybuilder!$C28='Unit Stats'!$A$22,'Unit Stats'!$B$22,IF(Armybuilder!$C28='Unit Stats'!$A$23,'Unit Stats'!$B$23,IF(Armybuilder!$C28='Unit Stats'!$A$24,'Unit Stats'!$B$24,IF(Armybuilder!$C28='Unit Stats'!$A$25,'Unit Stats'!$B$25,IF(Armybuilder!$C28='Unit Stats'!$A$26,'Unit Stats'!$B$26,IF(Armybuilder!$C28='Unit Stats'!$A$27,'Unit Stats'!$B$27,IF(Armybuilder!$C28='Unit Stats'!$A$28,'Unit Stats'!$B$28,IF(Armybuilder!$C28='Unit Stats'!$A$29,'Unit Stats'!$B$29,IF(Armybuilder!$C28='Unit Stats'!$A$30,'Unit Stats'!$B$30,IF(Armybuilder!$C28='Unit Stats'!$A$31,'Unit Stats'!$B$31,IF(Armybuilder!$C28='Unit Stats'!$A$32,'Unit Stats'!$B$32,IF(Armybuilder!$C28='Unit Stats'!$A$33,'Unit Stats'!$B$33,IF(Armybuilder!$C28='Unit Stats'!$A$34,'Unit Stats'!$B$34,IF(Armybuilder!$C28='Unit Stats'!$A$35,'Unit Stats'!$B$35,IF(Armybuilder!$C28='Unit Stats'!$A$36,'Unit Stats'!$B$36,IF(Armybuilder!$C28='Unit Stats'!$A$37,'Unit Stats'!$B$37,IF(Armybuilder!$C28='Unit Stats'!$A$38,'Unit Stats'!$B$38,IF(Armybuilder!$C28='Unit Stats'!$A$39,'Unit Stats'!$B$39,IF(Armybuilder!$C28='Unit Stats'!$A$40,'Unit Stats'!$B$40,IF(Armybuilder!$C28='Unit Stats'!$A$41,'Unit Stats'!$B$41,IF(Armybuilder!$C28='Unit Stats'!$A$42,'Unit Stats'!$B$42,IF(Armybuilder!$C28='Unit Stats'!$A$43,'Unit Stats'!$B$43,IF(Armybuilder!$C28='Unit Stats'!$A$44,'Unit Stats'!$B$44,IF(Armybuilder!$C28='Unit Stats'!$A$45,'Unit Stats'!$B$45,IF(Armybuilder!$C28='Unit Stats'!$A$46,'Unit Stats'!$B$46,IF(Armybuilder!$C28='Unit Stats'!$A$47,'Unit Stats'!$B$47,IF(Armybuilder!$C28='Unit Stats'!$A$48,'Unit Stats'!$B$48,IF(Armybuilder!$C28='Unit Stats'!$A$49,'Unit Stats'!$B$49,IF(Armybuilder!$C28='Unit Stats'!$A$50,'Unit Stats'!$B$50,IF(Armybuilder!$C28='Unit Stats'!$A$51,'Unit Stats'!$B$51,IF(Armybuilder!$C28='Unit Stats'!$A$52,'Unit Stats'!$B$52,IF(Armybuilder!$C28='Unit Stats'!$A$53,'Unit Stats'!$B$53,IF(Armybuilder!$C28='Unit Stats'!$A$54,'Unit Stats'!$B$54,IF(Armybuilder!$C28='Unit Stats'!$A$55,'Unit Stats'!$B$55,))))))))))))))))))))))))))))))))))))))))))))))))))))))</f>
        <v>0</v>
      </c>
      <c r="B28" s="2"/>
      <c r="C28" s="75"/>
      <c r="D28" s="76"/>
      <c r="E28" s="32">
        <f>IF(Armybuilder!$C28='Unit Stats'!$A$2,'Unit Stats'!C$2,IF(Armybuilder!$C28='Unit Stats'!$A$3,'Unit Stats'!C$3,IF(Armybuilder!$C28='Unit Stats'!$A$4,'Unit Stats'!C$4,IF(Armybuilder!$C28='Unit Stats'!$A$5,'Unit Stats'!C$5,IF(Armybuilder!$C28='Unit Stats'!$A$6,'Unit Stats'!C$6,IF(Armybuilder!$C28='Unit Stats'!$A$7,'Unit Stats'!C$7,IF(Armybuilder!$C28='Unit Stats'!$A$8,'Unit Stats'!C$8,IF(Armybuilder!$C28='Unit Stats'!$A$9,'Unit Stats'!C$9,IF(Armybuilder!$C28='Unit Stats'!$A$10,'Unit Stats'!C$10,IF(Armybuilder!$C28='Unit Stats'!$A$11,'Unit Stats'!C$11,IF(Armybuilder!$C28='Unit Stats'!$A$12,'Unit Stats'!C$12,IF(Armybuilder!$C28='Unit Stats'!$A$13,'Unit Stats'!C$13,IF(Armybuilder!$C28='Unit Stats'!$A$14,'Unit Stats'!C$14,IF(Armybuilder!$C28='Unit Stats'!$A$15,'Unit Stats'!C$15,IF(Armybuilder!$C28='Unit Stats'!$A$16,'Unit Stats'!C$16,IF(Armybuilder!$C28='Unit Stats'!$A$17,'Unit Stats'!C$17,IF(Armybuilder!$C28='Unit Stats'!$A$18,'Unit Stats'!C$18,IF(Armybuilder!$C28='Unit Stats'!$A$19,'Unit Stats'!C$19,IF(Armybuilder!$C28='Unit Stats'!$A$20,'Unit Stats'!C$20,IF(Armybuilder!$C28='Unit Stats'!$A$21,'Unit Stats'!C$21,IF(Armybuilder!$C28='Unit Stats'!$A$22,'Unit Stats'!C$22,IF(Armybuilder!$C28='Unit Stats'!$A$23,'Unit Stats'!C$23,IF(Armybuilder!$C28='Unit Stats'!$A$24,'Unit Stats'!C$24,IF(Armybuilder!$C28='Unit Stats'!$A$25,'Unit Stats'!C$25,IF(Armybuilder!$C28='Unit Stats'!$A$26,'Unit Stats'!C$26,IF(Armybuilder!$C28='Unit Stats'!$A$27,'Unit Stats'!C$27,IF(Armybuilder!$C28='Unit Stats'!$A$28,'Unit Stats'!C$28,IF(Armybuilder!$C28='Unit Stats'!$A$29,'Unit Stats'!C$29,IF(Armybuilder!$C28='Unit Stats'!$A$30,'Unit Stats'!C$30,IF(Armybuilder!$C28='Unit Stats'!$A$31,'Unit Stats'!C$31,IF(Armybuilder!$C28='Unit Stats'!$A$32,'Unit Stats'!C$32,IF(Armybuilder!$C28='Unit Stats'!$A$33,'Unit Stats'!C$33,IF(Armybuilder!$C28='Unit Stats'!$A$34,'Unit Stats'!C$34,IF(Armybuilder!$C28='Unit Stats'!$A$35,'Unit Stats'!C$35,IF(Armybuilder!$C28='Unit Stats'!$A$36,'Unit Stats'!C$36,IF(Armybuilder!$C28='Unit Stats'!$A$37,'Unit Stats'!C$37,IF(Armybuilder!$C28='Unit Stats'!$A$38,'Unit Stats'!C$38,IF(Armybuilder!$C28='Unit Stats'!$A$39,'Unit Stats'!C$39,IF(Armybuilder!$C28='Unit Stats'!$A$40,'Unit Stats'!C$40,IF(Armybuilder!$C28='Unit Stats'!$A$41,'Unit Stats'!C$41,IF(Armybuilder!$C28='Unit Stats'!$A$42,'Unit Stats'!C$42,IF(Armybuilder!$C28='Unit Stats'!$A$43,'Unit Stats'!C$43,IF(Armybuilder!$C28='Unit Stats'!$A$44,'Unit Stats'!C$44,IF(Armybuilder!$C28='Unit Stats'!$A$45,'Unit Stats'!C$45,IF(Armybuilder!$C28='Unit Stats'!$A$46,'Unit Stats'!C$46,IF(Armybuilder!$C28='Unit Stats'!$A$47,'Unit Stats'!C$47,IF(Armybuilder!$C28='Unit Stats'!$A$48,'Unit Stats'!C$48,IF(Armybuilder!$C28='Unit Stats'!$A$49,'Unit Stats'!C$49,IF(Armybuilder!$C28='Unit Stats'!$A$50,'Unit Stats'!C$50,IF(Armybuilder!$C28='Unit Stats'!$A$51,'Unit Stats'!C$51,IF(Armybuilder!$C28='Unit Stats'!$A$52,'Unit Stats'!C$52,IF(Armybuilder!$C28='Unit Stats'!$A$53,'Unit Stats'!C$53,IF(Armybuilder!$C28='Unit Stats'!$A$54,'Unit Stats'!C$54,IF(Armybuilder!$C28='Unit Stats'!$A$55,'Unit Stats'!C$55,))))))))))))))))))))))))))))))))))))))))))))))))))))))</f>
        <v>0</v>
      </c>
      <c r="F28" s="33">
        <f>IF(Armybuilder!$C28='Unit Stats'!$A$2,'Unit Stats'!D$2,IF(Armybuilder!$C28='Unit Stats'!$A$3,'Unit Stats'!D$3,IF(Armybuilder!$C28='Unit Stats'!$A$4,'Unit Stats'!D$4,IF(Armybuilder!$C28='Unit Stats'!$A$5,'Unit Stats'!D$5,IF(Armybuilder!$C28='Unit Stats'!$A$6,'Unit Stats'!D$6,IF(Armybuilder!$C28='Unit Stats'!$A$7,'Unit Stats'!D$7,IF(Armybuilder!$C28='Unit Stats'!$A$8,'Unit Stats'!D$8,IF(Armybuilder!$C28='Unit Stats'!$A$9,'Unit Stats'!D$9,IF(Armybuilder!$C28='Unit Stats'!$A$10,'Unit Stats'!D$10,IF(Armybuilder!$C28='Unit Stats'!$A$11,'Unit Stats'!D$11,IF(Armybuilder!$C28='Unit Stats'!$A$12,'Unit Stats'!D$12,IF(Armybuilder!$C28='Unit Stats'!$A$13,'Unit Stats'!D$13,IF(Armybuilder!$C28='Unit Stats'!$A$14,'Unit Stats'!D$14,IF(Armybuilder!$C28='Unit Stats'!$A$15,'Unit Stats'!D$15,IF(Armybuilder!$C28='Unit Stats'!$A$16,'Unit Stats'!D$16,IF(Armybuilder!$C28='Unit Stats'!$A$17,'Unit Stats'!D$17,IF(Armybuilder!$C28='Unit Stats'!$A$18,'Unit Stats'!D$18,IF(Armybuilder!$C28='Unit Stats'!$A$19,'Unit Stats'!D$19,IF(Armybuilder!$C28='Unit Stats'!$A$20,'Unit Stats'!D$20,IF(Armybuilder!$C28='Unit Stats'!$A$21,'Unit Stats'!D$21,IF(Armybuilder!$C28='Unit Stats'!$A$22,'Unit Stats'!D$22,IF(Armybuilder!$C28='Unit Stats'!$A$23,'Unit Stats'!D$23,IF(Armybuilder!$C28='Unit Stats'!$A$24,'Unit Stats'!D$24,IF(Armybuilder!$C28='Unit Stats'!$A$25,'Unit Stats'!D$25,IF(Armybuilder!$C28='Unit Stats'!$A$26,'Unit Stats'!D$26,IF(Armybuilder!$C28='Unit Stats'!$A$27,'Unit Stats'!D$27,IF(Armybuilder!$C28='Unit Stats'!$A$28,'Unit Stats'!D$28,IF(Armybuilder!$C28='Unit Stats'!$A$29,'Unit Stats'!D$29,IF(Armybuilder!$C28='Unit Stats'!$A$30,'Unit Stats'!D$30,IF(Armybuilder!$C28='Unit Stats'!$A$31,'Unit Stats'!D$31,IF(Armybuilder!$C28='Unit Stats'!$A$32,'Unit Stats'!D$32,IF(Armybuilder!$C28='Unit Stats'!$A$33,'Unit Stats'!D$33,IF(Armybuilder!$C28='Unit Stats'!$A$34,'Unit Stats'!D$34,IF(Armybuilder!$C28='Unit Stats'!$A$35,'Unit Stats'!D$35,IF(Armybuilder!$C28='Unit Stats'!$A$36,'Unit Stats'!D$36,IF(Armybuilder!$C28='Unit Stats'!$A$37,'Unit Stats'!D$37,IF(Armybuilder!$C28='Unit Stats'!$A$38,'Unit Stats'!D$38,IF(Armybuilder!$C28='Unit Stats'!$A$39,'Unit Stats'!D$39,IF(Armybuilder!$C28='Unit Stats'!$A$40,'Unit Stats'!D$40,IF(Armybuilder!$C28='Unit Stats'!$A$41,'Unit Stats'!D$41,IF(Armybuilder!$C28='Unit Stats'!$A$42,'Unit Stats'!D$42,IF(Armybuilder!$C28='Unit Stats'!$A$43,'Unit Stats'!D$43,IF(Armybuilder!$C28='Unit Stats'!$A$44,'Unit Stats'!D$44,IF(Armybuilder!$C28='Unit Stats'!$A$45,'Unit Stats'!D$45,IF(Armybuilder!$C28='Unit Stats'!$A$46,'Unit Stats'!D$46,IF(Armybuilder!$C28='Unit Stats'!$A$47,'Unit Stats'!D$47,IF(Armybuilder!$C28='Unit Stats'!$A$48,'Unit Stats'!D$48,IF(Armybuilder!$C28='Unit Stats'!$A$49,'Unit Stats'!D$49,IF(Armybuilder!$C28='Unit Stats'!$A$50,'Unit Stats'!D$50,IF(Armybuilder!$C28='Unit Stats'!$A$51,'Unit Stats'!D$51,IF(Armybuilder!$C28='Unit Stats'!$A$52,'Unit Stats'!D$52,IF(Armybuilder!$C28='Unit Stats'!$A$53,'Unit Stats'!D$53,IF(Armybuilder!$C28='Unit Stats'!$A$54,'Unit Stats'!D$54,IF(Armybuilder!$C28='Unit Stats'!$A$55,'Unit Stats'!D$55,))))))))))))))))))))))))))))))))))))))))))))))))))))))</f>
        <v>0</v>
      </c>
      <c r="G28" s="34">
        <f>IF(Armybuilder!$C28='Unit Stats'!$A$2,'Unit Stats'!E$2,IF(Armybuilder!$C28='Unit Stats'!$A$3,'Unit Stats'!E$3,IF(Armybuilder!$C28='Unit Stats'!$A$4,'Unit Stats'!E$4,IF(Armybuilder!$C28='Unit Stats'!$A$5,'Unit Stats'!E$5,IF(Armybuilder!$C28='Unit Stats'!$A$6,'Unit Stats'!E$6,IF(Armybuilder!$C28='Unit Stats'!$A$7,'Unit Stats'!E$7,IF(Armybuilder!$C28='Unit Stats'!$A$8,'Unit Stats'!E$8,IF(Armybuilder!$C28='Unit Stats'!$A$9,'Unit Stats'!E$9,IF(Armybuilder!$C28='Unit Stats'!$A$10,'Unit Stats'!E$10,IF(Armybuilder!$C28='Unit Stats'!$A$11,'Unit Stats'!E$11,IF(Armybuilder!$C28='Unit Stats'!$A$12,'Unit Stats'!E$12,IF(Armybuilder!$C28='Unit Stats'!$A$13,'Unit Stats'!E$13,IF(Armybuilder!$C28='Unit Stats'!$A$14,'Unit Stats'!E$14,IF(Armybuilder!$C28='Unit Stats'!$A$15,'Unit Stats'!E$15,IF(Armybuilder!$C28='Unit Stats'!$A$16,'Unit Stats'!E$16,IF(Armybuilder!$C28='Unit Stats'!$A$17,'Unit Stats'!E$17,IF(Armybuilder!$C28='Unit Stats'!$A$18,'Unit Stats'!E$18,IF(Armybuilder!$C28='Unit Stats'!$A$19,'Unit Stats'!E$19,IF(Armybuilder!$C28='Unit Stats'!$A$20,'Unit Stats'!E$20,IF(Armybuilder!$C28='Unit Stats'!$A$21,'Unit Stats'!E$21,IF(Armybuilder!$C28='Unit Stats'!$A$22,'Unit Stats'!E$22,IF(Armybuilder!$C28='Unit Stats'!$A$23,'Unit Stats'!E$23,IF(Armybuilder!$C28='Unit Stats'!$A$24,'Unit Stats'!E$24,IF(Armybuilder!$C28='Unit Stats'!$A$25,'Unit Stats'!E$25,IF(Armybuilder!$C28='Unit Stats'!$A$26,'Unit Stats'!E$26,IF(Armybuilder!$C28='Unit Stats'!$A$27,'Unit Stats'!E$27,IF(Armybuilder!$C28='Unit Stats'!$A$28,'Unit Stats'!E$28,IF(Armybuilder!$C28='Unit Stats'!$A$29,'Unit Stats'!E$29,IF(Armybuilder!$C28='Unit Stats'!$A$30,'Unit Stats'!E$30,IF(Armybuilder!$C28='Unit Stats'!$A$31,'Unit Stats'!E$31,IF(Armybuilder!$C28='Unit Stats'!$A$32,'Unit Stats'!E$32,IF(Armybuilder!$C28='Unit Stats'!$A$33,'Unit Stats'!E$33,IF(Armybuilder!$C28='Unit Stats'!$A$34,'Unit Stats'!E$34,IF(Armybuilder!$C28='Unit Stats'!$A$35,'Unit Stats'!E$35,IF(Armybuilder!$C28='Unit Stats'!$A$36,'Unit Stats'!E$36,IF(Armybuilder!$C28='Unit Stats'!$A$37,'Unit Stats'!E$37,IF(Armybuilder!$C28='Unit Stats'!$A$38,'Unit Stats'!E$38,IF(Armybuilder!$C28='Unit Stats'!$A$39,'Unit Stats'!E$39,IF(Armybuilder!$C28='Unit Stats'!$A$40,'Unit Stats'!E$40,IF(Armybuilder!$C28='Unit Stats'!$A$41,'Unit Stats'!E$41,IF(Armybuilder!$C28='Unit Stats'!$A$42,'Unit Stats'!E$42,IF(Armybuilder!$C28='Unit Stats'!$A$43,'Unit Stats'!E$43,IF(Armybuilder!$C28='Unit Stats'!$A$44,'Unit Stats'!E$44,IF(Armybuilder!$C28='Unit Stats'!$A$45,'Unit Stats'!E$45,IF(Armybuilder!$C28='Unit Stats'!$A$46,'Unit Stats'!E$46,IF(Armybuilder!$C28='Unit Stats'!$A$47,'Unit Stats'!E$47,IF(Armybuilder!$C28='Unit Stats'!$A$48,'Unit Stats'!E$48,IF(Armybuilder!$C28='Unit Stats'!$A$49,'Unit Stats'!E$49,IF(Armybuilder!$C28='Unit Stats'!$A$50,'Unit Stats'!E$50,IF(Armybuilder!$C28='Unit Stats'!$A$51,'Unit Stats'!E$51,IF(Armybuilder!$C28='Unit Stats'!$A$52,'Unit Stats'!E$52,IF(Armybuilder!$C28='Unit Stats'!$A$53,'Unit Stats'!E$53,IF(Armybuilder!$C28='Unit Stats'!$A$54,'Unit Stats'!E$54,IF(Armybuilder!$C28='Unit Stats'!$A$55,'Unit Stats'!E$55,))))))))))))))))))))))))))))))))))))))))))))))))))))))</f>
        <v>0</v>
      </c>
      <c r="H28" s="33">
        <f>IF(Armybuilder!$C28='Unit Stats'!$A$2,'Unit Stats'!F$2,IF(Armybuilder!$C28='Unit Stats'!$A$3,'Unit Stats'!F$3,IF(Armybuilder!$C28='Unit Stats'!$A$4,'Unit Stats'!F$4,IF(Armybuilder!$C28='Unit Stats'!$A$5,'Unit Stats'!F$5,IF(Armybuilder!$C28='Unit Stats'!$A$6,'Unit Stats'!F$6,IF(Armybuilder!$C28='Unit Stats'!$A$7,'Unit Stats'!F$7,IF(Armybuilder!$C28='Unit Stats'!$A$8,'Unit Stats'!F$8,IF(Armybuilder!$C28='Unit Stats'!$A$9,'Unit Stats'!F$9,IF(Armybuilder!$C28='Unit Stats'!$A$10,'Unit Stats'!F$10,IF(Armybuilder!$C28='Unit Stats'!$A$11,'Unit Stats'!F$11,IF(Armybuilder!$C28='Unit Stats'!$A$12,'Unit Stats'!F$12,IF(Armybuilder!$C28='Unit Stats'!$A$13,'Unit Stats'!F$13,IF(Armybuilder!$C28='Unit Stats'!$A$14,'Unit Stats'!F$14,IF(Armybuilder!$C28='Unit Stats'!$A$15,'Unit Stats'!F$15,IF(Armybuilder!$C28='Unit Stats'!$A$16,'Unit Stats'!F$16,IF(Armybuilder!$C28='Unit Stats'!$A$17,'Unit Stats'!F$17,IF(Armybuilder!$C28='Unit Stats'!$A$18,'Unit Stats'!F$18,IF(Armybuilder!$C28='Unit Stats'!$A$19,'Unit Stats'!F$19,IF(Armybuilder!$C28='Unit Stats'!$A$20,'Unit Stats'!F$20,IF(Armybuilder!$C28='Unit Stats'!$A$21,'Unit Stats'!F$21,IF(Armybuilder!$C28='Unit Stats'!$A$22,'Unit Stats'!F$22,IF(Armybuilder!$C28='Unit Stats'!$A$23,'Unit Stats'!F$23,IF(Armybuilder!$C28='Unit Stats'!$A$24,'Unit Stats'!F$24,IF(Armybuilder!$C28='Unit Stats'!$A$25,'Unit Stats'!F$25,IF(Armybuilder!$C28='Unit Stats'!$A$26,'Unit Stats'!F$26,IF(Armybuilder!$C28='Unit Stats'!$A$27,'Unit Stats'!F$27,IF(Armybuilder!$C28='Unit Stats'!$A$28,'Unit Stats'!F$28,IF(Armybuilder!$C28='Unit Stats'!$A$29,'Unit Stats'!F$29,IF(Armybuilder!$C28='Unit Stats'!$A$30,'Unit Stats'!F$30,IF(Armybuilder!$C28='Unit Stats'!$A$31,'Unit Stats'!F$31,IF(Armybuilder!$C28='Unit Stats'!$A$32,'Unit Stats'!F$32,IF(Armybuilder!$C28='Unit Stats'!$A$33,'Unit Stats'!F$33,IF(Armybuilder!$C28='Unit Stats'!$A$34,'Unit Stats'!F$34,IF(Armybuilder!$C28='Unit Stats'!$A$35,'Unit Stats'!F$35,IF(Armybuilder!$C28='Unit Stats'!$A$36,'Unit Stats'!F$36,IF(Armybuilder!$C28='Unit Stats'!$A$37,'Unit Stats'!F$37,IF(Armybuilder!$C28='Unit Stats'!$A$38,'Unit Stats'!F$38,IF(Armybuilder!$C28='Unit Stats'!$A$39,'Unit Stats'!F$39,IF(Armybuilder!$C28='Unit Stats'!$A$40,'Unit Stats'!F$40,IF(Armybuilder!$C28='Unit Stats'!$A$41,'Unit Stats'!F$41,IF(Armybuilder!$C28='Unit Stats'!$A$42,'Unit Stats'!F$42,IF(Armybuilder!$C28='Unit Stats'!$A$43,'Unit Stats'!F$43,IF(Armybuilder!$C28='Unit Stats'!$A$44,'Unit Stats'!F$44,IF(Armybuilder!$C28='Unit Stats'!$A$45,'Unit Stats'!F$45,IF(Armybuilder!$C28='Unit Stats'!$A$46,'Unit Stats'!F$46,IF(Armybuilder!$C28='Unit Stats'!$A$47,'Unit Stats'!F$47,IF(Armybuilder!$C28='Unit Stats'!$A$48,'Unit Stats'!F$48,IF(Armybuilder!$C28='Unit Stats'!$A$49,'Unit Stats'!F$49,IF(Armybuilder!$C28='Unit Stats'!$A$50,'Unit Stats'!F$50,IF(Armybuilder!$C28='Unit Stats'!$A$51,'Unit Stats'!F$51,IF(Armybuilder!$C28='Unit Stats'!$A$52,'Unit Stats'!F$52,IF(Armybuilder!$C28='Unit Stats'!$A$53,'Unit Stats'!F$53,IF(Armybuilder!$C28='Unit Stats'!$A$54,'Unit Stats'!F$54,IF(Armybuilder!$C28='Unit Stats'!$A$55,'Unit Stats'!F$55,))))))))))))))))))))))))))))))))))))))))))))))))))))))</f>
        <v>0</v>
      </c>
      <c r="I28" s="34">
        <f>IF(Armybuilder!$C28='Unit Stats'!$A$2,'Unit Stats'!G$2,IF(Armybuilder!$C28='Unit Stats'!$A$3,'Unit Stats'!G$3,IF(Armybuilder!$C28='Unit Stats'!$A$4,'Unit Stats'!G$4,IF(Armybuilder!$C28='Unit Stats'!$A$5,'Unit Stats'!G$5,IF(Armybuilder!$C28='Unit Stats'!$A$6,'Unit Stats'!G$6,IF(Armybuilder!$C28='Unit Stats'!$A$7,'Unit Stats'!G$7,IF(Armybuilder!$C28='Unit Stats'!$A$8,'Unit Stats'!G$8,IF(Armybuilder!$C28='Unit Stats'!$A$9,'Unit Stats'!G$9,IF(Armybuilder!$C28='Unit Stats'!$A$10,'Unit Stats'!G$10,IF(Armybuilder!$C28='Unit Stats'!$A$11,'Unit Stats'!G$11,IF(Armybuilder!$C28='Unit Stats'!$A$12,'Unit Stats'!G$12,IF(Armybuilder!$C28='Unit Stats'!$A$13,'Unit Stats'!G$13,IF(Armybuilder!$C28='Unit Stats'!$A$14,'Unit Stats'!G$14,IF(Armybuilder!$C28='Unit Stats'!$A$15,'Unit Stats'!G$15,IF(Armybuilder!$C28='Unit Stats'!$A$16,'Unit Stats'!G$16,IF(Armybuilder!$C28='Unit Stats'!$A$17,'Unit Stats'!G$17,IF(Armybuilder!$C28='Unit Stats'!$A$18,'Unit Stats'!G$18,IF(Armybuilder!$C28='Unit Stats'!$A$19,'Unit Stats'!G$19,IF(Armybuilder!$C28='Unit Stats'!$A$20,'Unit Stats'!G$20,IF(Armybuilder!$C28='Unit Stats'!$A$21,'Unit Stats'!G$21,IF(Armybuilder!$C28='Unit Stats'!$A$22,'Unit Stats'!G$22,IF(Armybuilder!$C28='Unit Stats'!$A$23,'Unit Stats'!G$23,IF(Armybuilder!$C28='Unit Stats'!$A$24,'Unit Stats'!G$24,IF(Armybuilder!$C28='Unit Stats'!$A$25,'Unit Stats'!G$25,IF(Armybuilder!$C28='Unit Stats'!$A$26,'Unit Stats'!G$26,IF(Armybuilder!$C28='Unit Stats'!$A$27,'Unit Stats'!G$27,IF(Armybuilder!$C28='Unit Stats'!$A$28,'Unit Stats'!G$28,IF(Armybuilder!$C28='Unit Stats'!$A$29,'Unit Stats'!G$29,IF(Armybuilder!$C28='Unit Stats'!$A$30,'Unit Stats'!G$30,IF(Armybuilder!$C28='Unit Stats'!$A$31,'Unit Stats'!G$31,IF(Armybuilder!$C28='Unit Stats'!$A$32,'Unit Stats'!G$32,IF(Armybuilder!$C28='Unit Stats'!$A$33,'Unit Stats'!G$33,IF(Armybuilder!$C28='Unit Stats'!$A$34,'Unit Stats'!G$34,IF(Armybuilder!$C28='Unit Stats'!$A$35,'Unit Stats'!G$35,IF(Armybuilder!$C28='Unit Stats'!$A$36,'Unit Stats'!G$36,IF(Armybuilder!$C28='Unit Stats'!$A$37,'Unit Stats'!G$37,IF(Armybuilder!$C28='Unit Stats'!$A$38,'Unit Stats'!G$38,IF(Armybuilder!$C28='Unit Stats'!$A$39,'Unit Stats'!G$39,IF(Armybuilder!$C28='Unit Stats'!$A$40,'Unit Stats'!G$40,IF(Armybuilder!$C28='Unit Stats'!$A$41,'Unit Stats'!G$41,IF(Armybuilder!$C28='Unit Stats'!$A$42,'Unit Stats'!G$42,IF(Armybuilder!$C28='Unit Stats'!$A$43,'Unit Stats'!G$43,IF(Armybuilder!$C28='Unit Stats'!$A$44,'Unit Stats'!G$44,IF(Armybuilder!$C28='Unit Stats'!$A$45,'Unit Stats'!G$45,IF(Armybuilder!$C28='Unit Stats'!$A$46,'Unit Stats'!G$46,IF(Armybuilder!$C28='Unit Stats'!$A$47,'Unit Stats'!G$47,IF(Armybuilder!$C28='Unit Stats'!$A$48,'Unit Stats'!G$48,IF(Armybuilder!$C28='Unit Stats'!$A$49,'Unit Stats'!G$49,IF(Armybuilder!$C28='Unit Stats'!$A$50,'Unit Stats'!G$50,IF(Armybuilder!$C28='Unit Stats'!$A$51,'Unit Stats'!G$51,IF(Armybuilder!$C28='Unit Stats'!$A$52,'Unit Stats'!G$52,IF(Armybuilder!$C28='Unit Stats'!$A$53,'Unit Stats'!G$53,IF(Armybuilder!$C28='Unit Stats'!$A$54,'Unit Stats'!G$54,IF(Armybuilder!$C28='Unit Stats'!$A$55,'Unit Stats'!G$55,))))))))))))))))))))))))))))))))))))))))))))))))))))))</f>
        <v>0</v>
      </c>
      <c r="J28" s="33">
        <f>IF(Armybuilder!$C28='Unit Stats'!$A$2,'Unit Stats'!H$2,IF(Armybuilder!$C28='Unit Stats'!$A$3,'Unit Stats'!H$3,IF(Armybuilder!$C28='Unit Stats'!$A$4,'Unit Stats'!H$4,IF(Armybuilder!$C28='Unit Stats'!$A$5,'Unit Stats'!H$5,IF(Armybuilder!$C28='Unit Stats'!$A$6,'Unit Stats'!H$6,IF(Armybuilder!$C28='Unit Stats'!$A$7,'Unit Stats'!H$7,IF(Armybuilder!$C28='Unit Stats'!$A$8,'Unit Stats'!H$8,IF(Armybuilder!$C28='Unit Stats'!$A$9,'Unit Stats'!H$9,IF(Armybuilder!$C28='Unit Stats'!$A$10,'Unit Stats'!H$10,IF(Armybuilder!$C28='Unit Stats'!$A$11,'Unit Stats'!H$11,IF(Armybuilder!$C28='Unit Stats'!$A$12,'Unit Stats'!H$12,IF(Armybuilder!$C28='Unit Stats'!$A$13,'Unit Stats'!H$13,IF(Armybuilder!$C28='Unit Stats'!$A$14,'Unit Stats'!H$14,IF(Armybuilder!$C28='Unit Stats'!$A$15,'Unit Stats'!H$15,IF(Armybuilder!$C28='Unit Stats'!$A$16,'Unit Stats'!H$16,IF(Armybuilder!$C28='Unit Stats'!$A$17,'Unit Stats'!H$17,IF(Armybuilder!$C28='Unit Stats'!$A$18,'Unit Stats'!H$18,IF(Armybuilder!$C28='Unit Stats'!$A$19,'Unit Stats'!H$19,IF(Armybuilder!$C28='Unit Stats'!$A$20,'Unit Stats'!H$20,IF(Armybuilder!$C28='Unit Stats'!$A$21,'Unit Stats'!H$21,IF(Armybuilder!$C28='Unit Stats'!$A$22,'Unit Stats'!H$22,IF(Armybuilder!$C28='Unit Stats'!$A$23,'Unit Stats'!H$23,IF(Armybuilder!$C28='Unit Stats'!$A$24,'Unit Stats'!H$24,IF(Armybuilder!$C28='Unit Stats'!$A$25,'Unit Stats'!H$25,IF(Armybuilder!$C28='Unit Stats'!$A$26,'Unit Stats'!H$26,IF(Armybuilder!$C28='Unit Stats'!$A$27,'Unit Stats'!H$27,IF(Armybuilder!$C28='Unit Stats'!$A$28,'Unit Stats'!H$28,IF(Armybuilder!$C28='Unit Stats'!$A$29,'Unit Stats'!H$29,IF(Armybuilder!$C28='Unit Stats'!$A$30,'Unit Stats'!H$30,IF(Armybuilder!$C28='Unit Stats'!$A$31,'Unit Stats'!H$31,IF(Armybuilder!$C28='Unit Stats'!$A$32,'Unit Stats'!H$32,IF(Armybuilder!$C28='Unit Stats'!$A$33,'Unit Stats'!H$33,IF(Armybuilder!$C28='Unit Stats'!$A$34,'Unit Stats'!H$34,IF(Armybuilder!$C28='Unit Stats'!$A$35,'Unit Stats'!H$35,IF(Armybuilder!$C28='Unit Stats'!$A$36,'Unit Stats'!H$36,IF(Armybuilder!$C28='Unit Stats'!$A$37,'Unit Stats'!H$37,IF(Armybuilder!$C28='Unit Stats'!$A$38,'Unit Stats'!H$38,IF(Armybuilder!$C28='Unit Stats'!$A$39,'Unit Stats'!H$39,IF(Armybuilder!$C28='Unit Stats'!$A$40,'Unit Stats'!H$40,IF(Armybuilder!$C28='Unit Stats'!$A$41,'Unit Stats'!H$41,IF(Armybuilder!$C28='Unit Stats'!$A$42,'Unit Stats'!H$42,IF(Armybuilder!$C28='Unit Stats'!$A$43,'Unit Stats'!H$43,IF(Armybuilder!$C28='Unit Stats'!$A$44,'Unit Stats'!H$44,IF(Armybuilder!$C28='Unit Stats'!$A$45,'Unit Stats'!H$45,IF(Armybuilder!$C28='Unit Stats'!$A$46,'Unit Stats'!H$46,IF(Armybuilder!$C28='Unit Stats'!$A$47,'Unit Stats'!H$47,IF(Armybuilder!$C28='Unit Stats'!$A$48,'Unit Stats'!H$48,IF(Armybuilder!$C28='Unit Stats'!$A$49,'Unit Stats'!H$49,IF(Armybuilder!$C28='Unit Stats'!$A$50,'Unit Stats'!H$50,IF(Armybuilder!$C28='Unit Stats'!$A$51,'Unit Stats'!H$51,IF(Armybuilder!$C28='Unit Stats'!$A$52,'Unit Stats'!H$52,IF(Armybuilder!$C28='Unit Stats'!$A$53,'Unit Stats'!H$53,IF(Armybuilder!$C28='Unit Stats'!$A$54,'Unit Stats'!H$54,IF(Armybuilder!$C28='Unit Stats'!$A$55,'Unit Stats'!H$55,))))))))))))))))))))))))))))))))))))))))))))))))))))))</f>
        <v>0</v>
      </c>
      <c r="K28" s="34">
        <f>IF(Armybuilder!$C28='Unit Stats'!$A$2,'Unit Stats'!I$2,IF(Armybuilder!$C28='Unit Stats'!$A$3,'Unit Stats'!I$3,IF(Armybuilder!$C28='Unit Stats'!$A$4,'Unit Stats'!I$4,IF(Armybuilder!$C28='Unit Stats'!$A$5,'Unit Stats'!I$5,IF(Armybuilder!$C28='Unit Stats'!$A$6,'Unit Stats'!I$6,IF(Armybuilder!$C28='Unit Stats'!$A$7,'Unit Stats'!I$7,IF(Armybuilder!$C28='Unit Stats'!$A$8,'Unit Stats'!I$8,IF(Armybuilder!$C28='Unit Stats'!$A$9,'Unit Stats'!I$9,IF(Armybuilder!$C28='Unit Stats'!$A$10,'Unit Stats'!I$10,IF(Armybuilder!$C28='Unit Stats'!$A$11,'Unit Stats'!I$11,IF(Armybuilder!$C28='Unit Stats'!$A$12,'Unit Stats'!I$12,IF(Armybuilder!$C28='Unit Stats'!$A$13,'Unit Stats'!I$13,IF(Armybuilder!$C28='Unit Stats'!$A$14,'Unit Stats'!I$14,IF(Armybuilder!$C28='Unit Stats'!$A$15,'Unit Stats'!I$15,IF(Armybuilder!$C28='Unit Stats'!$A$16,'Unit Stats'!I$16,IF(Armybuilder!$C28='Unit Stats'!$A$17,'Unit Stats'!I$17,IF(Armybuilder!$C28='Unit Stats'!$A$18,'Unit Stats'!I$18,IF(Armybuilder!$C28='Unit Stats'!$A$19,'Unit Stats'!I$19,IF(Armybuilder!$C28='Unit Stats'!$A$20,'Unit Stats'!I$20,IF(Armybuilder!$C28='Unit Stats'!$A$21,'Unit Stats'!I$21,IF(Armybuilder!$C28='Unit Stats'!$A$22,'Unit Stats'!I$22,IF(Armybuilder!$C28='Unit Stats'!$A$23,'Unit Stats'!I$23,IF(Armybuilder!$C28='Unit Stats'!$A$24,'Unit Stats'!I$24,IF(Armybuilder!$C28='Unit Stats'!$A$25,'Unit Stats'!I$25,IF(Armybuilder!$C28='Unit Stats'!$A$26,'Unit Stats'!I$26,IF(Armybuilder!$C28='Unit Stats'!$A$27,'Unit Stats'!I$27,IF(Armybuilder!$C28='Unit Stats'!$A$28,'Unit Stats'!I$28,IF(Armybuilder!$C28='Unit Stats'!$A$29,'Unit Stats'!I$29,IF(Armybuilder!$C28='Unit Stats'!$A$30,'Unit Stats'!I$30,IF(Armybuilder!$C28='Unit Stats'!$A$31,'Unit Stats'!I$31,IF(Armybuilder!$C28='Unit Stats'!$A$32,'Unit Stats'!I$32,IF(Armybuilder!$C28='Unit Stats'!$A$33,'Unit Stats'!I$33,IF(Armybuilder!$C28='Unit Stats'!$A$34,'Unit Stats'!I$34,IF(Armybuilder!$C28='Unit Stats'!$A$35,'Unit Stats'!I$35,IF(Armybuilder!$C28='Unit Stats'!$A$36,'Unit Stats'!I$36,IF(Armybuilder!$C28='Unit Stats'!$A$37,'Unit Stats'!I$37,IF(Armybuilder!$C28='Unit Stats'!$A$38,'Unit Stats'!I$38,IF(Armybuilder!$C28='Unit Stats'!$A$39,'Unit Stats'!I$39,IF(Armybuilder!$C28='Unit Stats'!$A$40,'Unit Stats'!I$40,IF(Armybuilder!$C28='Unit Stats'!$A$41,'Unit Stats'!I$41,IF(Armybuilder!$C28='Unit Stats'!$A$42,'Unit Stats'!I$42,IF(Armybuilder!$C28='Unit Stats'!$A$43,'Unit Stats'!I$43,IF(Armybuilder!$C28='Unit Stats'!$A$44,'Unit Stats'!I$44,IF(Armybuilder!$C28='Unit Stats'!$A$45,'Unit Stats'!I$45,IF(Armybuilder!$C28='Unit Stats'!$A$46,'Unit Stats'!I$46,IF(Armybuilder!$C28='Unit Stats'!$A$47,'Unit Stats'!I$47,IF(Armybuilder!$C28='Unit Stats'!$A$48,'Unit Stats'!I$48,IF(Armybuilder!$C28='Unit Stats'!$A$49,'Unit Stats'!I$49,IF(Armybuilder!$C28='Unit Stats'!$A$50,'Unit Stats'!I$50,IF(Armybuilder!$C28='Unit Stats'!$A$51,'Unit Stats'!I$51,IF(Armybuilder!$C28='Unit Stats'!$A$52,'Unit Stats'!I$52,IF(Armybuilder!$C28='Unit Stats'!$A$53,'Unit Stats'!I$53,IF(Armybuilder!$C28='Unit Stats'!$A$54,'Unit Stats'!I$54,IF(Armybuilder!$C28='Unit Stats'!$A$55,'Unit Stats'!I$55,))))))))))))))))))))))))))))))))))))))))))))))))))))))</f>
        <v>0</v>
      </c>
      <c r="L28" s="33">
        <f>IF(Armybuilder!$C28='Unit Stats'!$A$2,'Unit Stats'!J$2,IF(Armybuilder!$C28='Unit Stats'!$A$3,'Unit Stats'!J$3,IF(Armybuilder!$C28='Unit Stats'!$A$4,'Unit Stats'!J$4,IF(Armybuilder!$C28='Unit Stats'!$A$5,'Unit Stats'!J$5,IF(Armybuilder!$C28='Unit Stats'!$A$6,'Unit Stats'!J$6,IF(Armybuilder!$C28='Unit Stats'!$A$7,'Unit Stats'!J$7,IF(Armybuilder!$C28='Unit Stats'!$A$8,'Unit Stats'!J$8,IF(Armybuilder!$C28='Unit Stats'!$A$9,'Unit Stats'!J$9,IF(Armybuilder!$C28='Unit Stats'!$A$10,'Unit Stats'!J$10,IF(Armybuilder!$C28='Unit Stats'!$A$11,'Unit Stats'!J$11,IF(Armybuilder!$C28='Unit Stats'!$A$12,'Unit Stats'!J$12,IF(Armybuilder!$C28='Unit Stats'!$A$13,'Unit Stats'!J$13,IF(Armybuilder!$C28='Unit Stats'!$A$14,'Unit Stats'!J$14,IF(Armybuilder!$C28='Unit Stats'!$A$15,'Unit Stats'!J$15,IF(Armybuilder!$C28='Unit Stats'!$A$16,'Unit Stats'!J$16,IF(Armybuilder!$C28='Unit Stats'!$A$17,'Unit Stats'!J$17,IF(Armybuilder!$C28='Unit Stats'!$A$18,'Unit Stats'!J$18,IF(Armybuilder!$C28='Unit Stats'!$A$19,'Unit Stats'!J$19,IF(Armybuilder!$C28='Unit Stats'!$A$20,'Unit Stats'!J$20,IF(Armybuilder!$C28='Unit Stats'!$A$21,'Unit Stats'!J$21,IF(Armybuilder!$C28='Unit Stats'!$A$22,'Unit Stats'!J$22,IF(Armybuilder!$C28='Unit Stats'!$A$23,'Unit Stats'!J$23,IF(Armybuilder!$C28='Unit Stats'!$A$24,'Unit Stats'!J$24,IF(Armybuilder!$C28='Unit Stats'!$A$25,'Unit Stats'!J$25,IF(Armybuilder!$C28='Unit Stats'!$A$26,'Unit Stats'!J$26,IF(Armybuilder!$C28='Unit Stats'!$A$27,'Unit Stats'!J$27,IF(Armybuilder!$C28='Unit Stats'!$A$28,'Unit Stats'!J$28,IF(Armybuilder!$C28='Unit Stats'!$A$29,'Unit Stats'!J$29,IF(Armybuilder!$C28='Unit Stats'!$A$30,'Unit Stats'!J$30,IF(Armybuilder!$C28='Unit Stats'!$A$31,'Unit Stats'!J$31,IF(Armybuilder!$C28='Unit Stats'!$A$32,'Unit Stats'!J$32,IF(Armybuilder!$C28='Unit Stats'!$A$33,'Unit Stats'!J$33,IF(Armybuilder!$C28='Unit Stats'!$A$34,'Unit Stats'!J$34,IF(Armybuilder!$C28='Unit Stats'!$A$35,'Unit Stats'!J$35,IF(Armybuilder!$C28='Unit Stats'!$A$36,'Unit Stats'!J$36,IF(Armybuilder!$C28='Unit Stats'!$A$37,'Unit Stats'!J$37,IF(Armybuilder!$C28='Unit Stats'!$A$38,'Unit Stats'!J$38,IF(Armybuilder!$C28='Unit Stats'!$A$39,'Unit Stats'!J$39,IF(Armybuilder!$C28='Unit Stats'!$A$40,'Unit Stats'!J$40,IF(Armybuilder!$C28='Unit Stats'!$A$41,'Unit Stats'!J$41,IF(Armybuilder!$C28='Unit Stats'!$A$42,'Unit Stats'!J$42,IF(Armybuilder!$C28='Unit Stats'!$A$43,'Unit Stats'!J$43,IF(Armybuilder!$C28='Unit Stats'!$A$44,'Unit Stats'!J$44,IF(Armybuilder!$C28='Unit Stats'!$A$45,'Unit Stats'!J$45,IF(Armybuilder!$C28='Unit Stats'!$A$46,'Unit Stats'!J$46,IF(Armybuilder!$C28='Unit Stats'!$A$47,'Unit Stats'!J$47,IF(Armybuilder!$C28='Unit Stats'!$A$48,'Unit Stats'!J$48,IF(Armybuilder!$C28='Unit Stats'!$A$49,'Unit Stats'!J$49,IF(Armybuilder!$C28='Unit Stats'!$A$50,'Unit Stats'!J$50,IF(Armybuilder!$C28='Unit Stats'!$A$51,'Unit Stats'!J$51,IF(Armybuilder!$C28='Unit Stats'!$A$52,'Unit Stats'!J$52,IF(Armybuilder!$C28='Unit Stats'!$A$53,'Unit Stats'!J$53,IF(Armybuilder!$C28='Unit Stats'!$A$54,'Unit Stats'!J$54,IF(Armybuilder!$C28='Unit Stats'!$A$55,'Unit Stats'!J$55,))))))))))))))))))))))))))))))))))))))))))))))))))))))</f>
        <v>0</v>
      </c>
      <c r="M28" s="38">
        <f>IF(Armybuilder!$C28='Unit Stats'!$A$2,'Unit Stats'!K$2,IF(Armybuilder!$C28='Unit Stats'!$A$3,'Unit Stats'!K$3,IF(Armybuilder!$C28='Unit Stats'!$A$4,'Unit Stats'!K$4,IF(Armybuilder!$C28='Unit Stats'!$A$5,'Unit Stats'!K$5,IF(Armybuilder!$C28='Unit Stats'!$A$6,'Unit Stats'!K$6,IF(Armybuilder!$C28='Unit Stats'!$A$7,'Unit Stats'!K$7,IF(Armybuilder!$C28='Unit Stats'!$A$8,'Unit Stats'!K$8,IF(Armybuilder!$C28='Unit Stats'!$A$9,'Unit Stats'!K$9,IF(Armybuilder!$C28='Unit Stats'!$A$10,'Unit Stats'!K$10,IF(Armybuilder!$C28='Unit Stats'!$A$11,'Unit Stats'!K$11,IF(Armybuilder!$C28='Unit Stats'!$A$12,'Unit Stats'!K$12,IF(Armybuilder!$C28='Unit Stats'!$A$13,'Unit Stats'!K$13,IF(Armybuilder!$C28='Unit Stats'!$A$14,'Unit Stats'!K$14,IF(Armybuilder!$C28='Unit Stats'!$A$15,'Unit Stats'!K$15,IF(Armybuilder!$C28='Unit Stats'!$A$16,'Unit Stats'!K$16,IF(Armybuilder!$C28='Unit Stats'!$A$17,'Unit Stats'!K$17,IF(Armybuilder!$C28='Unit Stats'!$A$18,'Unit Stats'!K$18,IF(Armybuilder!$C28='Unit Stats'!$A$19,'Unit Stats'!K$19,IF(Armybuilder!$C28='Unit Stats'!$A$20,'Unit Stats'!K$20,IF(Armybuilder!$C28='Unit Stats'!$A$21,'Unit Stats'!K$21,IF(Armybuilder!$C28='Unit Stats'!$A$22,'Unit Stats'!K$22,IF(Armybuilder!$C28='Unit Stats'!$A$23,'Unit Stats'!K$23,IF(Armybuilder!$C28='Unit Stats'!$A$24,'Unit Stats'!K$24,IF(Armybuilder!$C28='Unit Stats'!$A$25,'Unit Stats'!K$25,IF(Armybuilder!$C28='Unit Stats'!$A$26,'Unit Stats'!K$26,IF(Armybuilder!$C28='Unit Stats'!$A$27,'Unit Stats'!K$27,IF(Armybuilder!$C28='Unit Stats'!$A$28,'Unit Stats'!K$28,IF(Armybuilder!$C28='Unit Stats'!$A$29,'Unit Stats'!K$29,IF(Armybuilder!$C28='Unit Stats'!$A$30,'Unit Stats'!K$30,IF(Armybuilder!$C28='Unit Stats'!$A$31,'Unit Stats'!K$31,IF(Armybuilder!$C28='Unit Stats'!$A$32,'Unit Stats'!K$32,IF(Armybuilder!$C28='Unit Stats'!$A$33,'Unit Stats'!K$33,IF(Armybuilder!$C28='Unit Stats'!$A$34,'Unit Stats'!K$34,IF(Armybuilder!$C28='Unit Stats'!$A$35,'Unit Stats'!K$35,IF(Armybuilder!$C28='Unit Stats'!$A$36,'Unit Stats'!K$36,IF(Armybuilder!$C28='Unit Stats'!$A$37,'Unit Stats'!K$37,IF(Armybuilder!$C28='Unit Stats'!$A$38,'Unit Stats'!K$38,IF(Armybuilder!$C28='Unit Stats'!$A$39,'Unit Stats'!K$39,IF(Armybuilder!$C28='Unit Stats'!$A$40,'Unit Stats'!K$40,IF(Armybuilder!$C28='Unit Stats'!$A$41,'Unit Stats'!K$41,IF(Armybuilder!$C28='Unit Stats'!$A$42,'Unit Stats'!K$42,IF(Armybuilder!$C28='Unit Stats'!$A$43,'Unit Stats'!K$43,IF(Armybuilder!$C28='Unit Stats'!$A$44,'Unit Stats'!K$44,IF(Armybuilder!$C28='Unit Stats'!$A$45,'Unit Stats'!K$45,IF(Armybuilder!$C28='Unit Stats'!$A$46,'Unit Stats'!K$46,IF(Armybuilder!$C28='Unit Stats'!$A$47,'Unit Stats'!K$47,IF(Armybuilder!$C28='Unit Stats'!$A$48,'Unit Stats'!K$48,IF(Armybuilder!$C28='Unit Stats'!$A$49,'Unit Stats'!K$49,IF(Armybuilder!$C28='Unit Stats'!$A$50,'Unit Stats'!K$50,IF(Armybuilder!$C28='Unit Stats'!$A$51,'Unit Stats'!K$51,IF(Armybuilder!$C28='Unit Stats'!$A$52,'Unit Stats'!K$52,IF(Armybuilder!$C28='Unit Stats'!$A$53,'Unit Stats'!K$53,IF(Armybuilder!$C28='Unit Stats'!$A$54,'Unit Stats'!K$54,IF(Armybuilder!$C28='Unit Stats'!$A$55,'Unit Stats'!K$55,))))))))))))))))))))))))))))))))))))))))))))))))))))))</f>
        <v>0</v>
      </c>
      <c r="N28" s="36">
        <f>IF(Armybuilder!$C28='Unit Stats'!$A$2,'Unit Stats'!L$2,IF(Armybuilder!$C28='Unit Stats'!$A$3,'Unit Stats'!L$3,IF(Armybuilder!$C28='Unit Stats'!$A$4,'Unit Stats'!L$4,IF(Armybuilder!$C28='Unit Stats'!$A$5,'Unit Stats'!L$5,IF(Armybuilder!$C28='Unit Stats'!$A$6,'Unit Stats'!L$6,IF(Armybuilder!$C28='Unit Stats'!$A$7,'Unit Stats'!L$7,IF(Armybuilder!$C28='Unit Stats'!$A$8,'Unit Stats'!L$8,IF(Armybuilder!$C28='Unit Stats'!$A$9,'Unit Stats'!L$9,IF(Armybuilder!$C28='Unit Stats'!$A$10,'Unit Stats'!L$10,IF(Armybuilder!$C28='Unit Stats'!$A$11,'Unit Stats'!L$11,IF(Armybuilder!$C28='Unit Stats'!$A$12,'Unit Stats'!L$12,IF(Armybuilder!$C28='Unit Stats'!$A$13,'Unit Stats'!L$13,IF(Armybuilder!$C28='Unit Stats'!$A$14,'Unit Stats'!L$14,IF(Armybuilder!$C28='Unit Stats'!$A$15,'Unit Stats'!L$15,IF(Armybuilder!$C28='Unit Stats'!$A$16,'Unit Stats'!L$16,IF(Armybuilder!$C28='Unit Stats'!$A$17,'Unit Stats'!L$17,IF(Armybuilder!$C28='Unit Stats'!$A$18,'Unit Stats'!L$18,IF(Armybuilder!$C28='Unit Stats'!$A$19,'Unit Stats'!L$19,IF(Armybuilder!$C28='Unit Stats'!$A$20,'Unit Stats'!L$20,IF(Armybuilder!$C28='Unit Stats'!$A$21,'Unit Stats'!L$21,IF(Armybuilder!$C28='Unit Stats'!$A$22,'Unit Stats'!L$22,IF(Armybuilder!$C28='Unit Stats'!$A$23,'Unit Stats'!L$23,IF(Armybuilder!$C28='Unit Stats'!$A$24,'Unit Stats'!L$24,IF(Armybuilder!$C28='Unit Stats'!$A$25,'Unit Stats'!L$25,IF(Armybuilder!$C28='Unit Stats'!$A$26,'Unit Stats'!L$26,IF(Armybuilder!$C28='Unit Stats'!$A$27,'Unit Stats'!L$27,IF(Armybuilder!$C28='Unit Stats'!$A$28,'Unit Stats'!L$28,IF(Armybuilder!$C28='Unit Stats'!$A$29,'Unit Stats'!L$29,IF(Armybuilder!$C28='Unit Stats'!$A$30,'Unit Stats'!L$30,IF(Armybuilder!$C28='Unit Stats'!$A$31,'Unit Stats'!L$31,IF(Armybuilder!$C28='Unit Stats'!$A$32,'Unit Stats'!L$32,IF(Armybuilder!$C28='Unit Stats'!$A$33,'Unit Stats'!L$33,IF(Armybuilder!$C28='Unit Stats'!$A$34,'Unit Stats'!L$34,IF(Armybuilder!$C28='Unit Stats'!$A$35,'Unit Stats'!L$35,IF(Armybuilder!$C28='Unit Stats'!$A$36,'Unit Stats'!L$36,IF(Armybuilder!$C28='Unit Stats'!$A$37,'Unit Stats'!L$37,IF(Armybuilder!$C28='Unit Stats'!$A$38,'Unit Stats'!L$38,IF(Armybuilder!$C28='Unit Stats'!$A$39,'Unit Stats'!L$39,IF(Armybuilder!$C28='Unit Stats'!$A$40,'Unit Stats'!L$40,IF(Armybuilder!$C28='Unit Stats'!$A$41,'Unit Stats'!L$41,IF(Armybuilder!$C28='Unit Stats'!$A$42,'Unit Stats'!L$42,IF(Armybuilder!$C28='Unit Stats'!$A$43,'Unit Stats'!L$43,IF(Armybuilder!$C28='Unit Stats'!$A$44,'Unit Stats'!L$44,IF(Armybuilder!$C28='Unit Stats'!$A$45,'Unit Stats'!L$45,IF(Armybuilder!$C28='Unit Stats'!$A$46,'Unit Stats'!L$46,IF(Armybuilder!$C28='Unit Stats'!$A$47,'Unit Stats'!L$47,IF(Armybuilder!$C28='Unit Stats'!$A$48,'Unit Stats'!L$48,IF(Armybuilder!$C28='Unit Stats'!$A$49,'Unit Stats'!L$49,IF(Armybuilder!$C28='Unit Stats'!$A$50,'Unit Stats'!L$50,IF(Armybuilder!$C28='Unit Stats'!$A$51,'Unit Stats'!L$51,IF(Armybuilder!$C28='Unit Stats'!$A$52,'Unit Stats'!L$52,IF(Armybuilder!$C28='Unit Stats'!$A$53,'Unit Stats'!L$53,IF(Armybuilder!$C28='Unit Stats'!$A$54,'Unit Stats'!L$54,IF(Armybuilder!$C28='Unit Stats'!$A$55,'Unit Stats'!L$55,))))))))))))))))))))))))))))))))))))))))))))))))))))))</f>
        <v>0</v>
      </c>
      <c r="O28" s="34">
        <f>IF(Armybuilder!$C28='Unit Stats'!$A$2,'Unit Stats'!M$2,IF(Armybuilder!$C28='Unit Stats'!$A$3,'Unit Stats'!M$3,IF(Armybuilder!$C28='Unit Stats'!$A$4,'Unit Stats'!M$4,IF(Armybuilder!$C28='Unit Stats'!$A$5,'Unit Stats'!M$5,IF(Armybuilder!$C28='Unit Stats'!$A$6,'Unit Stats'!M$6,IF(Armybuilder!$C28='Unit Stats'!$A$7,'Unit Stats'!M$7,IF(Armybuilder!$C28='Unit Stats'!$A$8,'Unit Stats'!M$8,IF(Armybuilder!$C28='Unit Stats'!$A$9,'Unit Stats'!M$9,IF(Armybuilder!$C28='Unit Stats'!$A$10,'Unit Stats'!M$10,IF(Armybuilder!$C28='Unit Stats'!$A$11,'Unit Stats'!M$11,IF(Armybuilder!$C28='Unit Stats'!$A$12,'Unit Stats'!M$12,IF(Armybuilder!$C28='Unit Stats'!$A$13,'Unit Stats'!M$13,IF(Armybuilder!$C28='Unit Stats'!$A$14,'Unit Stats'!M$14,IF(Armybuilder!$C28='Unit Stats'!$A$15,'Unit Stats'!M$15,IF(Armybuilder!$C28='Unit Stats'!$A$16,'Unit Stats'!M$16,IF(Armybuilder!$C28='Unit Stats'!$A$17,'Unit Stats'!M$17,IF(Armybuilder!$C28='Unit Stats'!$A$18,'Unit Stats'!M$18,IF(Armybuilder!$C28='Unit Stats'!$A$19,'Unit Stats'!M$19,IF(Armybuilder!$C28='Unit Stats'!$A$20,'Unit Stats'!M$20,IF(Armybuilder!$C28='Unit Stats'!$A$21,'Unit Stats'!M$21,IF(Armybuilder!$C28='Unit Stats'!$A$22,'Unit Stats'!M$22,IF(Armybuilder!$C28='Unit Stats'!$A$23,'Unit Stats'!M$23,IF(Armybuilder!$C28='Unit Stats'!$A$24,'Unit Stats'!M$24,IF(Armybuilder!$C28='Unit Stats'!$A$25,'Unit Stats'!M$25,IF(Armybuilder!$C28='Unit Stats'!$A$26,'Unit Stats'!M$26,IF(Armybuilder!$C28='Unit Stats'!$A$27,'Unit Stats'!M$27,IF(Armybuilder!$C28='Unit Stats'!$A$28,'Unit Stats'!M$28,IF(Armybuilder!$C28='Unit Stats'!$A$29,'Unit Stats'!M$29,IF(Armybuilder!$C28='Unit Stats'!$A$30,'Unit Stats'!M$30,IF(Armybuilder!$C28='Unit Stats'!$A$31,'Unit Stats'!M$31,IF(Armybuilder!$C28='Unit Stats'!$A$32,'Unit Stats'!M$32,IF(Armybuilder!$C28='Unit Stats'!$A$33,'Unit Stats'!M$33,IF(Armybuilder!$C28='Unit Stats'!$A$34,'Unit Stats'!M$34,IF(Armybuilder!$C28='Unit Stats'!$A$35,'Unit Stats'!M$35,IF(Armybuilder!$C28='Unit Stats'!$A$36,'Unit Stats'!M$36,IF(Armybuilder!$C28='Unit Stats'!$A$37,'Unit Stats'!M$37,IF(Armybuilder!$C28='Unit Stats'!$A$38,'Unit Stats'!M$38,IF(Armybuilder!$C28='Unit Stats'!$A$39,'Unit Stats'!M$39,IF(Armybuilder!$C28='Unit Stats'!$A$40,'Unit Stats'!M$40,IF(Armybuilder!$C28='Unit Stats'!$A$41,'Unit Stats'!M$41,IF(Armybuilder!$C28='Unit Stats'!$A$42,'Unit Stats'!M$42,IF(Armybuilder!$C28='Unit Stats'!$A$43,'Unit Stats'!M$43,IF(Armybuilder!$C28='Unit Stats'!$A$44,'Unit Stats'!M$44,IF(Armybuilder!$C28='Unit Stats'!$A$45,'Unit Stats'!M$45,IF(Armybuilder!$C28='Unit Stats'!$A$46,'Unit Stats'!M$46,IF(Armybuilder!$C28='Unit Stats'!$A$47,'Unit Stats'!M$47,IF(Armybuilder!$C28='Unit Stats'!$A$48,'Unit Stats'!M$48,IF(Armybuilder!$C28='Unit Stats'!$A$49,'Unit Stats'!M$49,IF(Armybuilder!$C28='Unit Stats'!$A$50,'Unit Stats'!M$50,IF(Armybuilder!$C28='Unit Stats'!$A$51,'Unit Stats'!M$51,IF(Armybuilder!$C28='Unit Stats'!$A$52,'Unit Stats'!M$52,IF(Armybuilder!$C28='Unit Stats'!$A$53,'Unit Stats'!M$53,IF(Armybuilder!$C28='Unit Stats'!$A$54,'Unit Stats'!M$54,IF(Armybuilder!$C28='Unit Stats'!$A$55,'Unit Stats'!M$55,))))))))))))))))))))))))))))))))))))))))))))))))))))))</f>
        <v>0</v>
      </c>
      <c r="P28" s="42">
        <f>IF(Armybuilder!$C28='Unit Stats'!$A$2,'Unit Stats'!N$2,IF(Armybuilder!$C28='Unit Stats'!$A$3,'Unit Stats'!N$3,IF(Armybuilder!$C28='Unit Stats'!$A$4,'Unit Stats'!N$4,IF(Armybuilder!$C28='Unit Stats'!$A$5,'Unit Stats'!N$5,IF(Armybuilder!$C28='Unit Stats'!$A$6,'Unit Stats'!N$6,IF(Armybuilder!$C28='Unit Stats'!$A$7,'Unit Stats'!N$7,IF(Armybuilder!$C28='Unit Stats'!$A$8,'Unit Stats'!N$8,IF(Armybuilder!$C28='Unit Stats'!$A$9,'Unit Stats'!N$9,IF(Armybuilder!$C28='Unit Stats'!$A$10,'Unit Stats'!N$10,IF(Armybuilder!$C28='Unit Stats'!$A$11,'Unit Stats'!N$11,IF(Armybuilder!$C28='Unit Stats'!$A$12,'Unit Stats'!N$12,IF(Armybuilder!$C28='Unit Stats'!$A$13,'Unit Stats'!N$13,IF(Armybuilder!$C28='Unit Stats'!$A$14,'Unit Stats'!N$14,IF(Armybuilder!$C28='Unit Stats'!$A$15,'Unit Stats'!N$15,IF(Armybuilder!$C28='Unit Stats'!$A$16,'Unit Stats'!N$16,IF(Armybuilder!$C28='Unit Stats'!$A$17,'Unit Stats'!N$17,IF(Armybuilder!$C28='Unit Stats'!$A$18,'Unit Stats'!N$18,IF(Armybuilder!$C28='Unit Stats'!$A$19,'Unit Stats'!N$19,IF(Armybuilder!$C28='Unit Stats'!$A$20,'Unit Stats'!N$20,IF(Armybuilder!$C28='Unit Stats'!$A$21,'Unit Stats'!N$21,IF(Armybuilder!$C28='Unit Stats'!$A$22,'Unit Stats'!N$22,IF(Armybuilder!$C28='Unit Stats'!$A$23,'Unit Stats'!N$23,IF(Armybuilder!$C28='Unit Stats'!$A$24,'Unit Stats'!N$24,IF(Armybuilder!$C28='Unit Stats'!$A$25,'Unit Stats'!N$25,IF(Armybuilder!$C28='Unit Stats'!$A$26,'Unit Stats'!N$26,IF(Armybuilder!$C28='Unit Stats'!$A$27,'Unit Stats'!N$27,IF(Armybuilder!$C28='Unit Stats'!$A$28,'Unit Stats'!N$28,IF(Armybuilder!$C28='Unit Stats'!$A$29,'Unit Stats'!N$29,IF(Armybuilder!$C28='Unit Stats'!$A$30,'Unit Stats'!N$30,IF(Armybuilder!$C28='Unit Stats'!$A$31,'Unit Stats'!N$31,IF(Armybuilder!$C28='Unit Stats'!$A$32,'Unit Stats'!N$32,IF(Armybuilder!$C28='Unit Stats'!$A$33,'Unit Stats'!N$33,IF(Armybuilder!$C28='Unit Stats'!$A$34,'Unit Stats'!N$34,IF(Armybuilder!$C28='Unit Stats'!$A$35,'Unit Stats'!N$35,IF(Armybuilder!$C28='Unit Stats'!$A$36,'Unit Stats'!N$36,IF(Armybuilder!$C28='Unit Stats'!$A$37,'Unit Stats'!N$37,IF(Armybuilder!$C28='Unit Stats'!$A$38,'Unit Stats'!N$38,IF(Armybuilder!$C28='Unit Stats'!$A$39,'Unit Stats'!N$39,IF(Armybuilder!$C28='Unit Stats'!$A$40,'Unit Stats'!N$40,IF(Armybuilder!$C28='Unit Stats'!$A$41,'Unit Stats'!N$41,IF(Armybuilder!$C28='Unit Stats'!$A$42,'Unit Stats'!N$42,IF(Armybuilder!$C28='Unit Stats'!$A$43,'Unit Stats'!N$43,IF(Armybuilder!$C28='Unit Stats'!$A$44,'Unit Stats'!N$44,IF(Armybuilder!$C28='Unit Stats'!$A$45,'Unit Stats'!N$45,IF(Armybuilder!$C28='Unit Stats'!$A$46,'Unit Stats'!N$46,IF(Armybuilder!$C28='Unit Stats'!$A$47,'Unit Stats'!N$47,IF(Armybuilder!$C28='Unit Stats'!$A$48,'Unit Stats'!N$48,IF(Armybuilder!$C28='Unit Stats'!$A$49,'Unit Stats'!N$49,IF(Armybuilder!$C28='Unit Stats'!$A$50,'Unit Stats'!N$50,IF(Armybuilder!$C28='Unit Stats'!$A$51,'Unit Stats'!N$51,IF(Armybuilder!$C28='Unit Stats'!$A$52,'Unit Stats'!N$52,IF(Armybuilder!$C28='Unit Stats'!$A$53,'Unit Stats'!N$53,IF(Armybuilder!$C28='Unit Stats'!$A$54,'Unit Stats'!N$54,IF(Armybuilder!$C28='Unit Stats'!$A$55,'Unit Stats'!N$55,))))))))))))))))))))))))))))))))))))))))))))))))))))))</f>
        <v>0</v>
      </c>
      <c r="Q28" s="38">
        <f>IF(Armybuilder!$C28='Unit Stats'!$A$2,'Unit Stats'!$T$2,IF(Armybuilder!$C28='Unit Stats'!$A$3,'Unit Stats'!$T$3,IF(Armybuilder!$C28='Unit Stats'!$A$4,'Unit Stats'!$T$4,IF(Armybuilder!$C28='Unit Stats'!$A$5,'Unit Stats'!$T$5,IF(Armybuilder!$C28='Unit Stats'!$A$6,'Unit Stats'!$T$6,IF(Armybuilder!$C28='Unit Stats'!$A$7,'Unit Stats'!$T$7,IF(Armybuilder!$C28='Unit Stats'!$A$8,'Unit Stats'!$T$8,IF(Armybuilder!$C28='Unit Stats'!$A$9,'Unit Stats'!$T$9,IF(Armybuilder!$C28='Unit Stats'!$A$10,'Unit Stats'!$T$10,IF(Armybuilder!$C28='Unit Stats'!$A$11,'Unit Stats'!$T$11,IF(Armybuilder!$C28='Unit Stats'!$A$12,'Unit Stats'!$T$12,IF(Armybuilder!$C28='Unit Stats'!$A$13,'Unit Stats'!$T$13,IF(Armybuilder!$C28='Unit Stats'!$A$14,'Unit Stats'!$T$14,IF(Armybuilder!$C28='Unit Stats'!$A$15,'Unit Stats'!$T$15,IF(Armybuilder!$C28='Unit Stats'!$A$16,'Unit Stats'!$T$16,IF(Armybuilder!$C28='Unit Stats'!$A$17,'Unit Stats'!$T$17,IF(Armybuilder!$C28='Unit Stats'!$A$18,'Unit Stats'!$T$18,IF(Armybuilder!$C28='Unit Stats'!$A$19,'Unit Stats'!$T$19,IF(Armybuilder!$C28='Unit Stats'!$A$20,'Unit Stats'!$T$20,IF(Armybuilder!$C28='Unit Stats'!$A$21,'Unit Stats'!$T$21,IF(Armybuilder!$C28='Unit Stats'!$A$22,'Unit Stats'!$T$22,IF(Armybuilder!$C28='Unit Stats'!$A$23,'Unit Stats'!$T$23,IF(Armybuilder!$C28='Unit Stats'!$A$24,'Unit Stats'!$T$24,IF(Armybuilder!$C28='Unit Stats'!$A$25,'Unit Stats'!$T$25,IF(Armybuilder!$C28='Unit Stats'!$A$26,'Unit Stats'!$T$26,IF(Armybuilder!$C28='Unit Stats'!$A$27,'Unit Stats'!$T$27,IF(Armybuilder!$C28='Unit Stats'!$A$28,'Unit Stats'!$T$28,IF(Armybuilder!$C28='Unit Stats'!$A$29,'Unit Stats'!$T$29,IF(Armybuilder!$C28='Unit Stats'!$A$30,'Unit Stats'!$T$30,IF(Armybuilder!$C28='Unit Stats'!$A$31,'Unit Stats'!$T$31,IF(Armybuilder!$C28='Unit Stats'!$A$32,'Unit Stats'!$T$32,IF(Armybuilder!$C28='Unit Stats'!$A$33,'Unit Stats'!$T$33,IF(Armybuilder!$C28='Unit Stats'!$A$34,'Unit Stats'!$T$34,IF(Armybuilder!$C28='Unit Stats'!$A$35,'Unit Stats'!$T$35,IF(Armybuilder!$C28='Unit Stats'!$A$36,'Unit Stats'!$T$36,IF(Armybuilder!$C28='Unit Stats'!$A$37,'Unit Stats'!$T$37,IF(Armybuilder!$C28='Unit Stats'!$A$38,'Unit Stats'!$T$38,IF(Armybuilder!$C28='Unit Stats'!$A$39,'Unit Stats'!$T$39,IF(Armybuilder!$C28='Unit Stats'!$A$40,'Unit Stats'!$T$40,IF(Armybuilder!$C28='Unit Stats'!$A$41,'Unit Stats'!$T$41,IF(Armybuilder!$C28='Unit Stats'!$A$42,'Unit Stats'!$T$42,IF(Armybuilder!$C28='Unit Stats'!$A$43,'Unit Stats'!$T$43,IF(Armybuilder!$C28='Unit Stats'!$A$44,'Unit Stats'!$T$44,IF(Armybuilder!$C28='Unit Stats'!$A$45,'Unit Stats'!$T$45,IF(Armybuilder!$C28='Unit Stats'!$A$46,'Unit Stats'!$T$46,IF(Armybuilder!$C28='Unit Stats'!$A$47,'Unit Stats'!$T$47,IF(Armybuilder!$C28='Unit Stats'!$A$48,'Unit Stats'!$T$48,IF(Armybuilder!$C28='Unit Stats'!$A$49,'Unit Stats'!$T$49,IF(Armybuilder!$C28='Unit Stats'!$A$50,'Unit Stats'!$T$50,IF(Armybuilder!$C28='Unit Stats'!$A$51,'Unit Stats'!$T$51,IF(Armybuilder!$C28='Unit Stats'!$A$52,'Unit Stats'!$T$52,IF(Armybuilder!$C28='Unit Stats'!$A$53,'Unit Stats'!$T$53,IF(Armybuilder!$C28='Unit Stats'!$A$54,'Unit Stats'!$T$54,IF(Armybuilder!$C28='Unit Stats'!$A$55,'Unit Stats'!$T$55,IF(Armybuilder!$C28=Wargear!$A$2,Wargear!$B$2,IF(Armybuilder!$C28=Wargear!$A$3,Wargear!$B$3,IF(Armybuilder!$C28=Wargear!$A$4,Wargear!$B$4,IF(Armybuilder!$C28=Wargear!$A$5,Wargear!$B$5,IF(Armybuilder!$C28=Wargear!$A$6,Wargear!$B$6,IF(Armybuilder!$C28=Wargear!$A$7,Wargear!$B$7,'Extra Code Points'!$A25))))))))))))))))))))))))))))))))))))))))))))))))))))))))))))</f>
        <v>0</v>
      </c>
      <c r="R28" s="39">
        <f t="shared" si="0"/>
        <v>0</v>
      </c>
      <c r="S28" s="40">
        <f t="shared" si="1"/>
        <v>1085</v>
      </c>
      <c r="T28" s="36">
        <f>IF(Armybuilder!$C28='Unit Stats'!$A$2,'Unit Stats'!O$2,IF(Armybuilder!$C28='Unit Stats'!$A$3,'Unit Stats'!O$3,IF(Armybuilder!$C28='Unit Stats'!$A$4,'Unit Stats'!O$4,IF(Armybuilder!$C28='Unit Stats'!$A$5,'Unit Stats'!O$5,IF(Armybuilder!$C28='Unit Stats'!$A$6,'Unit Stats'!O$6,IF(Armybuilder!$C28='Unit Stats'!$A$7,'Unit Stats'!O$7,IF(Armybuilder!$C28='Unit Stats'!$A$8,'Unit Stats'!O$8,IF(Armybuilder!$C28='Unit Stats'!$A$9,'Unit Stats'!O$9,IF(Armybuilder!$C28='Unit Stats'!$A$10,'Unit Stats'!O$10,IF(Armybuilder!$C28='Unit Stats'!$A$11,'Unit Stats'!O$11,IF(Armybuilder!$C28='Unit Stats'!$A$12,'Unit Stats'!O$12,IF(Armybuilder!$C28='Unit Stats'!$A$13,'Unit Stats'!O$13,IF(Armybuilder!$C28='Unit Stats'!$A$14,'Unit Stats'!O$14,IF(Armybuilder!$C28='Unit Stats'!$A$15,'Unit Stats'!O$15,IF(Armybuilder!$C28='Unit Stats'!$A$16,'Unit Stats'!O$16,IF(Armybuilder!$C28='Unit Stats'!$A$17,'Unit Stats'!O$17,IF(Armybuilder!$C28='Unit Stats'!$A$18,'Unit Stats'!O$18,IF(Armybuilder!$C28='Unit Stats'!$A$19,'Unit Stats'!O$19,IF(Armybuilder!$C28='Unit Stats'!$A$20,'Unit Stats'!O$20,IF(Armybuilder!$C28='Unit Stats'!$A$21,'Unit Stats'!O$21,IF(Armybuilder!$C28='Unit Stats'!$A$22,'Unit Stats'!O$22,IF(Armybuilder!$C28='Unit Stats'!$A$23,'Unit Stats'!O$23,IF(Armybuilder!$C28='Unit Stats'!$A$24,'Unit Stats'!O$24,IF(Armybuilder!$C28='Unit Stats'!$A$25,'Unit Stats'!O$25,IF(Armybuilder!$C28='Unit Stats'!$A$26,'Unit Stats'!O$26,IF(Armybuilder!$C28='Unit Stats'!$A$27,'Unit Stats'!O$27,IF(Armybuilder!$C28='Unit Stats'!$A$28,'Unit Stats'!O$28,IF(Armybuilder!$C28='Unit Stats'!$A$29,'Unit Stats'!O$29,IF(Armybuilder!$C28='Unit Stats'!$A$30,'Unit Stats'!O$30,IF(Armybuilder!$C28='Unit Stats'!$A$31,'Unit Stats'!O$31,IF(Armybuilder!$C28='Unit Stats'!$A$32,'Unit Stats'!O$32,IF(Armybuilder!$C28='Unit Stats'!$A$33,'Unit Stats'!O$33,IF(Armybuilder!$C28='Unit Stats'!$A$34,'Unit Stats'!O$34,IF(Armybuilder!$C28='Unit Stats'!$A$35,'Unit Stats'!O$35,IF(Armybuilder!$C28='Unit Stats'!$A$36,'Unit Stats'!O$36,IF(Armybuilder!$C28='Unit Stats'!$A$37,'Unit Stats'!O$37,IF(Armybuilder!$C28='Unit Stats'!$A$38,'Unit Stats'!O$38,IF(Armybuilder!$C28='Unit Stats'!$A$39,'Unit Stats'!O$39,IF(Armybuilder!$C28='Unit Stats'!$A$40,'Unit Stats'!O$40,IF(Armybuilder!$C28='Unit Stats'!$A$41,'Unit Stats'!O$41,IF(Armybuilder!$C28='Unit Stats'!$A$42,'Unit Stats'!O$42,IF(Armybuilder!$C28='Unit Stats'!$A$43,'Unit Stats'!O$43,IF(Armybuilder!$C28='Unit Stats'!$A$44,'Unit Stats'!O$44,IF(Armybuilder!$C28='Unit Stats'!$A$45,'Unit Stats'!O$45,IF(Armybuilder!$C28='Unit Stats'!$A$46,'Unit Stats'!O$46,IF(Armybuilder!$C28='Unit Stats'!$A$47,'Unit Stats'!O$47,IF(Armybuilder!$C28='Unit Stats'!$A$48,'Unit Stats'!O$48,IF(Armybuilder!$C28='Unit Stats'!$A$49,'Unit Stats'!O$49,IF(Armybuilder!$C28='Unit Stats'!$A$50,'Unit Stats'!O$50,IF(Armybuilder!$C28='Unit Stats'!$A$51,'Unit Stats'!O$51,IF(Armybuilder!$C28='Unit Stats'!$A$52,'Unit Stats'!O$52,IF(Armybuilder!$C28='Unit Stats'!$A$53,'Unit Stats'!O$53,IF(Armybuilder!$C28='Unit Stats'!$A$54,'Unit Stats'!O$54,IF(Armybuilder!$C28='Unit Stats'!$A$55,'Unit Stats'!O$55,IF(Armybuilder!$C28=Wargear!$A$2,Wargear!C$2,IF(Armybuilder!$C28=Wargear!$A$3,Wargear!C$3,IF(Armybuilder!$C28=Wargear!$A$4,Wargear!C$4,IF(Armybuilder!$C28=Wargear!$A$5,Wargear!C$5,IF(Armybuilder!$C28=Wargear!$A$6,Wargear!C$6,IF(Armybuilder!$C28=Wargear!$A$7,Wargear!C$7,'Extra Code wargear1'!A26))))))))))))))))))))))))))))))))))))))))))))))))))))))))))))</f>
        <v>0</v>
      </c>
      <c r="U28" s="34">
        <f>IF(Armybuilder!$C28='Unit Stats'!$A$2,'Unit Stats'!P$2,IF(Armybuilder!$C28='Unit Stats'!$A$3,'Unit Stats'!P$3,IF(Armybuilder!$C28='Unit Stats'!$A$4,'Unit Stats'!P$4,IF(Armybuilder!$C28='Unit Stats'!$A$5,'Unit Stats'!P$5,IF(Armybuilder!$C28='Unit Stats'!$A$6,'Unit Stats'!P$6,IF(Armybuilder!$C28='Unit Stats'!$A$7,'Unit Stats'!P$7,IF(Armybuilder!$C28='Unit Stats'!$A$8,'Unit Stats'!P$8,IF(Armybuilder!$C28='Unit Stats'!$A$9,'Unit Stats'!P$9,IF(Armybuilder!$C28='Unit Stats'!$A$10,'Unit Stats'!P$10,IF(Armybuilder!$C28='Unit Stats'!$A$11,'Unit Stats'!P$11,IF(Armybuilder!$C28='Unit Stats'!$A$12,'Unit Stats'!P$12,IF(Armybuilder!$C28='Unit Stats'!$A$13,'Unit Stats'!P$13,IF(Armybuilder!$C28='Unit Stats'!$A$14,'Unit Stats'!P$14,IF(Armybuilder!$C28='Unit Stats'!$A$15,'Unit Stats'!P$15,IF(Armybuilder!$C28='Unit Stats'!$A$16,'Unit Stats'!P$16,IF(Armybuilder!$C28='Unit Stats'!$A$17,'Unit Stats'!P$17,IF(Armybuilder!$C28='Unit Stats'!$A$18,'Unit Stats'!P$18,IF(Armybuilder!$C28='Unit Stats'!$A$19,'Unit Stats'!P$19,IF(Armybuilder!$C28='Unit Stats'!$A$20,'Unit Stats'!P$20,IF(Armybuilder!$C28='Unit Stats'!$A$21,'Unit Stats'!P$21,IF(Armybuilder!$C28='Unit Stats'!$A$22,'Unit Stats'!P$22,IF(Armybuilder!$C28='Unit Stats'!$A$23,'Unit Stats'!P$23,IF(Armybuilder!$C28='Unit Stats'!$A$24,'Unit Stats'!P$24,IF(Armybuilder!$C28='Unit Stats'!$A$25,'Unit Stats'!P$25,IF(Armybuilder!$C28='Unit Stats'!$A$26,'Unit Stats'!P$26,IF(Armybuilder!$C28='Unit Stats'!$A$27,'Unit Stats'!P$27,IF(Armybuilder!$C28='Unit Stats'!$A$28,'Unit Stats'!P$28,IF(Armybuilder!$C28='Unit Stats'!$A$29,'Unit Stats'!P$29,IF(Armybuilder!$C28='Unit Stats'!$A$30,'Unit Stats'!P$30,IF(Armybuilder!$C28='Unit Stats'!$A$31,'Unit Stats'!P$31,IF(Armybuilder!$C28='Unit Stats'!$A$32,'Unit Stats'!P$32,IF(Armybuilder!$C28='Unit Stats'!$A$33,'Unit Stats'!P$33,IF(Armybuilder!$C28='Unit Stats'!$A$34,'Unit Stats'!P$34,IF(Armybuilder!$C28='Unit Stats'!$A$35,'Unit Stats'!P$35,IF(Armybuilder!$C28='Unit Stats'!$A$36,'Unit Stats'!P$36,IF(Armybuilder!$C28='Unit Stats'!$A$37,'Unit Stats'!P$37,IF(Armybuilder!$C28='Unit Stats'!$A$38,'Unit Stats'!P$38,IF(Armybuilder!$C28='Unit Stats'!$A$39,'Unit Stats'!P$39,IF(Armybuilder!$C28='Unit Stats'!$A$40,'Unit Stats'!P$40,IF(Armybuilder!$C28='Unit Stats'!$A$41,'Unit Stats'!P$41,IF(Armybuilder!$C28='Unit Stats'!$A$42,'Unit Stats'!P$42,IF(Armybuilder!$C28='Unit Stats'!$A$43,'Unit Stats'!P$43,IF(Armybuilder!$C28='Unit Stats'!$A$44,'Unit Stats'!P$44,IF(Armybuilder!$C28='Unit Stats'!$A$45,'Unit Stats'!P$45,IF(Armybuilder!$C28='Unit Stats'!$A$46,'Unit Stats'!P$46,IF(Armybuilder!$C28='Unit Stats'!$A$47,'Unit Stats'!P$47,IF(Armybuilder!$C28='Unit Stats'!$A$48,'Unit Stats'!P$48,IF(Armybuilder!$C28='Unit Stats'!$A$49,'Unit Stats'!P$49,IF(Armybuilder!$C28='Unit Stats'!$A$50,'Unit Stats'!P$50,IF(Armybuilder!$C28='Unit Stats'!$A$51,'Unit Stats'!P$51,IF(Armybuilder!$C28='Unit Stats'!$A$52,'Unit Stats'!P$52,IF(Armybuilder!$C28='Unit Stats'!$A$53,'Unit Stats'!P$53,IF(Armybuilder!$C28='Unit Stats'!$A$54,'Unit Stats'!P$54,IF(Armybuilder!$C28='Unit Stats'!$A$55,'Unit Stats'!P$55,IF(Armybuilder!$C28=Wargear!$A$2,Wargear!D$2,IF(Armybuilder!$C28=Wargear!$A$3,Wargear!D$3,IF(Armybuilder!$C28=Wargear!$A$4,Wargear!D$4,IF(Armybuilder!$C28=Wargear!$A$5,Wargear!D$5,IF(Armybuilder!$C28=Wargear!$A$6,Wargear!D$6,IF(Armybuilder!$C28=Wargear!$A$7,Wargear!D$7,'Extra Code wargear1'!B26))))))))))))))))))))))))))))))))))))))))))))))))))))))))))))</f>
        <v>0</v>
      </c>
      <c r="V28" s="37">
        <f>IF(Armybuilder!$C28='Unit Stats'!$A$2,'Unit Stats'!Q$2,IF(Armybuilder!$C28='Unit Stats'!$A$3,'Unit Stats'!Q$3,IF(Armybuilder!$C28='Unit Stats'!$A$4,'Unit Stats'!Q$4,IF(Armybuilder!$C28='Unit Stats'!$A$5,'Unit Stats'!Q$5,IF(Armybuilder!$C28='Unit Stats'!$A$6,'Unit Stats'!Q$6,IF(Armybuilder!$C28='Unit Stats'!$A$7,'Unit Stats'!Q$7,IF(Armybuilder!$C28='Unit Stats'!$A$8,'Unit Stats'!Q$8,IF(Armybuilder!$C28='Unit Stats'!$A$9,'Unit Stats'!Q$9,IF(Armybuilder!$C28='Unit Stats'!$A$10,'Unit Stats'!Q$10,IF(Armybuilder!$C28='Unit Stats'!$A$11,'Unit Stats'!Q$11,IF(Armybuilder!$C28='Unit Stats'!$A$12,'Unit Stats'!Q$12,IF(Armybuilder!$C28='Unit Stats'!$A$13,'Unit Stats'!Q$13,IF(Armybuilder!$C28='Unit Stats'!$A$14,'Unit Stats'!Q$14,IF(Armybuilder!$C28='Unit Stats'!$A$15,'Unit Stats'!Q$15,IF(Armybuilder!$C28='Unit Stats'!$A$16,'Unit Stats'!Q$16,IF(Armybuilder!$C28='Unit Stats'!$A$17,'Unit Stats'!Q$17,IF(Armybuilder!$C28='Unit Stats'!$A$18,'Unit Stats'!Q$18,IF(Armybuilder!$C28='Unit Stats'!$A$19,'Unit Stats'!Q$19,IF(Armybuilder!$C28='Unit Stats'!$A$20,'Unit Stats'!Q$20,IF(Armybuilder!$C28='Unit Stats'!$A$21,'Unit Stats'!Q$21,IF(Armybuilder!$C28='Unit Stats'!$A$22,'Unit Stats'!Q$22,IF(Armybuilder!$C28='Unit Stats'!$A$23,'Unit Stats'!Q$23,IF(Armybuilder!$C28='Unit Stats'!$A$24,'Unit Stats'!Q$24,IF(Armybuilder!$C28='Unit Stats'!$A$25,'Unit Stats'!Q$25,IF(Armybuilder!$C28='Unit Stats'!$A$26,'Unit Stats'!Q$26,IF(Armybuilder!$C28='Unit Stats'!$A$27,'Unit Stats'!Q$27,IF(Armybuilder!$C28='Unit Stats'!$A$28,'Unit Stats'!Q$28,IF(Armybuilder!$C28='Unit Stats'!$A$29,'Unit Stats'!Q$29,IF(Armybuilder!$C28='Unit Stats'!$A$30,'Unit Stats'!Q$30,IF(Armybuilder!$C28='Unit Stats'!$A$31,'Unit Stats'!Q$31,IF(Armybuilder!$C28='Unit Stats'!$A$32,'Unit Stats'!Q$32,IF(Armybuilder!$C28='Unit Stats'!$A$33,'Unit Stats'!Q$33,IF(Armybuilder!$C28='Unit Stats'!$A$34,'Unit Stats'!Q$34,IF(Armybuilder!$C28='Unit Stats'!$A$35,'Unit Stats'!Q$35,IF(Armybuilder!$C28='Unit Stats'!$A$36,'Unit Stats'!Q$36,IF(Armybuilder!$C28='Unit Stats'!$A$37,'Unit Stats'!Q$37,IF(Armybuilder!$C28='Unit Stats'!$A$38,'Unit Stats'!Q$38,IF(Armybuilder!$C28='Unit Stats'!$A$39,'Unit Stats'!Q$39,IF(Armybuilder!$C28='Unit Stats'!$A$40,'Unit Stats'!Q$40,IF(Armybuilder!$C28='Unit Stats'!$A$41,'Unit Stats'!Q$41,IF(Armybuilder!$C28='Unit Stats'!$A$42,'Unit Stats'!Q$42,IF(Armybuilder!$C28='Unit Stats'!$A$43,'Unit Stats'!Q$43,IF(Armybuilder!$C28='Unit Stats'!$A$44,'Unit Stats'!Q$44,IF(Armybuilder!$C28='Unit Stats'!$A$45,'Unit Stats'!Q$45,IF(Armybuilder!$C28='Unit Stats'!$A$46,'Unit Stats'!Q$46,IF(Armybuilder!$C28='Unit Stats'!$A$47,'Unit Stats'!Q$47,IF(Armybuilder!$C28='Unit Stats'!$A$48,'Unit Stats'!Q$48,IF(Armybuilder!$C28='Unit Stats'!$A$49,'Unit Stats'!Q$49,IF(Armybuilder!$C28='Unit Stats'!$A$50,'Unit Stats'!Q$50,IF(Armybuilder!$C28='Unit Stats'!$A$51,'Unit Stats'!Q$51,IF(Armybuilder!$C28='Unit Stats'!$A$52,'Unit Stats'!Q$52,IF(Armybuilder!$C28='Unit Stats'!$A$53,'Unit Stats'!Q$53,IF(Armybuilder!$C28='Unit Stats'!$A$54,'Unit Stats'!Q$54,IF(Armybuilder!$C28='Unit Stats'!$A$55,'Unit Stats'!Q$55,IF(Armybuilder!$C28=Wargear!$A$2,Wargear!E$2,IF(Armybuilder!$C28=Wargear!$A$3,Wargear!E$3,IF(Armybuilder!$C28=Wargear!$A$4,Wargear!E$4,IF(Armybuilder!$C28=Wargear!$A$5,Wargear!E$5,IF(Armybuilder!$C28=Wargear!$A$6,Wargear!E$6,IF(Armybuilder!$C28=Wargear!$A$7,Wargear!E$7,'Extra Code wargear1'!C26))))))))))))))))))))))))))))))))))))))))))))))))))))))))))))</f>
        <v>0</v>
      </c>
      <c r="W28" s="35">
        <f>IF(Armybuilder!$C28='Unit Stats'!$A$2,'Unit Stats'!R$2,IF(Armybuilder!$C28='Unit Stats'!$A$3,'Unit Stats'!R$3,IF(Armybuilder!$C28='Unit Stats'!$A$4,'Unit Stats'!R$4,IF(Armybuilder!$C28='Unit Stats'!$A$5,'Unit Stats'!R$5,IF(Armybuilder!$C28='Unit Stats'!$A$6,'Unit Stats'!R$6,IF(Armybuilder!$C28='Unit Stats'!$A$7,'Unit Stats'!R$7,IF(Armybuilder!$C28='Unit Stats'!$A$8,'Unit Stats'!R$8,IF(Armybuilder!$C28='Unit Stats'!$A$9,'Unit Stats'!R$9,IF(Armybuilder!$C28='Unit Stats'!$A$10,'Unit Stats'!R$10,IF(Armybuilder!$C28='Unit Stats'!$A$11,'Unit Stats'!R$11,IF(Armybuilder!$C28='Unit Stats'!$A$12,'Unit Stats'!R$12,IF(Armybuilder!$C28='Unit Stats'!$A$13,'Unit Stats'!R$13,IF(Armybuilder!$C28='Unit Stats'!$A$14,'Unit Stats'!R$14,IF(Armybuilder!$C28='Unit Stats'!$A$15,'Unit Stats'!R$15,IF(Armybuilder!$C28='Unit Stats'!$A$16,'Unit Stats'!R$16,IF(Armybuilder!$C28='Unit Stats'!$A$17,'Unit Stats'!R$17,IF(Armybuilder!$C28='Unit Stats'!$A$18,'Unit Stats'!R$18,IF(Armybuilder!$C28='Unit Stats'!$A$19,'Unit Stats'!R$19,IF(Armybuilder!$C28='Unit Stats'!$A$20,'Unit Stats'!R$20,IF(Armybuilder!$C28='Unit Stats'!$A$21,'Unit Stats'!R$21,IF(Armybuilder!$C28='Unit Stats'!$A$22,'Unit Stats'!R$22,IF(Armybuilder!$C28='Unit Stats'!$A$23,'Unit Stats'!R$23,IF(Armybuilder!$C28='Unit Stats'!$A$24,'Unit Stats'!R$24,IF(Armybuilder!$C28='Unit Stats'!$A$25,'Unit Stats'!R$25,IF(Armybuilder!$C28='Unit Stats'!$A$26,'Unit Stats'!R$26,IF(Armybuilder!$C28='Unit Stats'!$A$27,'Unit Stats'!R$27,IF(Armybuilder!$C28='Unit Stats'!$A$28,'Unit Stats'!R$28,IF(Armybuilder!$C28='Unit Stats'!$A$29,'Unit Stats'!R$29,IF(Armybuilder!$C28='Unit Stats'!$A$30,'Unit Stats'!R$30,IF(Armybuilder!$C28='Unit Stats'!$A$31,'Unit Stats'!R$31,IF(Armybuilder!$C28='Unit Stats'!$A$32,'Unit Stats'!R$32,IF(Armybuilder!$C28='Unit Stats'!$A$33,'Unit Stats'!R$33,IF(Armybuilder!$C28='Unit Stats'!$A$34,'Unit Stats'!R$34,IF(Armybuilder!$C28='Unit Stats'!$A$35,'Unit Stats'!R$35,IF(Armybuilder!$C28='Unit Stats'!$A$36,'Unit Stats'!R$36,IF(Armybuilder!$C28='Unit Stats'!$A$37,'Unit Stats'!R$37,IF(Armybuilder!$C28='Unit Stats'!$A$38,'Unit Stats'!R$38,IF(Armybuilder!$C28='Unit Stats'!$A$39,'Unit Stats'!R$39,IF(Armybuilder!$C28='Unit Stats'!$A$40,'Unit Stats'!R$40,IF(Armybuilder!$C28='Unit Stats'!$A$41,'Unit Stats'!R$41,IF(Armybuilder!$C28='Unit Stats'!$A$42,'Unit Stats'!R$42,IF(Armybuilder!$C28='Unit Stats'!$A$43,'Unit Stats'!R$43,IF(Armybuilder!$C28='Unit Stats'!$A$44,'Unit Stats'!R$44,IF(Armybuilder!$C28='Unit Stats'!$A$45,'Unit Stats'!R$45,IF(Armybuilder!$C28='Unit Stats'!$A$46,'Unit Stats'!R$46,IF(Armybuilder!$C28='Unit Stats'!$A$47,'Unit Stats'!R$47,IF(Armybuilder!$C28='Unit Stats'!$A$48,'Unit Stats'!R$48,IF(Armybuilder!$C28='Unit Stats'!$A$49,'Unit Stats'!R$49,IF(Armybuilder!$C28='Unit Stats'!$A$50,'Unit Stats'!R$50,IF(Armybuilder!$C28='Unit Stats'!$A$51,'Unit Stats'!R$51,IF(Armybuilder!$C28='Unit Stats'!$A$52,'Unit Stats'!R$52,IF(Armybuilder!$C28='Unit Stats'!$A$53,'Unit Stats'!R$53,IF(Armybuilder!$C28='Unit Stats'!$A$54,'Unit Stats'!R$54,IF(Armybuilder!$C28='Unit Stats'!$A$55,'Unit Stats'!R$55,IF(Armybuilder!$C28=Wargear!$A$2,Wargear!F$2,IF(Armybuilder!$C28=Wargear!$A$3,Wargear!F$3,IF(Armybuilder!$C28=Wargear!$A$4,Wargear!F$4,IF(Armybuilder!$C28=Wargear!$A$5,Wargear!F$5,IF(Armybuilder!$C28=Wargear!$A$6,Wargear!F$6,IF(Armybuilder!$C28=Wargear!$A$7,Wargear!F$7,'Extra Code wargear1'!D26))))))))))))))))))))))))))))))))))))))))))))))))))))))))))))</f>
        <v>0</v>
      </c>
      <c r="X28" s="41">
        <f>IF(Armybuilder!$C28='Unit Stats'!$A$2,'Unit Stats'!S$2,IF(Armybuilder!$C28='Unit Stats'!$A$3,'Unit Stats'!S$3,IF(Armybuilder!$C28='Unit Stats'!$A$4,'Unit Stats'!S$4,IF(Armybuilder!$C28='Unit Stats'!$A$5,'Unit Stats'!S$5,IF(Armybuilder!$C28='Unit Stats'!$A$6,'Unit Stats'!S$6,IF(Armybuilder!$C28='Unit Stats'!$A$7,'Unit Stats'!S$7,IF(Armybuilder!$C28='Unit Stats'!$A$8,'Unit Stats'!S$8,IF(Armybuilder!$C28='Unit Stats'!$A$9,'Unit Stats'!S$9,IF(Armybuilder!$C28='Unit Stats'!$A$10,'Unit Stats'!S$10,IF(Armybuilder!$C28='Unit Stats'!$A$11,'Unit Stats'!S$11,IF(Armybuilder!$C28='Unit Stats'!$A$12,'Unit Stats'!S$12,IF(Armybuilder!$C28='Unit Stats'!$A$13,'Unit Stats'!S$13,IF(Armybuilder!$C28='Unit Stats'!$A$14,'Unit Stats'!S$14,IF(Armybuilder!$C28='Unit Stats'!$A$15,'Unit Stats'!S$15,IF(Armybuilder!$C28='Unit Stats'!$A$16,'Unit Stats'!S$16,IF(Armybuilder!$C28='Unit Stats'!$A$17,'Unit Stats'!S$17,IF(Armybuilder!$C28='Unit Stats'!$A$18,'Unit Stats'!S$18,IF(Armybuilder!$C28='Unit Stats'!$A$19,'Unit Stats'!S$19,IF(Armybuilder!$C28='Unit Stats'!$A$20,'Unit Stats'!S$20,IF(Armybuilder!$C28='Unit Stats'!$A$21,'Unit Stats'!S$21,IF(Armybuilder!$C28='Unit Stats'!$A$22,'Unit Stats'!S$22,IF(Armybuilder!$C28='Unit Stats'!$A$23,'Unit Stats'!S$23,IF(Armybuilder!$C28='Unit Stats'!$A$24,'Unit Stats'!S$24,IF(Armybuilder!$C28='Unit Stats'!$A$25,'Unit Stats'!S$25,IF(Armybuilder!$C28='Unit Stats'!$A$26,'Unit Stats'!S$26,IF(Armybuilder!$C28='Unit Stats'!$A$27,'Unit Stats'!S$27,IF(Armybuilder!$C28='Unit Stats'!$A$28,'Unit Stats'!S$28,IF(Armybuilder!$C28='Unit Stats'!$A$29,'Unit Stats'!S$29,IF(Armybuilder!$C28='Unit Stats'!$A$30,'Unit Stats'!S$30,IF(Armybuilder!$C28='Unit Stats'!$A$31,'Unit Stats'!S$31,IF(Armybuilder!$C28='Unit Stats'!$A$32,'Unit Stats'!S$32,IF(Armybuilder!$C28='Unit Stats'!$A$33,'Unit Stats'!S$33,IF(Armybuilder!$C28='Unit Stats'!$A$34,'Unit Stats'!S$34,IF(Armybuilder!$C28='Unit Stats'!$A$35,'Unit Stats'!S$35,IF(Armybuilder!$C28='Unit Stats'!$A$36,'Unit Stats'!S$36,IF(Armybuilder!$C28='Unit Stats'!$A$37,'Unit Stats'!S$37,IF(Armybuilder!$C28='Unit Stats'!$A$38,'Unit Stats'!S$38,IF(Armybuilder!$C28='Unit Stats'!$A$39,'Unit Stats'!S$39,IF(Armybuilder!$C28='Unit Stats'!$A$40,'Unit Stats'!S$40,IF(Armybuilder!$C28='Unit Stats'!$A$41,'Unit Stats'!S$41,IF(Armybuilder!$C28='Unit Stats'!$A$42,'Unit Stats'!S$42,IF(Armybuilder!$C28='Unit Stats'!$A$43,'Unit Stats'!S$43,IF(Armybuilder!$C28='Unit Stats'!$A$44,'Unit Stats'!S$44,IF(Armybuilder!$C28='Unit Stats'!$A$45,'Unit Stats'!S$45,IF(Armybuilder!$C28='Unit Stats'!$A$46,'Unit Stats'!S$46,IF(Armybuilder!$C28='Unit Stats'!$A$47,'Unit Stats'!S$47,IF(Armybuilder!$C28='Unit Stats'!$A$48,'Unit Stats'!S$48,IF(Armybuilder!$C28='Unit Stats'!$A$49,'Unit Stats'!S$49,IF(Armybuilder!$C28='Unit Stats'!$A$50,'Unit Stats'!S$50,IF(Armybuilder!$C28='Unit Stats'!$A$51,'Unit Stats'!S$51,IF(Armybuilder!$C28='Unit Stats'!$A$52,'Unit Stats'!S$52,IF(Armybuilder!$C28='Unit Stats'!$A$53,'Unit Stats'!S$53,IF(Armybuilder!$C28='Unit Stats'!$A$54,'Unit Stats'!S$54,IF(Armybuilder!$C28='Unit Stats'!$A$55,'Unit Stats'!S$55,IF(Armybuilder!$C28=Wargear!$A$2,Wargear!G$2,IF(Armybuilder!$C28=Wargear!$A$3,Wargear!G$3,IF(Armybuilder!$C28=Wargear!$A$4,Wargear!G$4,IF(Armybuilder!$C28=Wargear!$A$5,Wargear!G$5,IF(Armybuilder!$C28=Wargear!$A$6,Wargear!G$6,IF(Armybuilder!$C28=Wargear!$A$7,Wargear!G$7,'Extra Code wargear1'!E26))))))))))))))))))))))))))))))))))))))))))))))))))))))))))))</f>
        <v>0</v>
      </c>
      <c r="Y28" s="35">
        <f>IF(Armybuilder!$C28='Unit Stats'!$A$7,Armybuilder!$Y$2,IF(Armybuilder!$C28='Unit Stats'!$A$24,Armybuilder!$Y$2,IF(Armybuilder!$C28='Unit Stats'!$A$25,Armybuilder!$Y$2,IF(Armybuilder!$C28='Unit Stats'!$A$28,Armybuilder!$Y$2,IF(Armybuilder!$C28='Unit Stats'!$A$29,Armybuilder!$Y$2,IF(Armybuilder!$C28='Unit Stats'!$A$30,Armybuilder!$Y$2,IF(Armybuilder!$C28='Unit Stats'!$A$31,Armybuilder!$Y$2,IF(Armybuilder!$C28='Unit Stats'!$A$38,Armybuilder!$Y$2,IF(Armybuilder!$C28='Unit Stats'!$A$39,Armybuilder!$Y$2,IF(Armybuilder!$C28='Unit Stats'!$A$53,Armybuilder!$Y$2,IF(Armybuilder!$C28=Wargear!$A$11,Armybuilder!$Y$2,0)))))))))))</f>
        <v>0</v>
      </c>
    </row>
    <row r="29" spans="1:25" s="5" customFormat="1">
      <c r="A29" s="9">
        <f>IF(Armybuilder!$C29='Unit Stats'!$A$2,'Unit Stats'!$B$2,IF(Armybuilder!$C29='Unit Stats'!$A$3,'Unit Stats'!$B$3,IF(Armybuilder!$C29='Unit Stats'!$A$4,'Unit Stats'!$B$4,IF(Armybuilder!$C29='Unit Stats'!$A$5,'Unit Stats'!$B$5,IF(Armybuilder!$C29='Unit Stats'!$A$6,'Unit Stats'!$B$6,IF(Armybuilder!$C29='Unit Stats'!$A$7,'Unit Stats'!$B$7,IF(Armybuilder!$C29='Unit Stats'!$A$8,'Unit Stats'!$B$8,IF(Armybuilder!$C29='Unit Stats'!$A$9,'Unit Stats'!$B$9,IF(Armybuilder!$C29='Unit Stats'!$A$10,'Unit Stats'!$B$10,IF(Armybuilder!$C29='Unit Stats'!$A$11,'Unit Stats'!$B$11,IF(Armybuilder!$C29='Unit Stats'!$A$12,'Unit Stats'!$B$12,IF(Armybuilder!$C29='Unit Stats'!$A$13,'Unit Stats'!$B$13,IF(Armybuilder!$C29='Unit Stats'!$A$14,'Unit Stats'!$B$14,IF(Armybuilder!$C29='Unit Stats'!$A$15,'Unit Stats'!$B$15,IF(Armybuilder!$C29='Unit Stats'!$A$16,'Unit Stats'!$B$16,IF(Armybuilder!$C29='Unit Stats'!$A$17,'Unit Stats'!$B$17,IF(Armybuilder!$C29='Unit Stats'!$A$18,'Unit Stats'!$B$18,IF(Armybuilder!$C29='Unit Stats'!$A$19,'Unit Stats'!$B$19,IF(Armybuilder!$C29='Unit Stats'!$A$20,'Unit Stats'!$B$20,IF(Armybuilder!$C29='Unit Stats'!$A$21,'Unit Stats'!$B$21,IF(Armybuilder!$C29='Unit Stats'!$A$22,'Unit Stats'!$B$22,IF(Armybuilder!$C29='Unit Stats'!$A$23,'Unit Stats'!$B$23,IF(Armybuilder!$C29='Unit Stats'!$A$24,'Unit Stats'!$B$24,IF(Armybuilder!$C29='Unit Stats'!$A$25,'Unit Stats'!$B$25,IF(Armybuilder!$C29='Unit Stats'!$A$26,'Unit Stats'!$B$26,IF(Armybuilder!$C29='Unit Stats'!$A$27,'Unit Stats'!$B$27,IF(Armybuilder!$C29='Unit Stats'!$A$28,'Unit Stats'!$B$28,IF(Armybuilder!$C29='Unit Stats'!$A$29,'Unit Stats'!$B$29,IF(Armybuilder!$C29='Unit Stats'!$A$30,'Unit Stats'!$B$30,IF(Armybuilder!$C29='Unit Stats'!$A$31,'Unit Stats'!$B$31,IF(Armybuilder!$C29='Unit Stats'!$A$32,'Unit Stats'!$B$32,IF(Armybuilder!$C29='Unit Stats'!$A$33,'Unit Stats'!$B$33,IF(Armybuilder!$C29='Unit Stats'!$A$34,'Unit Stats'!$B$34,IF(Armybuilder!$C29='Unit Stats'!$A$35,'Unit Stats'!$B$35,IF(Armybuilder!$C29='Unit Stats'!$A$36,'Unit Stats'!$B$36,IF(Armybuilder!$C29='Unit Stats'!$A$37,'Unit Stats'!$B$37,IF(Armybuilder!$C29='Unit Stats'!$A$38,'Unit Stats'!$B$38,IF(Armybuilder!$C29='Unit Stats'!$A$39,'Unit Stats'!$B$39,IF(Armybuilder!$C29='Unit Stats'!$A$40,'Unit Stats'!$B$40,IF(Armybuilder!$C29='Unit Stats'!$A$41,'Unit Stats'!$B$41,IF(Armybuilder!$C29='Unit Stats'!$A$42,'Unit Stats'!$B$42,IF(Armybuilder!$C29='Unit Stats'!$A$43,'Unit Stats'!$B$43,IF(Armybuilder!$C29='Unit Stats'!$A$44,'Unit Stats'!$B$44,IF(Armybuilder!$C29='Unit Stats'!$A$45,'Unit Stats'!$B$45,IF(Armybuilder!$C29='Unit Stats'!$A$46,'Unit Stats'!$B$46,IF(Armybuilder!$C29='Unit Stats'!$A$47,'Unit Stats'!$B$47,IF(Armybuilder!$C29='Unit Stats'!$A$48,'Unit Stats'!$B$48,IF(Armybuilder!$C29='Unit Stats'!$A$49,'Unit Stats'!$B$49,IF(Armybuilder!$C29='Unit Stats'!$A$50,'Unit Stats'!$B$50,IF(Armybuilder!$C29='Unit Stats'!$A$51,'Unit Stats'!$B$51,IF(Armybuilder!$C29='Unit Stats'!$A$52,'Unit Stats'!$B$52,IF(Armybuilder!$C29='Unit Stats'!$A$53,'Unit Stats'!$B$53,IF(Armybuilder!$C29='Unit Stats'!$A$54,'Unit Stats'!$B$54,IF(Armybuilder!$C29='Unit Stats'!$A$55,'Unit Stats'!$B$55,))))))))))))))))))))))))))))))))))))))))))))))))))))))</f>
        <v>0</v>
      </c>
      <c r="B29" s="1"/>
      <c r="C29" s="77"/>
      <c r="D29" s="78"/>
      <c r="E29" s="43">
        <f>IF(Armybuilder!$C29='Unit Stats'!$A$2,'Unit Stats'!C$2,IF(Armybuilder!$C29='Unit Stats'!$A$3,'Unit Stats'!C$3,IF(Armybuilder!$C29='Unit Stats'!$A$4,'Unit Stats'!C$4,IF(Armybuilder!$C29='Unit Stats'!$A$5,'Unit Stats'!C$5,IF(Armybuilder!$C29='Unit Stats'!$A$6,'Unit Stats'!C$6,IF(Armybuilder!$C29='Unit Stats'!$A$7,'Unit Stats'!C$7,IF(Armybuilder!$C29='Unit Stats'!$A$8,'Unit Stats'!C$8,IF(Armybuilder!$C29='Unit Stats'!$A$9,'Unit Stats'!C$9,IF(Armybuilder!$C29='Unit Stats'!$A$10,'Unit Stats'!C$10,IF(Armybuilder!$C29='Unit Stats'!$A$11,'Unit Stats'!C$11,IF(Armybuilder!$C29='Unit Stats'!$A$12,'Unit Stats'!C$12,IF(Armybuilder!$C29='Unit Stats'!$A$13,'Unit Stats'!C$13,IF(Armybuilder!$C29='Unit Stats'!$A$14,'Unit Stats'!C$14,IF(Armybuilder!$C29='Unit Stats'!$A$15,'Unit Stats'!C$15,IF(Armybuilder!$C29='Unit Stats'!$A$16,'Unit Stats'!C$16,IF(Armybuilder!$C29='Unit Stats'!$A$17,'Unit Stats'!C$17,IF(Armybuilder!$C29='Unit Stats'!$A$18,'Unit Stats'!C$18,IF(Armybuilder!$C29='Unit Stats'!$A$19,'Unit Stats'!C$19,IF(Armybuilder!$C29='Unit Stats'!$A$20,'Unit Stats'!C$20,IF(Armybuilder!$C29='Unit Stats'!$A$21,'Unit Stats'!C$21,IF(Armybuilder!$C29='Unit Stats'!$A$22,'Unit Stats'!C$22,IF(Armybuilder!$C29='Unit Stats'!$A$23,'Unit Stats'!C$23,IF(Armybuilder!$C29='Unit Stats'!$A$24,'Unit Stats'!C$24,IF(Armybuilder!$C29='Unit Stats'!$A$25,'Unit Stats'!C$25,IF(Armybuilder!$C29='Unit Stats'!$A$26,'Unit Stats'!C$26,IF(Armybuilder!$C29='Unit Stats'!$A$27,'Unit Stats'!C$27,IF(Armybuilder!$C29='Unit Stats'!$A$28,'Unit Stats'!C$28,IF(Armybuilder!$C29='Unit Stats'!$A$29,'Unit Stats'!C$29,IF(Armybuilder!$C29='Unit Stats'!$A$30,'Unit Stats'!C$30,IF(Armybuilder!$C29='Unit Stats'!$A$31,'Unit Stats'!C$31,IF(Armybuilder!$C29='Unit Stats'!$A$32,'Unit Stats'!C$32,IF(Armybuilder!$C29='Unit Stats'!$A$33,'Unit Stats'!C$33,IF(Armybuilder!$C29='Unit Stats'!$A$34,'Unit Stats'!C$34,IF(Armybuilder!$C29='Unit Stats'!$A$35,'Unit Stats'!C$35,IF(Armybuilder!$C29='Unit Stats'!$A$36,'Unit Stats'!C$36,IF(Armybuilder!$C29='Unit Stats'!$A$37,'Unit Stats'!C$37,IF(Armybuilder!$C29='Unit Stats'!$A$38,'Unit Stats'!C$38,IF(Armybuilder!$C29='Unit Stats'!$A$39,'Unit Stats'!C$39,IF(Armybuilder!$C29='Unit Stats'!$A$40,'Unit Stats'!C$40,IF(Armybuilder!$C29='Unit Stats'!$A$41,'Unit Stats'!C$41,IF(Armybuilder!$C29='Unit Stats'!$A$42,'Unit Stats'!C$42,IF(Armybuilder!$C29='Unit Stats'!$A$43,'Unit Stats'!C$43,IF(Armybuilder!$C29='Unit Stats'!$A$44,'Unit Stats'!C$44,IF(Armybuilder!$C29='Unit Stats'!$A$45,'Unit Stats'!C$45,IF(Armybuilder!$C29='Unit Stats'!$A$46,'Unit Stats'!C$46,IF(Armybuilder!$C29='Unit Stats'!$A$47,'Unit Stats'!C$47,IF(Armybuilder!$C29='Unit Stats'!$A$48,'Unit Stats'!C$48,IF(Armybuilder!$C29='Unit Stats'!$A$49,'Unit Stats'!C$49,IF(Armybuilder!$C29='Unit Stats'!$A$50,'Unit Stats'!C$50,IF(Armybuilder!$C29='Unit Stats'!$A$51,'Unit Stats'!C$51,IF(Armybuilder!$C29='Unit Stats'!$A$52,'Unit Stats'!C$52,IF(Armybuilder!$C29='Unit Stats'!$A$53,'Unit Stats'!C$53,IF(Armybuilder!$C29='Unit Stats'!$A$54,'Unit Stats'!C$54,IF(Armybuilder!$C29='Unit Stats'!$A$55,'Unit Stats'!C$55,))))))))))))))))))))))))))))))))))))))))))))))))))))))</f>
        <v>0</v>
      </c>
      <c r="F29" s="44">
        <f>IF(Armybuilder!$C29='Unit Stats'!$A$2,'Unit Stats'!D$2,IF(Armybuilder!$C29='Unit Stats'!$A$3,'Unit Stats'!D$3,IF(Armybuilder!$C29='Unit Stats'!$A$4,'Unit Stats'!D$4,IF(Armybuilder!$C29='Unit Stats'!$A$5,'Unit Stats'!D$5,IF(Armybuilder!$C29='Unit Stats'!$A$6,'Unit Stats'!D$6,IF(Armybuilder!$C29='Unit Stats'!$A$7,'Unit Stats'!D$7,IF(Armybuilder!$C29='Unit Stats'!$A$8,'Unit Stats'!D$8,IF(Armybuilder!$C29='Unit Stats'!$A$9,'Unit Stats'!D$9,IF(Armybuilder!$C29='Unit Stats'!$A$10,'Unit Stats'!D$10,IF(Armybuilder!$C29='Unit Stats'!$A$11,'Unit Stats'!D$11,IF(Armybuilder!$C29='Unit Stats'!$A$12,'Unit Stats'!D$12,IF(Armybuilder!$C29='Unit Stats'!$A$13,'Unit Stats'!D$13,IF(Armybuilder!$C29='Unit Stats'!$A$14,'Unit Stats'!D$14,IF(Armybuilder!$C29='Unit Stats'!$A$15,'Unit Stats'!D$15,IF(Armybuilder!$C29='Unit Stats'!$A$16,'Unit Stats'!D$16,IF(Armybuilder!$C29='Unit Stats'!$A$17,'Unit Stats'!D$17,IF(Armybuilder!$C29='Unit Stats'!$A$18,'Unit Stats'!D$18,IF(Armybuilder!$C29='Unit Stats'!$A$19,'Unit Stats'!D$19,IF(Armybuilder!$C29='Unit Stats'!$A$20,'Unit Stats'!D$20,IF(Armybuilder!$C29='Unit Stats'!$A$21,'Unit Stats'!D$21,IF(Armybuilder!$C29='Unit Stats'!$A$22,'Unit Stats'!D$22,IF(Armybuilder!$C29='Unit Stats'!$A$23,'Unit Stats'!D$23,IF(Armybuilder!$C29='Unit Stats'!$A$24,'Unit Stats'!D$24,IF(Armybuilder!$C29='Unit Stats'!$A$25,'Unit Stats'!D$25,IF(Armybuilder!$C29='Unit Stats'!$A$26,'Unit Stats'!D$26,IF(Armybuilder!$C29='Unit Stats'!$A$27,'Unit Stats'!D$27,IF(Armybuilder!$C29='Unit Stats'!$A$28,'Unit Stats'!D$28,IF(Armybuilder!$C29='Unit Stats'!$A$29,'Unit Stats'!D$29,IF(Armybuilder!$C29='Unit Stats'!$A$30,'Unit Stats'!D$30,IF(Armybuilder!$C29='Unit Stats'!$A$31,'Unit Stats'!D$31,IF(Armybuilder!$C29='Unit Stats'!$A$32,'Unit Stats'!D$32,IF(Armybuilder!$C29='Unit Stats'!$A$33,'Unit Stats'!D$33,IF(Armybuilder!$C29='Unit Stats'!$A$34,'Unit Stats'!D$34,IF(Armybuilder!$C29='Unit Stats'!$A$35,'Unit Stats'!D$35,IF(Armybuilder!$C29='Unit Stats'!$A$36,'Unit Stats'!D$36,IF(Armybuilder!$C29='Unit Stats'!$A$37,'Unit Stats'!D$37,IF(Armybuilder!$C29='Unit Stats'!$A$38,'Unit Stats'!D$38,IF(Armybuilder!$C29='Unit Stats'!$A$39,'Unit Stats'!D$39,IF(Armybuilder!$C29='Unit Stats'!$A$40,'Unit Stats'!D$40,IF(Armybuilder!$C29='Unit Stats'!$A$41,'Unit Stats'!D$41,IF(Armybuilder!$C29='Unit Stats'!$A$42,'Unit Stats'!D$42,IF(Armybuilder!$C29='Unit Stats'!$A$43,'Unit Stats'!D$43,IF(Armybuilder!$C29='Unit Stats'!$A$44,'Unit Stats'!D$44,IF(Armybuilder!$C29='Unit Stats'!$A$45,'Unit Stats'!D$45,IF(Armybuilder!$C29='Unit Stats'!$A$46,'Unit Stats'!D$46,IF(Armybuilder!$C29='Unit Stats'!$A$47,'Unit Stats'!D$47,IF(Armybuilder!$C29='Unit Stats'!$A$48,'Unit Stats'!D$48,IF(Armybuilder!$C29='Unit Stats'!$A$49,'Unit Stats'!D$49,IF(Armybuilder!$C29='Unit Stats'!$A$50,'Unit Stats'!D$50,IF(Armybuilder!$C29='Unit Stats'!$A$51,'Unit Stats'!D$51,IF(Armybuilder!$C29='Unit Stats'!$A$52,'Unit Stats'!D$52,IF(Armybuilder!$C29='Unit Stats'!$A$53,'Unit Stats'!D$53,IF(Armybuilder!$C29='Unit Stats'!$A$54,'Unit Stats'!D$54,IF(Armybuilder!$C29='Unit Stats'!$A$55,'Unit Stats'!D$55,))))))))))))))))))))))))))))))))))))))))))))))))))))))</f>
        <v>0</v>
      </c>
      <c r="G29" s="45">
        <f>IF(Armybuilder!$C29='Unit Stats'!$A$2,'Unit Stats'!E$2,IF(Armybuilder!$C29='Unit Stats'!$A$3,'Unit Stats'!E$3,IF(Armybuilder!$C29='Unit Stats'!$A$4,'Unit Stats'!E$4,IF(Armybuilder!$C29='Unit Stats'!$A$5,'Unit Stats'!E$5,IF(Armybuilder!$C29='Unit Stats'!$A$6,'Unit Stats'!E$6,IF(Armybuilder!$C29='Unit Stats'!$A$7,'Unit Stats'!E$7,IF(Armybuilder!$C29='Unit Stats'!$A$8,'Unit Stats'!E$8,IF(Armybuilder!$C29='Unit Stats'!$A$9,'Unit Stats'!E$9,IF(Armybuilder!$C29='Unit Stats'!$A$10,'Unit Stats'!E$10,IF(Armybuilder!$C29='Unit Stats'!$A$11,'Unit Stats'!E$11,IF(Armybuilder!$C29='Unit Stats'!$A$12,'Unit Stats'!E$12,IF(Armybuilder!$C29='Unit Stats'!$A$13,'Unit Stats'!E$13,IF(Armybuilder!$C29='Unit Stats'!$A$14,'Unit Stats'!E$14,IF(Armybuilder!$C29='Unit Stats'!$A$15,'Unit Stats'!E$15,IF(Armybuilder!$C29='Unit Stats'!$A$16,'Unit Stats'!E$16,IF(Armybuilder!$C29='Unit Stats'!$A$17,'Unit Stats'!E$17,IF(Armybuilder!$C29='Unit Stats'!$A$18,'Unit Stats'!E$18,IF(Armybuilder!$C29='Unit Stats'!$A$19,'Unit Stats'!E$19,IF(Armybuilder!$C29='Unit Stats'!$A$20,'Unit Stats'!E$20,IF(Armybuilder!$C29='Unit Stats'!$A$21,'Unit Stats'!E$21,IF(Armybuilder!$C29='Unit Stats'!$A$22,'Unit Stats'!E$22,IF(Armybuilder!$C29='Unit Stats'!$A$23,'Unit Stats'!E$23,IF(Armybuilder!$C29='Unit Stats'!$A$24,'Unit Stats'!E$24,IF(Armybuilder!$C29='Unit Stats'!$A$25,'Unit Stats'!E$25,IF(Armybuilder!$C29='Unit Stats'!$A$26,'Unit Stats'!E$26,IF(Armybuilder!$C29='Unit Stats'!$A$27,'Unit Stats'!E$27,IF(Armybuilder!$C29='Unit Stats'!$A$28,'Unit Stats'!E$28,IF(Armybuilder!$C29='Unit Stats'!$A$29,'Unit Stats'!E$29,IF(Armybuilder!$C29='Unit Stats'!$A$30,'Unit Stats'!E$30,IF(Armybuilder!$C29='Unit Stats'!$A$31,'Unit Stats'!E$31,IF(Armybuilder!$C29='Unit Stats'!$A$32,'Unit Stats'!E$32,IF(Armybuilder!$C29='Unit Stats'!$A$33,'Unit Stats'!E$33,IF(Armybuilder!$C29='Unit Stats'!$A$34,'Unit Stats'!E$34,IF(Armybuilder!$C29='Unit Stats'!$A$35,'Unit Stats'!E$35,IF(Armybuilder!$C29='Unit Stats'!$A$36,'Unit Stats'!E$36,IF(Armybuilder!$C29='Unit Stats'!$A$37,'Unit Stats'!E$37,IF(Armybuilder!$C29='Unit Stats'!$A$38,'Unit Stats'!E$38,IF(Armybuilder!$C29='Unit Stats'!$A$39,'Unit Stats'!E$39,IF(Armybuilder!$C29='Unit Stats'!$A$40,'Unit Stats'!E$40,IF(Armybuilder!$C29='Unit Stats'!$A$41,'Unit Stats'!E$41,IF(Armybuilder!$C29='Unit Stats'!$A$42,'Unit Stats'!E$42,IF(Armybuilder!$C29='Unit Stats'!$A$43,'Unit Stats'!E$43,IF(Armybuilder!$C29='Unit Stats'!$A$44,'Unit Stats'!E$44,IF(Armybuilder!$C29='Unit Stats'!$A$45,'Unit Stats'!E$45,IF(Armybuilder!$C29='Unit Stats'!$A$46,'Unit Stats'!E$46,IF(Armybuilder!$C29='Unit Stats'!$A$47,'Unit Stats'!E$47,IF(Armybuilder!$C29='Unit Stats'!$A$48,'Unit Stats'!E$48,IF(Armybuilder!$C29='Unit Stats'!$A$49,'Unit Stats'!E$49,IF(Armybuilder!$C29='Unit Stats'!$A$50,'Unit Stats'!E$50,IF(Armybuilder!$C29='Unit Stats'!$A$51,'Unit Stats'!E$51,IF(Armybuilder!$C29='Unit Stats'!$A$52,'Unit Stats'!E$52,IF(Armybuilder!$C29='Unit Stats'!$A$53,'Unit Stats'!E$53,IF(Armybuilder!$C29='Unit Stats'!$A$54,'Unit Stats'!E$54,IF(Armybuilder!$C29='Unit Stats'!$A$55,'Unit Stats'!E$55,))))))))))))))))))))))))))))))))))))))))))))))))))))))</f>
        <v>0</v>
      </c>
      <c r="H29" s="44">
        <f>IF(Armybuilder!$C29='Unit Stats'!$A$2,'Unit Stats'!F$2,IF(Armybuilder!$C29='Unit Stats'!$A$3,'Unit Stats'!F$3,IF(Armybuilder!$C29='Unit Stats'!$A$4,'Unit Stats'!F$4,IF(Armybuilder!$C29='Unit Stats'!$A$5,'Unit Stats'!F$5,IF(Armybuilder!$C29='Unit Stats'!$A$6,'Unit Stats'!F$6,IF(Armybuilder!$C29='Unit Stats'!$A$7,'Unit Stats'!F$7,IF(Armybuilder!$C29='Unit Stats'!$A$8,'Unit Stats'!F$8,IF(Armybuilder!$C29='Unit Stats'!$A$9,'Unit Stats'!F$9,IF(Armybuilder!$C29='Unit Stats'!$A$10,'Unit Stats'!F$10,IF(Armybuilder!$C29='Unit Stats'!$A$11,'Unit Stats'!F$11,IF(Armybuilder!$C29='Unit Stats'!$A$12,'Unit Stats'!F$12,IF(Armybuilder!$C29='Unit Stats'!$A$13,'Unit Stats'!F$13,IF(Armybuilder!$C29='Unit Stats'!$A$14,'Unit Stats'!F$14,IF(Armybuilder!$C29='Unit Stats'!$A$15,'Unit Stats'!F$15,IF(Armybuilder!$C29='Unit Stats'!$A$16,'Unit Stats'!F$16,IF(Armybuilder!$C29='Unit Stats'!$A$17,'Unit Stats'!F$17,IF(Armybuilder!$C29='Unit Stats'!$A$18,'Unit Stats'!F$18,IF(Armybuilder!$C29='Unit Stats'!$A$19,'Unit Stats'!F$19,IF(Armybuilder!$C29='Unit Stats'!$A$20,'Unit Stats'!F$20,IF(Armybuilder!$C29='Unit Stats'!$A$21,'Unit Stats'!F$21,IF(Armybuilder!$C29='Unit Stats'!$A$22,'Unit Stats'!F$22,IF(Armybuilder!$C29='Unit Stats'!$A$23,'Unit Stats'!F$23,IF(Armybuilder!$C29='Unit Stats'!$A$24,'Unit Stats'!F$24,IF(Armybuilder!$C29='Unit Stats'!$A$25,'Unit Stats'!F$25,IF(Armybuilder!$C29='Unit Stats'!$A$26,'Unit Stats'!F$26,IF(Armybuilder!$C29='Unit Stats'!$A$27,'Unit Stats'!F$27,IF(Armybuilder!$C29='Unit Stats'!$A$28,'Unit Stats'!F$28,IF(Armybuilder!$C29='Unit Stats'!$A$29,'Unit Stats'!F$29,IF(Armybuilder!$C29='Unit Stats'!$A$30,'Unit Stats'!F$30,IF(Armybuilder!$C29='Unit Stats'!$A$31,'Unit Stats'!F$31,IF(Armybuilder!$C29='Unit Stats'!$A$32,'Unit Stats'!F$32,IF(Armybuilder!$C29='Unit Stats'!$A$33,'Unit Stats'!F$33,IF(Armybuilder!$C29='Unit Stats'!$A$34,'Unit Stats'!F$34,IF(Armybuilder!$C29='Unit Stats'!$A$35,'Unit Stats'!F$35,IF(Armybuilder!$C29='Unit Stats'!$A$36,'Unit Stats'!F$36,IF(Armybuilder!$C29='Unit Stats'!$A$37,'Unit Stats'!F$37,IF(Armybuilder!$C29='Unit Stats'!$A$38,'Unit Stats'!F$38,IF(Armybuilder!$C29='Unit Stats'!$A$39,'Unit Stats'!F$39,IF(Armybuilder!$C29='Unit Stats'!$A$40,'Unit Stats'!F$40,IF(Armybuilder!$C29='Unit Stats'!$A$41,'Unit Stats'!F$41,IF(Armybuilder!$C29='Unit Stats'!$A$42,'Unit Stats'!F$42,IF(Armybuilder!$C29='Unit Stats'!$A$43,'Unit Stats'!F$43,IF(Armybuilder!$C29='Unit Stats'!$A$44,'Unit Stats'!F$44,IF(Armybuilder!$C29='Unit Stats'!$A$45,'Unit Stats'!F$45,IF(Armybuilder!$C29='Unit Stats'!$A$46,'Unit Stats'!F$46,IF(Armybuilder!$C29='Unit Stats'!$A$47,'Unit Stats'!F$47,IF(Armybuilder!$C29='Unit Stats'!$A$48,'Unit Stats'!F$48,IF(Armybuilder!$C29='Unit Stats'!$A$49,'Unit Stats'!F$49,IF(Armybuilder!$C29='Unit Stats'!$A$50,'Unit Stats'!F$50,IF(Armybuilder!$C29='Unit Stats'!$A$51,'Unit Stats'!F$51,IF(Armybuilder!$C29='Unit Stats'!$A$52,'Unit Stats'!F$52,IF(Armybuilder!$C29='Unit Stats'!$A$53,'Unit Stats'!F$53,IF(Armybuilder!$C29='Unit Stats'!$A$54,'Unit Stats'!F$54,IF(Armybuilder!$C29='Unit Stats'!$A$55,'Unit Stats'!F$55,))))))))))))))))))))))))))))))))))))))))))))))))))))))</f>
        <v>0</v>
      </c>
      <c r="I29" s="45">
        <f>IF(Armybuilder!$C29='Unit Stats'!$A$2,'Unit Stats'!G$2,IF(Armybuilder!$C29='Unit Stats'!$A$3,'Unit Stats'!G$3,IF(Armybuilder!$C29='Unit Stats'!$A$4,'Unit Stats'!G$4,IF(Armybuilder!$C29='Unit Stats'!$A$5,'Unit Stats'!G$5,IF(Armybuilder!$C29='Unit Stats'!$A$6,'Unit Stats'!G$6,IF(Armybuilder!$C29='Unit Stats'!$A$7,'Unit Stats'!G$7,IF(Armybuilder!$C29='Unit Stats'!$A$8,'Unit Stats'!G$8,IF(Armybuilder!$C29='Unit Stats'!$A$9,'Unit Stats'!G$9,IF(Armybuilder!$C29='Unit Stats'!$A$10,'Unit Stats'!G$10,IF(Armybuilder!$C29='Unit Stats'!$A$11,'Unit Stats'!G$11,IF(Armybuilder!$C29='Unit Stats'!$A$12,'Unit Stats'!G$12,IF(Armybuilder!$C29='Unit Stats'!$A$13,'Unit Stats'!G$13,IF(Armybuilder!$C29='Unit Stats'!$A$14,'Unit Stats'!G$14,IF(Armybuilder!$C29='Unit Stats'!$A$15,'Unit Stats'!G$15,IF(Armybuilder!$C29='Unit Stats'!$A$16,'Unit Stats'!G$16,IF(Armybuilder!$C29='Unit Stats'!$A$17,'Unit Stats'!G$17,IF(Armybuilder!$C29='Unit Stats'!$A$18,'Unit Stats'!G$18,IF(Armybuilder!$C29='Unit Stats'!$A$19,'Unit Stats'!G$19,IF(Armybuilder!$C29='Unit Stats'!$A$20,'Unit Stats'!G$20,IF(Armybuilder!$C29='Unit Stats'!$A$21,'Unit Stats'!G$21,IF(Armybuilder!$C29='Unit Stats'!$A$22,'Unit Stats'!G$22,IF(Armybuilder!$C29='Unit Stats'!$A$23,'Unit Stats'!G$23,IF(Armybuilder!$C29='Unit Stats'!$A$24,'Unit Stats'!G$24,IF(Armybuilder!$C29='Unit Stats'!$A$25,'Unit Stats'!G$25,IF(Armybuilder!$C29='Unit Stats'!$A$26,'Unit Stats'!G$26,IF(Armybuilder!$C29='Unit Stats'!$A$27,'Unit Stats'!G$27,IF(Armybuilder!$C29='Unit Stats'!$A$28,'Unit Stats'!G$28,IF(Armybuilder!$C29='Unit Stats'!$A$29,'Unit Stats'!G$29,IF(Armybuilder!$C29='Unit Stats'!$A$30,'Unit Stats'!G$30,IF(Armybuilder!$C29='Unit Stats'!$A$31,'Unit Stats'!G$31,IF(Armybuilder!$C29='Unit Stats'!$A$32,'Unit Stats'!G$32,IF(Armybuilder!$C29='Unit Stats'!$A$33,'Unit Stats'!G$33,IF(Armybuilder!$C29='Unit Stats'!$A$34,'Unit Stats'!G$34,IF(Armybuilder!$C29='Unit Stats'!$A$35,'Unit Stats'!G$35,IF(Armybuilder!$C29='Unit Stats'!$A$36,'Unit Stats'!G$36,IF(Armybuilder!$C29='Unit Stats'!$A$37,'Unit Stats'!G$37,IF(Armybuilder!$C29='Unit Stats'!$A$38,'Unit Stats'!G$38,IF(Armybuilder!$C29='Unit Stats'!$A$39,'Unit Stats'!G$39,IF(Armybuilder!$C29='Unit Stats'!$A$40,'Unit Stats'!G$40,IF(Armybuilder!$C29='Unit Stats'!$A$41,'Unit Stats'!G$41,IF(Armybuilder!$C29='Unit Stats'!$A$42,'Unit Stats'!G$42,IF(Armybuilder!$C29='Unit Stats'!$A$43,'Unit Stats'!G$43,IF(Armybuilder!$C29='Unit Stats'!$A$44,'Unit Stats'!G$44,IF(Armybuilder!$C29='Unit Stats'!$A$45,'Unit Stats'!G$45,IF(Armybuilder!$C29='Unit Stats'!$A$46,'Unit Stats'!G$46,IF(Armybuilder!$C29='Unit Stats'!$A$47,'Unit Stats'!G$47,IF(Armybuilder!$C29='Unit Stats'!$A$48,'Unit Stats'!G$48,IF(Armybuilder!$C29='Unit Stats'!$A$49,'Unit Stats'!G$49,IF(Armybuilder!$C29='Unit Stats'!$A$50,'Unit Stats'!G$50,IF(Armybuilder!$C29='Unit Stats'!$A$51,'Unit Stats'!G$51,IF(Armybuilder!$C29='Unit Stats'!$A$52,'Unit Stats'!G$52,IF(Armybuilder!$C29='Unit Stats'!$A$53,'Unit Stats'!G$53,IF(Armybuilder!$C29='Unit Stats'!$A$54,'Unit Stats'!G$54,IF(Armybuilder!$C29='Unit Stats'!$A$55,'Unit Stats'!G$55,))))))))))))))))))))))))))))))))))))))))))))))))))))))</f>
        <v>0</v>
      </c>
      <c r="J29" s="44">
        <f>IF(Armybuilder!$C29='Unit Stats'!$A$2,'Unit Stats'!H$2,IF(Armybuilder!$C29='Unit Stats'!$A$3,'Unit Stats'!H$3,IF(Armybuilder!$C29='Unit Stats'!$A$4,'Unit Stats'!H$4,IF(Armybuilder!$C29='Unit Stats'!$A$5,'Unit Stats'!H$5,IF(Armybuilder!$C29='Unit Stats'!$A$6,'Unit Stats'!H$6,IF(Armybuilder!$C29='Unit Stats'!$A$7,'Unit Stats'!H$7,IF(Armybuilder!$C29='Unit Stats'!$A$8,'Unit Stats'!H$8,IF(Armybuilder!$C29='Unit Stats'!$A$9,'Unit Stats'!H$9,IF(Armybuilder!$C29='Unit Stats'!$A$10,'Unit Stats'!H$10,IF(Armybuilder!$C29='Unit Stats'!$A$11,'Unit Stats'!H$11,IF(Armybuilder!$C29='Unit Stats'!$A$12,'Unit Stats'!H$12,IF(Armybuilder!$C29='Unit Stats'!$A$13,'Unit Stats'!H$13,IF(Armybuilder!$C29='Unit Stats'!$A$14,'Unit Stats'!H$14,IF(Armybuilder!$C29='Unit Stats'!$A$15,'Unit Stats'!H$15,IF(Armybuilder!$C29='Unit Stats'!$A$16,'Unit Stats'!H$16,IF(Armybuilder!$C29='Unit Stats'!$A$17,'Unit Stats'!H$17,IF(Armybuilder!$C29='Unit Stats'!$A$18,'Unit Stats'!H$18,IF(Armybuilder!$C29='Unit Stats'!$A$19,'Unit Stats'!H$19,IF(Armybuilder!$C29='Unit Stats'!$A$20,'Unit Stats'!H$20,IF(Armybuilder!$C29='Unit Stats'!$A$21,'Unit Stats'!H$21,IF(Armybuilder!$C29='Unit Stats'!$A$22,'Unit Stats'!H$22,IF(Armybuilder!$C29='Unit Stats'!$A$23,'Unit Stats'!H$23,IF(Armybuilder!$C29='Unit Stats'!$A$24,'Unit Stats'!H$24,IF(Armybuilder!$C29='Unit Stats'!$A$25,'Unit Stats'!H$25,IF(Armybuilder!$C29='Unit Stats'!$A$26,'Unit Stats'!H$26,IF(Armybuilder!$C29='Unit Stats'!$A$27,'Unit Stats'!H$27,IF(Armybuilder!$C29='Unit Stats'!$A$28,'Unit Stats'!H$28,IF(Armybuilder!$C29='Unit Stats'!$A$29,'Unit Stats'!H$29,IF(Armybuilder!$C29='Unit Stats'!$A$30,'Unit Stats'!H$30,IF(Armybuilder!$C29='Unit Stats'!$A$31,'Unit Stats'!H$31,IF(Armybuilder!$C29='Unit Stats'!$A$32,'Unit Stats'!H$32,IF(Armybuilder!$C29='Unit Stats'!$A$33,'Unit Stats'!H$33,IF(Armybuilder!$C29='Unit Stats'!$A$34,'Unit Stats'!H$34,IF(Armybuilder!$C29='Unit Stats'!$A$35,'Unit Stats'!H$35,IF(Armybuilder!$C29='Unit Stats'!$A$36,'Unit Stats'!H$36,IF(Armybuilder!$C29='Unit Stats'!$A$37,'Unit Stats'!H$37,IF(Armybuilder!$C29='Unit Stats'!$A$38,'Unit Stats'!H$38,IF(Armybuilder!$C29='Unit Stats'!$A$39,'Unit Stats'!H$39,IF(Armybuilder!$C29='Unit Stats'!$A$40,'Unit Stats'!H$40,IF(Armybuilder!$C29='Unit Stats'!$A$41,'Unit Stats'!H$41,IF(Armybuilder!$C29='Unit Stats'!$A$42,'Unit Stats'!H$42,IF(Armybuilder!$C29='Unit Stats'!$A$43,'Unit Stats'!H$43,IF(Armybuilder!$C29='Unit Stats'!$A$44,'Unit Stats'!H$44,IF(Armybuilder!$C29='Unit Stats'!$A$45,'Unit Stats'!H$45,IF(Armybuilder!$C29='Unit Stats'!$A$46,'Unit Stats'!H$46,IF(Armybuilder!$C29='Unit Stats'!$A$47,'Unit Stats'!H$47,IF(Armybuilder!$C29='Unit Stats'!$A$48,'Unit Stats'!H$48,IF(Armybuilder!$C29='Unit Stats'!$A$49,'Unit Stats'!H$49,IF(Armybuilder!$C29='Unit Stats'!$A$50,'Unit Stats'!H$50,IF(Armybuilder!$C29='Unit Stats'!$A$51,'Unit Stats'!H$51,IF(Armybuilder!$C29='Unit Stats'!$A$52,'Unit Stats'!H$52,IF(Armybuilder!$C29='Unit Stats'!$A$53,'Unit Stats'!H$53,IF(Armybuilder!$C29='Unit Stats'!$A$54,'Unit Stats'!H$54,IF(Armybuilder!$C29='Unit Stats'!$A$55,'Unit Stats'!H$55,))))))))))))))))))))))))))))))))))))))))))))))))))))))</f>
        <v>0</v>
      </c>
      <c r="K29" s="45">
        <f>IF(Armybuilder!$C29='Unit Stats'!$A$2,'Unit Stats'!I$2,IF(Armybuilder!$C29='Unit Stats'!$A$3,'Unit Stats'!I$3,IF(Armybuilder!$C29='Unit Stats'!$A$4,'Unit Stats'!I$4,IF(Armybuilder!$C29='Unit Stats'!$A$5,'Unit Stats'!I$5,IF(Armybuilder!$C29='Unit Stats'!$A$6,'Unit Stats'!I$6,IF(Armybuilder!$C29='Unit Stats'!$A$7,'Unit Stats'!I$7,IF(Armybuilder!$C29='Unit Stats'!$A$8,'Unit Stats'!I$8,IF(Armybuilder!$C29='Unit Stats'!$A$9,'Unit Stats'!I$9,IF(Armybuilder!$C29='Unit Stats'!$A$10,'Unit Stats'!I$10,IF(Armybuilder!$C29='Unit Stats'!$A$11,'Unit Stats'!I$11,IF(Armybuilder!$C29='Unit Stats'!$A$12,'Unit Stats'!I$12,IF(Armybuilder!$C29='Unit Stats'!$A$13,'Unit Stats'!I$13,IF(Armybuilder!$C29='Unit Stats'!$A$14,'Unit Stats'!I$14,IF(Armybuilder!$C29='Unit Stats'!$A$15,'Unit Stats'!I$15,IF(Armybuilder!$C29='Unit Stats'!$A$16,'Unit Stats'!I$16,IF(Armybuilder!$C29='Unit Stats'!$A$17,'Unit Stats'!I$17,IF(Armybuilder!$C29='Unit Stats'!$A$18,'Unit Stats'!I$18,IF(Armybuilder!$C29='Unit Stats'!$A$19,'Unit Stats'!I$19,IF(Armybuilder!$C29='Unit Stats'!$A$20,'Unit Stats'!I$20,IF(Armybuilder!$C29='Unit Stats'!$A$21,'Unit Stats'!I$21,IF(Armybuilder!$C29='Unit Stats'!$A$22,'Unit Stats'!I$22,IF(Armybuilder!$C29='Unit Stats'!$A$23,'Unit Stats'!I$23,IF(Armybuilder!$C29='Unit Stats'!$A$24,'Unit Stats'!I$24,IF(Armybuilder!$C29='Unit Stats'!$A$25,'Unit Stats'!I$25,IF(Armybuilder!$C29='Unit Stats'!$A$26,'Unit Stats'!I$26,IF(Armybuilder!$C29='Unit Stats'!$A$27,'Unit Stats'!I$27,IF(Armybuilder!$C29='Unit Stats'!$A$28,'Unit Stats'!I$28,IF(Armybuilder!$C29='Unit Stats'!$A$29,'Unit Stats'!I$29,IF(Armybuilder!$C29='Unit Stats'!$A$30,'Unit Stats'!I$30,IF(Armybuilder!$C29='Unit Stats'!$A$31,'Unit Stats'!I$31,IF(Armybuilder!$C29='Unit Stats'!$A$32,'Unit Stats'!I$32,IF(Armybuilder!$C29='Unit Stats'!$A$33,'Unit Stats'!I$33,IF(Armybuilder!$C29='Unit Stats'!$A$34,'Unit Stats'!I$34,IF(Armybuilder!$C29='Unit Stats'!$A$35,'Unit Stats'!I$35,IF(Armybuilder!$C29='Unit Stats'!$A$36,'Unit Stats'!I$36,IF(Armybuilder!$C29='Unit Stats'!$A$37,'Unit Stats'!I$37,IF(Armybuilder!$C29='Unit Stats'!$A$38,'Unit Stats'!I$38,IF(Armybuilder!$C29='Unit Stats'!$A$39,'Unit Stats'!I$39,IF(Armybuilder!$C29='Unit Stats'!$A$40,'Unit Stats'!I$40,IF(Armybuilder!$C29='Unit Stats'!$A$41,'Unit Stats'!I$41,IF(Armybuilder!$C29='Unit Stats'!$A$42,'Unit Stats'!I$42,IF(Armybuilder!$C29='Unit Stats'!$A$43,'Unit Stats'!I$43,IF(Armybuilder!$C29='Unit Stats'!$A$44,'Unit Stats'!I$44,IF(Armybuilder!$C29='Unit Stats'!$A$45,'Unit Stats'!I$45,IF(Armybuilder!$C29='Unit Stats'!$A$46,'Unit Stats'!I$46,IF(Armybuilder!$C29='Unit Stats'!$A$47,'Unit Stats'!I$47,IF(Armybuilder!$C29='Unit Stats'!$A$48,'Unit Stats'!I$48,IF(Armybuilder!$C29='Unit Stats'!$A$49,'Unit Stats'!I$49,IF(Armybuilder!$C29='Unit Stats'!$A$50,'Unit Stats'!I$50,IF(Armybuilder!$C29='Unit Stats'!$A$51,'Unit Stats'!I$51,IF(Armybuilder!$C29='Unit Stats'!$A$52,'Unit Stats'!I$52,IF(Armybuilder!$C29='Unit Stats'!$A$53,'Unit Stats'!I$53,IF(Armybuilder!$C29='Unit Stats'!$A$54,'Unit Stats'!I$54,IF(Armybuilder!$C29='Unit Stats'!$A$55,'Unit Stats'!I$55,))))))))))))))))))))))))))))))))))))))))))))))))))))))</f>
        <v>0</v>
      </c>
      <c r="L29" s="44">
        <f>IF(Armybuilder!$C29='Unit Stats'!$A$2,'Unit Stats'!J$2,IF(Armybuilder!$C29='Unit Stats'!$A$3,'Unit Stats'!J$3,IF(Armybuilder!$C29='Unit Stats'!$A$4,'Unit Stats'!J$4,IF(Armybuilder!$C29='Unit Stats'!$A$5,'Unit Stats'!J$5,IF(Armybuilder!$C29='Unit Stats'!$A$6,'Unit Stats'!J$6,IF(Armybuilder!$C29='Unit Stats'!$A$7,'Unit Stats'!J$7,IF(Armybuilder!$C29='Unit Stats'!$A$8,'Unit Stats'!J$8,IF(Armybuilder!$C29='Unit Stats'!$A$9,'Unit Stats'!J$9,IF(Armybuilder!$C29='Unit Stats'!$A$10,'Unit Stats'!J$10,IF(Armybuilder!$C29='Unit Stats'!$A$11,'Unit Stats'!J$11,IF(Armybuilder!$C29='Unit Stats'!$A$12,'Unit Stats'!J$12,IF(Armybuilder!$C29='Unit Stats'!$A$13,'Unit Stats'!J$13,IF(Armybuilder!$C29='Unit Stats'!$A$14,'Unit Stats'!J$14,IF(Armybuilder!$C29='Unit Stats'!$A$15,'Unit Stats'!J$15,IF(Armybuilder!$C29='Unit Stats'!$A$16,'Unit Stats'!J$16,IF(Armybuilder!$C29='Unit Stats'!$A$17,'Unit Stats'!J$17,IF(Armybuilder!$C29='Unit Stats'!$A$18,'Unit Stats'!J$18,IF(Armybuilder!$C29='Unit Stats'!$A$19,'Unit Stats'!J$19,IF(Armybuilder!$C29='Unit Stats'!$A$20,'Unit Stats'!J$20,IF(Armybuilder!$C29='Unit Stats'!$A$21,'Unit Stats'!J$21,IF(Armybuilder!$C29='Unit Stats'!$A$22,'Unit Stats'!J$22,IF(Armybuilder!$C29='Unit Stats'!$A$23,'Unit Stats'!J$23,IF(Armybuilder!$C29='Unit Stats'!$A$24,'Unit Stats'!J$24,IF(Armybuilder!$C29='Unit Stats'!$A$25,'Unit Stats'!J$25,IF(Armybuilder!$C29='Unit Stats'!$A$26,'Unit Stats'!J$26,IF(Armybuilder!$C29='Unit Stats'!$A$27,'Unit Stats'!J$27,IF(Armybuilder!$C29='Unit Stats'!$A$28,'Unit Stats'!J$28,IF(Armybuilder!$C29='Unit Stats'!$A$29,'Unit Stats'!J$29,IF(Armybuilder!$C29='Unit Stats'!$A$30,'Unit Stats'!J$30,IF(Armybuilder!$C29='Unit Stats'!$A$31,'Unit Stats'!J$31,IF(Armybuilder!$C29='Unit Stats'!$A$32,'Unit Stats'!J$32,IF(Armybuilder!$C29='Unit Stats'!$A$33,'Unit Stats'!J$33,IF(Armybuilder!$C29='Unit Stats'!$A$34,'Unit Stats'!J$34,IF(Armybuilder!$C29='Unit Stats'!$A$35,'Unit Stats'!J$35,IF(Armybuilder!$C29='Unit Stats'!$A$36,'Unit Stats'!J$36,IF(Armybuilder!$C29='Unit Stats'!$A$37,'Unit Stats'!J$37,IF(Armybuilder!$C29='Unit Stats'!$A$38,'Unit Stats'!J$38,IF(Armybuilder!$C29='Unit Stats'!$A$39,'Unit Stats'!J$39,IF(Armybuilder!$C29='Unit Stats'!$A$40,'Unit Stats'!J$40,IF(Armybuilder!$C29='Unit Stats'!$A$41,'Unit Stats'!J$41,IF(Armybuilder!$C29='Unit Stats'!$A$42,'Unit Stats'!J$42,IF(Armybuilder!$C29='Unit Stats'!$A$43,'Unit Stats'!J$43,IF(Armybuilder!$C29='Unit Stats'!$A$44,'Unit Stats'!J$44,IF(Armybuilder!$C29='Unit Stats'!$A$45,'Unit Stats'!J$45,IF(Armybuilder!$C29='Unit Stats'!$A$46,'Unit Stats'!J$46,IF(Armybuilder!$C29='Unit Stats'!$A$47,'Unit Stats'!J$47,IF(Armybuilder!$C29='Unit Stats'!$A$48,'Unit Stats'!J$48,IF(Armybuilder!$C29='Unit Stats'!$A$49,'Unit Stats'!J$49,IF(Armybuilder!$C29='Unit Stats'!$A$50,'Unit Stats'!J$50,IF(Armybuilder!$C29='Unit Stats'!$A$51,'Unit Stats'!J$51,IF(Armybuilder!$C29='Unit Stats'!$A$52,'Unit Stats'!J$52,IF(Armybuilder!$C29='Unit Stats'!$A$53,'Unit Stats'!J$53,IF(Armybuilder!$C29='Unit Stats'!$A$54,'Unit Stats'!J$54,IF(Armybuilder!$C29='Unit Stats'!$A$55,'Unit Stats'!J$55,))))))))))))))))))))))))))))))))))))))))))))))))))))))</f>
        <v>0</v>
      </c>
      <c r="M29" s="48">
        <f>IF(Armybuilder!$C29='Unit Stats'!$A$2,'Unit Stats'!K$2,IF(Armybuilder!$C29='Unit Stats'!$A$3,'Unit Stats'!K$3,IF(Armybuilder!$C29='Unit Stats'!$A$4,'Unit Stats'!K$4,IF(Armybuilder!$C29='Unit Stats'!$A$5,'Unit Stats'!K$5,IF(Armybuilder!$C29='Unit Stats'!$A$6,'Unit Stats'!K$6,IF(Armybuilder!$C29='Unit Stats'!$A$7,'Unit Stats'!K$7,IF(Armybuilder!$C29='Unit Stats'!$A$8,'Unit Stats'!K$8,IF(Armybuilder!$C29='Unit Stats'!$A$9,'Unit Stats'!K$9,IF(Armybuilder!$C29='Unit Stats'!$A$10,'Unit Stats'!K$10,IF(Armybuilder!$C29='Unit Stats'!$A$11,'Unit Stats'!K$11,IF(Armybuilder!$C29='Unit Stats'!$A$12,'Unit Stats'!K$12,IF(Armybuilder!$C29='Unit Stats'!$A$13,'Unit Stats'!K$13,IF(Armybuilder!$C29='Unit Stats'!$A$14,'Unit Stats'!K$14,IF(Armybuilder!$C29='Unit Stats'!$A$15,'Unit Stats'!K$15,IF(Armybuilder!$C29='Unit Stats'!$A$16,'Unit Stats'!K$16,IF(Armybuilder!$C29='Unit Stats'!$A$17,'Unit Stats'!K$17,IF(Armybuilder!$C29='Unit Stats'!$A$18,'Unit Stats'!K$18,IF(Armybuilder!$C29='Unit Stats'!$A$19,'Unit Stats'!K$19,IF(Armybuilder!$C29='Unit Stats'!$A$20,'Unit Stats'!K$20,IF(Armybuilder!$C29='Unit Stats'!$A$21,'Unit Stats'!K$21,IF(Armybuilder!$C29='Unit Stats'!$A$22,'Unit Stats'!K$22,IF(Armybuilder!$C29='Unit Stats'!$A$23,'Unit Stats'!K$23,IF(Armybuilder!$C29='Unit Stats'!$A$24,'Unit Stats'!K$24,IF(Armybuilder!$C29='Unit Stats'!$A$25,'Unit Stats'!K$25,IF(Armybuilder!$C29='Unit Stats'!$A$26,'Unit Stats'!K$26,IF(Armybuilder!$C29='Unit Stats'!$A$27,'Unit Stats'!K$27,IF(Armybuilder!$C29='Unit Stats'!$A$28,'Unit Stats'!K$28,IF(Armybuilder!$C29='Unit Stats'!$A$29,'Unit Stats'!K$29,IF(Armybuilder!$C29='Unit Stats'!$A$30,'Unit Stats'!K$30,IF(Armybuilder!$C29='Unit Stats'!$A$31,'Unit Stats'!K$31,IF(Armybuilder!$C29='Unit Stats'!$A$32,'Unit Stats'!K$32,IF(Armybuilder!$C29='Unit Stats'!$A$33,'Unit Stats'!K$33,IF(Armybuilder!$C29='Unit Stats'!$A$34,'Unit Stats'!K$34,IF(Armybuilder!$C29='Unit Stats'!$A$35,'Unit Stats'!K$35,IF(Armybuilder!$C29='Unit Stats'!$A$36,'Unit Stats'!K$36,IF(Armybuilder!$C29='Unit Stats'!$A$37,'Unit Stats'!K$37,IF(Armybuilder!$C29='Unit Stats'!$A$38,'Unit Stats'!K$38,IF(Armybuilder!$C29='Unit Stats'!$A$39,'Unit Stats'!K$39,IF(Armybuilder!$C29='Unit Stats'!$A$40,'Unit Stats'!K$40,IF(Armybuilder!$C29='Unit Stats'!$A$41,'Unit Stats'!K$41,IF(Armybuilder!$C29='Unit Stats'!$A$42,'Unit Stats'!K$42,IF(Armybuilder!$C29='Unit Stats'!$A$43,'Unit Stats'!K$43,IF(Armybuilder!$C29='Unit Stats'!$A$44,'Unit Stats'!K$44,IF(Armybuilder!$C29='Unit Stats'!$A$45,'Unit Stats'!K$45,IF(Armybuilder!$C29='Unit Stats'!$A$46,'Unit Stats'!K$46,IF(Armybuilder!$C29='Unit Stats'!$A$47,'Unit Stats'!K$47,IF(Armybuilder!$C29='Unit Stats'!$A$48,'Unit Stats'!K$48,IF(Armybuilder!$C29='Unit Stats'!$A$49,'Unit Stats'!K$49,IF(Armybuilder!$C29='Unit Stats'!$A$50,'Unit Stats'!K$50,IF(Armybuilder!$C29='Unit Stats'!$A$51,'Unit Stats'!K$51,IF(Armybuilder!$C29='Unit Stats'!$A$52,'Unit Stats'!K$52,IF(Armybuilder!$C29='Unit Stats'!$A$53,'Unit Stats'!K$53,IF(Armybuilder!$C29='Unit Stats'!$A$54,'Unit Stats'!K$54,IF(Armybuilder!$C29='Unit Stats'!$A$55,'Unit Stats'!K$55,))))))))))))))))))))))))))))))))))))))))))))))))))))))</f>
        <v>0</v>
      </c>
      <c r="N29" s="46">
        <f>IF(Armybuilder!$C29='Unit Stats'!$A$2,'Unit Stats'!L$2,IF(Armybuilder!$C29='Unit Stats'!$A$3,'Unit Stats'!L$3,IF(Armybuilder!$C29='Unit Stats'!$A$4,'Unit Stats'!L$4,IF(Armybuilder!$C29='Unit Stats'!$A$5,'Unit Stats'!L$5,IF(Armybuilder!$C29='Unit Stats'!$A$6,'Unit Stats'!L$6,IF(Armybuilder!$C29='Unit Stats'!$A$7,'Unit Stats'!L$7,IF(Armybuilder!$C29='Unit Stats'!$A$8,'Unit Stats'!L$8,IF(Armybuilder!$C29='Unit Stats'!$A$9,'Unit Stats'!L$9,IF(Armybuilder!$C29='Unit Stats'!$A$10,'Unit Stats'!L$10,IF(Armybuilder!$C29='Unit Stats'!$A$11,'Unit Stats'!L$11,IF(Armybuilder!$C29='Unit Stats'!$A$12,'Unit Stats'!L$12,IF(Armybuilder!$C29='Unit Stats'!$A$13,'Unit Stats'!L$13,IF(Armybuilder!$C29='Unit Stats'!$A$14,'Unit Stats'!L$14,IF(Armybuilder!$C29='Unit Stats'!$A$15,'Unit Stats'!L$15,IF(Armybuilder!$C29='Unit Stats'!$A$16,'Unit Stats'!L$16,IF(Armybuilder!$C29='Unit Stats'!$A$17,'Unit Stats'!L$17,IF(Armybuilder!$C29='Unit Stats'!$A$18,'Unit Stats'!L$18,IF(Armybuilder!$C29='Unit Stats'!$A$19,'Unit Stats'!L$19,IF(Armybuilder!$C29='Unit Stats'!$A$20,'Unit Stats'!L$20,IF(Armybuilder!$C29='Unit Stats'!$A$21,'Unit Stats'!L$21,IF(Armybuilder!$C29='Unit Stats'!$A$22,'Unit Stats'!L$22,IF(Armybuilder!$C29='Unit Stats'!$A$23,'Unit Stats'!L$23,IF(Armybuilder!$C29='Unit Stats'!$A$24,'Unit Stats'!L$24,IF(Armybuilder!$C29='Unit Stats'!$A$25,'Unit Stats'!L$25,IF(Armybuilder!$C29='Unit Stats'!$A$26,'Unit Stats'!L$26,IF(Armybuilder!$C29='Unit Stats'!$A$27,'Unit Stats'!L$27,IF(Armybuilder!$C29='Unit Stats'!$A$28,'Unit Stats'!L$28,IF(Armybuilder!$C29='Unit Stats'!$A$29,'Unit Stats'!L$29,IF(Armybuilder!$C29='Unit Stats'!$A$30,'Unit Stats'!L$30,IF(Armybuilder!$C29='Unit Stats'!$A$31,'Unit Stats'!L$31,IF(Armybuilder!$C29='Unit Stats'!$A$32,'Unit Stats'!L$32,IF(Armybuilder!$C29='Unit Stats'!$A$33,'Unit Stats'!L$33,IF(Armybuilder!$C29='Unit Stats'!$A$34,'Unit Stats'!L$34,IF(Armybuilder!$C29='Unit Stats'!$A$35,'Unit Stats'!L$35,IF(Armybuilder!$C29='Unit Stats'!$A$36,'Unit Stats'!L$36,IF(Armybuilder!$C29='Unit Stats'!$A$37,'Unit Stats'!L$37,IF(Armybuilder!$C29='Unit Stats'!$A$38,'Unit Stats'!L$38,IF(Armybuilder!$C29='Unit Stats'!$A$39,'Unit Stats'!L$39,IF(Armybuilder!$C29='Unit Stats'!$A$40,'Unit Stats'!L$40,IF(Armybuilder!$C29='Unit Stats'!$A$41,'Unit Stats'!L$41,IF(Armybuilder!$C29='Unit Stats'!$A$42,'Unit Stats'!L$42,IF(Armybuilder!$C29='Unit Stats'!$A$43,'Unit Stats'!L$43,IF(Armybuilder!$C29='Unit Stats'!$A$44,'Unit Stats'!L$44,IF(Armybuilder!$C29='Unit Stats'!$A$45,'Unit Stats'!L$45,IF(Armybuilder!$C29='Unit Stats'!$A$46,'Unit Stats'!L$46,IF(Armybuilder!$C29='Unit Stats'!$A$47,'Unit Stats'!L$47,IF(Armybuilder!$C29='Unit Stats'!$A$48,'Unit Stats'!L$48,IF(Armybuilder!$C29='Unit Stats'!$A$49,'Unit Stats'!L$49,IF(Armybuilder!$C29='Unit Stats'!$A$50,'Unit Stats'!L$50,IF(Armybuilder!$C29='Unit Stats'!$A$51,'Unit Stats'!L$51,IF(Armybuilder!$C29='Unit Stats'!$A$52,'Unit Stats'!L$52,IF(Armybuilder!$C29='Unit Stats'!$A$53,'Unit Stats'!L$53,IF(Armybuilder!$C29='Unit Stats'!$A$54,'Unit Stats'!L$54,IF(Armybuilder!$C29='Unit Stats'!$A$55,'Unit Stats'!L$55,))))))))))))))))))))))))))))))))))))))))))))))))))))))</f>
        <v>0</v>
      </c>
      <c r="O29" s="45">
        <f>IF(Armybuilder!$C29='Unit Stats'!$A$2,'Unit Stats'!M$2,IF(Armybuilder!$C29='Unit Stats'!$A$3,'Unit Stats'!M$3,IF(Armybuilder!$C29='Unit Stats'!$A$4,'Unit Stats'!M$4,IF(Armybuilder!$C29='Unit Stats'!$A$5,'Unit Stats'!M$5,IF(Armybuilder!$C29='Unit Stats'!$A$6,'Unit Stats'!M$6,IF(Armybuilder!$C29='Unit Stats'!$A$7,'Unit Stats'!M$7,IF(Armybuilder!$C29='Unit Stats'!$A$8,'Unit Stats'!M$8,IF(Armybuilder!$C29='Unit Stats'!$A$9,'Unit Stats'!M$9,IF(Armybuilder!$C29='Unit Stats'!$A$10,'Unit Stats'!M$10,IF(Armybuilder!$C29='Unit Stats'!$A$11,'Unit Stats'!M$11,IF(Armybuilder!$C29='Unit Stats'!$A$12,'Unit Stats'!M$12,IF(Armybuilder!$C29='Unit Stats'!$A$13,'Unit Stats'!M$13,IF(Armybuilder!$C29='Unit Stats'!$A$14,'Unit Stats'!M$14,IF(Armybuilder!$C29='Unit Stats'!$A$15,'Unit Stats'!M$15,IF(Armybuilder!$C29='Unit Stats'!$A$16,'Unit Stats'!M$16,IF(Armybuilder!$C29='Unit Stats'!$A$17,'Unit Stats'!M$17,IF(Armybuilder!$C29='Unit Stats'!$A$18,'Unit Stats'!M$18,IF(Armybuilder!$C29='Unit Stats'!$A$19,'Unit Stats'!M$19,IF(Armybuilder!$C29='Unit Stats'!$A$20,'Unit Stats'!M$20,IF(Armybuilder!$C29='Unit Stats'!$A$21,'Unit Stats'!M$21,IF(Armybuilder!$C29='Unit Stats'!$A$22,'Unit Stats'!M$22,IF(Armybuilder!$C29='Unit Stats'!$A$23,'Unit Stats'!M$23,IF(Armybuilder!$C29='Unit Stats'!$A$24,'Unit Stats'!M$24,IF(Armybuilder!$C29='Unit Stats'!$A$25,'Unit Stats'!M$25,IF(Armybuilder!$C29='Unit Stats'!$A$26,'Unit Stats'!M$26,IF(Armybuilder!$C29='Unit Stats'!$A$27,'Unit Stats'!M$27,IF(Armybuilder!$C29='Unit Stats'!$A$28,'Unit Stats'!M$28,IF(Armybuilder!$C29='Unit Stats'!$A$29,'Unit Stats'!M$29,IF(Armybuilder!$C29='Unit Stats'!$A$30,'Unit Stats'!M$30,IF(Armybuilder!$C29='Unit Stats'!$A$31,'Unit Stats'!M$31,IF(Armybuilder!$C29='Unit Stats'!$A$32,'Unit Stats'!M$32,IF(Armybuilder!$C29='Unit Stats'!$A$33,'Unit Stats'!M$33,IF(Armybuilder!$C29='Unit Stats'!$A$34,'Unit Stats'!M$34,IF(Armybuilder!$C29='Unit Stats'!$A$35,'Unit Stats'!M$35,IF(Armybuilder!$C29='Unit Stats'!$A$36,'Unit Stats'!M$36,IF(Armybuilder!$C29='Unit Stats'!$A$37,'Unit Stats'!M$37,IF(Armybuilder!$C29='Unit Stats'!$A$38,'Unit Stats'!M$38,IF(Armybuilder!$C29='Unit Stats'!$A$39,'Unit Stats'!M$39,IF(Armybuilder!$C29='Unit Stats'!$A$40,'Unit Stats'!M$40,IF(Armybuilder!$C29='Unit Stats'!$A$41,'Unit Stats'!M$41,IF(Armybuilder!$C29='Unit Stats'!$A$42,'Unit Stats'!M$42,IF(Armybuilder!$C29='Unit Stats'!$A$43,'Unit Stats'!M$43,IF(Armybuilder!$C29='Unit Stats'!$A$44,'Unit Stats'!M$44,IF(Armybuilder!$C29='Unit Stats'!$A$45,'Unit Stats'!M$45,IF(Armybuilder!$C29='Unit Stats'!$A$46,'Unit Stats'!M$46,IF(Armybuilder!$C29='Unit Stats'!$A$47,'Unit Stats'!M$47,IF(Armybuilder!$C29='Unit Stats'!$A$48,'Unit Stats'!M$48,IF(Armybuilder!$C29='Unit Stats'!$A$49,'Unit Stats'!M$49,IF(Armybuilder!$C29='Unit Stats'!$A$50,'Unit Stats'!M$50,IF(Armybuilder!$C29='Unit Stats'!$A$51,'Unit Stats'!M$51,IF(Armybuilder!$C29='Unit Stats'!$A$52,'Unit Stats'!M$52,IF(Armybuilder!$C29='Unit Stats'!$A$53,'Unit Stats'!M$53,IF(Armybuilder!$C29='Unit Stats'!$A$54,'Unit Stats'!M$54,IF(Armybuilder!$C29='Unit Stats'!$A$55,'Unit Stats'!M$55,))))))))))))))))))))))))))))))))))))))))))))))))))))))</f>
        <v>0</v>
      </c>
      <c r="P29" s="66">
        <f>IF(Armybuilder!$C29='Unit Stats'!$A$2,'Unit Stats'!N$2,IF(Armybuilder!$C29='Unit Stats'!$A$3,'Unit Stats'!N$3,IF(Armybuilder!$C29='Unit Stats'!$A$4,'Unit Stats'!N$4,IF(Armybuilder!$C29='Unit Stats'!$A$5,'Unit Stats'!N$5,IF(Armybuilder!$C29='Unit Stats'!$A$6,'Unit Stats'!N$6,IF(Armybuilder!$C29='Unit Stats'!$A$7,'Unit Stats'!N$7,IF(Armybuilder!$C29='Unit Stats'!$A$8,'Unit Stats'!N$8,IF(Armybuilder!$C29='Unit Stats'!$A$9,'Unit Stats'!N$9,IF(Armybuilder!$C29='Unit Stats'!$A$10,'Unit Stats'!N$10,IF(Armybuilder!$C29='Unit Stats'!$A$11,'Unit Stats'!N$11,IF(Armybuilder!$C29='Unit Stats'!$A$12,'Unit Stats'!N$12,IF(Armybuilder!$C29='Unit Stats'!$A$13,'Unit Stats'!N$13,IF(Armybuilder!$C29='Unit Stats'!$A$14,'Unit Stats'!N$14,IF(Armybuilder!$C29='Unit Stats'!$A$15,'Unit Stats'!N$15,IF(Armybuilder!$C29='Unit Stats'!$A$16,'Unit Stats'!N$16,IF(Armybuilder!$C29='Unit Stats'!$A$17,'Unit Stats'!N$17,IF(Armybuilder!$C29='Unit Stats'!$A$18,'Unit Stats'!N$18,IF(Armybuilder!$C29='Unit Stats'!$A$19,'Unit Stats'!N$19,IF(Armybuilder!$C29='Unit Stats'!$A$20,'Unit Stats'!N$20,IF(Armybuilder!$C29='Unit Stats'!$A$21,'Unit Stats'!N$21,IF(Armybuilder!$C29='Unit Stats'!$A$22,'Unit Stats'!N$22,IF(Armybuilder!$C29='Unit Stats'!$A$23,'Unit Stats'!N$23,IF(Armybuilder!$C29='Unit Stats'!$A$24,'Unit Stats'!N$24,IF(Armybuilder!$C29='Unit Stats'!$A$25,'Unit Stats'!N$25,IF(Armybuilder!$C29='Unit Stats'!$A$26,'Unit Stats'!N$26,IF(Armybuilder!$C29='Unit Stats'!$A$27,'Unit Stats'!N$27,IF(Armybuilder!$C29='Unit Stats'!$A$28,'Unit Stats'!N$28,IF(Armybuilder!$C29='Unit Stats'!$A$29,'Unit Stats'!N$29,IF(Armybuilder!$C29='Unit Stats'!$A$30,'Unit Stats'!N$30,IF(Armybuilder!$C29='Unit Stats'!$A$31,'Unit Stats'!N$31,IF(Armybuilder!$C29='Unit Stats'!$A$32,'Unit Stats'!N$32,IF(Armybuilder!$C29='Unit Stats'!$A$33,'Unit Stats'!N$33,IF(Armybuilder!$C29='Unit Stats'!$A$34,'Unit Stats'!N$34,IF(Armybuilder!$C29='Unit Stats'!$A$35,'Unit Stats'!N$35,IF(Armybuilder!$C29='Unit Stats'!$A$36,'Unit Stats'!N$36,IF(Armybuilder!$C29='Unit Stats'!$A$37,'Unit Stats'!N$37,IF(Armybuilder!$C29='Unit Stats'!$A$38,'Unit Stats'!N$38,IF(Armybuilder!$C29='Unit Stats'!$A$39,'Unit Stats'!N$39,IF(Armybuilder!$C29='Unit Stats'!$A$40,'Unit Stats'!N$40,IF(Armybuilder!$C29='Unit Stats'!$A$41,'Unit Stats'!N$41,IF(Armybuilder!$C29='Unit Stats'!$A$42,'Unit Stats'!N$42,IF(Armybuilder!$C29='Unit Stats'!$A$43,'Unit Stats'!N$43,IF(Armybuilder!$C29='Unit Stats'!$A$44,'Unit Stats'!N$44,IF(Armybuilder!$C29='Unit Stats'!$A$45,'Unit Stats'!N$45,IF(Armybuilder!$C29='Unit Stats'!$A$46,'Unit Stats'!N$46,IF(Armybuilder!$C29='Unit Stats'!$A$47,'Unit Stats'!N$47,IF(Armybuilder!$C29='Unit Stats'!$A$48,'Unit Stats'!N$48,IF(Armybuilder!$C29='Unit Stats'!$A$49,'Unit Stats'!N$49,IF(Armybuilder!$C29='Unit Stats'!$A$50,'Unit Stats'!N$50,IF(Armybuilder!$C29='Unit Stats'!$A$51,'Unit Stats'!N$51,IF(Armybuilder!$C29='Unit Stats'!$A$52,'Unit Stats'!N$52,IF(Armybuilder!$C29='Unit Stats'!$A$53,'Unit Stats'!N$53,IF(Armybuilder!$C29='Unit Stats'!$A$54,'Unit Stats'!N$54,IF(Armybuilder!$C29='Unit Stats'!$A$55,'Unit Stats'!N$55,))))))))))))))))))))))))))))))))))))))))))))))))))))))</f>
        <v>0</v>
      </c>
      <c r="Q29" s="48">
        <f>IF(Armybuilder!$C29='Unit Stats'!$A$2,'Unit Stats'!$T$2,IF(Armybuilder!$C29='Unit Stats'!$A$3,'Unit Stats'!$T$3,IF(Armybuilder!$C29='Unit Stats'!$A$4,'Unit Stats'!$T$4,IF(Armybuilder!$C29='Unit Stats'!$A$5,'Unit Stats'!$T$5,IF(Armybuilder!$C29='Unit Stats'!$A$6,'Unit Stats'!$T$6,IF(Armybuilder!$C29='Unit Stats'!$A$7,'Unit Stats'!$T$7,IF(Armybuilder!$C29='Unit Stats'!$A$8,'Unit Stats'!$T$8,IF(Armybuilder!$C29='Unit Stats'!$A$9,'Unit Stats'!$T$9,IF(Armybuilder!$C29='Unit Stats'!$A$10,'Unit Stats'!$T$10,IF(Armybuilder!$C29='Unit Stats'!$A$11,'Unit Stats'!$T$11,IF(Armybuilder!$C29='Unit Stats'!$A$12,'Unit Stats'!$T$12,IF(Armybuilder!$C29='Unit Stats'!$A$13,'Unit Stats'!$T$13,IF(Armybuilder!$C29='Unit Stats'!$A$14,'Unit Stats'!$T$14,IF(Armybuilder!$C29='Unit Stats'!$A$15,'Unit Stats'!$T$15,IF(Armybuilder!$C29='Unit Stats'!$A$16,'Unit Stats'!$T$16,IF(Armybuilder!$C29='Unit Stats'!$A$17,'Unit Stats'!$T$17,IF(Armybuilder!$C29='Unit Stats'!$A$18,'Unit Stats'!$T$18,IF(Armybuilder!$C29='Unit Stats'!$A$19,'Unit Stats'!$T$19,IF(Armybuilder!$C29='Unit Stats'!$A$20,'Unit Stats'!$T$20,IF(Armybuilder!$C29='Unit Stats'!$A$21,'Unit Stats'!$T$21,IF(Armybuilder!$C29='Unit Stats'!$A$22,'Unit Stats'!$T$22,IF(Armybuilder!$C29='Unit Stats'!$A$23,'Unit Stats'!$T$23,IF(Armybuilder!$C29='Unit Stats'!$A$24,'Unit Stats'!$T$24,IF(Armybuilder!$C29='Unit Stats'!$A$25,'Unit Stats'!$T$25,IF(Armybuilder!$C29='Unit Stats'!$A$26,'Unit Stats'!$T$26,IF(Armybuilder!$C29='Unit Stats'!$A$27,'Unit Stats'!$T$27,IF(Armybuilder!$C29='Unit Stats'!$A$28,'Unit Stats'!$T$28,IF(Armybuilder!$C29='Unit Stats'!$A$29,'Unit Stats'!$T$29,IF(Armybuilder!$C29='Unit Stats'!$A$30,'Unit Stats'!$T$30,IF(Armybuilder!$C29='Unit Stats'!$A$31,'Unit Stats'!$T$31,IF(Armybuilder!$C29='Unit Stats'!$A$32,'Unit Stats'!$T$32,IF(Armybuilder!$C29='Unit Stats'!$A$33,'Unit Stats'!$T$33,IF(Armybuilder!$C29='Unit Stats'!$A$34,'Unit Stats'!$T$34,IF(Armybuilder!$C29='Unit Stats'!$A$35,'Unit Stats'!$T$35,IF(Armybuilder!$C29='Unit Stats'!$A$36,'Unit Stats'!$T$36,IF(Armybuilder!$C29='Unit Stats'!$A$37,'Unit Stats'!$T$37,IF(Armybuilder!$C29='Unit Stats'!$A$38,'Unit Stats'!$T$38,IF(Armybuilder!$C29='Unit Stats'!$A$39,'Unit Stats'!$T$39,IF(Armybuilder!$C29='Unit Stats'!$A$40,'Unit Stats'!$T$40,IF(Armybuilder!$C29='Unit Stats'!$A$41,'Unit Stats'!$T$41,IF(Armybuilder!$C29='Unit Stats'!$A$42,'Unit Stats'!$T$42,IF(Armybuilder!$C29='Unit Stats'!$A$43,'Unit Stats'!$T$43,IF(Armybuilder!$C29='Unit Stats'!$A$44,'Unit Stats'!$T$44,IF(Armybuilder!$C29='Unit Stats'!$A$45,'Unit Stats'!$T$45,IF(Armybuilder!$C29='Unit Stats'!$A$46,'Unit Stats'!$T$46,IF(Armybuilder!$C29='Unit Stats'!$A$47,'Unit Stats'!$T$47,IF(Armybuilder!$C29='Unit Stats'!$A$48,'Unit Stats'!$T$48,IF(Armybuilder!$C29='Unit Stats'!$A$49,'Unit Stats'!$T$49,IF(Armybuilder!$C29='Unit Stats'!$A$50,'Unit Stats'!$T$50,IF(Armybuilder!$C29='Unit Stats'!$A$51,'Unit Stats'!$T$51,IF(Armybuilder!$C29='Unit Stats'!$A$52,'Unit Stats'!$T$52,IF(Armybuilder!$C29='Unit Stats'!$A$53,'Unit Stats'!$T$53,IF(Armybuilder!$C29='Unit Stats'!$A$54,'Unit Stats'!$T$54,IF(Armybuilder!$C29='Unit Stats'!$A$55,'Unit Stats'!$T$55,IF(Armybuilder!$C29=Wargear!$A$2,Wargear!$B$2,IF(Armybuilder!$C29=Wargear!$A$3,Wargear!$B$3,IF(Armybuilder!$C29=Wargear!$A$4,Wargear!$B$4,IF(Armybuilder!$C29=Wargear!$A$5,Wargear!$B$5,IF(Armybuilder!$C29=Wargear!$A$6,Wargear!$B$6,IF(Armybuilder!$C29=Wargear!$A$7,Wargear!$B$7,'Extra Code Points'!$A26))))))))))))))))))))))))))))))))))))))))))))))))))))))))))))</f>
        <v>0</v>
      </c>
      <c r="R29" s="28">
        <f t="shared" si="0"/>
        <v>0</v>
      </c>
      <c r="S29" s="29">
        <f t="shared" si="1"/>
        <v>1085</v>
      </c>
      <c r="T29" s="46">
        <f>IF(Armybuilder!$C29='Unit Stats'!$A$2,'Unit Stats'!O$2,IF(Armybuilder!$C29='Unit Stats'!$A$3,'Unit Stats'!O$3,IF(Armybuilder!$C29='Unit Stats'!$A$4,'Unit Stats'!O$4,IF(Armybuilder!$C29='Unit Stats'!$A$5,'Unit Stats'!O$5,IF(Armybuilder!$C29='Unit Stats'!$A$6,'Unit Stats'!O$6,IF(Armybuilder!$C29='Unit Stats'!$A$7,'Unit Stats'!O$7,IF(Armybuilder!$C29='Unit Stats'!$A$8,'Unit Stats'!O$8,IF(Armybuilder!$C29='Unit Stats'!$A$9,'Unit Stats'!O$9,IF(Armybuilder!$C29='Unit Stats'!$A$10,'Unit Stats'!O$10,IF(Armybuilder!$C29='Unit Stats'!$A$11,'Unit Stats'!O$11,IF(Armybuilder!$C29='Unit Stats'!$A$12,'Unit Stats'!O$12,IF(Armybuilder!$C29='Unit Stats'!$A$13,'Unit Stats'!O$13,IF(Armybuilder!$C29='Unit Stats'!$A$14,'Unit Stats'!O$14,IF(Armybuilder!$C29='Unit Stats'!$A$15,'Unit Stats'!O$15,IF(Armybuilder!$C29='Unit Stats'!$A$16,'Unit Stats'!O$16,IF(Armybuilder!$C29='Unit Stats'!$A$17,'Unit Stats'!O$17,IF(Armybuilder!$C29='Unit Stats'!$A$18,'Unit Stats'!O$18,IF(Armybuilder!$C29='Unit Stats'!$A$19,'Unit Stats'!O$19,IF(Armybuilder!$C29='Unit Stats'!$A$20,'Unit Stats'!O$20,IF(Armybuilder!$C29='Unit Stats'!$A$21,'Unit Stats'!O$21,IF(Armybuilder!$C29='Unit Stats'!$A$22,'Unit Stats'!O$22,IF(Armybuilder!$C29='Unit Stats'!$A$23,'Unit Stats'!O$23,IF(Armybuilder!$C29='Unit Stats'!$A$24,'Unit Stats'!O$24,IF(Armybuilder!$C29='Unit Stats'!$A$25,'Unit Stats'!O$25,IF(Armybuilder!$C29='Unit Stats'!$A$26,'Unit Stats'!O$26,IF(Armybuilder!$C29='Unit Stats'!$A$27,'Unit Stats'!O$27,IF(Armybuilder!$C29='Unit Stats'!$A$28,'Unit Stats'!O$28,IF(Armybuilder!$C29='Unit Stats'!$A$29,'Unit Stats'!O$29,IF(Armybuilder!$C29='Unit Stats'!$A$30,'Unit Stats'!O$30,IF(Armybuilder!$C29='Unit Stats'!$A$31,'Unit Stats'!O$31,IF(Armybuilder!$C29='Unit Stats'!$A$32,'Unit Stats'!O$32,IF(Armybuilder!$C29='Unit Stats'!$A$33,'Unit Stats'!O$33,IF(Armybuilder!$C29='Unit Stats'!$A$34,'Unit Stats'!O$34,IF(Armybuilder!$C29='Unit Stats'!$A$35,'Unit Stats'!O$35,IF(Armybuilder!$C29='Unit Stats'!$A$36,'Unit Stats'!O$36,IF(Armybuilder!$C29='Unit Stats'!$A$37,'Unit Stats'!O$37,IF(Armybuilder!$C29='Unit Stats'!$A$38,'Unit Stats'!O$38,IF(Armybuilder!$C29='Unit Stats'!$A$39,'Unit Stats'!O$39,IF(Armybuilder!$C29='Unit Stats'!$A$40,'Unit Stats'!O$40,IF(Armybuilder!$C29='Unit Stats'!$A$41,'Unit Stats'!O$41,IF(Armybuilder!$C29='Unit Stats'!$A$42,'Unit Stats'!O$42,IF(Armybuilder!$C29='Unit Stats'!$A$43,'Unit Stats'!O$43,IF(Armybuilder!$C29='Unit Stats'!$A$44,'Unit Stats'!O$44,IF(Armybuilder!$C29='Unit Stats'!$A$45,'Unit Stats'!O$45,IF(Armybuilder!$C29='Unit Stats'!$A$46,'Unit Stats'!O$46,IF(Armybuilder!$C29='Unit Stats'!$A$47,'Unit Stats'!O$47,IF(Armybuilder!$C29='Unit Stats'!$A$48,'Unit Stats'!O$48,IF(Armybuilder!$C29='Unit Stats'!$A$49,'Unit Stats'!O$49,IF(Armybuilder!$C29='Unit Stats'!$A$50,'Unit Stats'!O$50,IF(Armybuilder!$C29='Unit Stats'!$A$51,'Unit Stats'!O$51,IF(Armybuilder!$C29='Unit Stats'!$A$52,'Unit Stats'!O$52,IF(Armybuilder!$C29='Unit Stats'!$A$53,'Unit Stats'!O$53,IF(Armybuilder!$C29='Unit Stats'!$A$54,'Unit Stats'!O$54,IF(Armybuilder!$C29='Unit Stats'!$A$55,'Unit Stats'!O$55,IF(Armybuilder!$C29=Wargear!$A$2,Wargear!C$2,IF(Armybuilder!$C29=Wargear!$A$3,Wargear!C$3,IF(Armybuilder!$C29=Wargear!$A$4,Wargear!C$4,IF(Armybuilder!$C29=Wargear!$A$5,Wargear!C$5,IF(Armybuilder!$C29=Wargear!$A$6,Wargear!C$6,IF(Armybuilder!$C29=Wargear!$A$7,Wargear!C$7,'Extra Code wargear1'!A27))))))))))))))))))))))))))))))))))))))))))))))))))))))))))))</f>
        <v>0</v>
      </c>
      <c r="U29" s="45">
        <f>IF(Armybuilder!$C29='Unit Stats'!$A$2,'Unit Stats'!P$2,IF(Armybuilder!$C29='Unit Stats'!$A$3,'Unit Stats'!P$3,IF(Armybuilder!$C29='Unit Stats'!$A$4,'Unit Stats'!P$4,IF(Armybuilder!$C29='Unit Stats'!$A$5,'Unit Stats'!P$5,IF(Armybuilder!$C29='Unit Stats'!$A$6,'Unit Stats'!P$6,IF(Armybuilder!$C29='Unit Stats'!$A$7,'Unit Stats'!P$7,IF(Armybuilder!$C29='Unit Stats'!$A$8,'Unit Stats'!P$8,IF(Armybuilder!$C29='Unit Stats'!$A$9,'Unit Stats'!P$9,IF(Armybuilder!$C29='Unit Stats'!$A$10,'Unit Stats'!P$10,IF(Armybuilder!$C29='Unit Stats'!$A$11,'Unit Stats'!P$11,IF(Armybuilder!$C29='Unit Stats'!$A$12,'Unit Stats'!P$12,IF(Armybuilder!$C29='Unit Stats'!$A$13,'Unit Stats'!P$13,IF(Armybuilder!$C29='Unit Stats'!$A$14,'Unit Stats'!P$14,IF(Armybuilder!$C29='Unit Stats'!$A$15,'Unit Stats'!P$15,IF(Armybuilder!$C29='Unit Stats'!$A$16,'Unit Stats'!P$16,IF(Armybuilder!$C29='Unit Stats'!$A$17,'Unit Stats'!P$17,IF(Armybuilder!$C29='Unit Stats'!$A$18,'Unit Stats'!P$18,IF(Armybuilder!$C29='Unit Stats'!$A$19,'Unit Stats'!P$19,IF(Armybuilder!$C29='Unit Stats'!$A$20,'Unit Stats'!P$20,IF(Armybuilder!$C29='Unit Stats'!$A$21,'Unit Stats'!P$21,IF(Armybuilder!$C29='Unit Stats'!$A$22,'Unit Stats'!P$22,IF(Armybuilder!$C29='Unit Stats'!$A$23,'Unit Stats'!P$23,IF(Armybuilder!$C29='Unit Stats'!$A$24,'Unit Stats'!P$24,IF(Armybuilder!$C29='Unit Stats'!$A$25,'Unit Stats'!P$25,IF(Armybuilder!$C29='Unit Stats'!$A$26,'Unit Stats'!P$26,IF(Armybuilder!$C29='Unit Stats'!$A$27,'Unit Stats'!P$27,IF(Armybuilder!$C29='Unit Stats'!$A$28,'Unit Stats'!P$28,IF(Armybuilder!$C29='Unit Stats'!$A$29,'Unit Stats'!P$29,IF(Armybuilder!$C29='Unit Stats'!$A$30,'Unit Stats'!P$30,IF(Armybuilder!$C29='Unit Stats'!$A$31,'Unit Stats'!P$31,IF(Armybuilder!$C29='Unit Stats'!$A$32,'Unit Stats'!P$32,IF(Armybuilder!$C29='Unit Stats'!$A$33,'Unit Stats'!P$33,IF(Armybuilder!$C29='Unit Stats'!$A$34,'Unit Stats'!P$34,IF(Armybuilder!$C29='Unit Stats'!$A$35,'Unit Stats'!P$35,IF(Armybuilder!$C29='Unit Stats'!$A$36,'Unit Stats'!P$36,IF(Armybuilder!$C29='Unit Stats'!$A$37,'Unit Stats'!P$37,IF(Armybuilder!$C29='Unit Stats'!$A$38,'Unit Stats'!P$38,IF(Armybuilder!$C29='Unit Stats'!$A$39,'Unit Stats'!P$39,IF(Armybuilder!$C29='Unit Stats'!$A$40,'Unit Stats'!P$40,IF(Armybuilder!$C29='Unit Stats'!$A$41,'Unit Stats'!P$41,IF(Armybuilder!$C29='Unit Stats'!$A$42,'Unit Stats'!P$42,IF(Armybuilder!$C29='Unit Stats'!$A$43,'Unit Stats'!P$43,IF(Armybuilder!$C29='Unit Stats'!$A$44,'Unit Stats'!P$44,IF(Armybuilder!$C29='Unit Stats'!$A$45,'Unit Stats'!P$45,IF(Armybuilder!$C29='Unit Stats'!$A$46,'Unit Stats'!P$46,IF(Armybuilder!$C29='Unit Stats'!$A$47,'Unit Stats'!P$47,IF(Armybuilder!$C29='Unit Stats'!$A$48,'Unit Stats'!P$48,IF(Armybuilder!$C29='Unit Stats'!$A$49,'Unit Stats'!P$49,IF(Armybuilder!$C29='Unit Stats'!$A$50,'Unit Stats'!P$50,IF(Armybuilder!$C29='Unit Stats'!$A$51,'Unit Stats'!P$51,IF(Armybuilder!$C29='Unit Stats'!$A$52,'Unit Stats'!P$52,IF(Armybuilder!$C29='Unit Stats'!$A$53,'Unit Stats'!P$53,IF(Armybuilder!$C29='Unit Stats'!$A$54,'Unit Stats'!P$54,IF(Armybuilder!$C29='Unit Stats'!$A$55,'Unit Stats'!P$55,IF(Armybuilder!$C29=Wargear!$A$2,Wargear!D$2,IF(Armybuilder!$C29=Wargear!$A$3,Wargear!D$3,IF(Armybuilder!$C29=Wargear!$A$4,Wargear!D$4,IF(Armybuilder!$C29=Wargear!$A$5,Wargear!D$5,IF(Armybuilder!$C29=Wargear!$A$6,Wargear!D$6,IF(Armybuilder!$C29=Wargear!$A$7,Wargear!D$7,'Extra Code wargear1'!B27))))))))))))))))))))))))))))))))))))))))))))))))))))))))))))</f>
        <v>0</v>
      </c>
      <c r="V29" s="47">
        <f>IF(Armybuilder!$C29='Unit Stats'!$A$2,'Unit Stats'!Q$2,IF(Armybuilder!$C29='Unit Stats'!$A$3,'Unit Stats'!Q$3,IF(Armybuilder!$C29='Unit Stats'!$A$4,'Unit Stats'!Q$4,IF(Armybuilder!$C29='Unit Stats'!$A$5,'Unit Stats'!Q$5,IF(Armybuilder!$C29='Unit Stats'!$A$6,'Unit Stats'!Q$6,IF(Armybuilder!$C29='Unit Stats'!$A$7,'Unit Stats'!Q$7,IF(Armybuilder!$C29='Unit Stats'!$A$8,'Unit Stats'!Q$8,IF(Armybuilder!$C29='Unit Stats'!$A$9,'Unit Stats'!Q$9,IF(Armybuilder!$C29='Unit Stats'!$A$10,'Unit Stats'!Q$10,IF(Armybuilder!$C29='Unit Stats'!$A$11,'Unit Stats'!Q$11,IF(Armybuilder!$C29='Unit Stats'!$A$12,'Unit Stats'!Q$12,IF(Armybuilder!$C29='Unit Stats'!$A$13,'Unit Stats'!Q$13,IF(Armybuilder!$C29='Unit Stats'!$A$14,'Unit Stats'!Q$14,IF(Armybuilder!$C29='Unit Stats'!$A$15,'Unit Stats'!Q$15,IF(Armybuilder!$C29='Unit Stats'!$A$16,'Unit Stats'!Q$16,IF(Armybuilder!$C29='Unit Stats'!$A$17,'Unit Stats'!Q$17,IF(Armybuilder!$C29='Unit Stats'!$A$18,'Unit Stats'!Q$18,IF(Armybuilder!$C29='Unit Stats'!$A$19,'Unit Stats'!Q$19,IF(Armybuilder!$C29='Unit Stats'!$A$20,'Unit Stats'!Q$20,IF(Armybuilder!$C29='Unit Stats'!$A$21,'Unit Stats'!Q$21,IF(Armybuilder!$C29='Unit Stats'!$A$22,'Unit Stats'!Q$22,IF(Armybuilder!$C29='Unit Stats'!$A$23,'Unit Stats'!Q$23,IF(Armybuilder!$C29='Unit Stats'!$A$24,'Unit Stats'!Q$24,IF(Armybuilder!$C29='Unit Stats'!$A$25,'Unit Stats'!Q$25,IF(Armybuilder!$C29='Unit Stats'!$A$26,'Unit Stats'!Q$26,IF(Armybuilder!$C29='Unit Stats'!$A$27,'Unit Stats'!Q$27,IF(Armybuilder!$C29='Unit Stats'!$A$28,'Unit Stats'!Q$28,IF(Armybuilder!$C29='Unit Stats'!$A$29,'Unit Stats'!Q$29,IF(Armybuilder!$C29='Unit Stats'!$A$30,'Unit Stats'!Q$30,IF(Armybuilder!$C29='Unit Stats'!$A$31,'Unit Stats'!Q$31,IF(Armybuilder!$C29='Unit Stats'!$A$32,'Unit Stats'!Q$32,IF(Armybuilder!$C29='Unit Stats'!$A$33,'Unit Stats'!Q$33,IF(Armybuilder!$C29='Unit Stats'!$A$34,'Unit Stats'!Q$34,IF(Armybuilder!$C29='Unit Stats'!$A$35,'Unit Stats'!Q$35,IF(Armybuilder!$C29='Unit Stats'!$A$36,'Unit Stats'!Q$36,IF(Armybuilder!$C29='Unit Stats'!$A$37,'Unit Stats'!Q$37,IF(Armybuilder!$C29='Unit Stats'!$A$38,'Unit Stats'!Q$38,IF(Armybuilder!$C29='Unit Stats'!$A$39,'Unit Stats'!Q$39,IF(Armybuilder!$C29='Unit Stats'!$A$40,'Unit Stats'!Q$40,IF(Armybuilder!$C29='Unit Stats'!$A$41,'Unit Stats'!Q$41,IF(Armybuilder!$C29='Unit Stats'!$A$42,'Unit Stats'!Q$42,IF(Armybuilder!$C29='Unit Stats'!$A$43,'Unit Stats'!Q$43,IF(Armybuilder!$C29='Unit Stats'!$A$44,'Unit Stats'!Q$44,IF(Armybuilder!$C29='Unit Stats'!$A$45,'Unit Stats'!Q$45,IF(Armybuilder!$C29='Unit Stats'!$A$46,'Unit Stats'!Q$46,IF(Armybuilder!$C29='Unit Stats'!$A$47,'Unit Stats'!Q$47,IF(Armybuilder!$C29='Unit Stats'!$A$48,'Unit Stats'!Q$48,IF(Armybuilder!$C29='Unit Stats'!$A$49,'Unit Stats'!Q$49,IF(Armybuilder!$C29='Unit Stats'!$A$50,'Unit Stats'!Q$50,IF(Armybuilder!$C29='Unit Stats'!$A$51,'Unit Stats'!Q$51,IF(Armybuilder!$C29='Unit Stats'!$A$52,'Unit Stats'!Q$52,IF(Armybuilder!$C29='Unit Stats'!$A$53,'Unit Stats'!Q$53,IF(Armybuilder!$C29='Unit Stats'!$A$54,'Unit Stats'!Q$54,IF(Armybuilder!$C29='Unit Stats'!$A$55,'Unit Stats'!Q$55,IF(Armybuilder!$C29=Wargear!$A$2,Wargear!E$2,IF(Armybuilder!$C29=Wargear!$A$3,Wargear!E$3,IF(Armybuilder!$C29=Wargear!$A$4,Wargear!E$4,IF(Armybuilder!$C29=Wargear!$A$5,Wargear!E$5,IF(Armybuilder!$C29=Wargear!$A$6,Wargear!E$6,IF(Armybuilder!$C29=Wargear!$A$7,Wargear!E$7,'Extra Code wargear1'!C27))))))))))))))))))))))))))))))))))))))))))))))))))))))))))))</f>
        <v>0</v>
      </c>
      <c r="W29" s="24">
        <f>IF(Armybuilder!$C29='Unit Stats'!$A$2,'Unit Stats'!R$2,IF(Armybuilder!$C29='Unit Stats'!$A$3,'Unit Stats'!R$3,IF(Armybuilder!$C29='Unit Stats'!$A$4,'Unit Stats'!R$4,IF(Armybuilder!$C29='Unit Stats'!$A$5,'Unit Stats'!R$5,IF(Armybuilder!$C29='Unit Stats'!$A$6,'Unit Stats'!R$6,IF(Armybuilder!$C29='Unit Stats'!$A$7,'Unit Stats'!R$7,IF(Armybuilder!$C29='Unit Stats'!$A$8,'Unit Stats'!R$8,IF(Armybuilder!$C29='Unit Stats'!$A$9,'Unit Stats'!R$9,IF(Armybuilder!$C29='Unit Stats'!$A$10,'Unit Stats'!R$10,IF(Armybuilder!$C29='Unit Stats'!$A$11,'Unit Stats'!R$11,IF(Armybuilder!$C29='Unit Stats'!$A$12,'Unit Stats'!R$12,IF(Armybuilder!$C29='Unit Stats'!$A$13,'Unit Stats'!R$13,IF(Armybuilder!$C29='Unit Stats'!$A$14,'Unit Stats'!R$14,IF(Armybuilder!$C29='Unit Stats'!$A$15,'Unit Stats'!R$15,IF(Armybuilder!$C29='Unit Stats'!$A$16,'Unit Stats'!R$16,IF(Armybuilder!$C29='Unit Stats'!$A$17,'Unit Stats'!R$17,IF(Armybuilder!$C29='Unit Stats'!$A$18,'Unit Stats'!R$18,IF(Armybuilder!$C29='Unit Stats'!$A$19,'Unit Stats'!R$19,IF(Armybuilder!$C29='Unit Stats'!$A$20,'Unit Stats'!R$20,IF(Armybuilder!$C29='Unit Stats'!$A$21,'Unit Stats'!R$21,IF(Armybuilder!$C29='Unit Stats'!$A$22,'Unit Stats'!R$22,IF(Armybuilder!$C29='Unit Stats'!$A$23,'Unit Stats'!R$23,IF(Armybuilder!$C29='Unit Stats'!$A$24,'Unit Stats'!R$24,IF(Armybuilder!$C29='Unit Stats'!$A$25,'Unit Stats'!R$25,IF(Armybuilder!$C29='Unit Stats'!$A$26,'Unit Stats'!R$26,IF(Armybuilder!$C29='Unit Stats'!$A$27,'Unit Stats'!R$27,IF(Armybuilder!$C29='Unit Stats'!$A$28,'Unit Stats'!R$28,IF(Armybuilder!$C29='Unit Stats'!$A$29,'Unit Stats'!R$29,IF(Armybuilder!$C29='Unit Stats'!$A$30,'Unit Stats'!R$30,IF(Armybuilder!$C29='Unit Stats'!$A$31,'Unit Stats'!R$31,IF(Armybuilder!$C29='Unit Stats'!$A$32,'Unit Stats'!R$32,IF(Armybuilder!$C29='Unit Stats'!$A$33,'Unit Stats'!R$33,IF(Armybuilder!$C29='Unit Stats'!$A$34,'Unit Stats'!R$34,IF(Armybuilder!$C29='Unit Stats'!$A$35,'Unit Stats'!R$35,IF(Armybuilder!$C29='Unit Stats'!$A$36,'Unit Stats'!R$36,IF(Armybuilder!$C29='Unit Stats'!$A$37,'Unit Stats'!R$37,IF(Armybuilder!$C29='Unit Stats'!$A$38,'Unit Stats'!R$38,IF(Armybuilder!$C29='Unit Stats'!$A$39,'Unit Stats'!R$39,IF(Armybuilder!$C29='Unit Stats'!$A$40,'Unit Stats'!R$40,IF(Armybuilder!$C29='Unit Stats'!$A$41,'Unit Stats'!R$41,IF(Armybuilder!$C29='Unit Stats'!$A$42,'Unit Stats'!R$42,IF(Armybuilder!$C29='Unit Stats'!$A$43,'Unit Stats'!R$43,IF(Armybuilder!$C29='Unit Stats'!$A$44,'Unit Stats'!R$44,IF(Armybuilder!$C29='Unit Stats'!$A$45,'Unit Stats'!R$45,IF(Armybuilder!$C29='Unit Stats'!$A$46,'Unit Stats'!R$46,IF(Armybuilder!$C29='Unit Stats'!$A$47,'Unit Stats'!R$47,IF(Armybuilder!$C29='Unit Stats'!$A$48,'Unit Stats'!R$48,IF(Armybuilder!$C29='Unit Stats'!$A$49,'Unit Stats'!R$49,IF(Armybuilder!$C29='Unit Stats'!$A$50,'Unit Stats'!R$50,IF(Armybuilder!$C29='Unit Stats'!$A$51,'Unit Stats'!R$51,IF(Armybuilder!$C29='Unit Stats'!$A$52,'Unit Stats'!R$52,IF(Armybuilder!$C29='Unit Stats'!$A$53,'Unit Stats'!R$53,IF(Armybuilder!$C29='Unit Stats'!$A$54,'Unit Stats'!R$54,IF(Armybuilder!$C29='Unit Stats'!$A$55,'Unit Stats'!R$55,IF(Armybuilder!$C29=Wargear!$A$2,Wargear!F$2,IF(Armybuilder!$C29=Wargear!$A$3,Wargear!F$3,IF(Armybuilder!$C29=Wargear!$A$4,Wargear!F$4,IF(Armybuilder!$C29=Wargear!$A$5,Wargear!F$5,IF(Armybuilder!$C29=Wargear!$A$6,Wargear!F$6,IF(Armybuilder!$C29=Wargear!$A$7,Wargear!F$7,'Extra Code wargear1'!D27))))))))))))))))))))))))))))))))))))))))))))))))))))))))))))</f>
        <v>0</v>
      </c>
      <c r="X29" s="49">
        <f>IF(Armybuilder!$C29='Unit Stats'!$A$2,'Unit Stats'!S$2,IF(Armybuilder!$C29='Unit Stats'!$A$3,'Unit Stats'!S$3,IF(Armybuilder!$C29='Unit Stats'!$A$4,'Unit Stats'!S$4,IF(Armybuilder!$C29='Unit Stats'!$A$5,'Unit Stats'!S$5,IF(Armybuilder!$C29='Unit Stats'!$A$6,'Unit Stats'!S$6,IF(Armybuilder!$C29='Unit Stats'!$A$7,'Unit Stats'!S$7,IF(Armybuilder!$C29='Unit Stats'!$A$8,'Unit Stats'!S$8,IF(Armybuilder!$C29='Unit Stats'!$A$9,'Unit Stats'!S$9,IF(Armybuilder!$C29='Unit Stats'!$A$10,'Unit Stats'!S$10,IF(Armybuilder!$C29='Unit Stats'!$A$11,'Unit Stats'!S$11,IF(Armybuilder!$C29='Unit Stats'!$A$12,'Unit Stats'!S$12,IF(Armybuilder!$C29='Unit Stats'!$A$13,'Unit Stats'!S$13,IF(Armybuilder!$C29='Unit Stats'!$A$14,'Unit Stats'!S$14,IF(Armybuilder!$C29='Unit Stats'!$A$15,'Unit Stats'!S$15,IF(Armybuilder!$C29='Unit Stats'!$A$16,'Unit Stats'!S$16,IF(Armybuilder!$C29='Unit Stats'!$A$17,'Unit Stats'!S$17,IF(Armybuilder!$C29='Unit Stats'!$A$18,'Unit Stats'!S$18,IF(Armybuilder!$C29='Unit Stats'!$A$19,'Unit Stats'!S$19,IF(Armybuilder!$C29='Unit Stats'!$A$20,'Unit Stats'!S$20,IF(Armybuilder!$C29='Unit Stats'!$A$21,'Unit Stats'!S$21,IF(Armybuilder!$C29='Unit Stats'!$A$22,'Unit Stats'!S$22,IF(Armybuilder!$C29='Unit Stats'!$A$23,'Unit Stats'!S$23,IF(Armybuilder!$C29='Unit Stats'!$A$24,'Unit Stats'!S$24,IF(Armybuilder!$C29='Unit Stats'!$A$25,'Unit Stats'!S$25,IF(Armybuilder!$C29='Unit Stats'!$A$26,'Unit Stats'!S$26,IF(Armybuilder!$C29='Unit Stats'!$A$27,'Unit Stats'!S$27,IF(Armybuilder!$C29='Unit Stats'!$A$28,'Unit Stats'!S$28,IF(Armybuilder!$C29='Unit Stats'!$A$29,'Unit Stats'!S$29,IF(Armybuilder!$C29='Unit Stats'!$A$30,'Unit Stats'!S$30,IF(Armybuilder!$C29='Unit Stats'!$A$31,'Unit Stats'!S$31,IF(Armybuilder!$C29='Unit Stats'!$A$32,'Unit Stats'!S$32,IF(Armybuilder!$C29='Unit Stats'!$A$33,'Unit Stats'!S$33,IF(Armybuilder!$C29='Unit Stats'!$A$34,'Unit Stats'!S$34,IF(Armybuilder!$C29='Unit Stats'!$A$35,'Unit Stats'!S$35,IF(Armybuilder!$C29='Unit Stats'!$A$36,'Unit Stats'!S$36,IF(Armybuilder!$C29='Unit Stats'!$A$37,'Unit Stats'!S$37,IF(Armybuilder!$C29='Unit Stats'!$A$38,'Unit Stats'!S$38,IF(Armybuilder!$C29='Unit Stats'!$A$39,'Unit Stats'!S$39,IF(Armybuilder!$C29='Unit Stats'!$A$40,'Unit Stats'!S$40,IF(Armybuilder!$C29='Unit Stats'!$A$41,'Unit Stats'!S$41,IF(Armybuilder!$C29='Unit Stats'!$A$42,'Unit Stats'!S$42,IF(Armybuilder!$C29='Unit Stats'!$A$43,'Unit Stats'!S$43,IF(Armybuilder!$C29='Unit Stats'!$A$44,'Unit Stats'!S$44,IF(Armybuilder!$C29='Unit Stats'!$A$45,'Unit Stats'!S$45,IF(Armybuilder!$C29='Unit Stats'!$A$46,'Unit Stats'!S$46,IF(Armybuilder!$C29='Unit Stats'!$A$47,'Unit Stats'!S$47,IF(Armybuilder!$C29='Unit Stats'!$A$48,'Unit Stats'!S$48,IF(Armybuilder!$C29='Unit Stats'!$A$49,'Unit Stats'!S$49,IF(Armybuilder!$C29='Unit Stats'!$A$50,'Unit Stats'!S$50,IF(Armybuilder!$C29='Unit Stats'!$A$51,'Unit Stats'!S$51,IF(Armybuilder!$C29='Unit Stats'!$A$52,'Unit Stats'!S$52,IF(Armybuilder!$C29='Unit Stats'!$A$53,'Unit Stats'!S$53,IF(Armybuilder!$C29='Unit Stats'!$A$54,'Unit Stats'!S$54,IF(Armybuilder!$C29='Unit Stats'!$A$55,'Unit Stats'!S$55,IF(Armybuilder!$C29=Wargear!$A$2,Wargear!G$2,IF(Armybuilder!$C29=Wargear!$A$3,Wargear!G$3,IF(Armybuilder!$C29=Wargear!$A$4,Wargear!G$4,IF(Armybuilder!$C29=Wargear!$A$5,Wargear!G$5,IF(Armybuilder!$C29=Wargear!$A$6,Wargear!G$6,IF(Armybuilder!$C29=Wargear!$A$7,Wargear!G$7,'Extra Code wargear1'!E27))))))))))))))))))))))))))))))))))))))))))))))))))))))))))))</f>
        <v>0</v>
      </c>
      <c r="Y29" s="66">
        <f>IF(Armybuilder!$C29='Unit Stats'!$A$7,Armybuilder!$Y$2,IF(Armybuilder!$C29='Unit Stats'!$A$24,Armybuilder!$Y$2,IF(Armybuilder!$C29='Unit Stats'!$A$25,Armybuilder!$Y$2,IF(Armybuilder!$C29='Unit Stats'!$A$28,Armybuilder!$Y$2,IF(Armybuilder!$C29='Unit Stats'!$A$29,Armybuilder!$Y$2,IF(Armybuilder!$C29='Unit Stats'!$A$30,Armybuilder!$Y$2,IF(Armybuilder!$C29='Unit Stats'!$A$31,Armybuilder!$Y$2,IF(Armybuilder!$C29='Unit Stats'!$A$38,Armybuilder!$Y$2,IF(Armybuilder!$C29='Unit Stats'!$A$39,Armybuilder!$Y$2,IF(Armybuilder!$C29='Unit Stats'!$A$53,Armybuilder!$Y$2,IF(Armybuilder!$C29=Wargear!$A$11,Armybuilder!$Y$2,0)))))))))))</f>
        <v>0</v>
      </c>
    </row>
    <row r="30" spans="1:25" s="5" customFormat="1">
      <c r="A30" s="10">
        <f>IF(Armybuilder!$C30='Unit Stats'!$A$2,'Unit Stats'!$B$2,IF(Armybuilder!$C30='Unit Stats'!$A$3,'Unit Stats'!$B$3,IF(Armybuilder!$C30='Unit Stats'!$A$4,'Unit Stats'!$B$4,IF(Armybuilder!$C30='Unit Stats'!$A$5,'Unit Stats'!$B$5,IF(Armybuilder!$C30='Unit Stats'!$A$6,'Unit Stats'!$B$6,IF(Armybuilder!$C30='Unit Stats'!$A$7,'Unit Stats'!$B$7,IF(Armybuilder!$C30='Unit Stats'!$A$8,'Unit Stats'!$B$8,IF(Armybuilder!$C30='Unit Stats'!$A$9,'Unit Stats'!$B$9,IF(Armybuilder!$C30='Unit Stats'!$A$10,'Unit Stats'!$B$10,IF(Armybuilder!$C30='Unit Stats'!$A$11,'Unit Stats'!$B$11,IF(Armybuilder!$C30='Unit Stats'!$A$12,'Unit Stats'!$B$12,IF(Armybuilder!$C30='Unit Stats'!$A$13,'Unit Stats'!$B$13,IF(Armybuilder!$C30='Unit Stats'!$A$14,'Unit Stats'!$B$14,IF(Armybuilder!$C30='Unit Stats'!$A$15,'Unit Stats'!$B$15,IF(Armybuilder!$C30='Unit Stats'!$A$16,'Unit Stats'!$B$16,IF(Armybuilder!$C30='Unit Stats'!$A$17,'Unit Stats'!$B$17,IF(Armybuilder!$C30='Unit Stats'!$A$18,'Unit Stats'!$B$18,IF(Armybuilder!$C30='Unit Stats'!$A$19,'Unit Stats'!$B$19,IF(Armybuilder!$C30='Unit Stats'!$A$20,'Unit Stats'!$B$20,IF(Armybuilder!$C30='Unit Stats'!$A$21,'Unit Stats'!$B$21,IF(Armybuilder!$C30='Unit Stats'!$A$22,'Unit Stats'!$B$22,IF(Armybuilder!$C30='Unit Stats'!$A$23,'Unit Stats'!$B$23,IF(Armybuilder!$C30='Unit Stats'!$A$24,'Unit Stats'!$B$24,IF(Armybuilder!$C30='Unit Stats'!$A$25,'Unit Stats'!$B$25,IF(Armybuilder!$C30='Unit Stats'!$A$26,'Unit Stats'!$B$26,IF(Armybuilder!$C30='Unit Stats'!$A$27,'Unit Stats'!$B$27,IF(Armybuilder!$C30='Unit Stats'!$A$28,'Unit Stats'!$B$28,IF(Armybuilder!$C30='Unit Stats'!$A$29,'Unit Stats'!$B$29,IF(Armybuilder!$C30='Unit Stats'!$A$30,'Unit Stats'!$B$30,IF(Armybuilder!$C30='Unit Stats'!$A$31,'Unit Stats'!$B$31,IF(Armybuilder!$C30='Unit Stats'!$A$32,'Unit Stats'!$B$32,IF(Armybuilder!$C30='Unit Stats'!$A$33,'Unit Stats'!$B$33,IF(Armybuilder!$C30='Unit Stats'!$A$34,'Unit Stats'!$B$34,IF(Armybuilder!$C30='Unit Stats'!$A$35,'Unit Stats'!$B$35,IF(Armybuilder!$C30='Unit Stats'!$A$36,'Unit Stats'!$B$36,IF(Armybuilder!$C30='Unit Stats'!$A$37,'Unit Stats'!$B$37,IF(Armybuilder!$C30='Unit Stats'!$A$38,'Unit Stats'!$B$38,IF(Armybuilder!$C30='Unit Stats'!$A$39,'Unit Stats'!$B$39,IF(Armybuilder!$C30='Unit Stats'!$A$40,'Unit Stats'!$B$40,IF(Armybuilder!$C30='Unit Stats'!$A$41,'Unit Stats'!$B$41,IF(Armybuilder!$C30='Unit Stats'!$A$42,'Unit Stats'!$B$42,IF(Armybuilder!$C30='Unit Stats'!$A$43,'Unit Stats'!$B$43,IF(Armybuilder!$C30='Unit Stats'!$A$44,'Unit Stats'!$B$44,IF(Armybuilder!$C30='Unit Stats'!$A$45,'Unit Stats'!$B$45,IF(Armybuilder!$C30='Unit Stats'!$A$46,'Unit Stats'!$B$46,IF(Armybuilder!$C30='Unit Stats'!$A$47,'Unit Stats'!$B$47,IF(Armybuilder!$C30='Unit Stats'!$A$48,'Unit Stats'!$B$48,IF(Armybuilder!$C30='Unit Stats'!$A$49,'Unit Stats'!$B$49,IF(Armybuilder!$C30='Unit Stats'!$A$50,'Unit Stats'!$B$50,IF(Armybuilder!$C30='Unit Stats'!$A$51,'Unit Stats'!$B$51,IF(Armybuilder!$C30='Unit Stats'!$A$52,'Unit Stats'!$B$52,IF(Armybuilder!$C30='Unit Stats'!$A$53,'Unit Stats'!$B$53,IF(Armybuilder!$C30='Unit Stats'!$A$54,'Unit Stats'!$B$54,IF(Armybuilder!$C30='Unit Stats'!$A$55,'Unit Stats'!$B$55,))))))))))))))))))))))))))))))))))))))))))))))))))))))</f>
        <v>0</v>
      </c>
      <c r="B30" s="2"/>
      <c r="C30" s="75"/>
      <c r="D30" s="76"/>
      <c r="E30" s="32">
        <f>IF(Armybuilder!$C30='Unit Stats'!$A$2,'Unit Stats'!C$2,IF(Armybuilder!$C30='Unit Stats'!$A$3,'Unit Stats'!C$3,IF(Armybuilder!$C30='Unit Stats'!$A$4,'Unit Stats'!C$4,IF(Armybuilder!$C30='Unit Stats'!$A$5,'Unit Stats'!C$5,IF(Armybuilder!$C30='Unit Stats'!$A$6,'Unit Stats'!C$6,IF(Armybuilder!$C30='Unit Stats'!$A$7,'Unit Stats'!C$7,IF(Armybuilder!$C30='Unit Stats'!$A$8,'Unit Stats'!C$8,IF(Armybuilder!$C30='Unit Stats'!$A$9,'Unit Stats'!C$9,IF(Armybuilder!$C30='Unit Stats'!$A$10,'Unit Stats'!C$10,IF(Armybuilder!$C30='Unit Stats'!$A$11,'Unit Stats'!C$11,IF(Armybuilder!$C30='Unit Stats'!$A$12,'Unit Stats'!C$12,IF(Armybuilder!$C30='Unit Stats'!$A$13,'Unit Stats'!C$13,IF(Armybuilder!$C30='Unit Stats'!$A$14,'Unit Stats'!C$14,IF(Armybuilder!$C30='Unit Stats'!$A$15,'Unit Stats'!C$15,IF(Armybuilder!$C30='Unit Stats'!$A$16,'Unit Stats'!C$16,IF(Armybuilder!$C30='Unit Stats'!$A$17,'Unit Stats'!C$17,IF(Armybuilder!$C30='Unit Stats'!$A$18,'Unit Stats'!C$18,IF(Armybuilder!$C30='Unit Stats'!$A$19,'Unit Stats'!C$19,IF(Armybuilder!$C30='Unit Stats'!$A$20,'Unit Stats'!C$20,IF(Armybuilder!$C30='Unit Stats'!$A$21,'Unit Stats'!C$21,IF(Armybuilder!$C30='Unit Stats'!$A$22,'Unit Stats'!C$22,IF(Armybuilder!$C30='Unit Stats'!$A$23,'Unit Stats'!C$23,IF(Armybuilder!$C30='Unit Stats'!$A$24,'Unit Stats'!C$24,IF(Armybuilder!$C30='Unit Stats'!$A$25,'Unit Stats'!C$25,IF(Armybuilder!$C30='Unit Stats'!$A$26,'Unit Stats'!C$26,IF(Armybuilder!$C30='Unit Stats'!$A$27,'Unit Stats'!C$27,IF(Armybuilder!$C30='Unit Stats'!$A$28,'Unit Stats'!C$28,IF(Armybuilder!$C30='Unit Stats'!$A$29,'Unit Stats'!C$29,IF(Armybuilder!$C30='Unit Stats'!$A$30,'Unit Stats'!C$30,IF(Armybuilder!$C30='Unit Stats'!$A$31,'Unit Stats'!C$31,IF(Armybuilder!$C30='Unit Stats'!$A$32,'Unit Stats'!C$32,IF(Armybuilder!$C30='Unit Stats'!$A$33,'Unit Stats'!C$33,IF(Armybuilder!$C30='Unit Stats'!$A$34,'Unit Stats'!C$34,IF(Armybuilder!$C30='Unit Stats'!$A$35,'Unit Stats'!C$35,IF(Armybuilder!$C30='Unit Stats'!$A$36,'Unit Stats'!C$36,IF(Armybuilder!$C30='Unit Stats'!$A$37,'Unit Stats'!C$37,IF(Armybuilder!$C30='Unit Stats'!$A$38,'Unit Stats'!C$38,IF(Armybuilder!$C30='Unit Stats'!$A$39,'Unit Stats'!C$39,IF(Armybuilder!$C30='Unit Stats'!$A$40,'Unit Stats'!C$40,IF(Armybuilder!$C30='Unit Stats'!$A$41,'Unit Stats'!C$41,IF(Armybuilder!$C30='Unit Stats'!$A$42,'Unit Stats'!C$42,IF(Armybuilder!$C30='Unit Stats'!$A$43,'Unit Stats'!C$43,IF(Armybuilder!$C30='Unit Stats'!$A$44,'Unit Stats'!C$44,IF(Armybuilder!$C30='Unit Stats'!$A$45,'Unit Stats'!C$45,IF(Armybuilder!$C30='Unit Stats'!$A$46,'Unit Stats'!C$46,IF(Armybuilder!$C30='Unit Stats'!$A$47,'Unit Stats'!C$47,IF(Armybuilder!$C30='Unit Stats'!$A$48,'Unit Stats'!C$48,IF(Armybuilder!$C30='Unit Stats'!$A$49,'Unit Stats'!C$49,IF(Armybuilder!$C30='Unit Stats'!$A$50,'Unit Stats'!C$50,IF(Armybuilder!$C30='Unit Stats'!$A$51,'Unit Stats'!C$51,IF(Armybuilder!$C30='Unit Stats'!$A$52,'Unit Stats'!C$52,IF(Armybuilder!$C30='Unit Stats'!$A$53,'Unit Stats'!C$53,IF(Armybuilder!$C30='Unit Stats'!$A$54,'Unit Stats'!C$54,IF(Armybuilder!$C30='Unit Stats'!$A$55,'Unit Stats'!C$55,))))))))))))))))))))))))))))))))))))))))))))))))))))))</f>
        <v>0</v>
      </c>
      <c r="F30" s="33">
        <f>IF(Armybuilder!$C30='Unit Stats'!$A$2,'Unit Stats'!D$2,IF(Armybuilder!$C30='Unit Stats'!$A$3,'Unit Stats'!D$3,IF(Armybuilder!$C30='Unit Stats'!$A$4,'Unit Stats'!D$4,IF(Armybuilder!$C30='Unit Stats'!$A$5,'Unit Stats'!D$5,IF(Armybuilder!$C30='Unit Stats'!$A$6,'Unit Stats'!D$6,IF(Armybuilder!$C30='Unit Stats'!$A$7,'Unit Stats'!D$7,IF(Armybuilder!$C30='Unit Stats'!$A$8,'Unit Stats'!D$8,IF(Armybuilder!$C30='Unit Stats'!$A$9,'Unit Stats'!D$9,IF(Armybuilder!$C30='Unit Stats'!$A$10,'Unit Stats'!D$10,IF(Armybuilder!$C30='Unit Stats'!$A$11,'Unit Stats'!D$11,IF(Armybuilder!$C30='Unit Stats'!$A$12,'Unit Stats'!D$12,IF(Armybuilder!$C30='Unit Stats'!$A$13,'Unit Stats'!D$13,IF(Armybuilder!$C30='Unit Stats'!$A$14,'Unit Stats'!D$14,IF(Armybuilder!$C30='Unit Stats'!$A$15,'Unit Stats'!D$15,IF(Armybuilder!$C30='Unit Stats'!$A$16,'Unit Stats'!D$16,IF(Armybuilder!$C30='Unit Stats'!$A$17,'Unit Stats'!D$17,IF(Armybuilder!$C30='Unit Stats'!$A$18,'Unit Stats'!D$18,IF(Armybuilder!$C30='Unit Stats'!$A$19,'Unit Stats'!D$19,IF(Armybuilder!$C30='Unit Stats'!$A$20,'Unit Stats'!D$20,IF(Armybuilder!$C30='Unit Stats'!$A$21,'Unit Stats'!D$21,IF(Armybuilder!$C30='Unit Stats'!$A$22,'Unit Stats'!D$22,IF(Armybuilder!$C30='Unit Stats'!$A$23,'Unit Stats'!D$23,IF(Armybuilder!$C30='Unit Stats'!$A$24,'Unit Stats'!D$24,IF(Armybuilder!$C30='Unit Stats'!$A$25,'Unit Stats'!D$25,IF(Armybuilder!$C30='Unit Stats'!$A$26,'Unit Stats'!D$26,IF(Armybuilder!$C30='Unit Stats'!$A$27,'Unit Stats'!D$27,IF(Armybuilder!$C30='Unit Stats'!$A$28,'Unit Stats'!D$28,IF(Armybuilder!$C30='Unit Stats'!$A$29,'Unit Stats'!D$29,IF(Armybuilder!$C30='Unit Stats'!$A$30,'Unit Stats'!D$30,IF(Armybuilder!$C30='Unit Stats'!$A$31,'Unit Stats'!D$31,IF(Armybuilder!$C30='Unit Stats'!$A$32,'Unit Stats'!D$32,IF(Armybuilder!$C30='Unit Stats'!$A$33,'Unit Stats'!D$33,IF(Armybuilder!$C30='Unit Stats'!$A$34,'Unit Stats'!D$34,IF(Armybuilder!$C30='Unit Stats'!$A$35,'Unit Stats'!D$35,IF(Armybuilder!$C30='Unit Stats'!$A$36,'Unit Stats'!D$36,IF(Armybuilder!$C30='Unit Stats'!$A$37,'Unit Stats'!D$37,IF(Armybuilder!$C30='Unit Stats'!$A$38,'Unit Stats'!D$38,IF(Armybuilder!$C30='Unit Stats'!$A$39,'Unit Stats'!D$39,IF(Armybuilder!$C30='Unit Stats'!$A$40,'Unit Stats'!D$40,IF(Armybuilder!$C30='Unit Stats'!$A$41,'Unit Stats'!D$41,IF(Armybuilder!$C30='Unit Stats'!$A$42,'Unit Stats'!D$42,IF(Armybuilder!$C30='Unit Stats'!$A$43,'Unit Stats'!D$43,IF(Armybuilder!$C30='Unit Stats'!$A$44,'Unit Stats'!D$44,IF(Armybuilder!$C30='Unit Stats'!$A$45,'Unit Stats'!D$45,IF(Armybuilder!$C30='Unit Stats'!$A$46,'Unit Stats'!D$46,IF(Armybuilder!$C30='Unit Stats'!$A$47,'Unit Stats'!D$47,IF(Armybuilder!$C30='Unit Stats'!$A$48,'Unit Stats'!D$48,IF(Armybuilder!$C30='Unit Stats'!$A$49,'Unit Stats'!D$49,IF(Armybuilder!$C30='Unit Stats'!$A$50,'Unit Stats'!D$50,IF(Armybuilder!$C30='Unit Stats'!$A$51,'Unit Stats'!D$51,IF(Armybuilder!$C30='Unit Stats'!$A$52,'Unit Stats'!D$52,IF(Armybuilder!$C30='Unit Stats'!$A$53,'Unit Stats'!D$53,IF(Armybuilder!$C30='Unit Stats'!$A$54,'Unit Stats'!D$54,IF(Armybuilder!$C30='Unit Stats'!$A$55,'Unit Stats'!D$55,))))))))))))))))))))))))))))))))))))))))))))))))))))))</f>
        <v>0</v>
      </c>
      <c r="G30" s="34">
        <f>IF(Armybuilder!$C30='Unit Stats'!$A$2,'Unit Stats'!E$2,IF(Armybuilder!$C30='Unit Stats'!$A$3,'Unit Stats'!E$3,IF(Armybuilder!$C30='Unit Stats'!$A$4,'Unit Stats'!E$4,IF(Armybuilder!$C30='Unit Stats'!$A$5,'Unit Stats'!E$5,IF(Armybuilder!$C30='Unit Stats'!$A$6,'Unit Stats'!E$6,IF(Armybuilder!$C30='Unit Stats'!$A$7,'Unit Stats'!E$7,IF(Armybuilder!$C30='Unit Stats'!$A$8,'Unit Stats'!E$8,IF(Armybuilder!$C30='Unit Stats'!$A$9,'Unit Stats'!E$9,IF(Armybuilder!$C30='Unit Stats'!$A$10,'Unit Stats'!E$10,IF(Armybuilder!$C30='Unit Stats'!$A$11,'Unit Stats'!E$11,IF(Armybuilder!$C30='Unit Stats'!$A$12,'Unit Stats'!E$12,IF(Armybuilder!$C30='Unit Stats'!$A$13,'Unit Stats'!E$13,IF(Armybuilder!$C30='Unit Stats'!$A$14,'Unit Stats'!E$14,IF(Armybuilder!$C30='Unit Stats'!$A$15,'Unit Stats'!E$15,IF(Armybuilder!$C30='Unit Stats'!$A$16,'Unit Stats'!E$16,IF(Armybuilder!$C30='Unit Stats'!$A$17,'Unit Stats'!E$17,IF(Armybuilder!$C30='Unit Stats'!$A$18,'Unit Stats'!E$18,IF(Armybuilder!$C30='Unit Stats'!$A$19,'Unit Stats'!E$19,IF(Armybuilder!$C30='Unit Stats'!$A$20,'Unit Stats'!E$20,IF(Armybuilder!$C30='Unit Stats'!$A$21,'Unit Stats'!E$21,IF(Armybuilder!$C30='Unit Stats'!$A$22,'Unit Stats'!E$22,IF(Armybuilder!$C30='Unit Stats'!$A$23,'Unit Stats'!E$23,IF(Armybuilder!$C30='Unit Stats'!$A$24,'Unit Stats'!E$24,IF(Armybuilder!$C30='Unit Stats'!$A$25,'Unit Stats'!E$25,IF(Armybuilder!$C30='Unit Stats'!$A$26,'Unit Stats'!E$26,IF(Armybuilder!$C30='Unit Stats'!$A$27,'Unit Stats'!E$27,IF(Armybuilder!$C30='Unit Stats'!$A$28,'Unit Stats'!E$28,IF(Armybuilder!$C30='Unit Stats'!$A$29,'Unit Stats'!E$29,IF(Armybuilder!$C30='Unit Stats'!$A$30,'Unit Stats'!E$30,IF(Armybuilder!$C30='Unit Stats'!$A$31,'Unit Stats'!E$31,IF(Armybuilder!$C30='Unit Stats'!$A$32,'Unit Stats'!E$32,IF(Armybuilder!$C30='Unit Stats'!$A$33,'Unit Stats'!E$33,IF(Armybuilder!$C30='Unit Stats'!$A$34,'Unit Stats'!E$34,IF(Armybuilder!$C30='Unit Stats'!$A$35,'Unit Stats'!E$35,IF(Armybuilder!$C30='Unit Stats'!$A$36,'Unit Stats'!E$36,IF(Armybuilder!$C30='Unit Stats'!$A$37,'Unit Stats'!E$37,IF(Armybuilder!$C30='Unit Stats'!$A$38,'Unit Stats'!E$38,IF(Armybuilder!$C30='Unit Stats'!$A$39,'Unit Stats'!E$39,IF(Armybuilder!$C30='Unit Stats'!$A$40,'Unit Stats'!E$40,IF(Armybuilder!$C30='Unit Stats'!$A$41,'Unit Stats'!E$41,IF(Armybuilder!$C30='Unit Stats'!$A$42,'Unit Stats'!E$42,IF(Armybuilder!$C30='Unit Stats'!$A$43,'Unit Stats'!E$43,IF(Armybuilder!$C30='Unit Stats'!$A$44,'Unit Stats'!E$44,IF(Armybuilder!$C30='Unit Stats'!$A$45,'Unit Stats'!E$45,IF(Armybuilder!$C30='Unit Stats'!$A$46,'Unit Stats'!E$46,IF(Armybuilder!$C30='Unit Stats'!$A$47,'Unit Stats'!E$47,IF(Armybuilder!$C30='Unit Stats'!$A$48,'Unit Stats'!E$48,IF(Armybuilder!$C30='Unit Stats'!$A$49,'Unit Stats'!E$49,IF(Armybuilder!$C30='Unit Stats'!$A$50,'Unit Stats'!E$50,IF(Armybuilder!$C30='Unit Stats'!$A$51,'Unit Stats'!E$51,IF(Armybuilder!$C30='Unit Stats'!$A$52,'Unit Stats'!E$52,IF(Armybuilder!$C30='Unit Stats'!$A$53,'Unit Stats'!E$53,IF(Armybuilder!$C30='Unit Stats'!$A$54,'Unit Stats'!E$54,IF(Armybuilder!$C30='Unit Stats'!$A$55,'Unit Stats'!E$55,))))))))))))))))))))))))))))))))))))))))))))))))))))))</f>
        <v>0</v>
      </c>
      <c r="H30" s="33">
        <f>IF(Armybuilder!$C30='Unit Stats'!$A$2,'Unit Stats'!F$2,IF(Armybuilder!$C30='Unit Stats'!$A$3,'Unit Stats'!F$3,IF(Armybuilder!$C30='Unit Stats'!$A$4,'Unit Stats'!F$4,IF(Armybuilder!$C30='Unit Stats'!$A$5,'Unit Stats'!F$5,IF(Armybuilder!$C30='Unit Stats'!$A$6,'Unit Stats'!F$6,IF(Armybuilder!$C30='Unit Stats'!$A$7,'Unit Stats'!F$7,IF(Armybuilder!$C30='Unit Stats'!$A$8,'Unit Stats'!F$8,IF(Armybuilder!$C30='Unit Stats'!$A$9,'Unit Stats'!F$9,IF(Armybuilder!$C30='Unit Stats'!$A$10,'Unit Stats'!F$10,IF(Armybuilder!$C30='Unit Stats'!$A$11,'Unit Stats'!F$11,IF(Armybuilder!$C30='Unit Stats'!$A$12,'Unit Stats'!F$12,IF(Armybuilder!$C30='Unit Stats'!$A$13,'Unit Stats'!F$13,IF(Armybuilder!$C30='Unit Stats'!$A$14,'Unit Stats'!F$14,IF(Armybuilder!$C30='Unit Stats'!$A$15,'Unit Stats'!F$15,IF(Armybuilder!$C30='Unit Stats'!$A$16,'Unit Stats'!F$16,IF(Armybuilder!$C30='Unit Stats'!$A$17,'Unit Stats'!F$17,IF(Armybuilder!$C30='Unit Stats'!$A$18,'Unit Stats'!F$18,IF(Armybuilder!$C30='Unit Stats'!$A$19,'Unit Stats'!F$19,IF(Armybuilder!$C30='Unit Stats'!$A$20,'Unit Stats'!F$20,IF(Armybuilder!$C30='Unit Stats'!$A$21,'Unit Stats'!F$21,IF(Armybuilder!$C30='Unit Stats'!$A$22,'Unit Stats'!F$22,IF(Armybuilder!$C30='Unit Stats'!$A$23,'Unit Stats'!F$23,IF(Armybuilder!$C30='Unit Stats'!$A$24,'Unit Stats'!F$24,IF(Armybuilder!$C30='Unit Stats'!$A$25,'Unit Stats'!F$25,IF(Armybuilder!$C30='Unit Stats'!$A$26,'Unit Stats'!F$26,IF(Armybuilder!$C30='Unit Stats'!$A$27,'Unit Stats'!F$27,IF(Armybuilder!$C30='Unit Stats'!$A$28,'Unit Stats'!F$28,IF(Armybuilder!$C30='Unit Stats'!$A$29,'Unit Stats'!F$29,IF(Armybuilder!$C30='Unit Stats'!$A$30,'Unit Stats'!F$30,IF(Armybuilder!$C30='Unit Stats'!$A$31,'Unit Stats'!F$31,IF(Armybuilder!$C30='Unit Stats'!$A$32,'Unit Stats'!F$32,IF(Armybuilder!$C30='Unit Stats'!$A$33,'Unit Stats'!F$33,IF(Armybuilder!$C30='Unit Stats'!$A$34,'Unit Stats'!F$34,IF(Armybuilder!$C30='Unit Stats'!$A$35,'Unit Stats'!F$35,IF(Armybuilder!$C30='Unit Stats'!$A$36,'Unit Stats'!F$36,IF(Armybuilder!$C30='Unit Stats'!$A$37,'Unit Stats'!F$37,IF(Armybuilder!$C30='Unit Stats'!$A$38,'Unit Stats'!F$38,IF(Armybuilder!$C30='Unit Stats'!$A$39,'Unit Stats'!F$39,IF(Armybuilder!$C30='Unit Stats'!$A$40,'Unit Stats'!F$40,IF(Armybuilder!$C30='Unit Stats'!$A$41,'Unit Stats'!F$41,IF(Armybuilder!$C30='Unit Stats'!$A$42,'Unit Stats'!F$42,IF(Armybuilder!$C30='Unit Stats'!$A$43,'Unit Stats'!F$43,IF(Armybuilder!$C30='Unit Stats'!$A$44,'Unit Stats'!F$44,IF(Armybuilder!$C30='Unit Stats'!$A$45,'Unit Stats'!F$45,IF(Armybuilder!$C30='Unit Stats'!$A$46,'Unit Stats'!F$46,IF(Armybuilder!$C30='Unit Stats'!$A$47,'Unit Stats'!F$47,IF(Armybuilder!$C30='Unit Stats'!$A$48,'Unit Stats'!F$48,IF(Armybuilder!$C30='Unit Stats'!$A$49,'Unit Stats'!F$49,IF(Armybuilder!$C30='Unit Stats'!$A$50,'Unit Stats'!F$50,IF(Armybuilder!$C30='Unit Stats'!$A$51,'Unit Stats'!F$51,IF(Armybuilder!$C30='Unit Stats'!$A$52,'Unit Stats'!F$52,IF(Armybuilder!$C30='Unit Stats'!$A$53,'Unit Stats'!F$53,IF(Armybuilder!$C30='Unit Stats'!$A$54,'Unit Stats'!F$54,IF(Armybuilder!$C30='Unit Stats'!$A$55,'Unit Stats'!F$55,))))))))))))))))))))))))))))))))))))))))))))))))))))))</f>
        <v>0</v>
      </c>
      <c r="I30" s="34">
        <f>IF(Armybuilder!$C30='Unit Stats'!$A$2,'Unit Stats'!G$2,IF(Armybuilder!$C30='Unit Stats'!$A$3,'Unit Stats'!G$3,IF(Armybuilder!$C30='Unit Stats'!$A$4,'Unit Stats'!G$4,IF(Armybuilder!$C30='Unit Stats'!$A$5,'Unit Stats'!G$5,IF(Armybuilder!$C30='Unit Stats'!$A$6,'Unit Stats'!G$6,IF(Armybuilder!$C30='Unit Stats'!$A$7,'Unit Stats'!G$7,IF(Armybuilder!$C30='Unit Stats'!$A$8,'Unit Stats'!G$8,IF(Armybuilder!$C30='Unit Stats'!$A$9,'Unit Stats'!G$9,IF(Armybuilder!$C30='Unit Stats'!$A$10,'Unit Stats'!G$10,IF(Armybuilder!$C30='Unit Stats'!$A$11,'Unit Stats'!G$11,IF(Armybuilder!$C30='Unit Stats'!$A$12,'Unit Stats'!G$12,IF(Armybuilder!$C30='Unit Stats'!$A$13,'Unit Stats'!G$13,IF(Armybuilder!$C30='Unit Stats'!$A$14,'Unit Stats'!G$14,IF(Armybuilder!$C30='Unit Stats'!$A$15,'Unit Stats'!G$15,IF(Armybuilder!$C30='Unit Stats'!$A$16,'Unit Stats'!G$16,IF(Armybuilder!$C30='Unit Stats'!$A$17,'Unit Stats'!G$17,IF(Armybuilder!$C30='Unit Stats'!$A$18,'Unit Stats'!G$18,IF(Armybuilder!$C30='Unit Stats'!$A$19,'Unit Stats'!G$19,IF(Armybuilder!$C30='Unit Stats'!$A$20,'Unit Stats'!G$20,IF(Armybuilder!$C30='Unit Stats'!$A$21,'Unit Stats'!G$21,IF(Armybuilder!$C30='Unit Stats'!$A$22,'Unit Stats'!G$22,IF(Armybuilder!$C30='Unit Stats'!$A$23,'Unit Stats'!G$23,IF(Armybuilder!$C30='Unit Stats'!$A$24,'Unit Stats'!G$24,IF(Armybuilder!$C30='Unit Stats'!$A$25,'Unit Stats'!G$25,IF(Armybuilder!$C30='Unit Stats'!$A$26,'Unit Stats'!G$26,IF(Armybuilder!$C30='Unit Stats'!$A$27,'Unit Stats'!G$27,IF(Armybuilder!$C30='Unit Stats'!$A$28,'Unit Stats'!G$28,IF(Armybuilder!$C30='Unit Stats'!$A$29,'Unit Stats'!G$29,IF(Armybuilder!$C30='Unit Stats'!$A$30,'Unit Stats'!G$30,IF(Armybuilder!$C30='Unit Stats'!$A$31,'Unit Stats'!G$31,IF(Armybuilder!$C30='Unit Stats'!$A$32,'Unit Stats'!G$32,IF(Armybuilder!$C30='Unit Stats'!$A$33,'Unit Stats'!G$33,IF(Armybuilder!$C30='Unit Stats'!$A$34,'Unit Stats'!G$34,IF(Armybuilder!$C30='Unit Stats'!$A$35,'Unit Stats'!G$35,IF(Armybuilder!$C30='Unit Stats'!$A$36,'Unit Stats'!G$36,IF(Armybuilder!$C30='Unit Stats'!$A$37,'Unit Stats'!G$37,IF(Armybuilder!$C30='Unit Stats'!$A$38,'Unit Stats'!G$38,IF(Armybuilder!$C30='Unit Stats'!$A$39,'Unit Stats'!G$39,IF(Armybuilder!$C30='Unit Stats'!$A$40,'Unit Stats'!G$40,IF(Armybuilder!$C30='Unit Stats'!$A$41,'Unit Stats'!G$41,IF(Armybuilder!$C30='Unit Stats'!$A$42,'Unit Stats'!G$42,IF(Armybuilder!$C30='Unit Stats'!$A$43,'Unit Stats'!G$43,IF(Armybuilder!$C30='Unit Stats'!$A$44,'Unit Stats'!G$44,IF(Armybuilder!$C30='Unit Stats'!$A$45,'Unit Stats'!G$45,IF(Armybuilder!$C30='Unit Stats'!$A$46,'Unit Stats'!G$46,IF(Armybuilder!$C30='Unit Stats'!$A$47,'Unit Stats'!G$47,IF(Armybuilder!$C30='Unit Stats'!$A$48,'Unit Stats'!G$48,IF(Armybuilder!$C30='Unit Stats'!$A$49,'Unit Stats'!G$49,IF(Armybuilder!$C30='Unit Stats'!$A$50,'Unit Stats'!G$50,IF(Armybuilder!$C30='Unit Stats'!$A$51,'Unit Stats'!G$51,IF(Armybuilder!$C30='Unit Stats'!$A$52,'Unit Stats'!G$52,IF(Armybuilder!$C30='Unit Stats'!$A$53,'Unit Stats'!G$53,IF(Armybuilder!$C30='Unit Stats'!$A$54,'Unit Stats'!G$54,IF(Armybuilder!$C30='Unit Stats'!$A$55,'Unit Stats'!G$55,))))))))))))))))))))))))))))))))))))))))))))))))))))))</f>
        <v>0</v>
      </c>
      <c r="J30" s="33">
        <f>IF(Armybuilder!$C30='Unit Stats'!$A$2,'Unit Stats'!H$2,IF(Armybuilder!$C30='Unit Stats'!$A$3,'Unit Stats'!H$3,IF(Armybuilder!$C30='Unit Stats'!$A$4,'Unit Stats'!H$4,IF(Armybuilder!$C30='Unit Stats'!$A$5,'Unit Stats'!H$5,IF(Armybuilder!$C30='Unit Stats'!$A$6,'Unit Stats'!H$6,IF(Armybuilder!$C30='Unit Stats'!$A$7,'Unit Stats'!H$7,IF(Armybuilder!$C30='Unit Stats'!$A$8,'Unit Stats'!H$8,IF(Armybuilder!$C30='Unit Stats'!$A$9,'Unit Stats'!H$9,IF(Armybuilder!$C30='Unit Stats'!$A$10,'Unit Stats'!H$10,IF(Armybuilder!$C30='Unit Stats'!$A$11,'Unit Stats'!H$11,IF(Armybuilder!$C30='Unit Stats'!$A$12,'Unit Stats'!H$12,IF(Armybuilder!$C30='Unit Stats'!$A$13,'Unit Stats'!H$13,IF(Armybuilder!$C30='Unit Stats'!$A$14,'Unit Stats'!H$14,IF(Armybuilder!$C30='Unit Stats'!$A$15,'Unit Stats'!H$15,IF(Armybuilder!$C30='Unit Stats'!$A$16,'Unit Stats'!H$16,IF(Armybuilder!$C30='Unit Stats'!$A$17,'Unit Stats'!H$17,IF(Armybuilder!$C30='Unit Stats'!$A$18,'Unit Stats'!H$18,IF(Armybuilder!$C30='Unit Stats'!$A$19,'Unit Stats'!H$19,IF(Armybuilder!$C30='Unit Stats'!$A$20,'Unit Stats'!H$20,IF(Armybuilder!$C30='Unit Stats'!$A$21,'Unit Stats'!H$21,IF(Armybuilder!$C30='Unit Stats'!$A$22,'Unit Stats'!H$22,IF(Armybuilder!$C30='Unit Stats'!$A$23,'Unit Stats'!H$23,IF(Armybuilder!$C30='Unit Stats'!$A$24,'Unit Stats'!H$24,IF(Armybuilder!$C30='Unit Stats'!$A$25,'Unit Stats'!H$25,IF(Armybuilder!$C30='Unit Stats'!$A$26,'Unit Stats'!H$26,IF(Armybuilder!$C30='Unit Stats'!$A$27,'Unit Stats'!H$27,IF(Armybuilder!$C30='Unit Stats'!$A$28,'Unit Stats'!H$28,IF(Armybuilder!$C30='Unit Stats'!$A$29,'Unit Stats'!H$29,IF(Armybuilder!$C30='Unit Stats'!$A$30,'Unit Stats'!H$30,IF(Armybuilder!$C30='Unit Stats'!$A$31,'Unit Stats'!H$31,IF(Armybuilder!$C30='Unit Stats'!$A$32,'Unit Stats'!H$32,IF(Armybuilder!$C30='Unit Stats'!$A$33,'Unit Stats'!H$33,IF(Armybuilder!$C30='Unit Stats'!$A$34,'Unit Stats'!H$34,IF(Armybuilder!$C30='Unit Stats'!$A$35,'Unit Stats'!H$35,IF(Armybuilder!$C30='Unit Stats'!$A$36,'Unit Stats'!H$36,IF(Armybuilder!$C30='Unit Stats'!$A$37,'Unit Stats'!H$37,IF(Armybuilder!$C30='Unit Stats'!$A$38,'Unit Stats'!H$38,IF(Armybuilder!$C30='Unit Stats'!$A$39,'Unit Stats'!H$39,IF(Armybuilder!$C30='Unit Stats'!$A$40,'Unit Stats'!H$40,IF(Armybuilder!$C30='Unit Stats'!$A$41,'Unit Stats'!H$41,IF(Armybuilder!$C30='Unit Stats'!$A$42,'Unit Stats'!H$42,IF(Armybuilder!$C30='Unit Stats'!$A$43,'Unit Stats'!H$43,IF(Armybuilder!$C30='Unit Stats'!$A$44,'Unit Stats'!H$44,IF(Armybuilder!$C30='Unit Stats'!$A$45,'Unit Stats'!H$45,IF(Armybuilder!$C30='Unit Stats'!$A$46,'Unit Stats'!H$46,IF(Armybuilder!$C30='Unit Stats'!$A$47,'Unit Stats'!H$47,IF(Armybuilder!$C30='Unit Stats'!$A$48,'Unit Stats'!H$48,IF(Armybuilder!$C30='Unit Stats'!$A$49,'Unit Stats'!H$49,IF(Armybuilder!$C30='Unit Stats'!$A$50,'Unit Stats'!H$50,IF(Armybuilder!$C30='Unit Stats'!$A$51,'Unit Stats'!H$51,IF(Armybuilder!$C30='Unit Stats'!$A$52,'Unit Stats'!H$52,IF(Armybuilder!$C30='Unit Stats'!$A$53,'Unit Stats'!H$53,IF(Armybuilder!$C30='Unit Stats'!$A$54,'Unit Stats'!H$54,IF(Armybuilder!$C30='Unit Stats'!$A$55,'Unit Stats'!H$55,))))))))))))))))))))))))))))))))))))))))))))))))))))))</f>
        <v>0</v>
      </c>
      <c r="K30" s="34">
        <f>IF(Armybuilder!$C30='Unit Stats'!$A$2,'Unit Stats'!I$2,IF(Armybuilder!$C30='Unit Stats'!$A$3,'Unit Stats'!I$3,IF(Armybuilder!$C30='Unit Stats'!$A$4,'Unit Stats'!I$4,IF(Armybuilder!$C30='Unit Stats'!$A$5,'Unit Stats'!I$5,IF(Armybuilder!$C30='Unit Stats'!$A$6,'Unit Stats'!I$6,IF(Armybuilder!$C30='Unit Stats'!$A$7,'Unit Stats'!I$7,IF(Armybuilder!$C30='Unit Stats'!$A$8,'Unit Stats'!I$8,IF(Armybuilder!$C30='Unit Stats'!$A$9,'Unit Stats'!I$9,IF(Armybuilder!$C30='Unit Stats'!$A$10,'Unit Stats'!I$10,IF(Armybuilder!$C30='Unit Stats'!$A$11,'Unit Stats'!I$11,IF(Armybuilder!$C30='Unit Stats'!$A$12,'Unit Stats'!I$12,IF(Armybuilder!$C30='Unit Stats'!$A$13,'Unit Stats'!I$13,IF(Armybuilder!$C30='Unit Stats'!$A$14,'Unit Stats'!I$14,IF(Armybuilder!$C30='Unit Stats'!$A$15,'Unit Stats'!I$15,IF(Armybuilder!$C30='Unit Stats'!$A$16,'Unit Stats'!I$16,IF(Armybuilder!$C30='Unit Stats'!$A$17,'Unit Stats'!I$17,IF(Armybuilder!$C30='Unit Stats'!$A$18,'Unit Stats'!I$18,IF(Armybuilder!$C30='Unit Stats'!$A$19,'Unit Stats'!I$19,IF(Armybuilder!$C30='Unit Stats'!$A$20,'Unit Stats'!I$20,IF(Armybuilder!$C30='Unit Stats'!$A$21,'Unit Stats'!I$21,IF(Armybuilder!$C30='Unit Stats'!$A$22,'Unit Stats'!I$22,IF(Armybuilder!$C30='Unit Stats'!$A$23,'Unit Stats'!I$23,IF(Armybuilder!$C30='Unit Stats'!$A$24,'Unit Stats'!I$24,IF(Armybuilder!$C30='Unit Stats'!$A$25,'Unit Stats'!I$25,IF(Armybuilder!$C30='Unit Stats'!$A$26,'Unit Stats'!I$26,IF(Armybuilder!$C30='Unit Stats'!$A$27,'Unit Stats'!I$27,IF(Armybuilder!$C30='Unit Stats'!$A$28,'Unit Stats'!I$28,IF(Armybuilder!$C30='Unit Stats'!$A$29,'Unit Stats'!I$29,IF(Armybuilder!$C30='Unit Stats'!$A$30,'Unit Stats'!I$30,IF(Armybuilder!$C30='Unit Stats'!$A$31,'Unit Stats'!I$31,IF(Armybuilder!$C30='Unit Stats'!$A$32,'Unit Stats'!I$32,IF(Armybuilder!$C30='Unit Stats'!$A$33,'Unit Stats'!I$33,IF(Armybuilder!$C30='Unit Stats'!$A$34,'Unit Stats'!I$34,IF(Armybuilder!$C30='Unit Stats'!$A$35,'Unit Stats'!I$35,IF(Armybuilder!$C30='Unit Stats'!$A$36,'Unit Stats'!I$36,IF(Armybuilder!$C30='Unit Stats'!$A$37,'Unit Stats'!I$37,IF(Armybuilder!$C30='Unit Stats'!$A$38,'Unit Stats'!I$38,IF(Armybuilder!$C30='Unit Stats'!$A$39,'Unit Stats'!I$39,IF(Armybuilder!$C30='Unit Stats'!$A$40,'Unit Stats'!I$40,IF(Armybuilder!$C30='Unit Stats'!$A$41,'Unit Stats'!I$41,IF(Armybuilder!$C30='Unit Stats'!$A$42,'Unit Stats'!I$42,IF(Armybuilder!$C30='Unit Stats'!$A$43,'Unit Stats'!I$43,IF(Armybuilder!$C30='Unit Stats'!$A$44,'Unit Stats'!I$44,IF(Armybuilder!$C30='Unit Stats'!$A$45,'Unit Stats'!I$45,IF(Armybuilder!$C30='Unit Stats'!$A$46,'Unit Stats'!I$46,IF(Armybuilder!$C30='Unit Stats'!$A$47,'Unit Stats'!I$47,IF(Armybuilder!$C30='Unit Stats'!$A$48,'Unit Stats'!I$48,IF(Armybuilder!$C30='Unit Stats'!$A$49,'Unit Stats'!I$49,IF(Armybuilder!$C30='Unit Stats'!$A$50,'Unit Stats'!I$50,IF(Armybuilder!$C30='Unit Stats'!$A$51,'Unit Stats'!I$51,IF(Armybuilder!$C30='Unit Stats'!$A$52,'Unit Stats'!I$52,IF(Armybuilder!$C30='Unit Stats'!$A$53,'Unit Stats'!I$53,IF(Armybuilder!$C30='Unit Stats'!$A$54,'Unit Stats'!I$54,IF(Armybuilder!$C30='Unit Stats'!$A$55,'Unit Stats'!I$55,))))))))))))))))))))))))))))))))))))))))))))))))))))))</f>
        <v>0</v>
      </c>
      <c r="L30" s="33">
        <f>IF(Armybuilder!$C30='Unit Stats'!$A$2,'Unit Stats'!J$2,IF(Armybuilder!$C30='Unit Stats'!$A$3,'Unit Stats'!J$3,IF(Armybuilder!$C30='Unit Stats'!$A$4,'Unit Stats'!J$4,IF(Armybuilder!$C30='Unit Stats'!$A$5,'Unit Stats'!J$5,IF(Armybuilder!$C30='Unit Stats'!$A$6,'Unit Stats'!J$6,IF(Armybuilder!$C30='Unit Stats'!$A$7,'Unit Stats'!J$7,IF(Armybuilder!$C30='Unit Stats'!$A$8,'Unit Stats'!J$8,IF(Armybuilder!$C30='Unit Stats'!$A$9,'Unit Stats'!J$9,IF(Armybuilder!$C30='Unit Stats'!$A$10,'Unit Stats'!J$10,IF(Armybuilder!$C30='Unit Stats'!$A$11,'Unit Stats'!J$11,IF(Armybuilder!$C30='Unit Stats'!$A$12,'Unit Stats'!J$12,IF(Armybuilder!$C30='Unit Stats'!$A$13,'Unit Stats'!J$13,IF(Armybuilder!$C30='Unit Stats'!$A$14,'Unit Stats'!J$14,IF(Armybuilder!$C30='Unit Stats'!$A$15,'Unit Stats'!J$15,IF(Armybuilder!$C30='Unit Stats'!$A$16,'Unit Stats'!J$16,IF(Armybuilder!$C30='Unit Stats'!$A$17,'Unit Stats'!J$17,IF(Armybuilder!$C30='Unit Stats'!$A$18,'Unit Stats'!J$18,IF(Armybuilder!$C30='Unit Stats'!$A$19,'Unit Stats'!J$19,IF(Armybuilder!$C30='Unit Stats'!$A$20,'Unit Stats'!J$20,IF(Armybuilder!$C30='Unit Stats'!$A$21,'Unit Stats'!J$21,IF(Armybuilder!$C30='Unit Stats'!$A$22,'Unit Stats'!J$22,IF(Armybuilder!$C30='Unit Stats'!$A$23,'Unit Stats'!J$23,IF(Armybuilder!$C30='Unit Stats'!$A$24,'Unit Stats'!J$24,IF(Armybuilder!$C30='Unit Stats'!$A$25,'Unit Stats'!J$25,IF(Armybuilder!$C30='Unit Stats'!$A$26,'Unit Stats'!J$26,IF(Armybuilder!$C30='Unit Stats'!$A$27,'Unit Stats'!J$27,IF(Armybuilder!$C30='Unit Stats'!$A$28,'Unit Stats'!J$28,IF(Armybuilder!$C30='Unit Stats'!$A$29,'Unit Stats'!J$29,IF(Armybuilder!$C30='Unit Stats'!$A$30,'Unit Stats'!J$30,IF(Armybuilder!$C30='Unit Stats'!$A$31,'Unit Stats'!J$31,IF(Armybuilder!$C30='Unit Stats'!$A$32,'Unit Stats'!J$32,IF(Armybuilder!$C30='Unit Stats'!$A$33,'Unit Stats'!J$33,IF(Armybuilder!$C30='Unit Stats'!$A$34,'Unit Stats'!J$34,IF(Armybuilder!$C30='Unit Stats'!$A$35,'Unit Stats'!J$35,IF(Armybuilder!$C30='Unit Stats'!$A$36,'Unit Stats'!J$36,IF(Armybuilder!$C30='Unit Stats'!$A$37,'Unit Stats'!J$37,IF(Armybuilder!$C30='Unit Stats'!$A$38,'Unit Stats'!J$38,IF(Armybuilder!$C30='Unit Stats'!$A$39,'Unit Stats'!J$39,IF(Armybuilder!$C30='Unit Stats'!$A$40,'Unit Stats'!J$40,IF(Armybuilder!$C30='Unit Stats'!$A$41,'Unit Stats'!J$41,IF(Armybuilder!$C30='Unit Stats'!$A$42,'Unit Stats'!J$42,IF(Armybuilder!$C30='Unit Stats'!$A$43,'Unit Stats'!J$43,IF(Armybuilder!$C30='Unit Stats'!$A$44,'Unit Stats'!J$44,IF(Armybuilder!$C30='Unit Stats'!$A$45,'Unit Stats'!J$45,IF(Armybuilder!$C30='Unit Stats'!$A$46,'Unit Stats'!J$46,IF(Armybuilder!$C30='Unit Stats'!$A$47,'Unit Stats'!J$47,IF(Armybuilder!$C30='Unit Stats'!$A$48,'Unit Stats'!J$48,IF(Armybuilder!$C30='Unit Stats'!$A$49,'Unit Stats'!J$49,IF(Armybuilder!$C30='Unit Stats'!$A$50,'Unit Stats'!J$50,IF(Armybuilder!$C30='Unit Stats'!$A$51,'Unit Stats'!J$51,IF(Armybuilder!$C30='Unit Stats'!$A$52,'Unit Stats'!J$52,IF(Armybuilder!$C30='Unit Stats'!$A$53,'Unit Stats'!J$53,IF(Armybuilder!$C30='Unit Stats'!$A$54,'Unit Stats'!J$54,IF(Armybuilder!$C30='Unit Stats'!$A$55,'Unit Stats'!J$55,))))))))))))))))))))))))))))))))))))))))))))))))))))))</f>
        <v>0</v>
      </c>
      <c r="M30" s="38">
        <f>IF(Armybuilder!$C30='Unit Stats'!$A$2,'Unit Stats'!K$2,IF(Armybuilder!$C30='Unit Stats'!$A$3,'Unit Stats'!K$3,IF(Armybuilder!$C30='Unit Stats'!$A$4,'Unit Stats'!K$4,IF(Armybuilder!$C30='Unit Stats'!$A$5,'Unit Stats'!K$5,IF(Armybuilder!$C30='Unit Stats'!$A$6,'Unit Stats'!K$6,IF(Armybuilder!$C30='Unit Stats'!$A$7,'Unit Stats'!K$7,IF(Armybuilder!$C30='Unit Stats'!$A$8,'Unit Stats'!K$8,IF(Armybuilder!$C30='Unit Stats'!$A$9,'Unit Stats'!K$9,IF(Armybuilder!$C30='Unit Stats'!$A$10,'Unit Stats'!K$10,IF(Armybuilder!$C30='Unit Stats'!$A$11,'Unit Stats'!K$11,IF(Armybuilder!$C30='Unit Stats'!$A$12,'Unit Stats'!K$12,IF(Armybuilder!$C30='Unit Stats'!$A$13,'Unit Stats'!K$13,IF(Armybuilder!$C30='Unit Stats'!$A$14,'Unit Stats'!K$14,IF(Armybuilder!$C30='Unit Stats'!$A$15,'Unit Stats'!K$15,IF(Armybuilder!$C30='Unit Stats'!$A$16,'Unit Stats'!K$16,IF(Armybuilder!$C30='Unit Stats'!$A$17,'Unit Stats'!K$17,IF(Armybuilder!$C30='Unit Stats'!$A$18,'Unit Stats'!K$18,IF(Armybuilder!$C30='Unit Stats'!$A$19,'Unit Stats'!K$19,IF(Armybuilder!$C30='Unit Stats'!$A$20,'Unit Stats'!K$20,IF(Armybuilder!$C30='Unit Stats'!$A$21,'Unit Stats'!K$21,IF(Armybuilder!$C30='Unit Stats'!$A$22,'Unit Stats'!K$22,IF(Armybuilder!$C30='Unit Stats'!$A$23,'Unit Stats'!K$23,IF(Armybuilder!$C30='Unit Stats'!$A$24,'Unit Stats'!K$24,IF(Armybuilder!$C30='Unit Stats'!$A$25,'Unit Stats'!K$25,IF(Armybuilder!$C30='Unit Stats'!$A$26,'Unit Stats'!K$26,IF(Armybuilder!$C30='Unit Stats'!$A$27,'Unit Stats'!K$27,IF(Armybuilder!$C30='Unit Stats'!$A$28,'Unit Stats'!K$28,IF(Armybuilder!$C30='Unit Stats'!$A$29,'Unit Stats'!K$29,IF(Armybuilder!$C30='Unit Stats'!$A$30,'Unit Stats'!K$30,IF(Armybuilder!$C30='Unit Stats'!$A$31,'Unit Stats'!K$31,IF(Armybuilder!$C30='Unit Stats'!$A$32,'Unit Stats'!K$32,IF(Armybuilder!$C30='Unit Stats'!$A$33,'Unit Stats'!K$33,IF(Armybuilder!$C30='Unit Stats'!$A$34,'Unit Stats'!K$34,IF(Armybuilder!$C30='Unit Stats'!$A$35,'Unit Stats'!K$35,IF(Armybuilder!$C30='Unit Stats'!$A$36,'Unit Stats'!K$36,IF(Armybuilder!$C30='Unit Stats'!$A$37,'Unit Stats'!K$37,IF(Armybuilder!$C30='Unit Stats'!$A$38,'Unit Stats'!K$38,IF(Armybuilder!$C30='Unit Stats'!$A$39,'Unit Stats'!K$39,IF(Armybuilder!$C30='Unit Stats'!$A$40,'Unit Stats'!K$40,IF(Armybuilder!$C30='Unit Stats'!$A$41,'Unit Stats'!K$41,IF(Armybuilder!$C30='Unit Stats'!$A$42,'Unit Stats'!K$42,IF(Armybuilder!$C30='Unit Stats'!$A$43,'Unit Stats'!K$43,IF(Armybuilder!$C30='Unit Stats'!$A$44,'Unit Stats'!K$44,IF(Armybuilder!$C30='Unit Stats'!$A$45,'Unit Stats'!K$45,IF(Armybuilder!$C30='Unit Stats'!$A$46,'Unit Stats'!K$46,IF(Armybuilder!$C30='Unit Stats'!$A$47,'Unit Stats'!K$47,IF(Armybuilder!$C30='Unit Stats'!$A$48,'Unit Stats'!K$48,IF(Armybuilder!$C30='Unit Stats'!$A$49,'Unit Stats'!K$49,IF(Armybuilder!$C30='Unit Stats'!$A$50,'Unit Stats'!K$50,IF(Armybuilder!$C30='Unit Stats'!$A$51,'Unit Stats'!K$51,IF(Armybuilder!$C30='Unit Stats'!$A$52,'Unit Stats'!K$52,IF(Armybuilder!$C30='Unit Stats'!$A$53,'Unit Stats'!K$53,IF(Armybuilder!$C30='Unit Stats'!$A$54,'Unit Stats'!K$54,IF(Armybuilder!$C30='Unit Stats'!$A$55,'Unit Stats'!K$55,))))))))))))))))))))))))))))))))))))))))))))))))))))))</f>
        <v>0</v>
      </c>
      <c r="N30" s="36">
        <f>IF(Armybuilder!$C30='Unit Stats'!$A$2,'Unit Stats'!L$2,IF(Armybuilder!$C30='Unit Stats'!$A$3,'Unit Stats'!L$3,IF(Armybuilder!$C30='Unit Stats'!$A$4,'Unit Stats'!L$4,IF(Armybuilder!$C30='Unit Stats'!$A$5,'Unit Stats'!L$5,IF(Armybuilder!$C30='Unit Stats'!$A$6,'Unit Stats'!L$6,IF(Armybuilder!$C30='Unit Stats'!$A$7,'Unit Stats'!L$7,IF(Armybuilder!$C30='Unit Stats'!$A$8,'Unit Stats'!L$8,IF(Armybuilder!$C30='Unit Stats'!$A$9,'Unit Stats'!L$9,IF(Armybuilder!$C30='Unit Stats'!$A$10,'Unit Stats'!L$10,IF(Armybuilder!$C30='Unit Stats'!$A$11,'Unit Stats'!L$11,IF(Armybuilder!$C30='Unit Stats'!$A$12,'Unit Stats'!L$12,IF(Armybuilder!$C30='Unit Stats'!$A$13,'Unit Stats'!L$13,IF(Armybuilder!$C30='Unit Stats'!$A$14,'Unit Stats'!L$14,IF(Armybuilder!$C30='Unit Stats'!$A$15,'Unit Stats'!L$15,IF(Armybuilder!$C30='Unit Stats'!$A$16,'Unit Stats'!L$16,IF(Armybuilder!$C30='Unit Stats'!$A$17,'Unit Stats'!L$17,IF(Armybuilder!$C30='Unit Stats'!$A$18,'Unit Stats'!L$18,IF(Armybuilder!$C30='Unit Stats'!$A$19,'Unit Stats'!L$19,IF(Armybuilder!$C30='Unit Stats'!$A$20,'Unit Stats'!L$20,IF(Armybuilder!$C30='Unit Stats'!$A$21,'Unit Stats'!L$21,IF(Armybuilder!$C30='Unit Stats'!$A$22,'Unit Stats'!L$22,IF(Armybuilder!$C30='Unit Stats'!$A$23,'Unit Stats'!L$23,IF(Armybuilder!$C30='Unit Stats'!$A$24,'Unit Stats'!L$24,IF(Armybuilder!$C30='Unit Stats'!$A$25,'Unit Stats'!L$25,IF(Armybuilder!$C30='Unit Stats'!$A$26,'Unit Stats'!L$26,IF(Armybuilder!$C30='Unit Stats'!$A$27,'Unit Stats'!L$27,IF(Armybuilder!$C30='Unit Stats'!$A$28,'Unit Stats'!L$28,IF(Armybuilder!$C30='Unit Stats'!$A$29,'Unit Stats'!L$29,IF(Armybuilder!$C30='Unit Stats'!$A$30,'Unit Stats'!L$30,IF(Armybuilder!$C30='Unit Stats'!$A$31,'Unit Stats'!L$31,IF(Armybuilder!$C30='Unit Stats'!$A$32,'Unit Stats'!L$32,IF(Armybuilder!$C30='Unit Stats'!$A$33,'Unit Stats'!L$33,IF(Armybuilder!$C30='Unit Stats'!$A$34,'Unit Stats'!L$34,IF(Armybuilder!$C30='Unit Stats'!$A$35,'Unit Stats'!L$35,IF(Armybuilder!$C30='Unit Stats'!$A$36,'Unit Stats'!L$36,IF(Armybuilder!$C30='Unit Stats'!$A$37,'Unit Stats'!L$37,IF(Armybuilder!$C30='Unit Stats'!$A$38,'Unit Stats'!L$38,IF(Armybuilder!$C30='Unit Stats'!$A$39,'Unit Stats'!L$39,IF(Armybuilder!$C30='Unit Stats'!$A$40,'Unit Stats'!L$40,IF(Armybuilder!$C30='Unit Stats'!$A$41,'Unit Stats'!L$41,IF(Armybuilder!$C30='Unit Stats'!$A$42,'Unit Stats'!L$42,IF(Armybuilder!$C30='Unit Stats'!$A$43,'Unit Stats'!L$43,IF(Armybuilder!$C30='Unit Stats'!$A$44,'Unit Stats'!L$44,IF(Armybuilder!$C30='Unit Stats'!$A$45,'Unit Stats'!L$45,IF(Armybuilder!$C30='Unit Stats'!$A$46,'Unit Stats'!L$46,IF(Armybuilder!$C30='Unit Stats'!$A$47,'Unit Stats'!L$47,IF(Armybuilder!$C30='Unit Stats'!$A$48,'Unit Stats'!L$48,IF(Armybuilder!$C30='Unit Stats'!$A$49,'Unit Stats'!L$49,IF(Armybuilder!$C30='Unit Stats'!$A$50,'Unit Stats'!L$50,IF(Armybuilder!$C30='Unit Stats'!$A$51,'Unit Stats'!L$51,IF(Armybuilder!$C30='Unit Stats'!$A$52,'Unit Stats'!L$52,IF(Armybuilder!$C30='Unit Stats'!$A$53,'Unit Stats'!L$53,IF(Armybuilder!$C30='Unit Stats'!$A$54,'Unit Stats'!L$54,IF(Armybuilder!$C30='Unit Stats'!$A$55,'Unit Stats'!L$55,))))))))))))))))))))))))))))))))))))))))))))))))))))))</f>
        <v>0</v>
      </c>
      <c r="O30" s="34">
        <f>IF(Armybuilder!$C30='Unit Stats'!$A$2,'Unit Stats'!M$2,IF(Armybuilder!$C30='Unit Stats'!$A$3,'Unit Stats'!M$3,IF(Armybuilder!$C30='Unit Stats'!$A$4,'Unit Stats'!M$4,IF(Armybuilder!$C30='Unit Stats'!$A$5,'Unit Stats'!M$5,IF(Armybuilder!$C30='Unit Stats'!$A$6,'Unit Stats'!M$6,IF(Armybuilder!$C30='Unit Stats'!$A$7,'Unit Stats'!M$7,IF(Armybuilder!$C30='Unit Stats'!$A$8,'Unit Stats'!M$8,IF(Armybuilder!$C30='Unit Stats'!$A$9,'Unit Stats'!M$9,IF(Armybuilder!$C30='Unit Stats'!$A$10,'Unit Stats'!M$10,IF(Armybuilder!$C30='Unit Stats'!$A$11,'Unit Stats'!M$11,IF(Armybuilder!$C30='Unit Stats'!$A$12,'Unit Stats'!M$12,IF(Armybuilder!$C30='Unit Stats'!$A$13,'Unit Stats'!M$13,IF(Armybuilder!$C30='Unit Stats'!$A$14,'Unit Stats'!M$14,IF(Armybuilder!$C30='Unit Stats'!$A$15,'Unit Stats'!M$15,IF(Armybuilder!$C30='Unit Stats'!$A$16,'Unit Stats'!M$16,IF(Armybuilder!$C30='Unit Stats'!$A$17,'Unit Stats'!M$17,IF(Armybuilder!$C30='Unit Stats'!$A$18,'Unit Stats'!M$18,IF(Armybuilder!$C30='Unit Stats'!$A$19,'Unit Stats'!M$19,IF(Armybuilder!$C30='Unit Stats'!$A$20,'Unit Stats'!M$20,IF(Armybuilder!$C30='Unit Stats'!$A$21,'Unit Stats'!M$21,IF(Armybuilder!$C30='Unit Stats'!$A$22,'Unit Stats'!M$22,IF(Armybuilder!$C30='Unit Stats'!$A$23,'Unit Stats'!M$23,IF(Armybuilder!$C30='Unit Stats'!$A$24,'Unit Stats'!M$24,IF(Armybuilder!$C30='Unit Stats'!$A$25,'Unit Stats'!M$25,IF(Armybuilder!$C30='Unit Stats'!$A$26,'Unit Stats'!M$26,IF(Armybuilder!$C30='Unit Stats'!$A$27,'Unit Stats'!M$27,IF(Armybuilder!$C30='Unit Stats'!$A$28,'Unit Stats'!M$28,IF(Armybuilder!$C30='Unit Stats'!$A$29,'Unit Stats'!M$29,IF(Armybuilder!$C30='Unit Stats'!$A$30,'Unit Stats'!M$30,IF(Armybuilder!$C30='Unit Stats'!$A$31,'Unit Stats'!M$31,IF(Armybuilder!$C30='Unit Stats'!$A$32,'Unit Stats'!M$32,IF(Armybuilder!$C30='Unit Stats'!$A$33,'Unit Stats'!M$33,IF(Armybuilder!$C30='Unit Stats'!$A$34,'Unit Stats'!M$34,IF(Armybuilder!$C30='Unit Stats'!$A$35,'Unit Stats'!M$35,IF(Armybuilder!$C30='Unit Stats'!$A$36,'Unit Stats'!M$36,IF(Armybuilder!$C30='Unit Stats'!$A$37,'Unit Stats'!M$37,IF(Armybuilder!$C30='Unit Stats'!$A$38,'Unit Stats'!M$38,IF(Armybuilder!$C30='Unit Stats'!$A$39,'Unit Stats'!M$39,IF(Armybuilder!$C30='Unit Stats'!$A$40,'Unit Stats'!M$40,IF(Armybuilder!$C30='Unit Stats'!$A$41,'Unit Stats'!M$41,IF(Armybuilder!$C30='Unit Stats'!$A$42,'Unit Stats'!M$42,IF(Armybuilder!$C30='Unit Stats'!$A$43,'Unit Stats'!M$43,IF(Armybuilder!$C30='Unit Stats'!$A$44,'Unit Stats'!M$44,IF(Armybuilder!$C30='Unit Stats'!$A$45,'Unit Stats'!M$45,IF(Armybuilder!$C30='Unit Stats'!$A$46,'Unit Stats'!M$46,IF(Armybuilder!$C30='Unit Stats'!$A$47,'Unit Stats'!M$47,IF(Armybuilder!$C30='Unit Stats'!$A$48,'Unit Stats'!M$48,IF(Armybuilder!$C30='Unit Stats'!$A$49,'Unit Stats'!M$49,IF(Armybuilder!$C30='Unit Stats'!$A$50,'Unit Stats'!M$50,IF(Armybuilder!$C30='Unit Stats'!$A$51,'Unit Stats'!M$51,IF(Armybuilder!$C30='Unit Stats'!$A$52,'Unit Stats'!M$52,IF(Armybuilder!$C30='Unit Stats'!$A$53,'Unit Stats'!M$53,IF(Armybuilder!$C30='Unit Stats'!$A$54,'Unit Stats'!M$54,IF(Armybuilder!$C30='Unit Stats'!$A$55,'Unit Stats'!M$55,))))))))))))))))))))))))))))))))))))))))))))))))))))))</f>
        <v>0</v>
      </c>
      <c r="P30" s="42">
        <f>IF(Armybuilder!$C30='Unit Stats'!$A$2,'Unit Stats'!N$2,IF(Armybuilder!$C30='Unit Stats'!$A$3,'Unit Stats'!N$3,IF(Armybuilder!$C30='Unit Stats'!$A$4,'Unit Stats'!N$4,IF(Armybuilder!$C30='Unit Stats'!$A$5,'Unit Stats'!N$5,IF(Armybuilder!$C30='Unit Stats'!$A$6,'Unit Stats'!N$6,IF(Armybuilder!$C30='Unit Stats'!$A$7,'Unit Stats'!N$7,IF(Armybuilder!$C30='Unit Stats'!$A$8,'Unit Stats'!N$8,IF(Armybuilder!$C30='Unit Stats'!$A$9,'Unit Stats'!N$9,IF(Armybuilder!$C30='Unit Stats'!$A$10,'Unit Stats'!N$10,IF(Armybuilder!$C30='Unit Stats'!$A$11,'Unit Stats'!N$11,IF(Armybuilder!$C30='Unit Stats'!$A$12,'Unit Stats'!N$12,IF(Armybuilder!$C30='Unit Stats'!$A$13,'Unit Stats'!N$13,IF(Armybuilder!$C30='Unit Stats'!$A$14,'Unit Stats'!N$14,IF(Armybuilder!$C30='Unit Stats'!$A$15,'Unit Stats'!N$15,IF(Armybuilder!$C30='Unit Stats'!$A$16,'Unit Stats'!N$16,IF(Armybuilder!$C30='Unit Stats'!$A$17,'Unit Stats'!N$17,IF(Armybuilder!$C30='Unit Stats'!$A$18,'Unit Stats'!N$18,IF(Armybuilder!$C30='Unit Stats'!$A$19,'Unit Stats'!N$19,IF(Armybuilder!$C30='Unit Stats'!$A$20,'Unit Stats'!N$20,IF(Armybuilder!$C30='Unit Stats'!$A$21,'Unit Stats'!N$21,IF(Armybuilder!$C30='Unit Stats'!$A$22,'Unit Stats'!N$22,IF(Armybuilder!$C30='Unit Stats'!$A$23,'Unit Stats'!N$23,IF(Armybuilder!$C30='Unit Stats'!$A$24,'Unit Stats'!N$24,IF(Armybuilder!$C30='Unit Stats'!$A$25,'Unit Stats'!N$25,IF(Armybuilder!$C30='Unit Stats'!$A$26,'Unit Stats'!N$26,IF(Armybuilder!$C30='Unit Stats'!$A$27,'Unit Stats'!N$27,IF(Armybuilder!$C30='Unit Stats'!$A$28,'Unit Stats'!N$28,IF(Armybuilder!$C30='Unit Stats'!$A$29,'Unit Stats'!N$29,IF(Armybuilder!$C30='Unit Stats'!$A$30,'Unit Stats'!N$30,IF(Armybuilder!$C30='Unit Stats'!$A$31,'Unit Stats'!N$31,IF(Armybuilder!$C30='Unit Stats'!$A$32,'Unit Stats'!N$32,IF(Armybuilder!$C30='Unit Stats'!$A$33,'Unit Stats'!N$33,IF(Armybuilder!$C30='Unit Stats'!$A$34,'Unit Stats'!N$34,IF(Armybuilder!$C30='Unit Stats'!$A$35,'Unit Stats'!N$35,IF(Armybuilder!$C30='Unit Stats'!$A$36,'Unit Stats'!N$36,IF(Armybuilder!$C30='Unit Stats'!$A$37,'Unit Stats'!N$37,IF(Armybuilder!$C30='Unit Stats'!$A$38,'Unit Stats'!N$38,IF(Armybuilder!$C30='Unit Stats'!$A$39,'Unit Stats'!N$39,IF(Armybuilder!$C30='Unit Stats'!$A$40,'Unit Stats'!N$40,IF(Armybuilder!$C30='Unit Stats'!$A$41,'Unit Stats'!N$41,IF(Armybuilder!$C30='Unit Stats'!$A$42,'Unit Stats'!N$42,IF(Armybuilder!$C30='Unit Stats'!$A$43,'Unit Stats'!N$43,IF(Armybuilder!$C30='Unit Stats'!$A$44,'Unit Stats'!N$44,IF(Armybuilder!$C30='Unit Stats'!$A$45,'Unit Stats'!N$45,IF(Armybuilder!$C30='Unit Stats'!$A$46,'Unit Stats'!N$46,IF(Armybuilder!$C30='Unit Stats'!$A$47,'Unit Stats'!N$47,IF(Armybuilder!$C30='Unit Stats'!$A$48,'Unit Stats'!N$48,IF(Armybuilder!$C30='Unit Stats'!$A$49,'Unit Stats'!N$49,IF(Armybuilder!$C30='Unit Stats'!$A$50,'Unit Stats'!N$50,IF(Armybuilder!$C30='Unit Stats'!$A$51,'Unit Stats'!N$51,IF(Armybuilder!$C30='Unit Stats'!$A$52,'Unit Stats'!N$52,IF(Armybuilder!$C30='Unit Stats'!$A$53,'Unit Stats'!N$53,IF(Armybuilder!$C30='Unit Stats'!$A$54,'Unit Stats'!N$54,IF(Armybuilder!$C30='Unit Stats'!$A$55,'Unit Stats'!N$55,))))))))))))))))))))))))))))))))))))))))))))))))))))))</f>
        <v>0</v>
      </c>
      <c r="Q30" s="38">
        <f>IF(Armybuilder!$C30='Unit Stats'!$A$2,'Unit Stats'!$T$2,IF(Armybuilder!$C30='Unit Stats'!$A$3,'Unit Stats'!$T$3,IF(Armybuilder!$C30='Unit Stats'!$A$4,'Unit Stats'!$T$4,IF(Armybuilder!$C30='Unit Stats'!$A$5,'Unit Stats'!$T$5,IF(Armybuilder!$C30='Unit Stats'!$A$6,'Unit Stats'!$T$6,IF(Armybuilder!$C30='Unit Stats'!$A$7,'Unit Stats'!$T$7,IF(Armybuilder!$C30='Unit Stats'!$A$8,'Unit Stats'!$T$8,IF(Armybuilder!$C30='Unit Stats'!$A$9,'Unit Stats'!$T$9,IF(Armybuilder!$C30='Unit Stats'!$A$10,'Unit Stats'!$T$10,IF(Armybuilder!$C30='Unit Stats'!$A$11,'Unit Stats'!$T$11,IF(Armybuilder!$C30='Unit Stats'!$A$12,'Unit Stats'!$T$12,IF(Armybuilder!$C30='Unit Stats'!$A$13,'Unit Stats'!$T$13,IF(Armybuilder!$C30='Unit Stats'!$A$14,'Unit Stats'!$T$14,IF(Armybuilder!$C30='Unit Stats'!$A$15,'Unit Stats'!$T$15,IF(Armybuilder!$C30='Unit Stats'!$A$16,'Unit Stats'!$T$16,IF(Armybuilder!$C30='Unit Stats'!$A$17,'Unit Stats'!$T$17,IF(Armybuilder!$C30='Unit Stats'!$A$18,'Unit Stats'!$T$18,IF(Armybuilder!$C30='Unit Stats'!$A$19,'Unit Stats'!$T$19,IF(Armybuilder!$C30='Unit Stats'!$A$20,'Unit Stats'!$T$20,IF(Armybuilder!$C30='Unit Stats'!$A$21,'Unit Stats'!$T$21,IF(Armybuilder!$C30='Unit Stats'!$A$22,'Unit Stats'!$T$22,IF(Armybuilder!$C30='Unit Stats'!$A$23,'Unit Stats'!$T$23,IF(Armybuilder!$C30='Unit Stats'!$A$24,'Unit Stats'!$T$24,IF(Armybuilder!$C30='Unit Stats'!$A$25,'Unit Stats'!$T$25,IF(Armybuilder!$C30='Unit Stats'!$A$26,'Unit Stats'!$T$26,IF(Armybuilder!$C30='Unit Stats'!$A$27,'Unit Stats'!$T$27,IF(Armybuilder!$C30='Unit Stats'!$A$28,'Unit Stats'!$T$28,IF(Armybuilder!$C30='Unit Stats'!$A$29,'Unit Stats'!$T$29,IF(Armybuilder!$C30='Unit Stats'!$A$30,'Unit Stats'!$T$30,IF(Armybuilder!$C30='Unit Stats'!$A$31,'Unit Stats'!$T$31,IF(Armybuilder!$C30='Unit Stats'!$A$32,'Unit Stats'!$T$32,IF(Armybuilder!$C30='Unit Stats'!$A$33,'Unit Stats'!$T$33,IF(Armybuilder!$C30='Unit Stats'!$A$34,'Unit Stats'!$T$34,IF(Armybuilder!$C30='Unit Stats'!$A$35,'Unit Stats'!$T$35,IF(Armybuilder!$C30='Unit Stats'!$A$36,'Unit Stats'!$T$36,IF(Armybuilder!$C30='Unit Stats'!$A$37,'Unit Stats'!$T$37,IF(Armybuilder!$C30='Unit Stats'!$A$38,'Unit Stats'!$T$38,IF(Armybuilder!$C30='Unit Stats'!$A$39,'Unit Stats'!$T$39,IF(Armybuilder!$C30='Unit Stats'!$A$40,'Unit Stats'!$T$40,IF(Armybuilder!$C30='Unit Stats'!$A$41,'Unit Stats'!$T$41,IF(Armybuilder!$C30='Unit Stats'!$A$42,'Unit Stats'!$T$42,IF(Armybuilder!$C30='Unit Stats'!$A$43,'Unit Stats'!$T$43,IF(Armybuilder!$C30='Unit Stats'!$A$44,'Unit Stats'!$T$44,IF(Armybuilder!$C30='Unit Stats'!$A$45,'Unit Stats'!$T$45,IF(Armybuilder!$C30='Unit Stats'!$A$46,'Unit Stats'!$T$46,IF(Armybuilder!$C30='Unit Stats'!$A$47,'Unit Stats'!$T$47,IF(Armybuilder!$C30='Unit Stats'!$A$48,'Unit Stats'!$T$48,IF(Armybuilder!$C30='Unit Stats'!$A$49,'Unit Stats'!$T$49,IF(Armybuilder!$C30='Unit Stats'!$A$50,'Unit Stats'!$T$50,IF(Armybuilder!$C30='Unit Stats'!$A$51,'Unit Stats'!$T$51,IF(Armybuilder!$C30='Unit Stats'!$A$52,'Unit Stats'!$T$52,IF(Armybuilder!$C30='Unit Stats'!$A$53,'Unit Stats'!$T$53,IF(Armybuilder!$C30='Unit Stats'!$A$54,'Unit Stats'!$T$54,IF(Armybuilder!$C30='Unit Stats'!$A$55,'Unit Stats'!$T$55,IF(Armybuilder!$C30=Wargear!$A$2,Wargear!$B$2,IF(Armybuilder!$C30=Wargear!$A$3,Wargear!$B$3,IF(Armybuilder!$C30=Wargear!$A$4,Wargear!$B$4,IF(Armybuilder!$C30=Wargear!$A$5,Wargear!$B$5,IF(Armybuilder!$C30=Wargear!$A$6,Wargear!$B$6,IF(Armybuilder!$C30=Wargear!$A$7,Wargear!$B$7,'Extra Code Points'!$A27))))))))))))))))))))))))))))))))))))))))))))))))))))))))))))</f>
        <v>0</v>
      </c>
      <c r="R30" s="39">
        <f t="shared" si="0"/>
        <v>0</v>
      </c>
      <c r="S30" s="40">
        <f t="shared" si="1"/>
        <v>1085</v>
      </c>
      <c r="T30" s="36">
        <f>IF(Armybuilder!$C30='Unit Stats'!$A$2,'Unit Stats'!O$2,IF(Armybuilder!$C30='Unit Stats'!$A$3,'Unit Stats'!O$3,IF(Armybuilder!$C30='Unit Stats'!$A$4,'Unit Stats'!O$4,IF(Armybuilder!$C30='Unit Stats'!$A$5,'Unit Stats'!O$5,IF(Armybuilder!$C30='Unit Stats'!$A$6,'Unit Stats'!O$6,IF(Armybuilder!$C30='Unit Stats'!$A$7,'Unit Stats'!O$7,IF(Armybuilder!$C30='Unit Stats'!$A$8,'Unit Stats'!O$8,IF(Armybuilder!$C30='Unit Stats'!$A$9,'Unit Stats'!O$9,IF(Armybuilder!$C30='Unit Stats'!$A$10,'Unit Stats'!O$10,IF(Armybuilder!$C30='Unit Stats'!$A$11,'Unit Stats'!O$11,IF(Armybuilder!$C30='Unit Stats'!$A$12,'Unit Stats'!O$12,IF(Armybuilder!$C30='Unit Stats'!$A$13,'Unit Stats'!O$13,IF(Armybuilder!$C30='Unit Stats'!$A$14,'Unit Stats'!O$14,IF(Armybuilder!$C30='Unit Stats'!$A$15,'Unit Stats'!O$15,IF(Armybuilder!$C30='Unit Stats'!$A$16,'Unit Stats'!O$16,IF(Armybuilder!$C30='Unit Stats'!$A$17,'Unit Stats'!O$17,IF(Armybuilder!$C30='Unit Stats'!$A$18,'Unit Stats'!O$18,IF(Armybuilder!$C30='Unit Stats'!$A$19,'Unit Stats'!O$19,IF(Armybuilder!$C30='Unit Stats'!$A$20,'Unit Stats'!O$20,IF(Armybuilder!$C30='Unit Stats'!$A$21,'Unit Stats'!O$21,IF(Armybuilder!$C30='Unit Stats'!$A$22,'Unit Stats'!O$22,IF(Armybuilder!$C30='Unit Stats'!$A$23,'Unit Stats'!O$23,IF(Armybuilder!$C30='Unit Stats'!$A$24,'Unit Stats'!O$24,IF(Armybuilder!$C30='Unit Stats'!$A$25,'Unit Stats'!O$25,IF(Armybuilder!$C30='Unit Stats'!$A$26,'Unit Stats'!O$26,IF(Armybuilder!$C30='Unit Stats'!$A$27,'Unit Stats'!O$27,IF(Armybuilder!$C30='Unit Stats'!$A$28,'Unit Stats'!O$28,IF(Armybuilder!$C30='Unit Stats'!$A$29,'Unit Stats'!O$29,IF(Armybuilder!$C30='Unit Stats'!$A$30,'Unit Stats'!O$30,IF(Armybuilder!$C30='Unit Stats'!$A$31,'Unit Stats'!O$31,IF(Armybuilder!$C30='Unit Stats'!$A$32,'Unit Stats'!O$32,IF(Armybuilder!$C30='Unit Stats'!$A$33,'Unit Stats'!O$33,IF(Armybuilder!$C30='Unit Stats'!$A$34,'Unit Stats'!O$34,IF(Armybuilder!$C30='Unit Stats'!$A$35,'Unit Stats'!O$35,IF(Armybuilder!$C30='Unit Stats'!$A$36,'Unit Stats'!O$36,IF(Armybuilder!$C30='Unit Stats'!$A$37,'Unit Stats'!O$37,IF(Armybuilder!$C30='Unit Stats'!$A$38,'Unit Stats'!O$38,IF(Armybuilder!$C30='Unit Stats'!$A$39,'Unit Stats'!O$39,IF(Armybuilder!$C30='Unit Stats'!$A$40,'Unit Stats'!O$40,IF(Armybuilder!$C30='Unit Stats'!$A$41,'Unit Stats'!O$41,IF(Armybuilder!$C30='Unit Stats'!$A$42,'Unit Stats'!O$42,IF(Armybuilder!$C30='Unit Stats'!$A$43,'Unit Stats'!O$43,IF(Armybuilder!$C30='Unit Stats'!$A$44,'Unit Stats'!O$44,IF(Armybuilder!$C30='Unit Stats'!$A$45,'Unit Stats'!O$45,IF(Armybuilder!$C30='Unit Stats'!$A$46,'Unit Stats'!O$46,IF(Armybuilder!$C30='Unit Stats'!$A$47,'Unit Stats'!O$47,IF(Armybuilder!$C30='Unit Stats'!$A$48,'Unit Stats'!O$48,IF(Armybuilder!$C30='Unit Stats'!$A$49,'Unit Stats'!O$49,IF(Armybuilder!$C30='Unit Stats'!$A$50,'Unit Stats'!O$50,IF(Armybuilder!$C30='Unit Stats'!$A$51,'Unit Stats'!O$51,IF(Armybuilder!$C30='Unit Stats'!$A$52,'Unit Stats'!O$52,IF(Armybuilder!$C30='Unit Stats'!$A$53,'Unit Stats'!O$53,IF(Armybuilder!$C30='Unit Stats'!$A$54,'Unit Stats'!O$54,IF(Armybuilder!$C30='Unit Stats'!$A$55,'Unit Stats'!O$55,IF(Armybuilder!$C30=Wargear!$A$2,Wargear!C$2,IF(Armybuilder!$C30=Wargear!$A$3,Wargear!C$3,IF(Armybuilder!$C30=Wargear!$A$4,Wargear!C$4,IF(Armybuilder!$C30=Wargear!$A$5,Wargear!C$5,IF(Armybuilder!$C30=Wargear!$A$6,Wargear!C$6,IF(Armybuilder!$C30=Wargear!$A$7,Wargear!C$7,'Extra Code wargear1'!A28))))))))))))))))))))))))))))))))))))))))))))))))))))))))))))</f>
        <v>0</v>
      </c>
      <c r="U30" s="34">
        <f>IF(Armybuilder!$C30='Unit Stats'!$A$2,'Unit Stats'!P$2,IF(Armybuilder!$C30='Unit Stats'!$A$3,'Unit Stats'!P$3,IF(Armybuilder!$C30='Unit Stats'!$A$4,'Unit Stats'!P$4,IF(Armybuilder!$C30='Unit Stats'!$A$5,'Unit Stats'!P$5,IF(Armybuilder!$C30='Unit Stats'!$A$6,'Unit Stats'!P$6,IF(Armybuilder!$C30='Unit Stats'!$A$7,'Unit Stats'!P$7,IF(Armybuilder!$C30='Unit Stats'!$A$8,'Unit Stats'!P$8,IF(Armybuilder!$C30='Unit Stats'!$A$9,'Unit Stats'!P$9,IF(Armybuilder!$C30='Unit Stats'!$A$10,'Unit Stats'!P$10,IF(Armybuilder!$C30='Unit Stats'!$A$11,'Unit Stats'!P$11,IF(Armybuilder!$C30='Unit Stats'!$A$12,'Unit Stats'!P$12,IF(Armybuilder!$C30='Unit Stats'!$A$13,'Unit Stats'!P$13,IF(Armybuilder!$C30='Unit Stats'!$A$14,'Unit Stats'!P$14,IF(Armybuilder!$C30='Unit Stats'!$A$15,'Unit Stats'!P$15,IF(Armybuilder!$C30='Unit Stats'!$A$16,'Unit Stats'!P$16,IF(Armybuilder!$C30='Unit Stats'!$A$17,'Unit Stats'!P$17,IF(Armybuilder!$C30='Unit Stats'!$A$18,'Unit Stats'!P$18,IF(Armybuilder!$C30='Unit Stats'!$A$19,'Unit Stats'!P$19,IF(Armybuilder!$C30='Unit Stats'!$A$20,'Unit Stats'!P$20,IF(Armybuilder!$C30='Unit Stats'!$A$21,'Unit Stats'!P$21,IF(Armybuilder!$C30='Unit Stats'!$A$22,'Unit Stats'!P$22,IF(Armybuilder!$C30='Unit Stats'!$A$23,'Unit Stats'!P$23,IF(Armybuilder!$C30='Unit Stats'!$A$24,'Unit Stats'!P$24,IF(Armybuilder!$C30='Unit Stats'!$A$25,'Unit Stats'!P$25,IF(Armybuilder!$C30='Unit Stats'!$A$26,'Unit Stats'!P$26,IF(Armybuilder!$C30='Unit Stats'!$A$27,'Unit Stats'!P$27,IF(Armybuilder!$C30='Unit Stats'!$A$28,'Unit Stats'!P$28,IF(Armybuilder!$C30='Unit Stats'!$A$29,'Unit Stats'!P$29,IF(Armybuilder!$C30='Unit Stats'!$A$30,'Unit Stats'!P$30,IF(Armybuilder!$C30='Unit Stats'!$A$31,'Unit Stats'!P$31,IF(Armybuilder!$C30='Unit Stats'!$A$32,'Unit Stats'!P$32,IF(Armybuilder!$C30='Unit Stats'!$A$33,'Unit Stats'!P$33,IF(Armybuilder!$C30='Unit Stats'!$A$34,'Unit Stats'!P$34,IF(Armybuilder!$C30='Unit Stats'!$A$35,'Unit Stats'!P$35,IF(Armybuilder!$C30='Unit Stats'!$A$36,'Unit Stats'!P$36,IF(Armybuilder!$C30='Unit Stats'!$A$37,'Unit Stats'!P$37,IF(Armybuilder!$C30='Unit Stats'!$A$38,'Unit Stats'!P$38,IF(Armybuilder!$C30='Unit Stats'!$A$39,'Unit Stats'!P$39,IF(Armybuilder!$C30='Unit Stats'!$A$40,'Unit Stats'!P$40,IF(Armybuilder!$C30='Unit Stats'!$A$41,'Unit Stats'!P$41,IF(Armybuilder!$C30='Unit Stats'!$A$42,'Unit Stats'!P$42,IF(Armybuilder!$C30='Unit Stats'!$A$43,'Unit Stats'!P$43,IF(Armybuilder!$C30='Unit Stats'!$A$44,'Unit Stats'!P$44,IF(Armybuilder!$C30='Unit Stats'!$A$45,'Unit Stats'!P$45,IF(Armybuilder!$C30='Unit Stats'!$A$46,'Unit Stats'!P$46,IF(Armybuilder!$C30='Unit Stats'!$A$47,'Unit Stats'!P$47,IF(Armybuilder!$C30='Unit Stats'!$A$48,'Unit Stats'!P$48,IF(Armybuilder!$C30='Unit Stats'!$A$49,'Unit Stats'!P$49,IF(Armybuilder!$C30='Unit Stats'!$A$50,'Unit Stats'!P$50,IF(Armybuilder!$C30='Unit Stats'!$A$51,'Unit Stats'!P$51,IF(Armybuilder!$C30='Unit Stats'!$A$52,'Unit Stats'!P$52,IF(Armybuilder!$C30='Unit Stats'!$A$53,'Unit Stats'!P$53,IF(Armybuilder!$C30='Unit Stats'!$A$54,'Unit Stats'!P$54,IF(Armybuilder!$C30='Unit Stats'!$A$55,'Unit Stats'!P$55,IF(Armybuilder!$C30=Wargear!$A$2,Wargear!D$2,IF(Armybuilder!$C30=Wargear!$A$3,Wargear!D$3,IF(Armybuilder!$C30=Wargear!$A$4,Wargear!D$4,IF(Armybuilder!$C30=Wargear!$A$5,Wargear!D$5,IF(Armybuilder!$C30=Wargear!$A$6,Wargear!D$6,IF(Armybuilder!$C30=Wargear!$A$7,Wargear!D$7,'Extra Code wargear1'!B28))))))))))))))))))))))))))))))))))))))))))))))))))))))))))))</f>
        <v>0</v>
      </c>
      <c r="V30" s="37">
        <f>IF(Armybuilder!$C30='Unit Stats'!$A$2,'Unit Stats'!Q$2,IF(Armybuilder!$C30='Unit Stats'!$A$3,'Unit Stats'!Q$3,IF(Armybuilder!$C30='Unit Stats'!$A$4,'Unit Stats'!Q$4,IF(Armybuilder!$C30='Unit Stats'!$A$5,'Unit Stats'!Q$5,IF(Armybuilder!$C30='Unit Stats'!$A$6,'Unit Stats'!Q$6,IF(Armybuilder!$C30='Unit Stats'!$A$7,'Unit Stats'!Q$7,IF(Armybuilder!$C30='Unit Stats'!$A$8,'Unit Stats'!Q$8,IF(Armybuilder!$C30='Unit Stats'!$A$9,'Unit Stats'!Q$9,IF(Armybuilder!$C30='Unit Stats'!$A$10,'Unit Stats'!Q$10,IF(Armybuilder!$C30='Unit Stats'!$A$11,'Unit Stats'!Q$11,IF(Armybuilder!$C30='Unit Stats'!$A$12,'Unit Stats'!Q$12,IF(Armybuilder!$C30='Unit Stats'!$A$13,'Unit Stats'!Q$13,IF(Armybuilder!$C30='Unit Stats'!$A$14,'Unit Stats'!Q$14,IF(Armybuilder!$C30='Unit Stats'!$A$15,'Unit Stats'!Q$15,IF(Armybuilder!$C30='Unit Stats'!$A$16,'Unit Stats'!Q$16,IF(Armybuilder!$C30='Unit Stats'!$A$17,'Unit Stats'!Q$17,IF(Armybuilder!$C30='Unit Stats'!$A$18,'Unit Stats'!Q$18,IF(Armybuilder!$C30='Unit Stats'!$A$19,'Unit Stats'!Q$19,IF(Armybuilder!$C30='Unit Stats'!$A$20,'Unit Stats'!Q$20,IF(Armybuilder!$C30='Unit Stats'!$A$21,'Unit Stats'!Q$21,IF(Armybuilder!$C30='Unit Stats'!$A$22,'Unit Stats'!Q$22,IF(Armybuilder!$C30='Unit Stats'!$A$23,'Unit Stats'!Q$23,IF(Armybuilder!$C30='Unit Stats'!$A$24,'Unit Stats'!Q$24,IF(Armybuilder!$C30='Unit Stats'!$A$25,'Unit Stats'!Q$25,IF(Armybuilder!$C30='Unit Stats'!$A$26,'Unit Stats'!Q$26,IF(Armybuilder!$C30='Unit Stats'!$A$27,'Unit Stats'!Q$27,IF(Armybuilder!$C30='Unit Stats'!$A$28,'Unit Stats'!Q$28,IF(Armybuilder!$C30='Unit Stats'!$A$29,'Unit Stats'!Q$29,IF(Armybuilder!$C30='Unit Stats'!$A$30,'Unit Stats'!Q$30,IF(Armybuilder!$C30='Unit Stats'!$A$31,'Unit Stats'!Q$31,IF(Armybuilder!$C30='Unit Stats'!$A$32,'Unit Stats'!Q$32,IF(Armybuilder!$C30='Unit Stats'!$A$33,'Unit Stats'!Q$33,IF(Armybuilder!$C30='Unit Stats'!$A$34,'Unit Stats'!Q$34,IF(Armybuilder!$C30='Unit Stats'!$A$35,'Unit Stats'!Q$35,IF(Armybuilder!$C30='Unit Stats'!$A$36,'Unit Stats'!Q$36,IF(Armybuilder!$C30='Unit Stats'!$A$37,'Unit Stats'!Q$37,IF(Armybuilder!$C30='Unit Stats'!$A$38,'Unit Stats'!Q$38,IF(Armybuilder!$C30='Unit Stats'!$A$39,'Unit Stats'!Q$39,IF(Armybuilder!$C30='Unit Stats'!$A$40,'Unit Stats'!Q$40,IF(Armybuilder!$C30='Unit Stats'!$A$41,'Unit Stats'!Q$41,IF(Armybuilder!$C30='Unit Stats'!$A$42,'Unit Stats'!Q$42,IF(Armybuilder!$C30='Unit Stats'!$A$43,'Unit Stats'!Q$43,IF(Armybuilder!$C30='Unit Stats'!$A$44,'Unit Stats'!Q$44,IF(Armybuilder!$C30='Unit Stats'!$A$45,'Unit Stats'!Q$45,IF(Armybuilder!$C30='Unit Stats'!$A$46,'Unit Stats'!Q$46,IF(Armybuilder!$C30='Unit Stats'!$A$47,'Unit Stats'!Q$47,IF(Armybuilder!$C30='Unit Stats'!$A$48,'Unit Stats'!Q$48,IF(Armybuilder!$C30='Unit Stats'!$A$49,'Unit Stats'!Q$49,IF(Armybuilder!$C30='Unit Stats'!$A$50,'Unit Stats'!Q$50,IF(Armybuilder!$C30='Unit Stats'!$A$51,'Unit Stats'!Q$51,IF(Armybuilder!$C30='Unit Stats'!$A$52,'Unit Stats'!Q$52,IF(Armybuilder!$C30='Unit Stats'!$A$53,'Unit Stats'!Q$53,IF(Armybuilder!$C30='Unit Stats'!$A$54,'Unit Stats'!Q$54,IF(Armybuilder!$C30='Unit Stats'!$A$55,'Unit Stats'!Q$55,IF(Armybuilder!$C30=Wargear!$A$2,Wargear!E$2,IF(Armybuilder!$C30=Wargear!$A$3,Wargear!E$3,IF(Armybuilder!$C30=Wargear!$A$4,Wargear!E$4,IF(Armybuilder!$C30=Wargear!$A$5,Wargear!E$5,IF(Armybuilder!$C30=Wargear!$A$6,Wargear!E$6,IF(Armybuilder!$C30=Wargear!$A$7,Wargear!E$7,'Extra Code wargear1'!C28))))))))))))))))))))))))))))))))))))))))))))))))))))))))))))</f>
        <v>0</v>
      </c>
      <c r="W30" s="35">
        <f>IF(Armybuilder!$C30='Unit Stats'!$A$2,'Unit Stats'!R$2,IF(Armybuilder!$C30='Unit Stats'!$A$3,'Unit Stats'!R$3,IF(Armybuilder!$C30='Unit Stats'!$A$4,'Unit Stats'!R$4,IF(Armybuilder!$C30='Unit Stats'!$A$5,'Unit Stats'!R$5,IF(Armybuilder!$C30='Unit Stats'!$A$6,'Unit Stats'!R$6,IF(Armybuilder!$C30='Unit Stats'!$A$7,'Unit Stats'!R$7,IF(Armybuilder!$C30='Unit Stats'!$A$8,'Unit Stats'!R$8,IF(Armybuilder!$C30='Unit Stats'!$A$9,'Unit Stats'!R$9,IF(Armybuilder!$C30='Unit Stats'!$A$10,'Unit Stats'!R$10,IF(Armybuilder!$C30='Unit Stats'!$A$11,'Unit Stats'!R$11,IF(Armybuilder!$C30='Unit Stats'!$A$12,'Unit Stats'!R$12,IF(Armybuilder!$C30='Unit Stats'!$A$13,'Unit Stats'!R$13,IF(Armybuilder!$C30='Unit Stats'!$A$14,'Unit Stats'!R$14,IF(Armybuilder!$C30='Unit Stats'!$A$15,'Unit Stats'!R$15,IF(Armybuilder!$C30='Unit Stats'!$A$16,'Unit Stats'!R$16,IF(Armybuilder!$C30='Unit Stats'!$A$17,'Unit Stats'!R$17,IF(Armybuilder!$C30='Unit Stats'!$A$18,'Unit Stats'!R$18,IF(Armybuilder!$C30='Unit Stats'!$A$19,'Unit Stats'!R$19,IF(Armybuilder!$C30='Unit Stats'!$A$20,'Unit Stats'!R$20,IF(Armybuilder!$C30='Unit Stats'!$A$21,'Unit Stats'!R$21,IF(Armybuilder!$C30='Unit Stats'!$A$22,'Unit Stats'!R$22,IF(Armybuilder!$C30='Unit Stats'!$A$23,'Unit Stats'!R$23,IF(Armybuilder!$C30='Unit Stats'!$A$24,'Unit Stats'!R$24,IF(Armybuilder!$C30='Unit Stats'!$A$25,'Unit Stats'!R$25,IF(Armybuilder!$C30='Unit Stats'!$A$26,'Unit Stats'!R$26,IF(Armybuilder!$C30='Unit Stats'!$A$27,'Unit Stats'!R$27,IF(Armybuilder!$C30='Unit Stats'!$A$28,'Unit Stats'!R$28,IF(Armybuilder!$C30='Unit Stats'!$A$29,'Unit Stats'!R$29,IF(Armybuilder!$C30='Unit Stats'!$A$30,'Unit Stats'!R$30,IF(Armybuilder!$C30='Unit Stats'!$A$31,'Unit Stats'!R$31,IF(Armybuilder!$C30='Unit Stats'!$A$32,'Unit Stats'!R$32,IF(Armybuilder!$C30='Unit Stats'!$A$33,'Unit Stats'!R$33,IF(Armybuilder!$C30='Unit Stats'!$A$34,'Unit Stats'!R$34,IF(Armybuilder!$C30='Unit Stats'!$A$35,'Unit Stats'!R$35,IF(Armybuilder!$C30='Unit Stats'!$A$36,'Unit Stats'!R$36,IF(Armybuilder!$C30='Unit Stats'!$A$37,'Unit Stats'!R$37,IF(Armybuilder!$C30='Unit Stats'!$A$38,'Unit Stats'!R$38,IF(Armybuilder!$C30='Unit Stats'!$A$39,'Unit Stats'!R$39,IF(Armybuilder!$C30='Unit Stats'!$A$40,'Unit Stats'!R$40,IF(Armybuilder!$C30='Unit Stats'!$A$41,'Unit Stats'!R$41,IF(Armybuilder!$C30='Unit Stats'!$A$42,'Unit Stats'!R$42,IF(Armybuilder!$C30='Unit Stats'!$A$43,'Unit Stats'!R$43,IF(Armybuilder!$C30='Unit Stats'!$A$44,'Unit Stats'!R$44,IF(Armybuilder!$C30='Unit Stats'!$A$45,'Unit Stats'!R$45,IF(Armybuilder!$C30='Unit Stats'!$A$46,'Unit Stats'!R$46,IF(Armybuilder!$C30='Unit Stats'!$A$47,'Unit Stats'!R$47,IF(Armybuilder!$C30='Unit Stats'!$A$48,'Unit Stats'!R$48,IF(Armybuilder!$C30='Unit Stats'!$A$49,'Unit Stats'!R$49,IF(Armybuilder!$C30='Unit Stats'!$A$50,'Unit Stats'!R$50,IF(Armybuilder!$C30='Unit Stats'!$A$51,'Unit Stats'!R$51,IF(Armybuilder!$C30='Unit Stats'!$A$52,'Unit Stats'!R$52,IF(Armybuilder!$C30='Unit Stats'!$A$53,'Unit Stats'!R$53,IF(Armybuilder!$C30='Unit Stats'!$A$54,'Unit Stats'!R$54,IF(Armybuilder!$C30='Unit Stats'!$A$55,'Unit Stats'!R$55,IF(Armybuilder!$C30=Wargear!$A$2,Wargear!F$2,IF(Armybuilder!$C30=Wargear!$A$3,Wargear!F$3,IF(Armybuilder!$C30=Wargear!$A$4,Wargear!F$4,IF(Armybuilder!$C30=Wargear!$A$5,Wargear!F$5,IF(Armybuilder!$C30=Wargear!$A$6,Wargear!F$6,IF(Armybuilder!$C30=Wargear!$A$7,Wargear!F$7,'Extra Code wargear1'!D28))))))))))))))))))))))))))))))))))))))))))))))))))))))))))))</f>
        <v>0</v>
      </c>
      <c r="X30" s="41">
        <f>IF(Armybuilder!$C30='Unit Stats'!$A$2,'Unit Stats'!S$2,IF(Armybuilder!$C30='Unit Stats'!$A$3,'Unit Stats'!S$3,IF(Armybuilder!$C30='Unit Stats'!$A$4,'Unit Stats'!S$4,IF(Armybuilder!$C30='Unit Stats'!$A$5,'Unit Stats'!S$5,IF(Armybuilder!$C30='Unit Stats'!$A$6,'Unit Stats'!S$6,IF(Armybuilder!$C30='Unit Stats'!$A$7,'Unit Stats'!S$7,IF(Armybuilder!$C30='Unit Stats'!$A$8,'Unit Stats'!S$8,IF(Armybuilder!$C30='Unit Stats'!$A$9,'Unit Stats'!S$9,IF(Armybuilder!$C30='Unit Stats'!$A$10,'Unit Stats'!S$10,IF(Armybuilder!$C30='Unit Stats'!$A$11,'Unit Stats'!S$11,IF(Armybuilder!$C30='Unit Stats'!$A$12,'Unit Stats'!S$12,IF(Armybuilder!$C30='Unit Stats'!$A$13,'Unit Stats'!S$13,IF(Armybuilder!$C30='Unit Stats'!$A$14,'Unit Stats'!S$14,IF(Armybuilder!$C30='Unit Stats'!$A$15,'Unit Stats'!S$15,IF(Armybuilder!$C30='Unit Stats'!$A$16,'Unit Stats'!S$16,IF(Armybuilder!$C30='Unit Stats'!$A$17,'Unit Stats'!S$17,IF(Armybuilder!$C30='Unit Stats'!$A$18,'Unit Stats'!S$18,IF(Armybuilder!$C30='Unit Stats'!$A$19,'Unit Stats'!S$19,IF(Armybuilder!$C30='Unit Stats'!$A$20,'Unit Stats'!S$20,IF(Armybuilder!$C30='Unit Stats'!$A$21,'Unit Stats'!S$21,IF(Armybuilder!$C30='Unit Stats'!$A$22,'Unit Stats'!S$22,IF(Armybuilder!$C30='Unit Stats'!$A$23,'Unit Stats'!S$23,IF(Armybuilder!$C30='Unit Stats'!$A$24,'Unit Stats'!S$24,IF(Armybuilder!$C30='Unit Stats'!$A$25,'Unit Stats'!S$25,IF(Armybuilder!$C30='Unit Stats'!$A$26,'Unit Stats'!S$26,IF(Armybuilder!$C30='Unit Stats'!$A$27,'Unit Stats'!S$27,IF(Armybuilder!$C30='Unit Stats'!$A$28,'Unit Stats'!S$28,IF(Armybuilder!$C30='Unit Stats'!$A$29,'Unit Stats'!S$29,IF(Armybuilder!$C30='Unit Stats'!$A$30,'Unit Stats'!S$30,IF(Armybuilder!$C30='Unit Stats'!$A$31,'Unit Stats'!S$31,IF(Armybuilder!$C30='Unit Stats'!$A$32,'Unit Stats'!S$32,IF(Armybuilder!$C30='Unit Stats'!$A$33,'Unit Stats'!S$33,IF(Armybuilder!$C30='Unit Stats'!$A$34,'Unit Stats'!S$34,IF(Armybuilder!$C30='Unit Stats'!$A$35,'Unit Stats'!S$35,IF(Armybuilder!$C30='Unit Stats'!$A$36,'Unit Stats'!S$36,IF(Armybuilder!$C30='Unit Stats'!$A$37,'Unit Stats'!S$37,IF(Armybuilder!$C30='Unit Stats'!$A$38,'Unit Stats'!S$38,IF(Armybuilder!$C30='Unit Stats'!$A$39,'Unit Stats'!S$39,IF(Armybuilder!$C30='Unit Stats'!$A$40,'Unit Stats'!S$40,IF(Armybuilder!$C30='Unit Stats'!$A$41,'Unit Stats'!S$41,IF(Armybuilder!$C30='Unit Stats'!$A$42,'Unit Stats'!S$42,IF(Armybuilder!$C30='Unit Stats'!$A$43,'Unit Stats'!S$43,IF(Armybuilder!$C30='Unit Stats'!$A$44,'Unit Stats'!S$44,IF(Armybuilder!$C30='Unit Stats'!$A$45,'Unit Stats'!S$45,IF(Armybuilder!$C30='Unit Stats'!$A$46,'Unit Stats'!S$46,IF(Armybuilder!$C30='Unit Stats'!$A$47,'Unit Stats'!S$47,IF(Armybuilder!$C30='Unit Stats'!$A$48,'Unit Stats'!S$48,IF(Armybuilder!$C30='Unit Stats'!$A$49,'Unit Stats'!S$49,IF(Armybuilder!$C30='Unit Stats'!$A$50,'Unit Stats'!S$50,IF(Armybuilder!$C30='Unit Stats'!$A$51,'Unit Stats'!S$51,IF(Armybuilder!$C30='Unit Stats'!$A$52,'Unit Stats'!S$52,IF(Armybuilder!$C30='Unit Stats'!$A$53,'Unit Stats'!S$53,IF(Armybuilder!$C30='Unit Stats'!$A$54,'Unit Stats'!S$54,IF(Armybuilder!$C30='Unit Stats'!$A$55,'Unit Stats'!S$55,IF(Armybuilder!$C30=Wargear!$A$2,Wargear!G$2,IF(Armybuilder!$C30=Wargear!$A$3,Wargear!G$3,IF(Armybuilder!$C30=Wargear!$A$4,Wargear!G$4,IF(Armybuilder!$C30=Wargear!$A$5,Wargear!G$5,IF(Armybuilder!$C30=Wargear!$A$6,Wargear!G$6,IF(Armybuilder!$C30=Wargear!$A$7,Wargear!G$7,'Extra Code wargear1'!E28))))))))))))))))))))))))))))))))))))))))))))))))))))))))))))</f>
        <v>0</v>
      </c>
      <c r="Y30" s="35">
        <f>IF(Armybuilder!$C30='Unit Stats'!$A$7,Armybuilder!$Y$2,IF(Armybuilder!$C30='Unit Stats'!$A$24,Armybuilder!$Y$2,IF(Armybuilder!$C30='Unit Stats'!$A$25,Armybuilder!$Y$2,IF(Armybuilder!$C30='Unit Stats'!$A$28,Armybuilder!$Y$2,IF(Armybuilder!$C30='Unit Stats'!$A$29,Armybuilder!$Y$2,IF(Armybuilder!$C30='Unit Stats'!$A$30,Armybuilder!$Y$2,IF(Armybuilder!$C30='Unit Stats'!$A$31,Armybuilder!$Y$2,IF(Armybuilder!$C30='Unit Stats'!$A$38,Armybuilder!$Y$2,IF(Armybuilder!$C30='Unit Stats'!$A$39,Armybuilder!$Y$2,IF(Armybuilder!$C30='Unit Stats'!$A$53,Armybuilder!$Y$2,IF(Armybuilder!$C30=Wargear!$A$11,Armybuilder!$Y$2,0)))))))))))</f>
        <v>0</v>
      </c>
    </row>
    <row r="31" spans="1:25" s="5" customFormat="1">
      <c r="A31" s="9">
        <f>IF(Armybuilder!$C31='Unit Stats'!$A$2,'Unit Stats'!$B$2,IF(Armybuilder!$C31='Unit Stats'!$A$3,'Unit Stats'!$B$3,IF(Armybuilder!$C31='Unit Stats'!$A$4,'Unit Stats'!$B$4,IF(Armybuilder!$C31='Unit Stats'!$A$5,'Unit Stats'!$B$5,IF(Armybuilder!$C31='Unit Stats'!$A$6,'Unit Stats'!$B$6,IF(Armybuilder!$C31='Unit Stats'!$A$7,'Unit Stats'!$B$7,IF(Armybuilder!$C31='Unit Stats'!$A$8,'Unit Stats'!$B$8,IF(Armybuilder!$C31='Unit Stats'!$A$9,'Unit Stats'!$B$9,IF(Armybuilder!$C31='Unit Stats'!$A$10,'Unit Stats'!$B$10,IF(Armybuilder!$C31='Unit Stats'!$A$11,'Unit Stats'!$B$11,IF(Armybuilder!$C31='Unit Stats'!$A$12,'Unit Stats'!$B$12,IF(Armybuilder!$C31='Unit Stats'!$A$13,'Unit Stats'!$B$13,IF(Armybuilder!$C31='Unit Stats'!$A$14,'Unit Stats'!$B$14,IF(Armybuilder!$C31='Unit Stats'!$A$15,'Unit Stats'!$B$15,IF(Armybuilder!$C31='Unit Stats'!$A$16,'Unit Stats'!$B$16,IF(Armybuilder!$C31='Unit Stats'!$A$17,'Unit Stats'!$B$17,IF(Armybuilder!$C31='Unit Stats'!$A$18,'Unit Stats'!$B$18,IF(Armybuilder!$C31='Unit Stats'!$A$19,'Unit Stats'!$B$19,IF(Armybuilder!$C31='Unit Stats'!$A$20,'Unit Stats'!$B$20,IF(Armybuilder!$C31='Unit Stats'!$A$21,'Unit Stats'!$B$21,IF(Armybuilder!$C31='Unit Stats'!$A$22,'Unit Stats'!$B$22,IF(Armybuilder!$C31='Unit Stats'!$A$23,'Unit Stats'!$B$23,IF(Armybuilder!$C31='Unit Stats'!$A$24,'Unit Stats'!$B$24,IF(Armybuilder!$C31='Unit Stats'!$A$25,'Unit Stats'!$B$25,IF(Armybuilder!$C31='Unit Stats'!$A$26,'Unit Stats'!$B$26,IF(Armybuilder!$C31='Unit Stats'!$A$27,'Unit Stats'!$B$27,IF(Armybuilder!$C31='Unit Stats'!$A$28,'Unit Stats'!$B$28,IF(Armybuilder!$C31='Unit Stats'!$A$29,'Unit Stats'!$B$29,IF(Armybuilder!$C31='Unit Stats'!$A$30,'Unit Stats'!$B$30,IF(Armybuilder!$C31='Unit Stats'!$A$31,'Unit Stats'!$B$31,IF(Armybuilder!$C31='Unit Stats'!$A$32,'Unit Stats'!$B$32,IF(Armybuilder!$C31='Unit Stats'!$A$33,'Unit Stats'!$B$33,IF(Armybuilder!$C31='Unit Stats'!$A$34,'Unit Stats'!$B$34,IF(Armybuilder!$C31='Unit Stats'!$A$35,'Unit Stats'!$B$35,IF(Armybuilder!$C31='Unit Stats'!$A$36,'Unit Stats'!$B$36,IF(Armybuilder!$C31='Unit Stats'!$A$37,'Unit Stats'!$B$37,IF(Armybuilder!$C31='Unit Stats'!$A$38,'Unit Stats'!$B$38,IF(Armybuilder!$C31='Unit Stats'!$A$39,'Unit Stats'!$B$39,IF(Armybuilder!$C31='Unit Stats'!$A$40,'Unit Stats'!$B$40,IF(Armybuilder!$C31='Unit Stats'!$A$41,'Unit Stats'!$B$41,IF(Armybuilder!$C31='Unit Stats'!$A$42,'Unit Stats'!$B$42,IF(Armybuilder!$C31='Unit Stats'!$A$43,'Unit Stats'!$B$43,IF(Armybuilder!$C31='Unit Stats'!$A$44,'Unit Stats'!$B$44,IF(Armybuilder!$C31='Unit Stats'!$A$45,'Unit Stats'!$B$45,IF(Armybuilder!$C31='Unit Stats'!$A$46,'Unit Stats'!$B$46,IF(Armybuilder!$C31='Unit Stats'!$A$47,'Unit Stats'!$B$47,IF(Armybuilder!$C31='Unit Stats'!$A$48,'Unit Stats'!$B$48,IF(Armybuilder!$C31='Unit Stats'!$A$49,'Unit Stats'!$B$49,IF(Armybuilder!$C31='Unit Stats'!$A$50,'Unit Stats'!$B$50,IF(Armybuilder!$C31='Unit Stats'!$A$51,'Unit Stats'!$B$51,IF(Armybuilder!$C31='Unit Stats'!$A$52,'Unit Stats'!$B$52,IF(Armybuilder!$C31='Unit Stats'!$A$53,'Unit Stats'!$B$53,IF(Armybuilder!$C31='Unit Stats'!$A$54,'Unit Stats'!$B$54,IF(Armybuilder!$C31='Unit Stats'!$A$55,'Unit Stats'!$B$55,))))))))))))))))))))))))))))))))))))))))))))))))))))))</f>
        <v>0</v>
      </c>
      <c r="B31" s="1"/>
      <c r="C31" s="77"/>
      <c r="D31" s="78"/>
      <c r="E31" s="43">
        <f>IF(Armybuilder!$C31='Unit Stats'!$A$2,'Unit Stats'!C$2,IF(Armybuilder!$C31='Unit Stats'!$A$3,'Unit Stats'!C$3,IF(Armybuilder!$C31='Unit Stats'!$A$4,'Unit Stats'!C$4,IF(Armybuilder!$C31='Unit Stats'!$A$5,'Unit Stats'!C$5,IF(Armybuilder!$C31='Unit Stats'!$A$6,'Unit Stats'!C$6,IF(Armybuilder!$C31='Unit Stats'!$A$7,'Unit Stats'!C$7,IF(Armybuilder!$C31='Unit Stats'!$A$8,'Unit Stats'!C$8,IF(Armybuilder!$C31='Unit Stats'!$A$9,'Unit Stats'!C$9,IF(Armybuilder!$C31='Unit Stats'!$A$10,'Unit Stats'!C$10,IF(Armybuilder!$C31='Unit Stats'!$A$11,'Unit Stats'!C$11,IF(Armybuilder!$C31='Unit Stats'!$A$12,'Unit Stats'!C$12,IF(Armybuilder!$C31='Unit Stats'!$A$13,'Unit Stats'!C$13,IF(Armybuilder!$C31='Unit Stats'!$A$14,'Unit Stats'!C$14,IF(Armybuilder!$C31='Unit Stats'!$A$15,'Unit Stats'!C$15,IF(Armybuilder!$C31='Unit Stats'!$A$16,'Unit Stats'!C$16,IF(Armybuilder!$C31='Unit Stats'!$A$17,'Unit Stats'!C$17,IF(Armybuilder!$C31='Unit Stats'!$A$18,'Unit Stats'!C$18,IF(Armybuilder!$C31='Unit Stats'!$A$19,'Unit Stats'!C$19,IF(Armybuilder!$C31='Unit Stats'!$A$20,'Unit Stats'!C$20,IF(Armybuilder!$C31='Unit Stats'!$A$21,'Unit Stats'!C$21,IF(Armybuilder!$C31='Unit Stats'!$A$22,'Unit Stats'!C$22,IF(Armybuilder!$C31='Unit Stats'!$A$23,'Unit Stats'!C$23,IF(Armybuilder!$C31='Unit Stats'!$A$24,'Unit Stats'!C$24,IF(Armybuilder!$C31='Unit Stats'!$A$25,'Unit Stats'!C$25,IF(Armybuilder!$C31='Unit Stats'!$A$26,'Unit Stats'!C$26,IF(Armybuilder!$C31='Unit Stats'!$A$27,'Unit Stats'!C$27,IF(Armybuilder!$C31='Unit Stats'!$A$28,'Unit Stats'!C$28,IF(Armybuilder!$C31='Unit Stats'!$A$29,'Unit Stats'!C$29,IF(Armybuilder!$C31='Unit Stats'!$A$30,'Unit Stats'!C$30,IF(Armybuilder!$C31='Unit Stats'!$A$31,'Unit Stats'!C$31,IF(Armybuilder!$C31='Unit Stats'!$A$32,'Unit Stats'!C$32,IF(Armybuilder!$C31='Unit Stats'!$A$33,'Unit Stats'!C$33,IF(Armybuilder!$C31='Unit Stats'!$A$34,'Unit Stats'!C$34,IF(Armybuilder!$C31='Unit Stats'!$A$35,'Unit Stats'!C$35,IF(Armybuilder!$C31='Unit Stats'!$A$36,'Unit Stats'!C$36,IF(Armybuilder!$C31='Unit Stats'!$A$37,'Unit Stats'!C$37,IF(Armybuilder!$C31='Unit Stats'!$A$38,'Unit Stats'!C$38,IF(Armybuilder!$C31='Unit Stats'!$A$39,'Unit Stats'!C$39,IF(Armybuilder!$C31='Unit Stats'!$A$40,'Unit Stats'!C$40,IF(Armybuilder!$C31='Unit Stats'!$A$41,'Unit Stats'!C$41,IF(Armybuilder!$C31='Unit Stats'!$A$42,'Unit Stats'!C$42,IF(Armybuilder!$C31='Unit Stats'!$A$43,'Unit Stats'!C$43,IF(Armybuilder!$C31='Unit Stats'!$A$44,'Unit Stats'!C$44,IF(Armybuilder!$C31='Unit Stats'!$A$45,'Unit Stats'!C$45,IF(Armybuilder!$C31='Unit Stats'!$A$46,'Unit Stats'!C$46,IF(Armybuilder!$C31='Unit Stats'!$A$47,'Unit Stats'!C$47,IF(Armybuilder!$C31='Unit Stats'!$A$48,'Unit Stats'!C$48,IF(Armybuilder!$C31='Unit Stats'!$A$49,'Unit Stats'!C$49,IF(Armybuilder!$C31='Unit Stats'!$A$50,'Unit Stats'!C$50,IF(Armybuilder!$C31='Unit Stats'!$A$51,'Unit Stats'!C$51,IF(Armybuilder!$C31='Unit Stats'!$A$52,'Unit Stats'!C$52,IF(Armybuilder!$C31='Unit Stats'!$A$53,'Unit Stats'!C$53,IF(Armybuilder!$C31='Unit Stats'!$A$54,'Unit Stats'!C$54,IF(Armybuilder!$C31='Unit Stats'!$A$55,'Unit Stats'!C$55,))))))))))))))))))))))))))))))))))))))))))))))))))))))</f>
        <v>0</v>
      </c>
      <c r="F31" s="44">
        <f>IF(Armybuilder!$C31='Unit Stats'!$A$2,'Unit Stats'!D$2,IF(Armybuilder!$C31='Unit Stats'!$A$3,'Unit Stats'!D$3,IF(Armybuilder!$C31='Unit Stats'!$A$4,'Unit Stats'!D$4,IF(Armybuilder!$C31='Unit Stats'!$A$5,'Unit Stats'!D$5,IF(Armybuilder!$C31='Unit Stats'!$A$6,'Unit Stats'!D$6,IF(Armybuilder!$C31='Unit Stats'!$A$7,'Unit Stats'!D$7,IF(Armybuilder!$C31='Unit Stats'!$A$8,'Unit Stats'!D$8,IF(Armybuilder!$C31='Unit Stats'!$A$9,'Unit Stats'!D$9,IF(Armybuilder!$C31='Unit Stats'!$A$10,'Unit Stats'!D$10,IF(Armybuilder!$C31='Unit Stats'!$A$11,'Unit Stats'!D$11,IF(Armybuilder!$C31='Unit Stats'!$A$12,'Unit Stats'!D$12,IF(Armybuilder!$C31='Unit Stats'!$A$13,'Unit Stats'!D$13,IF(Armybuilder!$C31='Unit Stats'!$A$14,'Unit Stats'!D$14,IF(Armybuilder!$C31='Unit Stats'!$A$15,'Unit Stats'!D$15,IF(Armybuilder!$C31='Unit Stats'!$A$16,'Unit Stats'!D$16,IF(Armybuilder!$C31='Unit Stats'!$A$17,'Unit Stats'!D$17,IF(Armybuilder!$C31='Unit Stats'!$A$18,'Unit Stats'!D$18,IF(Armybuilder!$C31='Unit Stats'!$A$19,'Unit Stats'!D$19,IF(Armybuilder!$C31='Unit Stats'!$A$20,'Unit Stats'!D$20,IF(Armybuilder!$C31='Unit Stats'!$A$21,'Unit Stats'!D$21,IF(Armybuilder!$C31='Unit Stats'!$A$22,'Unit Stats'!D$22,IF(Armybuilder!$C31='Unit Stats'!$A$23,'Unit Stats'!D$23,IF(Armybuilder!$C31='Unit Stats'!$A$24,'Unit Stats'!D$24,IF(Armybuilder!$C31='Unit Stats'!$A$25,'Unit Stats'!D$25,IF(Armybuilder!$C31='Unit Stats'!$A$26,'Unit Stats'!D$26,IF(Armybuilder!$C31='Unit Stats'!$A$27,'Unit Stats'!D$27,IF(Armybuilder!$C31='Unit Stats'!$A$28,'Unit Stats'!D$28,IF(Armybuilder!$C31='Unit Stats'!$A$29,'Unit Stats'!D$29,IF(Armybuilder!$C31='Unit Stats'!$A$30,'Unit Stats'!D$30,IF(Armybuilder!$C31='Unit Stats'!$A$31,'Unit Stats'!D$31,IF(Armybuilder!$C31='Unit Stats'!$A$32,'Unit Stats'!D$32,IF(Armybuilder!$C31='Unit Stats'!$A$33,'Unit Stats'!D$33,IF(Armybuilder!$C31='Unit Stats'!$A$34,'Unit Stats'!D$34,IF(Armybuilder!$C31='Unit Stats'!$A$35,'Unit Stats'!D$35,IF(Armybuilder!$C31='Unit Stats'!$A$36,'Unit Stats'!D$36,IF(Armybuilder!$C31='Unit Stats'!$A$37,'Unit Stats'!D$37,IF(Armybuilder!$C31='Unit Stats'!$A$38,'Unit Stats'!D$38,IF(Armybuilder!$C31='Unit Stats'!$A$39,'Unit Stats'!D$39,IF(Armybuilder!$C31='Unit Stats'!$A$40,'Unit Stats'!D$40,IF(Armybuilder!$C31='Unit Stats'!$A$41,'Unit Stats'!D$41,IF(Armybuilder!$C31='Unit Stats'!$A$42,'Unit Stats'!D$42,IF(Armybuilder!$C31='Unit Stats'!$A$43,'Unit Stats'!D$43,IF(Armybuilder!$C31='Unit Stats'!$A$44,'Unit Stats'!D$44,IF(Armybuilder!$C31='Unit Stats'!$A$45,'Unit Stats'!D$45,IF(Armybuilder!$C31='Unit Stats'!$A$46,'Unit Stats'!D$46,IF(Armybuilder!$C31='Unit Stats'!$A$47,'Unit Stats'!D$47,IF(Armybuilder!$C31='Unit Stats'!$A$48,'Unit Stats'!D$48,IF(Armybuilder!$C31='Unit Stats'!$A$49,'Unit Stats'!D$49,IF(Armybuilder!$C31='Unit Stats'!$A$50,'Unit Stats'!D$50,IF(Armybuilder!$C31='Unit Stats'!$A$51,'Unit Stats'!D$51,IF(Armybuilder!$C31='Unit Stats'!$A$52,'Unit Stats'!D$52,IF(Armybuilder!$C31='Unit Stats'!$A$53,'Unit Stats'!D$53,IF(Armybuilder!$C31='Unit Stats'!$A$54,'Unit Stats'!D$54,IF(Armybuilder!$C31='Unit Stats'!$A$55,'Unit Stats'!D$55,))))))))))))))))))))))))))))))))))))))))))))))))))))))</f>
        <v>0</v>
      </c>
      <c r="G31" s="45">
        <f>IF(Armybuilder!$C31='Unit Stats'!$A$2,'Unit Stats'!E$2,IF(Armybuilder!$C31='Unit Stats'!$A$3,'Unit Stats'!E$3,IF(Armybuilder!$C31='Unit Stats'!$A$4,'Unit Stats'!E$4,IF(Armybuilder!$C31='Unit Stats'!$A$5,'Unit Stats'!E$5,IF(Armybuilder!$C31='Unit Stats'!$A$6,'Unit Stats'!E$6,IF(Armybuilder!$C31='Unit Stats'!$A$7,'Unit Stats'!E$7,IF(Armybuilder!$C31='Unit Stats'!$A$8,'Unit Stats'!E$8,IF(Armybuilder!$C31='Unit Stats'!$A$9,'Unit Stats'!E$9,IF(Armybuilder!$C31='Unit Stats'!$A$10,'Unit Stats'!E$10,IF(Armybuilder!$C31='Unit Stats'!$A$11,'Unit Stats'!E$11,IF(Armybuilder!$C31='Unit Stats'!$A$12,'Unit Stats'!E$12,IF(Armybuilder!$C31='Unit Stats'!$A$13,'Unit Stats'!E$13,IF(Armybuilder!$C31='Unit Stats'!$A$14,'Unit Stats'!E$14,IF(Armybuilder!$C31='Unit Stats'!$A$15,'Unit Stats'!E$15,IF(Armybuilder!$C31='Unit Stats'!$A$16,'Unit Stats'!E$16,IF(Armybuilder!$C31='Unit Stats'!$A$17,'Unit Stats'!E$17,IF(Armybuilder!$C31='Unit Stats'!$A$18,'Unit Stats'!E$18,IF(Armybuilder!$C31='Unit Stats'!$A$19,'Unit Stats'!E$19,IF(Armybuilder!$C31='Unit Stats'!$A$20,'Unit Stats'!E$20,IF(Armybuilder!$C31='Unit Stats'!$A$21,'Unit Stats'!E$21,IF(Armybuilder!$C31='Unit Stats'!$A$22,'Unit Stats'!E$22,IF(Armybuilder!$C31='Unit Stats'!$A$23,'Unit Stats'!E$23,IF(Armybuilder!$C31='Unit Stats'!$A$24,'Unit Stats'!E$24,IF(Armybuilder!$C31='Unit Stats'!$A$25,'Unit Stats'!E$25,IF(Armybuilder!$C31='Unit Stats'!$A$26,'Unit Stats'!E$26,IF(Armybuilder!$C31='Unit Stats'!$A$27,'Unit Stats'!E$27,IF(Armybuilder!$C31='Unit Stats'!$A$28,'Unit Stats'!E$28,IF(Armybuilder!$C31='Unit Stats'!$A$29,'Unit Stats'!E$29,IF(Armybuilder!$C31='Unit Stats'!$A$30,'Unit Stats'!E$30,IF(Armybuilder!$C31='Unit Stats'!$A$31,'Unit Stats'!E$31,IF(Armybuilder!$C31='Unit Stats'!$A$32,'Unit Stats'!E$32,IF(Armybuilder!$C31='Unit Stats'!$A$33,'Unit Stats'!E$33,IF(Armybuilder!$C31='Unit Stats'!$A$34,'Unit Stats'!E$34,IF(Armybuilder!$C31='Unit Stats'!$A$35,'Unit Stats'!E$35,IF(Armybuilder!$C31='Unit Stats'!$A$36,'Unit Stats'!E$36,IF(Armybuilder!$C31='Unit Stats'!$A$37,'Unit Stats'!E$37,IF(Armybuilder!$C31='Unit Stats'!$A$38,'Unit Stats'!E$38,IF(Armybuilder!$C31='Unit Stats'!$A$39,'Unit Stats'!E$39,IF(Armybuilder!$C31='Unit Stats'!$A$40,'Unit Stats'!E$40,IF(Armybuilder!$C31='Unit Stats'!$A$41,'Unit Stats'!E$41,IF(Armybuilder!$C31='Unit Stats'!$A$42,'Unit Stats'!E$42,IF(Armybuilder!$C31='Unit Stats'!$A$43,'Unit Stats'!E$43,IF(Armybuilder!$C31='Unit Stats'!$A$44,'Unit Stats'!E$44,IF(Armybuilder!$C31='Unit Stats'!$A$45,'Unit Stats'!E$45,IF(Armybuilder!$C31='Unit Stats'!$A$46,'Unit Stats'!E$46,IF(Armybuilder!$C31='Unit Stats'!$A$47,'Unit Stats'!E$47,IF(Armybuilder!$C31='Unit Stats'!$A$48,'Unit Stats'!E$48,IF(Armybuilder!$C31='Unit Stats'!$A$49,'Unit Stats'!E$49,IF(Armybuilder!$C31='Unit Stats'!$A$50,'Unit Stats'!E$50,IF(Armybuilder!$C31='Unit Stats'!$A$51,'Unit Stats'!E$51,IF(Armybuilder!$C31='Unit Stats'!$A$52,'Unit Stats'!E$52,IF(Armybuilder!$C31='Unit Stats'!$A$53,'Unit Stats'!E$53,IF(Armybuilder!$C31='Unit Stats'!$A$54,'Unit Stats'!E$54,IF(Armybuilder!$C31='Unit Stats'!$A$55,'Unit Stats'!E$55,))))))))))))))))))))))))))))))))))))))))))))))))))))))</f>
        <v>0</v>
      </c>
      <c r="H31" s="44">
        <f>IF(Armybuilder!$C31='Unit Stats'!$A$2,'Unit Stats'!F$2,IF(Armybuilder!$C31='Unit Stats'!$A$3,'Unit Stats'!F$3,IF(Armybuilder!$C31='Unit Stats'!$A$4,'Unit Stats'!F$4,IF(Armybuilder!$C31='Unit Stats'!$A$5,'Unit Stats'!F$5,IF(Armybuilder!$C31='Unit Stats'!$A$6,'Unit Stats'!F$6,IF(Armybuilder!$C31='Unit Stats'!$A$7,'Unit Stats'!F$7,IF(Armybuilder!$C31='Unit Stats'!$A$8,'Unit Stats'!F$8,IF(Armybuilder!$C31='Unit Stats'!$A$9,'Unit Stats'!F$9,IF(Armybuilder!$C31='Unit Stats'!$A$10,'Unit Stats'!F$10,IF(Armybuilder!$C31='Unit Stats'!$A$11,'Unit Stats'!F$11,IF(Armybuilder!$C31='Unit Stats'!$A$12,'Unit Stats'!F$12,IF(Armybuilder!$C31='Unit Stats'!$A$13,'Unit Stats'!F$13,IF(Armybuilder!$C31='Unit Stats'!$A$14,'Unit Stats'!F$14,IF(Armybuilder!$C31='Unit Stats'!$A$15,'Unit Stats'!F$15,IF(Armybuilder!$C31='Unit Stats'!$A$16,'Unit Stats'!F$16,IF(Armybuilder!$C31='Unit Stats'!$A$17,'Unit Stats'!F$17,IF(Armybuilder!$C31='Unit Stats'!$A$18,'Unit Stats'!F$18,IF(Armybuilder!$C31='Unit Stats'!$A$19,'Unit Stats'!F$19,IF(Armybuilder!$C31='Unit Stats'!$A$20,'Unit Stats'!F$20,IF(Armybuilder!$C31='Unit Stats'!$A$21,'Unit Stats'!F$21,IF(Armybuilder!$C31='Unit Stats'!$A$22,'Unit Stats'!F$22,IF(Armybuilder!$C31='Unit Stats'!$A$23,'Unit Stats'!F$23,IF(Armybuilder!$C31='Unit Stats'!$A$24,'Unit Stats'!F$24,IF(Armybuilder!$C31='Unit Stats'!$A$25,'Unit Stats'!F$25,IF(Armybuilder!$C31='Unit Stats'!$A$26,'Unit Stats'!F$26,IF(Armybuilder!$C31='Unit Stats'!$A$27,'Unit Stats'!F$27,IF(Armybuilder!$C31='Unit Stats'!$A$28,'Unit Stats'!F$28,IF(Armybuilder!$C31='Unit Stats'!$A$29,'Unit Stats'!F$29,IF(Armybuilder!$C31='Unit Stats'!$A$30,'Unit Stats'!F$30,IF(Armybuilder!$C31='Unit Stats'!$A$31,'Unit Stats'!F$31,IF(Armybuilder!$C31='Unit Stats'!$A$32,'Unit Stats'!F$32,IF(Armybuilder!$C31='Unit Stats'!$A$33,'Unit Stats'!F$33,IF(Armybuilder!$C31='Unit Stats'!$A$34,'Unit Stats'!F$34,IF(Armybuilder!$C31='Unit Stats'!$A$35,'Unit Stats'!F$35,IF(Armybuilder!$C31='Unit Stats'!$A$36,'Unit Stats'!F$36,IF(Armybuilder!$C31='Unit Stats'!$A$37,'Unit Stats'!F$37,IF(Armybuilder!$C31='Unit Stats'!$A$38,'Unit Stats'!F$38,IF(Armybuilder!$C31='Unit Stats'!$A$39,'Unit Stats'!F$39,IF(Armybuilder!$C31='Unit Stats'!$A$40,'Unit Stats'!F$40,IF(Armybuilder!$C31='Unit Stats'!$A$41,'Unit Stats'!F$41,IF(Armybuilder!$C31='Unit Stats'!$A$42,'Unit Stats'!F$42,IF(Armybuilder!$C31='Unit Stats'!$A$43,'Unit Stats'!F$43,IF(Armybuilder!$C31='Unit Stats'!$A$44,'Unit Stats'!F$44,IF(Armybuilder!$C31='Unit Stats'!$A$45,'Unit Stats'!F$45,IF(Armybuilder!$C31='Unit Stats'!$A$46,'Unit Stats'!F$46,IF(Armybuilder!$C31='Unit Stats'!$A$47,'Unit Stats'!F$47,IF(Armybuilder!$C31='Unit Stats'!$A$48,'Unit Stats'!F$48,IF(Armybuilder!$C31='Unit Stats'!$A$49,'Unit Stats'!F$49,IF(Armybuilder!$C31='Unit Stats'!$A$50,'Unit Stats'!F$50,IF(Armybuilder!$C31='Unit Stats'!$A$51,'Unit Stats'!F$51,IF(Armybuilder!$C31='Unit Stats'!$A$52,'Unit Stats'!F$52,IF(Armybuilder!$C31='Unit Stats'!$A$53,'Unit Stats'!F$53,IF(Armybuilder!$C31='Unit Stats'!$A$54,'Unit Stats'!F$54,IF(Armybuilder!$C31='Unit Stats'!$A$55,'Unit Stats'!F$55,))))))))))))))))))))))))))))))))))))))))))))))))))))))</f>
        <v>0</v>
      </c>
      <c r="I31" s="45">
        <f>IF(Armybuilder!$C31='Unit Stats'!$A$2,'Unit Stats'!G$2,IF(Armybuilder!$C31='Unit Stats'!$A$3,'Unit Stats'!G$3,IF(Armybuilder!$C31='Unit Stats'!$A$4,'Unit Stats'!G$4,IF(Armybuilder!$C31='Unit Stats'!$A$5,'Unit Stats'!G$5,IF(Armybuilder!$C31='Unit Stats'!$A$6,'Unit Stats'!G$6,IF(Armybuilder!$C31='Unit Stats'!$A$7,'Unit Stats'!G$7,IF(Armybuilder!$C31='Unit Stats'!$A$8,'Unit Stats'!G$8,IF(Armybuilder!$C31='Unit Stats'!$A$9,'Unit Stats'!G$9,IF(Armybuilder!$C31='Unit Stats'!$A$10,'Unit Stats'!G$10,IF(Armybuilder!$C31='Unit Stats'!$A$11,'Unit Stats'!G$11,IF(Armybuilder!$C31='Unit Stats'!$A$12,'Unit Stats'!G$12,IF(Armybuilder!$C31='Unit Stats'!$A$13,'Unit Stats'!G$13,IF(Armybuilder!$C31='Unit Stats'!$A$14,'Unit Stats'!G$14,IF(Armybuilder!$C31='Unit Stats'!$A$15,'Unit Stats'!G$15,IF(Armybuilder!$C31='Unit Stats'!$A$16,'Unit Stats'!G$16,IF(Armybuilder!$C31='Unit Stats'!$A$17,'Unit Stats'!G$17,IF(Armybuilder!$C31='Unit Stats'!$A$18,'Unit Stats'!G$18,IF(Armybuilder!$C31='Unit Stats'!$A$19,'Unit Stats'!G$19,IF(Armybuilder!$C31='Unit Stats'!$A$20,'Unit Stats'!G$20,IF(Armybuilder!$C31='Unit Stats'!$A$21,'Unit Stats'!G$21,IF(Armybuilder!$C31='Unit Stats'!$A$22,'Unit Stats'!G$22,IF(Armybuilder!$C31='Unit Stats'!$A$23,'Unit Stats'!G$23,IF(Armybuilder!$C31='Unit Stats'!$A$24,'Unit Stats'!G$24,IF(Armybuilder!$C31='Unit Stats'!$A$25,'Unit Stats'!G$25,IF(Armybuilder!$C31='Unit Stats'!$A$26,'Unit Stats'!G$26,IF(Armybuilder!$C31='Unit Stats'!$A$27,'Unit Stats'!G$27,IF(Armybuilder!$C31='Unit Stats'!$A$28,'Unit Stats'!G$28,IF(Armybuilder!$C31='Unit Stats'!$A$29,'Unit Stats'!G$29,IF(Armybuilder!$C31='Unit Stats'!$A$30,'Unit Stats'!G$30,IF(Armybuilder!$C31='Unit Stats'!$A$31,'Unit Stats'!G$31,IF(Armybuilder!$C31='Unit Stats'!$A$32,'Unit Stats'!G$32,IF(Armybuilder!$C31='Unit Stats'!$A$33,'Unit Stats'!G$33,IF(Armybuilder!$C31='Unit Stats'!$A$34,'Unit Stats'!G$34,IF(Armybuilder!$C31='Unit Stats'!$A$35,'Unit Stats'!G$35,IF(Armybuilder!$C31='Unit Stats'!$A$36,'Unit Stats'!G$36,IF(Armybuilder!$C31='Unit Stats'!$A$37,'Unit Stats'!G$37,IF(Armybuilder!$C31='Unit Stats'!$A$38,'Unit Stats'!G$38,IF(Armybuilder!$C31='Unit Stats'!$A$39,'Unit Stats'!G$39,IF(Armybuilder!$C31='Unit Stats'!$A$40,'Unit Stats'!G$40,IF(Armybuilder!$C31='Unit Stats'!$A$41,'Unit Stats'!G$41,IF(Armybuilder!$C31='Unit Stats'!$A$42,'Unit Stats'!G$42,IF(Armybuilder!$C31='Unit Stats'!$A$43,'Unit Stats'!G$43,IF(Armybuilder!$C31='Unit Stats'!$A$44,'Unit Stats'!G$44,IF(Armybuilder!$C31='Unit Stats'!$A$45,'Unit Stats'!G$45,IF(Armybuilder!$C31='Unit Stats'!$A$46,'Unit Stats'!G$46,IF(Armybuilder!$C31='Unit Stats'!$A$47,'Unit Stats'!G$47,IF(Armybuilder!$C31='Unit Stats'!$A$48,'Unit Stats'!G$48,IF(Armybuilder!$C31='Unit Stats'!$A$49,'Unit Stats'!G$49,IF(Armybuilder!$C31='Unit Stats'!$A$50,'Unit Stats'!G$50,IF(Armybuilder!$C31='Unit Stats'!$A$51,'Unit Stats'!G$51,IF(Armybuilder!$C31='Unit Stats'!$A$52,'Unit Stats'!G$52,IF(Armybuilder!$C31='Unit Stats'!$A$53,'Unit Stats'!G$53,IF(Armybuilder!$C31='Unit Stats'!$A$54,'Unit Stats'!G$54,IF(Armybuilder!$C31='Unit Stats'!$A$55,'Unit Stats'!G$55,))))))))))))))))))))))))))))))))))))))))))))))))))))))</f>
        <v>0</v>
      </c>
      <c r="J31" s="44">
        <f>IF(Armybuilder!$C31='Unit Stats'!$A$2,'Unit Stats'!H$2,IF(Armybuilder!$C31='Unit Stats'!$A$3,'Unit Stats'!H$3,IF(Armybuilder!$C31='Unit Stats'!$A$4,'Unit Stats'!H$4,IF(Armybuilder!$C31='Unit Stats'!$A$5,'Unit Stats'!H$5,IF(Armybuilder!$C31='Unit Stats'!$A$6,'Unit Stats'!H$6,IF(Armybuilder!$C31='Unit Stats'!$A$7,'Unit Stats'!H$7,IF(Armybuilder!$C31='Unit Stats'!$A$8,'Unit Stats'!H$8,IF(Armybuilder!$C31='Unit Stats'!$A$9,'Unit Stats'!H$9,IF(Armybuilder!$C31='Unit Stats'!$A$10,'Unit Stats'!H$10,IF(Armybuilder!$C31='Unit Stats'!$A$11,'Unit Stats'!H$11,IF(Armybuilder!$C31='Unit Stats'!$A$12,'Unit Stats'!H$12,IF(Armybuilder!$C31='Unit Stats'!$A$13,'Unit Stats'!H$13,IF(Armybuilder!$C31='Unit Stats'!$A$14,'Unit Stats'!H$14,IF(Armybuilder!$C31='Unit Stats'!$A$15,'Unit Stats'!H$15,IF(Armybuilder!$C31='Unit Stats'!$A$16,'Unit Stats'!H$16,IF(Armybuilder!$C31='Unit Stats'!$A$17,'Unit Stats'!H$17,IF(Armybuilder!$C31='Unit Stats'!$A$18,'Unit Stats'!H$18,IF(Armybuilder!$C31='Unit Stats'!$A$19,'Unit Stats'!H$19,IF(Armybuilder!$C31='Unit Stats'!$A$20,'Unit Stats'!H$20,IF(Armybuilder!$C31='Unit Stats'!$A$21,'Unit Stats'!H$21,IF(Armybuilder!$C31='Unit Stats'!$A$22,'Unit Stats'!H$22,IF(Armybuilder!$C31='Unit Stats'!$A$23,'Unit Stats'!H$23,IF(Armybuilder!$C31='Unit Stats'!$A$24,'Unit Stats'!H$24,IF(Armybuilder!$C31='Unit Stats'!$A$25,'Unit Stats'!H$25,IF(Armybuilder!$C31='Unit Stats'!$A$26,'Unit Stats'!H$26,IF(Armybuilder!$C31='Unit Stats'!$A$27,'Unit Stats'!H$27,IF(Armybuilder!$C31='Unit Stats'!$A$28,'Unit Stats'!H$28,IF(Armybuilder!$C31='Unit Stats'!$A$29,'Unit Stats'!H$29,IF(Armybuilder!$C31='Unit Stats'!$A$30,'Unit Stats'!H$30,IF(Armybuilder!$C31='Unit Stats'!$A$31,'Unit Stats'!H$31,IF(Armybuilder!$C31='Unit Stats'!$A$32,'Unit Stats'!H$32,IF(Armybuilder!$C31='Unit Stats'!$A$33,'Unit Stats'!H$33,IF(Armybuilder!$C31='Unit Stats'!$A$34,'Unit Stats'!H$34,IF(Armybuilder!$C31='Unit Stats'!$A$35,'Unit Stats'!H$35,IF(Armybuilder!$C31='Unit Stats'!$A$36,'Unit Stats'!H$36,IF(Armybuilder!$C31='Unit Stats'!$A$37,'Unit Stats'!H$37,IF(Armybuilder!$C31='Unit Stats'!$A$38,'Unit Stats'!H$38,IF(Armybuilder!$C31='Unit Stats'!$A$39,'Unit Stats'!H$39,IF(Armybuilder!$C31='Unit Stats'!$A$40,'Unit Stats'!H$40,IF(Armybuilder!$C31='Unit Stats'!$A$41,'Unit Stats'!H$41,IF(Armybuilder!$C31='Unit Stats'!$A$42,'Unit Stats'!H$42,IF(Armybuilder!$C31='Unit Stats'!$A$43,'Unit Stats'!H$43,IF(Armybuilder!$C31='Unit Stats'!$A$44,'Unit Stats'!H$44,IF(Armybuilder!$C31='Unit Stats'!$A$45,'Unit Stats'!H$45,IF(Armybuilder!$C31='Unit Stats'!$A$46,'Unit Stats'!H$46,IF(Armybuilder!$C31='Unit Stats'!$A$47,'Unit Stats'!H$47,IF(Armybuilder!$C31='Unit Stats'!$A$48,'Unit Stats'!H$48,IF(Armybuilder!$C31='Unit Stats'!$A$49,'Unit Stats'!H$49,IF(Armybuilder!$C31='Unit Stats'!$A$50,'Unit Stats'!H$50,IF(Armybuilder!$C31='Unit Stats'!$A$51,'Unit Stats'!H$51,IF(Armybuilder!$C31='Unit Stats'!$A$52,'Unit Stats'!H$52,IF(Armybuilder!$C31='Unit Stats'!$A$53,'Unit Stats'!H$53,IF(Armybuilder!$C31='Unit Stats'!$A$54,'Unit Stats'!H$54,IF(Armybuilder!$C31='Unit Stats'!$A$55,'Unit Stats'!H$55,))))))))))))))))))))))))))))))))))))))))))))))))))))))</f>
        <v>0</v>
      </c>
      <c r="K31" s="45">
        <f>IF(Armybuilder!$C31='Unit Stats'!$A$2,'Unit Stats'!I$2,IF(Armybuilder!$C31='Unit Stats'!$A$3,'Unit Stats'!I$3,IF(Armybuilder!$C31='Unit Stats'!$A$4,'Unit Stats'!I$4,IF(Armybuilder!$C31='Unit Stats'!$A$5,'Unit Stats'!I$5,IF(Armybuilder!$C31='Unit Stats'!$A$6,'Unit Stats'!I$6,IF(Armybuilder!$C31='Unit Stats'!$A$7,'Unit Stats'!I$7,IF(Armybuilder!$C31='Unit Stats'!$A$8,'Unit Stats'!I$8,IF(Armybuilder!$C31='Unit Stats'!$A$9,'Unit Stats'!I$9,IF(Armybuilder!$C31='Unit Stats'!$A$10,'Unit Stats'!I$10,IF(Armybuilder!$C31='Unit Stats'!$A$11,'Unit Stats'!I$11,IF(Armybuilder!$C31='Unit Stats'!$A$12,'Unit Stats'!I$12,IF(Armybuilder!$C31='Unit Stats'!$A$13,'Unit Stats'!I$13,IF(Armybuilder!$C31='Unit Stats'!$A$14,'Unit Stats'!I$14,IF(Armybuilder!$C31='Unit Stats'!$A$15,'Unit Stats'!I$15,IF(Armybuilder!$C31='Unit Stats'!$A$16,'Unit Stats'!I$16,IF(Armybuilder!$C31='Unit Stats'!$A$17,'Unit Stats'!I$17,IF(Armybuilder!$C31='Unit Stats'!$A$18,'Unit Stats'!I$18,IF(Armybuilder!$C31='Unit Stats'!$A$19,'Unit Stats'!I$19,IF(Armybuilder!$C31='Unit Stats'!$A$20,'Unit Stats'!I$20,IF(Armybuilder!$C31='Unit Stats'!$A$21,'Unit Stats'!I$21,IF(Armybuilder!$C31='Unit Stats'!$A$22,'Unit Stats'!I$22,IF(Armybuilder!$C31='Unit Stats'!$A$23,'Unit Stats'!I$23,IF(Armybuilder!$C31='Unit Stats'!$A$24,'Unit Stats'!I$24,IF(Armybuilder!$C31='Unit Stats'!$A$25,'Unit Stats'!I$25,IF(Armybuilder!$C31='Unit Stats'!$A$26,'Unit Stats'!I$26,IF(Armybuilder!$C31='Unit Stats'!$A$27,'Unit Stats'!I$27,IF(Armybuilder!$C31='Unit Stats'!$A$28,'Unit Stats'!I$28,IF(Armybuilder!$C31='Unit Stats'!$A$29,'Unit Stats'!I$29,IF(Armybuilder!$C31='Unit Stats'!$A$30,'Unit Stats'!I$30,IF(Armybuilder!$C31='Unit Stats'!$A$31,'Unit Stats'!I$31,IF(Armybuilder!$C31='Unit Stats'!$A$32,'Unit Stats'!I$32,IF(Armybuilder!$C31='Unit Stats'!$A$33,'Unit Stats'!I$33,IF(Armybuilder!$C31='Unit Stats'!$A$34,'Unit Stats'!I$34,IF(Armybuilder!$C31='Unit Stats'!$A$35,'Unit Stats'!I$35,IF(Armybuilder!$C31='Unit Stats'!$A$36,'Unit Stats'!I$36,IF(Armybuilder!$C31='Unit Stats'!$A$37,'Unit Stats'!I$37,IF(Armybuilder!$C31='Unit Stats'!$A$38,'Unit Stats'!I$38,IF(Armybuilder!$C31='Unit Stats'!$A$39,'Unit Stats'!I$39,IF(Armybuilder!$C31='Unit Stats'!$A$40,'Unit Stats'!I$40,IF(Armybuilder!$C31='Unit Stats'!$A$41,'Unit Stats'!I$41,IF(Armybuilder!$C31='Unit Stats'!$A$42,'Unit Stats'!I$42,IF(Armybuilder!$C31='Unit Stats'!$A$43,'Unit Stats'!I$43,IF(Armybuilder!$C31='Unit Stats'!$A$44,'Unit Stats'!I$44,IF(Armybuilder!$C31='Unit Stats'!$A$45,'Unit Stats'!I$45,IF(Armybuilder!$C31='Unit Stats'!$A$46,'Unit Stats'!I$46,IF(Armybuilder!$C31='Unit Stats'!$A$47,'Unit Stats'!I$47,IF(Armybuilder!$C31='Unit Stats'!$A$48,'Unit Stats'!I$48,IF(Armybuilder!$C31='Unit Stats'!$A$49,'Unit Stats'!I$49,IF(Armybuilder!$C31='Unit Stats'!$A$50,'Unit Stats'!I$50,IF(Armybuilder!$C31='Unit Stats'!$A$51,'Unit Stats'!I$51,IF(Armybuilder!$C31='Unit Stats'!$A$52,'Unit Stats'!I$52,IF(Armybuilder!$C31='Unit Stats'!$A$53,'Unit Stats'!I$53,IF(Armybuilder!$C31='Unit Stats'!$A$54,'Unit Stats'!I$54,IF(Armybuilder!$C31='Unit Stats'!$A$55,'Unit Stats'!I$55,))))))))))))))))))))))))))))))))))))))))))))))))))))))</f>
        <v>0</v>
      </c>
      <c r="L31" s="44">
        <f>IF(Armybuilder!$C31='Unit Stats'!$A$2,'Unit Stats'!J$2,IF(Armybuilder!$C31='Unit Stats'!$A$3,'Unit Stats'!J$3,IF(Armybuilder!$C31='Unit Stats'!$A$4,'Unit Stats'!J$4,IF(Armybuilder!$C31='Unit Stats'!$A$5,'Unit Stats'!J$5,IF(Armybuilder!$C31='Unit Stats'!$A$6,'Unit Stats'!J$6,IF(Armybuilder!$C31='Unit Stats'!$A$7,'Unit Stats'!J$7,IF(Armybuilder!$C31='Unit Stats'!$A$8,'Unit Stats'!J$8,IF(Armybuilder!$C31='Unit Stats'!$A$9,'Unit Stats'!J$9,IF(Armybuilder!$C31='Unit Stats'!$A$10,'Unit Stats'!J$10,IF(Armybuilder!$C31='Unit Stats'!$A$11,'Unit Stats'!J$11,IF(Armybuilder!$C31='Unit Stats'!$A$12,'Unit Stats'!J$12,IF(Armybuilder!$C31='Unit Stats'!$A$13,'Unit Stats'!J$13,IF(Armybuilder!$C31='Unit Stats'!$A$14,'Unit Stats'!J$14,IF(Armybuilder!$C31='Unit Stats'!$A$15,'Unit Stats'!J$15,IF(Armybuilder!$C31='Unit Stats'!$A$16,'Unit Stats'!J$16,IF(Armybuilder!$C31='Unit Stats'!$A$17,'Unit Stats'!J$17,IF(Armybuilder!$C31='Unit Stats'!$A$18,'Unit Stats'!J$18,IF(Armybuilder!$C31='Unit Stats'!$A$19,'Unit Stats'!J$19,IF(Armybuilder!$C31='Unit Stats'!$A$20,'Unit Stats'!J$20,IF(Armybuilder!$C31='Unit Stats'!$A$21,'Unit Stats'!J$21,IF(Armybuilder!$C31='Unit Stats'!$A$22,'Unit Stats'!J$22,IF(Armybuilder!$C31='Unit Stats'!$A$23,'Unit Stats'!J$23,IF(Armybuilder!$C31='Unit Stats'!$A$24,'Unit Stats'!J$24,IF(Armybuilder!$C31='Unit Stats'!$A$25,'Unit Stats'!J$25,IF(Armybuilder!$C31='Unit Stats'!$A$26,'Unit Stats'!J$26,IF(Armybuilder!$C31='Unit Stats'!$A$27,'Unit Stats'!J$27,IF(Armybuilder!$C31='Unit Stats'!$A$28,'Unit Stats'!J$28,IF(Armybuilder!$C31='Unit Stats'!$A$29,'Unit Stats'!J$29,IF(Armybuilder!$C31='Unit Stats'!$A$30,'Unit Stats'!J$30,IF(Armybuilder!$C31='Unit Stats'!$A$31,'Unit Stats'!J$31,IF(Armybuilder!$C31='Unit Stats'!$A$32,'Unit Stats'!J$32,IF(Armybuilder!$C31='Unit Stats'!$A$33,'Unit Stats'!J$33,IF(Armybuilder!$C31='Unit Stats'!$A$34,'Unit Stats'!J$34,IF(Armybuilder!$C31='Unit Stats'!$A$35,'Unit Stats'!J$35,IF(Armybuilder!$C31='Unit Stats'!$A$36,'Unit Stats'!J$36,IF(Armybuilder!$C31='Unit Stats'!$A$37,'Unit Stats'!J$37,IF(Armybuilder!$C31='Unit Stats'!$A$38,'Unit Stats'!J$38,IF(Armybuilder!$C31='Unit Stats'!$A$39,'Unit Stats'!J$39,IF(Armybuilder!$C31='Unit Stats'!$A$40,'Unit Stats'!J$40,IF(Armybuilder!$C31='Unit Stats'!$A$41,'Unit Stats'!J$41,IF(Armybuilder!$C31='Unit Stats'!$A$42,'Unit Stats'!J$42,IF(Armybuilder!$C31='Unit Stats'!$A$43,'Unit Stats'!J$43,IF(Armybuilder!$C31='Unit Stats'!$A$44,'Unit Stats'!J$44,IF(Armybuilder!$C31='Unit Stats'!$A$45,'Unit Stats'!J$45,IF(Armybuilder!$C31='Unit Stats'!$A$46,'Unit Stats'!J$46,IF(Armybuilder!$C31='Unit Stats'!$A$47,'Unit Stats'!J$47,IF(Armybuilder!$C31='Unit Stats'!$A$48,'Unit Stats'!J$48,IF(Armybuilder!$C31='Unit Stats'!$A$49,'Unit Stats'!J$49,IF(Armybuilder!$C31='Unit Stats'!$A$50,'Unit Stats'!J$50,IF(Armybuilder!$C31='Unit Stats'!$A$51,'Unit Stats'!J$51,IF(Armybuilder!$C31='Unit Stats'!$A$52,'Unit Stats'!J$52,IF(Armybuilder!$C31='Unit Stats'!$A$53,'Unit Stats'!J$53,IF(Armybuilder!$C31='Unit Stats'!$A$54,'Unit Stats'!J$54,IF(Armybuilder!$C31='Unit Stats'!$A$55,'Unit Stats'!J$55,))))))))))))))))))))))))))))))))))))))))))))))))))))))</f>
        <v>0</v>
      </c>
      <c r="M31" s="48">
        <f>IF(Armybuilder!$C31='Unit Stats'!$A$2,'Unit Stats'!K$2,IF(Armybuilder!$C31='Unit Stats'!$A$3,'Unit Stats'!K$3,IF(Armybuilder!$C31='Unit Stats'!$A$4,'Unit Stats'!K$4,IF(Armybuilder!$C31='Unit Stats'!$A$5,'Unit Stats'!K$5,IF(Armybuilder!$C31='Unit Stats'!$A$6,'Unit Stats'!K$6,IF(Armybuilder!$C31='Unit Stats'!$A$7,'Unit Stats'!K$7,IF(Armybuilder!$C31='Unit Stats'!$A$8,'Unit Stats'!K$8,IF(Armybuilder!$C31='Unit Stats'!$A$9,'Unit Stats'!K$9,IF(Armybuilder!$C31='Unit Stats'!$A$10,'Unit Stats'!K$10,IF(Armybuilder!$C31='Unit Stats'!$A$11,'Unit Stats'!K$11,IF(Armybuilder!$C31='Unit Stats'!$A$12,'Unit Stats'!K$12,IF(Armybuilder!$C31='Unit Stats'!$A$13,'Unit Stats'!K$13,IF(Armybuilder!$C31='Unit Stats'!$A$14,'Unit Stats'!K$14,IF(Armybuilder!$C31='Unit Stats'!$A$15,'Unit Stats'!K$15,IF(Armybuilder!$C31='Unit Stats'!$A$16,'Unit Stats'!K$16,IF(Armybuilder!$C31='Unit Stats'!$A$17,'Unit Stats'!K$17,IF(Armybuilder!$C31='Unit Stats'!$A$18,'Unit Stats'!K$18,IF(Armybuilder!$C31='Unit Stats'!$A$19,'Unit Stats'!K$19,IF(Armybuilder!$C31='Unit Stats'!$A$20,'Unit Stats'!K$20,IF(Armybuilder!$C31='Unit Stats'!$A$21,'Unit Stats'!K$21,IF(Armybuilder!$C31='Unit Stats'!$A$22,'Unit Stats'!K$22,IF(Armybuilder!$C31='Unit Stats'!$A$23,'Unit Stats'!K$23,IF(Armybuilder!$C31='Unit Stats'!$A$24,'Unit Stats'!K$24,IF(Armybuilder!$C31='Unit Stats'!$A$25,'Unit Stats'!K$25,IF(Armybuilder!$C31='Unit Stats'!$A$26,'Unit Stats'!K$26,IF(Armybuilder!$C31='Unit Stats'!$A$27,'Unit Stats'!K$27,IF(Armybuilder!$C31='Unit Stats'!$A$28,'Unit Stats'!K$28,IF(Armybuilder!$C31='Unit Stats'!$A$29,'Unit Stats'!K$29,IF(Armybuilder!$C31='Unit Stats'!$A$30,'Unit Stats'!K$30,IF(Armybuilder!$C31='Unit Stats'!$A$31,'Unit Stats'!K$31,IF(Armybuilder!$C31='Unit Stats'!$A$32,'Unit Stats'!K$32,IF(Armybuilder!$C31='Unit Stats'!$A$33,'Unit Stats'!K$33,IF(Armybuilder!$C31='Unit Stats'!$A$34,'Unit Stats'!K$34,IF(Armybuilder!$C31='Unit Stats'!$A$35,'Unit Stats'!K$35,IF(Armybuilder!$C31='Unit Stats'!$A$36,'Unit Stats'!K$36,IF(Armybuilder!$C31='Unit Stats'!$A$37,'Unit Stats'!K$37,IF(Armybuilder!$C31='Unit Stats'!$A$38,'Unit Stats'!K$38,IF(Armybuilder!$C31='Unit Stats'!$A$39,'Unit Stats'!K$39,IF(Armybuilder!$C31='Unit Stats'!$A$40,'Unit Stats'!K$40,IF(Armybuilder!$C31='Unit Stats'!$A$41,'Unit Stats'!K$41,IF(Armybuilder!$C31='Unit Stats'!$A$42,'Unit Stats'!K$42,IF(Armybuilder!$C31='Unit Stats'!$A$43,'Unit Stats'!K$43,IF(Armybuilder!$C31='Unit Stats'!$A$44,'Unit Stats'!K$44,IF(Armybuilder!$C31='Unit Stats'!$A$45,'Unit Stats'!K$45,IF(Armybuilder!$C31='Unit Stats'!$A$46,'Unit Stats'!K$46,IF(Armybuilder!$C31='Unit Stats'!$A$47,'Unit Stats'!K$47,IF(Armybuilder!$C31='Unit Stats'!$A$48,'Unit Stats'!K$48,IF(Armybuilder!$C31='Unit Stats'!$A$49,'Unit Stats'!K$49,IF(Armybuilder!$C31='Unit Stats'!$A$50,'Unit Stats'!K$50,IF(Armybuilder!$C31='Unit Stats'!$A$51,'Unit Stats'!K$51,IF(Armybuilder!$C31='Unit Stats'!$A$52,'Unit Stats'!K$52,IF(Armybuilder!$C31='Unit Stats'!$A$53,'Unit Stats'!K$53,IF(Armybuilder!$C31='Unit Stats'!$A$54,'Unit Stats'!K$54,IF(Armybuilder!$C31='Unit Stats'!$A$55,'Unit Stats'!K$55,))))))))))))))))))))))))))))))))))))))))))))))))))))))</f>
        <v>0</v>
      </c>
      <c r="N31" s="46">
        <f>IF(Armybuilder!$C31='Unit Stats'!$A$2,'Unit Stats'!L$2,IF(Armybuilder!$C31='Unit Stats'!$A$3,'Unit Stats'!L$3,IF(Armybuilder!$C31='Unit Stats'!$A$4,'Unit Stats'!L$4,IF(Armybuilder!$C31='Unit Stats'!$A$5,'Unit Stats'!L$5,IF(Armybuilder!$C31='Unit Stats'!$A$6,'Unit Stats'!L$6,IF(Armybuilder!$C31='Unit Stats'!$A$7,'Unit Stats'!L$7,IF(Armybuilder!$C31='Unit Stats'!$A$8,'Unit Stats'!L$8,IF(Armybuilder!$C31='Unit Stats'!$A$9,'Unit Stats'!L$9,IF(Armybuilder!$C31='Unit Stats'!$A$10,'Unit Stats'!L$10,IF(Armybuilder!$C31='Unit Stats'!$A$11,'Unit Stats'!L$11,IF(Armybuilder!$C31='Unit Stats'!$A$12,'Unit Stats'!L$12,IF(Armybuilder!$C31='Unit Stats'!$A$13,'Unit Stats'!L$13,IF(Armybuilder!$C31='Unit Stats'!$A$14,'Unit Stats'!L$14,IF(Armybuilder!$C31='Unit Stats'!$A$15,'Unit Stats'!L$15,IF(Armybuilder!$C31='Unit Stats'!$A$16,'Unit Stats'!L$16,IF(Armybuilder!$C31='Unit Stats'!$A$17,'Unit Stats'!L$17,IF(Armybuilder!$C31='Unit Stats'!$A$18,'Unit Stats'!L$18,IF(Armybuilder!$C31='Unit Stats'!$A$19,'Unit Stats'!L$19,IF(Armybuilder!$C31='Unit Stats'!$A$20,'Unit Stats'!L$20,IF(Armybuilder!$C31='Unit Stats'!$A$21,'Unit Stats'!L$21,IF(Armybuilder!$C31='Unit Stats'!$A$22,'Unit Stats'!L$22,IF(Armybuilder!$C31='Unit Stats'!$A$23,'Unit Stats'!L$23,IF(Armybuilder!$C31='Unit Stats'!$A$24,'Unit Stats'!L$24,IF(Armybuilder!$C31='Unit Stats'!$A$25,'Unit Stats'!L$25,IF(Armybuilder!$C31='Unit Stats'!$A$26,'Unit Stats'!L$26,IF(Armybuilder!$C31='Unit Stats'!$A$27,'Unit Stats'!L$27,IF(Armybuilder!$C31='Unit Stats'!$A$28,'Unit Stats'!L$28,IF(Armybuilder!$C31='Unit Stats'!$A$29,'Unit Stats'!L$29,IF(Armybuilder!$C31='Unit Stats'!$A$30,'Unit Stats'!L$30,IF(Armybuilder!$C31='Unit Stats'!$A$31,'Unit Stats'!L$31,IF(Armybuilder!$C31='Unit Stats'!$A$32,'Unit Stats'!L$32,IF(Armybuilder!$C31='Unit Stats'!$A$33,'Unit Stats'!L$33,IF(Armybuilder!$C31='Unit Stats'!$A$34,'Unit Stats'!L$34,IF(Armybuilder!$C31='Unit Stats'!$A$35,'Unit Stats'!L$35,IF(Armybuilder!$C31='Unit Stats'!$A$36,'Unit Stats'!L$36,IF(Armybuilder!$C31='Unit Stats'!$A$37,'Unit Stats'!L$37,IF(Armybuilder!$C31='Unit Stats'!$A$38,'Unit Stats'!L$38,IF(Armybuilder!$C31='Unit Stats'!$A$39,'Unit Stats'!L$39,IF(Armybuilder!$C31='Unit Stats'!$A$40,'Unit Stats'!L$40,IF(Armybuilder!$C31='Unit Stats'!$A$41,'Unit Stats'!L$41,IF(Armybuilder!$C31='Unit Stats'!$A$42,'Unit Stats'!L$42,IF(Armybuilder!$C31='Unit Stats'!$A$43,'Unit Stats'!L$43,IF(Armybuilder!$C31='Unit Stats'!$A$44,'Unit Stats'!L$44,IF(Armybuilder!$C31='Unit Stats'!$A$45,'Unit Stats'!L$45,IF(Armybuilder!$C31='Unit Stats'!$A$46,'Unit Stats'!L$46,IF(Armybuilder!$C31='Unit Stats'!$A$47,'Unit Stats'!L$47,IF(Armybuilder!$C31='Unit Stats'!$A$48,'Unit Stats'!L$48,IF(Armybuilder!$C31='Unit Stats'!$A$49,'Unit Stats'!L$49,IF(Armybuilder!$C31='Unit Stats'!$A$50,'Unit Stats'!L$50,IF(Armybuilder!$C31='Unit Stats'!$A$51,'Unit Stats'!L$51,IF(Armybuilder!$C31='Unit Stats'!$A$52,'Unit Stats'!L$52,IF(Armybuilder!$C31='Unit Stats'!$A$53,'Unit Stats'!L$53,IF(Armybuilder!$C31='Unit Stats'!$A$54,'Unit Stats'!L$54,IF(Armybuilder!$C31='Unit Stats'!$A$55,'Unit Stats'!L$55,))))))))))))))))))))))))))))))))))))))))))))))))))))))</f>
        <v>0</v>
      </c>
      <c r="O31" s="45">
        <f>IF(Armybuilder!$C31='Unit Stats'!$A$2,'Unit Stats'!M$2,IF(Armybuilder!$C31='Unit Stats'!$A$3,'Unit Stats'!M$3,IF(Armybuilder!$C31='Unit Stats'!$A$4,'Unit Stats'!M$4,IF(Armybuilder!$C31='Unit Stats'!$A$5,'Unit Stats'!M$5,IF(Armybuilder!$C31='Unit Stats'!$A$6,'Unit Stats'!M$6,IF(Armybuilder!$C31='Unit Stats'!$A$7,'Unit Stats'!M$7,IF(Armybuilder!$C31='Unit Stats'!$A$8,'Unit Stats'!M$8,IF(Armybuilder!$C31='Unit Stats'!$A$9,'Unit Stats'!M$9,IF(Armybuilder!$C31='Unit Stats'!$A$10,'Unit Stats'!M$10,IF(Armybuilder!$C31='Unit Stats'!$A$11,'Unit Stats'!M$11,IF(Armybuilder!$C31='Unit Stats'!$A$12,'Unit Stats'!M$12,IF(Armybuilder!$C31='Unit Stats'!$A$13,'Unit Stats'!M$13,IF(Armybuilder!$C31='Unit Stats'!$A$14,'Unit Stats'!M$14,IF(Armybuilder!$C31='Unit Stats'!$A$15,'Unit Stats'!M$15,IF(Armybuilder!$C31='Unit Stats'!$A$16,'Unit Stats'!M$16,IF(Armybuilder!$C31='Unit Stats'!$A$17,'Unit Stats'!M$17,IF(Armybuilder!$C31='Unit Stats'!$A$18,'Unit Stats'!M$18,IF(Armybuilder!$C31='Unit Stats'!$A$19,'Unit Stats'!M$19,IF(Armybuilder!$C31='Unit Stats'!$A$20,'Unit Stats'!M$20,IF(Armybuilder!$C31='Unit Stats'!$A$21,'Unit Stats'!M$21,IF(Armybuilder!$C31='Unit Stats'!$A$22,'Unit Stats'!M$22,IF(Armybuilder!$C31='Unit Stats'!$A$23,'Unit Stats'!M$23,IF(Armybuilder!$C31='Unit Stats'!$A$24,'Unit Stats'!M$24,IF(Armybuilder!$C31='Unit Stats'!$A$25,'Unit Stats'!M$25,IF(Armybuilder!$C31='Unit Stats'!$A$26,'Unit Stats'!M$26,IF(Armybuilder!$C31='Unit Stats'!$A$27,'Unit Stats'!M$27,IF(Armybuilder!$C31='Unit Stats'!$A$28,'Unit Stats'!M$28,IF(Armybuilder!$C31='Unit Stats'!$A$29,'Unit Stats'!M$29,IF(Armybuilder!$C31='Unit Stats'!$A$30,'Unit Stats'!M$30,IF(Armybuilder!$C31='Unit Stats'!$A$31,'Unit Stats'!M$31,IF(Armybuilder!$C31='Unit Stats'!$A$32,'Unit Stats'!M$32,IF(Armybuilder!$C31='Unit Stats'!$A$33,'Unit Stats'!M$33,IF(Armybuilder!$C31='Unit Stats'!$A$34,'Unit Stats'!M$34,IF(Armybuilder!$C31='Unit Stats'!$A$35,'Unit Stats'!M$35,IF(Armybuilder!$C31='Unit Stats'!$A$36,'Unit Stats'!M$36,IF(Armybuilder!$C31='Unit Stats'!$A$37,'Unit Stats'!M$37,IF(Armybuilder!$C31='Unit Stats'!$A$38,'Unit Stats'!M$38,IF(Armybuilder!$C31='Unit Stats'!$A$39,'Unit Stats'!M$39,IF(Armybuilder!$C31='Unit Stats'!$A$40,'Unit Stats'!M$40,IF(Armybuilder!$C31='Unit Stats'!$A$41,'Unit Stats'!M$41,IF(Armybuilder!$C31='Unit Stats'!$A$42,'Unit Stats'!M$42,IF(Armybuilder!$C31='Unit Stats'!$A$43,'Unit Stats'!M$43,IF(Armybuilder!$C31='Unit Stats'!$A$44,'Unit Stats'!M$44,IF(Armybuilder!$C31='Unit Stats'!$A$45,'Unit Stats'!M$45,IF(Armybuilder!$C31='Unit Stats'!$A$46,'Unit Stats'!M$46,IF(Armybuilder!$C31='Unit Stats'!$A$47,'Unit Stats'!M$47,IF(Armybuilder!$C31='Unit Stats'!$A$48,'Unit Stats'!M$48,IF(Armybuilder!$C31='Unit Stats'!$A$49,'Unit Stats'!M$49,IF(Armybuilder!$C31='Unit Stats'!$A$50,'Unit Stats'!M$50,IF(Armybuilder!$C31='Unit Stats'!$A$51,'Unit Stats'!M$51,IF(Armybuilder!$C31='Unit Stats'!$A$52,'Unit Stats'!M$52,IF(Armybuilder!$C31='Unit Stats'!$A$53,'Unit Stats'!M$53,IF(Armybuilder!$C31='Unit Stats'!$A$54,'Unit Stats'!M$54,IF(Armybuilder!$C31='Unit Stats'!$A$55,'Unit Stats'!M$55,))))))))))))))))))))))))))))))))))))))))))))))))))))))</f>
        <v>0</v>
      </c>
      <c r="P31" s="66">
        <f>IF(Armybuilder!$C31='Unit Stats'!$A$2,'Unit Stats'!N$2,IF(Armybuilder!$C31='Unit Stats'!$A$3,'Unit Stats'!N$3,IF(Armybuilder!$C31='Unit Stats'!$A$4,'Unit Stats'!N$4,IF(Armybuilder!$C31='Unit Stats'!$A$5,'Unit Stats'!N$5,IF(Armybuilder!$C31='Unit Stats'!$A$6,'Unit Stats'!N$6,IF(Armybuilder!$C31='Unit Stats'!$A$7,'Unit Stats'!N$7,IF(Armybuilder!$C31='Unit Stats'!$A$8,'Unit Stats'!N$8,IF(Armybuilder!$C31='Unit Stats'!$A$9,'Unit Stats'!N$9,IF(Armybuilder!$C31='Unit Stats'!$A$10,'Unit Stats'!N$10,IF(Armybuilder!$C31='Unit Stats'!$A$11,'Unit Stats'!N$11,IF(Armybuilder!$C31='Unit Stats'!$A$12,'Unit Stats'!N$12,IF(Armybuilder!$C31='Unit Stats'!$A$13,'Unit Stats'!N$13,IF(Armybuilder!$C31='Unit Stats'!$A$14,'Unit Stats'!N$14,IF(Armybuilder!$C31='Unit Stats'!$A$15,'Unit Stats'!N$15,IF(Armybuilder!$C31='Unit Stats'!$A$16,'Unit Stats'!N$16,IF(Armybuilder!$C31='Unit Stats'!$A$17,'Unit Stats'!N$17,IF(Armybuilder!$C31='Unit Stats'!$A$18,'Unit Stats'!N$18,IF(Armybuilder!$C31='Unit Stats'!$A$19,'Unit Stats'!N$19,IF(Armybuilder!$C31='Unit Stats'!$A$20,'Unit Stats'!N$20,IF(Armybuilder!$C31='Unit Stats'!$A$21,'Unit Stats'!N$21,IF(Armybuilder!$C31='Unit Stats'!$A$22,'Unit Stats'!N$22,IF(Armybuilder!$C31='Unit Stats'!$A$23,'Unit Stats'!N$23,IF(Armybuilder!$C31='Unit Stats'!$A$24,'Unit Stats'!N$24,IF(Armybuilder!$C31='Unit Stats'!$A$25,'Unit Stats'!N$25,IF(Armybuilder!$C31='Unit Stats'!$A$26,'Unit Stats'!N$26,IF(Armybuilder!$C31='Unit Stats'!$A$27,'Unit Stats'!N$27,IF(Armybuilder!$C31='Unit Stats'!$A$28,'Unit Stats'!N$28,IF(Armybuilder!$C31='Unit Stats'!$A$29,'Unit Stats'!N$29,IF(Armybuilder!$C31='Unit Stats'!$A$30,'Unit Stats'!N$30,IF(Armybuilder!$C31='Unit Stats'!$A$31,'Unit Stats'!N$31,IF(Armybuilder!$C31='Unit Stats'!$A$32,'Unit Stats'!N$32,IF(Armybuilder!$C31='Unit Stats'!$A$33,'Unit Stats'!N$33,IF(Armybuilder!$C31='Unit Stats'!$A$34,'Unit Stats'!N$34,IF(Armybuilder!$C31='Unit Stats'!$A$35,'Unit Stats'!N$35,IF(Armybuilder!$C31='Unit Stats'!$A$36,'Unit Stats'!N$36,IF(Armybuilder!$C31='Unit Stats'!$A$37,'Unit Stats'!N$37,IF(Armybuilder!$C31='Unit Stats'!$A$38,'Unit Stats'!N$38,IF(Armybuilder!$C31='Unit Stats'!$A$39,'Unit Stats'!N$39,IF(Armybuilder!$C31='Unit Stats'!$A$40,'Unit Stats'!N$40,IF(Armybuilder!$C31='Unit Stats'!$A$41,'Unit Stats'!N$41,IF(Armybuilder!$C31='Unit Stats'!$A$42,'Unit Stats'!N$42,IF(Armybuilder!$C31='Unit Stats'!$A$43,'Unit Stats'!N$43,IF(Armybuilder!$C31='Unit Stats'!$A$44,'Unit Stats'!N$44,IF(Armybuilder!$C31='Unit Stats'!$A$45,'Unit Stats'!N$45,IF(Armybuilder!$C31='Unit Stats'!$A$46,'Unit Stats'!N$46,IF(Armybuilder!$C31='Unit Stats'!$A$47,'Unit Stats'!N$47,IF(Armybuilder!$C31='Unit Stats'!$A$48,'Unit Stats'!N$48,IF(Armybuilder!$C31='Unit Stats'!$A$49,'Unit Stats'!N$49,IF(Armybuilder!$C31='Unit Stats'!$A$50,'Unit Stats'!N$50,IF(Armybuilder!$C31='Unit Stats'!$A$51,'Unit Stats'!N$51,IF(Armybuilder!$C31='Unit Stats'!$A$52,'Unit Stats'!N$52,IF(Armybuilder!$C31='Unit Stats'!$A$53,'Unit Stats'!N$53,IF(Armybuilder!$C31='Unit Stats'!$A$54,'Unit Stats'!N$54,IF(Armybuilder!$C31='Unit Stats'!$A$55,'Unit Stats'!N$55,))))))))))))))))))))))))))))))))))))))))))))))))))))))</f>
        <v>0</v>
      </c>
      <c r="Q31" s="48">
        <f>IF(Armybuilder!$C31='Unit Stats'!$A$2,'Unit Stats'!$T$2,IF(Armybuilder!$C31='Unit Stats'!$A$3,'Unit Stats'!$T$3,IF(Armybuilder!$C31='Unit Stats'!$A$4,'Unit Stats'!$T$4,IF(Armybuilder!$C31='Unit Stats'!$A$5,'Unit Stats'!$T$5,IF(Armybuilder!$C31='Unit Stats'!$A$6,'Unit Stats'!$T$6,IF(Armybuilder!$C31='Unit Stats'!$A$7,'Unit Stats'!$T$7,IF(Armybuilder!$C31='Unit Stats'!$A$8,'Unit Stats'!$T$8,IF(Armybuilder!$C31='Unit Stats'!$A$9,'Unit Stats'!$T$9,IF(Armybuilder!$C31='Unit Stats'!$A$10,'Unit Stats'!$T$10,IF(Armybuilder!$C31='Unit Stats'!$A$11,'Unit Stats'!$T$11,IF(Armybuilder!$C31='Unit Stats'!$A$12,'Unit Stats'!$T$12,IF(Armybuilder!$C31='Unit Stats'!$A$13,'Unit Stats'!$T$13,IF(Armybuilder!$C31='Unit Stats'!$A$14,'Unit Stats'!$T$14,IF(Armybuilder!$C31='Unit Stats'!$A$15,'Unit Stats'!$T$15,IF(Armybuilder!$C31='Unit Stats'!$A$16,'Unit Stats'!$T$16,IF(Armybuilder!$C31='Unit Stats'!$A$17,'Unit Stats'!$T$17,IF(Armybuilder!$C31='Unit Stats'!$A$18,'Unit Stats'!$T$18,IF(Armybuilder!$C31='Unit Stats'!$A$19,'Unit Stats'!$T$19,IF(Armybuilder!$C31='Unit Stats'!$A$20,'Unit Stats'!$T$20,IF(Armybuilder!$C31='Unit Stats'!$A$21,'Unit Stats'!$T$21,IF(Armybuilder!$C31='Unit Stats'!$A$22,'Unit Stats'!$T$22,IF(Armybuilder!$C31='Unit Stats'!$A$23,'Unit Stats'!$T$23,IF(Armybuilder!$C31='Unit Stats'!$A$24,'Unit Stats'!$T$24,IF(Armybuilder!$C31='Unit Stats'!$A$25,'Unit Stats'!$T$25,IF(Armybuilder!$C31='Unit Stats'!$A$26,'Unit Stats'!$T$26,IF(Armybuilder!$C31='Unit Stats'!$A$27,'Unit Stats'!$T$27,IF(Armybuilder!$C31='Unit Stats'!$A$28,'Unit Stats'!$T$28,IF(Armybuilder!$C31='Unit Stats'!$A$29,'Unit Stats'!$T$29,IF(Armybuilder!$C31='Unit Stats'!$A$30,'Unit Stats'!$T$30,IF(Armybuilder!$C31='Unit Stats'!$A$31,'Unit Stats'!$T$31,IF(Armybuilder!$C31='Unit Stats'!$A$32,'Unit Stats'!$T$32,IF(Armybuilder!$C31='Unit Stats'!$A$33,'Unit Stats'!$T$33,IF(Armybuilder!$C31='Unit Stats'!$A$34,'Unit Stats'!$T$34,IF(Armybuilder!$C31='Unit Stats'!$A$35,'Unit Stats'!$T$35,IF(Armybuilder!$C31='Unit Stats'!$A$36,'Unit Stats'!$T$36,IF(Armybuilder!$C31='Unit Stats'!$A$37,'Unit Stats'!$T$37,IF(Armybuilder!$C31='Unit Stats'!$A$38,'Unit Stats'!$T$38,IF(Armybuilder!$C31='Unit Stats'!$A$39,'Unit Stats'!$T$39,IF(Armybuilder!$C31='Unit Stats'!$A$40,'Unit Stats'!$T$40,IF(Armybuilder!$C31='Unit Stats'!$A$41,'Unit Stats'!$T$41,IF(Armybuilder!$C31='Unit Stats'!$A$42,'Unit Stats'!$T$42,IF(Armybuilder!$C31='Unit Stats'!$A$43,'Unit Stats'!$T$43,IF(Armybuilder!$C31='Unit Stats'!$A$44,'Unit Stats'!$T$44,IF(Armybuilder!$C31='Unit Stats'!$A$45,'Unit Stats'!$T$45,IF(Armybuilder!$C31='Unit Stats'!$A$46,'Unit Stats'!$T$46,IF(Armybuilder!$C31='Unit Stats'!$A$47,'Unit Stats'!$T$47,IF(Armybuilder!$C31='Unit Stats'!$A$48,'Unit Stats'!$T$48,IF(Armybuilder!$C31='Unit Stats'!$A$49,'Unit Stats'!$T$49,IF(Armybuilder!$C31='Unit Stats'!$A$50,'Unit Stats'!$T$50,IF(Armybuilder!$C31='Unit Stats'!$A$51,'Unit Stats'!$T$51,IF(Armybuilder!$C31='Unit Stats'!$A$52,'Unit Stats'!$T$52,IF(Armybuilder!$C31='Unit Stats'!$A$53,'Unit Stats'!$T$53,IF(Armybuilder!$C31='Unit Stats'!$A$54,'Unit Stats'!$T$54,IF(Armybuilder!$C31='Unit Stats'!$A$55,'Unit Stats'!$T$55,IF(Armybuilder!$C31=Wargear!$A$2,Wargear!$B$2,IF(Armybuilder!$C31=Wargear!$A$3,Wargear!$B$3,IF(Armybuilder!$C31=Wargear!$A$4,Wargear!$B$4,IF(Armybuilder!$C31=Wargear!$A$5,Wargear!$B$5,IF(Armybuilder!$C31=Wargear!$A$6,Wargear!$B$6,IF(Armybuilder!$C31=Wargear!$A$7,Wargear!$B$7,'Extra Code Points'!$A28))))))))))))))))))))))))))))))))))))))))))))))))))))))))))))</f>
        <v>0</v>
      </c>
      <c r="R31" s="28">
        <f t="shared" si="0"/>
        <v>0</v>
      </c>
      <c r="S31" s="29">
        <f t="shared" si="1"/>
        <v>1085</v>
      </c>
      <c r="T31" s="46">
        <f>IF(Armybuilder!$C31='Unit Stats'!$A$2,'Unit Stats'!O$2,IF(Armybuilder!$C31='Unit Stats'!$A$3,'Unit Stats'!O$3,IF(Armybuilder!$C31='Unit Stats'!$A$4,'Unit Stats'!O$4,IF(Armybuilder!$C31='Unit Stats'!$A$5,'Unit Stats'!O$5,IF(Armybuilder!$C31='Unit Stats'!$A$6,'Unit Stats'!O$6,IF(Armybuilder!$C31='Unit Stats'!$A$7,'Unit Stats'!O$7,IF(Armybuilder!$C31='Unit Stats'!$A$8,'Unit Stats'!O$8,IF(Armybuilder!$C31='Unit Stats'!$A$9,'Unit Stats'!O$9,IF(Armybuilder!$C31='Unit Stats'!$A$10,'Unit Stats'!O$10,IF(Armybuilder!$C31='Unit Stats'!$A$11,'Unit Stats'!O$11,IF(Armybuilder!$C31='Unit Stats'!$A$12,'Unit Stats'!O$12,IF(Armybuilder!$C31='Unit Stats'!$A$13,'Unit Stats'!O$13,IF(Armybuilder!$C31='Unit Stats'!$A$14,'Unit Stats'!O$14,IF(Armybuilder!$C31='Unit Stats'!$A$15,'Unit Stats'!O$15,IF(Armybuilder!$C31='Unit Stats'!$A$16,'Unit Stats'!O$16,IF(Armybuilder!$C31='Unit Stats'!$A$17,'Unit Stats'!O$17,IF(Armybuilder!$C31='Unit Stats'!$A$18,'Unit Stats'!O$18,IF(Armybuilder!$C31='Unit Stats'!$A$19,'Unit Stats'!O$19,IF(Armybuilder!$C31='Unit Stats'!$A$20,'Unit Stats'!O$20,IF(Armybuilder!$C31='Unit Stats'!$A$21,'Unit Stats'!O$21,IF(Armybuilder!$C31='Unit Stats'!$A$22,'Unit Stats'!O$22,IF(Armybuilder!$C31='Unit Stats'!$A$23,'Unit Stats'!O$23,IF(Armybuilder!$C31='Unit Stats'!$A$24,'Unit Stats'!O$24,IF(Armybuilder!$C31='Unit Stats'!$A$25,'Unit Stats'!O$25,IF(Armybuilder!$C31='Unit Stats'!$A$26,'Unit Stats'!O$26,IF(Armybuilder!$C31='Unit Stats'!$A$27,'Unit Stats'!O$27,IF(Armybuilder!$C31='Unit Stats'!$A$28,'Unit Stats'!O$28,IF(Armybuilder!$C31='Unit Stats'!$A$29,'Unit Stats'!O$29,IF(Armybuilder!$C31='Unit Stats'!$A$30,'Unit Stats'!O$30,IF(Armybuilder!$C31='Unit Stats'!$A$31,'Unit Stats'!O$31,IF(Armybuilder!$C31='Unit Stats'!$A$32,'Unit Stats'!O$32,IF(Armybuilder!$C31='Unit Stats'!$A$33,'Unit Stats'!O$33,IF(Armybuilder!$C31='Unit Stats'!$A$34,'Unit Stats'!O$34,IF(Armybuilder!$C31='Unit Stats'!$A$35,'Unit Stats'!O$35,IF(Armybuilder!$C31='Unit Stats'!$A$36,'Unit Stats'!O$36,IF(Armybuilder!$C31='Unit Stats'!$A$37,'Unit Stats'!O$37,IF(Armybuilder!$C31='Unit Stats'!$A$38,'Unit Stats'!O$38,IF(Armybuilder!$C31='Unit Stats'!$A$39,'Unit Stats'!O$39,IF(Armybuilder!$C31='Unit Stats'!$A$40,'Unit Stats'!O$40,IF(Armybuilder!$C31='Unit Stats'!$A$41,'Unit Stats'!O$41,IF(Armybuilder!$C31='Unit Stats'!$A$42,'Unit Stats'!O$42,IF(Armybuilder!$C31='Unit Stats'!$A$43,'Unit Stats'!O$43,IF(Armybuilder!$C31='Unit Stats'!$A$44,'Unit Stats'!O$44,IF(Armybuilder!$C31='Unit Stats'!$A$45,'Unit Stats'!O$45,IF(Armybuilder!$C31='Unit Stats'!$A$46,'Unit Stats'!O$46,IF(Armybuilder!$C31='Unit Stats'!$A$47,'Unit Stats'!O$47,IF(Armybuilder!$C31='Unit Stats'!$A$48,'Unit Stats'!O$48,IF(Armybuilder!$C31='Unit Stats'!$A$49,'Unit Stats'!O$49,IF(Armybuilder!$C31='Unit Stats'!$A$50,'Unit Stats'!O$50,IF(Armybuilder!$C31='Unit Stats'!$A$51,'Unit Stats'!O$51,IF(Armybuilder!$C31='Unit Stats'!$A$52,'Unit Stats'!O$52,IF(Armybuilder!$C31='Unit Stats'!$A$53,'Unit Stats'!O$53,IF(Armybuilder!$C31='Unit Stats'!$A$54,'Unit Stats'!O$54,IF(Armybuilder!$C31='Unit Stats'!$A$55,'Unit Stats'!O$55,IF(Armybuilder!$C31=Wargear!$A$2,Wargear!C$2,IF(Armybuilder!$C31=Wargear!$A$3,Wargear!C$3,IF(Armybuilder!$C31=Wargear!$A$4,Wargear!C$4,IF(Armybuilder!$C31=Wargear!$A$5,Wargear!C$5,IF(Armybuilder!$C31=Wargear!$A$6,Wargear!C$6,IF(Armybuilder!$C31=Wargear!$A$7,Wargear!C$7,'Extra Code wargear1'!A29))))))))))))))))))))))))))))))))))))))))))))))))))))))))))))</f>
        <v>0</v>
      </c>
      <c r="U31" s="45">
        <f>IF(Armybuilder!$C31='Unit Stats'!$A$2,'Unit Stats'!P$2,IF(Armybuilder!$C31='Unit Stats'!$A$3,'Unit Stats'!P$3,IF(Armybuilder!$C31='Unit Stats'!$A$4,'Unit Stats'!P$4,IF(Armybuilder!$C31='Unit Stats'!$A$5,'Unit Stats'!P$5,IF(Armybuilder!$C31='Unit Stats'!$A$6,'Unit Stats'!P$6,IF(Armybuilder!$C31='Unit Stats'!$A$7,'Unit Stats'!P$7,IF(Armybuilder!$C31='Unit Stats'!$A$8,'Unit Stats'!P$8,IF(Armybuilder!$C31='Unit Stats'!$A$9,'Unit Stats'!P$9,IF(Armybuilder!$C31='Unit Stats'!$A$10,'Unit Stats'!P$10,IF(Armybuilder!$C31='Unit Stats'!$A$11,'Unit Stats'!P$11,IF(Armybuilder!$C31='Unit Stats'!$A$12,'Unit Stats'!P$12,IF(Armybuilder!$C31='Unit Stats'!$A$13,'Unit Stats'!P$13,IF(Armybuilder!$C31='Unit Stats'!$A$14,'Unit Stats'!P$14,IF(Armybuilder!$C31='Unit Stats'!$A$15,'Unit Stats'!P$15,IF(Armybuilder!$C31='Unit Stats'!$A$16,'Unit Stats'!P$16,IF(Armybuilder!$C31='Unit Stats'!$A$17,'Unit Stats'!P$17,IF(Armybuilder!$C31='Unit Stats'!$A$18,'Unit Stats'!P$18,IF(Armybuilder!$C31='Unit Stats'!$A$19,'Unit Stats'!P$19,IF(Armybuilder!$C31='Unit Stats'!$A$20,'Unit Stats'!P$20,IF(Armybuilder!$C31='Unit Stats'!$A$21,'Unit Stats'!P$21,IF(Armybuilder!$C31='Unit Stats'!$A$22,'Unit Stats'!P$22,IF(Armybuilder!$C31='Unit Stats'!$A$23,'Unit Stats'!P$23,IF(Armybuilder!$C31='Unit Stats'!$A$24,'Unit Stats'!P$24,IF(Armybuilder!$C31='Unit Stats'!$A$25,'Unit Stats'!P$25,IF(Armybuilder!$C31='Unit Stats'!$A$26,'Unit Stats'!P$26,IF(Armybuilder!$C31='Unit Stats'!$A$27,'Unit Stats'!P$27,IF(Armybuilder!$C31='Unit Stats'!$A$28,'Unit Stats'!P$28,IF(Armybuilder!$C31='Unit Stats'!$A$29,'Unit Stats'!P$29,IF(Armybuilder!$C31='Unit Stats'!$A$30,'Unit Stats'!P$30,IF(Armybuilder!$C31='Unit Stats'!$A$31,'Unit Stats'!P$31,IF(Armybuilder!$C31='Unit Stats'!$A$32,'Unit Stats'!P$32,IF(Armybuilder!$C31='Unit Stats'!$A$33,'Unit Stats'!P$33,IF(Armybuilder!$C31='Unit Stats'!$A$34,'Unit Stats'!P$34,IF(Armybuilder!$C31='Unit Stats'!$A$35,'Unit Stats'!P$35,IF(Armybuilder!$C31='Unit Stats'!$A$36,'Unit Stats'!P$36,IF(Armybuilder!$C31='Unit Stats'!$A$37,'Unit Stats'!P$37,IF(Armybuilder!$C31='Unit Stats'!$A$38,'Unit Stats'!P$38,IF(Armybuilder!$C31='Unit Stats'!$A$39,'Unit Stats'!P$39,IF(Armybuilder!$C31='Unit Stats'!$A$40,'Unit Stats'!P$40,IF(Armybuilder!$C31='Unit Stats'!$A$41,'Unit Stats'!P$41,IF(Armybuilder!$C31='Unit Stats'!$A$42,'Unit Stats'!P$42,IF(Armybuilder!$C31='Unit Stats'!$A$43,'Unit Stats'!P$43,IF(Armybuilder!$C31='Unit Stats'!$A$44,'Unit Stats'!P$44,IF(Armybuilder!$C31='Unit Stats'!$A$45,'Unit Stats'!P$45,IF(Armybuilder!$C31='Unit Stats'!$A$46,'Unit Stats'!P$46,IF(Armybuilder!$C31='Unit Stats'!$A$47,'Unit Stats'!P$47,IF(Armybuilder!$C31='Unit Stats'!$A$48,'Unit Stats'!P$48,IF(Armybuilder!$C31='Unit Stats'!$A$49,'Unit Stats'!P$49,IF(Armybuilder!$C31='Unit Stats'!$A$50,'Unit Stats'!P$50,IF(Armybuilder!$C31='Unit Stats'!$A$51,'Unit Stats'!P$51,IF(Armybuilder!$C31='Unit Stats'!$A$52,'Unit Stats'!P$52,IF(Armybuilder!$C31='Unit Stats'!$A$53,'Unit Stats'!P$53,IF(Armybuilder!$C31='Unit Stats'!$A$54,'Unit Stats'!P$54,IF(Armybuilder!$C31='Unit Stats'!$A$55,'Unit Stats'!P$55,IF(Armybuilder!$C31=Wargear!$A$2,Wargear!D$2,IF(Armybuilder!$C31=Wargear!$A$3,Wargear!D$3,IF(Armybuilder!$C31=Wargear!$A$4,Wargear!D$4,IF(Armybuilder!$C31=Wargear!$A$5,Wargear!D$5,IF(Armybuilder!$C31=Wargear!$A$6,Wargear!D$6,IF(Armybuilder!$C31=Wargear!$A$7,Wargear!D$7,'Extra Code wargear1'!B29))))))))))))))))))))))))))))))))))))))))))))))))))))))))))))</f>
        <v>0</v>
      </c>
      <c r="V31" s="47">
        <f>IF(Armybuilder!$C31='Unit Stats'!$A$2,'Unit Stats'!Q$2,IF(Armybuilder!$C31='Unit Stats'!$A$3,'Unit Stats'!Q$3,IF(Armybuilder!$C31='Unit Stats'!$A$4,'Unit Stats'!Q$4,IF(Armybuilder!$C31='Unit Stats'!$A$5,'Unit Stats'!Q$5,IF(Armybuilder!$C31='Unit Stats'!$A$6,'Unit Stats'!Q$6,IF(Armybuilder!$C31='Unit Stats'!$A$7,'Unit Stats'!Q$7,IF(Armybuilder!$C31='Unit Stats'!$A$8,'Unit Stats'!Q$8,IF(Armybuilder!$C31='Unit Stats'!$A$9,'Unit Stats'!Q$9,IF(Armybuilder!$C31='Unit Stats'!$A$10,'Unit Stats'!Q$10,IF(Armybuilder!$C31='Unit Stats'!$A$11,'Unit Stats'!Q$11,IF(Armybuilder!$C31='Unit Stats'!$A$12,'Unit Stats'!Q$12,IF(Armybuilder!$C31='Unit Stats'!$A$13,'Unit Stats'!Q$13,IF(Armybuilder!$C31='Unit Stats'!$A$14,'Unit Stats'!Q$14,IF(Armybuilder!$C31='Unit Stats'!$A$15,'Unit Stats'!Q$15,IF(Armybuilder!$C31='Unit Stats'!$A$16,'Unit Stats'!Q$16,IF(Armybuilder!$C31='Unit Stats'!$A$17,'Unit Stats'!Q$17,IF(Armybuilder!$C31='Unit Stats'!$A$18,'Unit Stats'!Q$18,IF(Armybuilder!$C31='Unit Stats'!$A$19,'Unit Stats'!Q$19,IF(Armybuilder!$C31='Unit Stats'!$A$20,'Unit Stats'!Q$20,IF(Armybuilder!$C31='Unit Stats'!$A$21,'Unit Stats'!Q$21,IF(Armybuilder!$C31='Unit Stats'!$A$22,'Unit Stats'!Q$22,IF(Armybuilder!$C31='Unit Stats'!$A$23,'Unit Stats'!Q$23,IF(Armybuilder!$C31='Unit Stats'!$A$24,'Unit Stats'!Q$24,IF(Armybuilder!$C31='Unit Stats'!$A$25,'Unit Stats'!Q$25,IF(Armybuilder!$C31='Unit Stats'!$A$26,'Unit Stats'!Q$26,IF(Armybuilder!$C31='Unit Stats'!$A$27,'Unit Stats'!Q$27,IF(Armybuilder!$C31='Unit Stats'!$A$28,'Unit Stats'!Q$28,IF(Armybuilder!$C31='Unit Stats'!$A$29,'Unit Stats'!Q$29,IF(Armybuilder!$C31='Unit Stats'!$A$30,'Unit Stats'!Q$30,IF(Armybuilder!$C31='Unit Stats'!$A$31,'Unit Stats'!Q$31,IF(Armybuilder!$C31='Unit Stats'!$A$32,'Unit Stats'!Q$32,IF(Armybuilder!$C31='Unit Stats'!$A$33,'Unit Stats'!Q$33,IF(Armybuilder!$C31='Unit Stats'!$A$34,'Unit Stats'!Q$34,IF(Armybuilder!$C31='Unit Stats'!$A$35,'Unit Stats'!Q$35,IF(Armybuilder!$C31='Unit Stats'!$A$36,'Unit Stats'!Q$36,IF(Armybuilder!$C31='Unit Stats'!$A$37,'Unit Stats'!Q$37,IF(Armybuilder!$C31='Unit Stats'!$A$38,'Unit Stats'!Q$38,IF(Armybuilder!$C31='Unit Stats'!$A$39,'Unit Stats'!Q$39,IF(Armybuilder!$C31='Unit Stats'!$A$40,'Unit Stats'!Q$40,IF(Armybuilder!$C31='Unit Stats'!$A$41,'Unit Stats'!Q$41,IF(Armybuilder!$C31='Unit Stats'!$A$42,'Unit Stats'!Q$42,IF(Armybuilder!$C31='Unit Stats'!$A$43,'Unit Stats'!Q$43,IF(Armybuilder!$C31='Unit Stats'!$A$44,'Unit Stats'!Q$44,IF(Armybuilder!$C31='Unit Stats'!$A$45,'Unit Stats'!Q$45,IF(Armybuilder!$C31='Unit Stats'!$A$46,'Unit Stats'!Q$46,IF(Armybuilder!$C31='Unit Stats'!$A$47,'Unit Stats'!Q$47,IF(Armybuilder!$C31='Unit Stats'!$A$48,'Unit Stats'!Q$48,IF(Armybuilder!$C31='Unit Stats'!$A$49,'Unit Stats'!Q$49,IF(Armybuilder!$C31='Unit Stats'!$A$50,'Unit Stats'!Q$50,IF(Armybuilder!$C31='Unit Stats'!$A$51,'Unit Stats'!Q$51,IF(Armybuilder!$C31='Unit Stats'!$A$52,'Unit Stats'!Q$52,IF(Armybuilder!$C31='Unit Stats'!$A$53,'Unit Stats'!Q$53,IF(Armybuilder!$C31='Unit Stats'!$A$54,'Unit Stats'!Q$54,IF(Armybuilder!$C31='Unit Stats'!$A$55,'Unit Stats'!Q$55,IF(Armybuilder!$C31=Wargear!$A$2,Wargear!E$2,IF(Armybuilder!$C31=Wargear!$A$3,Wargear!E$3,IF(Armybuilder!$C31=Wargear!$A$4,Wargear!E$4,IF(Armybuilder!$C31=Wargear!$A$5,Wargear!E$5,IF(Armybuilder!$C31=Wargear!$A$6,Wargear!E$6,IF(Armybuilder!$C31=Wargear!$A$7,Wargear!E$7,'Extra Code wargear1'!C29))))))))))))))))))))))))))))))))))))))))))))))))))))))))))))</f>
        <v>0</v>
      </c>
      <c r="W31" s="24">
        <f>IF(Armybuilder!$C31='Unit Stats'!$A$2,'Unit Stats'!R$2,IF(Armybuilder!$C31='Unit Stats'!$A$3,'Unit Stats'!R$3,IF(Armybuilder!$C31='Unit Stats'!$A$4,'Unit Stats'!R$4,IF(Armybuilder!$C31='Unit Stats'!$A$5,'Unit Stats'!R$5,IF(Armybuilder!$C31='Unit Stats'!$A$6,'Unit Stats'!R$6,IF(Armybuilder!$C31='Unit Stats'!$A$7,'Unit Stats'!R$7,IF(Armybuilder!$C31='Unit Stats'!$A$8,'Unit Stats'!R$8,IF(Armybuilder!$C31='Unit Stats'!$A$9,'Unit Stats'!R$9,IF(Armybuilder!$C31='Unit Stats'!$A$10,'Unit Stats'!R$10,IF(Armybuilder!$C31='Unit Stats'!$A$11,'Unit Stats'!R$11,IF(Armybuilder!$C31='Unit Stats'!$A$12,'Unit Stats'!R$12,IF(Armybuilder!$C31='Unit Stats'!$A$13,'Unit Stats'!R$13,IF(Armybuilder!$C31='Unit Stats'!$A$14,'Unit Stats'!R$14,IF(Armybuilder!$C31='Unit Stats'!$A$15,'Unit Stats'!R$15,IF(Armybuilder!$C31='Unit Stats'!$A$16,'Unit Stats'!R$16,IF(Armybuilder!$C31='Unit Stats'!$A$17,'Unit Stats'!R$17,IF(Armybuilder!$C31='Unit Stats'!$A$18,'Unit Stats'!R$18,IF(Armybuilder!$C31='Unit Stats'!$A$19,'Unit Stats'!R$19,IF(Armybuilder!$C31='Unit Stats'!$A$20,'Unit Stats'!R$20,IF(Armybuilder!$C31='Unit Stats'!$A$21,'Unit Stats'!R$21,IF(Armybuilder!$C31='Unit Stats'!$A$22,'Unit Stats'!R$22,IF(Armybuilder!$C31='Unit Stats'!$A$23,'Unit Stats'!R$23,IF(Armybuilder!$C31='Unit Stats'!$A$24,'Unit Stats'!R$24,IF(Armybuilder!$C31='Unit Stats'!$A$25,'Unit Stats'!R$25,IF(Armybuilder!$C31='Unit Stats'!$A$26,'Unit Stats'!R$26,IF(Armybuilder!$C31='Unit Stats'!$A$27,'Unit Stats'!R$27,IF(Armybuilder!$C31='Unit Stats'!$A$28,'Unit Stats'!R$28,IF(Armybuilder!$C31='Unit Stats'!$A$29,'Unit Stats'!R$29,IF(Armybuilder!$C31='Unit Stats'!$A$30,'Unit Stats'!R$30,IF(Armybuilder!$C31='Unit Stats'!$A$31,'Unit Stats'!R$31,IF(Armybuilder!$C31='Unit Stats'!$A$32,'Unit Stats'!R$32,IF(Armybuilder!$C31='Unit Stats'!$A$33,'Unit Stats'!R$33,IF(Armybuilder!$C31='Unit Stats'!$A$34,'Unit Stats'!R$34,IF(Armybuilder!$C31='Unit Stats'!$A$35,'Unit Stats'!R$35,IF(Armybuilder!$C31='Unit Stats'!$A$36,'Unit Stats'!R$36,IF(Armybuilder!$C31='Unit Stats'!$A$37,'Unit Stats'!R$37,IF(Armybuilder!$C31='Unit Stats'!$A$38,'Unit Stats'!R$38,IF(Armybuilder!$C31='Unit Stats'!$A$39,'Unit Stats'!R$39,IF(Armybuilder!$C31='Unit Stats'!$A$40,'Unit Stats'!R$40,IF(Armybuilder!$C31='Unit Stats'!$A$41,'Unit Stats'!R$41,IF(Armybuilder!$C31='Unit Stats'!$A$42,'Unit Stats'!R$42,IF(Armybuilder!$C31='Unit Stats'!$A$43,'Unit Stats'!R$43,IF(Armybuilder!$C31='Unit Stats'!$A$44,'Unit Stats'!R$44,IF(Armybuilder!$C31='Unit Stats'!$A$45,'Unit Stats'!R$45,IF(Armybuilder!$C31='Unit Stats'!$A$46,'Unit Stats'!R$46,IF(Armybuilder!$C31='Unit Stats'!$A$47,'Unit Stats'!R$47,IF(Armybuilder!$C31='Unit Stats'!$A$48,'Unit Stats'!R$48,IF(Armybuilder!$C31='Unit Stats'!$A$49,'Unit Stats'!R$49,IF(Armybuilder!$C31='Unit Stats'!$A$50,'Unit Stats'!R$50,IF(Armybuilder!$C31='Unit Stats'!$A$51,'Unit Stats'!R$51,IF(Armybuilder!$C31='Unit Stats'!$A$52,'Unit Stats'!R$52,IF(Armybuilder!$C31='Unit Stats'!$A$53,'Unit Stats'!R$53,IF(Armybuilder!$C31='Unit Stats'!$A$54,'Unit Stats'!R$54,IF(Armybuilder!$C31='Unit Stats'!$A$55,'Unit Stats'!R$55,IF(Armybuilder!$C31=Wargear!$A$2,Wargear!F$2,IF(Armybuilder!$C31=Wargear!$A$3,Wargear!F$3,IF(Armybuilder!$C31=Wargear!$A$4,Wargear!F$4,IF(Armybuilder!$C31=Wargear!$A$5,Wargear!F$5,IF(Armybuilder!$C31=Wargear!$A$6,Wargear!F$6,IF(Armybuilder!$C31=Wargear!$A$7,Wargear!F$7,'Extra Code wargear1'!D29))))))))))))))))))))))))))))))))))))))))))))))))))))))))))))</f>
        <v>0</v>
      </c>
      <c r="X31" s="49">
        <f>IF(Armybuilder!$C31='Unit Stats'!$A$2,'Unit Stats'!S$2,IF(Armybuilder!$C31='Unit Stats'!$A$3,'Unit Stats'!S$3,IF(Armybuilder!$C31='Unit Stats'!$A$4,'Unit Stats'!S$4,IF(Armybuilder!$C31='Unit Stats'!$A$5,'Unit Stats'!S$5,IF(Armybuilder!$C31='Unit Stats'!$A$6,'Unit Stats'!S$6,IF(Armybuilder!$C31='Unit Stats'!$A$7,'Unit Stats'!S$7,IF(Armybuilder!$C31='Unit Stats'!$A$8,'Unit Stats'!S$8,IF(Armybuilder!$C31='Unit Stats'!$A$9,'Unit Stats'!S$9,IF(Armybuilder!$C31='Unit Stats'!$A$10,'Unit Stats'!S$10,IF(Armybuilder!$C31='Unit Stats'!$A$11,'Unit Stats'!S$11,IF(Armybuilder!$C31='Unit Stats'!$A$12,'Unit Stats'!S$12,IF(Armybuilder!$C31='Unit Stats'!$A$13,'Unit Stats'!S$13,IF(Armybuilder!$C31='Unit Stats'!$A$14,'Unit Stats'!S$14,IF(Armybuilder!$C31='Unit Stats'!$A$15,'Unit Stats'!S$15,IF(Armybuilder!$C31='Unit Stats'!$A$16,'Unit Stats'!S$16,IF(Armybuilder!$C31='Unit Stats'!$A$17,'Unit Stats'!S$17,IF(Armybuilder!$C31='Unit Stats'!$A$18,'Unit Stats'!S$18,IF(Armybuilder!$C31='Unit Stats'!$A$19,'Unit Stats'!S$19,IF(Armybuilder!$C31='Unit Stats'!$A$20,'Unit Stats'!S$20,IF(Armybuilder!$C31='Unit Stats'!$A$21,'Unit Stats'!S$21,IF(Armybuilder!$C31='Unit Stats'!$A$22,'Unit Stats'!S$22,IF(Armybuilder!$C31='Unit Stats'!$A$23,'Unit Stats'!S$23,IF(Armybuilder!$C31='Unit Stats'!$A$24,'Unit Stats'!S$24,IF(Armybuilder!$C31='Unit Stats'!$A$25,'Unit Stats'!S$25,IF(Armybuilder!$C31='Unit Stats'!$A$26,'Unit Stats'!S$26,IF(Armybuilder!$C31='Unit Stats'!$A$27,'Unit Stats'!S$27,IF(Armybuilder!$C31='Unit Stats'!$A$28,'Unit Stats'!S$28,IF(Armybuilder!$C31='Unit Stats'!$A$29,'Unit Stats'!S$29,IF(Armybuilder!$C31='Unit Stats'!$A$30,'Unit Stats'!S$30,IF(Armybuilder!$C31='Unit Stats'!$A$31,'Unit Stats'!S$31,IF(Armybuilder!$C31='Unit Stats'!$A$32,'Unit Stats'!S$32,IF(Armybuilder!$C31='Unit Stats'!$A$33,'Unit Stats'!S$33,IF(Armybuilder!$C31='Unit Stats'!$A$34,'Unit Stats'!S$34,IF(Armybuilder!$C31='Unit Stats'!$A$35,'Unit Stats'!S$35,IF(Armybuilder!$C31='Unit Stats'!$A$36,'Unit Stats'!S$36,IF(Armybuilder!$C31='Unit Stats'!$A$37,'Unit Stats'!S$37,IF(Armybuilder!$C31='Unit Stats'!$A$38,'Unit Stats'!S$38,IF(Armybuilder!$C31='Unit Stats'!$A$39,'Unit Stats'!S$39,IF(Armybuilder!$C31='Unit Stats'!$A$40,'Unit Stats'!S$40,IF(Armybuilder!$C31='Unit Stats'!$A$41,'Unit Stats'!S$41,IF(Armybuilder!$C31='Unit Stats'!$A$42,'Unit Stats'!S$42,IF(Armybuilder!$C31='Unit Stats'!$A$43,'Unit Stats'!S$43,IF(Armybuilder!$C31='Unit Stats'!$A$44,'Unit Stats'!S$44,IF(Armybuilder!$C31='Unit Stats'!$A$45,'Unit Stats'!S$45,IF(Armybuilder!$C31='Unit Stats'!$A$46,'Unit Stats'!S$46,IF(Armybuilder!$C31='Unit Stats'!$A$47,'Unit Stats'!S$47,IF(Armybuilder!$C31='Unit Stats'!$A$48,'Unit Stats'!S$48,IF(Armybuilder!$C31='Unit Stats'!$A$49,'Unit Stats'!S$49,IF(Armybuilder!$C31='Unit Stats'!$A$50,'Unit Stats'!S$50,IF(Armybuilder!$C31='Unit Stats'!$A$51,'Unit Stats'!S$51,IF(Armybuilder!$C31='Unit Stats'!$A$52,'Unit Stats'!S$52,IF(Armybuilder!$C31='Unit Stats'!$A$53,'Unit Stats'!S$53,IF(Armybuilder!$C31='Unit Stats'!$A$54,'Unit Stats'!S$54,IF(Armybuilder!$C31='Unit Stats'!$A$55,'Unit Stats'!S$55,IF(Armybuilder!$C31=Wargear!$A$2,Wargear!G$2,IF(Armybuilder!$C31=Wargear!$A$3,Wargear!G$3,IF(Armybuilder!$C31=Wargear!$A$4,Wargear!G$4,IF(Armybuilder!$C31=Wargear!$A$5,Wargear!G$5,IF(Armybuilder!$C31=Wargear!$A$6,Wargear!G$6,IF(Armybuilder!$C31=Wargear!$A$7,Wargear!G$7,'Extra Code wargear1'!E29))))))))))))))))))))))))))))))))))))))))))))))))))))))))))))</f>
        <v>0</v>
      </c>
      <c r="Y31" s="66">
        <f>IF(Armybuilder!$C31='Unit Stats'!$A$7,Armybuilder!$Y$2,IF(Armybuilder!$C31='Unit Stats'!$A$24,Armybuilder!$Y$2,IF(Armybuilder!$C31='Unit Stats'!$A$25,Armybuilder!$Y$2,IF(Armybuilder!$C31='Unit Stats'!$A$28,Armybuilder!$Y$2,IF(Armybuilder!$C31='Unit Stats'!$A$29,Armybuilder!$Y$2,IF(Armybuilder!$C31='Unit Stats'!$A$30,Armybuilder!$Y$2,IF(Armybuilder!$C31='Unit Stats'!$A$31,Armybuilder!$Y$2,IF(Armybuilder!$C31='Unit Stats'!$A$38,Armybuilder!$Y$2,IF(Armybuilder!$C31='Unit Stats'!$A$39,Armybuilder!$Y$2,IF(Armybuilder!$C31='Unit Stats'!$A$53,Armybuilder!$Y$2,IF(Armybuilder!$C31=Wargear!$A$11,Armybuilder!$Y$2,0)))))))))))</f>
        <v>0</v>
      </c>
    </row>
    <row r="32" spans="1:25" s="5" customFormat="1">
      <c r="A32" s="10">
        <f>IF(Armybuilder!$C32='Unit Stats'!$A$2,'Unit Stats'!$B$2,IF(Armybuilder!$C32='Unit Stats'!$A$3,'Unit Stats'!$B$3,IF(Armybuilder!$C32='Unit Stats'!$A$4,'Unit Stats'!$B$4,IF(Armybuilder!$C32='Unit Stats'!$A$5,'Unit Stats'!$B$5,IF(Armybuilder!$C32='Unit Stats'!$A$6,'Unit Stats'!$B$6,IF(Armybuilder!$C32='Unit Stats'!$A$7,'Unit Stats'!$B$7,IF(Armybuilder!$C32='Unit Stats'!$A$8,'Unit Stats'!$B$8,IF(Armybuilder!$C32='Unit Stats'!$A$9,'Unit Stats'!$B$9,IF(Armybuilder!$C32='Unit Stats'!$A$10,'Unit Stats'!$B$10,IF(Armybuilder!$C32='Unit Stats'!$A$11,'Unit Stats'!$B$11,IF(Armybuilder!$C32='Unit Stats'!$A$12,'Unit Stats'!$B$12,IF(Armybuilder!$C32='Unit Stats'!$A$13,'Unit Stats'!$B$13,IF(Armybuilder!$C32='Unit Stats'!$A$14,'Unit Stats'!$B$14,IF(Armybuilder!$C32='Unit Stats'!$A$15,'Unit Stats'!$B$15,IF(Armybuilder!$C32='Unit Stats'!$A$16,'Unit Stats'!$B$16,IF(Armybuilder!$C32='Unit Stats'!$A$17,'Unit Stats'!$B$17,IF(Armybuilder!$C32='Unit Stats'!$A$18,'Unit Stats'!$B$18,IF(Armybuilder!$C32='Unit Stats'!$A$19,'Unit Stats'!$B$19,IF(Armybuilder!$C32='Unit Stats'!$A$20,'Unit Stats'!$B$20,IF(Armybuilder!$C32='Unit Stats'!$A$21,'Unit Stats'!$B$21,IF(Armybuilder!$C32='Unit Stats'!$A$22,'Unit Stats'!$B$22,IF(Armybuilder!$C32='Unit Stats'!$A$23,'Unit Stats'!$B$23,IF(Armybuilder!$C32='Unit Stats'!$A$24,'Unit Stats'!$B$24,IF(Armybuilder!$C32='Unit Stats'!$A$25,'Unit Stats'!$B$25,IF(Armybuilder!$C32='Unit Stats'!$A$26,'Unit Stats'!$B$26,IF(Armybuilder!$C32='Unit Stats'!$A$27,'Unit Stats'!$B$27,IF(Armybuilder!$C32='Unit Stats'!$A$28,'Unit Stats'!$B$28,IF(Armybuilder!$C32='Unit Stats'!$A$29,'Unit Stats'!$B$29,IF(Armybuilder!$C32='Unit Stats'!$A$30,'Unit Stats'!$B$30,IF(Armybuilder!$C32='Unit Stats'!$A$31,'Unit Stats'!$B$31,IF(Armybuilder!$C32='Unit Stats'!$A$32,'Unit Stats'!$B$32,IF(Armybuilder!$C32='Unit Stats'!$A$33,'Unit Stats'!$B$33,IF(Armybuilder!$C32='Unit Stats'!$A$34,'Unit Stats'!$B$34,IF(Armybuilder!$C32='Unit Stats'!$A$35,'Unit Stats'!$B$35,IF(Armybuilder!$C32='Unit Stats'!$A$36,'Unit Stats'!$B$36,IF(Armybuilder!$C32='Unit Stats'!$A$37,'Unit Stats'!$B$37,IF(Armybuilder!$C32='Unit Stats'!$A$38,'Unit Stats'!$B$38,IF(Armybuilder!$C32='Unit Stats'!$A$39,'Unit Stats'!$B$39,IF(Armybuilder!$C32='Unit Stats'!$A$40,'Unit Stats'!$B$40,IF(Armybuilder!$C32='Unit Stats'!$A$41,'Unit Stats'!$B$41,IF(Armybuilder!$C32='Unit Stats'!$A$42,'Unit Stats'!$B$42,IF(Armybuilder!$C32='Unit Stats'!$A$43,'Unit Stats'!$B$43,IF(Armybuilder!$C32='Unit Stats'!$A$44,'Unit Stats'!$B$44,IF(Armybuilder!$C32='Unit Stats'!$A$45,'Unit Stats'!$B$45,IF(Armybuilder!$C32='Unit Stats'!$A$46,'Unit Stats'!$B$46,IF(Armybuilder!$C32='Unit Stats'!$A$47,'Unit Stats'!$B$47,IF(Armybuilder!$C32='Unit Stats'!$A$48,'Unit Stats'!$B$48,IF(Armybuilder!$C32='Unit Stats'!$A$49,'Unit Stats'!$B$49,IF(Armybuilder!$C32='Unit Stats'!$A$50,'Unit Stats'!$B$50,IF(Armybuilder!$C32='Unit Stats'!$A$51,'Unit Stats'!$B$51,IF(Armybuilder!$C32='Unit Stats'!$A$52,'Unit Stats'!$B$52,IF(Armybuilder!$C32='Unit Stats'!$A$53,'Unit Stats'!$B$53,IF(Armybuilder!$C32='Unit Stats'!$A$54,'Unit Stats'!$B$54,IF(Armybuilder!$C32='Unit Stats'!$A$55,'Unit Stats'!$B$55,))))))))))))))))))))))))))))))))))))))))))))))))))))))</f>
        <v>0</v>
      </c>
      <c r="B32" s="2"/>
      <c r="C32" s="75"/>
      <c r="D32" s="76"/>
      <c r="E32" s="32">
        <f>IF(Armybuilder!$C32='Unit Stats'!$A$2,'Unit Stats'!C$2,IF(Armybuilder!$C32='Unit Stats'!$A$3,'Unit Stats'!C$3,IF(Armybuilder!$C32='Unit Stats'!$A$4,'Unit Stats'!C$4,IF(Armybuilder!$C32='Unit Stats'!$A$5,'Unit Stats'!C$5,IF(Armybuilder!$C32='Unit Stats'!$A$6,'Unit Stats'!C$6,IF(Armybuilder!$C32='Unit Stats'!$A$7,'Unit Stats'!C$7,IF(Armybuilder!$C32='Unit Stats'!$A$8,'Unit Stats'!C$8,IF(Armybuilder!$C32='Unit Stats'!$A$9,'Unit Stats'!C$9,IF(Armybuilder!$C32='Unit Stats'!$A$10,'Unit Stats'!C$10,IF(Armybuilder!$C32='Unit Stats'!$A$11,'Unit Stats'!C$11,IF(Armybuilder!$C32='Unit Stats'!$A$12,'Unit Stats'!C$12,IF(Armybuilder!$C32='Unit Stats'!$A$13,'Unit Stats'!C$13,IF(Armybuilder!$C32='Unit Stats'!$A$14,'Unit Stats'!C$14,IF(Armybuilder!$C32='Unit Stats'!$A$15,'Unit Stats'!C$15,IF(Armybuilder!$C32='Unit Stats'!$A$16,'Unit Stats'!C$16,IF(Armybuilder!$C32='Unit Stats'!$A$17,'Unit Stats'!C$17,IF(Armybuilder!$C32='Unit Stats'!$A$18,'Unit Stats'!C$18,IF(Armybuilder!$C32='Unit Stats'!$A$19,'Unit Stats'!C$19,IF(Armybuilder!$C32='Unit Stats'!$A$20,'Unit Stats'!C$20,IF(Armybuilder!$C32='Unit Stats'!$A$21,'Unit Stats'!C$21,IF(Armybuilder!$C32='Unit Stats'!$A$22,'Unit Stats'!C$22,IF(Armybuilder!$C32='Unit Stats'!$A$23,'Unit Stats'!C$23,IF(Armybuilder!$C32='Unit Stats'!$A$24,'Unit Stats'!C$24,IF(Armybuilder!$C32='Unit Stats'!$A$25,'Unit Stats'!C$25,IF(Armybuilder!$C32='Unit Stats'!$A$26,'Unit Stats'!C$26,IF(Armybuilder!$C32='Unit Stats'!$A$27,'Unit Stats'!C$27,IF(Armybuilder!$C32='Unit Stats'!$A$28,'Unit Stats'!C$28,IF(Armybuilder!$C32='Unit Stats'!$A$29,'Unit Stats'!C$29,IF(Armybuilder!$C32='Unit Stats'!$A$30,'Unit Stats'!C$30,IF(Armybuilder!$C32='Unit Stats'!$A$31,'Unit Stats'!C$31,IF(Armybuilder!$C32='Unit Stats'!$A$32,'Unit Stats'!C$32,IF(Armybuilder!$C32='Unit Stats'!$A$33,'Unit Stats'!C$33,IF(Armybuilder!$C32='Unit Stats'!$A$34,'Unit Stats'!C$34,IF(Armybuilder!$C32='Unit Stats'!$A$35,'Unit Stats'!C$35,IF(Armybuilder!$C32='Unit Stats'!$A$36,'Unit Stats'!C$36,IF(Armybuilder!$C32='Unit Stats'!$A$37,'Unit Stats'!C$37,IF(Armybuilder!$C32='Unit Stats'!$A$38,'Unit Stats'!C$38,IF(Armybuilder!$C32='Unit Stats'!$A$39,'Unit Stats'!C$39,IF(Armybuilder!$C32='Unit Stats'!$A$40,'Unit Stats'!C$40,IF(Armybuilder!$C32='Unit Stats'!$A$41,'Unit Stats'!C$41,IF(Armybuilder!$C32='Unit Stats'!$A$42,'Unit Stats'!C$42,IF(Armybuilder!$C32='Unit Stats'!$A$43,'Unit Stats'!C$43,IF(Armybuilder!$C32='Unit Stats'!$A$44,'Unit Stats'!C$44,IF(Armybuilder!$C32='Unit Stats'!$A$45,'Unit Stats'!C$45,IF(Armybuilder!$C32='Unit Stats'!$A$46,'Unit Stats'!C$46,IF(Armybuilder!$C32='Unit Stats'!$A$47,'Unit Stats'!C$47,IF(Armybuilder!$C32='Unit Stats'!$A$48,'Unit Stats'!C$48,IF(Armybuilder!$C32='Unit Stats'!$A$49,'Unit Stats'!C$49,IF(Armybuilder!$C32='Unit Stats'!$A$50,'Unit Stats'!C$50,IF(Armybuilder!$C32='Unit Stats'!$A$51,'Unit Stats'!C$51,IF(Armybuilder!$C32='Unit Stats'!$A$52,'Unit Stats'!C$52,IF(Armybuilder!$C32='Unit Stats'!$A$53,'Unit Stats'!C$53,IF(Armybuilder!$C32='Unit Stats'!$A$54,'Unit Stats'!C$54,IF(Armybuilder!$C32='Unit Stats'!$A$55,'Unit Stats'!C$55,))))))))))))))))))))))))))))))))))))))))))))))))))))))</f>
        <v>0</v>
      </c>
      <c r="F32" s="33">
        <f>IF(Armybuilder!$C32='Unit Stats'!$A$2,'Unit Stats'!D$2,IF(Armybuilder!$C32='Unit Stats'!$A$3,'Unit Stats'!D$3,IF(Armybuilder!$C32='Unit Stats'!$A$4,'Unit Stats'!D$4,IF(Armybuilder!$C32='Unit Stats'!$A$5,'Unit Stats'!D$5,IF(Armybuilder!$C32='Unit Stats'!$A$6,'Unit Stats'!D$6,IF(Armybuilder!$C32='Unit Stats'!$A$7,'Unit Stats'!D$7,IF(Armybuilder!$C32='Unit Stats'!$A$8,'Unit Stats'!D$8,IF(Armybuilder!$C32='Unit Stats'!$A$9,'Unit Stats'!D$9,IF(Armybuilder!$C32='Unit Stats'!$A$10,'Unit Stats'!D$10,IF(Armybuilder!$C32='Unit Stats'!$A$11,'Unit Stats'!D$11,IF(Armybuilder!$C32='Unit Stats'!$A$12,'Unit Stats'!D$12,IF(Armybuilder!$C32='Unit Stats'!$A$13,'Unit Stats'!D$13,IF(Armybuilder!$C32='Unit Stats'!$A$14,'Unit Stats'!D$14,IF(Armybuilder!$C32='Unit Stats'!$A$15,'Unit Stats'!D$15,IF(Armybuilder!$C32='Unit Stats'!$A$16,'Unit Stats'!D$16,IF(Armybuilder!$C32='Unit Stats'!$A$17,'Unit Stats'!D$17,IF(Armybuilder!$C32='Unit Stats'!$A$18,'Unit Stats'!D$18,IF(Armybuilder!$C32='Unit Stats'!$A$19,'Unit Stats'!D$19,IF(Armybuilder!$C32='Unit Stats'!$A$20,'Unit Stats'!D$20,IF(Armybuilder!$C32='Unit Stats'!$A$21,'Unit Stats'!D$21,IF(Armybuilder!$C32='Unit Stats'!$A$22,'Unit Stats'!D$22,IF(Armybuilder!$C32='Unit Stats'!$A$23,'Unit Stats'!D$23,IF(Armybuilder!$C32='Unit Stats'!$A$24,'Unit Stats'!D$24,IF(Armybuilder!$C32='Unit Stats'!$A$25,'Unit Stats'!D$25,IF(Armybuilder!$C32='Unit Stats'!$A$26,'Unit Stats'!D$26,IF(Armybuilder!$C32='Unit Stats'!$A$27,'Unit Stats'!D$27,IF(Armybuilder!$C32='Unit Stats'!$A$28,'Unit Stats'!D$28,IF(Armybuilder!$C32='Unit Stats'!$A$29,'Unit Stats'!D$29,IF(Armybuilder!$C32='Unit Stats'!$A$30,'Unit Stats'!D$30,IF(Armybuilder!$C32='Unit Stats'!$A$31,'Unit Stats'!D$31,IF(Armybuilder!$C32='Unit Stats'!$A$32,'Unit Stats'!D$32,IF(Armybuilder!$C32='Unit Stats'!$A$33,'Unit Stats'!D$33,IF(Armybuilder!$C32='Unit Stats'!$A$34,'Unit Stats'!D$34,IF(Armybuilder!$C32='Unit Stats'!$A$35,'Unit Stats'!D$35,IF(Armybuilder!$C32='Unit Stats'!$A$36,'Unit Stats'!D$36,IF(Armybuilder!$C32='Unit Stats'!$A$37,'Unit Stats'!D$37,IF(Armybuilder!$C32='Unit Stats'!$A$38,'Unit Stats'!D$38,IF(Armybuilder!$C32='Unit Stats'!$A$39,'Unit Stats'!D$39,IF(Armybuilder!$C32='Unit Stats'!$A$40,'Unit Stats'!D$40,IF(Armybuilder!$C32='Unit Stats'!$A$41,'Unit Stats'!D$41,IF(Armybuilder!$C32='Unit Stats'!$A$42,'Unit Stats'!D$42,IF(Armybuilder!$C32='Unit Stats'!$A$43,'Unit Stats'!D$43,IF(Armybuilder!$C32='Unit Stats'!$A$44,'Unit Stats'!D$44,IF(Armybuilder!$C32='Unit Stats'!$A$45,'Unit Stats'!D$45,IF(Armybuilder!$C32='Unit Stats'!$A$46,'Unit Stats'!D$46,IF(Armybuilder!$C32='Unit Stats'!$A$47,'Unit Stats'!D$47,IF(Armybuilder!$C32='Unit Stats'!$A$48,'Unit Stats'!D$48,IF(Armybuilder!$C32='Unit Stats'!$A$49,'Unit Stats'!D$49,IF(Armybuilder!$C32='Unit Stats'!$A$50,'Unit Stats'!D$50,IF(Armybuilder!$C32='Unit Stats'!$A$51,'Unit Stats'!D$51,IF(Armybuilder!$C32='Unit Stats'!$A$52,'Unit Stats'!D$52,IF(Armybuilder!$C32='Unit Stats'!$A$53,'Unit Stats'!D$53,IF(Armybuilder!$C32='Unit Stats'!$A$54,'Unit Stats'!D$54,IF(Armybuilder!$C32='Unit Stats'!$A$55,'Unit Stats'!D$55,))))))))))))))))))))))))))))))))))))))))))))))))))))))</f>
        <v>0</v>
      </c>
      <c r="G32" s="34">
        <f>IF(Armybuilder!$C32='Unit Stats'!$A$2,'Unit Stats'!E$2,IF(Armybuilder!$C32='Unit Stats'!$A$3,'Unit Stats'!E$3,IF(Armybuilder!$C32='Unit Stats'!$A$4,'Unit Stats'!E$4,IF(Armybuilder!$C32='Unit Stats'!$A$5,'Unit Stats'!E$5,IF(Armybuilder!$C32='Unit Stats'!$A$6,'Unit Stats'!E$6,IF(Armybuilder!$C32='Unit Stats'!$A$7,'Unit Stats'!E$7,IF(Armybuilder!$C32='Unit Stats'!$A$8,'Unit Stats'!E$8,IF(Armybuilder!$C32='Unit Stats'!$A$9,'Unit Stats'!E$9,IF(Armybuilder!$C32='Unit Stats'!$A$10,'Unit Stats'!E$10,IF(Armybuilder!$C32='Unit Stats'!$A$11,'Unit Stats'!E$11,IF(Armybuilder!$C32='Unit Stats'!$A$12,'Unit Stats'!E$12,IF(Armybuilder!$C32='Unit Stats'!$A$13,'Unit Stats'!E$13,IF(Armybuilder!$C32='Unit Stats'!$A$14,'Unit Stats'!E$14,IF(Armybuilder!$C32='Unit Stats'!$A$15,'Unit Stats'!E$15,IF(Armybuilder!$C32='Unit Stats'!$A$16,'Unit Stats'!E$16,IF(Armybuilder!$C32='Unit Stats'!$A$17,'Unit Stats'!E$17,IF(Armybuilder!$C32='Unit Stats'!$A$18,'Unit Stats'!E$18,IF(Armybuilder!$C32='Unit Stats'!$A$19,'Unit Stats'!E$19,IF(Armybuilder!$C32='Unit Stats'!$A$20,'Unit Stats'!E$20,IF(Armybuilder!$C32='Unit Stats'!$A$21,'Unit Stats'!E$21,IF(Armybuilder!$C32='Unit Stats'!$A$22,'Unit Stats'!E$22,IF(Armybuilder!$C32='Unit Stats'!$A$23,'Unit Stats'!E$23,IF(Armybuilder!$C32='Unit Stats'!$A$24,'Unit Stats'!E$24,IF(Armybuilder!$C32='Unit Stats'!$A$25,'Unit Stats'!E$25,IF(Armybuilder!$C32='Unit Stats'!$A$26,'Unit Stats'!E$26,IF(Armybuilder!$C32='Unit Stats'!$A$27,'Unit Stats'!E$27,IF(Armybuilder!$C32='Unit Stats'!$A$28,'Unit Stats'!E$28,IF(Armybuilder!$C32='Unit Stats'!$A$29,'Unit Stats'!E$29,IF(Armybuilder!$C32='Unit Stats'!$A$30,'Unit Stats'!E$30,IF(Armybuilder!$C32='Unit Stats'!$A$31,'Unit Stats'!E$31,IF(Armybuilder!$C32='Unit Stats'!$A$32,'Unit Stats'!E$32,IF(Armybuilder!$C32='Unit Stats'!$A$33,'Unit Stats'!E$33,IF(Armybuilder!$C32='Unit Stats'!$A$34,'Unit Stats'!E$34,IF(Armybuilder!$C32='Unit Stats'!$A$35,'Unit Stats'!E$35,IF(Armybuilder!$C32='Unit Stats'!$A$36,'Unit Stats'!E$36,IF(Armybuilder!$C32='Unit Stats'!$A$37,'Unit Stats'!E$37,IF(Armybuilder!$C32='Unit Stats'!$A$38,'Unit Stats'!E$38,IF(Armybuilder!$C32='Unit Stats'!$A$39,'Unit Stats'!E$39,IF(Armybuilder!$C32='Unit Stats'!$A$40,'Unit Stats'!E$40,IF(Armybuilder!$C32='Unit Stats'!$A$41,'Unit Stats'!E$41,IF(Armybuilder!$C32='Unit Stats'!$A$42,'Unit Stats'!E$42,IF(Armybuilder!$C32='Unit Stats'!$A$43,'Unit Stats'!E$43,IF(Armybuilder!$C32='Unit Stats'!$A$44,'Unit Stats'!E$44,IF(Armybuilder!$C32='Unit Stats'!$A$45,'Unit Stats'!E$45,IF(Armybuilder!$C32='Unit Stats'!$A$46,'Unit Stats'!E$46,IF(Armybuilder!$C32='Unit Stats'!$A$47,'Unit Stats'!E$47,IF(Armybuilder!$C32='Unit Stats'!$A$48,'Unit Stats'!E$48,IF(Armybuilder!$C32='Unit Stats'!$A$49,'Unit Stats'!E$49,IF(Armybuilder!$C32='Unit Stats'!$A$50,'Unit Stats'!E$50,IF(Armybuilder!$C32='Unit Stats'!$A$51,'Unit Stats'!E$51,IF(Armybuilder!$C32='Unit Stats'!$A$52,'Unit Stats'!E$52,IF(Armybuilder!$C32='Unit Stats'!$A$53,'Unit Stats'!E$53,IF(Armybuilder!$C32='Unit Stats'!$A$54,'Unit Stats'!E$54,IF(Armybuilder!$C32='Unit Stats'!$A$55,'Unit Stats'!E$55,))))))))))))))))))))))))))))))))))))))))))))))))))))))</f>
        <v>0</v>
      </c>
      <c r="H32" s="33">
        <f>IF(Armybuilder!$C32='Unit Stats'!$A$2,'Unit Stats'!F$2,IF(Armybuilder!$C32='Unit Stats'!$A$3,'Unit Stats'!F$3,IF(Armybuilder!$C32='Unit Stats'!$A$4,'Unit Stats'!F$4,IF(Armybuilder!$C32='Unit Stats'!$A$5,'Unit Stats'!F$5,IF(Armybuilder!$C32='Unit Stats'!$A$6,'Unit Stats'!F$6,IF(Armybuilder!$C32='Unit Stats'!$A$7,'Unit Stats'!F$7,IF(Armybuilder!$C32='Unit Stats'!$A$8,'Unit Stats'!F$8,IF(Armybuilder!$C32='Unit Stats'!$A$9,'Unit Stats'!F$9,IF(Armybuilder!$C32='Unit Stats'!$A$10,'Unit Stats'!F$10,IF(Armybuilder!$C32='Unit Stats'!$A$11,'Unit Stats'!F$11,IF(Armybuilder!$C32='Unit Stats'!$A$12,'Unit Stats'!F$12,IF(Armybuilder!$C32='Unit Stats'!$A$13,'Unit Stats'!F$13,IF(Armybuilder!$C32='Unit Stats'!$A$14,'Unit Stats'!F$14,IF(Armybuilder!$C32='Unit Stats'!$A$15,'Unit Stats'!F$15,IF(Armybuilder!$C32='Unit Stats'!$A$16,'Unit Stats'!F$16,IF(Armybuilder!$C32='Unit Stats'!$A$17,'Unit Stats'!F$17,IF(Armybuilder!$C32='Unit Stats'!$A$18,'Unit Stats'!F$18,IF(Armybuilder!$C32='Unit Stats'!$A$19,'Unit Stats'!F$19,IF(Armybuilder!$C32='Unit Stats'!$A$20,'Unit Stats'!F$20,IF(Armybuilder!$C32='Unit Stats'!$A$21,'Unit Stats'!F$21,IF(Armybuilder!$C32='Unit Stats'!$A$22,'Unit Stats'!F$22,IF(Armybuilder!$C32='Unit Stats'!$A$23,'Unit Stats'!F$23,IF(Armybuilder!$C32='Unit Stats'!$A$24,'Unit Stats'!F$24,IF(Armybuilder!$C32='Unit Stats'!$A$25,'Unit Stats'!F$25,IF(Armybuilder!$C32='Unit Stats'!$A$26,'Unit Stats'!F$26,IF(Armybuilder!$C32='Unit Stats'!$A$27,'Unit Stats'!F$27,IF(Armybuilder!$C32='Unit Stats'!$A$28,'Unit Stats'!F$28,IF(Armybuilder!$C32='Unit Stats'!$A$29,'Unit Stats'!F$29,IF(Armybuilder!$C32='Unit Stats'!$A$30,'Unit Stats'!F$30,IF(Armybuilder!$C32='Unit Stats'!$A$31,'Unit Stats'!F$31,IF(Armybuilder!$C32='Unit Stats'!$A$32,'Unit Stats'!F$32,IF(Armybuilder!$C32='Unit Stats'!$A$33,'Unit Stats'!F$33,IF(Armybuilder!$C32='Unit Stats'!$A$34,'Unit Stats'!F$34,IF(Armybuilder!$C32='Unit Stats'!$A$35,'Unit Stats'!F$35,IF(Armybuilder!$C32='Unit Stats'!$A$36,'Unit Stats'!F$36,IF(Armybuilder!$C32='Unit Stats'!$A$37,'Unit Stats'!F$37,IF(Armybuilder!$C32='Unit Stats'!$A$38,'Unit Stats'!F$38,IF(Armybuilder!$C32='Unit Stats'!$A$39,'Unit Stats'!F$39,IF(Armybuilder!$C32='Unit Stats'!$A$40,'Unit Stats'!F$40,IF(Armybuilder!$C32='Unit Stats'!$A$41,'Unit Stats'!F$41,IF(Armybuilder!$C32='Unit Stats'!$A$42,'Unit Stats'!F$42,IF(Armybuilder!$C32='Unit Stats'!$A$43,'Unit Stats'!F$43,IF(Armybuilder!$C32='Unit Stats'!$A$44,'Unit Stats'!F$44,IF(Armybuilder!$C32='Unit Stats'!$A$45,'Unit Stats'!F$45,IF(Armybuilder!$C32='Unit Stats'!$A$46,'Unit Stats'!F$46,IF(Armybuilder!$C32='Unit Stats'!$A$47,'Unit Stats'!F$47,IF(Armybuilder!$C32='Unit Stats'!$A$48,'Unit Stats'!F$48,IF(Armybuilder!$C32='Unit Stats'!$A$49,'Unit Stats'!F$49,IF(Armybuilder!$C32='Unit Stats'!$A$50,'Unit Stats'!F$50,IF(Armybuilder!$C32='Unit Stats'!$A$51,'Unit Stats'!F$51,IF(Armybuilder!$C32='Unit Stats'!$A$52,'Unit Stats'!F$52,IF(Armybuilder!$C32='Unit Stats'!$A$53,'Unit Stats'!F$53,IF(Armybuilder!$C32='Unit Stats'!$A$54,'Unit Stats'!F$54,IF(Armybuilder!$C32='Unit Stats'!$A$55,'Unit Stats'!F$55,))))))))))))))))))))))))))))))))))))))))))))))))))))))</f>
        <v>0</v>
      </c>
      <c r="I32" s="34">
        <f>IF(Armybuilder!$C32='Unit Stats'!$A$2,'Unit Stats'!G$2,IF(Armybuilder!$C32='Unit Stats'!$A$3,'Unit Stats'!G$3,IF(Armybuilder!$C32='Unit Stats'!$A$4,'Unit Stats'!G$4,IF(Armybuilder!$C32='Unit Stats'!$A$5,'Unit Stats'!G$5,IF(Armybuilder!$C32='Unit Stats'!$A$6,'Unit Stats'!G$6,IF(Armybuilder!$C32='Unit Stats'!$A$7,'Unit Stats'!G$7,IF(Armybuilder!$C32='Unit Stats'!$A$8,'Unit Stats'!G$8,IF(Armybuilder!$C32='Unit Stats'!$A$9,'Unit Stats'!G$9,IF(Armybuilder!$C32='Unit Stats'!$A$10,'Unit Stats'!G$10,IF(Armybuilder!$C32='Unit Stats'!$A$11,'Unit Stats'!G$11,IF(Armybuilder!$C32='Unit Stats'!$A$12,'Unit Stats'!G$12,IF(Armybuilder!$C32='Unit Stats'!$A$13,'Unit Stats'!G$13,IF(Armybuilder!$C32='Unit Stats'!$A$14,'Unit Stats'!G$14,IF(Armybuilder!$C32='Unit Stats'!$A$15,'Unit Stats'!G$15,IF(Armybuilder!$C32='Unit Stats'!$A$16,'Unit Stats'!G$16,IF(Armybuilder!$C32='Unit Stats'!$A$17,'Unit Stats'!G$17,IF(Armybuilder!$C32='Unit Stats'!$A$18,'Unit Stats'!G$18,IF(Armybuilder!$C32='Unit Stats'!$A$19,'Unit Stats'!G$19,IF(Armybuilder!$C32='Unit Stats'!$A$20,'Unit Stats'!G$20,IF(Armybuilder!$C32='Unit Stats'!$A$21,'Unit Stats'!G$21,IF(Armybuilder!$C32='Unit Stats'!$A$22,'Unit Stats'!G$22,IF(Armybuilder!$C32='Unit Stats'!$A$23,'Unit Stats'!G$23,IF(Armybuilder!$C32='Unit Stats'!$A$24,'Unit Stats'!G$24,IF(Armybuilder!$C32='Unit Stats'!$A$25,'Unit Stats'!G$25,IF(Armybuilder!$C32='Unit Stats'!$A$26,'Unit Stats'!G$26,IF(Armybuilder!$C32='Unit Stats'!$A$27,'Unit Stats'!G$27,IF(Armybuilder!$C32='Unit Stats'!$A$28,'Unit Stats'!G$28,IF(Armybuilder!$C32='Unit Stats'!$A$29,'Unit Stats'!G$29,IF(Armybuilder!$C32='Unit Stats'!$A$30,'Unit Stats'!G$30,IF(Armybuilder!$C32='Unit Stats'!$A$31,'Unit Stats'!G$31,IF(Armybuilder!$C32='Unit Stats'!$A$32,'Unit Stats'!G$32,IF(Armybuilder!$C32='Unit Stats'!$A$33,'Unit Stats'!G$33,IF(Armybuilder!$C32='Unit Stats'!$A$34,'Unit Stats'!G$34,IF(Armybuilder!$C32='Unit Stats'!$A$35,'Unit Stats'!G$35,IF(Armybuilder!$C32='Unit Stats'!$A$36,'Unit Stats'!G$36,IF(Armybuilder!$C32='Unit Stats'!$A$37,'Unit Stats'!G$37,IF(Armybuilder!$C32='Unit Stats'!$A$38,'Unit Stats'!G$38,IF(Armybuilder!$C32='Unit Stats'!$A$39,'Unit Stats'!G$39,IF(Armybuilder!$C32='Unit Stats'!$A$40,'Unit Stats'!G$40,IF(Armybuilder!$C32='Unit Stats'!$A$41,'Unit Stats'!G$41,IF(Armybuilder!$C32='Unit Stats'!$A$42,'Unit Stats'!G$42,IF(Armybuilder!$C32='Unit Stats'!$A$43,'Unit Stats'!G$43,IF(Armybuilder!$C32='Unit Stats'!$A$44,'Unit Stats'!G$44,IF(Armybuilder!$C32='Unit Stats'!$A$45,'Unit Stats'!G$45,IF(Armybuilder!$C32='Unit Stats'!$A$46,'Unit Stats'!G$46,IF(Armybuilder!$C32='Unit Stats'!$A$47,'Unit Stats'!G$47,IF(Armybuilder!$C32='Unit Stats'!$A$48,'Unit Stats'!G$48,IF(Armybuilder!$C32='Unit Stats'!$A$49,'Unit Stats'!G$49,IF(Armybuilder!$C32='Unit Stats'!$A$50,'Unit Stats'!G$50,IF(Armybuilder!$C32='Unit Stats'!$A$51,'Unit Stats'!G$51,IF(Armybuilder!$C32='Unit Stats'!$A$52,'Unit Stats'!G$52,IF(Armybuilder!$C32='Unit Stats'!$A$53,'Unit Stats'!G$53,IF(Armybuilder!$C32='Unit Stats'!$A$54,'Unit Stats'!G$54,IF(Armybuilder!$C32='Unit Stats'!$A$55,'Unit Stats'!G$55,))))))))))))))))))))))))))))))))))))))))))))))))))))))</f>
        <v>0</v>
      </c>
      <c r="J32" s="33">
        <f>IF(Armybuilder!$C32='Unit Stats'!$A$2,'Unit Stats'!H$2,IF(Armybuilder!$C32='Unit Stats'!$A$3,'Unit Stats'!H$3,IF(Armybuilder!$C32='Unit Stats'!$A$4,'Unit Stats'!H$4,IF(Armybuilder!$C32='Unit Stats'!$A$5,'Unit Stats'!H$5,IF(Armybuilder!$C32='Unit Stats'!$A$6,'Unit Stats'!H$6,IF(Armybuilder!$C32='Unit Stats'!$A$7,'Unit Stats'!H$7,IF(Armybuilder!$C32='Unit Stats'!$A$8,'Unit Stats'!H$8,IF(Armybuilder!$C32='Unit Stats'!$A$9,'Unit Stats'!H$9,IF(Armybuilder!$C32='Unit Stats'!$A$10,'Unit Stats'!H$10,IF(Armybuilder!$C32='Unit Stats'!$A$11,'Unit Stats'!H$11,IF(Armybuilder!$C32='Unit Stats'!$A$12,'Unit Stats'!H$12,IF(Armybuilder!$C32='Unit Stats'!$A$13,'Unit Stats'!H$13,IF(Armybuilder!$C32='Unit Stats'!$A$14,'Unit Stats'!H$14,IF(Armybuilder!$C32='Unit Stats'!$A$15,'Unit Stats'!H$15,IF(Armybuilder!$C32='Unit Stats'!$A$16,'Unit Stats'!H$16,IF(Armybuilder!$C32='Unit Stats'!$A$17,'Unit Stats'!H$17,IF(Armybuilder!$C32='Unit Stats'!$A$18,'Unit Stats'!H$18,IF(Armybuilder!$C32='Unit Stats'!$A$19,'Unit Stats'!H$19,IF(Armybuilder!$C32='Unit Stats'!$A$20,'Unit Stats'!H$20,IF(Armybuilder!$C32='Unit Stats'!$A$21,'Unit Stats'!H$21,IF(Armybuilder!$C32='Unit Stats'!$A$22,'Unit Stats'!H$22,IF(Armybuilder!$C32='Unit Stats'!$A$23,'Unit Stats'!H$23,IF(Armybuilder!$C32='Unit Stats'!$A$24,'Unit Stats'!H$24,IF(Armybuilder!$C32='Unit Stats'!$A$25,'Unit Stats'!H$25,IF(Armybuilder!$C32='Unit Stats'!$A$26,'Unit Stats'!H$26,IF(Armybuilder!$C32='Unit Stats'!$A$27,'Unit Stats'!H$27,IF(Armybuilder!$C32='Unit Stats'!$A$28,'Unit Stats'!H$28,IF(Armybuilder!$C32='Unit Stats'!$A$29,'Unit Stats'!H$29,IF(Armybuilder!$C32='Unit Stats'!$A$30,'Unit Stats'!H$30,IF(Armybuilder!$C32='Unit Stats'!$A$31,'Unit Stats'!H$31,IF(Armybuilder!$C32='Unit Stats'!$A$32,'Unit Stats'!H$32,IF(Armybuilder!$C32='Unit Stats'!$A$33,'Unit Stats'!H$33,IF(Armybuilder!$C32='Unit Stats'!$A$34,'Unit Stats'!H$34,IF(Armybuilder!$C32='Unit Stats'!$A$35,'Unit Stats'!H$35,IF(Armybuilder!$C32='Unit Stats'!$A$36,'Unit Stats'!H$36,IF(Armybuilder!$C32='Unit Stats'!$A$37,'Unit Stats'!H$37,IF(Armybuilder!$C32='Unit Stats'!$A$38,'Unit Stats'!H$38,IF(Armybuilder!$C32='Unit Stats'!$A$39,'Unit Stats'!H$39,IF(Armybuilder!$C32='Unit Stats'!$A$40,'Unit Stats'!H$40,IF(Armybuilder!$C32='Unit Stats'!$A$41,'Unit Stats'!H$41,IF(Armybuilder!$C32='Unit Stats'!$A$42,'Unit Stats'!H$42,IF(Armybuilder!$C32='Unit Stats'!$A$43,'Unit Stats'!H$43,IF(Armybuilder!$C32='Unit Stats'!$A$44,'Unit Stats'!H$44,IF(Armybuilder!$C32='Unit Stats'!$A$45,'Unit Stats'!H$45,IF(Armybuilder!$C32='Unit Stats'!$A$46,'Unit Stats'!H$46,IF(Armybuilder!$C32='Unit Stats'!$A$47,'Unit Stats'!H$47,IF(Armybuilder!$C32='Unit Stats'!$A$48,'Unit Stats'!H$48,IF(Armybuilder!$C32='Unit Stats'!$A$49,'Unit Stats'!H$49,IF(Armybuilder!$C32='Unit Stats'!$A$50,'Unit Stats'!H$50,IF(Armybuilder!$C32='Unit Stats'!$A$51,'Unit Stats'!H$51,IF(Armybuilder!$C32='Unit Stats'!$A$52,'Unit Stats'!H$52,IF(Armybuilder!$C32='Unit Stats'!$A$53,'Unit Stats'!H$53,IF(Armybuilder!$C32='Unit Stats'!$A$54,'Unit Stats'!H$54,IF(Armybuilder!$C32='Unit Stats'!$A$55,'Unit Stats'!H$55,))))))))))))))))))))))))))))))))))))))))))))))))))))))</f>
        <v>0</v>
      </c>
      <c r="K32" s="34">
        <f>IF(Armybuilder!$C32='Unit Stats'!$A$2,'Unit Stats'!I$2,IF(Armybuilder!$C32='Unit Stats'!$A$3,'Unit Stats'!I$3,IF(Armybuilder!$C32='Unit Stats'!$A$4,'Unit Stats'!I$4,IF(Armybuilder!$C32='Unit Stats'!$A$5,'Unit Stats'!I$5,IF(Armybuilder!$C32='Unit Stats'!$A$6,'Unit Stats'!I$6,IF(Armybuilder!$C32='Unit Stats'!$A$7,'Unit Stats'!I$7,IF(Armybuilder!$C32='Unit Stats'!$A$8,'Unit Stats'!I$8,IF(Armybuilder!$C32='Unit Stats'!$A$9,'Unit Stats'!I$9,IF(Armybuilder!$C32='Unit Stats'!$A$10,'Unit Stats'!I$10,IF(Armybuilder!$C32='Unit Stats'!$A$11,'Unit Stats'!I$11,IF(Armybuilder!$C32='Unit Stats'!$A$12,'Unit Stats'!I$12,IF(Armybuilder!$C32='Unit Stats'!$A$13,'Unit Stats'!I$13,IF(Armybuilder!$C32='Unit Stats'!$A$14,'Unit Stats'!I$14,IF(Armybuilder!$C32='Unit Stats'!$A$15,'Unit Stats'!I$15,IF(Armybuilder!$C32='Unit Stats'!$A$16,'Unit Stats'!I$16,IF(Armybuilder!$C32='Unit Stats'!$A$17,'Unit Stats'!I$17,IF(Armybuilder!$C32='Unit Stats'!$A$18,'Unit Stats'!I$18,IF(Armybuilder!$C32='Unit Stats'!$A$19,'Unit Stats'!I$19,IF(Armybuilder!$C32='Unit Stats'!$A$20,'Unit Stats'!I$20,IF(Armybuilder!$C32='Unit Stats'!$A$21,'Unit Stats'!I$21,IF(Armybuilder!$C32='Unit Stats'!$A$22,'Unit Stats'!I$22,IF(Armybuilder!$C32='Unit Stats'!$A$23,'Unit Stats'!I$23,IF(Armybuilder!$C32='Unit Stats'!$A$24,'Unit Stats'!I$24,IF(Armybuilder!$C32='Unit Stats'!$A$25,'Unit Stats'!I$25,IF(Armybuilder!$C32='Unit Stats'!$A$26,'Unit Stats'!I$26,IF(Armybuilder!$C32='Unit Stats'!$A$27,'Unit Stats'!I$27,IF(Armybuilder!$C32='Unit Stats'!$A$28,'Unit Stats'!I$28,IF(Armybuilder!$C32='Unit Stats'!$A$29,'Unit Stats'!I$29,IF(Armybuilder!$C32='Unit Stats'!$A$30,'Unit Stats'!I$30,IF(Armybuilder!$C32='Unit Stats'!$A$31,'Unit Stats'!I$31,IF(Armybuilder!$C32='Unit Stats'!$A$32,'Unit Stats'!I$32,IF(Armybuilder!$C32='Unit Stats'!$A$33,'Unit Stats'!I$33,IF(Armybuilder!$C32='Unit Stats'!$A$34,'Unit Stats'!I$34,IF(Armybuilder!$C32='Unit Stats'!$A$35,'Unit Stats'!I$35,IF(Armybuilder!$C32='Unit Stats'!$A$36,'Unit Stats'!I$36,IF(Armybuilder!$C32='Unit Stats'!$A$37,'Unit Stats'!I$37,IF(Armybuilder!$C32='Unit Stats'!$A$38,'Unit Stats'!I$38,IF(Armybuilder!$C32='Unit Stats'!$A$39,'Unit Stats'!I$39,IF(Armybuilder!$C32='Unit Stats'!$A$40,'Unit Stats'!I$40,IF(Armybuilder!$C32='Unit Stats'!$A$41,'Unit Stats'!I$41,IF(Armybuilder!$C32='Unit Stats'!$A$42,'Unit Stats'!I$42,IF(Armybuilder!$C32='Unit Stats'!$A$43,'Unit Stats'!I$43,IF(Armybuilder!$C32='Unit Stats'!$A$44,'Unit Stats'!I$44,IF(Armybuilder!$C32='Unit Stats'!$A$45,'Unit Stats'!I$45,IF(Armybuilder!$C32='Unit Stats'!$A$46,'Unit Stats'!I$46,IF(Armybuilder!$C32='Unit Stats'!$A$47,'Unit Stats'!I$47,IF(Armybuilder!$C32='Unit Stats'!$A$48,'Unit Stats'!I$48,IF(Armybuilder!$C32='Unit Stats'!$A$49,'Unit Stats'!I$49,IF(Armybuilder!$C32='Unit Stats'!$A$50,'Unit Stats'!I$50,IF(Armybuilder!$C32='Unit Stats'!$A$51,'Unit Stats'!I$51,IF(Armybuilder!$C32='Unit Stats'!$A$52,'Unit Stats'!I$52,IF(Armybuilder!$C32='Unit Stats'!$A$53,'Unit Stats'!I$53,IF(Armybuilder!$C32='Unit Stats'!$A$54,'Unit Stats'!I$54,IF(Armybuilder!$C32='Unit Stats'!$A$55,'Unit Stats'!I$55,))))))))))))))))))))))))))))))))))))))))))))))))))))))</f>
        <v>0</v>
      </c>
      <c r="L32" s="33">
        <f>IF(Armybuilder!$C32='Unit Stats'!$A$2,'Unit Stats'!J$2,IF(Armybuilder!$C32='Unit Stats'!$A$3,'Unit Stats'!J$3,IF(Armybuilder!$C32='Unit Stats'!$A$4,'Unit Stats'!J$4,IF(Armybuilder!$C32='Unit Stats'!$A$5,'Unit Stats'!J$5,IF(Armybuilder!$C32='Unit Stats'!$A$6,'Unit Stats'!J$6,IF(Armybuilder!$C32='Unit Stats'!$A$7,'Unit Stats'!J$7,IF(Armybuilder!$C32='Unit Stats'!$A$8,'Unit Stats'!J$8,IF(Armybuilder!$C32='Unit Stats'!$A$9,'Unit Stats'!J$9,IF(Armybuilder!$C32='Unit Stats'!$A$10,'Unit Stats'!J$10,IF(Armybuilder!$C32='Unit Stats'!$A$11,'Unit Stats'!J$11,IF(Armybuilder!$C32='Unit Stats'!$A$12,'Unit Stats'!J$12,IF(Armybuilder!$C32='Unit Stats'!$A$13,'Unit Stats'!J$13,IF(Armybuilder!$C32='Unit Stats'!$A$14,'Unit Stats'!J$14,IF(Armybuilder!$C32='Unit Stats'!$A$15,'Unit Stats'!J$15,IF(Armybuilder!$C32='Unit Stats'!$A$16,'Unit Stats'!J$16,IF(Armybuilder!$C32='Unit Stats'!$A$17,'Unit Stats'!J$17,IF(Armybuilder!$C32='Unit Stats'!$A$18,'Unit Stats'!J$18,IF(Armybuilder!$C32='Unit Stats'!$A$19,'Unit Stats'!J$19,IF(Armybuilder!$C32='Unit Stats'!$A$20,'Unit Stats'!J$20,IF(Armybuilder!$C32='Unit Stats'!$A$21,'Unit Stats'!J$21,IF(Armybuilder!$C32='Unit Stats'!$A$22,'Unit Stats'!J$22,IF(Armybuilder!$C32='Unit Stats'!$A$23,'Unit Stats'!J$23,IF(Armybuilder!$C32='Unit Stats'!$A$24,'Unit Stats'!J$24,IF(Armybuilder!$C32='Unit Stats'!$A$25,'Unit Stats'!J$25,IF(Armybuilder!$C32='Unit Stats'!$A$26,'Unit Stats'!J$26,IF(Armybuilder!$C32='Unit Stats'!$A$27,'Unit Stats'!J$27,IF(Armybuilder!$C32='Unit Stats'!$A$28,'Unit Stats'!J$28,IF(Armybuilder!$C32='Unit Stats'!$A$29,'Unit Stats'!J$29,IF(Armybuilder!$C32='Unit Stats'!$A$30,'Unit Stats'!J$30,IF(Armybuilder!$C32='Unit Stats'!$A$31,'Unit Stats'!J$31,IF(Armybuilder!$C32='Unit Stats'!$A$32,'Unit Stats'!J$32,IF(Armybuilder!$C32='Unit Stats'!$A$33,'Unit Stats'!J$33,IF(Armybuilder!$C32='Unit Stats'!$A$34,'Unit Stats'!J$34,IF(Armybuilder!$C32='Unit Stats'!$A$35,'Unit Stats'!J$35,IF(Armybuilder!$C32='Unit Stats'!$A$36,'Unit Stats'!J$36,IF(Armybuilder!$C32='Unit Stats'!$A$37,'Unit Stats'!J$37,IF(Armybuilder!$C32='Unit Stats'!$A$38,'Unit Stats'!J$38,IF(Armybuilder!$C32='Unit Stats'!$A$39,'Unit Stats'!J$39,IF(Armybuilder!$C32='Unit Stats'!$A$40,'Unit Stats'!J$40,IF(Armybuilder!$C32='Unit Stats'!$A$41,'Unit Stats'!J$41,IF(Armybuilder!$C32='Unit Stats'!$A$42,'Unit Stats'!J$42,IF(Armybuilder!$C32='Unit Stats'!$A$43,'Unit Stats'!J$43,IF(Armybuilder!$C32='Unit Stats'!$A$44,'Unit Stats'!J$44,IF(Armybuilder!$C32='Unit Stats'!$A$45,'Unit Stats'!J$45,IF(Armybuilder!$C32='Unit Stats'!$A$46,'Unit Stats'!J$46,IF(Armybuilder!$C32='Unit Stats'!$A$47,'Unit Stats'!J$47,IF(Armybuilder!$C32='Unit Stats'!$A$48,'Unit Stats'!J$48,IF(Armybuilder!$C32='Unit Stats'!$A$49,'Unit Stats'!J$49,IF(Armybuilder!$C32='Unit Stats'!$A$50,'Unit Stats'!J$50,IF(Armybuilder!$C32='Unit Stats'!$A$51,'Unit Stats'!J$51,IF(Armybuilder!$C32='Unit Stats'!$A$52,'Unit Stats'!J$52,IF(Armybuilder!$C32='Unit Stats'!$A$53,'Unit Stats'!J$53,IF(Armybuilder!$C32='Unit Stats'!$A$54,'Unit Stats'!J$54,IF(Armybuilder!$C32='Unit Stats'!$A$55,'Unit Stats'!J$55,))))))))))))))))))))))))))))))))))))))))))))))))))))))</f>
        <v>0</v>
      </c>
      <c r="M32" s="38">
        <f>IF(Armybuilder!$C32='Unit Stats'!$A$2,'Unit Stats'!K$2,IF(Armybuilder!$C32='Unit Stats'!$A$3,'Unit Stats'!K$3,IF(Armybuilder!$C32='Unit Stats'!$A$4,'Unit Stats'!K$4,IF(Armybuilder!$C32='Unit Stats'!$A$5,'Unit Stats'!K$5,IF(Armybuilder!$C32='Unit Stats'!$A$6,'Unit Stats'!K$6,IF(Armybuilder!$C32='Unit Stats'!$A$7,'Unit Stats'!K$7,IF(Armybuilder!$C32='Unit Stats'!$A$8,'Unit Stats'!K$8,IF(Armybuilder!$C32='Unit Stats'!$A$9,'Unit Stats'!K$9,IF(Armybuilder!$C32='Unit Stats'!$A$10,'Unit Stats'!K$10,IF(Armybuilder!$C32='Unit Stats'!$A$11,'Unit Stats'!K$11,IF(Armybuilder!$C32='Unit Stats'!$A$12,'Unit Stats'!K$12,IF(Armybuilder!$C32='Unit Stats'!$A$13,'Unit Stats'!K$13,IF(Armybuilder!$C32='Unit Stats'!$A$14,'Unit Stats'!K$14,IF(Armybuilder!$C32='Unit Stats'!$A$15,'Unit Stats'!K$15,IF(Armybuilder!$C32='Unit Stats'!$A$16,'Unit Stats'!K$16,IF(Armybuilder!$C32='Unit Stats'!$A$17,'Unit Stats'!K$17,IF(Armybuilder!$C32='Unit Stats'!$A$18,'Unit Stats'!K$18,IF(Armybuilder!$C32='Unit Stats'!$A$19,'Unit Stats'!K$19,IF(Armybuilder!$C32='Unit Stats'!$A$20,'Unit Stats'!K$20,IF(Armybuilder!$C32='Unit Stats'!$A$21,'Unit Stats'!K$21,IF(Armybuilder!$C32='Unit Stats'!$A$22,'Unit Stats'!K$22,IF(Armybuilder!$C32='Unit Stats'!$A$23,'Unit Stats'!K$23,IF(Armybuilder!$C32='Unit Stats'!$A$24,'Unit Stats'!K$24,IF(Armybuilder!$C32='Unit Stats'!$A$25,'Unit Stats'!K$25,IF(Armybuilder!$C32='Unit Stats'!$A$26,'Unit Stats'!K$26,IF(Armybuilder!$C32='Unit Stats'!$A$27,'Unit Stats'!K$27,IF(Armybuilder!$C32='Unit Stats'!$A$28,'Unit Stats'!K$28,IF(Armybuilder!$C32='Unit Stats'!$A$29,'Unit Stats'!K$29,IF(Armybuilder!$C32='Unit Stats'!$A$30,'Unit Stats'!K$30,IF(Armybuilder!$C32='Unit Stats'!$A$31,'Unit Stats'!K$31,IF(Armybuilder!$C32='Unit Stats'!$A$32,'Unit Stats'!K$32,IF(Armybuilder!$C32='Unit Stats'!$A$33,'Unit Stats'!K$33,IF(Armybuilder!$C32='Unit Stats'!$A$34,'Unit Stats'!K$34,IF(Armybuilder!$C32='Unit Stats'!$A$35,'Unit Stats'!K$35,IF(Armybuilder!$C32='Unit Stats'!$A$36,'Unit Stats'!K$36,IF(Armybuilder!$C32='Unit Stats'!$A$37,'Unit Stats'!K$37,IF(Armybuilder!$C32='Unit Stats'!$A$38,'Unit Stats'!K$38,IF(Armybuilder!$C32='Unit Stats'!$A$39,'Unit Stats'!K$39,IF(Armybuilder!$C32='Unit Stats'!$A$40,'Unit Stats'!K$40,IF(Armybuilder!$C32='Unit Stats'!$A$41,'Unit Stats'!K$41,IF(Armybuilder!$C32='Unit Stats'!$A$42,'Unit Stats'!K$42,IF(Armybuilder!$C32='Unit Stats'!$A$43,'Unit Stats'!K$43,IF(Armybuilder!$C32='Unit Stats'!$A$44,'Unit Stats'!K$44,IF(Armybuilder!$C32='Unit Stats'!$A$45,'Unit Stats'!K$45,IF(Armybuilder!$C32='Unit Stats'!$A$46,'Unit Stats'!K$46,IF(Armybuilder!$C32='Unit Stats'!$A$47,'Unit Stats'!K$47,IF(Armybuilder!$C32='Unit Stats'!$A$48,'Unit Stats'!K$48,IF(Armybuilder!$C32='Unit Stats'!$A$49,'Unit Stats'!K$49,IF(Armybuilder!$C32='Unit Stats'!$A$50,'Unit Stats'!K$50,IF(Armybuilder!$C32='Unit Stats'!$A$51,'Unit Stats'!K$51,IF(Armybuilder!$C32='Unit Stats'!$A$52,'Unit Stats'!K$52,IF(Armybuilder!$C32='Unit Stats'!$A$53,'Unit Stats'!K$53,IF(Armybuilder!$C32='Unit Stats'!$A$54,'Unit Stats'!K$54,IF(Armybuilder!$C32='Unit Stats'!$A$55,'Unit Stats'!K$55,))))))))))))))))))))))))))))))))))))))))))))))))))))))</f>
        <v>0</v>
      </c>
      <c r="N32" s="36">
        <f>IF(Armybuilder!$C32='Unit Stats'!$A$2,'Unit Stats'!L$2,IF(Armybuilder!$C32='Unit Stats'!$A$3,'Unit Stats'!L$3,IF(Armybuilder!$C32='Unit Stats'!$A$4,'Unit Stats'!L$4,IF(Armybuilder!$C32='Unit Stats'!$A$5,'Unit Stats'!L$5,IF(Armybuilder!$C32='Unit Stats'!$A$6,'Unit Stats'!L$6,IF(Armybuilder!$C32='Unit Stats'!$A$7,'Unit Stats'!L$7,IF(Armybuilder!$C32='Unit Stats'!$A$8,'Unit Stats'!L$8,IF(Armybuilder!$C32='Unit Stats'!$A$9,'Unit Stats'!L$9,IF(Armybuilder!$C32='Unit Stats'!$A$10,'Unit Stats'!L$10,IF(Armybuilder!$C32='Unit Stats'!$A$11,'Unit Stats'!L$11,IF(Armybuilder!$C32='Unit Stats'!$A$12,'Unit Stats'!L$12,IF(Armybuilder!$C32='Unit Stats'!$A$13,'Unit Stats'!L$13,IF(Armybuilder!$C32='Unit Stats'!$A$14,'Unit Stats'!L$14,IF(Armybuilder!$C32='Unit Stats'!$A$15,'Unit Stats'!L$15,IF(Armybuilder!$C32='Unit Stats'!$A$16,'Unit Stats'!L$16,IF(Armybuilder!$C32='Unit Stats'!$A$17,'Unit Stats'!L$17,IF(Armybuilder!$C32='Unit Stats'!$A$18,'Unit Stats'!L$18,IF(Armybuilder!$C32='Unit Stats'!$A$19,'Unit Stats'!L$19,IF(Armybuilder!$C32='Unit Stats'!$A$20,'Unit Stats'!L$20,IF(Armybuilder!$C32='Unit Stats'!$A$21,'Unit Stats'!L$21,IF(Armybuilder!$C32='Unit Stats'!$A$22,'Unit Stats'!L$22,IF(Armybuilder!$C32='Unit Stats'!$A$23,'Unit Stats'!L$23,IF(Armybuilder!$C32='Unit Stats'!$A$24,'Unit Stats'!L$24,IF(Armybuilder!$C32='Unit Stats'!$A$25,'Unit Stats'!L$25,IF(Armybuilder!$C32='Unit Stats'!$A$26,'Unit Stats'!L$26,IF(Armybuilder!$C32='Unit Stats'!$A$27,'Unit Stats'!L$27,IF(Armybuilder!$C32='Unit Stats'!$A$28,'Unit Stats'!L$28,IF(Armybuilder!$C32='Unit Stats'!$A$29,'Unit Stats'!L$29,IF(Armybuilder!$C32='Unit Stats'!$A$30,'Unit Stats'!L$30,IF(Armybuilder!$C32='Unit Stats'!$A$31,'Unit Stats'!L$31,IF(Armybuilder!$C32='Unit Stats'!$A$32,'Unit Stats'!L$32,IF(Armybuilder!$C32='Unit Stats'!$A$33,'Unit Stats'!L$33,IF(Armybuilder!$C32='Unit Stats'!$A$34,'Unit Stats'!L$34,IF(Armybuilder!$C32='Unit Stats'!$A$35,'Unit Stats'!L$35,IF(Armybuilder!$C32='Unit Stats'!$A$36,'Unit Stats'!L$36,IF(Armybuilder!$C32='Unit Stats'!$A$37,'Unit Stats'!L$37,IF(Armybuilder!$C32='Unit Stats'!$A$38,'Unit Stats'!L$38,IF(Armybuilder!$C32='Unit Stats'!$A$39,'Unit Stats'!L$39,IF(Armybuilder!$C32='Unit Stats'!$A$40,'Unit Stats'!L$40,IF(Armybuilder!$C32='Unit Stats'!$A$41,'Unit Stats'!L$41,IF(Armybuilder!$C32='Unit Stats'!$A$42,'Unit Stats'!L$42,IF(Armybuilder!$C32='Unit Stats'!$A$43,'Unit Stats'!L$43,IF(Armybuilder!$C32='Unit Stats'!$A$44,'Unit Stats'!L$44,IF(Armybuilder!$C32='Unit Stats'!$A$45,'Unit Stats'!L$45,IF(Armybuilder!$C32='Unit Stats'!$A$46,'Unit Stats'!L$46,IF(Armybuilder!$C32='Unit Stats'!$A$47,'Unit Stats'!L$47,IF(Armybuilder!$C32='Unit Stats'!$A$48,'Unit Stats'!L$48,IF(Armybuilder!$C32='Unit Stats'!$A$49,'Unit Stats'!L$49,IF(Armybuilder!$C32='Unit Stats'!$A$50,'Unit Stats'!L$50,IF(Armybuilder!$C32='Unit Stats'!$A$51,'Unit Stats'!L$51,IF(Armybuilder!$C32='Unit Stats'!$A$52,'Unit Stats'!L$52,IF(Armybuilder!$C32='Unit Stats'!$A$53,'Unit Stats'!L$53,IF(Armybuilder!$C32='Unit Stats'!$A$54,'Unit Stats'!L$54,IF(Armybuilder!$C32='Unit Stats'!$A$55,'Unit Stats'!L$55,))))))))))))))))))))))))))))))))))))))))))))))))))))))</f>
        <v>0</v>
      </c>
      <c r="O32" s="34">
        <f>IF(Armybuilder!$C32='Unit Stats'!$A$2,'Unit Stats'!M$2,IF(Armybuilder!$C32='Unit Stats'!$A$3,'Unit Stats'!M$3,IF(Armybuilder!$C32='Unit Stats'!$A$4,'Unit Stats'!M$4,IF(Armybuilder!$C32='Unit Stats'!$A$5,'Unit Stats'!M$5,IF(Armybuilder!$C32='Unit Stats'!$A$6,'Unit Stats'!M$6,IF(Armybuilder!$C32='Unit Stats'!$A$7,'Unit Stats'!M$7,IF(Armybuilder!$C32='Unit Stats'!$A$8,'Unit Stats'!M$8,IF(Armybuilder!$C32='Unit Stats'!$A$9,'Unit Stats'!M$9,IF(Armybuilder!$C32='Unit Stats'!$A$10,'Unit Stats'!M$10,IF(Armybuilder!$C32='Unit Stats'!$A$11,'Unit Stats'!M$11,IF(Armybuilder!$C32='Unit Stats'!$A$12,'Unit Stats'!M$12,IF(Armybuilder!$C32='Unit Stats'!$A$13,'Unit Stats'!M$13,IF(Armybuilder!$C32='Unit Stats'!$A$14,'Unit Stats'!M$14,IF(Armybuilder!$C32='Unit Stats'!$A$15,'Unit Stats'!M$15,IF(Armybuilder!$C32='Unit Stats'!$A$16,'Unit Stats'!M$16,IF(Armybuilder!$C32='Unit Stats'!$A$17,'Unit Stats'!M$17,IF(Armybuilder!$C32='Unit Stats'!$A$18,'Unit Stats'!M$18,IF(Armybuilder!$C32='Unit Stats'!$A$19,'Unit Stats'!M$19,IF(Armybuilder!$C32='Unit Stats'!$A$20,'Unit Stats'!M$20,IF(Armybuilder!$C32='Unit Stats'!$A$21,'Unit Stats'!M$21,IF(Armybuilder!$C32='Unit Stats'!$A$22,'Unit Stats'!M$22,IF(Armybuilder!$C32='Unit Stats'!$A$23,'Unit Stats'!M$23,IF(Armybuilder!$C32='Unit Stats'!$A$24,'Unit Stats'!M$24,IF(Armybuilder!$C32='Unit Stats'!$A$25,'Unit Stats'!M$25,IF(Armybuilder!$C32='Unit Stats'!$A$26,'Unit Stats'!M$26,IF(Armybuilder!$C32='Unit Stats'!$A$27,'Unit Stats'!M$27,IF(Armybuilder!$C32='Unit Stats'!$A$28,'Unit Stats'!M$28,IF(Armybuilder!$C32='Unit Stats'!$A$29,'Unit Stats'!M$29,IF(Armybuilder!$C32='Unit Stats'!$A$30,'Unit Stats'!M$30,IF(Armybuilder!$C32='Unit Stats'!$A$31,'Unit Stats'!M$31,IF(Armybuilder!$C32='Unit Stats'!$A$32,'Unit Stats'!M$32,IF(Armybuilder!$C32='Unit Stats'!$A$33,'Unit Stats'!M$33,IF(Armybuilder!$C32='Unit Stats'!$A$34,'Unit Stats'!M$34,IF(Armybuilder!$C32='Unit Stats'!$A$35,'Unit Stats'!M$35,IF(Armybuilder!$C32='Unit Stats'!$A$36,'Unit Stats'!M$36,IF(Armybuilder!$C32='Unit Stats'!$A$37,'Unit Stats'!M$37,IF(Armybuilder!$C32='Unit Stats'!$A$38,'Unit Stats'!M$38,IF(Armybuilder!$C32='Unit Stats'!$A$39,'Unit Stats'!M$39,IF(Armybuilder!$C32='Unit Stats'!$A$40,'Unit Stats'!M$40,IF(Armybuilder!$C32='Unit Stats'!$A$41,'Unit Stats'!M$41,IF(Armybuilder!$C32='Unit Stats'!$A$42,'Unit Stats'!M$42,IF(Armybuilder!$C32='Unit Stats'!$A$43,'Unit Stats'!M$43,IF(Armybuilder!$C32='Unit Stats'!$A$44,'Unit Stats'!M$44,IF(Armybuilder!$C32='Unit Stats'!$A$45,'Unit Stats'!M$45,IF(Armybuilder!$C32='Unit Stats'!$A$46,'Unit Stats'!M$46,IF(Armybuilder!$C32='Unit Stats'!$A$47,'Unit Stats'!M$47,IF(Armybuilder!$C32='Unit Stats'!$A$48,'Unit Stats'!M$48,IF(Armybuilder!$C32='Unit Stats'!$A$49,'Unit Stats'!M$49,IF(Armybuilder!$C32='Unit Stats'!$A$50,'Unit Stats'!M$50,IF(Armybuilder!$C32='Unit Stats'!$A$51,'Unit Stats'!M$51,IF(Armybuilder!$C32='Unit Stats'!$A$52,'Unit Stats'!M$52,IF(Armybuilder!$C32='Unit Stats'!$A$53,'Unit Stats'!M$53,IF(Armybuilder!$C32='Unit Stats'!$A$54,'Unit Stats'!M$54,IF(Armybuilder!$C32='Unit Stats'!$A$55,'Unit Stats'!M$55,))))))))))))))))))))))))))))))))))))))))))))))))))))))</f>
        <v>0</v>
      </c>
      <c r="P32" s="42">
        <f>IF(Armybuilder!$C32='Unit Stats'!$A$2,'Unit Stats'!N$2,IF(Armybuilder!$C32='Unit Stats'!$A$3,'Unit Stats'!N$3,IF(Armybuilder!$C32='Unit Stats'!$A$4,'Unit Stats'!N$4,IF(Armybuilder!$C32='Unit Stats'!$A$5,'Unit Stats'!N$5,IF(Armybuilder!$C32='Unit Stats'!$A$6,'Unit Stats'!N$6,IF(Armybuilder!$C32='Unit Stats'!$A$7,'Unit Stats'!N$7,IF(Armybuilder!$C32='Unit Stats'!$A$8,'Unit Stats'!N$8,IF(Armybuilder!$C32='Unit Stats'!$A$9,'Unit Stats'!N$9,IF(Armybuilder!$C32='Unit Stats'!$A$10,'Unit Stats'!N$10,IF(Armybuilder!$C32='Unit Stats'!$A$11,'Unit Stats'!N$11,IF(Armybuilder!$C32='Unit Stats'!$A$12,'Unit Stats'!N$12,IF(Armybuilder!$C32='Unit Stats'!$A$13,'Unit Stats'!N$13,IF(Armybuilder!$C32='Unit Stats'!$A$14,'Unit Stats'!N$14,IF(Armybuilder!$C32='Unit Stats'!$A$15,'Unit Stats'!N$15,IF(Armybuilder!$C32='Unit Stats'!$A$16,'Unit Stats'!N$16,IF(Armybuilder!$C32='Unit Stats'!$A$17,'Unit Stats'!N$17,IF(Armybuilder!$C32='Unit Stats'!$A$18,'Unit Stats'!N$18,IF(Armybuilder!$C32='Unit Stats'!$A$19,'Unit Stats'!N$19,IF(Armybuilder!$C32='Unit Stats'!$A$20,'Unit Stats'!N$20,IF(Armybuilder!$C32='Unit Stats'!$A$21,'Unit Stats'!N$21,IF(Armybuilder!$C32='Unit Stats'!$A$22,'Unit Stats'!N$22,IF(Armybuilder!$C32='Unit Stats'!$A$23,'Unit Stats'!N$23,IF(Armybuilder!$C32='Unit Stats'!$A$24,'Unit Stats'!N$24,IF(Armybuilder!$C32='Unit Stats'!$A$25,'Unit Stats'!N$25,IF(Armybuilder!$C32='Unit Stats'!$A$26,'Unit Stats'!N$26,IF(Armybuilder!$C32='Unit Stats'!$A$27,'Unit Stats'!N$27,IF(Armybuilder!$C32='Unit Stats'!$A$28,'Unit Stats'!N$28,IF(Armybuilder!$C32='Unit Stats'!$A$29,'Unit Stats'!N$29,IF(Armybuilder!$C32='Unit Stats'!$A$30,'Unit Stats'!N$30,IF(Armybuilder!$C32='Unit Stats'!$A$31,'Unit Stats'!N$31,IF(Armybuilder!$C32='Unit Stats'!$A$32,'Unit Stats'!N$32,IF(Armybuilder!$C32='Unit Stats'!$A$33,'Unit Stats'!N$33,IF(Armybuilder!$C32='Unit Stats'!$A$34,'Unit Stats'!N$34,IF(Armybuilder!$C32='Unit Stats'!$A$35,'Unit Stats'!N$35,IF(Armybuilder!$C32='Unit Stats'!$A$36,'Unit Stats'!N$36,IF(Armybuilder!$C32='Unit Stats'!$A$37,'Unit Stats'!N$37,IF(Armybuilder!$C32='Unit Stats'!$A$38,'Unit Stats'!N$38,IF(Armybuilder!$C32='Unit Stats'!$A$39,'Unit Stats'!N$39,IF(Armybuilder!$C32='Unit Stats'!$A$40,'Unit Stats'!N$40,IF(Armybuilder!$C32='Unit Stats'!$A$41,'Unit Stats'!N$41,IF(Armybuilder!$C32='Unit Stats'!$A$42,'Unit Stats'!N$42,IF(Armybuilder!$C32='Unit Stats'!$A$43,'Unit Stats'!N$43,IF(Armybuilder!$C32='Unit Stats'!$A$44,'Unit Stats'!N$44,IF(Armybuilder!$C32='Unit Stats'!$A$45,'Unit Stats'!N$45,IF(Armybuilder!$C32='Unit Stats'!$A$46,'Unit Stats'!N$46,IF(Armybuilder!$C32='Unit Stats'!$A$47,'Unit Stats'!N$47,IF(Armybuilder!$C32='Unit Stats'!$A$48,'Unit Stats'!N$48,IF(Armybuilder!$C32='Unit Stats'!$A$49,'Unit Stats'!N$49,IF(Armybuilder!$C32='Unit Stats'!$A$50,'Unit Stats'!N$50,IF(Armybuilder!$C32='Unit Stats'!$A$51,'Unit Stats'!N$51,IF(Armybuilder!$C32='Unit Stats'!$A$52,'Unit Stats'!N$52,IF(Armybuilder!$C32='Unit Stats'!$A$53,'Unit Stats'!N$53,IF(Armybuilder!$C32='Unit Stats'!$A$54,'Unit Stats'!N$54,IF(Armybuilder!$C32='Unit Stats'!$A$55,'Unit Stats'!N$55,))))))))))))))))))))))))))))))))))))))))))))))))))))))</f>
        <v>0</v>
      </c>
      <c r="Q32" s="38">
        <f>IF(Armybuilder!$C32='Unit Stats'!$A$2,'Unit Stats'!$T$2,IF(Armybuilder!$C32='Unit Stats'!$A$3,'Unit Stats'!$T$3,IF(Armybuilder!$C32='Unit Stats'!$A$4,'Unit Stats'!$T$4,IF(Armybuilder!$C32='Unit Stats'!$A$5,'Unit Stats'!$T$5,IF(Armybuilder!$C32='Unit Stats'!$A$6,'Unit Stats'!$T$6,IF(Armybuilder!$C32='Unit Stats'!$A$7,'Unit Stats'!$T$7,IF(Armybuilder!$C32='Unit Stats'!$A$8,'Unit Stats'!$T$8,IF(Armybuilder!$C32='Unit Stats'!$A$9,'Unit Stats'!$T$9,IF(Armybuilder!$C32='Unit Stats'!$A$10,'Unit Stats'!$T$10,IF(Armybuilder!$C32='Unit Stats'!$A$11,'Unit Stats'!$T$11,IF(Armybuilder!$C32='Unit Stats'!$A$12,'Unit Stats'!$T$12,IF(Armybuilder!$C32='Unit Stats'!$A$13,'Unit Stats'!$T$13,IF(Armybuilder!$C32='Unit Stats'!$A$14,'Unit Stats'!$T$14,IF(Armybuilder!$C32='Unit Stats'!$A$15,'Unit Stats'!$T$15,IF(Armybuilder!$C32='Unit Stats'!$A$16,'Unit Stats'!$T$16,IF(Armybuilder!$C32='Unit Stats'!$A$17,'Unit Stats'!$T$17,IF(Armybuilder!$C32='Unit Stats'!$A$18,'Unit Stats'!$T$18,IF(Armybuilder!$C32='Unit Stats'!$A$19,'Unit Stats'!$T$19,IF(Armybuilder!$C32='Unit Stats'!$A$20,'Unit Stats'!$T$20,IF(Armybuilder!$C32='Unit Stats'!$A$21,'Unit Stats'!$T$21,IF(Armybuilder!$C32='Unit Stats'!$A$22,'Unit Stats'!$T$22,IF(Armybuilder!$C32='Unit Stats'!$A$23,'Unit Stats'!$T$23,IF(Armybuilder!$C32='Unit Stats'!$A$24,'Unit Stats'!$T$24,IF(Armybuilder!$C32='Unit Stats'!$A$25,'Unit Stats'!$T$25,IF(Armybuilder!$C32='Unit Stats'!$A$26,'Unit Stats'!$T$26,IF(Armybuilder!$C32='Unit Stats'!$A$27,'Unit Stats'!$T$27,IF(Armybuilder!$C32='Unit Stats'!$A$28,'Unit Stats'!$T$28,IF(Armybuilder!$C32='Unit Stats'!$A$29,'Unit Stats'!$T$29,IF(Armybuilder!$C32='Unit Stats'!$A$30,'Unit Stats'!$T$30,IF(Armybuilder!$C32='Unit Stats'!$A$31,'Unit Stats'!$T$31,IF(Armybuilder!$C32='Unit Stats'!$A$32,'Unit Stats'!$T$32,IF(Armybuilder!$C32='Unit Stats'!$A$33,'Unit Stats'!$T$33,IF(Armybuilder!$C32='Unit Stats'!$A$34,'Unit Stats'!$T$34,IF(Armybuilder!$C32='Unit Stats'!$A$35,'Unit Stats'!$T$35,IF(Armybuilder!$C32='Unit Stats'!$A$36,'Unit Stats'!$T$36,IF(Armybuilder!$C32='Unit Stats'!$A$37,'Unit Stats'!$T$37,IF(Armybuilder!$C32='Unit Stats'!$A$38,'Unit Stats'!$T$38,IF(Armybuilder!$C32='Unit Stats'!$A$39,'Unit Stats'!$T$39,IF(Armybuilder!$C32='Unit Stats'!$A$40,'Unit Stats'!$T$40,IF(Armybuilder!$C32='Unit Stats'!$A$41,'Unit Stats'!$T$41,IF(Armybuilder!$C32='Unit Stats'!$A$42,'Unit Stats'!$T$42,IF(Armybuilder!$C32='Unit Stats'!$A$43,'Unit Stats'!$T$43,IF(Armybuilder!$C32='Unit Stats'!$A$44,'Unit Stats'!$T$44,IF(Armybuilder!$C32='Unit Stats'!$A$45,'Unit Stats'!$T$45,IF(Armybuilder!$C32='Unit Stats'!$A$46,'Unit Stats'!$T$46,IF(Armybuilder!$C32='Unit Stats'!$A$47,'Unit Stats'!$T$47,IF(Armybuilder!$C32='Unit Stats'!$A$48,'Unit Stats'!$T$48,IF(Armybuilder!$C32='Unit Stats'!$A$49,'Unit Stats'!$T$49,IF(Armybuilder!$C32='Unit Stats'!$A$50,'Unit Stats'!$T$50,IF(Armybuilder!$C32='Unit Stats'!$A$51,'Unit Stats'!$T$51,IF(Armybuilder!$C32='Unit Stats'!$A$52,'Unit Stats'!$T$52,IF(Armybuilder!$C32='Unit Stats'!$A$53,'Unit Stats'!$T$53,IF(Armybuilder!$C32='Unit Stats'!$A$54,'Unit Stats'!$T$54,IF(Armybuilder!$C32='Unit Stats'!$A$55,'Unit Stats'!$T$55,IF(Armybuilder!$C32=Wargear!$A$2,Wargear!$B$2,IF(Armybuilder!$C32=Wargear!$A$3,Wargear!$B$3,IF(Armybuilder!$C32=Wargear!$A$4,Wargear!$B$4,IF(Armybuilder!$C32=Wargear!$A$5,Wargear!$B$5,IF(Armybuilder!$C32=Wargear!$A$6,Wargear!$B$6,IF(Armybuilder!$C32=Wargear!$A$7,Wargear!$B$7,'Extra Code Points'!$A29))))))))))))))))))))))))))))))))))))))))))))))))))))))))))))</f>
        <v>0</v>
      </c>
      <c r="R32" s="39">
        <f t="shared" si="0"/>
        <v>0</v>
      </c>
      <c r="S32" s="40">
        <f t="shared" si="1"/>
        <v>1085</v>
      </c>
      <c r="T32" s="36">
        <f>IF(Armybuilder!$C32='Unit Stats'!$A$2,'Unit Stats'!O$2,IF(Armybuilder!$C32='Unit Stats'!$A$3,'Unit Stats'!O$3,IF(Armybuilder!$C32='Unit Stats'!$A$4,'Unit Stats'!O$4,IF(Armybuilder!$C32='Unit Stats'!$A$5,'Unit Stats'!O$5,IF(Armybuilder!$C32='Unit Stats'!$A$6,'Unit Stats'!O$6,IF(Armybuilder!$C32='Unit Stats'!$A$7,'Unit Stats'!O$7,IF(Armybuilder!$C32='Unit Stats'!$A$8,'Unit Stats'!O$8,IF(Armybuilder!$C32='Unit Stats'!$A$9,'Unit Stats'!O$9,IF(Armybuilder!$C32='Unit Stats'!$A$10,'Unit Stats'!O$10,IF(Armybuilder!$C32='Unit Stats'!$A$11,'Unit Stats'!O$11,IF(Armybuilder!$C32='Unit Stats'!$A$12,'Unit Stats'!O$12,IF(Armybuilder!$C32='Unit Stats'!$A$13,'Unit Stats'!O$13,IF(Armybuilder!$C32='Unit Stats'!$A$14,'Unit Stats'!O$14,IF(Armybuilder!$C32='Unit Stats'!$A$15,'Unit Stats'!O$15,IF(Armybuilder!$C32='Unit Stats'!$A$16,'Unit Stats'!O$16,IF(Armybuilder!$C32='Unit Stats'!$A$17,'Unit Stats'!O$17,IF(Armybuilder!$C32='Unit Stats'!$A$18,'Unit Stats'!O$18,IF(Armybuilder!$C32='Unit Stats'!$A$19,'Unit Stats'!O$19,IF(Armybuilder!$C32='Unit Stats'!$A$20,'Unit Stats'!O$20,IF(Armybuilder!$C32='Unit Stats'!$A$21,'Unit Stats'!O$21,IF(Armybuilder!$C32='Unit Stats'!$A$22,'Unit Stats'!O$22,IF(Armybuilder!$C32='Unit Stats'!$A$23,'Unit Stats'!O$23,IF(Armybuilder!$C32='Unit Stats'!$A$24,'Unit Stats'!O$24,IF(Armybuilder!$C32='Unit Stats'!$A$25,'Unit Stats'!O$25,IF(Armybuilder!$C32='Unit Stats'!$A$26,'Unit Stats'!O$26,IF(Armybuilder!$C32='Unit Stats'!$A$27,'Unit Stats'!O$27,IF(Armybuilder!$C32='Unit Stats'!$A$28,'Unit Stats'!O$28,IF(Armybuilder!$C32='Unit Stats'!$A$29,'Unit Stats'!O$29,IF(Armybuilder!$C32='Unit Stats'!$A$30,'Unit Stats'!O$30,IF(Armybuilder!$C32='Unit Stats'!$A$31,'Unit Stats'!O$31,IF(Armybuilder!$C32='Unit Stats'!$A$32,'Unit Stats'!O$32,IF(Armybuilder!$C32='Unit Stats'!$A$33,'Unit Stats'!O$33,IF(Armybuilder!$C32='Unit Stats'!$A$34,'Unit Stats'!O$34,IF(Armybuilder!$C32='Unit Stats'!$A$35,'Unit Stats'!O$35,IF(Armybuilder!$C32='Unit Stats'!$A$36,'Unit Stats'!O$36,IF(Armybuilder!$C32='Unit Stats'!$A$37,'Unit Stats'!O$37,IF(Armybuilder!$C32='Unit Stats'!$A$38,'Unit Stats'!O$38,IF(Armybuilder!$C32='Unit Stats'!$A$39,'Unit Stats'!O$39,IF(Armybuilder!$C32='Unit Stats'!$A$40,'Unit Stats'!O$40,IF(Armybuilder!$C32='Unit Stats'!$A$41,'Unit Stats'!O$41,IF(Armybuilder!$C32='Unit Stats'!$A$42,'Unit Stats'!O$42,IF(Armybuilder!$C32='Unit Stats'!$A$43,'Unit Stats'!O$43,IF(Armybuilder!$C32='Unit Stats'!$A$44,'Unit Stats'!O$44,IF(Armybuilder!$C32='Unit Stats'!$A$45,'Unit Stats'!O$45,IF(Armybuilder!$C32='Unit Stats'!$A$46,'Unit Stats'!O$46,IF(Armybuilder!$C32='Unit Stats'!$A$47,'Unit Stats'!O$47,IF(Armybuilder!$C32='Unit Stats'!$A$48,'Unit Stats'!O$48,IF(Armybuilder!$C32='Unit Stats'!$A$49,'Unit Stats'!O$49,IF(Armybuilder!$C32='Unit Stats'!$A$50,'Unit Stats'!O$50,IF(Armybuilder!$C32='Unit Stats'!$A$51,'Unit Stats'!O$51,IF(Armybuilder!$C32='Unit Stats'!$A$52,'Unit Stats'!O$52,IF(Armybuilder!$C32='Unit Stats'!$A$53,'Unit Stats'!O$53,IF(Armybuilder!$C32='Unit Stats'!$A$54,'Unit Stats'!O$54,IF(Armybuilder!$C32='Unit Stats'!$A$55,'Unit Stats'!O$55,IF(Armybuilder!$C32=Wargear!$A$2,Wargear!C$2,IF(Armybuilder!$C32=Wargear!$A$3,Wargear!C$3,IF(Armybuilder!$C32=Wargear!$A$4,Wargear!C$4,IF(Armybuilder!$C32=Wargear!$A$5,Wargear!C$5,IF(Armybuilder!$C32=Wargear!$A$6,Wargear!C$6,IF(Armybuilder!$C32=Wargear!$A$7,Wargear!C$7,'Extra Code wargear1'!A30))))))))))))))))))))))))))))))))))))))))))))))))))))))))))))</f>
        <v>0</v>
      </c>
      <c r="U32" s="34">
        <f>IF(Armybuilder!$C32='Unit Stats'!$A$2,'Unit Stats'!P$2,IF(Armybuilder!$C32='Unit Stats'!$A$3,'Unit Stats'!P$3,IF(Armybuilder!$C32='Unit Stats'!$A$4,'Unit Stats'!P$4,IF(Armybuilder!$C32='Unit Stats'!$A$5,'Unit Stats'!P$5,IF(Armybuilder!$C32='Unit Stats'!$A$6,'Unit Stats'!P$6,IF(Armybuilder!$C32='Unit Stats'!$A$7,'Unit Stats'!P$7,IF(Armybuilder!$C32='Unit Stats'!$A$8,'Unit Stats'!P$8,IF(Armybuilder!$C32='Unit Stats'!$A$9,'Unit Stats'!P$9,IF(Armybuilder!$C32='Unit Stats'!$A$10,'Unit Stats'!P$10,IF(Armybuilder!$C32='Unit Stats'!$A$11,'Unit Stats'!P$11,IF(Armybuilder!$C32='Unit Stats'!$A$12,'Unit Stats'!P$12,IF(Armybuilder!$C32='Unit Stats'!$A$13,'Unit Stats'!P$13,IF(Armybuilder!$C32='Unit Stats'!$A$14,'Unit Stats'!P$14,IF(Armybuilder!$C32='Unit Stats'!$A$15,'Unit Stats'!P$15,IF(Armybuilder!$C32='Unit Stats'!$A$16,'Unit Stats'!P$16,IF(Armybuilder!$C32='Unit Stats'!$A$17,'Unit Stats'!P$17,IF(Armybuilder!$C32='Unit Stats'!$A$18,'Unit Stats'!P$18,IF(Armybuilder!$C32='Unit Stats'!$A$19,'Unit Stats'!P$19,IF(Armybuilder!$C32='Unit Stats'!$A$20,'Unit Stats'!P$20,IF(Armybuilder!$C32='Unit Stats'!$A$21,'Unit Stats'!P$21,IF(Armybuilder!$C32='Unit Stats'!$A$22,'Unit Stats'!P$22,IF(Armybuilder!$C32='Unit Stats'!$A$23,'Unit Stats'!P$23,IF(Armybuilder!$C32='Unit Stats'!$A$24,'Unit Stats'!P$24,IF(Armybuilder!$C32='Unit Stats'!$A$25,'Unit Stats'!P$25,IF(Armybuilder!$C32='Unit Stats'!$A$26,'Unit Stats'!P$26,IF(Armybuilder!$C32='Unit Stats'!$A$27,'Unit Stats'!P$27,IF(Armybuilder!$C32='Unit Stats'!$A$28,'Unit Stats'!P$28,IF(Armybuilder!$C32='Unit Stats'!$A$29,'Unit Stats'!P$29,IF(Armybuilder!$C32='Unit Stats'!$A$30,'Unit Stats'!P$30,IF(Armybuilder!$C32='Unit Stats'!$A$31,'Unit Stats'!P$31,IF(Armybuilder!$C32='Unit Stats'!$A$32,'Unit Stats'!P$32,IF(Armybuilder!$C32='Unit Stats'!$A$33,'Unit Stats'!P$33,IF(Armybuilder!$C32='Unit Stats'!$A$34,'Unit Stats'!P$34,IF(Armybuilder!$C32='Unit Stats'!$A$35,'Unit Stats'!P$35,IF(Armybuilder!$C32='Unit Stats'!$A$36,'Unit Stats'!P$36,IF(Armybuilder!$C32='Unit Stats'!$A$37,'Unit Stats'!P$37,IF(Armybuilder!$C32='Unit Stats'!$A$38,'Unit Stats'!P$38,IF(Armybuilder!$C32='Unit Stats'!$A$39,'Unit Stats'!P$39,IF(Armybuilder!$C32='Unit Stats'!$A$40,'Unit Stats'!P$40,IF(Armybuilder!$C32='Unit Stats'!$A$41,'Unit Stats'!P$41,IF(Armybuilder!$C32='Unit Stats'!$A$42,'Unit Stats'!P$42,IF(Armybuilder!$C32='Unit Stats'!$A$43,'Unit Stats'!P$43,IF(Armybuilder!$C32='Unit Stats'!$A$44,'Unit Stats'!P$44,IF(Armybuilder!$C32='Unit Stats'!$A$45,'Unit Stats'!P$45,IF(Armybuilder!$C32='Unit Stats'!$A$46,'Unit Stats'!P$46,IF(Armybuilder!$C32='Unit Stats'!$A$47,'Unit Stats'!P$47,IF(Armybuilder!$C32='Unit Stats'!$A$48,'Unit Stats'!P$48,IF(Armybuilder!$C32='Unit Stats'!$A$49,'Unit Stats'!P$49,IF(Armybuilder!$C32='Unit Stats'!$A$50,'Unit Stats'!P$50,IF(Armybuilder!$C32='Unit Stats'!$A$51,'Unit Stats'!P$51,IF(Armybuilder!$C32='Unit Stats'!$A$52,'Unit Stats'!P$52,IF(Armybuilder!$C32='Unit Stats'!$A$53,'Unit Stats'!P$53,IF(Armybuilder!$C32='Unit Stats'!$A$54,'Unit Stats'!P$54,IF(Armybuilder!$C32='Unit Stats'!$A$55,'Unit Stats'!P$55,IF(Armybuilder!$C32=Wargear!$A$2,Wargear!D$2,IF(Armybuilder!$C32=Wargear!$A$3,Wargear!D$3,IF(Armybuilder!$C32=Wargear!$A$4,Wargear!D$4,IF(Armybuilder!$C32=Wargear!$A$5,Wargear!D$5,IF(Armybuilder!$C32=Wargear!$A$6,Wargear!D$6,IF(Armybuilder!$C32=Wargear!$A$7,Wargear!D$7,'Extra Code wargear1'!B30))))))))))))))))))))))))))))))))))))))))))))))))))))))))))))</f>
        <v>0</v>
      </c>
      <c r="V32" s="37">
        <f>IF(Armybuilder!$C32='Unit Stats'!$A$2,'Unit Stats'!Q$2,IF(Armybuilder!$C32='Unit Stats'!$A$3,'Unit Stats'!Q$3,IF(Armybuilder!$C32='Unit Stats'!$A$4,'Unit Stats'!Q$4,IF(Armybuilder!$C32='Unit Stats'!$A$5,'Unit Stats'!Q$5,IF(Armybuilder!$C32='Unit Stats'!$A$6,'Unit Stats'!Q$6,IF(Armybuilder!$C32='Unit Stats'!$A$7,'Unit Stats'!Q$7,IF(Armybuilder!$C32='Unit Stats'!$A$8,'Unit Stats'!Q$8,IF(Armybuilder!$C32='Unit Stats'!$A$9,'Unit Stats'!Q$9,IF(Armybuilder!$C32='Unit Stats'!$A$10,'Unit Stats'!Q$10,IF(Armybuilder!$C32='Unit Stats'!$A$11,'Unit Stats'!Q$11,IF(Armybuilder!$C32='Unit Stats'!$A$12,'Unit Stats'!Q$12,IF(Armybuilder!$C32='Unit Stats'!$A$13,'Unit Stats'!Q$13,IF(Armybuilder!$C32='Unit Stats'!$A$14,'Unit Stats'!Q$14,IF(Armybuilder!$C32='Unit Stats'!$A$15,'Unit Stats'!Q$15,IF(Armybuilder!$C32='Unit Stats'!$A$16,'Unit Stats'!Q$16,IF(Armybuilder!$C32='Unit Stats'!$A$17,'Unit Stats'!Q$17,IF(Armybuilder!$C32='Unit Stats'!$A$18,'Unit Stats'!Q$18,IF(Armybuilder!$C32='Unit Stats'!$A$19,'Unit Stats'!Q$19,IF(Armybuilder!$C32='Unit Stats'!$A$20,'Unit Stats'!Q$20,IF(Armybuilder!$C32='Unit Stats'!$A$21,'Unit Stats'!Q$21,IF(Armybuilder!$C32='Unit Stats'!$A$22,'Unit Stats'!Q$22,IF(Armybuilder!$C32='Unit Stats'!$A$23,'Unit Stats'!Q$23,IF(Armybuilder!$C32='Unit Stats'!$A$24,'Unit Stats'!Q$24,IF(Armybuilder!$C32='Unit Stats'!$A$25,'Unit Stats'!Q$25,IF(Armybuilder!$C32='Unit Stats'!$A$26,'Unit Stats'!Q$26,IF(Armybuilder!$C32='Unit Stats'!$A$27,'Unit Stats'!Q$27,IF(Armybuilder!$C32='Unit Stats'!$A$28,'Unit Stats'!Q$28,IF(Armybuilder!$C32='Unit Stats'!$A$29,'Unit Stats'!Q$29,IF(Armybuilder!$C32='Unit Stats'!$A$30,'Unit Stats'!Q$30,IF(Armybuilder!$C32='Unit Stats'!$A$31,'Unit Stats'!Q$31,IF(Armybuilder!$C32='Unit Stats'!$A$32,'Unit Stats'!Q$32,IF(Armybuilder!$C32='Unit Stats'!$A$33,'Unit Stats'!Q$33,IF(Armybuilder!$C32='Unit Stats'!$A$34,'Unit Stats'!Q$34,IF(Armybuilder!$C32='Unit Stats'!$A$35,'Unit Stats'!Q$35,IF(Armybuilder!$C32='Unit Stats'!$A$36,'Unit Stats'!Q$36,IF(Armybuilder!$C32='Unit Stats'!$A$37,'Unit Stats'!Q$37,IF(Armybuilder!$C32='Unit Stats'!$A$38,'Unit Stats'!Q$38,IF(Armybuilder!$C32='Unit Stats'!$A$39,'Unit Stats'!Q$39,IF(Armybuilder!$C32='Unit Stats'!$A$40,'Unit Stats'!Q$40,IF(Armybuilder!$C32='Unit Stats'!$A$41,'Unit Stats'!Q$41,IF(Armybuilder!$C32='Unit Stats'!$A$42,'Unit Stats'!Q$42,IF(Armybuilder!$C32='Unit Stats'!$A$43,'Unit Stats'!Q$43,IF(Armybuilder!$C32='Unit Stats'!$A$44,'Unit Stats'!Q$44,IF(Armybuilder!$C32='Unit Stats'!$A$45,'Unit Stats'!Q$45,IF(Armybuilder!$C32='Unit Stats'!$A$46,'Unit Stats'!Q$46,IF(Armybuilder!$C32='Unit Stats'!$A$47,'Unit Stats'!Q$47,IF(Armybuilder!$C32='Unit Stats'!$A$48,'Unit Stats'!Q$48,IF(Armybuilder!$C32='Unit Stats'!$A$49,'Unit Stats'!Q$49,IF(Armybuilder!$C32='Unit Stats'!$A$50,'Unit Stats'!Q$50,IF(Armybuilder!$C32='Unit Stats'!$A$51,'Unit Stats'!Q$51,IF(Armybuilder!$C32='Unit Stats'!$A$52,'Unit Stats'!Q$52,IF(Armybuilder!$C32='Unit Stats'!$A$53,'Unit Stats'!Q$53,IF(Armybuilder!$C32='Unit Stats'!$A$54,'Unit Stats'!Q$54,IF(Armybuilder!$C32='Unit Stats'!$A$55,'Unit Stats'!Q$55,IF(Armybuilder!$C32=Wargear!$A$2,Wargear!E$2,IF(Armybuilder!$C32=Wargear!$A$3,Wargear!E$3,IF(Armybuilder!$C32=Wargear!$A$4,Wargear!E$4,IF(Armybuilder!$C32=Wargear!$A$5,Wargear!E$5,IF(Armybuilder!$C32=Wargear!$A$6,Wargear!E$6,IF(Armybuilder!$C32=Wargear!$A$7,Wargear!E$7,'Extra Code wargear1'!C30))))))))))))))))))))))))))))))))))))))))))))))))))))))))))))</f>
        <v>0</v>
      </c>
      <c r="W32" s="35">
        <f>IF(Armybuilder!$C32='Unit Stats'!$A$2,'Unit Stats'!R$2,IF(Armybuilder!$C32='Unit Stats'!$A$3,'Unit Stats'!R$3,IF(Armybuilder!$C32='Unit Stats'!$A$4,'Unit Stats'!R$4,IF(Armybuilder!$C32='Unit Stats'!$A$5,'Unit Stats'!R$5,IF(Armybuilder!$C32='Unit Stats'!$A$6,'Unit Stats'!R$6,IF(Armybuilder!$C32='Unit Stats'!$A$7,'Unit Stats'!R$7,IF(Armybuilder!$C32='Unit Stats'!$A$8,'Unit Stats'!R$8,IF(Armybuilder!$C32='Unit Stats'!$A$9,'Unit Stats'!R$9,IF(Armybuilder!$C32='Unit Stats'!$A$10,'Unit Stats'!R$10,IF(Armybuilder!$C32='Unit Stats'!$A$11,'Unit Stats'!R$11,IF(Armybuilder!$C32='Unit Stats'!$A$12,'Unit Stats'!R$12,IF(Armybuilder!$C32='Unit Stats'!$A$13,'Unit Stats'!R$13,IF(Armybuilder!$C32='Unit Stats'!$A$14,'Unit Stats'!R$14,IF(Armybuilder!$C32='Unit Stats'!$A$15,'Unit Stats'!R$15,IF(Armybuilder!$C32='Unit Stats'!$A$16,'Unit Stats'!R$16,IF(Armybuilder!$C32='Unit Stats'!$A$17,'Unit Stats'!R$17,IF(Armybuilder!$C32='Unit Stats'!$A$18,'Unit Stats'!R$18,IF(Armybuilder!$C32='Unit Stats'!$A$19,'Unit Stats'!R$19,IF(Armybuilder!$C32='Unit Stats'!$A$20,'Unit Stats'!R$20,IF(Armybuilder!$C32='Unit Stats'!$A$21,'Unit Stats'!R$21,IF(Armybuilder!$C32='Unit Stats'!$A$22,'Unit Stats'!R$22,IF(Armybuilder!$C32='Unit Stats'!$A$23,'Unit Stats'!R$23,IF(Armybuilder!$C32='Unit Stats'!$A$24,'Unit Stats'!R$24,IF(Armybuilder!$C32='Unit Stats'!$A$25,'Unit Stats'!R$25,IF(Armybuilder!$C32='Unit Stats'!$A$26,'Unit Stats'!R$26,IF(Armybuilder!$C32='Unit Stats'!$A$27,'Unit Stats'!R$27,IF(Armybuilder!$C32='Unit Stats'!$A$28,'Unit Stats'!R$28,IF(Armybuilder!$C32='Unit Stats'!$A$29,'Unit Stats'!R$29,IF(Armybuilder!$C32='Unit Stats'!$A$30,'Unit Stats'!R$30,IF(Armybuilder!$C32='Unit Stats'!$A$31,'Unit Stats'!R$31,IF(Armybuilder!$C32='Unit Stats'!$A$32,'Unit Stats'!R$32,IF(Armybuilder!$C32='Unit Stats'!$A$33,'Unit Stats'!R$33,IF(Armybuilder!$C32='Unit Stats'!$A$34,'Unit Stats'!R$34,IF(Armybuilder!$C32='Unit Stats'!$A$35,'Unit Stats'!R$35,IF(Armybuilder!$C32='Unit Stats'!$A$36,'Unit Stats'!R$36,IF(Armybuilder!$C32='Unit Stats'!$A$37,'Unit Stats'!R$37,IF(Armybuilder!$C32='Unit Stats'!$A$38,'Unit Stats'!R$38,IF(Armybuilder!$C32='Unit Stats'!$A$39,'Unit Stats'!R$39,IF(Armybuilder!$C32='Unit Stats'!$A$40,'Unit Stats'!R$40,IF(Armybuilder!$C32='Unit Stats'!$A$41,'Unit Stats'!R$41,IF(Armybuilder!$C32='Unit Stats'!$A$42,'Unit Stats'!R$42,IF(Armybuilder!$C32='Unit Stats'!$A$43,'Unit Stats'!R$43,IF(Armybuilder!$C32='Unit Stats'!$A$44,'Unit Stats'!R$44,IF(Armybuilder!$C32='Unit Stats'!$A$45,'Unit Stats'!R$45,IF(Armybuilder!$C32='Unit Stats'!$A$46,'Unit Stats'!R$46,IF(Armybuilder!$C32='Unit Stats'!$A$47,'Unit Stats'!R$47,IF(Armybuilder!$C32='Unit Stats'!$A$48,'Unit Stats'!R$48,IF(Armybuilder!$C32='Unit Stats'!$A$49,'Unit Stats'!R$49,IF(Armybuilder!$C32='Unit Stats'!$A$50,'Unit Stats'!R$50,IF(Armybuilder!$C32='Unit Stats'!$A$51,'Unit Stats'!R$51,IF(Armybuilder!$C32='Unit Stats'!$A$52,'Unit Stats'!R$52,IF(Armybuilder!$C32='Unit Stats'!$A$53,'Unit Stats'!R$53,IF(Armybuilder!$C32='Unit Stats'!$A$54,'Unit Stats'!R$54,IF(Armybuilder!$C32='Unit Stats'!$A$55,'Unit Stats'!R$55,IF(Armybuilder!$C32=Wargear!$A$2,Wargear!F$2,IF(Armybuilder!$C32=Wargear!$A$3,Wargear!F$3,IF(Armybuilder!$C32=Wargear!$A$4,Wargear!F$4,IF(Armybuilder!$C32=Wargear!$A$5,Wargear!F$5,IF(Armybuilder!$C32=Wargear!$A$6,Wargear!F$6,IF(Armybuilder!$C32=Wargear!$A$7,Wargear!F$7,'Extra Code wargear1'!D30))))))))))))))))))))))))))))))))))))))))))))))))))))))))))))</f>
        <v>0</v>
      </c>
      <c r="X32" s="41">
        <f>IF(Armybuilder!$C32='Unit Stats'!$A$2,'Unit Stats'!S$2,IF(Armybuilder!$C32='Unit Stats'!$A$3,'Unit Stats'!S$3,IF(Armybuilder!$C32='Unit Stats'!$A$4,'Unit Stats'!S$4,IF(Armybuilder!$C32='Unit Stats'!$A$5,'Unit Stats'!S$5,IF(Armybuilder!$C32='Unit Stats'!$A$6,'Unit Stats'!S$6,IF(Armybuilder!$C32='Unit Stats'!$A$7,'Unit Stats'!S$7,IF(Armybuilder!$C32='Unit Stats'!$A$8,'Unit Stats'!S$8,IF(Armybuilder!$C32='Unit Stats'!$A$9,'Unit Stats'!S$9,IF(Armybuilder!$C32='Unit Stats'!$A$10,'Unit Stats'!S$10,IF(Armybuilder!$C32='Unit Stats'!$A$11,'Unit Stats'!S$11,IF(Armybuilder!$C32='Unit Stats'!$A$12,'Unit Stats'!S$12,IF(Armybuilder!$C32='Unit Stats'!$A$13,'Unit Stats'!S$13,IF(Armybuilder!$C32='Unit Stats'!$A$14,'Unit Stats'!S$14,IF(Armybuilder!$C32='Unit Stats'!$A$15,'Unit Stats'!S$15,IF(Armybuilder!$C32='Unit Stats'!$A$16,'Unit Stats'!S$16,IF(Armybuilder!$C32='Unit Stats'!$A$17,'Unit Stats'!S$17,IF(Armybuilder!$C32='Unit Stats'!$A$18,'Unit Stats'!S$18,IF(Armybuilder!$C32='Unit Stats'!$A$19,'Unit Stats'!S$19,IF(Armybuilder!$C32='Unit Stats'!$A$20,'Unit Stats'!S$20,IF(Armybuilder!$C32='Unit Stats'!$A$21,'Unit Stats'!S$21,IF(Armybuilder!$C32='Unit Stats'!$A$22,'Unit Stats'!S$22,IF(Armybuilder!$C32='Unit Stats'!$A$23,'Unit Stats'!S$23,IF(Armybuilder!$C32='Unit Stats'!$A$24,'Unit Stats'!S$24,IF(Armybuilder!$C32='Unit Stats'!$A$25,'Unit Stats'!S$25,IF(Armybuilder!$C32='Unit Stats'!$A$26,'Unit Stats'!S$26,IF(Armybuilder!$C32='Unit Stats'!$A$27,'Unit Stats'!S$27,IF(Armybuilder!$C32='Unit Stats'!$A$28,'Unit Stats'!S$28,IF(Armybuilder!$C32='Unit Stats'!$A$29,'Unit Stats'!S$29,IF(Armybuilder!$C32='Unit Stats'!$A$30,'Unit Stats'!S$30,IF(Armybuilder!$C32='Unit Stats'!$A$31,'Unit Stats'!S$31,IF(Armybuilder!$C32='Unit Stats'!$A$32,'Unit Stats'!S$32,IF(Armybuilder!$C32='Unit Stats'!$A$33,'Unit Stats'!S$33,IF(Armybuilder!$C32='Unit Stats'!$A$34,'Unit Stats'!S$34,IF(Armybuilder!$C32='Unit Stats'!$A$35,'Unit Stats'!S$35,IF(Armybuilder!$C32='Unit Stats'!$A$36,'Unit Stats'!S$36,IF(Armybuilder!$C32='Unit Stats'!$A$37,'Unit Stats'!S$37,IF(Armybuilder!$C32='Unit Stats'!$A$38,'Unit Stats'!S$38,IF(Armybuilder!$C32='Unit Stats'!$A$39,'Unit Stats'!S$39,IF(Armybuilder!$C32='Unit Stats'!$A$40,'Unit Stats'!S$40,IF(Armybuilder!$C32='Unit Stats'!$A$41,'Unit Stats'!S$41,IF(Armybuilder!$C32='Unit Stats'!$A$42,'Unit Stats'!S$42,IF(Armybuilder!$C32='Unit Stats'!$A$43,'Unit Stats'!S$43,IF(Armybuilder!$C32='Unit Stats'!$A$44,'Unit Stats'!S$44,IF(Armybuilder!$C32='Unit Stats'!$A$45,'Unit Stats'!S$45,IF(Armybuilder!$C32='Unit Stats'!$A$46,'Unit Stats'!S$46,IF(Armybuilder!$C32='Unit Stats'!$A$47,'Unit Stats'!S$47,IF(Armybuilder!$C32='Unit Stats'!$A$48,'Unit Stats'!S$48,IF(Armybuilder!$C32='Unit Stats'!$A$49,'Unit Stats'!S$49,IF(Armybuilder!$C32='Unit Stats'!$A$50,'Unit Stats'!S$50,IF(Armybuilder!$C32='Unit Stats'!$A$51,'Unit Stats'!S$51,IF(Armybuilder!$C32='Unit Stats'!$A$52,'Unit Stats'!S$52,IF(Armybuilder!$C32='Unit Stats'!$A$53,'Unit Stats'!S$53,IF(Armybuilder!$C32='Unit Stats'!$A$54,'Unit Stats'!S$54,IF(Armybuilder!$C32='Unit Stats'!$A$55,'Unit Stats'!S$55,IF(Armybuilder!$C32=Wargear!$A$2,Wargear!G$2,IF(Armybuilder!$C32=Wargear!$A$3,Wargear!G$3,IF(Armybuilder!$C32=Wargear!$A$4,Wargear!G$4,IF(Armybuilder!$C32=Wargear!$A$5,Wargear!G$5,IF(Armybuilder!$C32=Wargear!$A$6,Wargear!G$6,IF(Armybuilder!$C32=Wargear!$A$7,Wargear!G$7,'Extra Code wargear1'!E30))))))))))))))))))))))))))))))))))))))))))))))))))))))))))))</f>
        <v>0</v>
      </c>
      <c r="Y32" s="35">
        <f>IF(Armybuilder!$C32='Unit Stats'!$A$7,Armybuilder!$Y$2,IF(Armybuilder!$C32='Unit Stats'!$A$24,Armybuilder!$Y$2,IF(Armybuilder!$C32='Unit Stats'!$A$25,Armybuilder!$Y$2,IF(Armybuilder!$C32='Unit Stats'!$A$28,Armybuilder!$Y$2,IF(Armybuilder!$C32='Unit Stats'!$A$29,Armybuilder!$Y$2,IF(Armybuilder!$C32='Unit Stats'!$A$30,Armybuilder!$Y$2,IF(Armybuilder!$C32='Unit Stats'!$A$31,Armybuilder!$Y$2,IF(Armybuilder!$C32='Unit Stats'!$A$38,Armybuilder!$Y$2,IF(Armybuilder!$C32='Unit Stats'!$A$39,Armybuilder!$Y$2,IF(Armybuilder!$C32='Unit Stats'!$A$53,Armybuilder!$Y$2,IF(Armybuilder!$C32=Wargear!$A$11,Armybuilder!$Y$2,0)))))))))))</f>
        <v>0</v>
      </c>
    </row>
    <row r="33" spans="1:25" s="5" customFormat="1">
      <c r="A33" s="9">
        <f>IF(Armybuilder!$C33='Unit Stats'!$A$2,'Unit Stats'!$B$2,IF(Armybuilder!$C33='Unit Stats'!$A$3,'Unit Stats'!$B$3,IF(Armybuilder!$C33='Unit Stats'!$A$4,'Unit Stats'!$B$4,IF(Armybuilder!$C33='Unit Stats'!$A$5,'Unit Stats'!$B$5,IF(Armybuilder!$C33='Unit Stats'!$A$6,'Unit Stats'!$B$6,IF(Armybuilder!$C33='Unit Stats'!$A$7,'Unit Stats'!$B$7,IF(Armybuilder!$C33='Unit Stats'!$A$8,'Unit Stats'!$B$8,IF(Armybuilder!$C33='Unit Stats'!$A$9,'Unit Stats'!$B$9,IF(Armybuilder!$C33='Unit Stats'!$A$10,'Unit Stats'!$B$10,IF(Armybuilder!$C33='Unit Stats'!$A$11,'Unit Stats'!$B$11,IF(Armybuilder!$C33='Unit Stats'!$A$12,'Unit Stats'!$B$12,IF(Armybuilder!$C33='Unit Stats'!$A$13,'Unit Stats'!$B$13,IF(Armybuilder!$C33='Unit Stats'!$A$14,'Unit Stats'!$B$14,IF(Armybuilder!$C33='Unit Stats'!$A$15,'Unit Stats'!$B$15,IF(Armybuilder!$C33='Unit Stats'!$A$16,'Unit Stats'!$B$16,IF(Armybuilder!$C33='Unit Stats'!$A$17,'Unit Stats'!$B$17,IF(Armybuilder!$C33='Unit Stats'!$A$18,'Unit Stats'!$B$18,IF(Armybuilder!$C33='Unit Stats'!$A$19,'Unit Stats'!$B$19,IF(Armybuilder!$C33='Unit Stats'!$A$20,'Unit Stats'!$B$20,IF(Armybuilder!$C33='Unit Stats'!$A$21,'Unit Stats'!$B$21,IF(Armybuilder!$C33='Unit Stats'!$A$22,'Unit Stats'!$B$22,IF(Armybuilder!$C33='Unit Stats'!$A$23,'Unit Stats'!$B$23,IF(Armybuilder!$C33='Unit Stats'!$A$24,'Unit Stats'!$B$24,IF(Armybuilder!$C33='Unit Stats'!$A$25,'Unit Stats'!$B$25,IF(Armybuilder!$C33='Unit Stats'!$A$26,'Unit Stats'!$B$26,IF(Armybuilder!$C33='Unit Stats'!$A$27,'Unit Stats'!$B$27,IF(Armybuilder!$C33='Unit Stats'!$A$28,'Unit Stats'!$B$28,IF(Armybuilder!$C33='Unit Stats'!$A$29,'Unit Stats'!$B$29,IF(Armybuilder!$C33='Unit Stats'!$A$30,'Unit Stats'!$B$30,IF(Armybuilder!$C33='Unit Stats'!$A$31,'Unit Stats'!$B$31,IF(Armybuilder!$C33='Unit Stats'!$A$32,'Unit Stats'!$B$32,IF(Armybuilder!$C33='Unit Stats'!$A$33,'Unit Stats'!$B$33,IF(Armybuilder!$C33='Unit Stats'!$A$34,'Unit Stats'!$B$34,IF(Armybuilder!$C33='Unit Stats'!$A$35,'Unit Stats'!$B$35,IF(Armybuilder!$C33='Unit Stats'!$A$36,'Unit Stats'!$B$36,IF(Armybuilder!$C33='Unit Stats'!$A$37,'Unit Stats'!$B$37,IF(Armybuilder!$C33='Unit Stats'!$A$38,'Unit Stats'!$B$38,IF(Armybuilder!$C33='Unit Stats'!$A$39,'Unit Stats'!$B$39,IF(Armybuilder!$C33='Unit Stats'!$A$40,'Unit Stats'!$B$40,IF(Armybuilder!$C33='Unit Stats'!$A$41,'Unit Stats'!$B$41,IF(Armybuilder!$C33='Unit Stats'!$A$42,'Unit Stats'!$B$42,IF(Armybuilder!$C33='Unit Stats'!$A$43,'Unit Stats'!$B$43,IF(Armybuilder!$C33='Unit Stats'!$A$44,'Unit Stats'!$B$44,IF(Armybuilder!$C33='Unit Stats'!$A$45,'Unit Stats'!$B$45,IF(Armybuilder!$C33='Unit Stats'!$A$46,'Unit Stats'!$B$46,IF(Armybuilder!$C33='Unit Stats'!$A$47,'Unit Stats'!$B$47,IF(Armybuilder!$C33='Unit Stats'!$A$48,'Unit Stats'!$B$48,IF(Armybuilder!$C33='Unit Stats'!$A$49,'Unit Stats'!$B$49,IF(Armybuilder!$C33='Unit Stats'!$A$50,'Unit Stats'!$B$50,IF(Armybuilder!$C33='Unit Stats'!$A$51,'Unit Stats'!$B$51,IF(Armybuilder!$C33='Unit Stats'!$A$52,'Unit Stats'!$B$52,IF(Armybuilder!$C33='Unit Stats'!$A$53,'Unit Stats'!$B$53,IF(Armybuilder!$C33='Unit Stats'!$A$54,'Unit Stats'!$B$54,IF(Armybuilder!$C33='Unit Stats'!$A$55,'Unit Stats'!$B$55,))))))))))))))))))))))))))))))))))))))))))))))))))))))</f>
        <v>0</v>
      </c>
      <c r="B33" s="1"/>
      <c r="C33" s="77"/>
      <c r="D33" s="78"/>
      <c r="E33" s="43">
        <f>IF(Armybuilder!$C33='Unit Stats'!$A$2,'Unit Stats'!C$2,IF(Armybuilder!$C33='Unit Stats'!$A$3,'Unit Stats'!C$3,IF(Armybuilder!$C33='Unit Stats'!$A$4,'Unit Stats'!C$4,IF(Armybuilder!$C33='Unit Stats'!$A$5,'Unit Stats'!C$5,IF(Armybuilder!$C33='Unit Stats'!$A$6,'Unit Stats'!C$6,IF(Armybuilder!$C33='Unit Stats'!$A$7,'Unit Stats'!C$7,IF(Armybuilder!$C33='Unit Stats'!$A$8,'Unit Stats'!C$8,IF(Armybuilder!$C33='Unit Stats'!$A$9,'Unit Stats'!C$9,IF(Armybuilder!$C33='Unit Stats'!$A$10,'Unit Stats'!C$10,IF(Armybuilder!$C33='Unit Stats'!$A$11,'Unit Stats'!C$11,IF(Armybuilder!$C33='Unit Stats'!$A$12,'Unit Stats'!C$12,IF(Armybuilder!$C33='Unit Stats'!$A$13,'Unit Stats'!C$13,IF(Armybuilder!$C33='Unit Stats'!$A$14,'Unit Stats'!C$14,IF(Armybuilder!$C33='Unit Stats'!$A$15,'Unit Stats'!C$15,IF(Armybuilder!$C33='Unit Stats'!$A$16,'Unit Stats'!C$16,IF(Armybuilder!$C33='Unit Stats'!$A$17,'Unit Stats'!C$17,IF(Armybuilder!$C33='Unit Stats'!$A$18,'Unit Stats'!C$18,IF(Armybuilder!$C33='Unit Stats'!$A$19,'Unit Stats'!C$19,IF(Armybuilder!$C33='Unit Stats'!$A$20,'Unit Stats'!C$20,IF(Armybuilder!$C33='Unit Stats'!$A$21,'Unit Stats'!C$21,IF(Armybuilder!$C33='Unit Stats'!$A$22,'Unit Stats'!C$22,IF(Armybuilder!$C33='Unit Stats'!$A$23,'Unit Stats'!C$23,IF(Armybuilder!$C33='Unit Stats'!$A$24,'Unit Stats'!C$24,IF(Armybuilder!$C33='Unit Stats'!$A$25,'Unit Stats'!C$25,IF(Armybuilder!$C33='Unit Stats'!$A$26,'Unit Stats'!C$26,IF(Armybuilder!$C33='Unit Stats'!$A$27,'Unit Stats'!C$27,IF(Armybuilder!$C33='Unit Stats'!$A$28,'Unit Stats'!C$28,IF(Armybuilder!$C33='Unit Stats'!$A$29,'Unit Stats'!C$29,IF(Armybuilder!$C33='Unit Stats'!$A$30,'Unit Stats'!C$30,IF(Armybuilder!$C33='Unit Stats'!$A$31,'Unit Stats'!C$31,IF(Armybuilder!$C33='Unit Stats'!$A$32,'Unit Stats'!C$32,IF(Armybuilder!$C33='Unit Stats'!$A$33,'Unit Stats'!C$33,IF(Armybuilder!$C33='Unit Stats'!$A$34,'Unit Stats'!C$34,IF(Armybuilder!$C33='Unit Stats'!$A$35,'Unit Stats'!C$35,IF(Armybuilder!$C33='Unit Stats'!$A$36,'Unit Stats'!C$36,IF(Armybuilder!$C33='Unit Stats'!$A$37,'Unit Stats'!C$37,IF(Armybuilder!$C33='Unit Stats'!$A$38,'Unit Stats'!C$38,IF(Armybuilder!$C33='Unit Stats'!$A$39,'Unit Stats'!C$39,IF(Armybuilder!$C33='Unit Stats'!$A$40,'Unit Stats'!C$40,IF(Armybuilder!$C33='Unit Stats'!$A$41,'Unit Stats'!C$41,IF(Armybuilder!$C33='Unit Stats'!$A$42,'Unit Stats'!C$42,IF(Armybuilder!$C33='Unit Stats'!$A$43,'Unit Stats'!C$43,IF(Armybuilder!$C33='Unit Stats'!$A$44,'Unit Stats'!C$44,IF(Armybuilder!$C33='Unit Stats'!$A$45,'Unit Stats'!C$45,IF(Armybuilder!$C33='Unit Stats'!$A$46,'Unit Stats'!C$46,IF(Armybuilder!$C33='Unit Stats'!$A$47,'Unit Stats'!C$47,IF(Armybuilder!$C33='Unit Stats'!$A$48,'Unit Stats'!C$48,IF(Armybuilder!$C33='Unit Stats'!$A$49,'Unit Stats'!C$49,IF(Armybuilder!$C33='Unit Stats'!$A$50,'Unit Stats'!C$50,IF(Armybuilder!$C33='Unit Stats'!$A$51,'Unit Stats'!C$51,IF(Armybuilder!$C33='Unit Stats'!$A$52,'Unit Stats'!C$52,IF(Armybuilder!$C33='Unit Stats'!$A$53,'Unit Stats'!C$53,IF(Armybuilder!$C33='Unit Stats'!$A$54,'Unit Stats'!C$54,IF(Armybuilder!$C33='Unit Stats'!$A$55,'Unit Stats'!C$55,))))))))))))))))))))))))))))))))))))))))))))))))))))))</f>
        <v>0</v>
      </c>
      <c r="F33" s="44">
        <f>IF(Armybuilder!$C33='Unit Stats'!$A$2,'Unit Stats'!D$2,IF(Armybuilder!$C33='Unit Stats'!$A$3,'Unit Stats'!D$3,IF(Armybuilder!$C33='Unit Stats'!$A$4,'Unit Stats'!D$4,IF(Armybuilder!$C33='Unit Stats'!$A$5,'Unit Stats'!D$5,IF(Armybuilder!$C33='Unit Stats'!$A$6,'Unit Stats'!D$6,IF(Armybuilder!$C33='Unit Stats'!$A$7,'Unit Stats'!D$7,IF(Armybuilder!$C33='Unit Stats'!$A$8,'Unit Stats'!D$8,IF(Armybuilder!$C33='Unit Stats'!$A$9,'Unit Stats'!D$9,IF(Armybuilder!$C33='Unit Stats'!$A$10,'Unit Stats'!D$10,IF(Armybuilder!$C33='Unit Stats'!$A$11,'Unit Stats'!D$11,IF(Armybuilder!$C33='Unit Stats'!$A$12,'Unit Stats'!D$12,IF(Armybuilder!$C33='Unit Stats'!$A$13,'Unit Stats'!D$13,IF(Armybuilder!$C33='Unit Stats'!$A$14,'Unit Stats'!D$14,IF(Armybuilder!$C33='Unit Stats'!$A$15,'Unit Stats'!D$15,IF(Armybuilder!$C33='Unit Stats'!$A$16,'Unit Stats'!D$16,IF(Armybuilder!$C33='Unit Stats'!$A$17,'Unit Stats'!D$17,IF(Armybuilder!$C33='Unit Stats'!$A$18,'Unit Stats'!D$18,IF(Armybuilder!$C33='Unit Stats'!$A$19,'Unit Stats'!D$19,IF(Armybuilder!$C33='Unit Stats'!$A$20,'Unit Stats'!D$20,IF(Armybuilder!$C33='Unit Stats'!$A$21,'Unit Stats'!D$21,IF(Armybuilder!$C33='Unit Stats'!$A$22,'Unit Stats'!D$22,IF(Armybuilder!$C33='Unit Stats'!$A$23,'Unit Stats'!D$23,IF(Armybuilder!$C33='Unit Stats'!$A$24,'Unit Stats'!D$24,IF(Armybuilder!$C33='Unit Stats'!$A$25,'Unit Stats'!D$25,IF(Armybuilder!$C33='Unit Stats'!$A$26,'Unit Stats'!D$26,IF(Armybuilder!$C33='Unit Stats'!$A$27,'Unit Stats'!D$27,IF(Armybuilder!$C33='Unit Stats'!$A$28,'Unit Stats'!D$28,IF(Armybuilder!$C33='Unit Stats'!$A$29,'Unit Stats'!D$29,IF(Armybuilder!$C33='Unit Stats'!$A$30,'Unit Stats'!D$30,IF(Armybuilder!$C33='Unit Stats'!$A$31,'Unit Stats'!D$31,IF(Armybuilder!$C33='Unit Stats'!$A$32,'Unit Stats'!D$32,IF(Armybuilder!$C33='Unit Stats'!$A$33,'Unit Stats'!D$33,IF(Armybuilder!$C33='Unit Stats'!$A$34,'Unit Stats'!D$34,IF(Armybuilder!$C33='Unit Stats'!$A$35,'Unit Stats'!D$35,IF(Armybuilder!$C33='Unit Stats'!$A$36,'Unit Stats'!D$36,IF(Armybuilder!$C33='Unit Stats'!$A$37,'Unit Stats'!D$37,IF(Armybuilder!$C33='Unit Stats'!$A$38,'Unit Stats'!D$38,IF(Armybuilder!$C33='Unit Stats'!$A$39,'Unit Stats'!D$39,IF(Armybuilder!$C33='Unit Stats'!$A$40,'Unit Stats'!D$40,IF(Armybuilder!$C33='Unit Stats'!$A$41,'Unit Stats'!D$41,IF(Armybuilder!$C33='Unit Stats'!$A$42,'Unit Stats'!D$42,IF(Armybuilder!$C33='Unit Stats'!$A$43,'Unit Stats'!D$43,IF(Armybuilder!$C33='Unit Stats'!$A$44,'Unit Stats'!D$44,IF(Armybuilder!$C33='Unit Stats'!$A$45,'Unit Stats'!D$45,IF(Armybuilder!$C33='Unit Stats'!$A$46,'Unit Stats'!D$46,IF(Armybuilder!$C33='Unit Stats'!$A$47,'Unit Stats'!D$47,IF(Armybuilder!$C33='Unit Stats'!$A$48,'Unit Stats'!D$48,IF(Armybuilder!$C33='Unit Stats'!$A$49,'Unit Stats'!D$49,IF(Armybuilder!$C33='Unit Stats'!$A$50,'Unit Stats'!D$50,IF(Armybuilder!$C33='Unit Stats'!$A$51,'Unit Stats'!D$51,IF(Armybuilder!$C33='Unit Stats'!$A$52,'Unit Stats'!D$52,IF(Armybuilder!$C33='Unit Stats'!$A$53,'Unit Stats'!D$53,IF(Armybuilder!$C33='Unit Stats'!$A$54,'Unit Stats'!D$54,IF(Armybuilder!$C33='Unit Stats'!$A$55,'Unit Stats'!D$55,))))))))))))))))))))))))))))))))))))))))))))))))))))))</f>
        <v>0</v>
      </c>
      <c r="G33" s="45">
        <f>IF(Armybuilder!$C33='Unit Stats'!$A$2,'Unit Stats'!E$2,IF(Armybuilder!$C33='Unit Stats'!$A$3,'Unit Stats'!E$3,IF(Armybuilder!$C33='Unit Stats'!$A$4,'Unit Stats'!E$4,IF(Armybuilder!$C33='Unit Stats'!$A$5,'Unit Stats'!E$5,IF(Armybuilder!$C33='Unit Stats'!$A$6,'Unit Stats'!E$6,IF(Armybuilder!$C33='Unit Stats'!$A$7,'Unit Stats'!E$7,IF(Armybuilder!$C33='Unit Stats'!$A$8,'Unit Stats'!E$8,IF(Armybuilder!$C33='Unit Stats'!$A$9,'Unit Stats'!E$9,IF(Armybuilder!$C33='Unit Stats'!$A$10,'Unit Stats'!E$10,IF(Armybuilder!$C33='Unit Stats'!$A$11,'Unit Stats'!E$11,IF(Armybuilder!$C33='Unit Stats'!$A$12,'Unit Stats'!E$12,IF(Armybuilder!$C33='Unit Stats'!$A$13,'Unit Stats'!E$13,IF(Armybuilder!$C33='Unit Stats'!$A$14,'Unit Stats'!E$14,IF(Armybuilder!$C33='Unit Stats'!$A$15,'Unit Stats'!E$15,IF(Armybuilder!$C33='Unit Stats'!$A$16,'Unit Stats'!E$16,IF(Armybuilder!$C33='Unit Stats'!$A$17,'Unit Stats'!E$17,IF(Armybuilder!$C33='Unit Stats'!$A$18,'Unit Stats'!E$18,IF(Armybuilder!$C33='Unit Stats'!$A$19,'Unit Stats'!E$19,IF(Armybuilder!$C33='Unit Stats'!$A$20,'Unit Stats'!E$20,IF(Armybuilder!$C33='Unit Stats'!$A$21,'Unit Stats'!E$21,IF(Armybuilder!$C33='Unit Stats'!$A$22,'Unit Stats'!E$22,IF(Armybuilder!$C33='Unit Stats'!$A$23,'Unit Stats'!E$23,IF(Armybuilder!$C33='Unit Stats'!$A$24,'Unit Stats'!E$24,IF(Armybuilder!$C33='Unit Stats'!$A$25,'Unit Stats'!E$25,IF(Armybuilder!$C33='Unit Stats'!$A$26,'Unit Stats'!E$26,IF(Armybuilder!$C33='Unit Stats'!$A$27,'Unit Stats'!E$27,IF(Armybuilder!$C33='Unit Stats'!$A$28,'Unit Stats'!E$28,IF(Armybuilder!$C33='Unit Stats'!$A$29,'Unit Stats'!E$29,IF(Armybuilder!$C33='Unit Stats'!$A$30,'Unit Stats'!E$30,IF(Armybuilder!$C33='Unit Stats'!$A$31,'Unit Stats'!E$31,IF(Armybuilder!$C33='Unit Stats'!$A$32,'Unit Stats'!E$32,IF(Armybuilder!$C33='Unit Stats'!$A$33,'Unit Stats'!E$33,IF(Armybuilder!$C33='Unit Stats'!$A$34,'Unit Stats'!E$34,IF(Armybuilder!$C33='Unit Stats'!$A$35,'Unit Stats'!E$35,IF(Armybuilder!$C33='Unit Stats'!$A$36,'Unit Stats'!E$36,IF(Armybuilder!$C33='Unit Stats'!$A$37,'Unit Stats'!E$37,IF(Armybuilder!$C33='Unit Stats'!$A$38,'Unit Stats'!E$38,IF(Armybuilder!$C33='Unit Stats'!$A$39,'Unit Stats'!E$39,IF(Armybuilder!$C33='Unit Stats'!$A$40,'Unit Stats'!E$40,IF(Armybuilder!$C33='Unit Stats'!$A$41,'Unit Stats'!E$41,IF(Armybuilder!$C33='Unit Stats'!$A$42,'Unit Stats'!E$42,IF(Armybuilder!$C33='Unit Stats'!$A$43,'Unit Stats'!E$43,IF(Armybuilder!$C33='Unit Stats'!$A$44,'Unit Stats'!E$44,IF(Armybuilder!$C33='Unit Stats'!$A$45,'Unit Stats'!E$45,IF(Armybuilder!$C33='Unit Stats'!$A$46,'Unit Stats'!E$46,IF(Armybuilder!$C33='Unit Stats'!$A$47,'Unit Stats'!E$47,IF(Armybuilder!$C33='Unit Stats'!$A$48,'Unit Stats'!E$48,IF(Armybuilder!$C33='Unit Stats'!$A$49,'Unit Stats'!E$49,IF(Armybuilder!$C33='Unit Stats'!$A$50,'Unit Stats'!E$50,IF(Armybuilder!$C33='Unit Stats'!$A$51,'Unit Stats'!E$51,IF(Armybuilder!$C33='Unit Stats'!$A$52,'Unit Stats'!E$52,IF(Armybuilder!$C33='Unit Stats'!$A$53,'Unit Stats'!E$53,IF(Armybuilder!$C33='Unit Stats'!$A$54,'Unit Stats'!E$54,IF(Armybuilder!$C33='Unit Stats'!$A$55,'Unit Stats'!E$55,))))))))))))))))))))))))))))))))))))))))))))))))))))))</f>
        <v>0</v>
      </c>
      <c r="H33" s="44">
        <f>IF(Armybuilder!$C33='Unit Stats'!$A$2,'Unit Stats'!F$2,IF(Armybuilder!$C33='Unit Stats'!$A$3,'Unit Stats'!F$3,IF(Armybuilder!$C33='Unit Stats'!$A$4,'Unit Stats'!F$4,IF(Armybuilder!$C33='Unit Stats'!$A$5,'Unit Stats'!F$5,IF(Armybuilder!$C33='Unit Stats'!$A$6,'Unit Stats'!F$6,IF(Armybuilder!$C33='Unit Stats'!$A$7,'Unit Stats'!F$7,IF(Armybuilder!$C33='Unit Stats'!$A$8,'Unit Stats'!F$8,IF(Armybuilder!$C33='Unit Stats'!$A$9,'Unit Stats'!F$9,IF(Armybuilder!$C33='Unit Stats'!$A$10,'Unit Stats'!F$10,IF(Armybuilder!$C33='Unit Stats'!$A$11,'Unit Stats'!F$11,IF(Armybuilder!$C33='Unit Stats'!$A$12,'Unit Stats'!F$12,IF(Armybuilder!$C33='Unit Stats'!$A$13,'Unit Stats'!F$13,IF(Armybuilder!$C33='Unit Stats'!$A$14,'Unit Stats'!F$14,IF(Armybuilder!$C33='Unit Stats'!$A$15,'Unit Stats'!F$15,IF(Armybuilder!$C33='Unit Stats'!$A$16,'Unit Stats'!F$16,IF(Armybuilder!$C33='Unit Stats'!$A$17,'Unit Stats'!F$17,IF(Armybuilder!$C33='Unit Stats'!$A$18,'Unit Stats'!F$18,IF(Armybuilder!$C33='Unit Stats'!$A$19,'Unit Stats'!F$19,IF(Armybuilder!$C33='Unit Stats'!$A$20,'Unit Stats'!F$20,IF(Armybuilder!$C33='Unit Stats'!$A$21,'Unit Stats'!F$21,IF(Armybuilder!$C33='Unit Stats'!$A$22,'Unit Stats'!F$22,IF(Armybuilder!$C33='Unit Stats'!$A$23,'Unit Stats'!F$23,IF(Armybuilder!$C33='Unit Stats'!$A$24,'Unit Stats'!F$24,IF(Armybuilder!$C33='Unit Stats'!$A$25,'Unit Stats'!F$25,IF(Armybuilder!$C33='Unit Stats'!$A$26,'Unit Stats'!F$26,IF(Armybuilder!$C33='Unit Stats'!$A$27,'Unit Stats'!F$27,IF(Armybuilder!$C33='Unit Stats'!$A$28,'Unit Stats'!F$28,IF(Armybuilder!$C33='Unit Stats'!$A$29,'Unit Stats'!F$29,IF(Armybuilder!$C33='Unit Stats'!$A$30,'Unit Stats'!F$30,IF(Armybuilder!$C33='Unit Stats'!$A$31,'Unit Stats'!F$31,IF(Armybuilder!$C33='Unit Stats'!$A$32,'Unit Stats'!F$32,IF(Armybuilder!$C33='Unit Stats'!$A$33,'Unit Stats'!F$33,IF(Armybuilder!$C33='Unit Stats'!$A$34,'Unit Stats'!F$34,IF(Armybuilder!$C33='Unit Stats'!$A$35,'Unit Stats'!F$35,IF(Armybuilder!$C33='Unit Stats'!$A$36,'Unit Stats'!F$36,IF(Armybuilder!$C33='Unit Stats'!$A$37,'Unit Stats'!F$37,IF(Armybuilder!$C33='Unit Stats'!$A$38,'Unit Stats'!F$38,IF(Armybuilder!$C33='Unit Stats'!$A$39,'Unit Stats'!F$39,IF(Armybuilder!$C33='Unit Stats'!$A$40,'Unit Stats'!F$40,IF(Armybuilder!$C33='Unit Stats'!$A$41,'Unit Stats'!F$41,IF(Armybuilder!$C33='Unit Stats'!$A$42,'Unit Stats'!F$42,IF(Armybuilder!$C33='Unit Stats'!$A$43,'Unit Stats'!F$43,IF(Armybuilder!$C33='Unit Stats'!$A$44,'Unit Stats'!F$44,IF(Armybuilder!$C33='Unit Stats'!$A$45,'Unit Stats'!F$45,IF(Armybuilder!$C33='Unit Stats'!$A$46,'Unit Stats'!F$46,IF(Armybuilder!$C33='Unit Stats'!$A$47,'Unit Stats'!F$47,IF(Armybuilder!$C33='Unit Stats'!$A$48,'Unit Stats'!F$48,IF(Armybuilder!$C33='Unit Stats'!$A$49,'Unit Stats'!F$49,IF(Armybuilder!$C33='Unit Stats'!$A$50,'Unit Stats'!F$50,IF(Armybuilder!$C33='Unit Stats'!$A$51,'Unit Stats'!F$51,IF(Armybuilder!$C33='Unit Stats'!$A$52,'Unit Stats'!F$52,IF(Armybuilder!$C33='Unit Stats'!$A$53,'Unit Stats'!F$53,IF(Armybuilder!$C33='Unit Stats'!$A$54,'Unit Stats'!F$54,IF(Armybuilder!$C33='Unit Stats'!$A$55,'Unit Stats'!F$55,))))))))))))))))))))))))))))))))))))))))))))))))))))))</f>
        <v>0</v>
      </c>
      <c r="I33" s="45">
        <f>IF(Armybuilder!$C33='Unit Stats'!$A$2,'Unit Stats'!G$2,IF(Armybuilder!$C33='Unit Stats'!$A$3,'Unit Stats'!G$3,IF(Armybuilder!$C33='Unit Stats'!$A$4,'Unit Stats'!G$4,IF(Armybuilder!$C33='Unit Stats'!$A$5,'Unit Stats'!G$5,IF(Armybuilder!$C33='Unit Stats'!$A$6,'Unit Stats'!G$6,IF(Armybuilder!$C33='Unit Stats'!$A$7,'Unit Stats'!G$7,IF(Armybuilder!$C33='Unit Stats'!$A$8,'Unit Stats'!G$8,IF(Armybuilder!$C33='Unit Stats'!$A$9,'Unit Stats'!G$9,IF(Armybuilder!$C33='Unit Stats'!$A$10,'Unit Stats'!G$10,IF(Armybuilder!$C33='Unit Stats'!$A$11,'Unit Stats'!G$11,IF(Armybuilder!$C33='Unit Stats'!$A$12,'Unit Stats'!G$12,IF(Armybuilder!$C33='Unit Stats'!$A$13,'Unit Stats'!G$13,IF(Armybuilder!$C33='Unit Stats'!$A$14,'Unit Stats'!G$14,IF(Armybuilder!$C33='Unit Stats'!$A$15,'Unit Stats'!G$15,IF(Armybuilder!$C33='Unit Stats'!$A$16,'Unit Stats'!G$16,IF(Armybuilder!$C33='Unit Stats'!$A$17,'Unit Stats'!G$17,IF(Armybuilder!$C33='Unit Stats'!$A$18,'Unit Stats'!G$18,IF(Armybuilder!$C33='Unit Stats'!$A$19,'Unit Stats'!G$19,IF(Armybuilder!$C33='Unit Stats'!$A$20,'Unit Stats'!G$20,IF(Armybuilder!$C33='Unit Stats'!$A$21,'Unit Stats'!G$21,IF(Armybuilder!$C33='Unit Stats'!$A$22,'Unit Stats'!G$22,IF(Armybuilder!$C33='Unit Stats'!$A$23,'Unit Stats'!G$23,IF(Armybuilder!$C33='Unit Stats'!$A$24,'Unit Stats'!G$24,IF(Armybuilder!$C33='Unit Stats'!$A$25,'Unit Stats'!G$25,IF(Armybuilder!$C33='Unit Stats'!$A$26,'Unit Stats'!G$26,IF(Armybuilder!$C33='Unit Stats'!$A$27,'Unit Stats'!G$27,IF(Armybuilder!$C33='Unit Stats'!$A$28,'Unit Stats'!G$28,IF(Armybuilder!$C33='Unit Stats'!$A$29,'Unit Stats'!G$29,IF(Armybuilder!$C33='Unit Stats'!$A$30,'Unit Stats'!G$30,IF(Armybuilder!$C33='Unit Stats'!$A$31,'Unit Stats'!G$31,IF(Armybuilder!$C33='Unit Stats'!$A$32,'Unit Stats'!G$32,IF(Armybuilder!$C33='Unit Stats'!$A$33,'Unit Stats'!G$33,IF(Armybuilder!$C33='Unit Stats'!$A$34,'Unit Stats'!G$34,IF(Armybuilder!$C33='Unit Stats'!$A$35,'Unit Stats'!G$35,IF(Armybuilder!$C33='Unit Stats'!$A$36,'Unit Stats'!G$36,IF(Armybuilder!$C33='Unit Stats'!$A$37,'Unit Stats'!G$37,IF(Armybuilder!$C33='Unit Stats'!$A$38,'Unit Stats'!G$38,IF(Armybuilder!$C33='Unit Stats'!$A$39,'Unit Stats'!G$39,IF(Armybuilder!$C33='Unit Stats'!$A$40,'Unit Stats'!G$40,IF(Armybuilder!$C33='Unit Stats'!$A$41,'Unit Stats'!G$41,IF(Armybuilder!$C33='Unit Stats'!$A$42,'Unit Stats'!G$42,IF(Armybuilder!$C33='Unit Stats'!$A$43,'Unit Stats'!G$43,IF(Armybuilder!$C33='Unit Stats'!$A$44,'Unit Stats'!G$44,IF(Armybuilder!$C33='Unit Stats'!$A$45,'Unit Stats'!G$45,IF(Armybuilder!$C33='Unit Stats'!$A$46,'Unit Stats'!G$46,IF(Armybuilder!$C33='Unit Stats'!$A$47,'Unit Stats'!G$47,IF(Armybuilder!$C33='Unit Stats'!$A$48,'Unit Stats'!G$48,IF(Armybuilder!$C33='Unit Stats'!$A$49,'Unit Stats'!G$49,IF(Armybuilder!$C33='Unit Stats'!$A$50,'Unit Stats'!G$50,IF(Armybuilder!$C33='Unit Stats'!$A$51,'Unit Stats'!G$51,IF(Armybuilder!$C33='Unit Stats'!$A$52,'Unit Stats'!G$52,IF(Armybuilder!$C33='Unit Stats'!$A$53,'Unit Stats'!G$53,IF(Armybuilder!$C33='Unit Stats'!$A$54,'Unit Stats'!G$54,IF(Armybuilder!$C33='Unit Stats'!$A$55,'Unit Stats'!G$55,))))))))))))))))))))))))))))))))))))))))))))))))))))))</f>
        <v>0</v>
      </c>
      <c r="J33" s="44">
        <f>IF(Armybuilder!$C33='Unit Stats'!$A$2,'Unit Stats'!H$2,IF(Armybuilder!$C33='Unit Stats'!$A$3,'Unit Stats'!H$3,IF(Armybuilder!$C33='Unit Stats'!$A$4,'Unit Stats'!H$4,IF(Armybuilder!$C33='Unit Stats'!$A$5,'Unit Stats'!H$5,IF(Armybuilder!$C33='Unit Stats'!$A$6,'Unit Stats'!H$6,IF(Armybuilder!$C33='Unit Stats'!$A$7,'Unit Stats'!H$7,IF(Armybuilder!$C33='Unit Stats'!$A$8,'Unit Stats'!H$8,IF(Armybuilder!$C33='Unit Stats'!$A$9,'Unit Stats'!H$9,IF(Armybuilder!$C33='Unit Stats'!$A$10,'Unit Stats'!H$10,IF(Armybuilder!$C33='Unit Stats'!$A$11,'Unit Stats'!H$11,IF(Armybuilder!$C33='Unit Stats'!$A$12,'Unit Stats'!H$12,IF(Armybuilder!$C33='Unit Stats'!$A$13,'Unit Stats'!H$13,IF(Armybuilder!$C33='Unit Stats'!$A$14,'Unit Stats'!H$14,IF(Armybuilder!$C33='Unit Stats'!$A$15,'Unit Stats'!H$15,IF(Armybuilder!$C33='Unit Stats'!$A$16,'Unit Stats'!H$16,IF(Armybuilder!$C33='Unit Stats'!$A$17,'Unit Stats'!H$17,IF(Armybuilder!$C33='Unit Stats'!$A$18,'Unit Stats'!H$18,IF(Armybuilder!$C33='Unit Stats'!$A$19,'Unit Stats'!H$19,IF(Armybuilder!$C33='Unit Stats'!$A$20,'Unit Stats'!H$20,IF(Armybuilder!$C33='Unit Stats'!$A$21,'Unit Stats'!H$21,IF(Armybuilder!$C33='Unit Stats'!$A$22,'Unit Stats'!H$22,IF(Armybuilder!$C33='Unit Stats'!$A$23,'Unit Stats'!H$23,IF(Armybuilder!$C33='Unit Stats'!$A$24,'Unit Stats'!H$24,IF(Armybuilder!$C33='Unit Stats'!$A$25,'Unit Stats'!H$25,IF(Armybuilder!$C33='Unit Stats'!$A$26,'Unit Stats'!H$26,IF(Armybuilder!$C33='Unit Stats'!$A$27,'Unit Stats'!H$27,IF(Armybuilder!$C33='Unit Stats'!$A$28,'Unit Stats'!H$28,IF(Armybuilder!$C33='Unit Stats'!$A$29,'Unit Stats'!H$29,IF(Armybuilder!$C33='Unit Stats'!$A$30,'Unit Stats'!H$30,IF(Armybuilder!$C33='Unit Stats'!$A$31,'Unit Stats'!H$31,IF(Armybuilder!$C33='Unit Stats'!$A$32,'Unit Stats'!H$32,IF(Armybuilder!$C33='Unit Stats'!$A$33,'Unit Stats'!H$33,IF(Armybuilder!$C33='Unit Stats'!$A$34,'Unit Stats'!H$34,IF(Armybuilder!$C33='Unit Stats'!$A$35,'Unit Stats'!H$35,IF(Armybuilder!$C33='Unit Stats'!$A$36,'Unit Stats'!H$36,IF(Armybuilder!$C33='Unit Stats'!$A$37,'Unit Stats'!H$37,IF(Armybuilder!$C33='Unit Stats'!$A$38,'Unit Stats'!H$38,IF(Armybuilder!$C33='Unit Stats'!$A$39,'Unit Stats'!H$39,IF(Armybuilder!$C33='Unit Stats'!$A$40,'Unit Stats'!H$40,IF(Armybuilder!$C33='Unit Stats'!$A$41,'Unit Stats'!H$41,IF(Armybuilder!$C33='Unit Stats'!$A$42,'Unit Stats'!H$42,IF(Armybuilder!$C33='Unit Stats'!$A$43,'Unit Stats'!H$43,IF(Armybuilder!$C33='Unit Stats'!$A$44,'Unit Stats'!H$44,IF(Armybuilder!$C33='Unit Stats'!$A$45,'Unit Stats'!H$45,IF(Armybuilder!$C33='Unit Stats'!$A$46,'Unit Stats'!H$46,IF(Armybuilder!$C33='Unit Stats'!$A$47,'Unit Stats'!H$47,IF(Armybuilder!$C33='Unit Stats'!$A$48,'Unit Stats'!H$48,IF(Armybuilder!$C33='Unit Stats'!$A$49,'Unit Stats'!H$49,IF(Armybuilder!$C33='Unit Stats'!$A$50,'Unit Stats'!H$50,IF(Armybuilder!$C33='Unit Stats'!$A$51,'Unit Stats'!H$51,IF(Armybuilder!$C33='Unit Stats'!$A$52,'Unit Stats'!H$52,IF(Armybuilder!$C33='Unit Stats'!$A$53,'Unit Stats'!H$53,IF(Armybuilder!$C33='Unit Stats'!$A$54,'Unit Stats'!H$54,IF(Armybuilder!$C33='Unit Stats'!$A$55,'Unit Stats'!H$55,))))))))))))))))))))))))))))))))))))))))))))))))))))))</f>
        <v>0</v>
      </c>
      <c r="K33" s="45">
        <f>IF(Armybuilder!$C33='Unit Stats'!$A$2,'Unit Stats'!I$2,IF(Armybuilder!$C33='Unit Stats'!$A$3,'Unit Stats'!I$3,IF(Armybuilder!$C33='Unit Stats'!$A$4,'Unit Stats'!I$4,IF(Armybuilder!$C33='Unit Stats'!$A$5,'Unit Stats'!I$5,IF(Armybuilder!$C33='Unit Stats'!$A$6,'Unit Stats'!I$6,IF(Armybuilder!$C33='Unit Stats'!$A$7,'Unit Stats'!I$7,IF(Armybuilder!$C33='Unit Stats'!$A$8,'Unit Stats'!I$8,IF(Armybuilder!$C33='Unit Stats'!$A$9,'Unit Stats'!I$9,IF(Armybuilder!$C33='Unit Stats'!$A$10,'Unit Stats'!I$10,IF(Armybuilder!$C33='Unit Stats'!$A$11,'Unit Stats'!I$11,IF(Armybuilder!$C33='Unit Stats'!$A$12,'Unit Stats'!I$12,IF(Armybuilder!$C33='Unit Stats'!$A$13,'Unit Stats'!I$13,IF(Armybuilder!$C33='Unit Stats'!$A$14,'Unit Stats'!I$14,IF(Armybuilder!$C33='Unit Stats'!$A$15,'Unit Stats'!I$15,IF(Armybuilder!$C33='Unit Stats'!$A$16,'Unit Stats'!I$16,IF(Armybuilder!$C33='Unit Stats'!$A$17,'Unit Stats'!I$17,IF(Armybuilder!$C33='Unit Stats'!$A$18,'Unit Stats'!I$18,IF(Armybuilder!$C33='Unit Stats'!$A$19,'Unit Stats'!I$19,IF(Armybuilder!$C33='Unit Stats'!$A$20,'Unit Stats'!I$20,IF(Armybuilder!$C33='Unit Stats'!$A$21,'Unit Stats'!I$21,IF(Armybuilder!$C33='Unit Stats'!$A$22,'Unit Stats'!I$22,IF(Armybuilder!$C33='Unit Stats'!$A$23,'Unit Stats'!I$23,IF(Armybuilder!$C33='Unit Stats'!$A$24,'Unit Stats'!I$24,IF(Armybuilder!$C33='Unit Stats'!$A$25,'Unit Stats'!I$25,IF(Armybuilder!$C33='Unit Stats'!$A$26,'Unit Stats'!I$26,IF(Armybuilder!$C33='Unit Stats'!$A$27,'Unit Stats'!I$27,IF(Armybuilder!$C33='Unit Stats'!$A$28,'Unit Stats'!I$28,IF(Armybuilder!$C33='Unit Stats'!$A$29,'Unit Stats'!I$29,IF(Armybuilder!$C33='Unit Stats'!$A$30,'Unit Stats'!I$30,IF(Armybuilder!$C33='Unit Stats'!$A$31,'Unit Stats'!I$31,IF(Armybuilder!$C33='Unit Stats'!$A$32,'Unit Stats'!I$32,IF(Armybuilder!$C33='Unit Stats'!$A$33,'Unit Stats'!I$33,IF(Armybuilder!$C33='Unit Stats'!$A$34,'Unit Stats'!I$34,IF(Armybuilder!$C33='Unit Stats'!$A$35,'Unit Stats'!I$35,IF(Armybuilder!$C33='Unit Stats'!$A$36,'Unit Stats'!I$36,IF(Armybuilder!$C33='Unit Stats'!$A$37,'Unit Stats'!I$37,IF(Armybuilder!$C33='Unit Stats'!$A$38,'Unit Stats'!I$38,IF(Armybuilder!$C33='Unit Stats'!$A$39,'Unit Stats'!I$39,IF(Armybuilder!$C33='Unit Stats'!$A$40,'Unit Stats'!I$40,IF(Armybuilder!$C33='Unit Stats'!$A$41,'Unit Stats'!I$41,IF(Armybuilder!$C33='Unit Stats'!$A$42,'Unit Stats'!I$42,IF(Armybuilder!$C33='Unit Stats'!$A$43,'Unit Stats'!I$43,IF(Armybuilder!$C33='Unit Stats'!$A$44,'Unit Stats'!I$44,IF(Armybuilder!$C33='Unit Stats'!$A$45,'Unit Stats'!I$45,IF(Armybuilder!$C33='Unit Stats'!$A$46,'Unit Stats'!I$46,IF(Armybuilder!$C33='Unit Stats'!$A$47,'Unit Stats'!I$47,IF(Armybuilder!$C33='Unit Stats'!$A$48,'Unit Stats'!I$48,IF(Armybuilder!$C33='Unit Stats'!$A$49,'Unit Stats'!I$49,IF(Armybuilder!$C33='Unit Stats'!$A$50,'Unit Stats'!I$50,IF(Armybuilder!$C33='Unit Stats'!$A$51,'Unit Stats'!I$51,IF(Armybuilder!$C33='Unit Stats'!$A$52,'Unit Stats'!I$52,IF(Armybuilder!$C33='Unit Stats'!$A$53,'Unit Stats'!I$53,IF(Armybuilder!$C33='Unit Stats'!$A$54,'Unit Stats'!I$54,IF(Armybuilder!$C33='Unit Stats'!$A$55,'Unit Stats'!I$55,))))))))))))))))))))))))))))))))))))))))))))))))))))))</f>
        <v>0</v>
      </c>
      <c r="L33" s="44">
        <f>IF(Armybuilder!$C33='Unit Stats'!$A$2,'Unit Stats'!J$2,IF(Armybuilder!$C33='Unit Stats'!$A$3,'Unit Stats'!J$3,IF(Armybuilder!$C33='Unit Stats'!$A$4,'Unit Stats'!J$4,IF(Armybuilder!$C33='Unit Stats'!$A$5,'Unit Stats'!J$5,IF(Armybuilder!$C33='Unit Stats'!$A$6,'Unit Stats'!J$6,IF(Armybuilder!$C33='Unit Stats'!$A$7,'Unit Stats'!J$7,IF(Armybuilder!$C33='Unit Stats'!$A$8,'Unit Stats'!J$8,IF(Armybuilder!$C33='Unit Stats'!$A$9,'Unit Stats'!J$9,IF(Armybuilder!$C33='Unit Stats'!$A$10,'Unit Stats'!J$10,IF(Armybuilder!$C33='Unit Stats'!$A$11,'Unit Stats'!J$11,IF(Armybuilder!$C33='Unit Stats'!$A$12,'Unit Stats'!J$12,IF(Armybuilder!$C33='Unit Stats'!$A$13,'Unit Stats'!J$13,IF(Armybuilder!$C33='Unit Stats'!$A$14,'Unit Stats'!J$14,IF(Armybuilder!$C33='Unit Stats'!$A$15,'Unit Stats'!J$15,IF(Armybuilder!$C33='Unit Stats'!$A$16,'Unit Stats'!J$16,IF(Armybuilder!$C33='Unit Stats'!$A$17,'Unit Stats'!J$17,IF(Armybuilder!$C33='Unit Stats'!$A$18,'Unit Stats'!J$18,IF(Armybuilder!$C33='Unit Stats'!$A$19,'Unit Stats'!J$19,IF(Armybuilder!$C33='Unit Stats'!$A$20,'Unit Stats'!J$20,IF(Armybuilder!$C33='Unit Stats'!$A$21,'Unit Stats'!J$21,IF(Armybuilder!$C33='Unit Stats'!$A$22,'Unit Stats'!J$22,IF(Armybuilder!$C33='Unit Stats'!$A$23,'Unit Stats'!J$23,IF(Armybuilder!$C33='Unit Stats'!$A$24,'Unit Stats'!J$24,IF(Armybuilder!$C33='Unit Stats'!$A$25,'Unit Stats'!J$25,IF(Armybuilder!$C33='Unit Stats'!$A$26,'Unit Stats'!J$26,IF(Armybuilder!$C33='Unit Stats'!$A$27,'Unit Stats'!J$27,IF(Armybuilder!$C33='Unit Stats'!$A$28,'Unit Stats'!J$28,IF(Armybuilder!$C33='Unit Stats'!$A$29,'Unit Stats'!J$29,IF(Armybuilder!$C33='Unit Stats'!$A$30,'Unit Stats'!J$30,IF(Armybuilder!$C33='Unit Stats'!$A$31,'Unit Stats'!J$31,IF(Armybuilder!$C33='Unit Stats'!$A$32,'Unit Stats'!J$32,IF(Armybuilder!$C33='Unit Stats'!$A$33,'Unit Stats'!J$33,IF(Armybuilder!$C33='Unit Stats'!$A$34,'Unit Stats'!J$34,IF(Armybuilder!$C33='Unit Stats'!$A$35,'Unit Stats'!J$35,IF(Armybuilder!$C33='Unit Stats'!$A$36,'Unit Stats'!J$36,IF(Armybuilder!$C33='Unit Stats'!$A$37,'Unit Stats'!J$37,IF(Armybuilder!$C33='Unit Stats'!$A$38,'Unit Stats'!J$38,IF(Armybuilder!$C33='Unit Stats'!$A$39,'Unit Stats'!J$39,IF(Armybuilder!$C33='Unit Stats'!$A$40,'Unit Stats'!J$40,IF(Armybuilder!$C33='Unit Stats'!$A$41,'Unit Stats'!J$41,IF(Armybuilder!$C33='Unit Stats'!$A$42,'Unit Stats'!J$42,IF(Armybuilder!$C33='Unit Stats'!$A$43,'Unit Stats'!J$43,IF(Armybuilder!$C33='Unit Stats'!$A$44,'Unit Stats'!J$44,IF(Armybuilder!$C33='Unit Stats'!$A$45,'Unit Stats'!J$45,IF(Armybuilder!$C33='Unit Stats'!$A$46,'Unit Stats'!J$46,IF(Armybuilder!$C33='Unit Stats'!$A$47,'Unit Stats'!J$47,IF(Armybuilder!$C33='Unit Stats'!$A$48,'Unit Stats'!J$48,IF(Armybuilder!$C33='Unit Stats'!$A$49,'Unit Stats'!J$49,IF(Armybuilder!$C33='Unit Stats'!$A$50,'Unit Stats'!J$50,IF(Armybuilder!$C33='Unit Stats'!$A$51,'Unit Stats'!J$51,IF(Armybuilder!$C33='Unit Stats'!$A$52,'Unit Stats'!J$52,IF(Armybuilder!$C33='Unit Stats'!$A$53,'Unit Stats'!J$53,IF(Armybuilder!$C33='Unit Stats'!$A$54,'Unit Stats'!J$54,IF(Armybuilder!$C33='Unit Stats'!$A$55,'Unit Stats'!J$55,))))))))))))))))))))))))))))))))))))))))))))))))))))))</f>
        <v>0</v>
      </c>
      <c r="M33" s="48">
        <f>IF(Armybuilder!$C33='Unit Stats'!$A$2,'Unit Stats'!K$2,IF(Armybuilder!$C33='Unit Stats'!$A$3,'Unit Stats'!K$3,IF(Armybuilder!$C33='Unit Stats'!$A$4,'Unit Stats'!K$4,IF(Armybuilder!$C33='Unit Stats'!$A$5,'Unit Stats'!K$5,IF(Armybuilder!$C33='Unit Stats'!$A$6,'Unit Stats'!K$6,IF(Armybuilder!$C33='Unit Stats'!$A$7,'Unit Stats'!K$7,IF(Armybuilder!$C33='Unit Stats'!$A$8,'Unit Stats'!K$8,IF(Armybuilder!$C33='Unit Stats'!$A$9,'Unit Stats'!K$9,IF(Armybuilder!$C33='Unit Stats'!$A$10,'Unit Stats'!K$10,IF(Armybuilder!$C33='Unit Stats'!$A$11,'Unit Stats'!K$11,IF(Armybuilder!$C33='Unit Stats'!$A$12,'Unit Stats'!K$12,IF(Armybuilder!$C33='Unit Stats'!$A$13,'Unit Stats'!K$13,IF(Armybuilder!$C33='Unit Stats'!$A$14,'Unit Stats'!K$14,IF(Armybuilder!$C33='Unit Stats'!$A$15,'Unit Stats'!K$15,IF(Armybuilder!$C33='Unit Stats'!$A$16,'Unit Stats'!K$16,IF(Armybuilder!$C33='Unit Stats'!$A$17,'Unit Stats'!K$17,IF(Armybuilder!$C33='Unit Stats'!$A$18,'Unit Stats'!K$18,IF(Armybuilder!$C33='Unit Stats'!$A$19,'Unit Stats'!K$19,IF(Armybuilder!$C33='Unit Stats'!$A$20,'Unit Stats'!K$20,IF(Armybuilder!$C33='Unit Stats'!$A$21,'Unit Stats'!K$21,IF(Armybuilder!$C33='Unit Stats'!$A$22,'Unit Stats'!K$22,IF(Armybuilder!$C33='Unit Stats'!$A$23,'Unit Stats'!K$23,IF(Armybuilder!$C33='Unit Stats'!$A$24,'Unit Stats'!K$24,IF(Armybuilder!$C33='Unit Stats'!$A$25,'Unit Stats'!K$25,IF(Armybuilder!$C33='Unit Stats'!$A$26,'Unit Stats'!K$26,IF(Armybuilder!$C33='Unit Stats'!$A$27,'Unit Stats'!K$27,IF(Armybuilder!$C33='Unit Stats'!$A$28,'Unit Stats'!K$28,IF(Armybuilder!$C33='Unit Stats'!$A$29,'Unit Stats'!K$29,IF(Armybuilder!$C33='Unit Stats'!$A$30,'Unit Stats'!K$30,IF(Armybuilder!$C33='Unit Stats'!$A$31,'Unit Stats'!K$31,IF(Armybuilder!$C33='Unit Stats'!$A$32,'Unit Stats'!K$32,IF(Armybuilder!$C33='Unit Stats'!$A$33,'Unit Stats'!K$33,IF(Armybuilder!$C33='Unit Stats'!$A$34,'Unit Stats'!K$34,IF(Armybuilder!$C33='Unit Stats'!$A$35,'Unit Stats'!K$35,IF(Armybuilder!$C33='Unit Stats'!$A$36,'Unit Stats'!K$36,IF(Armybuilder!$C33='Unit Stats'!$A$37,'Unit Stats'!K$37,IF(Armybuilder!$C33='Unit Stats'!$A$38,'Unit Stats'!K$38,IF(Armybuilder!$C33='Unit Stats'!$A$39,'Unit Stats'!K$39,IF(Armybuilder!$C33='Unit Stats'!$A$40,'Unit Stats'!K$40,IF(Armybuilder!$C33='Unit Stats'!$A$41,'Unit Stats'!K$41,IF(Armybuilder!$C33='Unit Stats'!$A$42,'Unit Stats'!K$42,IF(Armybuilder!$C33='Unit Stats'!$A$43,'Unit Stats'!K$43,IF(Armybuilder!$C33='Unit Stats'!$A$44,'Unit Stats'!K$44,IF(Armybuilder!$C33='Unit Stats'!$A$45,'Unit Stats'!K$45,IF(Armybuilder!$C33='Unit Stats'!$A$46,'Unit Stats'!K$46,IF(Armybuilder!$C33='Unit Stats'!$A$47,'Unit Stats'!K$47,IF(Armybuilder!$C33='Unit Stats'!$A$48,'Unit Stats'!K$48,IF(Armybuilder!$C33='Unit Stats'!$A$49,'Unit Stats'!K$49,IF(Armybuilder!$C33='Unit Stats'!$A$50,'Unit Stats'!K$50,IF(Armybuilder!$C33='Unit Stats'!$A$51,'Unit Stats'!K$51,IF(Armybuilder!$C33='Unit Stats'!$A$52,'Unit Stats'!K$52,IF(Armybuilder!$C33='Unit Stats'!$A$53,'Unit Stats'!K$53,IF(Armybuilder!$C33='Unit Stats'!$A$54,'Unit Stats'!K$54,IF(Armybuilder!$C33='Unit Stats'!$A$55,'Unit Stats'!K$55,))))))))))))))))))))))))))))))))))))))))))))))))))))))</f>
        <v>0</v>
      </c>
      <c r="N33" s="46">
        <f>IF(Armybuilder!$C33='Unit Stats'!$A$2,'Unit Stats'!L$2,IF(Armybuilder!$C33='Unit Stats'!$A$3,'Unit Stats'!L$3,IF(Armybuilder!$C33='Unit Stats'!$A$4,'Unit Stats'!L$4,IF(Armybuilder!$C33='Unit Stats'!$A$5,'Unit Stats'!L$5,IF(Armybuilder!$C33='Unit Stats'!$A$6,'Unit Stats'!L$6,IF(Armybuilder!$C33='Unit Stats'!$A$7,'Unit Stats'!L$7,IF(Armybuilder!$C33='Unit Stats'!$A$8,'Unit Stats'!L$8,IF(Armybuilder!$C33='Unit Stats'!$A$9,'Unit Stats'!L$9,IF(Armybuilder!$C33='Unit Stats'!$A$10,'Unit Stats'!L$10,IF(Armybuilder!$C33='Unit Stats'!$A$11,'Unit Stats'!L$11,IF(Armybuilder!$C33='Unit Stats'!$A$12,'Unit Stats'!L$12,IF(Armybuilder!$C33='Unit Stats'!$A$13,'Unit Stats'!L$13,IF(Armybuilder!$C33='Unit Stats'!$A$14,'Unit Stats'!L$14,IF(Armybuilder!$C33='Unit Stats'!$A$15,'Unit Stats'!L$15,IF(Armybuilder!$C33='Unit Stats'!$A$16,'Unit Stats'!L$16,IF(Armybuilder!$C33='Unit Stats'!$A$17,'Unit Stats'!L$17,IF(Armybuilder!$C33='Unit Stats'!$A$18,'Unit Stats'!L$18,IF(Armybuilder!$C33='Unit Stats'!$A$19,'Unit Stats'!L$19,IF(Armybuilder!$C33='Unit Stats'!$A$20,'Unit Stats'!L$20,IF(Armybuilder!$C33='Unit Stats'!$A$21,'Unit Stats'!L$21,IF(Armybuilder!$C33='Unit Stats'!$A$22,'Unit Stats'!L$22,IF(Armybuilder!$C33='Unit Stats'!$A$23,'Unit Stats'!L$23,IF(Armybuilder!$C33='Unit Stats'!$A$24,'Unit Stats'!L$24,IF(Armybuilder!$C33='Unit Stats'!$A$25,'Unit Stats'!L$25,IF(Armybuilder!$C33='Unit Stats'!$A$26,'Unit Stats'!L$26,IF(Armybuilder!$C33='Unit Stats'!$A$27,'Unit Stats'!L$27,IF(Armybuilder!$C33='Unit Stats'!$A$28,'Unit Stats'!L$28,IF(Armybuilder!$C33='Unit Stats'!$A$29,'Unit Stats'!L$29,IF(Armybuilder!$C33='Unit Stats'!$A$30,'Unit Stats'!L$30,IF(Armybuilder!$C33='Unit Stats'!$A$31,'Unit Stats'!L$31,IF(Armybuilder!$C33='Unit Stats'!$A$32,'Unit Stats'!L$32,IF(Armybuilder!$C33='Unit Stats'!$A$33,'Unit Stats'!L$33,IF(Armybuilder!$C33='Unit Stats'!$A$34,'Unit Stats'!L$34,IF(Armybuilder!$C33='Unit Stats'!$A$35,'Unit Stats'!L$35,IF(Armybuilder!$C33='Unit Stats'!$A$36,'Unit Stats'!L$36,IF(Armybuilder!$C33='Unit Stats'!$A$37,'Unit Stats'!L$37,IF(Armybuilder!$C33='Unit Stats'!$A$38,'Unit Stats'!L$38,IF(Armybuilder!$C33='Unit Stats'!$A$39,'Unit Stats'!L$39,IF(Armybuilder!$C33='Unit Stats'!$A$40,'Unit Stats'!L$40,IF(Armybuilder!$C33='Unit Stats'!$A$41,'Unit Stats'!L$41,IF(Armybuilder!$C33='Unit Stats'!$A$42,'Unit Stats'!L$42,IF(Armybuilder!$C33='Unit Stats'!$A$43,'Unit Stats'!L$43,IF(Armybuilder!$C33='Unit Stats'!$A$44,'Unit Stats'!L$44,IF(Armybuilder!$C33='Unit Stats'!$A$45,'Unit Stats'!L$45,IF(Armybuilder!$C33='Unit Stats'!$A$46,'Unit Stats'!L$46,IF(Armybuilder!$C33='Unit Stats'!$A$47,'Unit Stats'!L$47,IF(Armybuilder!$C33='Unit Stats'!$A$48,'Unit Stats'!L$48,IF(Armybuilder!$C33='Unit Stats'!$A$49,'Unit Stats'!L$49,IF(Armybuilder!$C33='Unit Stats'!$A$50,'Unit Stats'!L$50,IF(Armybuilder!$C33='Unit Stats'!$A$51,'Unit Stats'!L$51,IF(Armybuilder!$C33='Unit Stats'!$A$52,'Unit Stats'!L$52,IF(Armybuilder!$C33='Unit Stats'!$A$53,'Unit Stats'!L$53,IF(Armybuilder!$C33='Unit Stats'!$A$54,'Unit Stats'!L$54,IF(Armybuilder!$C33='Unit Stats'!$A$55,'Unit Stats'!L$55,))))))))))))))))))))))))))))))))))))))))))))))))))))))</f>
        <v>0</v>
      </c>
      <c r="O33" s="45">
        <f>IF(Armybuilder!$C33='Unit Stats'!$A$2,'Unit Stats'!M$2,IF(Armybuilder!$C33='Unit Stats'!$A$3,'Unit Stats'!M$3,IF(Armybuilder!$C33='Unit Stats'!$A$4,'Unit Stats'!M$4,IF(Armybuilder!$C33='Unit Stats'!$A$5,'Unit Stats'!M$5,IF(Armybuilder!$C33='Unit Stats'!$A$6,'Unit Stats'!M$6,IF(Armybuilder!$C33='Unit Stats'!$A$7,'Unit Stats'!M$7,IF(Armybuilder!$C33='Unit Stats'!$A$8,'Unit Stats'!M$8,IF(Armybuilder!$C33='Unit Stats'!$A$9,'Unit Stats'!M$9,IF(Armybuilder!$C33='Unit Stats'!$A$10,'Unit Stats'!M$10,IF(Armybuilder!$C33='Unit Stats'!$A$11,'Unit Stats'!M$11,IF(Armybuilder!$C33='Unit Stats'!$A$12,'Unit Stats'!M$12,IF(Armybuilder!$C33='Unit Stats'!$A$13,'Unit Stats'!M$13,IF(Armybuilder!$C33='Unit Stats'!$A$14,'Unit Stats'!M$14,IF(Armybuilder!$C33='Unit Stats'!$A$15,'Unit Stats'!M$15,IF(Armybuilder!$C33='Unit Stats'!$A$16,'Unit Stats'!M$16,IF(Armybuilder!$C33='Unit Stats'!$A$17,'Unit Stats'!M$17,IF(Armybuilder!$C33='Unit Stats'!$A$18,'Unit Stats'!M$18,IF(Armybuilder!$C33='Unit Stats'!$A$19,'Unit Stats'!M$19,IF(Armybuilder!$C33='Unit Stats'!$A$20,'Unit Stats'!M$20,IF(Armybuilder!$C33='Unit Stats'!$A$21,'Unit Stats'!M$21,IF(Armybuilder!$C33='Unit Stats'!$A$22,'Unit Stats'!M$22,IF(Armybuilder!$C33='Unit Stats'!$A$23,'Unit Stats'!M$23,IF(Armybuilder!$C33='Unit Stats'!$A$24,'Unit Stats'!M$24,IF(Armybuilder!$C33='Unit Stats'!$A$25,'Unit Stats'!M$25,IF(Armybuilder!$C33='Unit Stats'!$A$26,'Unit Stats'!M$26,IF(Armybuilder!$C33='Unit Stats'!$A$27,'Unit Stats'!M$27,IF(Armybuilder!$C33='Unit Stats'!$A$28,'Unit Stats'!M$28,IF(Armybuilder!$C33='Unit Stats'!$A$29,'Unit Stats'!M$29,IF(Armybuilder!$C33='Unit Stats'!$A$30,'Unit Stats'!M$30,IF(Armybuilder!$C33='Unit Stats'!$A$31,'Unit Stats'!M$31,IF(Armybuilder!$C33='Unit Stats'!$A$32,'Unit Stats'!M$32,IF(Armybuilder!$C33='Unit Stats'!$A$33,'Unit Stats'!M$33,IF(Armybuilder!$C33='Unit Stats'!$A$34,'Unit Stats'!M$34,IF(Armybuilder!$C33='Unit Stats'!$A$35,'Unit Stats'!M$35,IF(Armybuilder!$C33='Unit Stats'!$A$36,'Unit Stats'!M$36,IF(Armybuilder!$C33='Unit Stats'!$A$37,'Unit Stats'!M$37,IF(Armybuilder!$C33='Unit Stats'!$A$38,'Unit Stats'!M$38,IF(Armybuilder!$C33='Unit Stats'!$A$39,'Unit Stats'!M$39,IF(Armybuilder!$C33='Unit Stats'!$A$40,'Unit Stats'!M$40,IF(Armybuilder!$C33='Unit Stats'!$A$41,'Unit Stats'!M$41,IF(Armybuilder!$C33='Unit Stats'!$A$42,'Unit Stats'!M$42,IF(Armybuilder!$C33='Unit Stats'!$A$43,'Unit Stats'!M$43,IF(Armybuilder!$C33='Unit Stats'!$A$44,'Unit Stats'!M$44,IF(Armybuilder!$C33='Unit Stats'!$A$45,'Unit Stats'!M$45,IF(Armybuilder!$C33='Unit Stats'!$A$46,'Unit Stats'!M$46,IF(Armybuilder!$C33='Unit Stats'!$A$47,'Unit Stats'!M$47,IF(Armybuilder!$C33='Unit Stats'!$A$48,'Unit Stats'!M$48,IF(Armybuilder!$C33='Unit Stats'!$A$49,'Unit Stats'!M$49,IF(Armybuilder!$C33='Unit Stats'!$A$50,'Unit Stats'!M$50,IF(Armybuilder!$C33='Unit Stats'!$A$51,'Unit Stats'!M$51,IF(Armybuilder!$C33='Unit Stats'!$A$52,'Unit Stats'!M$52,IF(Armybuilder!$C33='Unit Stats'!$A$53,'Unit Stats'!M$53,IF(Armybuilder!$C33='Unit Stats'!$A$54,'Unit Stats'!M$54,IF(Armybuilder!$C33='Unit Stats'!$A$55,'Unit Stats'!M$55,))))))))))))))))))))))))))))))))))))))))))))))))))))))</f>
        <v>0</v>
      </c>
      <c r="P33" s="66">
        <f>IF(Armybuilder!$C33='Unit Stats'!$A$2,'Unit Stats'!N$2,IF(Armybuilder!$C33='Unit Stats'!$A$3,'Unit Stats'!N$3,IF(Armybuilder!$C33='Unit Stats'!$A$4,'Unit Stats'!N$4,IF(Armybuilder!$C33='Unit Stats'!$A$5,'Unit Stats'!N$5,IF(Armybuilder!$C33='Unit Stats'!$A$6,'Unit Stats'!N$6,IF(Armybuilder!$C33='Unit Stats'!$A$7,'Unit Stats'!N$7,IF(Armybuilder!$C33='Unit Stats'!$A$8,'Unit Stats'!N$8,IF(Armybuilder!$C33='Unit Stats'!$A$9,'Unit Stats'!N$9,IF(Armybuilder!$C33='Unit Stats'!$A$10,'Unit Stats'!N$10,IF(Armybuilder!$C33='Unit Stats'!$A$11,'Unit Stats'!N$11,IF(Armybuilder!$C33='Unit Stats'!$A$12,'Unit Stats'!N$12,IF(Armybuilder!$C33='Unit Stats'!$A$13,'Unit Stats'!N$13,IF(Armybuilder!$C33='Unit Stats'!$A$14,'Unit Stats'!N$14,IF(Armybuilder!$C33='Unit Stats'!$A$15,'Unit Stats'!N$15,IF(Armybuilder!$C33='Unit Stats'!$A$16,'Unit Stats'!N$16,IF(Armybuilder!$C33='Unit Stats'!$A$17,'Unit Stats'!N$17,IF(Armybuilder!$C33='Unit Stats'!$A$18,'Unit Stats'!N$18,IF(Armybuilder!$C33='Unit Stats'!$A$19,'Unit Stats'!N$19,IF(Armybuilder!$C33='Unit Stats'!$A$20,'Unit Stats'!N$20,IF(Armybuilder!$C33='Unit Stats'!$A$21,'Unit Stats'!N$21,IF(Armybuilder!$C33='Unit Stats'!$A$22,'Unit Stats'!N$22,IF(Armybuilder!$C33='Unit Stats'!$A$23,'Unit Stats'!N$23,IF(Armybuilder!$C33='Unit Stats'!$A$24,'Unit Stats'!N$24,IF(Armybuilder!$C33='Unit Stats'!$A$25,'Unit Stats'!N$25,IF(Armybuilder!$C33='Unit Stats'!$A$26,'Unit Stats'!N$26,IF(Armybuilder!$C33='Unit Stats'!$A$27,'Unit Stats'!N$27,IF(Armybuilder!$C33='Unit Stats'!$A$28,'Unit Stats'!N$28,IF(Armybuilder!$C33='Unit Stats'!$A$29,'Unit Stats'!N$29,IF(Armybuilder!$C33='Unit Stats'!$A$30,'Unit Stats'!N$30,IF(Armybuilder!$C33='Unit Stats'!$A$31,'Unit Stats'!N$31,IF(Armybuilder!$C33='Unit Stats'!$A$32,'Unit Stats'!N$32,IF(Armybuilder!$C33='Unit Stats'!$A$33,'Unit Stats'!N$33,IF(Armybuilder!$C33='Unit Stats'!$A$34,'Unit Stats'!N$34,IF(Armybuilder!$C33='Unit Stats'!$A$35,'Unit Stats'!N$35,IF(Armybuilder!$C33='Unit Stats'!$A$36,'Unit Stats'!N$36,IF(Armybuilder!$C33='Unit Stats'!$A$37,'Unit Stats'!N$37,IF(Armybuilder!$C33='Unit Stats'!$A$38,'Unit Stats'!N$38,IF(Armybuilder!$C33='Unit Stats'!$A$39,'Unit Stats'!N$39,IF(Armybuilder!$C33='Unit Stats'!$A$40,'Unit Stats'!N$40,IF(Armybuilder!$C33='Unit Stats'!$A$41,'Unit Stats'!N$41,IF(Armybuilder!$C33='Unit Stats'!$A$42,'Unit Stats'!N$42,IF(Armybuilder!$C33='Unit Stats'!$A$43,'Unit Stats'!N$43,IF(Armybuilder!$C33='Unit Stats'!$A$44,'Unit Stats'!N$44,IF(Armybuilder!$C33='Unit Stats'!$A$45,'Unit Stats'!N$45,IF(Armybuilder!$C33='Unit Stats'!$A$46,'Unit Stats'!N$46,IF(Armybuilder!$C33='Unit Stats'!$A$47,'Unit Stats'!N$47,IF(Armybuilder!$C33='Unit Stats'!$A$48,'Unit Stats'!N$48,IF(Armybuilder!$C33='Unit Stats'!$A$49,'Unit Stats'!N$49,IF(Armybuilder!$C33='Unit Stats'!$A$50,'Unit Stats'!N$50,IF(Armybuilder!$C33='Unit Stats'!$A$51,'Unit Stats'!N$51,IF(Armybuilder!$C33='Unit Stats'!$A$52,'Unit Stats'!N$52,IF(Armybuilder!$C33='Unit Stats'!$A$53,'Unit Stats'!N$53,IF(Armybuilder!$C33='Unit Stats'!$A$54,'Unit Stats'!N$54,IF(Armybuilder!$C33='Unit Stats'!$A$55,'Unit Stats'!N$55,))))))))))))))))))))))))))))))))))))))))))))))))))))))</f>
        <v>0</v>
      </c>
      <c r="Q33" s="48">
        <f>IF(Armybuilder!$C33='Unit Stats'!$A$2,'Unit Stats'!$T$2,IF(Armybuilder!$C33='Unit Stats'!$A$3,'Unit Stats'!$T$3,IF(Armybuilder!$C33='Unit Stats'!$A$4,'Unit Stats'!$T$4,IF(Armybuilder!$C33='Unit Stats'!$A$5,'Unit Stats'!$T$5,IF(Armybuilder!$C33='Unit Stats'!$A$6,'Unit Stats'!$T$6,IF(Armybuilder!$C33='Unit Stats'!$A$7,'Unit Stats'!$T$7,IF(Armybuilder!$C33='Unit Stats'!$A$8,'Unit Stats'!$T$8,IF(Armybuilder!$C33='Unit Stats'!$A$9,'Unit Stats'!$T$9,IF(Armybuilder!$C33='Unit Stats'!$A$10,'Unit Stats'!$T$10,IF(Armybuilder!$C33='Unit Stats'!$A$11,'Unit Stats'!$T$11,IF(Armybuilder!$C33='Unit Stats'!$A$12,'Unit Stats'!$T$12,IF(Armybuilder!$C33='Unit Stats'!$A$13,'Unit Stats'!$T$13,IF(Armybuilder!$C33='Unit Stats'!$A$14,'Unit Stats'!$T$14,IF(Armybuilder!$C33='Unit Stats'!$A$15,'Unit Stats'!$T$15,IF(Armybuilder!$C33='Unit Stats'!$A$16,'Unit Stats'!$T$16,IF(Armybuilder!$C33='Unit Stats'!$A$17,'Unit Stats'!$T$17,IF(Armybuilder!$C33='Unit Stats'!$A$18,'Unit Stats'!$T$18,IF(Armybuilder!$C33='Unit Stats'!$A$19,'Unit Stats'!$T$19,IF(Armybuilder!$C33='Unit Stats'!$A$20,'Unit Stats'!$T$20,IF(Armybuilder!$C33='Unit Stats'!$A$21,'Unit Stats'!$T$21,IF(Armybuilder!$C33='Unit Stats'!$A$22,'Unit Stats'!$T$22,IF(Armybuilder!$C33='Unit Stats'!$A$23,'Unit Stats'!$T$23,IF(Armybuilder!$C33='Unit Stats'!$A$24,'Unit Stats'!$T$24,IF(Armybuilder!$C33='Unit Stats'!$A$25,'Unit Stats'!$T$25,IF(Armybuilder!$C33='Unit Stats'!$A$26,'Unit Stats'!$T$26,IF(Armybuilder!$C33='Unit Stats'!$A$27,'Unit Stats'!$T$27,IF(Armybuilder!$C33='Unit Stats'!$A$28,'Unit Stats'!$T$28,IF(Armybuilder!$C33='Unit Stats'!$A$29,'Unit Stats'!$T$29,IF(Armybuilder!$C33='Unit Stats'!$A$30,'Unit Stats'!$T$30,IF(Armybuilder!$C33='Unit Stats'!$A$31,'Unit Stats'!$T$31,IF(Armybuilder!$C33='Unit Stats'!$A$32,'Unit Stats'!$T$32,IF(Armybuilder!$C33='Unit Stats'!$A$33,'Unit Stats'!$T$33,IF(Armybuilder!$C33='Unit Stats'!$A$34,'Unit Stats'!$T$34,IF(Armybuilder!$C33='Unit Stats'!$A$35,'Unit Stats'!$T$35,IF(Armybuilder!$C33='Unit Stats'!$A$36,'Unit Stats'!$T$36,IF(Armybuilder!$C33='Unit Stats'!$A$37,'Unit Stats'!$T$37,IF(Armybuilder!$C33='Unit Stats'!$A$38,'Unit Stats'!$T$38,IF(Armybuilder!$C33='Unit Stats'!$A$39,'Unit Stats'!$T$39,IF(Armybuilder!$C33='Unit Stats'!$A$40,'Unit Stats'!$T$40,IF(Armybuilder!$C33='Unit Stats'!$A$41,'Unit Stats'!$T$41,IF(Armybuilder!$C33='Unit Stats'!$A$42,'Unit Stats'!$T$42,IF(Armybuilder!$C33='Unit Stats'!$A$43,'Unit Stats'!$T$43,IF(Armybuilder!$C33='Unit Stats'!$A$44,'Unit Stats'!$T$44,IF(Armybuilder!$C33='Unit Stats'!$A$45,'Unit Stats'!$T$45,IF(Armybuilder!$C33='Unit Stats'!$A$46,'Unit Stats'!$T$46,IF(Armybuilder!$C33='Unit Stats'!$A$47,'Unit Stats'!$T$47,IF(Armybuilder!$C33='Unit Stats'!$A$48,'Unit Stats'!$T$48,IF(Armybuilder!$C33='Unit Stats'!$A$49,'Unit Stats'!$T$49,IF(Armybuilder!$C33='Unit Stats'!$A$50,'Unit Stats'!$T$50,IF(Armybuilder!$C33='Unit Stats'!$A$51,'Unit Stats'!$T$51,IF(Armybuilder!$C33='Unit Stats'!$A$52,'Unit Stats'!$T$52,IF(Armybuilder!$C33='Unit Stats'!$A$53,'Unit Stats'!$T$53,IF(Armybuilder!$C33='Unit Stats'!$A$54,'Unit Stats'!$T$54,IF(Armybuilder!$C33='Unit Stats'!$A$55,'Unit Stats'!$T$55,IF(Armybuilder!$C33=Wargear!$A$2,Wargear!$B$2,IF(Armybuilder!$C33=Wargear!$A$3,Wargear!$B$3,IF(Armybuilder!$C33=Wargear!$A$4,Wargear!$B$4,IF(Armybuilder!$C33=Wargear!$A$5,Wargear!$B$5,IF(Armybuilder!$C33=Wargear!$A$6,Wargear!$B$6,IF(Armybuilder!$C33=Wargear!$A$7,Wargear!$B$7,'Extra Code Points'!$A30))))))))))))))))))))))))))))))))))))))))))))))))))))))))))))</f>
        <v>0</v>
      </c>
      <c r="R33" s="28">
        <f t="shared" si="0"/>
        <v>0</v>
      </c>
      <c r="S33" s="29">
        <f t="shared" si="1"/>
        <v>1085</v>
      </c>
      <c r="T33" s="46">
        <f>IF(Armybuilder!$C33='Unit Stats'!$A$2,'Unit Stats'!O$2,IF(Armybuilder!$C33='Unit Stats'!$A$3,'Unit Stats'!O$3,IF(Armybuilder!$C33='Unit Stats'!$A$4,'Unit Stats'!O$4,IF(Armybuilder!$C33='Unit Stats'!$A$5,'Unit Stats'!O$5,IF(Armybuilder!$C33='Unit Stats'!$A$6,'Unit Stats'!O$6,IF(Armybuilder!$C33='Unit Stats'!$A$7,'Unit Stats'!O$7,IF(Armybuilder!$C33='Unit Stats'!$A$8,'Unit Stats'!O$8,IF(Armybuilder!$C33='Unit Stats'!$A$9,'Unit Stats'!O$9,IF(Armybuilder!$C33='Unit Stats'!$A$10,'Unit Stats'!O$10,IF(Armybuilder!$C33='Unit Stats'!$A$11,'Unit Stats'!O$11,IF(Armybuilder!$C33='Unit Stats'!$A$12,'Unit Stats'!O$12,IF(Armybuilder!$C33='Unit Stats'!$A$13,'Unit Stats'!O$13,IF(Armybuilder!$C33='Unit Stats'!$A$14,'Unit Stats'!O$14,IF(Armybuilder!$C33='Unit Stats'!$A$15,'Unit Stats'!O$15,IF(Armybuilder!$C33='Unit Stats'!$A$16,'Unit Stats'!O$16,IF(Armybuilder!$C33='Unit Stats'!$A$17,'Unit Stats'!O$17,IF(Armybuilder!$C33='Unit Stats'!$A$18,'Unit Stats'!O$18,IF(Armybuilder!$C33='Unit Stats'!$A$19,'Unit Stats'!O$19,IF(Armybuilder!$C33='Unit Stats'!$A$20,'Unit Stats'!O$20,IF(Armybuilder!$C33='Unit Stats'!$A$21,'Unit Stats'!O$21,IF(Armybuilder!$C33='Unit Stats'!$A$22,'Unit Stats'!O$22,IF(Armybuilder!$C33='Unit Stats'!$A$23,'Unit Stats'!O$23,IF(Armybuilder!$C33='Unit Stats'!$A$24,'Unit Stats'!O$24,IF(Armybuilder!$C33='Unit Stats'!$A$25,'Unit Stats'!O$25,IF(Armybuilder!$C33='Unit Stats'!$A$26,'Unit Stats'!O$26,IF(Armybuilder!$C33='Unit Stats'!$A$27,'Unit Stats'!O$27,IF(Armybuilder!$C33='Unit Stats'!$A$28,'Unit Stats'!O$28,IF(Armybuilder!$C33='Unit Stats'!$A$29,'Unit Stats'!O$29,IF(Armybuilder!$C33='Unit Stats'!$A$30,'Unit Stats'!O$30,IF(Armybuilder!$C33='Unit Stats'!$A$31,'Unit Stats'!O$31,IF(Armybuilder!$C33='Unit Stats'!$A$32,'Unit Stats'!O$32,IF(Armybuilder!$C33='Unit Stats'!$A$33,'Unit Stats'!O$33,IF(Armybuilder!$C33='Unit Stats'!$A$34,'Unit Stats'!O$34,IF(Armybuilder!$C33='Unit Stats'!$A$35,'Unit Stats'!O$35,IF(Armybuilder!$C33='Unit Stats'!$A$36,'Unit Stats'!O$36,IF(Armybuilder!$C33='Unit Stats'!$A$37,'Unit Stats'!O$37,IF(Armybuilder!$C33='Unit Stats'!$A$38,'Unit Stats'!O$38,IF(Armybuilder!$C33='Unit Stats'!$A$39,'Unit Stats'!O$39,IF(Armybuilder!$C33='Unit Stats'!$A$40,'Unit Stats'!O$40,IF(Armybuilder!$C33='Unit Stats'!$A$41,'Unit Stats'!O$41,IF(Armybuilder!$C33='Unit Stats'!$A$42,'Unit Stats'!O$42,IF(Armybuilder!$C33='Unit Stats'!$A$43,'Unit Stats'!O$43,IF(Armybuilder!$C33='Unit Stats'!$A$44,'Unit Stats'!O$44,IF(Armybuilder!$C33='Unit Stats'!$A$45,'Unit Stats'!O$45,IF(Armybuilder!$C33='Unit Stats'!$A$46,'Unit Stats'!O$46,IF(Armybuilder!$C33='Unit Stats'!$A$47,'Unit Stats'!O$47,IF(Armybuilder!$C33='Unit Stats'!$A$48,'Unit Stats'!O$48,IF(Armybuilder!$C33='Unit Stats'!$A$49,'Unit Stats'!O$49,IF(Armybuilder!$C33='Unit Stats'!$A$50,'Unit Stats'!O$50,IF(Armybuilder!$C33='Unit Stats'!$A$51,'Unit Stats'!O$51,IF(Armybuilder!$C33='Unit Stats'!$A$52,'Unit Stats'!O$52,IF(Armybuilder!$C33='Unit Stats'!$A$53,'Unit Stats'!O$53,IF(Armybuilder!$C33='Unit Stats'!$A$54,'Unit Stats'!O$54,IF(Armybuilder!$C33='Unit Stats'!$A$55,'Unit Stats'!O$55,IF(Armybuilder!$C33=Wargear!$A$2,Wargear!C$2,IF(Armybuilder!$C33=Wargear!$A$3,Wargear!C$3,IF(Armybuilder!$C33=Wargear!$A$4,Wargear!C$4,IF(Armybuilder!$C33=Wargear!$A$5,Wargear!C$5,IF(Armybuilder!$C33=Wargear!$A$6,Wargear!C$6,IF(Armybuilder!$C33=Wargear!$A$7,Wargear!C$7,'Extra Code wargear1'!A31))))))))))))))))))))))))))))))))))))))))))))))))))))))))))))</f>
        <v>0</v>
      </c>
      <c r="U33" s="45">
        <f>IF(Armybuilder!$C33='Unit Stats'!$A$2,'Unit Stats'!P$2,IF(Armybuilder!$C33='Unit Stats'!$A$3,'Unit Stats'!P$3,IF(Armybuilder!$C33='Unit Stats'!$A$4,'Unit Stats'!P$4,IF(Armybuilder!$C33='Unit Stats'!$A$5,'Unit Stats'!P$5,IF(Armybuilder!$C33='Unit Stats'!$A$6,'Unit Stats'!P$6,IF(Armybuilder!$C33='Unit Stats'!$A$7,'Unit Stats'!P$7,IF(Armybuilder!$C33='Unit Stats'!$A$8,'Unit Stats'!P$8,IF(Armybuilder!$C33='Unit Stats'!$A$9,'Unit Stats'!P$9,IF(Armybuilder!$C33='Unit Stats'!$A$10,'Unit Stats'!P$10,IF(Armybuilder!$C33='Unit Stats'!$A$11,'Unit Stats'!P$11,IF(Armybuilder!$C33='Unit Stats'!$A$12,'Unit Stats'!P$12,IF(Armybuilder!$C33='Unit Stats'!$A$13,'Unit Stats'!P$13,IF(Armybuilder!$C33='Unit Stats'!$A$14,'Unit Stats'!P$14,IF(Armybuilder!$C33='Unit Stats'!$A$15,'Unit Stats'!P$15,IF(Armybuilder!$C33='Unit Stats'!$A$16,'Unit Stats'!P$16,IF(Armybuilder!$C33='Unit Stats'!$A$17,'Unit Stats'!P$17,IF(Armybuilder!$C33='Unit Stats'!$A$18,'Unit Stats'!P$18,IF(Armybuilder!$C33='Unit Stats'!$A$19,'Unit Stats'!P$19,IF(Armybuilder!$C33='Unit Stats'!$A$20,'Unit Stats'!P$20,IF(Armybuilder!$C33='Unit Stats'!$A$21,'Unit Stats'!P$21,IF(Armybuilder!$C33='Unit Stats'!$A$22,'Unit Stats'!P$22,IF(Armybuilder!$C33='Unit Stats'!$A$23,'Unit Stats'!P$23,IF(Armybuilder!$C33='Unit Stats'!$A$24,'Unit Stats'!P$24,IF(Armybuilder!$C33='Unit Stats'!$A$25,'Unit Stats'!P$25,IF(Armybuilder!$C33='Unit Stats'!$A$26,'Unit Stats'!P$26,IF(Armybuilder!$C33='Unit Stats'!$A$27,'Unit Stats'!P$27,IF(Armybuilder!$C33='Unit Stats'!$A$28,'Unit Stats'!P$28,IF(Armybuilder!$C33='Unit Stats'!$A$29,'Unit Stats'!P$29,IF(Armybuilder!$C33='Unit Stats'!$A$30,'Unit Stats'!P$30,IF(Armybuilder!$C33='Unit Stats'!$A$31,'Unit Stats'!P$31,IF(Armybuilder!$C33='Unit Stats'!$A$32,'Unit Stats'!P$32,IF(Armybuilder!$C33='Unit Stats'!$A$33,'Unit Stats'!P$33,IF(Armybuilder!$C33='Unit Stats'!$A$34,'Unit Stats'!P$34,IF(Armybuilder!$C33='Unit Stats'!$A$35,'Unit Stats'!P$35,IF(Armybuilder!$C33='Unit Stats'!$A$36,'Unit Stats'!P$36,IF(Armybuilder!$C33='Unit Stats'!$A$37,'Unit Stats'!P$37,IF(Armybuilder!$C33='Unit Stats'!$A$38,'Unit Stats'!P$38,IF(Armybuilder!$C33='Unit Stats'!$A$39,'Unit Stats'!P$39,IF(Armybuilder!$C33='Unit Stats'!$A$40,'Unit Stats'!P$40,IF(Armybuilder!$C33='Unit Stats'!$A$41,'Unit Stats'!P$41,IF(Armybuilder!$C33='Unit Stats'!$A$42,'Unit Stats'!P$42,IF(Armybuilder!$C33='Unit Stats'!$A$43,'Unit Stats'!P$43,IF(Armybuilder!$C33='Unit Stats'!$A$44,'Unit Stats'!P$44,IF(Armybuilder!$C33='Unit Stats'!$A$45,'Unit Stats'!P$45,IF(Armybuilder!$C33='Unit Stats'!$A$46,'Unit Stats'!P$46,IF(Armybuilder!$C33='Unit Stats'!$A$47,'Unit Stats'!P$47,IF(Armybuilder!$C33='Unit Stats'!$A$48,'Unit Stats'!P$48,IF(Armybuilder!$C33='Unit Stats'!$A$49,'Unit Stats'!P$49,IF(Armybuilder!$C33='Unit Stats'!$A$50,'Unit Stats'!P$50,IF(Armybuilder!$C33='Unit Stats'!$A$51,'Unit Stats'!P$51,IF(Armybuilder!$C33='Unit Stats'!$A$52,'Unit Stats'!P$52,IF(Armybuilder!$C33='Unit Stats'!$A$53,'Unit Stats'!P$53,IF(Armybuilder!$C33='Unit Stats'!$A$54,'Unit Stats'!P$54,IF(Armybuilder!$C33='Unit Stats'!$A$55,'Unit Stats'!P$55,IF(Armybuilder!$C33=Wargear!$A$2,Wargear!D$2,IF(Armybuilder!$C33=Wargear!$A$3,Wargear!D$3,IF(Armybuilder!$C33=Wargear!$A$4,Wargear!D$4,IF(Armybuilder!$C33=Wargear!$A$5,Wargear!D$5,IF(Armybuilder!$C33=Wargear!$A$6,Wargear!D$6,IF(Armybuilder!$C33=Wargear!$A$7,Wargear!D$7,'Extra Code wargear1'!B31))))))))))))))))))))))))))))))))))))))))))))))))))))))))))))</f>
        <v>0</v>
      </c>
      <c r="V33" s="47">
        <f>IF(Armybuilder!$C33='Unit Stats'!$A$2,'Unit Stats'!Q$2,IF(Armybuilder!$C33='Unit Stats'!$A$3,'Unit Stats'!Q$3,IF(Armybuilder!$C33='Unit Stats'!$A$4,'Unit Stats'!Q$4,IF(Armybuilder!$C33='Unit Stats'!$A$5,'Unit Stats'!Q$5,IF(Armybuilder!$C33='Unit Stats'!$A$6,'Unit Stats'!Q$6,IF(Armybuilder!$C33='Unit Stats'!$A$7,'Unit Stats'!Q$7,IF(Armybuilder!$C33='Unit Stats'!$A$8,'Unit Stats'!Q$8,IF(Armybuilder!$C33='Unit Stats'!$A$9,'Unit Stats'!Q$9,IF(Armybuilder!$C33='Unit Stats'!$A$10,'Unit Stats'!Q$10,IF(Armybuilder!$C33='Unit Stats'!$A$11,'Unit Stats'!Q$11,IF(Armybuilder!$C33='Unit Stats'!$A$12,'Unit Stats'!Q$12,IF(Armybuilder!$C33='Unit Stats'!$A$13,'Unit Stats'!Q$13,IF(Armybuilder!$C33='Unit Stats'!$A$14,'Unit Stats'!Q$14,IF(Armybuilder!$C33='Unit Stats'!$A$15,'Unit Stats'!Q$15,IF(Armybuilder!$C33='Unit Stats'!$A$16,'Unit Stats'!Q$16,IF(Armybuilder!$C33='Unit Stats'!$A$17,'Unit Stats'!Q$17,IF(Armybuilder!$C33='Unit Stats'!$A$18,'Unit Stats'!Q$18,IF(Armybuilder!$C33='Unit Stats'!$A$19,'Unit Stats'!Q$19,IF(Armybuilder!$C33='Unit Stats'!$A$20,'Unit Stats'!Q$20,IF(Armybuilder!$C33='Unit Stats'!$A$21,'Unit Stats'!Q$21,IF(Armybuilder!$C33='Unit Stats'!$A$22,'Unit Stats'!Q$22,IF(Armybuilder!$C33='Unit Stats'!$A$23,'Unit Stats'!Q$23,IF(Armybuilder!$C33='Unit Stats'!$A$24,'Unit Stats'!Q$24,IF(Armybuilder!$C33='Unit Stats'!$A$25,'Unit Stats'!Q$25,IF(Armybuilder!$C33='Unit Stats'!$A$26,'Unit Stats'!Q$26,IF(Armybuilder!$C33='Unit Stats'!$A$27,'Unit Stats'!Q$27,IF(Armybuilder!$C33='Unit Stats'!$A$28,'Unit Stats'!Q$28,IF(Armybuilder!$C33='Unit Stats'!$A$29,'Unit Stats'!Q$29,IF(Armybuilder!$C33='Unit Stats'!$A$30,'Unit Stats'!Q$30,IF(Armybuilder!$C33='Unit Stats'!$A$31,'Unit Stats'!Q$31,IF(Armybuilder!$C33='Unit Stats'!$A$32,'Unit Stats'!Q$32,IF(Armybuilder!$C33='Unit Stats'!$A$33,'Unit Stats'!Q$33,IF(Armybuilder!$C33='Unit Stats'!$A$34,'Unit Stats'!Q$34,IF(Armybuilder!$C33='Unit Stats'!$A$35,'Unit Stats'!Q$35,IF(Armybuilder!$C33='Unit Stats'!$A$36,'Unit Stats'!Q$36,IF(Armybuilder!$C33='Unit Stats'!$A$37,'Unit Stats'!Q$37,IF(Armybuilder!$C33='Unit Stats'!$A$38,'Unit Stats'!Q$38,IF(Armybuilder!$C33='Unit Stats'!$A$39,'Unit Stats'!Q$39,IF(Armybuilder!$C33='Unit Stats'!$A$40,'Unit Stats'!Q$40,IF(Armybuilder!$C33='Unit Stats'!$A$41,'Unit Stats'!Q$41,IF(Armybuilder!$C33='Unit Stats'!$A$42,'Unit Stats'!Q$42,IF(Armybuilder!$C33='Unit Stats'!$A$43,'Unit Stats'!Q$43,IF(Armybuilder!$C33='Unit Stats'!$A$44,'Unit Stats'!Q$44,IF(Armybuilder!$C33='Unit Stats'!$A$45,'Unit Stats'!Q$45,IF(Armybuilder!$C33='Unit Stats'!$A$46,'Unit Stats'!Q$46,IF(Armybuilder!$C33='Unit Stats'!$A$47,'Unit Stats'!Q$47,IF(Armybuilder!$C33='Unit Stats'!$A$48,'Unit Stats'!Q$48,IF(Armybuilder!$C33='Unit Stats'!$A$49,'Unit Stats'!Q$49,IF(Armybuilder!$C33='Unit Stats'!$A$50,'Unit Stats'!Q$50,IF(Armybuilder!$C33='Unit Stats'!$A$51,'Unit Stats'!Q$51,IF(Armybuilder!$C33='Unit Stats'!$A$52,'Unit Stats'!Q$52,IF(Armybuilder!$C33='Unit Stats'!$A$53,'Unit Stats'!Q$53,IF(Armybuilder!$C33='Unit Stats'!$A$54,'Unit Stats'!Q$54,IF(Armybuilder!$C33='Unit Stats'!$A$55,'Unit Stats'!Q$55,IF(Armybuilder!$C33=Wargear!$A$2,Wargear!E$2,IF(Armybuilder!$C33=Wargear!$A$3,Wargear!E$3,IF(Armybuilder!$C33=Wargear!$A$4,Wargear!E$4,IF(Armybuilder!$C33=Wargear!$A$5,Wargear!E$5,IF(Armybuilder!$C33=Wargear!$A$6,Wargear!E$6,IF(Armybuilder!$C33=Wargear!$A$7,Wargear!E$7,'Extra Code wargear1'!C31))))))))))))))))))))))))))))))))))))))))))))))))))))))))))))</f>
        <v>0</v>
      </c>
      <c r="W33" s="24">
        <f>IF(Armybuilder!$C33='Unit Stats'!$A$2,'Unit Stats'!R$2,IF(Armybuilder!$C33='Unit Stats'!$A$3,'Unit Stats'!R$3,IF(Armybuilder!$C33='Unit Stats'!$A$4,'Unit Stats'!R$4,IF(Armybuilder!$C33='Unit Stats'!$A$5,'Unit Stats'!R$5,IF(Armybuilder!$C33='Unit Stats'!$A$6,'Unit Stats'!R$6,IF(Armybuilder!$C33='Unit Stats'!$A$7,'Unit Stats'!R$7,IF(Armybuilder!$C33='Unit Stats'!$A$8,'Unit Stats'!R$8,IF(Armybuilder!$C33='Unit Stats'!$A$9,'Unit Stats'!R$9,IF(Armybuilder!$C33='Unit Stats'!$A$10,'Unit Stats'!R$10,IF(Armybuilder!$C33='Unit Stats'!$A$11,'Unit Stats'!R$11,IF(Armybuilder!$C33='Unit Stats'!$A$12,'Unit Stats'!R$12,IF(Armybuilder!$C33='Unit Stats'!$A$13,'Unit Stats'!R$13,IF(Armybuilder!$C33='Unit Stats'!$A$14,'Unit Stats'!R$14,IF(Armybuilder!$C33='Unit Stats'!$A$15,'Unit Stats'!R$15,IF(Armybuilder!$C33='Unit Stats'!$A$16,'Unit Stats'!R$16,IF(Armybuilder!$C33='Unit Stats'!$A$17,'Unit Stats'!R$17,IF(Armybuilder!$C33='Unit Stats'!$A$18,'Unit Stats'!R$18,IF(Armybuilder!$C33='Unit Stats'!$A$19,'Unit Stats'!R$19,IF(Armybuilder!$C33='Unit Stats'!$A$20,'Unit Stats'!R$20,IF(Armybuilder!$C33='Unit Stats'!$A$21,'Unit Stats'!R$21,IF(Armybuilder!$C33='Unit Stats'!$A$22,'Unit Stats'!R$22,IF(Armybuilder!$C33='Unit Stats'!$A$23,'Unit Stats'!R$23,IF(Armybuilder!$C33='Unit Stats'!$A$24,'Unit Stats'!R$24,IF(Armybuilder!$C33='Unit Stats'!$A$25,'Unit Stats'!R$25,IF(Armybuilder!$C33='Unit Stats'!$A$26,'Unit Stats'!R$26,IF(Armybuilder!$C33='Unit Stats'!$A$27,'Unit Stats'!R$27,IF(Armybuilder!$C33='Unit Stats'!$A$28,'Unit Stats'!R$28,IF(Armybuilder!$C33='Unit Stats'!$A$29,'Unit Stats'!R$29,IF(Armybuilder!$C33='Unit Stats'!$A$30,'Unit Stats'!R$30,IF(Armybuilder!$C33='Unit Stats'!$A$31,'Unit Stats'!R$31,IF(Armybuilder!$C33='Unit Stats'!$A$32,'Unit Stats'!R$32,IF(Armybuilder!$C33='Unit Stats'!$A$33,'Unit Stats'!R$33,IF(Armybuilder!$C33='Unit Stats'!$A$34,'Unit Stats'!R$34,IF(Armybuilder!$C33='Unit Stats'!$A$35,'Unit Stats'!R$35,IF(Armybuilder!$C33='Unit Stats'!$A$36,'Unit Stats'!R$36,IF(Armybuilder!$C33='Unit Stats'!$A$37,'Unit Stats'!R$37,IF(Armybuilder!$C33='Unit Stats'!$A$38,'Unit Stats'!R$38,IF(Armybuilder!$C33='Unit Stats'!$A$39,'Unit Stats'!R$39,IF(Armybuilder!$C33='Unit Stats'!$A$40,'Unit Stats'!R$40,IF(Armybuilder!$C33='Unit Stats'!$A$41,'Unit Stats'!R$41,IF(Armybuilder!$C33='Unit Stats'!$A$42,'Unit Stats'!R$42,IF(Armybuilder!$C33='Unit Stats'!$A$43,'Unit Stats'!R$43,IF(Armybuilder!$C33='Unit Stats'!$A$44,'Unit Stats'!R$44,IF(Armybuilder!$C33='Unit Stats'!$A$45,'Unit Stats'!R$45,IF(Armybuilder!$C33='Unit Stats'!$A$46,'Unit Stats'!R$46,IF(Armybuilder!$C33='Unit Stats'!$A$47,'Unit Stats'!R$47,IF(Armybuilder!$C33='Unit Stats'!$A$48,'Unit Stats'!R$48,IF(Armybuilder!$C33='Unit Stats'!$A$49,'Unit Stats'!R$49,IF(Armybuilder!$C33='Unit Stats'!$A$50,'Unit Stats'!R$50,IF(Armybuilder!$C33='Unit Stats'!$A$51,'Unit Stats'!R$51,IF(Armybuilder!$C33='Unit Stats'!$A$52,'Unit Stats'!R$52,IF(Armybuilder!$C33='Unit Stats'!$A$53,'Unit Stats'!R$53,IF(Armybuilder!$C33='Unit Stats'!$A$54,'Unit Stats'!R$54,IF(Armybuilder!$C33='Unit Stats'!$A$55,'Unit Stats'!R$55,IF(Armybuilder!$C33=Wargear!$A$2,Wargear!F$2,IF(Armybuilder!$C33=Wargear!$A$3,Wargear!F$3,IF(Armybuilder!$C33=Wargear!$A$4,Wargear!F$4,IF(Armybuilder!$C33=Wargear!$A$5,Wargear!F$5,IF(Armybuilder!$C33=Wargear!$A$6,Wargear!F$6,IF(Armybuilder!$C33=Wargear!$A$7,Wargear!F$7,'Extra Code wargear1'!D31))))))))))))))))))))))))))))))))))))))))))))))))))))))))))))</f>
        <v>0</v>
      </c>
      <c r="X33" s="49">
        <f>IF(Armybuilder!$C33='Unit Stats'!$A$2,'Unit Stats'!S$2,IF(Armybuilder!$C33='Unit Stats'!$A$3,'Unit Stats'!S$3,IF(Armybuilder!$C33='Unit Stats'!$A$4,'Unit Stats'!S$4,IF(Armybuilder!$C33='Unit Stats'!$A$5,'Unit Stats'!S$5,IF(Armybuilder!$C33='Unit Stats'!$A$6,'Unit Stats'!S$6,IF(Armybuilder!$C33='Unit Stats'!$A$7,'Unit Stats'!S$7,IF(Armybuilder!$C33='Unit Stats'!$A$8,'Unit Stats'!S$8,IF(Armybuilder!$C33='Unit Stats'!$A$9,'Unit Stats'!S$9,IF(Armybuilder!$C33='Unit Stats'!$A$10,'Unit Stats'!S$10,IF(Armybuilder!$C33='Unit Stats'!$A$11,'Unit Stats'!S$11,IF(Armybuilder!$C33='Unit Stats'!$A$12,'Unit Stats'!S$12,IF(Armybuilder!$C33='Unit Stats'!$A$13,'Unit Stats'!S$13,IF(Armybuilder!$C33='Unit Stats'!$A$14,'Unit Stats'!S$14,IF(Armybuilder!$C33='Unit Stats'!$A$15,'Unit Stats'!S$15,IF(Armybuilder!$C33='Unit Stats'!$A$16,'Unit Stats'!S$16,IF(Armybuilder!$C33='Unit Stats'!$A$17,'Unit Stats'!S$17,IF(Armybuilder!$C33='Unit Stats'!$A$18,'Unit Stats'!S$18,IF(Armybuilder!$C33='Unit Stats'!$A$19,'Unit Stats'!S$19,IF(Armybuilder!$C33='Unit Stats'!$A$20,'Unit Stats'!S$20,IF(Armybuilder!$C33='Unit Stats'!$A$21,'Unit Stats'!S$21,IF(Armybuilder!$C33='Unit Stats'!$A$22,'Unit Stats'!S$22,IF(Armybuilder!$C33='Unit Stats'!$A$23,'Unit Stats'!S$23,IF(Armybuilder!$C33='Unit Stats'!$A$24,'Unit Stats'!S$24,IF(Armybuilder!$C33='Unit Stats'!$A$25,'Unit Stats'!S$25,IF(Armybuilder!$C33='Unit Stats'!$A$26,'Unit Stats'!S$26,IF(Armybuilder!$C33='Unit Stats'!$A$27,'Unit Stats'!S$27,IF(Armybuilder!$C33='Unit Stats'!$A$28,'Unit Stats'!S$28,IF(Armybuilder!$C33='Unit Stats'!$A$29,'Unit Stats'!S$29,IF(Armybuilder!$C33='Unit Stats'!$A$30,'Unit Stats'!S$30,IF(Armybuilder!$C33='Unit Stats'!$A$31,'Unit Stats'!S$31,IF(Armybuilder!$C33='Unit Stats'!$A$32,'Unit Stats'!S$32,IF(Armybuilder!$C33='Unit Stats'!$A$33,'Unit Stats'!S$33,IF(Armybuilder!$C33='Unit Stats'!$A$34,'Unit Stats'!S$34,IF(Armybuilder!$C33='Unit Stats'!$A$35,'Unit Stats'!S$35,IF(Armybuilder!$C33='Unit Stats'!$A$36,'Unit Stats'!S$36,IF(Armybuilder!$C33='Unit Stats'!$A$37,'Unit Stats'!S$37,IF(Armybuilder!$C33='Unit Stats'!$A$38,'Unit Stats'!S$38,IF(Armybuilder!$C33='Unit Stats'!$A$39,'Unit Stats'!S$39,IF(Armybuilder!$C33='Unit Stats'!$A$40,'Unit Stats'!S$40,IF(Armybuilder!$C33='Unit Stats'!$A$41,'Unit Stats'!S$41,IF(Armybuilder!$C33='Unit Stats'!$A$42,'Unit Stats'!S$42,IF(Armybuilder!$C33='Unit Stats'!$A$43,'Unit Stats'!S$43,IF(Armybuilder!$C33='Unit Stats'!$A$44,'Unit Stats'!S$44,IF(Armybuilder!$C33='Unit Stats'!$A$45,'Unit Stats'!S$45,IF(Armybuilder!$C33='Unit Stats'!$A$46,'Unit Stats'!S$46,IF(Armybuilder!$C33='Unit Stats'!$A$47,'Unit Stats'!S$47,IF(Armybuilder!$C33='Unit Stats'!$A$48,'Unit Stats'!S$48,IF(Armybuilder!$C33='Unit Stats'!$A$49,'Unit Stats'!S$49,IF(Armybuilder!$C33='Unit Stats'!$A$50,'Unit Stats'!S$50,IF(Armybuilder!$C33='Unit Stats'!$A$51,'Unit Stats'!S$51,IF(Armybuilder!$C33='Unit Stats'!$A$52,'Unit Stats'!S$52,IF(Armybuilder!$C33='Unit Stats'!$A$53,'Unit Stats'!S$53,IF(Armybuilder!$C33='Unit Stats'!$A$54,'Unit Stats'!S$54,IF(Armybuilder!$C33='Unit Stats'!$A$55,'Unit Stats'!S$55,IF(Armybuilder!$C33=Wargear!$A$2,Wargear!G$2,IF(Armybuilder!$C33=Wargear!$A$3,Wargear!G$3,IF(Armybuilder!$C33=Wargear!$A$4,Wargear!G$4,IF(Armybuilder!$C33=Wargear!$A$5,Wargear!G$5,IF(Armybuilder!$C33=Wargear!$A$6,Wargear!G$6,IF(Armybuilder!$C33=Wargear!$A$7,Wargear!G$7,'Extra Code wargear1'!E31))))))))))))))))))))))))))))))))))))))))))))))))))))))))))))</f>
        <v>0</v>
      </c>
      <c r="Y33" s="66">
        <f>IF(Armybuilder!$C33='Unit Stats'!$A$7,Armybuilder!$Y$2,IF(Armybuilder!$C33='Unit Stats'!$A$24,Armybuilder!$Y$2,IF(Armybuilder!$C33='Unit Stats'!$A$25,Armybuilder!$Y$2,IF(Armybuilder!$C33='Unit Stats'!$A$28,Armybuilder!$Y$2,IF(Armybuilder!$C33='Unit Stats'!$A$29,Armybuilder!$Y$2,IF(Armybuilder!$C33='Unit Stats'!$A$30,Armybuilder!$Y$2,IF(Armybuilder!$C33='Unit Stats'!$A$31,Armybuilder!$Y$2,IF(Armybuilder!$C33='Unit Stats'!$A$38,Armybuilder!$Y$2,IF(Armybuilder!$C33='Unit Stats'!$A$39,Armybuilder!$Y$2,IF(Armybuilder!$C33='Unit Stats'!$A$53,Armybuilder!$Y$2,IF(Armybuilder!$C33=Wargear!$A$11,Armybuilder!$Y$2,0)))))))))))</f>
        <v>0</v>
      </c>
    </row>
    <row r="34" spans="1:25" s="5" customFormat="1">
      <c r="A34" s="10">
        <f>IF(Armybuilder!$C34='Unit Stats'!$A$2,'Unit Stats'!$B$2,IF(Armybuilder!$C34='Unit Stats'!$A$3,'Unit Stats'!$B$3,IF(Armybuilder!$C34='Unit Stats'!$A$4,'Unit Stats'!$B$4,IF(Armybuilder!$C34='Unit Stats'!$A$5,'Unit Stats'!$B$5,IF(Armybuilder!$C34='Unit Stats'!$A$6,'Unit Stats'!$B$6,IF(Armybuilder!$C34='Unit Stats'!$A$7,'Unit Stats'!$B$7,IF(Armybuilder!$C34='Unit Stats'!$A$8,'Unit Stats'!$B$8,IF(Armybuilder!$C34='Unit Stats'!$A$9,'Unit Stats'!$B$9,IF(Armybuilder!$C34='Unit Stats'!$A$10,'Unit Stats'!$B$10,IF(Armybuilder!$C34='Unit Stats'!$A$11,'Unit Stats'!$B$11,IF(Armybuilder!$C34='Unit Stats'!$A$12,'Unit Stats'!$B$12,IF(Armybuilder!$C34='Unit Stats'!$A$13,'Unit Stats'!$B$13,IF(Armybuilder!$C34='Unit Stats'!$A$14,'Unit Stats'!$B$14,IF(Armybuilder!$C34='Unit Stats'!$A$15,'Unit Stats'!$B$15,IF(Armybuilder!$C34='Unit Stats'!$A$16,'Unit Stats'!$B$16,IF(Armybuilder!$C34='Unit Stats'!$A$17,'Unit Stats'!$B$17,IF(Armybuilder!$C34='Unit Stats'!$A$18,'Unit Stats'!$B$18,IF(Armybuilder!$C34='Unit Stats'!$A$19,'Unit Stats'!$B$19,IF(Armybuilder!$C34='Unit Stats'!$A$20,'Unit Stats'!$B$20,IF(Armybuilder!$C34='Unit Stats'!$A$21,'Unit Stats'!$B$21,IF(Armybuilder!$C34='Unit Stats'!$A$22,'Unit Stats'!$B$22,IF(Armybuilder!$C34='Unit Stats'!$A$23,'Unit Stats'!$B$23,IF(Armybuilder!$C34='Unit Stats'!$A$24,'Unit Stats'!$B$24,IF(Armybuilder!$C34='Unit Stats'!$A$25,'Unit Stats'!$B$25,IF(Armybuilder!$C34='Unit Stats'!$A$26,'Unit Stats'!$B$26,IF(Armybuilder!$C34='Unit Stats'!$A$27,'Unit Stats'!$B$27,IF(Armybuilder!$C34='Unit Stats'!$A$28,'Unit Stats'!$B$28,IF(Armybuilder!$C34='Unit Stats'!$A$29,'Unit Stats'!$B$29,IF(Armybuilder!$C34='Unit Stats'!$A$30,'Unit Stats'!$B$30,IF(Armybuilder!$C34='Unit Stats'!$A$31,'Unit Stats'!$B$31,IF(Armybuilder!$C34='Unit Stats'!$A$32,'Unit Stats'!$B$32,IF(Armybuilder!$C34='Unit Stats'!$A$33,'Unit Stats'!$B$33,IF(Armybuilder!$C34='Unit Stats'!$A$34,'Unit Stats'!$B$34,IF(Armybuilder!$C34='Unit Stats'!$A$35,'Unit Stats'!$B$35,IF(Armybuilder!$C34='Unit Stats'!$A$36,'Unit Stats'!$B$36,IF(Armybuilder!$C34='Unit Stats'!$A$37,'Unit Stats'!$B$37,IF(Armybuilder!$C34='Unit Stats'!$A$38,'Unit Stats'!$B$38,IF(Armybuilder!$C34='Unit Stats'!$A$39,'Unit Stats'!$B$39,IF(Armybuilder!$C34='Unit Stats'!$A$40,'Unit Stats'!$B$40,IF(Armybuilder!$C34='Unit Stats'!$A$41,'Unit Stats'!$B$41,IF(Armybuilder!$C34='Unit Stats'!$A$42,'Unit Stats'!$B$42,IF(Armybuilder!$C34='Unit Stats'!$A$43,'Unit Stats'!$B$43,IF(Armybuilder!$C34='Unit Stats'!$A$44,'Unit Stats'!$B$44,IF(Armybuilder!$C34='Unit Stats'!$A$45,'Unit Stats'!$B$45,IF(Armybuilder!$C34='Unit Stats'!$A$46,'Unit Stats'!$B$46,IF(Armybuilder!$C34='Unit Stats'!$A$47,'Unit Stats'!$B$47,IF(Armybuilder!$C34='Unit Stats'!$A$48,'Unit Stats'!$B$48,IF(Armybuilder!$C34='Unit Stats'!$A$49,'Unit Stats'!$B$49,IF(Armybuilder!$C34='Unit Stats'!$A$50,'Unit Stats'!$B$50,IF(Armybuilder!$C34='Unit Stats'!$A$51,'Unit Stats'!$B$51,IF(Armybuilder!$C34='Unit Stats'!$A$52,'Unit Stats'!$B$52,IF(Armybuilder!$C34='Unit Stats'!$A$53,'Unit Stats'!$B$53,IF(Armybuilder!$C34='Unit Stats'!$A$54,'Unit Stats'!$B$54,IF(Armybuilder!$C34='Unit Stats'!$A$55,'Unit Stats'!$B$55,))))))))))))))))))))))))))))))))))))))))))))))))))))))</f>
        <v>0</v>
      </c>
      <c r="B34" s="2"/>
      <c r="C34" s="75"/>
      <c r="D34" s="76"/>
      <c r="E34" s="32">
        <f>IF(Armybuilder!$C34='Unit Stats'!$A$2,'Unit Stats'!C$2,IF(Armybuilder!$C34='Unit Stats'!$A$3,'Unit Stats'!C$3,IF(Armybuilder!$C34='Unit Stats'!$A$4,'Unit Stats'!C$4,IF(Armybuilder!$C34='Unit Stats'!$A$5,'Unit Stats'!C$5,IF(Armybuilder!$C34='Unit Stats'!$A$6,'Unit Stats'!C$6,IF(Armybuilder!$C34='Unit Stats'!$A$7,'Unit Stats'!C$7,IF(Armybuilder!$C34='Unit Stats'!$A$8,'Unit Stats'!C$8,IF(Armybuilder!$C34='Unit Stats'!$A$9,'Unit Stats'!C$9,IF(Armybuilder!$C34='Unit Stats'!$A$10,'Unit Stats'!C$10,IF(Armybuilder!$C34='Unit Stats'!$A$11,'Unit Stats'!C$11,IF(Armybuilder!$C34='Unit Stats'!$A$12,'Unit Stats'!C$12,IF(Armybuilder!$C34='Unit Stats'!$A$13,'Unit Stats'!C$13,IF(Armybuilder!$C34='Unit Stats'!$A$14,'Unit Stats'!C$14,IF(Armybuilder!$C34='Unit Stats'!$A$15,'Unit Stats'!C$15,IF(Armybuilder!$C34='Unit Stats'!$A$16,'Unit Stats'!C$16,IF(Armybuilder!$C34='Unit Stats'!$A$17,'Unit Stats'!C$17,IF(Armybuilder!$C34='Unit Stats'!$A$18,'Unit Stats'!C$18,IF(Armybuilder!$C34='Unit Stats'!$A$19,'Unit Stats'!C$19,IF(Armybuilder!$C34='Unit Stats'!$A$20,'Unit Stats'!C$20,IF(Armybuilder!$C34='Unit Stats'!$A$21,'Unit Stats'!C$21,IF(Armybuilder!$C34='Unit Stats'!$A$22,'Unit Stats'!C$22,IF(Armybuilder!$C34='Unit Stats'!$A$23,'Unit Stats'!C$23,IF(Armybuilder!$C34='Unit Stats'!$A$24,'Unit Stats'!C$24,IF(Armybuilder!$C34='Unit Stats'!$A$25,'Unit Stats'!C$25,IF(Armybuilder!$C34='Unit Stats'!$A$26,'Unit Stats'!C$26,IF(Armybuilder!$C34='Unit Stats'!$A$27,'Unit Stats'!C$27,IF(Armybuilder!$C34='Unit Stats'!$A$28,'Unit Stats'!C$28,IF(Armybuilder!$C34='Unit Stats'!$A$29,'Unit Stats'!C$29,IF(Armybuilder!$C34='Unit Stats'!$A$30,'Unit Stats'!C$30,IF(Armybuilder!$C34='Unit Stats'!$A$31,'Unit Stats'!C$31,IF(Armybuilder!$C34='Unit Stats'!$A$32,'Unit Stats'!C$32,IF(Armybuilder!$C34='Unit Stats'!$A$33,'Unit Stats'!C$33,IF(Armybuilder!$C34='Unit Stats'!$A$34,'Unit Stats'!C$34,IF(Armybuilder!$C34='Unit Stats'!$A$35,'Unit Stats'!C$35,IF(Armybuilder!$C34='Unit Stats'!$A$36,'Unit Stats'!C$36,IF(Armybuilder!$C34='Unit Stats'!$A$37,'Unit Stats'!C$37,IF(Armybuilder!$C34='Unit Stats'!$A$38,'Unit Stats'!C$38,IF(Armybuilder!$C34='Unit Stats'!$A$39,'Unit Stats'!C$39,IF(Armybuilder!$C34='Unit Stats'!$A$40,'Unit Stats'!C$40,IF(Armybuilder!$C34='Unit Stats'!$A$41,'Unit Stats'!C$41,IF(Armybuilder!$C34='Unit Stats'!$A$42,'Unit Stats'!C$42,IF(Armybuilder!$C34='Unit Stats'!$A$43,'Unit Stats'!C$43,IF(Armybuilder!$C34='Unit Stats'!$A$44,'Unit Stats'!C$44,IF(Armybuilder!$C34='Unit Stats'!$A$45,'Unit Stats'!C$45,IF(Armybuilder!$C34='Unit Stats'!$A$46,'Unit Stats'!C$46,IF(Armybuilder!$C34='Unit Stats'!$A$47,'Unit Stats'!C$47,IF(Armybuilder!$C34='Unit Stats'!$A$48,'Unit Stats'!C$48,IF(Armybuilder!$C34='Unit Stats'!$A$49,'Unit Stats'!C$49,IF(Armybuilder!$C34='Unit Stats'!$A$50,'Unit Stats'!C$50,IF(Armybuilder!$C34='Unit Stats'!$A$51,'Unit Stats'!C$51,IF(Armybuilder!$C34='Unit Stats'!$A$52,'Unit Stats'!C$52,IF(Armybuilder!$C34='Unit Stats'!$A$53,'Unit Stats'!C$53,IF(Armybuilder!$C34='Unit Stats'!$A$54,'Unit Stats'!C$54,IF(Armybuilder!$C34='Unit Stats'!$A$55,'Unit Stats'!C$55,))))))))))))))))))))))))))))))))))))))))))))))))))))))</f>
        <v>0</v>
      </c>
      <c r="F34" s="33">
        <f>IF(Armybuilder!$C34='Unit Stats'!$A$2,'Unit Stats'!D$2,IF(Armybuilder!$C34='Unit Stats'!$A$3,'Unit Stats'!D$3,IF(Armybuilder!$C34='Unit Stats'!$A$4,'Unit Stats'!D$4,IF(Armybuilder!$C34='Unit Stats'!$A$5,'Unit Stats'!D$5,IF(Armybuilder!$C34='Unit Stats'!$A$6,'Unit Stats'!D$6,IF(Armybuilder!$C34='Unit Stats'!$A$7,'Unit Stats'!D$7,IF(Armybuilder!$C34='Unit Stats'!$A$8,'Unit Stats'!D$8,IF(Armybuilder!$C34='Unit Stats'!$A$9,'Unit Stats'!D$9,IF(Armybuilder!$C34='Unit Stats'!$A$10,'Unit Stats'!D$10,IF(Armybuilder!$C34='Unit Stats'!$A$11,'Unit Stats'!D$11,IF(Armybuilder!$C34='Unit Stats'!$A$12,'Unit Stats'!D$12,IF(Armybuilder!$C34='Unit Stats'!$A$13,'Unit Stats'!D$13,IF(Armybuilder!$C34='Unit Stats'!$A$14,'Unit Stats'!D$14,IF(Armybuilder!$C34='Unit Stats'!$A$15,'Unit Stats'!D$15,IF(Armybuilder!$C34='Unit Stats'!$A$16,'Unit Stats'!D$16,IF(Armybuilder!$C34='Unit Stats'!$A$17,'Unit Stats'!D$17,IF(Armybuilder!$C34='Unit Stats'!$A$18,'Unit Stats'!D$18,IF(Armybuilder!$C34='Unit Stats'!$A$19,'Unit Stats'!D$19,IF(Armybuilder!$C34='Unit Stats'!$A$20,'Unit Stats'!D$20,IF(Armybuilder!$C34='Unit Stats'!$A$21,'Unit Stats'!D$21,IF(Armybuilder!$C34='Unit Stats'!$A$22,'Unit Stats'!D$22,IF(Armybuilder!$C34='Unit Stats'!$A$23,'Unit Stats'!D$23,IF(Armybuilder!$C34='Unit Stats'!$A$24,'Unit Stats'!D$24,IF(Armybuilder!$C34='Unit Stats'!$A$25,'Unit Stats'!D$25,IF(Armybuilder!$C34='Unit Stats'!$A$26,'Unit Stats'!D$26,IF(Armybuilder!$C34='Unit Stats'!$A$27,'Unit Stats'!D$27,IF(Armybuilder!$C34='Unit Stats'!$A$28,'Unit Stats'!D$28,IF(Armybuilder!$C34='Unit Stats'!$A$29,'Unit Stats'!D$29,IF(Armybuilder!$C34='Unit Stats'!$A$30,'Unit Stats'!D$30,IF(Armybuilder!$C34='Unit Stats'!$A$31,'Unit Stats'!D$31,IF(Armybuilder!$C34='Unit Stats'!$A$32,'Unit Stats'!D$32,IF(Armybuilder!$C34='Unit Stats'!$A$33,'Unit Stats'!D$33,IF(Armybuilder!$C34='Unit Stats'!$A$34,'Unit Stats'!D$34,IF(Armybuilder!$C34='Unit Stats'!$A$35,'Unit Stats'!D$35,IF(Armybuilder!$C34='Unit Stats'!$A$36,'Unit Stats'!D$36,IF(Armybuilder!$C34='Unit Stats'!$A$37,'Unit Stats'!D$37,IF(Armybuilder!$C34='Unit Stats'!$A$38,'Unit Stats'!D$38,IF(Armybuilder!$C34='Unit Stats'!$A$39,'Unit Stats'!D$39,IF(Armybuilder!$C34='Unit Stats'!$A$40,'Unit Stats'!D$40,IF(Armybuilder!$C34='Unit Stats'!$A$41,'Unit Stats'!D$41,IF(Armybuilder!$C34='Unit Stats'!$A$42,'Unit Stats'!D$42,IF(Armybuilder!$C34='Unit Stats'!$A$43,'Unit Stats'!D$43,IF(Armybuilder!$C34='Unit Stats'!$A$44,'Unit Stats'!D$44,IF(Armybuilder!$C34='Unit Stats'!$A$45,'Unit Stats'!D$45,IF(Armybuilder!$C34='Unit Stats'!$A$46,'Unit Stats'!D$46,IF(Armybuilder!$C34='Unit Stats'!$A$47,'Unit Stats'!D$47,IF(Armybuilder!$C34='Unit Stats'!$A$48,'Unit Stats'!D$48,IF(Armybuilder!$C34='Unit Stats'!$A$49,'Unit Stats'!D$49,IF(Armybuilder!$C34='Unit Stats'!$A$50,'Unit Stats'!D$50,IF(Armybuilder!$C34='Unit Stats'!$A$51,'Unit Stats'!D$51,IF(Armybuilder!$C34='Unit Stats'!$A$52,'Unit Stats'!D$52,IF(Armybuilder!$C34='Unit Stats'!$A$53,'Unit Stats'!D$53,IF(Armybuilder!$C34='Unit Stats'!$A$54,'Unit Stats'!D$54,IF(Armybuilder!$C34='Unit Stats'!$A$55,'Unit Stats'!D$55,))))))))))))))))))))))))))))))))))))))))))))))))))))))</f>
        <v>0</v>
      </c>
      <c r="G34" s="34">
        <f>IF(Armybuilder!$C34='Unit Stats'!$A$2,'Unit Stats'!E$2,IF(Armybuilder!$C34='Unit Stats'!$A$3,'Unit Stats'!E$3,IF(Armybuilder!$C34='Unit Stats'!$A$4,'Unit Stats'!E$4,IF(Armybuilder!$C34='Unit Stats'!$A$5,'Unit Stats'!E$5,IF(Armybuilder!$C34='Unit Stats'!$A$6,'Unit Stats'!E$6,IF(Armybuilder!$C34='Unit Stats'!$A$7,'Unit Stats'!E$7,IF(Armybuilder!$C34='Unit Stats'!$A$8,'Unit Stats'!E$8,IF(Armybuilder!$C34='Unit Stats'!$A$9,'Unit Stats'!E$9,IF(Armybuilder!$C34='Unit Stats'!$A$10,'Unit Stats'!E$10,IF(Armybuilder!$C34='Unit Stats'!$A$11,'Unit Stats'!E$11,IF(Armybuilder!$C34='Unit Stats'!$A$12,'Unit Stats'!E$12,IF(Armybuilder!$C34='Unit Stats'!$A$13,'Unit Stats'!E$13,IF(Armybuilder!$C34='Unit Stats'!$A$14,'Unit Stats'!E$14,IF(Armybuilder!$C34='Unit Stats'!$A$15,'Unit Stats'!E$15,IF(Armybuilder!$C34='Unit Stats'!$A$16,'Unit Stats'!E$16,IF(Armybuilder!$C34='Unit Stats'!$A$17,'Unit Stats'!E$17,IF(Armybuilder!$C34='Unit Stats'!$A$18,'Unit Stats'!E$18,IF(Armybuilder!$C34='Unit Stats'!$A$19,'Unit Stats'!E$19,IF(Armybuilder!$C34='Unit Stats'!$A$20,'Unit Stats'!E$20,IF(Armybuilder!$C34='Unit Stats'!$A$21,'Unit Stats'!E$21,IF(Armybuilder!$C34='Unit Stats'!$A$22,'Unit Stats'!E$22,IF(Armybuilder!$C34='Unit Stats'!$A$23,'Unit Stats'!E$23,IF(Armybuilder!$C34='Unit Stats'!$A$24,'Unit Stats'!E$24,IF(Armybuilder!$C34='Unit Stats'!$A$25,'Unit Stats'!E$25,IF(Armybuilder!$C34='Unit Stats'!$A$26,'Unit Stats'!E$26,IF(Armybuilder!$C34='Unit Stats'!$A$27,'Unit Stats'!E$27,IF(Armybuilder!$C34='Unit Stats'!$A$28,'Unit Stats'!E$28,IF(Armybuilder!$C34='Unit Stats'!$A$29,'Unit Stats'!E$29,IF(Armybuilder!$C34='Unit Stats'!$A$30,'Unit Stats'!E$30,IF(Armybuilder!$C34='Unit Stats'!$A$31,'Unit Stats'!E$31,IF(Armybuilder!$C34='Unit Stats'!$A$32,'Unit Stats'!E$32,IF(Armybuilder!$C34='Unit Stats'!$A$33,'Unit Stats'!E$33,IF(Armybuilder!$C34='Unit Stats'!$A$34,'Unit Stats'!E$34,IF(Armybuilder!$C34='Unit Stats'!$A$35,'Unit Stats'!E$35,IF(Armybuilder!$C34='Unit Stats'!$A$36,'Unit Stats'!E$36,IF(Armybuilder!$C34='Unit Stats'!$A$37,'Unit Stats'!E$37,IF(Armybuilder!$C34='Unit Stats'!$A$38,'Unit Stats'!E$38,IF(Armybuilder!$C34='Unit Stats'!$A$39,'Unit Stats'!E$39,IF(Armybuilder!$C34='Unit Stats'!$A$40,'Unit Stats'!E$40,IF(Armybuilder!$C34='Unit Stats'!$A$41,'Unit Stats'!E$41,IF(Armybuilder!$C34='Unit Stats'!$A$42,'Unit Stats'!E$42,IF(Armybuilder!$C34='Unit Stats'!$A$43,'Unit Stats'!E$43,IF(Armybuilder!$C34='Unit Stats'!$A$44,'Unit Stats'!E$44,IF(Armybuilder!$C34='Unit Stats'!$A$45,'Unit Stats'!E$45,IF(Armybuilder!$C34='Unit Stats'!$A$46,'Unit Stats'!E$46,IF(Armybuilder!$C34='Unit Stats'!$A$47,'Unit Stats'!E$47,IF(Armybuilder!$C34='Unit Stats'!$A$48,'Unit Stats'!E$48,IF(Armybuilder!$C34='Unit Stats'!$A$49,'Unit Stats'!E$49,IF(Armybuilder!$C34='Unit Stats'!$A$50,'Unit Stats'!E$50,IF(Armybuilder!$C34='Unit Stats'!$A$51,'Unit Stats'!E$51,IF(Armybuilder!$C34='Unit Stats'!$A$52,'Unit Stats'!E$52,IF(Armybuilder!$C34='Unit Stats'!$A$53,'Unit Stats'!E$53,IF(Armybuilder!$C34='Unit Stats'!$A$54,'Unit Stats'!E$54,IF(Armybuilder!$C34='Unit Stats'!$A$55,'Unit Stats'!E$55,))))))))))))))))))))))))))))))))))))))))))))))))))))))</f>
        <v>0</v>
      </c>
      <c r="H34" s="33">
        <f>IF(Armybuilder!$C34='Unit Stats'!$A$2,'Unit Stats'!F$2,IF(Armybuilder!$C34='Unit Stats'!$A$3,'Unit Stats'!F$3,IF(Armybuilder!$C34='Unit Stats'!$A$4,'Unit Stats'!F$4,IF(Armybuilder!$C34='Unit Stats'!$A$5,'Unit Stats'!F$5,IF(Armybuilder!$C34='Unit Stats'!$A$6,'Unit Stats'!F$6,IF(Armybuilder!$C34='Unit Stats'!$A$7,'Unit Stats'!F$7,IF(Armybuilder!$C34='Unit Stats'!$A$8,'Unit Stats'!F$8,IF(Armybuilder!$C34='Unit Stats'!$A$9,'Unit Stats'!F$9,IF(Armybuilder!$C34='Unit Stats'!$A$10,'Unit Stats'!F$10,IF(Armybuilder!$C34='Unit Stats'!$A$11,'Unit Stats'!F$11,IF(Armybuilder!$C34='Unit Stats'!$A$12,'Unit Stats'!F$12,IF(Armybuilder!$C34='Unit Stats'!$A$13,'Unit Stats'!F$13,IF(Armybuilder!$C34='Unit Stats'!$A$14,'Unit Stats'!F$14,IF(Armybuilder!$C34='Unit Stats'!$A$15,'Unit Stats'!F$15,IF(Armybuilder!$C34='Unit Stats'!$A$16,'Unit Stats'!F$16,IF(Armybuilder!$C34='Unit Stats'!$A$17,'Unit Stats'!F$17,IF(Armybuilder!$C34='Unit Stats'!$A$18,'Unit Stats'!F$18,IF(Armybuilder!$C34='Unit Stats'!$A$19,'Unit Stats'!F$19,IF(Armybuilder!$C34='Unit Stats'!$A$20,'Unit Stats'!F$20,IF(Armybuilder!$C34='Unit Stats'!$A$21,'Unit Stats'!F$21,IF(Armybuilder!$C34='Unit Stats'!$A$22,'Unit Stats'!F$22,IF(Armybuilder!$C34='Unit Stats'!$A$23,'Unit Stats'!F$23,IF(Armybuilder!$C34='Unit Stats'!$A$24,'Unit Stats'!F$24,IF(Armybuilder!$C34='Unit Stats'!$A$25,'Unit Stats'!F$25,IF(Armybuilder!$C34='Unit Stats'!$A$26,'Unit Stats'!F$26,IF(Armybuilder!$C34='Unit Stats'!$A$27,'Unit Stats'!F$27,IF(Armybuilder!$C34='Unit Stats'!$A$28,'Unit Stats'!F$28,IF(Armybuilder!$C34='Unit Stats'!$A$29,'Unit Stats'!F$29,IF(Armybuilder!$C34='Unit Stats'!$A$30,'Unit Stats'!F$30,IF(Armybuilder!$C34='Unit Stats'!$A$31,'Unit Stats'!F$31,IF(Armybuilder!$C34='Unit Stats'!$A$32,'Unit Stats'!F$32,IF(Armybuilder!$C34='Unit Stats'!$A$33,'Unit Stats'!F$33,IF(Armybuilder!$C34='Unit Stats'!$A$34,'Unit Stats'!F$34,IF(Armybuilder!$C34='Unit Stats'!$A$35,'Unit Stats'!F$35,IF(Armybuilder!$C34='Unit Stats'!$A$36,'Unit Stats'!F$36,IF(Armybuilder!$C34='Unit Stats'!$A$37,'Unit Stats'!F$37,IF(Armybuilder!$C34='Unit Stats'!$A$38,'Unit Stats'!F$38,IF(Armybuilder!$C34='Unit Stats'!$A$39,'Unit Stats'!F$39,IF(Armybuilder!$C34='Unit Stats'!$A$40,'Unit Stats'!F$40,IF(Armybuilder!$C34='Unit Stats'!$A$41,'Unit Stats'!F$41,IF(Armybuilder!$C34='Unit Stats'!$A$42,'Unit Stats'!F$42,IF(Armybuilder!$C34='Unit Stats'!$A$43,'Unit Stats'!F$43,IF(Armybuilder!$C34='Unit Stats'!$A$44,'Unit Stats'!F$44,IF(Armybuilder!$C34='Unit Stats'!$A$45,'Unit Stats'!F$45,IF(Armybuilder!$C34='Unit Stats'!$A$46,'Unit Stats'!F$46,IF(Armybuilder!$C34='Unit Stats'!$A$47,'Unit Stats'!F$47,IF(Armybuilder!$C34='Unit Stats'!$A$48,'Unit Stats'!F$48,IF(Armybuilder!$C34='Unit Stats'!$A$49,'Unit Stats'!F$49,IF(Armybuilder!$C34='Unit Stats'!$A$50,'Unit Stats'!F$50,IF(Armybuilder!$C34='Unit Stats'!$A$51,'Unit Stats'!F$51,IF(Armybuilder!$C34='Unit Stats'!$A$52,'Unit Stats'!F$52,IF(Armybuilder!$C34='Unit Stats'!$A$53,'Unit Stats'!F$53,IF(Armybuilder!$C34='Unit Stats'!$A$54,'Unit Stats'!F$54,IF(Armybuilder!$C34='Unit Stats'!$A$55,'Unit Stats'!F$55,))))))))))))))))))))))))))))))))))))))))))))))))))))))</f>
        <v>0</v>
      </c>
      <c r="I34" s="34">
        <f>IF(Armybuilder!$C34='Unit Stats'!$A$2,'Unit Stats'!G$2,IF(Armybuilder!$C34='Unit Stats'!$A$3,'Unit Stats'!G$3,IF(Armybuilder!$C34='Unit Stats'!$A$4,'Unit Stats'!G$4,IF(Armybuilder!$C34='Unit Stats'!$A$5,'Unit Stats'!G$5,IF(Armybuilder!$C34='Unit Stats'!$A$6,'Unit Stats'!G$6,IF(Armybuilder!$C34='Unit Stats'!$A$7,'Unit Stats'!G$7,IF(Armybuilder!$C34='Unit Stats'!$A$8,'Unit Stats'!G$8,IF(Armybuilder!$C34='Unit Stats'!$A$9,'Unit Stats'!G$9,IF(Armybuilder!$C34='Unit Stats'!$A$10,'Unit Stats'!G$10,IF(Armybuilder!$C34='Unit Stats'!$A$11,'Unit Stats'!G$11,IF(Armybuilder!$C34='Unit Stats'!$A$12,'Unit Stats'!G$12,IF(Armybuilder!$C34='Unit Stats'!$A$13,'Unit Stats'!G$13,IF(Armybuilder!$C34='Unit Stats'!$A$14,'Unit Stats'!G$14,IF(Armybuilder!$C34='Unit Stats'!$A$15,'Unit Stats'!G$15,IF(Armybuilder!$C34='Unit Stats'!$A$16,'Unit Stats'!G$16,IF(Armybuilder!$C34='Unit Stats'!$A$17,'Unit Stats'!G$17,IF(Armybuilder!$C34='Unit Stats'!$A$18,'Unit Stats'!G$18,IF(Armybuilder!$C34='Unit Stats'!$A$19,'Unit Stats'!G$19,IF(Armybuilder!$C34='Unit Stats'!$A$20,'Unit Stats'!G$20,IF(Armybuilder!$C34='Unit Stats'!$A$21,'Unit Stats'!G$21,IF(Armybuilder!$C34='Unit Stats'!$A$22,'Unit Stats'!G$22,IF(Armybuilder!$C34='Unit Stats'!$A$23,'Unit Stats'!G$23,IF(Armybuilder!$C34='Unit Stats'!$A$24,'Unit Stats'!G$24,IF(Armybuilder!$C34='Unit Stats'!$A$25,'Unit Stats'!G$25,IF(Armybuilder!$C34='Unit Stats'!$A$26,'Unit Stats'!G$26,IF(Armybuilder!$C34='Unit Stats'!$A$27,'Unit Stats'!G$27,IF(Armybuilder!$C34='Unit Stats'!$A$28,'Unit Stats'!G$28,IF(Armybuilder!$C34='Unit Stats'!$A$29,'Unit Stats'!G$29,IF(Armybuilder!$C34='Unit Stats'!$A$30,'Unit Stats'!G$30,IF(Armybuilder!$C34='Unit Stats'!$A$31,'Unit Stats'!G$31,IF(Armybuilder!$C34='Unit Stats'!$A$32,'Unit Stats'!G$32,IF(Armybuilder!$C34='Unit Stats'!$A$33,'Unit Stats'!G$33,IF(Armybuilder!$C34='Unit Stats'!$A$34,'Unit Stats'!G$34,IF(Armybuilder!$C34='Unit Stats'!$A$35,'Unit Stats'!G$35,IF(Armybuilder!$C34='Unit Stats'!$A$36,'Unit Stats'!G$36,IF(Armybuilder!$C34='Unit Stats'!$A$37,'Unit Stats'!G$37,IF(Armybuilder!$C34='Unit Stats'!$A$38,'Unit Stats'!G$38,IF(Armybuilder!$C34='Unit Stats'!$A$39,'Unit Stats'!G$39,IF(Armybuilder!$C34='Unit Stats'!$A$40,'Unit Stats'!G$40,IF(Armybuilder!$C34='Unit Stats'!$A$41,'Unit Stats'!G$41,IF(Armybuilder!$C34='Unit Stats'!$A$42,'Unit Stats'!G$42,IF(Armybuilder!$C34='Unit Stats'!$A$43,'Unit Stats'!G$43,IF(Armybuilder!$C34='Unit Stats'!$A$44,'Unit Stats'!G$44,IF(Armybuilder!$C34='Unit Stats'!$A$45,'Unit Stats'!G$45,IF(Armybuilder!$C34='Unit Stats'!$A$46,'Unit Stats'!G$46,IF(Armybuilder!$C34='Unit Stats'!$A$47,'Unit Stats'!G$47,IF(Armybuilder!$C34='Unit Stats'!$A$48,'Unit Stats'!G$48,IF(Armybuilder!$C34='Unit Stats'!$A$49,'Unit Stats'!G$49,IF(Armybuilder!$C34='Unit Stats'!$A$50,'Unit Stats'!G$50,IF(Armybuilder!$C34='Unit Stats'!$A$51,'Unit Stats'!G$51,IF(Armybuilder!$C34='Unit Stats'!$A$52,'Unit Stats'!G$52,IF(Armybuilder!$C34='Unit Stats'!$A$53,'Unit Stats'!G$53,IF(Armybuilder!$C34='Unit Stats'!$A$54,'Unit Stats'!G$54,IF(Armybuilder!$C34='Unit Stats'!$A$55,'Unit Stats'!G$55,))))))))))))))))))))))))))))))))))))))))))))))))))))))</f>
        <v>0</v>
      </c>
      <c r="J34" s="33">
        <f>IF(Armybuilder!$C34='Unit Stats'!$A$2,'Unit Stats'!H$2,IF(Armybuilder!$C34='Unit Stats'!$A$3,'Unit Stats'!H$3,IF(Armybuilder!$C34='Unit Stats'!$A$4,'Unit Stats'!H$4,IF(Armybuilder!$C34='Unit Stats'!$A$5,'Unit Stats'!H$5,IF(Armybuilder!$C34='Unit Stats'!$A$6,'Unit Stats'!H$6,IF(Armybuilder!$C34='Unit Stats'!$A$7,'Unit Stats'!H$7,IF(Armybuilder!$C34='Unit Stats'!$A$8,'Unit Stats'!H$8,IF(Armybuilder!$C34='Unit Stats'!$A$9,'Unit Stats'!H$9,IF(Armybuilder!$C34='Unit Stats'!$A$10,'Unit Stats'!H$10,IF(Armybuilder!$C34='Unit Stats'!$A$11,'Unit Stats'!H$11,IF(Armybuilder!$C34='Unit Stats'!$A$12,'Unit Stats'!H$12,IF(Armybuilder!$C34='Unit Stats'!$A$13,'Unit Stats'!H$13,IF(Armybuilder!$C34='Unit Stats'!$A$14,'Unit Stats'!H$14,IF(Armybuilder!$C34='Unit Stats'!$A$15,'Unit Stats'!H$15,IF(Armybuilder!$C34='Unit Stats'!$A$16,'Unit Stats'!H$16,IF(Armybuilder!$C34='Unit Stats'!$A$17,'Unit Stats'!H$17,IF(Armybuilder!$C34='Unit Stats'!$A$18,'Unit Stats'!H$18,IF(Armybuilder!$C34='Unit Stats'!$A$19,'Unit Stats'!H$19,IF(Armybuilder!$C34='Unit Stats'!$A$20,'Unit Stats'!H$20,IF(Armybuilder!$C34='Unit Stats'!$A$21,'Unit Stats'!H$21,IF(Armybuilder!$C34='Unit Stats'!$A$22,'Unit Stats'!H$22,IF(Armybuilder!$C34='Unit Stats'!$A$23,'Unit Stats'!H$23,IF(Armybuilder!$C34='Unit Stats'!$A$24,'Unit Stats'!H$24,IF(Armybuilder!$C34='Unit Stats'!$A$25,'Unit Stats'!H$25,IF(Armybuilder!$C34='Unit Stats'!$A$26,'Unit Stats'!H$26,IF(Armybuilder!$C34='Unit Stats'!$A$27,'Unit Stats'!H$27,IF(Armybuilder!$C34='Unit Stats'!$A$28,'Unit Stats'!H$28,IF(Armybuilder!$C34='Unit Stats'!$A$29,'Unit Stats'!H$29,IF(Armybuilder!$C34='Unit Stats'!$A$30,'Unit Stats'!H$30,IF(Armybuilder!$C34='Unit Stats'!$A$31,'Unit Stats'!H$31,IF(Armybuilder!$C34='Unit Stats'!$A$32,'Unit Stats'!H$32,IF(Armybuilder!$C34='Unit Stats'!$A$33,'Unit Stats'!H$33,IF(Armybuilder!$C34='Unit Stats'!$A$34,'Unit Stats'!H$34,IF(Armybuilder!$C34='Unit Stats'!$A$35,'Unit Stats'!H$35,IF(Armybuilder!$C34='Unit Stats'!$A$36,'Unit Stats'!H$36,IF(Armybuilder!$C34='Unit Stats'!$A$37,'Unit Stats'!H$37,IF(Armybuilder!$C34='Unit Stats'!$A$38,'Unit Stats'!H$38,IF(Armybuilder!$C34='Unit Stats'!$A$39,'Unit Stats'!H$39,IF(Armybuilder!$C34='Unit Stats'!$A$40,'Unit Stats'!H$40,IF(Armybuilder!$C34='Unit Stats'!$A$41,'Unit Stats'!H$41,IF(Armybuilder!$C34='Unit Stats'!$A$42,'Unit Stats'!H$42,IF(Armybuilder!$C34='Unit Stats'!$A$43,'Unit Stats'!H$43,IF(Armybuilder!$C34='Unit Stats'!$A$44,'Unit Stats'!H$44,IF(Armybuilder!$C34='Unit Stats'!$A$45,'Unit Stats'!H$45,IF(Armybuilder!$C34='Unit Stats'!$A$46,'Unit Stats'!H$46,IF(Armybuilder!$C34='Unit Stats'!$A$47,'Unit Stats'!H$47,IF(Armybuilder!$C34='Unit Stats'!$A$48,'Unit Stats'!H$48,IF(Armybuilder!$C34='Unit Stats'!$A$49,'Unit Stats'!H$49,IF(Armybuilder!$C34='Unit Stats'!$A$50,'Unit Stats'!H$50,IF(Armybuilder!$C34='Unit Stats'!$A$51,'Unit Stats'!H$51,IF(Armybuilder!$C34='Unit Stats'!$A$52,'Unit Stats'!H$52,IF(Armybuilder!$C34='Unit Stats'!$A$53,'Unit Stats'!H$53,IF(Armybuilder!$C34='Unit Stats'!$A$54,'Unit Stats'!H$54,IF(Armybuilder!$C34='Unit Stats'!$A$55,'Unit Stats'!H$55,))))))))))))))))))))))))))))))))))))))))))))))))))))))</f>
        <v>0</v>
      </c>
      <c r="K34" s="34">
        <f>IF(Armybuilder!$C34='Unit Stats'!$A$2,'Unit Stats'!I$2,IF(Armybuilder!$C34='Unit Stats'!$A$3,'Unit Stats'!I$3,IF(Armybuilder!$C34='Unit Stats'!$A$4,'Unit Stats'!I$4,IF(Armybuilder!$C34='Unit Stats'!$A$5,'Unit Stats'!I$5,IF(Armybuilder!$C34='Unit Stats'!$A$6,'Unit Stats'!I$6,IF(Armybuilder!$C34='Unit Stats'!$A$7,'Unit Stats'!I$7,IF(Armybuilder!$C34='Unit Stats'!$A$8,'Unit Stats'!I$8,IF(Armybuilder!$C34='Unit Stats'!$A$9,'Unit Stats'!I$9,IF(Armybuilder!$C34='Unit Stats'!$A$10,'Unit Stats'!I$10,IF(Armybuilder!$C34='Unit Stats'!$A$11,'Unit Stats'!I$11,IF(Armybuilder!$C34='Unit Stats'!$A$12,'Unit Stats'!I$12,IF(Armybuilder!$C34='Unit Stats'!$A$13,'Unit Stats'!I$13,IF(Armybuilder!$C34='Unit Stats'!$A$14,'Unit Stats'!I$14,IF(Armybuilder!$C34='Unit Stats'!$A$15,'Unit Stats'!I$15,IF(Armybuilder!$C34='Unit Stats'!$A$16,'Unit Stats'!I$16,IF(Armybuilder!$C34='Unit Stats'!$A$17,'Unit Stats'!I$17,IF(Armybuilder!$C34='Unit Stats'!$A$18,'Unit Stats'!I$18,IF(Armybuilder!$C34='Unit Stats'!$A$19,'Unit Stats'!I$19,IF(Armybuilder!$C34='Unit Stats'!$A$20,'Unit Stats'!I$20,IF(Armybuilder!$C34='Unit Stats'!$A$21,'Unit Stats'!I$21,IF(Armybuilder!$C34='Unit Stats'!$A$22,'Unit Stats'!I$22,IF(Armybuilder!$C34='Unit Stats'!$A$23,'Unit Stats'!I$23,IF(Armybuilder!$C34='Unit Stats'!$A$24,'Unit Stats'!I$24,IF(Armybuilder!$C34='Unit Stats'!$A$25,'Unit Stats'!I$25,IF(Armybuilder!$C34='Unit Stats'!$A$26,'Unit Stats'!I$26,IF(Armybuilder!$C34='Unit Stats'!$A$27,'Unit Stats'!I$27,IF(Armybuilder!$C34='Unit Stats'!$A$28,'Unit Stats'!I$28,IF(Armybuilder!$C34='Unit Stats'!$A$29,'Unit Stats'!I$29,IF(Armybuilder!$C34='Unit Stats'!$A$30,'Unit Stats'!I$30,IF(Armybuilder!$C34='Unit Stats'!$A$31,'Unit Stats'!I$31,IF(Armybuilder!$C34='Unit Stats'!$A$32,'Unit Stats'!I$32,IF(Armybuilder!$C34='Unit Stats'!$A$33,'Unit Stats'!I$33,IF(Armybuilder!$C34='Unit Stats'!$A$34,'Unit Stats'!I$34,IF(Armybuilder!$C34='Unit Stats'!$A$35,'Unit Stats'!I$35,IF(Armybuilder!$C34='Unit Stats'!$A$36,'Unit Stats'!I$36,IF(Armybuilder!$C34='Unit Stats'!$A$37,'Unit Stats'!I$37,IF(Armybuilder!$C34='Unit Stats'!$A$38,'Unit Stats'!I$38,IF(Armybuilder!$C34='Unit Stats'!$A$39,'Unit Stats'!I$39,IF(Armybuilder!$C34='Unit Stats'!$A$40,'Unit Stats'!I$40,IF(Armybuilder!$C34='Unit Stats'!$A$41,'Unit Stats'!I$41,IF(Armybuilder!$C34='Unit Stats'!$A$42,'Unit Stats'!I$42,IF(Armybuilder!$C34='Unit Stats'!$A$43,'Unit Stats'!I$43,IF(Armybuilder!$C34='Unit Stats'!$A$44,'Unit Stats'!I$44,IF(Armybuilder!$C34='Unit Stats'!$A$45,'Unit Stats'!I$45,IF(Armybuilder!$C34='Unit Stats'!$A$46,'Unit Stats'!I$46,IF(Armybuilder!$C34='Unit Stats'!$A$47,'Unit Stats'!I$47,IF(Armybuilder!$C34='Unit Stats'!$A$48,'Unit Stats'!I$48,IF(Armybuilder!$C34='Unit Stats'!$A$49,'Unit Stats'!I$49,IF(Armybuilder!$C34='Unit Stats'!$A$50,'Unit Stats'!I$50,IF(Armybuilder!$C34='Unit Stats'!$A$51,'Unit Stats'!I$51,IF(Armybuilder!$C34='Unit Stats'!$A$52,'Unit Stats'!I$52,IF(Armybuilder!$C34='Unit Stats'!$A$53,'Unit Stats'!I$53,IF(Armybuilder!$C34='Unit Stats'!$A$54,'Unit Stats'!I$54,IF(Armybuilder!$C34='Unit Stats'!$A$55,'Unit Stats'!I$55,))))))))))))))))))))))))))))))))))))))))))))))))))))))</f>
        <v>0</v>
      </c>
      <c r="L34" s="33">
        <f>IF(Armybuilder!$C34='Unit Stats'!$A$2,'Unit Stats'!J$2,IF(Armybuilder!$C34='Unit Stats'!$A$3,'Unit Stats'!J$3,IF(Armybuilder!$C34='Unit Stats'!$A$4,'Unit Stats'!J$4,IF(Armybuilder!$C34='Unit Stats'!$A$5,'Unit Stats'!J$5,IF(Armybuilder!$C34='Unit Stats'!$A$6,'Unit Stats'!J$6,IF(Armybuilder!$C34='Unit Stats'!$A$7,'Unit Stats'!J$7,IF(Armybuilder!$C34='Unit Stats'!$A$8,'Unit Stats'!J$8,IF(Armybuilder!$C34='Unit Stats'!$A$9,'Unit Stats'!J$9,IF(Armybuilder!$C34='Unit Stats'!$A$10,'Unit Stats'!J$10,IF(Armybuilder!$C34='Unit Stats'!$A$11,'Unit Stats'!J$11,IF(Armybuilder!$C34='Unit Stats'!$A$12,'Unit Stats'!J$12,IF(Armybuilder!$C34='Unit Stats'!$A$13,'Unit Stats'!J$13,IF(Armybuilder!$C34='Unit Stats'!$A$14,'Unit Stats'!J$14,IF(Armybuilder!$C34='Unit Stats'!$A$15,'Unit Stats'!J$15,IF(Armybuilder!$C34='Unit Stats'!$A$16,'Unit Stats'!J$16,IF(Armybuilder!$C34='Unit Stats'!$A$17,'Unit Stats'!J$17,IF(Armybuilder!$C34='Unit Stats'!$A$18,'Unit Stats'!J$18,IF(Armybuilder!$C34='Unit Stats'!$A$19,'Unit Stats'!J$19,IF(Armybuilder!$C34='Unit Stats'!$A$20,'Unit Stats'!J$20,IF(Armybuilder!$C34='Unit Stats'!$A$21,'Unit Stats'!J$21,IF(Armybuilder!$C34='Unit Stats'!$A$22,'Unit Stats'!J$22,IF(Armybuilder!$C34='Unit Stats'!$A$23,'Unit Stats'!J$23,IF(Armybuilder!$C34='Unit Stats'!$A$24,'Unit Stats'!J$24,IF(Armybuilder!$C34='Unit Stats'!$A$25,'Unit Stats'!J$25,IF(Armybuilder!$C34='Unit Stats'!$A$26,'Unit Stats'!J$26,IF(Armybuilder!$C34='Unit Stats'!$A$27,'Unit Stats'!J$27,IF(Armybuilder!$C34='Unit Stats'!$A$28,'Unit Stats'!J$28,IF(Armybuilder!$C34='Unit Stats'!$A$29,'Unit Stats'!J$29,IF(Armybuilder!$C34='Unit Stats'!$A$30,'Unit Stats'!J$30,IF(Armybuilder!$C34='Unit Stats'!$A$31,'Unit Stats'!J$31,IF(Armybuilder!$C34='Unit Stats'!$A$32,'Unit Stats'!J$32,IF(Armybuilder!$C34='Unit Stats'!$A$33,'Unit Stats'!J$33,IF(Armybuilder!$C34='Unit Stats'!$A$34,'Unit Stats'!J$34,IF(Armybuilder!$C34='Unit Stats'!$A$35,'Unit Stats'!J$35,IF(Armybuilder!$C34='Unit Stats'!$A$36,'Unit Stats'!J$36,IF(Armybuilder!$C34='Unit Stats'!$A$37,'Unit Stats'!J$37,IF(Armybuilder!$C34='Unit Stats'!$A$38,'Unit Stats'!J$38,IF(Armybuilder!$C34='Unit Stats'!$A$39,'Unit Stats'!J$39,IF(Armybuilder!$C34='Unit Stats'!$A$40,'Unit Stats'!J$40,IF(Armybuilder!$C34='Unit Stats'!$A$41,'Unit Stats'!J$41,IF(Armybuilder!$C34='Unit Stats'!$A$42,'Unit Stats'!J$42,IF(Armybuilder!$C34='Unit Stats'!$A$43,'Unit Stats'!J$43,IF(Armybuilder!$C34='Unit Stats'!$A$44,'Unit Stats'!J$44,IF(Armybuilder!$C34='Unit Stats'!$A$45,'Unit Stats'!J$45,IF(Armybuilder!$C34='Unit Stats'!$A$46,'Unit Stats'!J$46,IF(Armybuilder!$C34='Unit Stats'!$A$47,'Unit Stats'!J$47,IF(Armybuilder!$C34='Unit Stats'!$A$48,'Unit Stats'!J$48,IF(Armybuilder!$C34='Unit Stats'!$A$49,'Unit Stats'!J$49,IF(Armybuilder!$C34='Unit Stats'!$A$50,'Unit Stats'!J$50,IF(Armybuilder!$C34='Unit Stats'!$A$51,'Unit Stats'!J$51,IF(Armybuilder!$C34='Unit Stats'!$A$52,'Unit Stats'!J$52,IF(Armybuilder!$C34='Unit Stats'!$A$53,'Unit Stats'!J$53,IF(Armybuilder!$C34='Unit Stats'!$A$54,'Unit Stats'!J$54,IF(Armybuilder!$C34='Unit Stats'!$A$55,'Unit Stats'!J$55,))))))))))))))))))))))))))))))))))))))))))))))))))))))</f>
        <v>0</v>
      </c>
      <c r="M34" s="38">
        <f>IF(Armybuilder!$C34='Unit Stats'!$A$2,'Unit Stats'!K$2,IF(Armybuilder!$C34='Unit Stats'!$A$3,'Unit Stats'!K$3,IF(Armybuilder!$C34='Unit Stats'!$A$4,'Unit Stats'!K$4,IF(Armybuilder!$C34='Unit Stats'!$A$5,'Unit Stats'!K$5,IF(Armybuilder!$C34='Unit Stats'!$A$6,'Unit Stats'!K$6,IF(Armybuilder!$C34='Unit Stats'!$A$7,'Unit Stats'!K$7,IF(Armybuilder!$C34='Unit Stats'!$A$8,'Unit Stats'!K$8,IF(Armybuilder!$C34='Unit Stats'!$A$9,'Unit Stats'!K$9,IF(Armybuilder!$C34='Unit Stats'!$A$10,'Unit Stats'!K$10,IF(Armybuilder!$C34='Unit Stats'!$A$11,'Unit Stats'!K$11,IF(Armybuilder!$C34='Unit Stats'!$A$12,'Unit Stats'!K$12,IF(Armybuilder!$C34='Unit Stats'!$A$13,'Unit Stats'!K$13,IF(Armybuilder!$C34='Unit Stats'!$A$14,'Unit Stats'!K$14,IF(Armybuilder!$C34='Unit Stats'!$A$15,'Unit Stats'!K$15,IF(Armybuilder!$C34='Unit Stats'!$A$16,'Unit Stats'!K$16,IF(Armybuilder!$C34='Unit Stats'!$A$17,'Unit Stats'!K$17,IF(Armybuilder!$C34='Unit Stats'!$A$18,'Unit Stats'!K$18,IF(Armybuilder!$C34='Unit Stats'!$A$19,'Unit Stats'!K$19,IF(Armybuilder!$C34='Unit Stats'!$A$20,'Unit Stats'!K$20,IF(Armybuilder!$C34='Unit Stats'!$A$21,'Unit Stats'!K$21,IF(Armybuilder!$C34='Unit Stats'!$A$22,'Unit Stats'!K$22,IF(Armybuilder!$C34='Unit Stats'!$A$23,'Unit Stats'!K$23,IF(Armybuilder!$C34='Unit Stats'!$A$24,'Unit Stats'!K$24,IF(Armybuilder!$C34='Unit Stats'!$A$25,'Unit Stats'!K$25,IF(Armybuilder!$C34='Unit Stats'!$A$26,'Unit Stats'!K$26,IF(Armybuilder!$C34='Unit Stats'!$A$27,'Unit Stats'!K$27,IF(Armybuilder!$C34='Unit Stats'!$A$28,'Unit Stats'!K$28,IF(Armybuilder!$C34='Unit Stats'!$A$29,'Unit Stats'!K$29,IF(Armybuilder!$C34='Unit Stats'!$A$30,'Unit Stats'!K$30,IF(Armybuilder!$C34='Unit Stats'!$A$31,'Unit Stats'!K$31,IF(Armybuilder!$C34='Unit Stats'!$A$32,'Unit Stats'!K$32,IF(Armybuilder!$C34='Unit Stats'!$A$33,'Unit Stats'!K$33,IF(Armybuilder!$C34='Unit Stats'!$A$34,'Unit Stats'!K$34,IF(Armybuilder!$C34='Unit Stats'!$A$35,'Unit Stats'!K$35,IF(Armybuilder!$C34='Unit Stats'!$A$36,'Unit Stats'!K$36,IF(Armybuilder!$C34='Unit Stats'!$A$37,'Unit Stats'!K$37,IF(Armybuilder!$C34='Unit Stats'!$A$38,'Unit Stats'!K$38,IF(Armybuilder!$C34='Unit Stats'!$A$39,'Unit Stats'!K$39,IF(Armybuilder!$C34='Unit Stats'!$A$40,'Unit Stats'!K$40,IF(Armybuilder!$C34='Unit Stats'!$A$41,'Unit Stats'!K$41,IF(Armybuilder!$C34='Unit Stats'!$A$42,'Unit Stats'!K$42,IF(Armybuilder!$C34='Unit Stats'!$A$43,'Unit Stats'!K$43,IF(Armybuilder!$C34='Unit Stats'!$A$44,'Unit Stats'!K$44,IF(Armybuilder!$C34='Unit Stats'!$A$45,'Unit Stats'!K$45,IF(Armybuilder!$C34='Unit Stats'!$A$46,'Unit Stats'!K$46,IF(Armybuilder!$C34='Unit Stats'!$A$47,'Unit Stats'!K$47,IF(Armybuilder!$C34='Unit Stats'!$A$48,'Unit Stats'!K$48,IF(Armybuilder!$C34='Unit Stats'!$A$49,'Unit Stats'!K$49,IF(Armybuilder!$C34='Unit Stats'!$A$50,'Unit Stats'!K$50,IF(Armybuilder!$C34='Unit Stats'!$A$51,'Unit Stats'!K$51,IF(Armybuilder!$C34='Unit Stats'!$A$52,'Unit Stats'!K$52,IF(Armybuilder!$C34='Unit Stats'!$A$53,'Unit Stats'!K$53,IF(Armybuilder!$C34='Unit Stats'!$A$54,'Unit Stats'!K$54,IF(Armybuilder!$C34='Unit Stats'!$A$55,'Unit Stats'!K$55,))))))))))))))))))))))))))))))))))))))))))))))))))))))</f>
        <v>0</v>
      </c>
      <c r="N34" s="36">
        <f>IF(Armybuilder!$C34='Unit Stats'!$A$2,'Unit Stats'!L$2,IF(Armybuilder!$C34='Unit Stats'!$A$3,'Unit Stats'!L$3,IF(Armybuilder!$C34='Unit Stats'!$A$4,'Unit Stats'!L$4,IF(Armybuilder!$C34='Unit Stats'!$A$5,'Unit Stats'!L$5,IF(Armybuilder!$C34='Unit Stats'!$A$6,'Unit Stats'!L$6,IF(Armybuilder!$C34='Unit Stats'!$A$7,'Unit Stats'!L$7,IF(Armybuilder!$C34='Unit Stats'!$A$8,'Unit Stats'!L$8,IF(Armybuilder!$C34='Unit Stats'!$A$9,'Unit Stats'!L$9,IF(Armybuilder!$C34='Unit Stats'!$A$10,'Unit Stats'!L$10,IF(Armybuilder!$C34='Unit Stats'!$A$11,'Unit Stats'!L$11,IF(Armybuilder!$C34='Unit Stats'!$A$12,'Unit Stats'!L$12,IF(Armybuilder!$C34='Unit Stats'!$A$13,'Unit Stats'!L$13,IF(Armybuilder!$C34='Unit Stats'!$A$14,'Unit Stats'!L$14,IF(Armybuilder!$C34='Unit Stats'!$A$15,'Unit Stats'!L$15,IF(Armybuilder!$C34='Unit Stats'!$A$16,'Unit Stats'!L$16,IF(Armybuilder!$C34='Unit Stats'!$A$17,'Unit Stats'!L$17,IF(Armybuilder!$C34='Unit Stats'!$A$18,'Unit Stats'!L$18,IF(Armybuilder!$C34='Unit Stats'!$A$19,'Unit Stats'!L$19,IF(Armybuilder!$C34='Unit Stats'!$A$20,'Unit Stats'!L$20,IF(Armybuilder!$C34='Unit Stats'!$A$21,'Unit Stats'!L$21,IF(Armybuilder!$C34='Unit Stats'!$A$22,'Unit Stats'!L$22,IF(Armybuilder!$C34='Unit Stats'!$A$23,'Unit Stats'!L$23,IF(Armybuilder!$C34='Unit Stats'!$A$24,'Unit Stats'!L$24,IF(Armybuilder!$C34='Unit Stats'!$A$25,'Unit Stats'!L$25,IF(Armybuilder!$C34='Unit Stats'!$A$26,'Unit Stats'!L$26,IF(Armybuilder!$C34='Unit Stats'!$A$27,'Unit Stats'!L$27,IF(Armybuilder!$C34='Unit Stats'!$A$28,'Unit Stats'!L$28,IF(Armybuilder!$C34='Unit Stats'!$A$29,'Unit Stats'!L$29,IF(Armybuilder!$C34='Unit Stats'!$A$30,'Unit Stats'!L$30,IF(Armybuilder!$C34='Unit Stats'!$A$31,'Unit Stats'!L$31,IF(Armybuilder!$C34='Unit Stats'!$A$32,'Unit Stats'!L$32,IF(Armybuilder!$C34='Unit Stats'!$A$33,'Unit Stats'!L$33,IF(Armybuilder!$C34='Unit Stats'!$A$34,'Unit Stats'!L$34,IF(Armybuilder!$C34='Unit Stats'!$A$35,'Unit Stats'!L$35,IF(Armybuilder!$C34='Unit Stats'!$A$36,'Unit Stats'!L$36,IF(Armybuilder!$C34='Unit Stats'!$A$37,'Unit Stats'!L$37,IF(Armybuilder!$C34='Unit Stats'!$A$38,'Unit Stats'!L$38,IF(Armybuilder!$C34='Unit Stats'!$A$39,'Unit Stats'!L$39,IF(Armybuilder!$C34='Unit Stats'!$A$40,'Unit Stats'!L$40,IF(Armybuilder!$C34='Unit Stats'!$A$41,'Unit Stats'!L$41,IF(Armybuilder!$C34='Unit Stats'!$A$42,'Unit Stats'!L$42,IF(Armybuilder!$C34='Unit Stats'!$A$43,'Unit Stats'!L$43,IF(Armybuilder!$C34='Unit Stats'!$A$44,'Unit Stats'!L$44,IF(Armybuilder!$C34='Unit Stats'!$A$45,'Unit Stats'!L$45,IF(Armybuilder!$C34='Unit Stats'!$A$46,'Unit Stats'!L$46,IF(Armybuilder!$C34='Unit Stats'!$A$47,'Unit Stats'!L$47,IF(Armybuilder!$C34='Unit Stats'!$A$48,'Unit Stats'!L$48,IF(Armybuilder!$C34='Unit Stats'!$A$49,'Unit Stats'!L$49,IF(Armybuilder!$C34='Unit Stats'!$A$50,'Unit Stats'!L$50,IF(Armybuilder!$C34='Unit Stats'!$A$51,'Unit Stats'!L$51,IF(Armybuilder!$C34='Unit Stats'!$A$52,'Unit Stats'!L$52,IF(Armybuilder!$C34='Unit Stats'!$A$53,'Unit Stats'!L$53,IF(Armybuilder!$C34='Unit Stats'!$A$54,'Unit Stats'!L$54,IF(Armybuilder!$C34='Unit Stats'!$A$55,'Unit Stats'!L$55,))))))))))))))))))))))))))))))))))))))))))))))))))))))</f>
        <v>0</v>
      </c>
      <c r="O34" s="34">
        <f>IF(Armybuilder!$C34='Unit Stats'!$A$2,'Unit Stats'!M$2,IF(Armybuilder!$C34='Unit Stats'!$A$3,'Unit Stats'!M$3,IF(Armybuilder!$C34='Unit Stats'!$A$4,'Unit Stats'!M$4,IF(Armybuilder!$C34='Unit Stats'!$A$5,'Unit Stats'!M$5,IF(Armybuilder!$C34='Unit Stats'!$A$6,'Unit Stats'!M$6,IF(Armybuilder!$C34='Unit Stats'!$A$7,'Unit Stats'!M$7,IF(Armybuilder!$C34='Unit Stats'!$A$8,'Unit Stats'!M$8,IF(Armybuilder!$C34='Unit Stats'!$A$9,'Unit Stats'!M$9,IF(Armybuilder!$C34='Unit Stats'!$A$10,'Unit Stats'!M$10,IF(Armybuilder!$C34='Unit Stats'!$A$11,'Unit Stats'!M$11,IF(Armybuilder!$C34='Unit Stats'!$A$12,'Unit Stats'!M$12,IF(Armybuilder!$C34='Unit Stats'!$A$13,'Unit Stats'!M$13,IF(Armybuilder!$C34='Unit Stats'!$A$14,'Unit Stats'!M$14,IF(Armybuilder!$C34='Unit Stats'!$A$15,'Unit Stats'!M$15,IF(Armybuilder!$C34='Unit Stats'!$A$16,'Unit Stats'!M$16,IF(Armybuilder!$C34='Unit Stats'!$A$17,'Unit Stats'!M$17,IF(Armybuilder!$C34='Unit Stats'!$A$18,'Unit Stats'!M$18,IF(Armybuilder!$C34='Unit Stats'!$A$19,'Unit Stats'!M$19,IF(Armybuilder!$C34='Unit Stats'!$A$20,'Unit Stats'!M$20,IF(Armybuilder!$C34='Unit Stats'!$A$21,'Unit Stats'!M$21,IF(Armybuilder!$C34='Unit Stats'!$A$22,'Unit Stats'!M$22,IF(Armybuilder!$C34='Unit Stats'!$A$23,'Unit Stats'!M$23,IF(Armybuilder!$C34='Unit Stats'!$A$24,'Unit Stats'!M$24,IF(Armybuilder!$C34='Unit Stats'!$A$25,'Unit Stats'!M$25,IF(Armybuilder!$C34='Unit Stats'!$A$26,'Unit Stats'!M$26,IF(Armybuilder!$C34='Unit Stats'!$A$27,'Unit Stats'!M$27,IF(Armybuilder!$C34='Unit Stats'!$A$28,'Unit Stats'!M$28,IF(Armybuilder!$C34='Unit Stats'!$A$29,'Unit Stats'!M$29,IF(Armybuilder!$C34='Unit Stats'!$A$30,'Unit Stats'!M$30,IF(Armybuilder!$C34='Unit Stats'!$A$31,'Unit Stats'!M$31,IF(Armybuilder!$C34='Unit Stats'!$A$32,'Unit Stats'!M$32,IF(Armybuilder!$C34='Unit Stats'!$A$33,'Unit Stats'!M$33,IF(Armybuilder!$C34='Unit Stats'!$A$34,'Unit Stats'!M$34,IF(Armybuilder!$C34='Unit Stats'!$A$35,'Unit Stats'!M$35,IF(Armybuilder!$C34='Unit Stats'!$A$36,'Unit Stats'!M$36,IF(Armybuilder!$C34='Unit Stats'!$A$37,'Unit Stats'!M$37,IF(Armybuilder!$C34='Unit Stats'!$A$38,'Unit Stats'!M$38,IF(Armybuilder!$C34='Unit Stats'!$A$39,'Unit Stats'!M$39,IF(Armybuilder!$C34='Unit Stats'!$A$40,'Unit Stats'!M$40,IF(Armybuilder!$C34='Unit Stats'!$A$41,'Unit Stats'!M$41,IF(Armybuilder!$C34='Unit Stats'!$A$42,'Unit Stats'!M$42,IF(Armybuilder!$C34='Unit Stats'!$A$43,'Unit Stats'!M$43,IF(Armybuilder!$C34='Unit Stats'!$A$44,'Unit Stats'!M$44,IF(Armybuilder!$C34='Unit Stats'!$A$45,'Unit Stats'!M$45,IF(Armybuilder!$C34='Unit Stats'!$A$46,'Unit Stats'!M$46,IF(Armybuilder!$C34='Unit Stats'!$A$47,'Unit Stats'!M$47,IF(Armybuilder!$C34='Unit Stats'!$A$48,'Unit Stats'!M$48,IF(Armybuilder!$C34='Unit Stats'!$A$49,'Unit Stats'!M$49,IF(Armybuilder!$C34='Unit Stats'!$A$50,'Unit Stats'!M$50,IF(Armybuilder!$C34='Unit Stats'!$A$51,'Unit Stats'!M$51,IF(Armybuilder!$C34='Unit Stats'!$A$52,'Unit Stats'!M$52,IF(Armybuilder!$C34='Unit Stats'!$A$53,'Unit Stats'!M$53,IF(Armybuilder!$C34='Unit Stats'!$A$54,'Unit Stats'!M$54,IF(Armybuilder!$C34='Unit Stats'!$A$55,'Unit Stats'!M$55,))))))))))))))))))))))))))))))))))))))))))))))))))))))</f>
        <v>0</v>
      </c>
      <c r="P34" s="42">
        <f>IF(Armybuilder!$C34='Unit Stats'!$A$2,'Unit Stats'!N$2,IF(Armybuilder!$C34='Unit Stats'!$A$3,'Unit Stats'!N$3,IF(Armybuilder!$C34='Unit Stats'!$A$4,'Unit Stats'!N$4,IF(Armybuilder!$C34='Unit Stats'!$A$5,'Unit Stats'!N$5,IF(Armybuilder!$C34='Unit Stats'!$A$6,'Unit Stats'!N$6,IF(Armybuilder!$C34='Unit Stats'!$A$7,'Unit Stats'!N$7,IF(Armybuilder!$C34='Unit Stats'!$A$8,'Unit Stats'!N$8,IF(Armybuilder!$C34='Unit Stats'!$A$9,'Unit Stats'!N$9,IF(Armybuilder!$C34='Unit Stats'!$A$10,'Unit Stats'!N$10,IF(Armybuilder!$C34='Unit Stats'!$A$11,'Unit Stats'!N$11,IF(Armybuilder!$C34='Unit Stats'!$A$12,'Unit Stats'!N$12,IF(Armybuilder!$C34='Unit Stats'!$A$13,'Unit Stats'!N$13,IF(Armybuilder!$C34='Unit Stats'!$A$14,'Unit Stats'!N$14,IF(Armybuilder!$C34='Unit Stats'!$A$15,'Unit Stats'!N$15,IF(Armybuilder!$C34='Unit Stats'!$A$16,'Unit Stats'!N$16,IF(Armybuilder!$C34='Unit Stats'!$A$17,'Unit Stats'!N$17,IF(Armybuilder!$C34='Unit Stats'!$A$18,'Unit Stats'!N$18,IF(Armybuilder!$C34='Unit Stats'!$A$19,'Unit Stats'!N$19,IF(Armybuilder!$C34='Unit Stats'!$A$20,'Unit Stats'!N$20,IF(Armybuilder!$C34='Unit Stats'!$A$21,'Unit Stats'!N$21,IF(Armybuilder!$C34='Unit Stats'!$A$22,'Unit Stats'!N$22,IF(Armybuilder!$C34='Unit Stats'!$A$23,'Unit Stats'!N$23,IF(Armybuilder!$C34='Unit Stats'!$A$24,'Unit Stats'!N$24,IF(Armybuilder!$C34='Unit Stats'!$A$25,'Unit Stats'!N$25,IF(Armybuilder!$C34='Unit Stats'!$A$26,'Unit Stats'!N$26,IF(Armybuilder!$C34='Unit Stats'!$A$27,'Unit Stats'!N$27,IF(Armybuilder!$C34='Unit Stats'!$A$28,'Unit Stats'!N$28,IF(Armybuilder!$C34='Unit Stats'!$A$29,'Unit Stats'!N$29,IF(Armybuilder!$C34='Unit Stats'!$A$30,'Unit Stats'!N$30,IF(Armybuilder!$C34='Unit Stats'!$A$31,'Unit Stats'!N$31,IF(Armybuilder!$C34='Unit Stats'!$A$32,'Unit Stats'!N$32,IF(Armybuilder!$C34='Unit Stats'!$A$33,'Unit Stats'!N$33,IF(Armybuilder!$C34='Unit Stats'!$A$34,'Unit Stats'!N$34,IF(Armybuilder!$C34='Unit Stats'!$A$35,'Unit Stats'!N$35,IF(Armybuilder!$C34='Unit Stats'!$A$36,'Unit Stats'!N$36,IF(Armybuilder!$C34='Unit Stats'!$A$37,'Unit Stats'!N$37,IF(Armybuilder!$C34='Unit Stats'!$A$38,'Unit Stats'!N$38,IF(Armybuilder!$C34='Unit Stats'!$A$39,'Unit Stats'!N$39,IF(Armybuilder!$C34='Unit Stats'!$A$40,'Unit Stats'!N$40,IF(Armybuilder!$C34='Unit Stats'!$A$41,'Unit Stats'!N$41,IF(Armybuilder!$C34='Unit Stats'!$A$42,'Unit Stats'!N$42,IF(Armybuilder!$C34='Unit Stats'!$A$43,'Unit Stats'!N$43,IF(Armybuilder!$C34='Unit Stats'!$A$44,'Unit Stats'!N$44,IF(Armybuilder!$C34='Unit Stats'!$A$45,'Unit Stats'!N$45,IF(Armybuilder!$C34='Unit Stats'!$A$46,'Unit Stats'!N$46,IF(Armybuilder!$C34='Unit Stats'!$A$47,'Unit Stats'!N$47,IF(Armybuilder!$C34='Unit Stats'!$A$48,'Unit Stats'!N$48,IF(Armybuilder!$C34='Unit Stats'!$A$49,'Unit Stats'!N$49,IF(Armybuilder!$C34='Unit Stats'!$A$50,'Unit Stats'!N$50,IF(Armybuilder!$C34='Unit Stats'!$A$51,'Unit Stats'!N$51,IF(Armybuilder!$C34='Unit Stats'!$A$52,'Unit Stats'!N$52,IF(Armybuilder!$C34='Unit Stats'!$A$53,'Unit Stats'!N$53,IF(Armybuilder!$C34='Unit Stats'!$A$54,'Unit Stats'!N$54,IF(Armybuilder!$C34='Unit Stats'!$A$55,'Unit Stats'!N$55,))))))))))))))))))))))))))))))))))))))))))))))))))))))</f>
        <v>0</v>
      </c>
      <c r="Q34" s="38">
        <f>IF(Armybuilder!$C34='Unit Stats'!$A$2,'Unit Stats'!$T$2,IF(Armybuilder!$C34='Unit Stats'!$A$3,'Unit Stats'!$T$3,IF(Armybuilder!$C34='Unit Stats'!$A$4,'Unit Stats'!$T$4,IF(Armybuilder!$C34='Unit Stats'!$A$5,'Unit Stats'!$T$5,IF(Armybuilder!$C34='Unit Stats'!$A$6,'Unit Stats'!$T$6,IF(Armybuilder!$C34='Unit Stats'!$A$7,'Unit Stats'!$T$7,IF(Armybuilder!$C34='Unit Stats'!$A$8,'Unit Stats'!$T$8,IF(Armybuilder!$C34='Unit Stats'!$A$9,'Unit Stats'!$T$9,IF(Armybuilder!$C34='Unit Stats'!$A$10,'Unit Stats'!$T$10,IF(Armybuilder!$C34='Unit Stats'!$A$11,'Unit Stats'!$T$11,IF(Armybuilder!$C34='Unit Stats'!$A$12,'Unit Stats'!$T$12,IF(Armybuilder!$C34='Unit Stats'!$A$13,'Unit Stats'!$T$13,IF(Armybuilder!$C34='Unit Stats'!$A$14,'Unit Stats'!$T$14,IF(Armybuilder!$C34='Unit Stats'!$A$15,'Unit Stats'!$T$15,IF(Armybuilder!$C34='Unit Stats'!$A$16,'Unit Stats'!$T$16,IF(Armybuilder!$C34='Unit Stats'!$A$17,'Unit Stats'!$T$17,IF(Armybuilder!$C34='Unit Stats'!$A$18,'Unit Stats'!$T$18,IF(Armybuilder!$C34='Unit Stats'!$A$19,'Unit Stats'!$T$19,IF(Armybuilder!$C34='Unit Stats'!$A$20,'Unit Stats'!$T$20,IF(Armybuilder!$C34='Unit Stats'!$A$21,'Unit Stats'!$T$21,IF(Armybuilder!$C34='Unit Stats'!$A$22,'Unit Stats'!$T$22,IF(Armybuilder!$C34='Unit Stats'!$A$23,'Unit Stats'!$T$23,IF(Armybuilder!$C34='Unit Stats'!$A$24,'Unit Stats'!$T$24,IF(Armybuilder!$C34='Unit Stats'!$A$25,'Unit Stats'!$T$25,IF(Armybuilder!$C34='Unit Stats'!$A$26,'Unit Stats'!$T$26,IF(Armybuilder!$C34='Unit Stats'!$A$27,'Unit Stats'!$T$27,IF(Armybuilder!$C34='Unit Stats'!$A$28,'Unit Stats'!$T$28,IF(Armybuilder!$C34='Unit Stats'!$A$29,'Unit Stats'!$T$29,IF(Armybuilder!$C34='Unit Stats'!$A$30,'Unit Stats'!$T$30,IF(Armybuilder!$C34='Unit Stats'!$A$31,'Unit Stats'!$T$31,IF(Armybuilder!$C34='Unit Stats'!$A$32,'Unit Stats'!$T$32,IF(Armybuilder!$C34='Unit Stats'!$A$33,'Unit Stats'!$T$33,IF(Armybuilder!$C34='Unit Stats'!$A$34,'Unit Stats'!$T$34,IF(Armybuilder!$C34='Unit Stats'!$A$35,'Unit Stats'!$T$35,IF(Armybuilder!$C34='Unit Stats'!$A$36,'Unit Stats'!$T$36,IF(Armybuilder!$C34='Unit Stats'!$A$37,'Unit Stats'!$T$37,IF(Armybuilder!$C34='Unit Stats'!$A$38,'Unit Stats'!$T$38,IF(Armybuilder!$C34='Unit Stats'!$A$39,'Unit Stats'!$T$39,IF(Armybuilder!$C34='Unit Stats'!$A$40,'Unit Stats'!$T$40,IF(Armybuilder!$C34='Unit Stats'!$A$41,'Unit Stats'!$T$41,IF(Armybuilder!$C34='Unit Stats'!$A$42,'Unit Stats'!$T$42,IF(Armybuilder!$C34='Unit Stats'!$A$43,'Unit Stats'!$T$43,IF(Armybuilder!$C34='Unit Stats'!$A$44,'Unit Stats'!$T$44,IF(Armybuilder!$C34='Unit Stats'!$A$45,'Unit Stats'!$T$45,IF(Armybuilder!$C34='Unit Stats'!$A$46,'Unit Stats'!$T$46,IF(Armybuilder!$C34='Unit Stats'!$A$47,'Unit Stats'!$T$47,IF(Armybuilder!$C34='Unit Stats'!$A$48,'Unit Stats'!$T$48,IF(Armybuilder!$C34='Unit Stats'!$A$49,'Unit Stats'!$T$49,IF(Armybuilder!$C34='Unit Stats'!$A$50,'Unit Stats'!$T$50,IF(Armybuilder!$C34='Unit Stats'!$A$51,'Unit Stats'!$T$51,IF(Armybuilder!$C34='Unit Stats'!$A$52,'Unit Stats'!$T$52,IF(Armybuilder!$C34='Unit Stats'!$A$53,'Unit Stats'!$T$53,IF(Armybuilder!$C34='Unit Stats'!$A$54,'Unit Stats'!$T$54,IF(Armybuilder!$C34='Unit Stats'!$A$55,'Unit Stats'!$T$55,IF(Armybuilder!$C34=Wargear!$A$2,Wargear!$B$2,IF(Armybuilder!$C34=Wargear!$A$3,Wargear!$B$3,IF(Armybuilder!$C34=Wargear!$A$4,Wargear!$B$4,IF(Armybuilder!$C34=Wargear!$A$5,Wargear!$B$5,IF(Armybuilder!$C34=Wargear!$A$6,Wargear!$B$6,IF(Armybuilder!$C34=Wargear!$A$7,Wargear!$B$7,'Extra Code Points'!$A31))))))))))))))))))))))))))))))))))))))))))))))))))))))))))))</f>
        <v>0</v>
      </c>
      <c r="R34" s="39">
        <f t="shared" si="0"/>
        <v>0</v>
      </c>
      <c r="S34" s="40">
        <f t="shared" si="1"/>
        <v>1085</v>
      </c>
      <c r="T34" s="36">
        <f>IF(Armybuilder!$C34='Unit Stats'!$A$2,'Unit Stats'!O$2,IF(Armybuilder!$C34='Unit Stats'!$A$3,'Unit Stats'!O$3,IF(Armybuilder!$C34='Unit Stats'!$A$4,'Unit Stats'!O$4,IF(Armybuilder!$C34='Unit Stats'!$A$5,'Unit Stats'!O$5,IF(Armybuilder!$C34='Unit Stats'!$A$6,'Unit Stats'!O$6,IF(Armybuilder!$C34='Unit Stats'!$A$7,'Unit Stats'!O$7,IF(Armybuilder!$C34='Unit Stats'!$A$8,'Unit Stats'!O$8,IF(Armybuilder!$C34='Unit Stats'!$A$9,'Unit Stats'!O$9,IF(Armybuilder!$C34='Unit Stats'!$A$10,'Unit Stats'!O$10,IF(Armybuilder!$C34='Unit Stats'!$A$11,'Unit Stats'!O$11,IF(Armybuilder!$C34='Unit Stats'!$A$12,'Unit Stats'!O$12,IF(Armybuilder!$C34='Unit Stats'!$A$13,'Unit Stats'!O$13,IF(Armybuilder!$C34='Unit Stats'!$A$14,'Unit Stats'!O$14,IF(Armybuilder!$C34='Unit Stats'!$A$15,'Unit Stats'!O$15,IF(Armybuilder!$C34='Unit Stats'!$A$16,'Unit Stats'!O$16,IF(Armybuilder!$C34='Unit Stats'!$A$17,'Unit Stats'!O$17,IF(Armybuilder!$C34='Unit Stats'!$A$18,'Unit Stats'!O$18,IF(Armybuilder!$C34='Unit Stats'!$A$19,'Unit Stats'!O$19,IF(Armybuilder!$C34='Unit Stats'!$A$20,'Unit Stats'!O$20,IF(Armybuilder!$C34='Unit Stats'!$A$21,'Unit Stats'!O$21,IF(Armybuilder!$C34='Unit Stats'!$A$22,'Unit Stats'!O$22,IF(Armybuilder!$C34='Unit Stats'!$A$23,'Unit Stats'!O$23,IF(Armybuilder!$C34='Unit Stats'!$A$24,'Unit Stats'!O$24,IF(Armybuilder!$C34='Unit Stats'!$A$25,'Unit Stats'!O$25,IF(Armybuilder!$C34='Unit Stats'!$A$26,'Unit Stats'!O$26,IF(Armybuilder!$C34='Unit Stats'!$A$27,'Unit Stats'!O$27,IF(Armybuilder!$C34='Unit Stats'!$A$28,'Unit Stats'!O$28,IF(Armybuilder!$C34='Unit Stats'!$A$29,'Unit Stats'!O$29,IF(Armybuilder!$C34='Unit Stats'!$A$30,'Unit Stats'!O$30,IF(Armybuilder!$C34='Unit Stats'!$A$31,'Unit Stats'!O$31,IF(Armybuilder!$C34='Unit Stats'!$A$32,'Unit Stats'!O$32,IF(Armybuilder!$C34='Unit Stats'!$A$33,'Unit Stats'!O$33,IF(Armybuilder!$C34='Unit Stats'!$A$34,'Unit Stats'!O$34,IF(Armybuilder!$C34='Unit Stats'!$A$35,'Unit Stats'!O$35,IF(Armybuilder!$C34='Unit Stats'!$A$36,'Unit Stats'!O$36,IF(Armybuilder!$C34='Unit Stats'!$A$37,'Unit Stats'!O$37,IF(Armybuilder!$C34='Unit Stats'!$A$38,'Unit Stats'!O$38,IF(Armybuilder!$C34='Unit Stats'!$A$39,'Unit Stats'!O$39,IF(Armybuilder!$C34='Unit Stats'!$A$40,'Unit Stats'!O$40,IF(Armybuilder!$C34='Unit Stats'!$A$41,'Unit Stats'!O$41,IF(Armybuilder!$C34='Unit Stats'!$A$42,'Unit Stats'!O$42,IF(Armybuilder!$C34='Unit Stats'!$A$43,'Unit Stats'!O$43,IF(Armybuilder!$C34='Unit Stats'!$A$44,'Unit Stats'!O$44,IF(Armybuilder!$C34='Unit Stats'!$A$45,'Unit Stats'!O$45,IF(Armybuilder!$C34='Unit Stats'!$A$46,'Unit Stats'!O$46,IF(Armybuilder!$C34='Unit Stats'!$A$47,'Unit Stats'!O$47,IF(Armybuilder!$C34='Unit Stats'!$A$48,'Unit Stats'!O$48,IF(Armybuilder!$C34='Unit Stats'!$A$49,'Unit Stats'!O$49,IF(Armybuilder!$C34='Unit Stats'!$A$50,'Unit Stats'!O$50,IF(Armybuilder!$C34='Unit Stats'!$A$51,'Unit Stats'!O$51,IF(Armybuilder!$C34='Unit Stats'!$A$52,'Unit Stats'!O$52,IF(Armybuilder!$C34='Unit Stats'!$A$53,'Unit Stats'!O$53,IF(Armybuilder!$C34='Unit Stats'!$A$54,'Unit Stats'!O$54,IF(Armybuilder!$C34='Unit Stats'!$A$55,'Unit Stats'!O$55,IF(Armybuilder!$C34=Wargear!$A$2,Wargear!C$2,IF(Armybuilder!$C34=Wargear!$A$3,Wargear!C$3,IF(Armybuilder!$C34=Wargear!$A$4,Wargear!C$4,IF(Armybuilder!$C34=Wargear!$A$5,Wargear!C$5,IF(Armybuilder!$C34=Wargear!$A$6,Wargear!C$6,IF(Armybuilder!$C34=Wargear!$A$7,Wargear!C$7,'Extra Code wargear1'!A32))))))))))))))))))))))))))))))))))))))))))))))))))))))))))))</f>
        <v>0</v>
      </c>
      <c r="U34" s="34">
        <f>IF(Armybuilder!$C34='Unit Stats'!$A$2,'Unit Stats'!P$2,IF(Armybuilder!$C34='Unit Stats'!$A$3,'Unit Stats'!P$3,IF(Armybuilder!$C34='Unit Stats'!$A$4,'Unit Stats'!P$4,IF(Armybuilder!$C34='Unit Stats'!$A$5,'Unit Stats'!P$5,IF(Armybuilder!$C34='Unit Stats'!$A$6,'Unit Stats'!P$6,IF(Armybuilder!$C34='Unit Stats'!$A$7,'Unit Stats'!P$7,IF(Armybuilder!$C34='Unit Stats'!$A$8,'Unit Stats'!P$8,IF(Armybuilder!$C34='Unit Stats'!$A$9,'Unit Stats'!P$9,IF(Armybuilder!$C34='Unit Stats'!$A$10,'Unit Stats'!P$10,IF(Armybuilder!$C34='Unit Stats'!$A$11,'Unit Stats'!P$11,IF(Armybuilder!$C34='Unit Stats'!$A$12,'Unit Stats'!P$12,IF(Armybuilder!$C34='Unit Stats'!$A$13,'Unit Stats'!P$13,IF(Armybuilder!$C34='Unit Stats'!$A$14,'Unit Stats'!P$14,IF(Armybuilder!$C34='Unit Stats'!$A$15,'Unit Stats'!P$15,IF(Armybuilder!$C34='Unit Stats'!$A$16,'Unit Stats'!P$16,IF(Armybuilder!$C34='Unit Stats'!$A$17,'Unit Stats'!P$17,IF(Armybuilder!$C34='Unit Stats'!$A$18,'Unit Stats'!P$18,IF(Armybuilder!$C34='Unit Stats'!$A$19,'Unit Stats'!P$19,IF(Armybuilder!$C34='Unit Stats'!$A$20,'Unit Stats'!P$20,IF(Armybuilder!$C34='Unit Stats'!$A$21,'Unit Stats'!P$21,IF(Armybuilder!$C34='Unit Stats'!$A$22,'Unit Stats'!P$22,IF(Armybuilder!$C34='Unit Stats'!$A$23,'Unit Stats'!P$23,IF(Armybuilder!$C34='Unit Stats'!$A$24,'Unit Stats'!P$24,IF(Armybuilder!$C34='Unit Stats'!$A$25,'Unit Stats'!P$25,IF(Armybuilder!$C34='Unit Stats'!$A$26,'Unit Stats'!P$26,IF(Armybuilder!$C34='Unit Stats'!$A$27,'Unit Stats'!P$27,IF(Armybuilder!$C34='Unit Stats'!$A$28,'Unit Stats'!P$28,IF(Armybuilder!$C34='Unit Stats'!$A$29,'Unit Stats'!P$29,IF(Armybuilder!$C34='Unit Stats'!$A$30,'Unit Stats'!P$30,IF(Armybuilder!$C34='Unit Stats'!$A$31,'Unit Stats'!P$31,IF(Armybuilder!$C34='Unit Stats'!$A$32,'Unit Stats'!P$32,IF(Armybuilder!$C34='Unit Stats'!$A$33,'Unit Stats'!P$33,IF(Armybuilder!$C34='Unit Stats'!$A$34,'Unit Stats'!P$34,IF(Armybuilder!$C34='Unit Stats'!$A$35,'Unit Stats'!P$35,IF(Armybuilder!$C34='Unit Stats'!$A$36,'Unit Stats'!P$36,IF(Armybuilder!$C34='Unit Stats'!$A$37,'Unit Stats'!P$37,IF(Armybuilder!$C34='Unit Stats'!$A$38,'Unit Stats'!P$38,IF(Armybuilder!$C34='Unit Stats'!$A$39,'Unit Stats'!P$39,IF(Armybuilder!$C34='Unit Stats'!$A$40,'Unit Stats'!P$40,IF(Armybuilder!$C34='Unit Stats'!$A$41,'Unit Stats'!P$41,IF(Armybuilder!$C34='Unit Stats'!$A$42,'Unit Stats'!P$42,IF(Armybuilder!$C34='Unit Stats'!$A$43,'Unit Stats'!P$43,IF(Armybuilder!$C34='Unit Stats'!$A$44,'Unit Stats'!P$44,IF(Armybuilder!$C34='Unit Stats'!$A$45,'Unit Stats'!P$45,IF(Armybuilder!$C34='Unit Stats'!$A$46,'Unit Stats'!P$46,IF(Armybuilder!$C34='Unit Stats'!$A$47,'Unit Stats'!P$47,IF(Armybuilder!$C34='Unit Stats'!$A$48,'Unit Stats'!P$48,IF(Armybuilder!$C34='Unit Stats'!$A$49,'Unit Stats'!P$49,IF(Armybuilder!$C34='Unit Stats'!$A$50,'Unit Stats'!P$50,IF(Armybuilder!$C34='Unit Stats'!$A$51,'Unit Stats'!P$51,IF(Armybuilder!$C34='Unit Stats'!$A$52,'Unit Stats'!P$52,IF(Armybuilder!$C34='Unit Stats'!$A$53,'Unit Stats'!P$53,IF(Armybuilder!$C34='Unit Stats'!$A$54,'Unit Stats'!P$54,IF(Armybuilder!$C34='Unit Stats'!$A$55,'Unit Stats'!P$55,IF(Armybuilder!$C34=Wargear!$A$2,Wargear!D$2,IF(Armybuilder!$C34=Wargear!$A$3,Wargear!D$3,IF(Armybuilder!$C34=Wargear!$A$4,Wargear!D$4,IF(Armybuilder!$C34=Wargear!$A$5,Wargear!D$5,IF(Armybuilder!$C34=Wargear!$A$6,Wargear!D$6,IF(Armybuilder!$C34=Wargear!$A$7,Wargear!D$7,'Extra Code wargear1'!B32))))))))))))))))))))))))))))))))))))))))))))))))))))))))))))</f>
        <v>0</v>
      </c>
      <c r="V34" s="37">
        <f>IF(Armybuilder!$C34='Unit Stats'!$A$2,'Unit Stats'!Q$2,IF(Armybuilder!$C34='Unit Stats'!$A$3,'Unit Stats'!Q$3,IF(Armybuilder!$C34='Unit Stats'!$A$4,'Unit Stats'!Q$4,IF(Armybuilder!$C34='Unit Stats'!$A$5,'Unit Stats'!Q$5,IF(Armybuilder!$C34='Unit Stats'!$A$6,'Unit Stats'!Q$6,IF(Armybuilder!$C34='Unit Stats'!$A$7,'Unit Stats'!Q$7,IF(Armybuilder!$C34='Unit Stats'!$A$8,'Unit Stats'!Q$8,IF(Armybuilder!$C34='Unit Stats'!$A$9,'Unit Stats'!Q$9,IF(Armybuilder!$C34='Unit Stats'!$A$10,'Unit Stats'!Q$10,IF(Armybuilder!$C34='Unit Stats'!$A$11,'Unit Stats'!Q$11,IF(Armybuilder!$C34='Unit Stats'!$A$12,'Unit Stats'!Q$12,IF(Armybuilder!$C34='Unit Stats'!$A$13,'Unit Stats'!Q$13,IF(Armybuilder!$C34='Unit Stats'!$A$14,'Unit Stats'!Q$14,IF(Armybuilder!$C34='Unit Stats'!$A$15,'Unit Stats'!Q$15,IF(Armybuilder!$C34='Unit Stats'!$A$16,'Unit Stats'!Q$16,IF(Armybuilder!$C34='Unit Stats'!$A$17,'Unit Stats'!Q$17,IF(Armybuilder!$C34='Unit Stats'!$A$18,'Unit Stats'!Q$18,IF(Armybuilder!$C34='Unit Stats'!$A$19,'Unit Stats'!Q$19,IF(Armybuilder!$C34='Unit Stats'!$A$20,'Unit Stats'!Q$20,IF(Armybuilder!$C34='Unit Stats'!$A$21,'Unit Stats'!Q$21,IF(Armybuilder!$C34='Unit Stats'!$A$22,'Unit Stats'!Q$22,IF(Armybuilder!$C34='Unit Stats'!$A$23,'Unit Stats'!Q$23,IF(Armybuilder!$C34='Unit Stats'!$A$24,'Unit Stats'!Q$24,IF(Armybuilder!$C34='Unit Stats'!$A$25,'Unit Stats'!Q$25,IF(Armybuilder!$C34='Unit Stats'!$A$26,'Unit Stats'!Q$26,IF(Armybuilder!$C34='Unit Stats'!$A$27,'Unit Stats'!Q$27,IF(Armybuilder!$C34='Unit Stats'!$A$28,'Unit Stats'!Q$28,IF(Armybuilder!$C34='Unit Stats'!$A$29,'Unit Stats'!Q$29,IF(Armybuilder!$C34='Unit Stats'!$A$30,'Unit Stats'!Q$30,IF(Armybuilder!$C34='Unit Stats'!$A$31,'Unit Stats'!Q$31,IF(Armybuilder!$C34='Unit Stats'!$A$32,'Unit Stats'!Q$32,IF(Armybuilder!$C34='Unit Stats'!$A$33,'Unit Stats'!Q$33,IF(Armybuilder!$C34='Unit Stats'!$A$34,'Unit Stats'!Q$34,IF(Armybuilder!$C34='Unit Stats'!$A$35,'Unit Stats'!Q$35,IF(Armybuilder!$C34='Unit Stats'!$A$36,'Unit Stats'!Q$36,IF(Armybuilder!$C34='Unit Stats'!$A$37,'Unit Stats'!Q$37,IF(Armybuilder!$C34='Unit Stats'!$A$38,'Unit Stats'!Q$38,IF(Armybuilder!$C34='Unit Stats'!$A$39,'Unit Stats'!Q$39,IF(Armybuilder!$C34='Unit Stats'!$A$40,'Unit Stats'!Q$40,IF(Armybuilder!$C34='Unit Stats'!$A$41,'Unit Stats'!Q$41,IF(Armybuilder!$C34='Unit Stats'!$A$42,'Unit Stats'!Q$42,IF(Armybuilder!$C34='Unit Stats'!$A$43,'Unit Stats'!Q$43,IF(Armybuilder!$C34='Unit Stats'!$A$44,'Unit Stats'!Q$44,IF(Armybuilder!$C34='Unit Stats'!$A$45,'Unit Stats'!Q$45,IF(Armybuilder!$C34='Unit Stats'!$A$46,'Unit Stats'!Q$46,IF(Armybuilder!$C34='Unit Stats'!$A$47,'Unit Stats'!Q$47,IF(Armybuilder!$C34='Unit Stats'!$A$48,'Unit Stats'!Q$48,IF(Armybuilder!$C34='Unit Stats'!$A$49,'Unit Stats'!Q$49,IF(Armybuilder!$C34='Unit Stats'!$A$50,'Unit Stats'!Q$50,IF(Armybuilder!$C34='Unit Stats'!$A$51,'Unit Stats'!Q$51,IF(Armybuilder!$C34='Unit Stats'!$A$52,'Unit Stats'!Q$52,IF(Armybuilder!$C34='Unit Stats'!$A$53,'Unit Stats'!Q$53,IF(Armybuilder!$C34='Unit Stats'!$A$54,'Unit Stats'!Q$54,IF(Armybuilder!$C34='Unit Stats'!$A$55,'Unit Stats'!Q$55,IF(Armybuilder!$C34=Wargear!$A$2,Wargear!E$2,IF(Armybuilder!$C34=Wargear!$A$3,Wargear!E$3,IF(Armybuilder!$C34=Wargear!$A$4,Wargear!E$4,IF(Armybuilder!$C34=Wargear!$A$5,Wargear!E$5,IF(Armybuilder!$C34=Wargear!$A$6,Wargear!E$6,IF(Armybuilder!$C34=Wargear!$A$7,Wargear!E$7,'Extra Code wargear1'!C32))))))))))))))))))))))))))))))))))))))))))))))))))))))))))))</f>
        <v>0</v>
      </c>
      <c r="W34" s="35">
        <f>IF(Armybuilder!$C34='Unit Stats'!$A$2,'Unit Stats'!R$2,IF(Armybuilder!$C34='Unit Stats'!$A$3,'Unit Stats'!R$3,IF(Armybuilder!$C34='Unit Stats'!$A$4,'Unit Stats'!R$4,IF(Armybuilder!$C34='Unit Stats'!$A$5,'Unit Stats'!R$5,IF(Armybuilder!$C34='Unit Stats'!$A$6,'Unit Stats'!R$6,IF(Armybuilder!$C34='Unit Stats'!$A$7,'Unit Stats'!R$7,IF(Armybuilder!$C34='Unit Stats'!$A$8,'Unit Stats'!R$8,IF(Armybuilder!$C34='Unit Stats'!$A$9,'Unit Stats'!R$9,IF(Armybuilder!$C34='Unit Stats'!$A$10,'Unit Stats'!R$10,IF(Armybuilder!$C34='Unit Stats'!$A$11,'Unit Stats'!R$11,IF(Armybuilder!$C34='Unit Stats'!$A$12,'Unit Stats'!R$12,IF(Armybuilder!$C34='Unit Stats'!$A$13,'Unit Stats'!R$13,IF(Armybuilder!$C34='Unit Stats'!$A$14,'Unit Stats'!R$14,IF(Armybuilder!$C34='Unit Stats'!$A$15,'Unit Stats'!R$15,IF(Armybuilder!$C34='Unit Stats'!$A$16,'Unit Stats'!R$16,IF(Armybuilder!$C34='Unit Stats'!$A$17,'Unit Stats'!R$17,IF(Armybuilder!$C34='Unit Stats'!$A$18,'Unit Stats'!R$18,IF(Armybuilder!$C34='Unit Stats'!$A$19,'Unit Stats'!R$19,IF(Armybuilder!$C34='Unit Stats'!$A$20,'Unit Stats'!R$20,IF(Armybuilder!$C34='Unit Stats'!$A$21,'Unit Stats'!R$21,IF(Armybuilder!$C34='Unit Stats'!$A$22,'Unit Stats'!R$22,IF(Armybuilder!$C34='Unit Stats'!$A$23,'Unit Stats'!R$23,IF(Armybuilder!$C34='Unit Stats'!$A$24,'Unit Stats'!R$24,IF(Armybuilder!$C34='Unit Stats'!$A$25,'Unit Stats'!R$25,IF(Armybuilder!$C34='Unit Stats'!$A$26,'Unit Stats'!R$26,IF(Armybuilder!$C34='Unit Stats'!$A$27,'Unit Stats'!R$27,IF(Armybuilder!$C34='Unit Stats'!$A$28,'Unit Stats'!R$28,IF(Armybuilder!$C34='Unit Stats'!$A$29,'Unit Stats'!R$29,IF(Armybuilder!$C34='Unit Stats'!$A$30,'Unit Stats'!R$30,IF(Armybuilder!$C34='Unit Stats'!$A$31,'Unit Stats'!R$31,IF(Armybuilder!$C34='Unit Stats'!$A$32,'Unit Stats'!R$32,IF(Armybuilder!$C34='Unit Stats'!$A$33,'Unit Stats'!R$33,IF(Armybuilder!$C34='Unit Stats'!$A$34,'Unit Stats'!R$34,IF(Armybuilder!$C34='Unit Stats'!$A$35,'Unit Stats'!R$35,IF(Armybuilder!$C34='Unit Stats'!$A$36,'Unit Stats'!R$36,IF(Armybuilder!$C34='Unit Stats'!$A$37,'Unit Stats'!R$37,IF(Armybuilder!$C34='Unit Stats'!$A$38,'Unit Stats'!R$38,IF(Armybuilder!$C34='Unit Stats'!$A$39,'Unit Stats'!R$39,IF(Armybuilder!$C34='Unit Stats'!$A$40,'Unit Stats'!R$40,IF(Armybuilder!$C34='Unit Stats'!$A$41,'Unit Stats'!R$41,IF(Armybuilder!$C34='Unit Stats'!$A$42,'Unit Stats'!R$42,IF(Armybuilder!$C34='Unit Stats'!$A$43,'Unit Stats'!R$43,IF(Armybuilder!$C34='Unit Stats'!$A$44,'Unit Stats'!R$44,IF(Armybuilder!$C34='Unit Stats'!$A$45,'Unit Stats'!R$45,IF(Armybuilder!$C34='Unit Stats'!$A$46,'Unit Stats'!R$46,IF(Armybuilder!$C34='Unit Stats'!$A$47,'Unit Stats'!R$47,IF(Armybuilder!$C34='Unit Stats'!$A$48,'Unit Stats'!R$48,IF(Armybuilder!$C34='Unit Stats'!$A$49,'Unit Stats'!R$49,IF(Armybuilder!$C34='Unit Stats'!$A$50,'Unit Stats'!R$50,IF(Armybuilder!$C34='Unit Stats'!$A$51,'Unit Stats'!R$51,IF(Armybuilder!$C34='Unit Stats'!$A$52,'Unit Stats'!R$52,IF(Armybuilder!$C34='Unit Stats'!$A$53,'Unit Stats'!R$53,IF(Armybuilder!$C34='Unit Stats'!$A$54,'Unit Stats'!R$54,IF(Armybuilder!$C34='Unit Stats'!$A$55,'Unit Stats'!R$55,IF(Armybuilder!$C34=Wargear!$A$2,Wargear!F$2,IF(Armybuilder!$C34=Wargear!$A$3,Wargear!F$3,IF(Armybuilder!$C34=Wargear!$A$4,Wargear!F$4,IF(Armybuilder!$C34=Wargear!$A$5,Wargear!F$5,IF(Armybuilder!$C34=Wargear!$A$6,Wargear!F$6,IF(Armybuilder!$C34=Wargear!$A$7,Wargear!F$7,'Extra Code wargear1'!D32))))))))))))))))))))))))))))))))))))))))))))))))))))))))))))</f>
        <v>0</v>
      </c>
      <c r="X34" s="41">
        <f>IF(Armybuilder!$C34='Unit Stats'!$A$2,'Unit Stats'!S$2,IF(Armybuilder!$C34='Unit Stats'!$A$3,'Unit Stats'!S$3,IF(Armybuilder!$C34='Unit Stats'!$A$4,'Unit Stats'!S$4,IF(Armybuilder!$C34='Unit Stats'!$A$5,'Unit Stats'!S$5,IF(Armybuilder!$C34='Unit Stats'!$A$6,'Unit Stats'!S$6,IF(Armybuilder!$C34='Unit Stats'!$A$7,'Unit Stats'!S$7,IF(Armybuilder!$C34='Unit Stats'!$A$8,'Unit Stats'!S$8,IF(Armybuilder!$C34='Unit Stats'!$A$9,'Unit Stats'!S$9,IF(Armybuilder!$C34='Unit Stats'!$A$10,'Unit Stats'!S$10,IF(Armybuilder!$C34='Unit Stats'!$A$11,'Unit Stats'!S$11,IF(Armybuilder!$C34='Unit Stats'!$A$12,'Unit Stats'!S$12,IF(Armybuilder!$C34='Unit Stats'!$A$13,'Unit Stats'!S$13,IF(Armybuilder!$C34='Unit Stats'!$A$14,'Unit Stats'!S$14,IF(Armybuilder!$C34='Unit Stats'!$A$15,'Unit Stats'!S$15,IF(Armybuilder!$C34='Unit Stats'!$A$16,'Unit Stats'!S$16,IF(Armybuilder!$C34='Unit Stats'!$A$17,'Unit Stats'!S$17,IF(Armybuilder!$C34='Unit Stats'!$A$18,'Unit Stats'!S$18,IF(Armybuilder!$C34='Unit Stats'!$A$19,'Unit Stats'!S$19,IF(Armybuilder!$C34='Unit Stats'!$A$20,'Unit Stats'!S$20,IF(Armybuilder!$C34='Unit Stats'!$A$21,'Unit Stats'!S$21,IF(Armybuilder!$C34='Unit Stats'!$A$22,'Unit Stats'!S$22,IF(Armybuilder!$C34='Unit Stats'!$A$23,'Unit Stats'!S$23,IF(Armybuilder!$C34='Unit Stats'!$A$24,'Unit Stats'!S$24,IF(Armybuilder!$C34='Unit Stats'!$A$25,'Unit Stats'!S$25,IF(Armybuilder!$C34='Unit Stats'!$A$26,'Unit Stats'!S$26,IF(Armybuilder!$C34='Unit Stats'!$A$27,'Unit Stats'!S$27,IF(Armybuilder!$C34='Unit Stats'!$A$28,'Unit Stats'!S$28,IF(Armybuilder!$C34='Unit Stats'!$A$29,'Unit Stats'!S$29,IF(Armybuilder!$C34='Unit Stats'!$A$30,'Unit Stats'!S$30,IF(Armybuilder!$C34='Unit Stats'!$A$31,'Unit Stats'!S$31,IF(Armybuilder!$C34='Unit Stats'!$A$32,'Unit Stats'!S$32,IF(Armybuilder!$C34='Unit Stats'!$A$33,'Unit Stats'!S$33,IF(Armybuilder!$C34='Unit Stats'!$A$34,'Unit Stats'!S$34,IF(Armybuilder!$C34='Unit Stats'!$A$35,'Unit Stats'!S$35,IF(Armybuilder!$C34='Unit Stats'!$A$36,'Unit Stats'!S$36,IF(Armybuilder!$C34='Unit Stats'!$A$37,'Unit Stats'!S$37,IF(Armybuilder!$C34='Unit Stats'!$A$38,'Unit Stats'!S$38,IF(Armybuilder!$C34='Unit Stats'!$A$39,'Unit Stats'!S$39,IF(Armybuilder!$C34='Unit Stats'!$A$40,'Unit Stats'!S$40,IF(Armybuilder!$C34='Unit Stats'!$A$41,'Unit Stats'!S$41,IF(Armybuilder!$C34='Unit Stats'!$A$42,'Unit Stats'!S$42,IF(Armybuilder!$C34='Unit Stats'!$A$43,'Unit Stats'!S$43,IF(Armybuilder!$C34='Unit Stats'!$A$44,'Unit Stats'!S$44,IF(Armybuilder!$C34='Unit Stats'!$A$45,'Unit Stats'!S$45,IF(Armybuilder!$C34='Unit Stats'!$A$46,'Unit Stats'!S$46,IF(Armybuilder!$C34='Unit Stats'!$A$47,'Unit Stats'!S$47,IF(Armybuilder!$C34='Unit Stats'!$A$48,'Unit Stats'!S$48,IF(Armybuilder!$C34='Unit Stats'!$A$49,'Unit Stats'!S$49,IF(Armybuilder!$C34='Unit Stats'!$A$50,'Unit Stats'!S$50,IF(Armybuilder!$C34='Unit Stats'!$A$51,'Unit Stats'!S$51,IF(Armybuilder!$C34='Unit Stats'!$A$52,'Unit Stats'!S$52,IF(Armybuilder!$C34='Unit Stats'!$A$53,'Unit Stats'!S$53,IF(Armybuilder!$C34='Unit Stats'!$A$54,'Unit Stats'!S$54,IF(Armybuilder!$C34='Unit Stats'!$A$55,'Unit Stats'!S$55,IF(Armybuilder!$C34=Wargear!$A$2,Wargear!G$2,IF(Armybuilder!$C34=Wargear!$A$3,Wargear!G$3,IF(Armybuilder!$C34=Wargear!$A$4,Wargear!G$4,IF(Armybuilder!$C34=Wargear!$A$5,Wargear!G$5,IF(Armybuilder!$C34=Wargear!$A$6,Wargear!G$6,IF(Armybuilder!$C34=Wargear!$A$7,Wargear!G$7,'Extra Code wargear1'!E32))))))))))))))))))))))))))))))))))))))))))))))))))))))))))))</f>
        <v>0</v>
      </c>
      <c r="Y34" s="35">
        <f>IF(Armybuilder!$C34='Unit Stats'!$A$7,Armybuilder!$Y$2,IF(Armybuilder!$C34='Unit Stats'!$A$24,Armybuilder!$Y$2,IF(Armybuilder!$C34='Unit Stats'!$A$25,Armybuilder!$Y$2,IF(Armybuilder!$C34='Unit Stats'!$A$28,Armybuilder!$Y$2,IF(Armybuilder!$C34='Unit Stats'!$A$29,Armybuilder!$Y$2,IF(Armybuilder!$C34='Unit Stats'!$A$30,Armybuilder!$Y$2,IF(Armybuilder!$C34='Unit Stats'!$A$31,Armybuilder!$Y$2,IF(Armybuilder!$C34='Unit Stats'!$A$38,Armybuilder!$Y$2,IF(Armybuilder!$C34='Unit Stats'!$A$39,Armybuilder!$Y$2,IF(Armybuilder!$C34='Unit Stats'!$A$53,Armybuilder!$Y$2,IF(Armybuilder!$C34=Wargear!$A$11,Armybuilder!$Y$2,0)))))))))))</f>
        <v>0</v>
      </c>
    </row>
    <row r="35" spans="1:25" s="5" customFormat="1">
      <c r="A35" s="9">
        <f>IF(Armybuilder!$C35='Unit Stats'!$A$2,'Unit Stats'!$B$2,IF(Armybuilder!$C35='Unit Stats'!$A$3,'Unit Stats'!$B$3,IF(Armybuilder!$C35='Unit Stats'!$A$4,'Unit Stats'!$B$4,IF(Armybuilder!$C35='Unit Stats'!$A$5,'Unit Stats'!$B$5,IF(Armybuilder!$C35='Unit Stats'!$A$6,'Unit Stats'!$B$6,IF(Armybuilder!$C35='Unit Stats'!$A$7,'Unit Stats'!$B$7,IF(Armybuilder!$C35='Unit Stats'!$A$8,'Unit Stats'!$B$8,IF(Armybuilder!$C35='Unit Stats'!$A$9,'Unit Stats'!$B$9,IF(Armybuilder!$C35='Unit Stats'!$A$10,'Unit Stats'!$B$10,IF(Armybuilder!$C35='Unit Stats'!$A$11,'Unit Stats'!$B$11,IF(Armybuilder!$C35='Unit Stats'!$A$12,'Unit Stats'!$B$12,IF(Armybuilder!$C35='Unit Stats'!$A$13,'Unit Stats'!$B$13,IF(Armybuilder!$C35='Unit Stats'!$A$14,'Unit Stats'!$B$14,IF(Armybuilder!$C35='Unit Stats'!$A$15,'Unit Stats'!$B$15,IF(Armybuilder!$C35='Unit Stats'!$A$16,'Unit Stats'!$B$16,IF(Armybuilder!$C35='Unit Stats'!$A$17,'Unit Stats'!$B$17,IF(Armybuilder!$C35='Unit Stats'!$A$18,'Unit Stats'!$B$18,IF(Armybuilder!$C35='Unit Stats'!$A$19,'Unit Stats'!$B$19,IF(Armybuilder!$C35='Unit Stats'!$A$20,'Unit Stats'!$B$20,IF(Armybuilder!$C35='Unit Stats'!$A$21,'Unit Stats'!$B$21,IF(Armybuilder!$C35='Unit Stats'!$A$22,'Unit Stats'!$B$22,IF(Armybuilder!$C35='Unit Stats'!$A$23,'Unit Stats'!$B$23,IF(Armybuilder!$C35='Unit Stats'!$A$24,'Unit Stats'!$B$24,IF(Armybuilder!$C35='Unit Stats'!$A$25,'Unit Stats'!$B$25,IF(Armybuilder!$C35='Unit Stats'!$A$26,'Unit Stats'!$B$26,IF(Armybuilder!$C35='Unit Stats'!$A$27,'Unit Stats'!$B$27,IF(Armybuilder!$C35='Unit Stats'!$A$28,'Unit Stats'!$B$28,IF(Armybuilder!$C35='Unit Stats'!$A$29,'Unit Stats'!$B$29,IF(Armybuilder!$C35='Unit Stats'!$A$30,'Unit Stats'!$B$30,IF(Armybuilder!$C35='Unit Stats'!$A$31,'Unit Stats'!$B$31,IF(Armybuilder!$C35='Unit Stats'!$A$32,'Unit Stats'!$B$32,IF(Armybuilder!$C35='Unit Stats'!$A$33,'Unit Stats'!$B$33,IF(Armybuilder!$C35='Unit Stats'!$A$34,'Unit Stats'!$B$34,IF(Armybuilder!$C35='Unit Stats'!$A$35,'Unit Stats'!$B$35,IF(Armybuilder!$C35='Unit Stats'!$A$36,'Unit Stats'!$B$36,IF(Armybuilder!$C35='Unit Stats'!$A$37,'Unit Stats'!$B$37,IF(Armybuilder!$C35='Unit Stats'!$A$38,'Unit Stats'!$B$38,IF(Armybuilder!$C35='Unit Stats'!$A$39,'Unit Stats'!$B$39,IF(Armybuilder!$C35='Unit Stats'!$A$40,'Unit Stats'!$B$40,IF(Armybuilder!$C35='Unit Stats'!$A$41,'Unit Stats'!$B$41,IF(Armybuilder!$C35='Unit Stats'!$A$42,'Unit Stats'!$B$42,IF(Armybuilder!$C35='Unit Stats'!$A$43,'Unit Stats'!$B$43,IF(Armybuilder!$C35='Unit Stats'!$A$44,'Unit Stats'!$B$44,IF(Armybuilder!$C35='Unit Stats'!$A$45,'Unit Stats'!$B$45,IF(Armybuilder!$C35='Unit Stats'!$A$46,'Unit Stats'!$B$46,IF(Armybuilder!$C35='Unit Stats'!$A$47,'Unit Stats'!$B$47,IF(Armybuilder!$C35='Unit Stats'!$A$48,'Unit Stats'!$B$48,IF(Armybuilder!$C35='Unit Stats'!$A$49,'Unit Stats'!$B$49,IF(Armybuilder!$C35='Unit Stats'!$A$50,'Unit Stats'!$B$50,IF(Armybuilder!$C35='Unit Stats'!$A$51,'Unit Stats'!$B$51,IF(Armybuilder!$C35='Unit Stats'!$A$52,'Unit Stats'!$B$52,IF(Armybuilder!$C35='Unit Stats'!$A$53,'Unit Stats'!$B$53,IF(Armybuilder!$C35='Unit Stats'!$A$54,'Unit Stats'!$B$54,IF(Armybuilder!$C35='Unit Stats'!$A$55,'Unit Stats'!$B$55,))))))))))))))))))))))))))))))))))))))))))))))))))))))</f>
        <v>0</v>
      </c>
      <c r="B35" s="1"/>
      <c r="C35" s="77"/>
      <c r="D35" s="78"/>
      <c r="E35" s="43">
        <f>IF(Armybuilder!$C35='Unit Stats'!$A$2,'Unit Stats'!C$2,IF(Armybuilder!$C35='Unit Stats'!$A$3,'Unit Stats'!C$3,IF(Armybuilder!$C35='Unit Stats'!$A$4,'Unit Stats'!C$4,IF(Armybuilder!$C35='Unit Stats'!$A$5,'Unit Stats'!C$5,IF(Armybuilder!$C35='Unit Stats'!$A$6,'Unit Stats'!C$6,IF(Armybuilder!$C35='Unit Stats'!$A$7,'Unit Stats'!C$7,IF(Armybuilder!$C35='Unit Stats'!$A$8,'Unit Stats'!C$8,IF(Armybuilder!$C35='Unit Stats'!$A$9,'Unit Stats'!C$9,IF(Armybuilder!$C35='Unit Stats'!$A$10,'Unit Stats'!C$10,IF(Armybuilder!$C35='Unit Stats'!$A$11,'Unit Stats'!C$11,IF(Armybuilder!$C35='Unit Stats'!$A$12,'Unit Stats'!C$12,IF(Armybuilder!$C35='Unit Stats'!$A$13,'Unit Stats'!C$13,IF(Armybuilder!$C35='Unit Stats'!$A$14,'Unit Stats'!C$14,IF(Armybuilder!$C35='Unit Stats'!$A$15,'Unit Stats'!C$15,IF(Armybuilder!$C35='Unit Stats'!$A$16,'Unit Stats'!C$16,IF(Armybuilder!$C35='Unit Stats'!$A$17,'Unit Stats'!C$17,IF(Armybuilder!$C35='Unit Stats'!$A$18,'Unit Stats'!C$18,IF(Armybuilder!$C35='Unit Stats'!$A$19,'Unit Stats'!C$19,IF(Armybuilder!$C35='Unit Stats'!$A$20,'Unit Stats'!C$20,IF(Armybuilder!$C35='Unit Stats'!$A$21,'Unit Stats'!C$21,IF(Armybuilder!$C35='Unit Stats'!$A$22,'Unit Stats'!C$22,IF(Armybuilder!$C35='Unit Stats'!$A$23,'Unit Stats'!C$23,IF(Armybuilder!$C35='Unit Stats'!$A$24,'Unit Stats'!C$24,IF(Armybuilder!$C35='Unit Stats'!$A$25,'Unit Stats'!C$25,IF(Armybuilder!$C35='Unit Stats'!$A$26,'Unit Stats'!C$26,IF(Armybuilder!$C35='Unit Stats'!$A$27,'Unit Stats'!C$27,IF(Armybuilder!$C35='Unit Stats'!$A$28,'Unit Stats'!C$28,IF(Armybuilder!$C35='Unit Stats'!$A$29,'Unit Stats'!C$29,IF(Armybuilder!$C35='Unit Stats'!$A$30,'Unit Stats'!C$30,IF(Armybuilder!$C35='Unit Stats'!$A$31,'Unit Stats'!C$31,IF(Armybuilder!$C35='Unit Stats'!$A$32,'Unit Stats'!C$32,IF(Armybuilder!$C35='Unit Stats'!$A$33,'Unit Stats'!C$33,IF(Armybuilder!$C35='Unit Stats'!$A$34,'Unit Stats'!C$34,IF(Armybuilder!$C35='Unit Stats'!$A$35,'Unit Stats'!C$35,IF(Armybuilder!$C35='Unit Stats'!$A$36,'Unit Stats'!C$36,IF(Armybuilder!$C35='Unit Stats'!$A$37,'Unit Stats'!C$37,IF(Armybuilder!$C35='Unit Stats'!$A$38,'Unit Stats'!C$38,IF(Armybuilder!$C35='Unit Stats'!$A$39,'Unit Stats'!C$39,IF(Armybuilder!$C35='Unit Stats'!$A$40,'Unit Stats'!C$40,IF(Armybuilder!$C35='Unit Stats'!$A$41,'Unit Stats'!C$41,IF(Armybuilder!$C35='Unit Stats'!$A$42,'Unit Stats'!C$42,IF(Armybuilder!$C35='Unit Stats'!$A$43,'Unit Stats'!C$43,IF(Armybuilder!$C35='Unit Stats'!$A$44,'Unit Stats'!C$44,IF(Armybuilder!$C35='Unit Stats'!$A$45,'Unit Stats'!C$45,IF(Armybuilder!$C35='Unit Stats'!$A$46,'Unit Stats'!C$46,IF(Armybuilder!$C35='Unit Stats'!$A$47,'Unit Stats'!C$47,IF(Armybuilder!$C35='Unit Stats'!$A$48,'Unit Stats'!C$48,IF(Armybuilder!$C35='Unit Stats'!$A$49,'Unit Stats'!C$49,IF(Armybuilder!$C35='Unit Stats'!$A$50,'Unit Stats'!C$50,IF(Armybuilder!$C35='Unit Stats'!$A$51,'Unit Stats'!C$51,IF(Armybuilder!$C35='Unit Stats'!$A$52,'Unit Stats'!C$52,IF(Armybuilder!$C35='Unit Stats'!$A$53,'Unit Stats'!C$53,IF(Armybuilder!$C35='Unit Stats'!$A$54,'Unit Stats'!C$54,IF(Armybuilder!$C35='Unit Stats'!$A$55,'Unit Stats'!C$55,))))))))))))))))))))))))))))))))))))))))))))))))))))))</f>
        <v>0</v>
      </c>
      <c r="F35" s="44">
        <f>IF(Armybuilder!$C35='Unit Stats'!$A$2,'Unit Stats'!D$2,IF(Armybuilder!$C35='Unit Stats'!$A$3,'Unit Stats'!D$3,IF(Armybuilder!$C35='Unit Stats'!$A$4,'Unit Stats'!D$4,IF(Armybuilder!$C35='Unit Stats'!$A$5,'Unit Stats'!D$5,IF(Armybuilder!$C35='Unit Stats'!$A$6,'Unit Stats'!D$6,IF(Armybuilder!$C35='Unit Stats'!$A$7,'Unit Stats'!D$7,IF(Armybuilder!$C35='Unit Stats'!$A$8,'Unit Stats'!D$8,IF(Armybuilder!$C35='Unit Stats'!$A$9,'Unit Stats'!D$9,IF(Armybuilder!$C35='Unit Stats'!$A$10,'Unit Stats'!D$10,IF(Armybuilder!$C35='Unit Stats'!$A$11,'Unit Stats'!D$11,IF(Armybuilder!$C35='Unit Stats'!$A$12,'Unit Stats'!D$12,IF(Armybuilder!$C35='Unit Stats'!$A$13,'Unit Stats'!D$13,IF(Armybuilder!$C35='Unit Stats'!$A$14,'Unit Stats'!D$14,IF(Armybuilder!$C35='Unit Stats'!$A$15,'Unit Stats'!D$15,IF(Armybuilder!$C35='Unit Stats'!$A$16,'Unit Stats'!D$16,IF(Armybuilder!$C35='Unit Stats'!$A$17,'Unit Stats'!D$17,IF(Armybuilder!$C35='Unit Stats'!$A$18,'Unit Stats'!D$18,IF(Armybuilder!$C35='Unit Stats'!$A$19,'Unit Stats'!D$19,IF(Armybuilder!$C35='Unit Stats'!$A$20,'Unit Stats'!D$20,IF(Armybuilder!$C35='Unit Stats'!$A$21,'Unit Stats'!D$21,IF(Armybuilder!$C35='Unit Stats'!$A$22,'Unit Stats'!D$22,IF(Armybuilder!$C35='Unit Stats'!$A$23,'Unit Stats'!D$23,IF(Armybuilder!$C35='Unit Stats'!$A$24,'Unit Stats'!D$24,IF(Armybuilder!$C35='Unit Stats'!$A$25,'Unit Stats'!D$25,IF(Armybuilder!$C35='Unit Stats'!$A$26,'Unit Stats'!D$26,IF(Armybuilder!$C35='Unit Stats'!$A$27,'Unit Stats'!D$27,IF(Armybuilder!$C35='Unit Stats'!$A$28,'Unit Stats'!D$28,IF(Armybuilder!$C35='Unit Stats'!$A$29,'Unit Stats'!D$29,IF(Armybuilder!$C35='Unit Stats'!$A$30,'Unit Stats'!D$30,IF(Armybuilder!$C35='Unit Stats'!$A$31,'Unit Stats'!D$31,IF(Armybuilder!$C35='Unit Stats'!$A$32,'Unit Stats'!D$32,IF(Armybuilder!$C35='Unit Stats'!$A$33,'Unit Stats'!D$33,IF(Armybuilder!$C35='Unit Stats'!$A$34,'Unit Stats'!D$34,IF(Armybuilder!$C35='Unit Stats'!$A$35,'Unit Stats'!D$35,IF(Armybuilder!$C35='Unit Stats'!$A$36,'Unit Stats'!D$36,IF(Armybuilder!$C35='Unit Stats'!$A$37,'Unit Stats'!D$37,IF(Armybuilder!$C35='Unit Stats'!$A$38,'Unit Stats'!D$38,IF(Armybuilder!$C35='Unit Stats'!$A$39,'Unit Stats'!D$39,IF(Armybuilder!$C35='Unit Stats'!$A$40,'Unit Stats'!D$40,IF(Armybuilder!$C35='Unit Stats'!$A$41,'Unit Stats'!D$41,IF(Armybuilder!$C35='Unit Stats'!$A$42,'Unit Stats'!D$42,IF(Armybuilder!$C35='Unit Stats'!$A$43,'Unit Stats'!D$43,IF(Armybuilder!$C35='Unit Stats'!$A$44,'Unit Stats'!D$44,IF(Armybuilder!$C35='Unit Stats'!$A$45,'Unit Stats'!D$45,IF(Armybuilder!$C35='Unit Stats'!$A$46,'Unit Stats'!D$46,IF(Armybuilder!$C35='Unit Stats'!$A$47,'Unit Stats'!D$47,IF(Armybuilder!$C35='Unit Stats'!$A$48,'Unit Stats'!D$48,IF(Armybuilder!$C35='Unit Stats'!$A$49,'Unit Stats'!D$49,IF(Armybuilder!$C35='Unit Stats'!$A$50,'Unit Stats'!D$50,IF(Armybuilder!$C35='Unit Stats'!$A$51,'Unit Stats'!D$51,IF(Armybuilder!$C35='Unit Stats'!$A$52,'Unit Stats'!D$52,IF(Armybuilder!$C35='Unit Stats'!$A$53,'Unit Stats'!D$53,IF(Armybuilder!$C35='Unit Stats'!$A$54,'Unit Stats'!D$54,IF(Armybuilder!$C35='Unit Stats'!$A$55,'Unit Stats'!D$55,))))))))))))))))))))))))))))))))))))))))))))))))))))))</f>
        <v>0</v>
      </c>
      <c r="G35" s="45">
        <f>IF(Armybuilder!$C35='Unit Stats'!$A$2,'Unit Stats'!E$2,IF(Armybuilder!$C35='Unit Stats'!$A$3,'Unit Stats'!E$3,IF(Armybuilder!$C35='Unit Stats'!$A$4,'Unit Stats'!E$4,IF(Armybuilder!$C35='Unit Stats'!$A$5,'Unit Stats'!E$5,IF(Armybuilder!$C35='Unit Stats'!$A$6,'Unit Stats'!E$6,IF(Armybuilder!$C35='Unit Stats'!$A$7,'Unit Stats'!E$7,IF(Armybuilder!$C35='Unit Stats'!$A$8,'Unit Stats'!E$8,IF(Armybuilder!$C35='Unit Stats'!$A$9,'Unit Stats'!E$9,IF(Armybuilder!$C35='Unit Stats'!$A$10,'Unit Stats'!E$10,IF(Armybuilder!$C35='Unit Stats'!$A$11,'Unit Stats'!E$11,IF(Armybuilder!$C35='Unit Stats'!$A$12,'Unit Stats'!E$12,IF(Armybuilder!$C35='Unit Stats'!$A$13,'Unit Stats'!E$13,IF(Armybuilder!$C35='Unit Stats'!$A$14,'Unit Stats'!E$14,IF(Armybuilder!$C35='Unit Stats'!$A$15,'Unit Stats'!E$15,IF(Armybuilder!$C35='Unit Stats'!$A$16,'Unit Stats'!E$16,IF(Armybuilder!$C35='Unit Stats'!$A$17,'Unit Stats'!E$17,IF(Armybuilder!$C35='Unit Stats'!$A$18,'Unit Stats'!E$18,IF(Armybuilder!$C35='Unit Stats'!$A$19,'Unit Stats'!E$19,IF(Armybuilder!$C35='Unit Stats'!$A$20,'Unit Stats'!E$20,IF(Armybuilder!$C35='Unit Stats'!$A$21,'Unit Stats'!E$21,IF(Armybuilder!$C35='Unit Stats'!$A$22,'Unit Stats'!E$22,IF(Armybuilder!$C35='Unit Stats'!$A$23,'Unit Stats'!E$23,IF(Armybuilder!$C35='Unit Stats'!$A$24,'Unit Stats'!E$24,IF(Armybuilder!$C35='Unit Stats'!$A$25,'Unit Stats'!E$25,IF(Armybuilder!$C35='Unit Stats'!$A$26,'Unit Stats'!E$26,IF(Armybuilder!$C35='Unit Stats'!$A$27,'Unit Stats'!E$27,IF(Armybuilder!$C35='Unit Stats'!$A$28,'Unit Stats'!E$28,IF(Armybuilder!$C35='Unit Stats'!$A$29,'Unit Stats'!E$29,IF(Armybuilder!$C35='Unit Stats'!$A$30,'Unit Stats'!E$30,IF(Armybuilder!$C35='Unit Stats'!$A$31,'Unit Stats'!E$31,IF(Armybuilder!$C35='Unit Stats'!$A$32,'Unit Stats'!E$32,IF(Armybuilder!$C35='Unit Stats'!$A$33,'Unit Stats'!E$33,IF(Armybuilder!$C35='Unit Stats'!$A$34,'Unit Stats'!E$34,IF(Armybuilder!$C35='Unit Stats'!$A$35,'Unit Stats'!E$35,IF(Armybuilder!$C35='Unit Stats'!$A$36,'Unit Stats'!E$36,IF(Armybuilder!$C35='Unit Stats'!$A$37,'Unit Stats'!E$37,IF(Armybuilder!$C35='Unit Stats'!$A$38,'Unit Stats'!E$38,IF(Armybuilder!$C35='Unit Stats'!$A$39,'Unit Stats'!E$39,IF(Armybuilder!$C35='Unit Stats'!$A$40,'Unit Stats'!E$40,IF(Armybuilder!$C35='Unit Stats'!$A$41,'Unit Stats'!E$41,IF(Armybuilder!$C35='Unit Stats'!$A$42,'Unit Stats'!E$42,IF(Armybuilder!$C35='Unit Stats'!$A$43,'Unit Stats'!E$43,IF(Armybuilder!$C35='Unit Stats'!$A$44,'Unit Stats'!E$44,IF(Armybuilder!$C35='Unit Stats'!$A$45,'Unit Stats'!E$45,IF(Armybuilder!$C35='Unit Stats'!$A$46,'Unit Stats'!E$46,IF(Armybuilder!$C35='Unit Stats'!$A$47,'Unit Stats'!E$47,IF(Armybuilder!$C35='Unit Stats'!$A$48,'Unit Stats'!E$48,IF(Armybuilder!$C35='Unit Stats'!$A$49,'Unit Stats'!E$49,IF(Armybuilder!$C35='Unit Stats'!$A$50,'Unit Stats'!E$50,IF(Armybuilder!$C35='Unit Stats'!$A$51,'Unit Stats'!E$51,IF(Armybuilder!$C35='Unit Stats'!$A$52,'Unit Stats'!E$52,IF(Armybuilder!$C35='Unit Stats'!$A$53,'Unit Stats'!E$53,IF(Armybuilder!$C35='Unit Stats'!$A$54,'Unit Stats'!E$54,IF(Armybuilder!$C35='Unit Stats'!$A$55,'Unit Stats'!E$55,))))))))))))))))))))))))))))))))))))))))))))))))))))))</f>
        <v>0</v>
      </c>
      <c r="H35" s="44">
        <f>IF(Armybuilder!$C35='Unit Stats'!$A$2,'Unit Stats'!F$2,IF(Armybuilder!$C35='Unit Stats'!$A$3,'Unit Stats'!F$3,IF(Armybuilder!$C35='Unit Stats'!$A$4,'Unit Stats'!F$4,IF(Armybuilder!$C35='Unit Stats'!$A$5,'Unit Stats'!F$5,IF(Armybuilder!$C35='Unit Stats'!$A$6,'Unit Stats'!F$6,IF(Armybuilder!$C35='Unit Stats'!$A$7,'Unit Stats'!F$7,IF(Armybuilder!$C35='Unit Stats'!$A$8,'Unit Stats'!F$8,IF(Armybuilder!$C35='Unit Stats'!$A$9,'Unit Stats'!F$9,IF(Armybuilder!$C35='Unit Stats'!$A$10,'Unit Stats'!F$10,IF(Armybuilder!$C35='Unit Stats'!$A$11,'Unit Stats'!F$11,IF(Armybuilder!$C35='Unit Stats'!$A$12,'Unit Stats'!F$12,IF(Armybuilder!$C35='Unit Stats'!$A$13,'Unit Stats'!F$13,IF(Armybuilder!$C35='Unit Stats'!$A$14,'Unit Stats'!F$14,IF(Armybuilder!$C35='Unit Stats'!$A$15,'Unit Stats'!F$15,IF(Armybuilder!$C35='Unit Stats'!$A$16,'Unit Stats'!F$16,IF(Armybuilder!$C35='Unit Stats'!$A$17,'Unit Stats'!F$17,IF(Armybuilder!$C35='Unit Stats'!$A$18,'Unit Stats'!F$18,IF(Armybuilder!$C35='Unit Stats'!$A$19,'Unit Stats'!F$19,IF(Armybuilder!$C35='Unit Stats'!$A$20,'Unit Stats'!F$20,IF(Armybuilder!$C35='Unit Stats'!$A$21,'Unit Stats'!F$21,IF(Armybuilder!$C35='Unit Stats'!$A$22,'Unit Stats'!F$22,IF(Armybuilder!$C35='Unit Stats'!$A$23,'Unit Stats'!F$23,IF(Armybuilder!$C35='Unit Stats'!$A$24,'Unit Stats'!F$24,IF(Armybuilder!$C35='Unit Stats'!$A$25,'Unit Stats'!F$25,IF(Armybuilder!$C35='Unit Stats'!$A$26,'Unit Stats'!F$26,IF(Armybuilder!$C35='Unit Stats'!$A$27,'Unit Stats'!F$27,IF(Armybuilder!$C35='Unit Stats'!$A$28,'Unit Stats'!F$28,IF(Armybuilder!$C35='Unit Stats'!$A$29,'Unit Stats'!F$29,IF(Armybuilder!$C35='Unit Stats'!$A$30,'Unit Stats'!F$30,IF(Armybuilder!$C35='Unit Stats'!$A$31,'Unit Stats'!F$31,IF(Armybuilder!$C35='Unit Stats'!$A$32,'Unit Stats'!F$32,IF(Armybuilder!$C35='Unit Stats'!$A$33,'Unit Stats'!F$33,IF(Armybuilder!$C35='Unit Stats'!$A$34,'Unit Stats'!F$34,IF(Armybuilder!$C35='Unit Stats'!$A$35,'Unit Stats'!F$35,IF(Armybuilder!$C35='Unit Stats'!$A$36,'Unit Stats'!F$36,IF(Armybuilder!$C35='Unit Stats'!$A$37,'Unit Stats'!F$37,IF(Armybuilder!$C35='Unit Stats'!$A$38,'Unit Stats'!F$38,IF(Armybuilder!$C35='Unit Stats'!$A$39,'Unit Stats'!F$39,IF(Armybuilder!$C35='Unit Stats'!$A$40,'Unit Stats'!F$40,IF(Armybuilder!$C35='Unit Stats'!$A$41,'Unit Stats'!F$41,IF(Armybuilder!$C35='Unit Stats'!$A$42,'Unit Stats'!F$42,IF(Armybuilder!$C35='Unit Stats'!$A$43,'Unit Stats'!F$43,IF(Armybuilder!$C35='Unit Stats'!$A$44,'Unit Stats'!F$44,IF(Armybuilder!$C35='Unit Stats'!$A$45,'Unit Stats'!F$45,IF(Armybuilder!$C35='Unit Stats'!$A$46,'Unit Stats'!F$46,IF(Armybuilder!$C35='Unit Stats'!$A$47,'Unit Stats'!F$47,IF(Armybuilder!$C35='Unit Stats'!$A$48,'Unit Stats'!F$48,IF(Armybuilder!$C35='Unit Stats'!$A$49,'Unit Stats'!F$49,IF(Armybuilder!$C35='Unit Stats'!$A$50,'Unit Stats'!F$50,IF(Armybuilder!$C35='Unit Stats'!$A$51,'Unit Stats'!F$51,IF(Armybuilder!$C35='Unit Stats'!$A$52,'Unit Stats'!F$52,IF(Armybuilder!$C35='Unit Stats'!$A$53,'Unit Stats'!F$53,IF(Armybuilder!$C35='Unit Stats'!$A$54,'Unit Stats'!F$54,IF(Armybuilder!$C35='Unit Stats'!$A$55,'Unit Stats'!F$55,))))))))))))))))))))))))))))))))))))))))))))))))))))))</f>
        <v>0</v>
      </c>
      <c r="I35" s="45">
        <f>IF(Armybuilder!$C35='Unit Stats'!$A$2,'Unit Stats'!G$2,IF(Armybuilder!$C35='Unit Stats'!$A$3,'Unit Stats'!G$3,IF(Armybuilder!$C35='Unit Stats'!$A$4,'Unit Stats'!G$4,IF(Armybuilder!$C35='Unit Stats'!$A$5,'Unit Stats'!G$5,IF(Armybuilder!$C35='Unit Stats'!$A$6,'Unit Stats'!G$6,IF(Armybuilder!$C35='Unit Stats'!$A$7,'Unit Stats'!G$7,IF(Armybuilder!$C35='Unit Stats'!$A$8,'Unit Stats'!G$8,IF(Armybuilder!$C35='Unit Stats'!$A$9,'Unit Stats'!G$9,IF(Armybuilder!$C35='Unit Stats'!$A$10,'Unit Stats'!G$10,IF(Armybuilder!$C35='Unit Stats'!$A$11,'Unit Stats'!G$11,IF(Armybuilder!$C35='Unit Stats'!$A$12,'Unit Stats'!G$12,IF(Armybuilder!$C35='Unit Stats'!$A$13,'Unit Stats'!G$13,IF(Armybuilder!$C35='Unit Stats'!$A$14,'Unit Stats'!G$14,IF(Armybuilder!$C35='Unit Stats'!$A$15,'Unit Stats'!G$15,IF(Armybuilder!$C35='Unit Stats'!$A$16,'Unit Stats'!G$16,IF(Armybuilder!$C35='Unit Stats'!$A$17,'Unit Stats'!G$17,IF(Armybuilder!$C35='Unit Stats'!$A$18,'Unit Stats'!G$18,IF(Armybuilder!$C35='Unit Stats'!$A$19,'Unit Stats'!G$19,IF(Armybuilder!$C35='Unit Stats'!$A$20,'Unit Stats'!G$20,IF(Armybuilder!$C35='Unit Stats'!$A$21,'Unit Stats'!G$21,IF(Armybuilder!$C35='Unit Stats'!$A$22,'Unit Stats'!G$22,IF(Armybuilder!$C35='Unit Stats'!$A$23,'Unit Stats'!G$23,IF(Armybuilder!$C35='Unit Stats'!$A$24,'Unit Stats'!G$24,IF(Armybuilder!$C35='Unit Stats'!$A$25,'Unit Stats'!G$25,IF(Armybuilder!$C35='Unit Stats'!$A$26,'Unit Stats'!G$26,IF(Armybuilder!$C35='Unit Stats'!$A$27,'Unit Stats'!G$27,IF(Armybuilder!$C35='Unit Stats'!$A$28,'Unit Stats'!G$28,IF(Armybuilder!$C35='Unit Stats'!$A$29,'Unit Stats'!G$29,IF(Armybuilder!$C35='Unit Stats'!$A$30,'Unit Stats'!G$30,IF(Armybuilder!$C35='Unit Stats'!$A$31,'Unit Stats'!G$31,IF(Armybuilder!$C35='Unit Stats'!$A$32,'Unit Stats'!G$32,IF(Armybuilder!$C35='Unit Stats'!$A$33,'Unit Stats'!G$33,IF(Armybuilder!$C35='Unit Stats'!$A$34,'Unit Stats'!G$34,IF(Armybuilder!$C35='Unit Stats'!$A$35,'Unit Stats'!G$35,IF(Armybuilder!$C35='Unit Stats'!$A$36,'Unit Stats'!G$36,IF(Armybuilder!$C35='Unit Stats'!$A$37,'Unit Stats'!G$37,IF(Armybuilder!$C35='Unit Stats'!$A$38,'Unit Stats'!G$38,IF(Armybuilder!$C35='Unit Stats'!$A$39,'Unit Stats'!G$39,IF(Armybuilder!$C35='Unit Stats'!$A$40,'Unit Stats'!G$40,IF(Armybuilder!$C35='Unit Stats'!$A$41,'Unit Stats'!G$41,IF(Armybuilder!$C35='Unit Stats'!$A$42,'Unit Stats'!G$42,IF(Armybuilder!$C35='Unit Stats'!$A$43,'Unit Stats'!G$43,IF(Armybuilder!$C35='Unit Stats'!$A$44,'Unit Stats'!G$44,IF(Armybuilder!$C35='Unit Stats'!$A$45,'Unit Stats'!G$45,IF(Armybuilder!$C35='Unit Stats'!$A$46,'Unit Stats'!G$46,IF(Armybuilder!$C35='Unit Stats'!$A$47,'Unit Stats'!G$47,IF(Armybuilder!$C35='Unit Stats'!$A$48,'Unit Stats'!G$48,IF(Armybuilder!$C35='Unit Stats'!$A$49,'Unit Stats'!G$49,IF(Armybuilder!$C35='Unit Stats'!$A$50,'Unit Stats'!G$50,IF(Armybuilder!$C35='Unit Stats'!$A$51,'Unit Stats'!G$51,IF(Armybuilder!$C35='Unit Stats'!$A$52,'Unit Stats'!G$52,IF(Armybuilder!$C35='Unit Stats'!$A$53,'Unit Stats'!G$53,IF(Armybuilder!$C35='Unit Stats'!$A$54,'Unit Stats'!G$54,IF(Armybuilder!$C35='Unit Stats'!$A$55,'Unit Stats'!G$55,))))))))))))))))))))))))))))))))))))))))))))))))))))))</f>
        <v>0</v>
      </c>
      <c r="J35" s="44">
        <f>IF(Armybuilder!$C35='Unit Stats'!$A$2,'Unit Stats'!H$2,IF(Armybuilder!$C35='Unit Stats'!$A$3,'Unit Stats'!H$3,IF(Armybuilder!$C35='Unit Stats'!$A$4,'Unit Stats'!H$4,IF(Armybuilder!$C35='Unit Stats'!$A$5,'Unit Stats'!H$5,IF(Armybuilder!$C35='Unit Stats'!$A$6,'Unit Stats'!H$6,IF(Armybuilder!$C35='Unit Stats'!$A$7,'Unit Stats'!H$7,IF(Armybuilder!$C35='Unit Stats'!$A$8,'Unit Stats'!H$8,IF(Armybuilder!$C35='Unit Stats'!$A$9,'Unit Stats'!H$9,IF(Armybuilder!$C35='Unit Stats'!$A$10,'Unit Stats'!H$10,IF(Armybuilder!$C35='Unit Stats'!$A$11,'Unit Stats'!H$11,IF(Armybuilder!$C35='Unit Stats'!$A$12,'Unit Stats'!H$12,IF(Armybuilder!$C35='Unit Stats'!$A$13,'Unit Stats'!H$13,IF(Armybuilder!$C35='Unit Stats'!$A$14,'Unit Stats'!H$14,IF(Armybuilder!$C35='Unit Stats'!$A$15,'Unit Stats'!H$15,IF(Armybuilder!$C35='Unit Stats'!$A$16,'Unit Stats'!H$16,IF(Armybuilder!$C35='Unit Stats'!$A$17,'Unit Stats'!H$17,IF(Armybuilder!$C35='Unit Stats'!$A$18,'Unit Stats'!H$18,IF(Armybuilder!$C35='Unit Stats'!$A$19,'Unit Stats'!H$19,IF(Armybuilder!$C35='Unit Stats'!$A$20,'Unit Stats'!H$20,IF(Armybuilder!$C35='Unit Stats'!$A$21,'Unit Stats'!H$21,IF(Armybuilder!$C35='Unit Stats'!$A$22,'Unit Stats'!H$22,IF(Armybuilder!$C35='Unit Stats'!$A$23,'Unit Stats'!H$23,IF(Armybuilder!$C35='Unit Stats'!$A$24,'Unit Stats'!H$24,IF(Armybuilder!$C35='Unit Stats'!$A$25,'Unit Stats'!H$25,IF(Armybuilder!$C35='Unit Stats'!$A$26,'Unit Stats'!H$26,IF(Armybuilder!$C35='Unit Stats'!$A$27,'Unit Stats'!H$27,IF(Armybuilder!$C35='Unit Stats'!$A$28,'Unit Stats'!H$28,IF(Armybuilder!$C35='Unit Stats'!$A$29,'Unit Stats'!H$29,IF(Armybuilder!$C35='Unit Stats'!$A$30,'Unit Stats'!H$30,IF(Armybuilder!$C35='Unit Stats'!$A$31,'Unit Stats'!H$31,IF(Armybuilder!$C35='Unit Stats'!$A$32,'Unit Stats'!H$32,IF(Armybuilder!$C35='Unit Stats'!$A$33,'Unit Stats'!H$33,IF(Armybuilder!$C35='Unit Stats'!$A$34,'Unit Stats'!H$34,IF(Armybuilder!$C35='Unit Stats'!$A$35,'Unit Stats'!H$35,IF(Armybuilder!$C35='Unit Stats'!$A$36,'Unit Stats'!H$36,IF(Armybuilder!$C35='Unit Stats'!$A$37,'Unit Stats'!H$37,IF(Armybuilder!$C35='Unit Stats'!$A$38,'Unit Stats'!H$38,IF(Armybuilder!$C35='Unit Stats'!$A$39,'Unit Stats'!H$39,IF(Armybuilder!$C35='Unit Stats'!$A$40,'Unit Stats'!H$40,IF(Armybuilder!$C35='Unit Stats'!$A$41,'Unit Stats'!H$41,IF(Armybuilder!$C35='Unit Stats'!$A$42,'Unit Stats'!H$42,IF(Armybuilder!$C35='Unit Stats'!$A$43,'Unit Stats'!H$43,IF(Armybuilder!$C35='Unit Stats'!$A$44,'Unit Stats'!H$44,IF(Armybuilder!$C35='Unit Stats'!$A$45,'Unit Stats'!H$45,IF(Armybuilder!$C35='Unit Stats'!$A$46,'Unit Stats'!H$46,IF(Armybuilder!$C35='Unit Stats'!$A$47,'Unit Stats'!H$47,IF(Armybuilder!$C35='Unit Stats'!$A$48,'Unit Stats'!H$48,IF(Armybuilder!$C35='Unit Stats'!$A$49,'Unit Stats'!H$49,IF(Armybuilder!$C35='Unit Stats'!$A$50,'Unit Stats'!H$50,IF(Armybuilder!$C35='Unit Stats'!$A$51,'Unit Stats'!H$51,IF(Armybuilder!$C35='Unit Stats'!$A$52,'Unit Stats'!H$52,IF(Armybuilder!$C35='Unit Stats'!$A$53,'Unit Stats'!H$53,IF(Armybuilder!$C35='Unit Stats'!$A$54,'Unit Stats'!H$54,IF(Armybuilder!$C35='Unit Stats'!$A$55,'Unit Stats'!H$55,))))))))))))))))))))))))))))))))))))))))))))))))))))))</f>
        <v>0</v>
      </c>
      <c r="K35" s="45">
        <f>IF(Armybuilder!$C35='Unit Stats'!$A$2,'Unit Stats'!I$2,IF(Armybuilder!$C35='Unit Stats'!$A$3,'Unit Stats'!I$3,IF(Armybuilder!$C35='Unit Stats'!$A$4,'Unit Stats'!I$4,IF(Armybuilder!$C35='Unit Stats'!$A$5,'Unit Stats'!I$5,IF(Armybuilder!$C35='Unit Stats'!$A$6,'Unit Stats'!I$6,IF(Armybuilder!$C35='Unit Stats'!$A$7,'Unit Stats'!I$7,IF(Armybuilder!$C35='Unit Stats'!$A$8,'Unit Stats'!I$8,IF(Armybuilder!$C35='Unit Stats'!$A$9,'Unit Stats'!I$9,IF(Armybuilder!$C35='Unit Stats'!$A$10,'Unit Stats'!I$10,IF(Armybuilder!$C35='Unit Stats'!$A$11,'Unit Stats'!I$11,IF(Armybuilder!$C35='Unit Stats'!$A$12,'Unit Stats'!I$12,IF(Armybuilder!$C35='Unit Stats'!$A$13,'Unit Stats'!I$13,IF(Armybuilder!$C35='Unit Stats'!$A$14,'Unit Stats'!I$14,IF(Armybuilder!$C35='Unit Stats'!$A$15,'Unit Stats'!I$15,IF(Armybuilder!$C35='Unit Stats'!$A$16,'Unit Stats'!I$16,IF(Armybuilder!$C35='Unit Stats'!$A$17,'Unit Stats'!I$17,IF(Armybuilder!$C35='Unit Stats'!$A$18,'Unit Stats'!I$18,IF(Armybuilder!$C35='Unit Stats'!$A$19,'Unit Stats'!I$19,IF(Armybuilder!$C35='Unit Stats'!$A$20,'Unit Stats'!I$20,IF(Armybuilder!$C35='Unit Stats'!$A$21,'Unit Stats'!I$21,IF(Armybuilder!$C35='Unit Stats'!$A$22,'Unit Stats'!I$22,IF(Armybuilder!$C35='Unit Stats'!$A$23,'Unit Stats'!I$23,IF(Armybuilder!$C35='Unit Stats'!$A$24,'Unit Stats'!I$24,IF(Armybuilder!$C35='Unit Stats'!$A$25,'Unit Stats'!I$25,IF(Armybuilder!$C35='Unit Stats'!$A$26,'Unit Stats'!I$26,IF(Armybuilder!$C35='Unit Stats'!$A$27,'Unit Stats'!I$27,IF(Armybuilder!$C35='Unit Stats'!$A$28,'Unit Stats'!I$28,IF(Armybuilder!$C35='Unit Stats'!$A$29,'Unit Stats'!I$29,IF(Armybuilder!$C35='Unit Stats'!$A$30,'Unit Stats'!I$30,IF(Armybuilder!$C35='Unit Stats'!$A$31,'Unit Stats'!I$31,IF(Armybuilder!$C35='Unit Stats'!$A$32,'Unit Stats'!I$32,IF(Armybuilder!$C35='Unit Stats'!$A$33,'Unit Stats'!I$33,IF(Armybuilder!$C35='Unit Stats'!$A$34,'Unit Stats'!I$34,IF(Armybuilder!$C35='Unit Stats'!$A$35,'Unit Stats'!I$35,IF(Armybuilder!$C35='Unit Stats'!$A$36,'Unit Stats'!I$36,IF(Armybuilder!$C35='Unit Stats'!$A$37,'Unit Stats'!I$37,IF(Armybuilder!$C35='Unit Stats'!$A$38,'Unit Stats'!I$38,IF(Armybuilder!$C35='Unit Stats'!$A$39,'Unit Stats'!I$39,IF(Armybuilder!$C35='Unit Stats'!$A$40,'Unit Stats'!I$40,IF(Armybuilder!$C35='Unit Stats'!$A$41,'Unit Stats'!I$41,IF(Armybuilder!$C35='Unit Stats'!$A$42,'Unit Stats'!I$42,IF(Armybuilder!$C35='Unit Stats'!$A$43,'Unit Stats'!I$43,IF(Armybuilder!$C35='Unit Stats'!$A$44,'Unit Stats'!I$44,IF(Armybuilder!$C35='Unit Stats'!$A$45,'Unit Stats'!I$45,IF(Armybuilder!$C35='Unit Stats'!$A$46,'Unit Stats'!I$46,IF(Armybuilder!$C35='Unit Stats'!$A$47,'Unit Stats'!I$47,IF(Armybuilder!$C35='Unit Stats'!$A$48,'Unit Stats'!I$48,IF(Armybuilder!$C35='Unit Stats'!$A$49,'Unit Stats'!I$49,IF(Armybuilder!$C35='Unit Stats'!$A$50,'Unit Stats'!I$50,IF(Armybuilder!$C35='Unit Stats'!$A$51,'Unit Stats'!I$51,IF(Armybuilder!$C35='Unit Stats'!$A$52,'Unit Stats'!I$52,IF(Armybuilder!$C35='Unit Stats'!$A$53,'Unit Stats'!I$53,IF(Armybuilder!$C35='Unit Stats'!$A$54,'Unit Stats'!I$54,IF(Armybuilder!$C35='Unit Stats'!$A$55,'Unit Stats'!I$55,))))))))))))))))))))))))))))))))))))))))))))))))))))))</f>
        <v>0</v>
      </c>
      <c r="L35" s="44">
        <f>IF(Armybuilder!$C35='Unit Stats'!$A$2,'Unit Stats'!J$2,IF(Armybuilder!$C35='Unit Stats'!$A$3,'Unit Stats'!J$3,IF(Armybuilder!$C35='Unit Stats'!$A$4,'Unit Stats'!J$4,IF(Armybuilder!$C35='Unit Stats'!$A$5,'Unit Stats'!J$5,IF(Armybuilder!$C35='Unit Stats'!$A$6,'Unit Stats'!J$6,IF(Armybuilder!$C35='Unit Stats'!$A$7,'Unit Stats'!J$7,IF(Armybuilder!$C35='Unit Stats'!$A$8,'Unit Stats'!J$8,IF(Armybuilder!$C35='Unit Stats'!$A$9,'Unit Stats'!J$9,IF(Armybuilder!$C35='Unit Stats'!$A$10,'Unit Stats'!J$10,IF(Armybuilder!$C35='Unit Stats'!$A$11,'Unit Stats'!J$11,IF(Armybuilder!$C35='Unit Stats'!$A$12,'Unit Stats'!J$12,IF(Armybuilder!$C35='Unit Stats'!$A$13,'Unit Stats'!J$13,IF(Armybuilder!$C35='Unit Stats'!$A$14,'Unit Stats'!J$14,IF(Armybuilder!$C35='Unit Stats'!$A$15,'Unit Stats'!J$15,IF(Armybuilder!$C35='Unit Stats'!$A$16,'Unit Stats'!J$16,IF(Armybuilder!$C35='Unit Stats'!$A$17,'Unit Stats'!J$17,IF(Armybuilder!$C35='Unit Stats'!$A$18,'Unit Stats'!J$18,IF(Armybuilder!$C35='Unit Stats'!$A$19,'Unit Stats'!J$19,IF(Armybuilder!$C35='Unit Stats'!$A$20,'Unit Stats'!J$20,IF(Armybuilder!$C35='Unit Stats'!$A$21,'Unit Stats'!J$21,IF(Armybuilder!$C35='Unit Stats'!$A$22,'Unit Stats'!J$22,IF(Armybuilder!$C35='Unit Stats'!$A$23,'Unit Stats'!J$23,IF(Armybuilder!$C35='Unit Stats'!$A$24,'Unit Stats'!J$24,IF(Armybuilder!$C35='Unit Stats'!$A$25,'Unit Stats'!J$25,IF(Armybuilder!$C35='Unit Stats'!$A$26,'Unit Stats'!J$26,IF(Armybuilder!$C35='Unit Stats'!$A$27,'Unit Stats'!J$27,IF(Armybuilder!$C35='Unit Stats'!$A$28,'Unit Stats'!J$28,IF(Armybuilder!$C35='Unit Stats'!$A$29,'Unit Stats'!J$29,IF(Armybuilder!$C35='Unit Stats'!$A$30,'Unit Stats'!J$30,IF(Armybuilder!$C35='Unit Stats'!$A$31,'Unit Stats'!J$31,IF(Armybuilder!$C35='Unit Stats'!$A$32,'Unit Stats'!J$32,IF(Armybuilder!$C35='Unit Stats'!$A$33,'Unit Stats'!J$33,IF(Armybuilder!$C35='Unit Stats'!$A$34,'Unit Stats'!J$34,IF(Armybuilder!$C35='Unit Stats'!$A$35,'Unit Stats'!J$35,IF(Armybuilder!$C35='Unit Stats'!$A$36,'Unit Stats'!J$36,IF(Armybuilder!$C35='Unit Stats'!$A$37,'Unit Stats'!J$37,IF(Armybuilder!$C35='Unit Stats'!$A$38,'Unit Stats'!J$38,IF(Armybuilder!$C35='Unit Stats'!$A$39,'Unit Stats'!J$39,IF(Armybuilder!$C35='Unit Stats'!$A$40,'Unit Stats'!J$40,IF(Armybuilder!$C35='Unit Stats'!$A$41,'Unit Stats'!J$41,IF(Armybuilder!$C35='Unit Stats'!$A$42,'Unit Stats'!J$42,IF(Armybuilder!$C35='Unit Stats'!$A$43,'Unit Stats'!J$43,IF(Armybuilder!$C35='Unit Stats'!$A$44,'Unit Stats'!J$44,IF(Armybuilder!$C35='Unit Stats'!$A$45,'Unit Stats'!J$45,IF(Armybuilder!$C35='Unit Stats'!$A$46,'Unit Stats'!J$46,IF(Armybuilder!$C35='Unit Stats'!$A$47,'Unit Stats'!J$47,IF(Armybuilder!$C35='Unit Stats'!$A$48,'Unit Stats'!J$48,IF(Armybuilder!$C35='Unit Stats'!$A$49,'Unit Stats'!J$49,IF(Armybuilder!$C35='Unit Stats'!$A$50,'Unit Stats'!J$50,IF(Armybuilder!$C35='Unit Stats'!$A$51,'Unit Stats'!J$51,IF(Armybuilder!$C35='Unit Stats'!$A$52,'Unit Stats'!J$52,IF(Armybuilder!$C35='Unit Stats'!$A$53,'Unit Stats'!J$53,IF(Armybuilder!$C35='Unit Stats'!$A$54,'Unit Stats'!J$54,IF(Armybuilder!$C35='Unit Stats'!$A$55,'Unit Stats'!J$55,))))))))))))))))))))))))))))))))))))))))))))))))))))))</f>
        <v>0</v>
      </c>
      <c r="M35" s="48">
        <f>IF(Armybuilder!$C35='Unit Stats'!$A$2,'Unit Stats'!K$2,IF(Armybuilder!$C35='Unit Stats'!$A$3,'Unit Stats'!K$3,IF(Armybuilder!$C35='Unit Stats'!$A$4,'Unit Stats'!K$4,IF(Armybuilder!$C35='Unit Stats'!$A$5,'Unit Stats'!K$5,IF(Armybuilder!$C35='Unit Stats'!$A$6,'Unit Stats'!K$6,IF(Armybuilder!$C35='Unit Stats'!$A$7,'Unit Stats'!K$7,IF(Armybuilder!$C35='Unit Stats'!$A$8,'Unit Stats'!K$8,IF(Armybuilder!$C35='Unit Stats'!$A$9,'Unit Stats'!K$9,IF(Armybuilder!$C35='Unit Stats'!$A$10,'Unit Stats'!K$10,IF(Armybuilder!$C35='Unit Stats'!$A$11,'Unit Stats'!K$11,IF(Armybuilder!$C35='Unit Stats'!$A$12,'Unit Stats'!K$12,IF(Armybuilder!$C35='Unit Stats'!$A$13,'Unit Stats'!K$13,IF(Armybuilder!$C35='Unit Stats'!$A$14,'Unit Stats'!K$14,IF(Armybuilder!$C35='Unit Stats'!$A$15,'Unit Stats'!K$15,IF(Armybuilder!$C35='Unit Stats'!$A$16,'Unit Stats'!K$16,IF(Armybuilder!$C35='Unit Stats'!$A$17,'Unit Stats'!K$17,IF(Armybuilder!$C35='Unit Stats'!$A$18,'Unit Stats'!K$18,IF(Armybuilder!$C35='Unit Stats'!$A$19,'Unit Stats'!K$19,IF(Armybuilder!$C35='Unit Stats'!$A$20,'Unit Stats'!K$20,IF(Armybuilder!$C35='Unit Stats'!$A$21,'Unit Stats'!K$21,IF(Armybuilder!$C35='Unit Stats'!$A$22,'Unit Stats'!K$22,IF(Armybuilder!$C35='Unit Stats'!$A$23,'Unit Stats'!K$23,IF(Armybuilder!$C35='Unit Stats'!$A$24,'Unit Stats'!K$24,IF(Armybuilder!$C35='Unit Stats'!$A$25,'Unit Stats'!K$25,IF(Armybuilder!$C35='Unit Stats'!$A$26,'Unit Stats'!K$26,IF(Armybuilder!$C35='Unit Stats'!$A$27,'Unit Stats'!K$27,IF(Armybuilder!$C35='Unit Stats'!$A$28,'Unit Stats'!K$28,IF(Armybuilder!$C35='Unit Stats'!$A$29,'Unit Stats'!K$29,IF(Armybuilder!$C35='Unit Stats'!$A$30,'Unit Stats'!K$30,IF(Armybuilder!$C35='Unit Stats'!$A$31,'Unit Stats'!K$31,IF(Armybuilder!$C35='Unit Stats'!$A$32,'Unit Stats'!K$32,IF(Armybuilder!$C35='Unit Stats'!$A$33,'Unit Stats'!K$33,IF(Armybuilder!$C35='Unit Stats'!$A$34,'Unit Stats'!K$34,IF(Armybuilder!$C35='Unit Stats'!$A$35,'Unit Stats'!K$35,IF(Armybuilder!$C35='Unit Stats'!$A$36,'Unit Stats'!K$36,IF(Armybuilder!$C35='Unit Stats'!$A$37,'Unit Stats'!K$37,IF(Armybuilder!$C35='Unit Stats'!$A$38,'Unit Stats'!K$38,IF(Armybuilder!$C35='Unit Stats'!$A$39,'Unit Stats'!K$39,IF(Armybuilder!$C35='Unit Stats'!$A$40,'Unit Stats'!K$40,IF(Armybuilder!$C35='Unit Stats'!$A$41,'Unit Stats'!K$41,IF(Armybuilder!$C35='Unit Stats'!$A$42,'Unit Stats'!K$42,IF(Armybuilder!$C35='Unit Stats'!$A$43,'Unit Stats'!K$43,IF(Armybuilder!$C35='Unit Stats'!$A$44,'Unit Stats'!K$44,IF(Armybuilder!$C35='Unit Stats'!$A$45,'Unit Stats'!K$45,IF(Armybuilder!$C35='Unit Stats'!$A$46,'Unit Stats'!K$46,IF(Armybuilder!$C35='Unit Stats'!$A$47,'Unit Stats'!K$47,IF(Armybuilder!$C35='Unit Stats'!$A$48,'Unit Stats'!K$48,IF(Armybuilder!$C35='Unit Stats'!$A$49,'Unit Stats'!K$49,IF(Armybuilder!$C35='Unit Stats'!$A$50,'Unit Stats'!K$50,IF(Armybuilder!$C35='Unit Stats'!$A$51,'Unit Stats'!K$51,IF(Armybuilder!$C35='Unit Stats'!$A$52,'Unit Stats'!K$52,IF(Armybuilder!$C35='Unit Stats'!$A$53,'Unit Stats'!K$53,IF(Armybuilder!$C35='Unit Stats'!$A$54,'Unit Stats'!K$54,IF(Armybuilder!$C35='Unit Stats'!$A$55,'Unit Stats'!K$55,))))))))))))))))))))))))))))))))))))))))))))))))))))))</f>
        <v>0</v>
      </c>
      <c r="N35" s="46">
        <f>IF(Armybuilder!$C35='Unit Stats'!$A$2,'Unit Stats'!L$2,IF(Armybuilder!$C35='Unit Stats'!$A$3,'Unit Stats'!L$3,IF(Armybuilder!$C35='Unit Stats'!$A$4,'Unit Stats'!L$4,IF(Armybuilder!$C35='Unit Stats'!$A$5,'Unit Stats'!L$5,IF(Armybuilder!$C35='Unit Stats'!$A$6,'Unit Stats'!L$6,IF(Armybuilder!$C35='Unit Stats'!$A$7,'Unit Stats'!L$7,IF(Armybuilder!$C35='Unit Stats'!$A$8,'Unit Stats'!L$8,IF(Armybuilder!$C35='Unit Stats'!$A$9,'Unit Stats'!L$9,IF(Armybuilder!$C35='Unit Stats'!$A$10,'Unit Stats'!L$10,IF(Armybuilder!$C35='Unit Stats'!$A$11,'Unit Stats'!L$11,IF(Armybuilder!$C35='Unit Stats'!$A$12,'Unit Stats'!L$12,IF(Armybuilder!$C35='Unit Stats'!$A$13,'Unit Stats'!L$13,IF(Armybuilder!$C35='Unit Stats'!$A$14,'Unit Stats'!L$14,IF(Armybuilder!$C35='Unit Stats'!$A$15,'Unit Stats'!L$15,IF(Armybuilder!$C35='Unit Stats'!$A$16,'Unit Stats'!L$16,IF(Armybuilder!$C35='Unit Stats'!$A$17,'Unit Stats'!L$17,IF(Armybuilder!$C35='Unit Stats'!$A$18,'Unit Stats'!L$18,IF(Armybuilder!$C35='Unit Stats'!$A$19,'Unit Stats'!L$19,IF(Armybuilder!$C35='Unit Stats'!$A$20,'Unit Stats'!L$20,IF(Armybuilder!$C35='Unit Stats'!$A$21,'Unit Stats'!L$21,IF(Armybuilder!$C35='Unit Stats'!$A$22,'Unit Stats'!L$22,IF(Armybuilder!$C35='Unit Stats'!$A$23,'Unit Stats'!L$23,IF(Armybuilder!$C35='Unit Stats'!$A$24,'Unit Stats'!L$24,IF(Armybuilder!$C35='Unit Stats'!$A$25,'Unit Stats'!L$25,IF(Armybuilder!$C35='Unit Stats'!$A$26,'Unit Stats'!L$26,IF(Armybuilder!$C35='Unit Stats'!$A$27,'Unit Stats'!L$27,IF(Armybuilder!$C35='Unit Stats'!$A$28,'Unit Stats'!L$28,IF(Armybuilder!$C35='Unit Stats'!$A$29,'Unit Stats'!L$29,IF(Armybuilder!$C35='Unit Stats'!$A$30,'Unit Stats'!L$30,IF(Armybuilder!$C35='Unit Stats'!$A$31,'Unit Stats'!L$31,IF(Armybuilder!$C35='Unit Stats'!$A$32,'Unit Stats'!L$32,IF(Armybuilder!$C35='Unit Stats'!$A$33,'Unit Stats'!L$33,IF(Armybuilder!$C35='Unit Stats'!$A$34,'Unit Stats'!L$34,IF(Armybuilder!$C35='Unit Stats'!$A$35,'Unit Stats'!L$35,IF(Armybuilder!$C35='Unit Stats'!$A$36,'Unit Stats'!L$36,IF(Armybuilder!$C35='Unit Stats'!$A$37,'Unit Stats'!L$37,IF(Armybuilder!$C35='Unit Stats'!$A$38,'Unit Stats'!L$38,IF(Armybuilder!$C35='Unit Stats'!$A$39,'Unit Stats'!L$39,IF(Armybuilder!$C35='Unit Stats'!$A$40,'Unit Stats'!L$40,IF(Armybuilder!$C35='Unit Stats'!$A$41,'Unit Stats'!L$41,IF(Armybuilder!$C35='Unit Stats'!$A$42,'Unit Stats'!L$42,IF(Armybuilder!$C35='Unit Stats'!$A$43,'Unit Stats'!L$43,IF(Armybuilder!$C35='Unit Stats'!$A$44,'Unit Stats'!L$44,IF(Armybuilder!$C35='Unit Stats'!$A$45,'Unit Stats'!L$45,IF(Armybuilder!$C35='Unit Stats'!$A$46,'Unit Stats'!L$46,IF(Armybuilder!$C35='Unit Stats'!$A$47,'Unit Stats'!L$47,IF(Armybuilder!$C35='Unit Stats'!$A$48,'Unit Stats'!L$48,IF(Armybuilder!$C35='Unit Stats'!$A$49,'Unit Stats'!L$49,IF(Armybuilder!$C35='Unit Stats'!$A$50,'Unit Stats'!L$50,IF(Armybuilder!$C35='Unit Stats'!$A$51,'Unit Stats'!L$51,IF(Armybuilder!$C35='Unit Stats'!$A$52,'Unit Stats'!L$52,IF(Armybuilder!$C35='Unit Stats'!$A$53,'Unit Stats'!L$53,IF(Armybuilder!$C35='Unit Stats'!$A$54,'Unit Stats'!L$54,IF(Armybuilder!$C35='Unit Stats'!$A$55,'Unit Stats'!L$55,))))))))))))))))))))))))))))))))))))))))))))))))))))))</f>
        <v>0</v>
      </c>
      <c r="O35" s="45">
        <f>IF(Armybuilder!$C35='Unit Stats'!$A$2,'Unit Stats'!M$2,IF(Armybuilder!$C35='Unit Stats'!$A$3,'Unit Stats'!M$3,IF(Armybuilder!$C35='Unit Stats'!$A$4,'Unit Stats'!M$4,IF(Armybuilder!$C35='Unit Stats'!$A$5,'Unit Stats'!M$5,IF(Armybuilder!$C35='Unit Stats'!$A$6,'Unit Stats'!M$6,IF(Armybuilder!$C35='Unit Stats'!$A$7,'Unit Stats'!M$7,IF(Armybuilder!$C35='Unit Stats'!$A$8,'Unit Stats'!M$8,IF(Armybuilder!$C35='Unit Stats'!$A$9,'Unit Stats'!M$9,IF(Armybuilder!$C35='Unit Stats'!$A$10,'Unit Stats'!M$10,IF(Armybuilder!$C35='Unit Stats'!$A$11,'Unit Stats'!M$11,IF(Armybuilder!$C35='Unit Stats'!$A$12,'Unit Stats'!M$12,IF(Armybuilder!$C35='Unit Stats'!$A$13,'Unit Stats'!M$13,IF(Armybuilder!$C35='Unit Stats'!$A$14,'Unit Stats'!M$14,IF(Armybuilder!$C35='Unit Stats'!$A$15,'Unit Stats'!M$15,IF(Armybuilder!$C35='Unit Stats'!$A$16,'Unit Stats'!M$16,IF(Armybuilder!$C35='Unit Stats'!$A$17,'Unit Stats'!M$17,IF(Armybuilder!$C35='Unit Stats'!$A$18,'Unit Stats'!M$18,IF(Armybuilder!$C35='Unit Stats'!$A$19,'Unit Stats'!M$19,IF(Armybuilder!$C35='Unit Stats'!$A$20,'Unit Stats'!M$20,IF(Armybuilder!$C35='Unit Stats'!$A$21,'Unit Stats'!M$21,IF(Armybuilder!$C35='Unit Stats'!$A$22,'Unit Stats'!M$22,IF(Armybuilder!$C35='Unit Stats'!$A$23,'Unit Stats'!M$23,IF(Armybuilder!$C35='Unit Stats'!$A$24,'Unit Stats'!M$24,IF(Armybuilder!$C35='Unit Stats'!$A$25,'Unit Stats'!M$25,IF(Armybuilder!$C35='Unit Stats'!$A$26,'Unit Stats'!M$26,IF(Armybuilder!$C35='Unit Stats'!$A$27,'Unit Stats'!M$27,IF(Armybuilder!$C35='Unit Stats'!$A$28,'Unit Stats'!M$28,IF(Armybuilder!$C35='Unit Stats'!$A$29,'Unit Stats'!M$29,IF(Armybuilder!$C35='Unit Stats'!$A$30,'Unit Stats'!M$30,IF(Armybuilder!$C35='Unit Stats'!$A$31,'Unit Stats'!M$31,IF(Armybuilder!$C35='Unit Stats'!$A$32,'Unit Stats'!M$32,IF(Armybuilder!$C35='Unit Stats'!$A$33,'Unit Stats'!M$33,IF(Armybuilder!$C35='Unit Stats'!$A$34,'Unit Stats'!M$34,IF(Armybuilder!$C35='Unit Stats'!$A$35,'Unit Stats'!M$35,IF(Armybuilder!$C35='Unit Stats'!$A$36,'Unit Stats'!M$36,IF(Armybuilder!$C35='Unit Stats'!$A$37,'Unit Stats'!M$37,IF(Armybuilder!$C35='Unit Stats'!$A$38,'Unit Stats'!M$38,IF(Armybuilder!$C35='Unit Stats'!$A$39,'Unit Stats'!M$39,IF(Armybuilder!$C35='Unit Stats'!$A$40,'Unit Stats'!M$40,IF(Armybuilder!$C35='Unit Stats'!$A$41,'Unit Stats'!M$41,IF(Armybuilder!$C35='Unit Stats'!$A$42,'Unit Stats'!M$42,IF(Armybuilder!$C35='Unit Stats'!$A$43,'Unit Stats'!M$43,IF(Armybuilder!$C35='Unit Stats'!$A$44,'Unit Stats'!M$44,IF(Armybuilder!$C35='Unit Stats'!$A$45,'Unit Stats'!M$45,IF(Armybuilder!$C35='Unit Stats'!$A$46,'Unit Stats'!M$46,IF(Armybuilder!$C35='Unit Stats'!$A$47,'Unit Stats'!M$47,IF(Armybuilder!$C35='Unit Stats'!$A$48,'Unit Stats'!M$48,IF(Armybuilder!$C35='Unit Stats'!$A$49,'Unit Stats'!M$49,IF(Armybuilder!$C35='Unit Stats'!$A$50,'Unit Stats'!M$50,IF(Armybuilder!$C35='Unit Stats'!$A$51,'Unit Stats'!M$51,IF(Armybuilder!$C35='Unit Stats'!$A$52,'Unit Stats'!M$52,IF(Armybuilder!$C35='Unit Stats'!$A$53,'Unit Stats'!M$53,IF(Armybuilder!$C35='Unit Stats'!$A$54,'Unit Stats'!M$54,IF(Armybuilder!$C35='Unit Stats'!$A$55,'Unit Stats'!M$55,))))))))))))))))))))))))))))))))))))))))))))))))))))))</f>
        <v>0</v>
      </c>
      <c r="P35" s="66">
        <f>IF(Armybuilder!$C35='Unit Stats'!$A$2,'Unit Stats'!N$2,IF(Armybuilder!$C35='Unit Stats'!$A$3,'Unit Stats'!N$3,IF(Armybuilder!$C35='Unit Stats'!$A$4,'Unit Stats'!N$4,IF(Armybuilder!$C35='Unit Stats'!$A$5,'Unit Stats'!N$5,IF(Armybuilder!$C35='Unit Stats'!$A$6,'Unit Stats'!N$6,IF(Armybuilder!$C35='Unit Stats'!$A$7,'Unit Stats'!N$7,IF(Armybuilder!$C35='Unit Stats'!$A$8,'Unit Stats'!N$8,IF(Armybuilder!$C35='Unit Stats'!$A$9,'Unit Stats'!N$9,IF(Armybuilder!$C35='Unit Stats'!$A$10,'Unit Stats'!N$10,IF(Armybuilder!$C35='Unit Stats'!$A$11,'Unit Stats'!N$11,IF(Armybuilder!$C35='Unit Stats'!$A$12,'Unit Stats'!N$12,IF(Armybuilder!$C35='Unit Stats'!$A$13,'Unit Stats'!N$13,IF(Armybuilder!$C35='Unit Stats'!$A$14,'Unit Stats'!N$14,IF(Armybuilder!$C35='Unit Stats'!$A$15,'Unit Stats'!N$15,IF(Armybuilder!$C35='Unit Stats'!$A$16,'Unit Stats'!N$16,IF(Armybuilder!$C35='Unit Stats'!$A$17,'Unit Stats'!N$17,IF(Armybuilder!$C35='Unit Stats'!$A$18,'Unit Stats'!N$18,IF(Armybuilder!$C35='Unit Stats'!$A$19,'Unit Stats'!N$19,IF(Armybuilder!$C35='Unit Stats'!$A$20,'Unit Stats'!N$20,IF(Armybuilder!$C35='Unit Stats'!$A$21,'Unit Stats'!N$21,IF(Armybuilder!$C35='Unit Stats'!$A$22,'Unit Stats'!N$22,IF(Armybuilder!$C35='Unit Stats'!$A$23,'Unit Stats'!N$23,IF(Armybuilder!$C35='Unit Stats'!$A$24,'Unit Stats'!N$24,IF(Armybuilder!$C35='Unit Stats'!$A$25,'Unit Stats'!N$25,IF(Armybuilder!$C35='Unit Stats'!$A$26,'Unit Stats'!N$26,IF(Armybuilder!$C35='Unit Stats'!$A$27,'Unit Stats'!N$27,IF(Armybuilder!$C35='Unit Stats'!$A$28,'Unit Stats'!N$28,IF(Armybuilder!$C35='Unit Stats'!$A$29,'Unit Stats'!N$29,IF(Armybuilder!$C35='Unit Stats'!$A$30,'Unit Stats'!N$30,IF(Armybuilder!$C35='Unit Stats'!$A$31,'Unit Stats'!N$31,IF(Armybuilder!$C35='Unit Stats'!$A$32,'Unit Stats'!N$32,IF(Armybuilder!$C35='Unit Stats'!$A$33,'Unit Stats'!N$33,IF(Armybuilder!$C35='Unit Stats'!$A$34,'Unit Stats'!N$34,IF(Armybuilder!$C35='Unit Stats'!$A$35,'Unit Stats'!N$35,IF(Armybuilder!$C35='Unit Stats'!$A$36,'Unit Stats'!N$36,IF(Armybuilder!$C35='Unit Stats'!$A$37,'Unit Stats'!N$37,IF(Armybuilder!$C35='Unit Stats'!$A$38,'Unit Stats'!N$38,IF(Armybuilder!$C35='Unit Stats'!$A$39,'Unit Stats'!N$39,IF(Armybuilder!$C35='Unit Stats'!$A$40,'Unit Stats'!N$40,IF(Armybuilder!$C35='Unit Stats'!$A$41,'Unit Stats'!N$41,IF(Armybuilder!$C35='Unit Stats'!$A$42,'Unit Stats'!N$42,IF(Armybuilder!$C35='Unit Stats'!$A$43,'Unit Stats'!N$43,IF(Armybuilder!$C35='Unit Stats'!$A$44,'Unit Stats'!N$44,IF(Armybuilder!$C35='Unit Stats'!$A$45,'Unit Stats'!N$45,IF(Armybuilder!$C35='Unit Stats'!$A$46,'Unit Stats'!N$46,IF(Armybuilder!$C35='Unit Stats'!$A$47,'Unit Stats'!N$47,IF(Armybuilder!$C35='Unit Stats'!$A$48,'Unit Stats'!N$48,IF(Armybuilder!$C35='Unit Stats'!$A$49,'Unit Stats'!N$49,IF(Armybuilder!$C35='Unit Stats'!$A$50,'Unit Stats'!N$50,IF(Armybuilder!$C35='Unit Stats'!$A$51,'Unit Stats'!N$51,IF(Armybuilder!$C35='Unit Stats'!$A$52,'Unit Stats'!N$52,IF(Armybuilder!$C35='Unit Stats'!$A$53,'Unit Stats'!N$53,IF(Armybuilder!$C35='Unit Stats'!$A$54,'Unit Stats'!N$54,IF(Armybuilder!$C35='Unit Stats'!$A$55,'Unit Stats'!N$55,))))))))))))))))))))))))))))))))))))))))))))))))))))))</f>
        <v>0</v>
      </c>
      <c r="Q35" s="48">
        <f>IF(Armybuilder!$C35='Unit Stats'!$A$2,'Unit Stats'!$T$2,IF(Armybuilder!$C35='Unit Stats'!$A$3,'Unit Stats'!$T$3,IF(Armybuilder!$C35='Unit Stats'!$A$4,'Unit Stats'!$T$4,IF(Armybuilder!$C35='Unit Stats'!$A$5,'Unit Stats'!$T$5,IF(Armybuilder!$C35='Unit Stats'!$A$6,'Unit Stats'!$T$6,IF(Armybuilder!$C35='Unit Stats'!$A$7,'Unit Stats'!$T$7,IF(Armybuilder!$C35='Unit Stats'!$A$8,'Unit Stats'!$T$8,IF(Armybuilder!$C35='Unit Stats'!$A$9,'Unit Stats'!$T$9,IF(Armybuilder!$C35='Unit Stats'!$A$10,'Unit Stats'!$T$10,IF(Armybuilder!$C35='Unit Stats'!$A$11,'Unit Stats'!$T$11,IF(Armybuilder!$C35='Unit Stats'!$A$12,'Unit Stats'!$T$12,IF(Armybuilder!$C35='Unit Stats'!$A$13,'Unit Stats'!$T$13,IF(Armybuilder!$C35='Unit Stats'!$A$14,'Unit Stats'!$T$14,IF(Armybuilder!$C35='Unit Stats'!$A$15,'Unit Stats'!$T$15,IF(Armybuilder!$C35='Unit Stats'!$A$16,'Unit Stats'!$T$16,IF(Armybuilder!$C35='Unit Stats'!$A$17,'Unit Stats'!$T$17,IF(Armybuilder!$C35='Unit Stats'!$A$18,'Unit Stats'!$T$18,IF(Armybuilder!$C35='Unit Stats'!$A$19,'Unit Stats'!$T$19,IF(Armybuilder!$C35='Unit Stats'!$A$20,'Unit Stats'!$T$20,IF(Armybuilder!$C35='Unit Stats'!$A$21,'Unit Stats'!$T$21,IF(Armybuilder!$C35='Unit Stats'!$A$22,'Unit Stats'!$T$22,IF(Armybuilder!$C35='Unit Stats'!$A$23,'Unit Stats'!$T$23,IF(Armybuilder!$C35='Unit Stats'!$A$24,'Unit Stats'!$T$24,IF(Armybuilder!$C35='Unit Stats'!$A$25,'Unit Stats'!$T$25,IF(Armybuilder!$C35='Unit Stats'!$A$26,'Unit Stats'!$T$26,IF(Armybuilder!$C35='Unit Stats'!$A$27,'Unit Stats'!$T$27,IF(Armybuilder!$C35='Unit Stats'!$A$28,'Unit Stats'!$T$28,IF(Armybuilder!$C35='Unit Stats'!$A$29,'Unit Stats'!$T$29,IF(Armybuilder!$C35='Unit Stats'!$A$30,'Unit Stats'!$T$30,IF(Armybuilder!$C35='Unit Stats'!$A$31,'Unit Stats'!$T$31,IF(Armybuilder!$C35='Unit Stats'!$A$32,'Unit Stats'!$T$32,IF(Armybuilder!$C35='Unit Stats'!$A$33,'Unit Stats'!$T$33,IF(Armybuilder!$C35='Unit Stats'!$A$34,'Unit Stats'!$T$34,IF(Armybuilder!$C35='Unit Stats'!$A$35,'Unit Stats'!$T$35,IF(Armybuilder!$C35='Unit Stats'!$A$36,'Unit Stats'!$T$36,IF(Armybuilder!$C35='Unit Stats'!$A$37,'Unit Stats'!$T$37,IF(Armybuilder!$C35='Unit Stats'!$A$38,'Unit Stats'!$T$38,IF(Armybuilder!$C35='Unit Stats'!$A$39,'Unit Stats'!$T$39,IF(Armybuilder!$C35='Unit Stats'!$A$40,'Unit Stats'!$T$40,IF(Armybuilder!$C35='Unit Stats'!$A$41,'Unit Stats'!$T$41,IF(Armybuilder!$C35='Unit Stats'!$A$42,'Unit Stats'!$T$42,IF(Armybuilder!$C35='Unit Stats'!$A$43,'Unit Stats'!$T$43,IF(Armybuilder!$C35='Unit Stats'!$A$44,'Unit Stats'!$T$44,IF(Armybuilder!$C35='Unit Stats'!$A$45,'Unit Stats'!$T$45,IF(Armybuilder!$C35='Unit Stats'!$A$46,'Unit Stats'!$T$46,IF(Armybuilder!$C35='Unit Stats'!$A$47,'Unit Stats'!$T$47,IF(Armybuilder!$C35='Unit Stats'!$A$48,'Unit Stats'!$T$48,IF(Armybuilder!$C35='Unit Stats'!$A$49,'Unit Stats'!$T$49,IF(Armybuilder!$C35='Unit Stats'!$A$50,'Unit Stats'!$T$50,IF(Armybuilder!$C35='Unit Stats'!$A$51,'Unit Stats'!$T$51,IF(Armybuilder!$C35='Unit Stats'!$A$52,'Unit Stats'!$T$52,IF(Armybuilder!$C35='Unit Stats'!$A$53,'Unit Stats'!$T$53,IF(Armybuilder!$C35='Unit Stats'!$A$54,'Unit Stats'!$T$54,IF(Armybuilder!$C35='Unit Stats'!$A$55,'Unit Stats'!$T$55,IF(Armybuilder!$C35=Wargear!$A$2,Wargear!$B$2,IF(Armybuilder!$C35=Wargear!$A$3,Wargear!$B$3,IF(Armybuilder!$C35=Wargear!$A$4,Wargear!$B$4,IF(Armybuilder!$C35=Wargear!$A$5,Wargear!$B$5,IF(Armybuilder!$C35=Wargear!$A$6,Wargear!$B$6,IF(Armybuilder!$C35=Wargear!$A$7,Wargear!$B$7,'Extra Code Points'!$A32))))))))))))))))))))))))))))))))))))))))))))))))))))))))))))</f>
        <v>0</v>
      </c>
      <c r="R35" s="28">
        <f t="shared" si="0"/>
        <v>0</v>
      </c>
      <c r="S35" s="29">
        <f t="shared" si="1"/>
        <v>1085</v>
      </c>
      <c r="T35" s="46">
        <f>IF(Armybuilder!$C35='Unit Stats'!$A$2,'Unit Stats'!O$2,IF(Armybuilder!$C35='Unit Stats'!$A$3,'Unit Stats'!O$3,IF(Armybuilder!$C35='Unit Stats'!$A$4,'Unit Stats'!O$4,IF(Armybuilder!$C35='Unit Stats'!$A$5,'Unit Stats'!O$5,IF(Armybuilder!$C35='Unit Stats'!$A$6,'Unit Stats'!O$6,IF(Armybuilder!$C35='Unit Stats'!$A$7,'Unit Stats'!O$7,IF(Armybuilder!$C35='Unit Stats'!$A$8,'Unit Stats'!O$8,IF(Armybuilder!$C35='Unit Stats'!$A$9,'Unit Stats'!O$9,IF(Armybuilder!$C35='Unit Stats'!$A$10,'Unit Stats'!O$10,IF(Armybuilder!$C35='Unit Stats'!$A$11,'Unit Stats'!O$11,IF(Armybuilder!$C35='Unit Stats'!$A$12,'Unit Stats'!O$12,IF(Armybuilder!$C35='Unit Stats'!$A$13,'Unit Stats'!O$13,IF(Armybuilder!$C35='Unit Stats'!$A$14,'Unit Stats'!O$14,IF(Armybuilder!$C35='Unit Stats'!$A$15,'Unit Stats'!O$15,IF(Armybuilder!$C35='Unit Stats'!$A$16,'Unit Stats'!O$16,IF(Armybuilder!$C35='Unit Stats'!$A$17,'Unit Stats'!O$17,IF(Armybuilder!$C35='Unit Stats'!$A$18,'Unit Stats'!O$18,IF(Armybuilder!$C35='Unit Stats'!$A$19,'Unit Stats'!O$19,IF(Armybuilder!$C35='Unit Stats'!$A$20,'Unit Stats'!O$20,IF(Armybuilder!$C35='Unit Stats'!$A$21,'Unit Stats'!O$21,IF(Armybuilder!$C35='Unit Stats'!$A$22,'Unit Stats'!O$22,IF(Armybuilder!$C35='Unit Stats'!$A$23,'Unit Stats'!O$23,IF(Armybuilder!$C35='Unit Stats'!$A$24,'Unit Stats'!O$24,IF(Armybuilder!$C35='Unit Stats'!$A$25,'Unit Stats'!O$25,IF(Armybuilder!$C35='Unit Stats'!$A$26,'Unit Stats'!O$26,IF(Armybuilder!$C35='Unit Stats'!$A$27,'Unit Stats'!O$27,IF(Armybuilder!$C35='Unit Stats'!$A$28,'Unit Stats'!O$28,IF(Armybuilder!$C35='Unit Stats'!$A$29,'Unit Stats'!O$29,IF(Armybuilder!$C35='Unit Stats'!$A$30,'Unit Stats'!O$30,IF(Armybuilder!$C35='Unit Stats'!$A$31,'Unit Stats'!O$31,IF(Armybuilder!$C35='Unit Stats'!$A$32,'Unit Stats'!O$32,IF(Armybuilder!$C35='Unit Stats'!$A$33,'Unit Stats'!O$33,IF(Armybuilder!$C35='Unit Stats'!$A$34,'Unit Stats'!O$34,IF(Armybuilder!$C35='Unit Stats'!$A$35,'Unit Stats'!O$35,IF(Armybuilder!$C35='Unit Stats'!$A$36,'Unit Stats'!O$36,IF(Armybuilder!$C35='Unit Stats'!$A$37,'Unit Stats'!O$37,IF(Armybuilder!$C35='Unit Stats'!$A$38,'Unit Stats'!O$38,IF(Armybuilder!$C35='Unit Stats'!$A$39,'Unit Stats'!O$39,IF(Armybuilder!$C35='Unit Stats'!$A$40,'Unit Stats'!O$40,IF(Armybuilder!$C35='Unit Stats'!$A$41,'Unit Stats'!O$41,IF(Armybuilder!$C35='Unit Stats'!$A$42,'Unit Stats'!O$42,IF(Armybuilder!$C35='Unit Stats'!$A$43,'Unit Stats'!O$43,IF(Armybuilder!$C35='Unit Stats'!$A$44,'Unit Stats'!O$44,IF(Armybuilder!$C35='Unit Stats'!$A$45,'Unit Stats'!O$45,IF(Armybuilder!$C35='Unit Stats'!$A$46,'Unit Stats'!O$46,IF(Armybuilder!$C35='Unit Stats'!$A$47,'Unit Stats'!O$47,IF(Armybuilder!$C35='Unit Stats'!$A$48,'Unit Stats'!O$48,IF(Armybuilder!$C35='Unit Stats'!$A$49,'Unit Stats'!O$49,IF(Armybuilder!$C35='Unit Stats'!$A$50,'Unit Stats'!O$50,IF(Armybuilder!$C35='Unit Stats'!$A$51,'Unit Stats'!O$51,IF(Armybuilder!$C35='Unit Stats'!$A$52,'Unit Stats'!O$52,IF(Armybuilder!$C35='Unit Stats'!$A$53,'Unit Stats'!O$53,IF(Armybuilder!$C35='Unit Stats'!$A$54,'Unit Stats'!O$54,IF(Armybuilder!$C35='Unit Stats'!$A$55,'Unit Stats'!O$55,IF(Armybuilder!$C35=Wargear!$A$2,Wargear!C$2,IF(Armybuilder!$C35=Wargear!$A$3,Wargear!C$3,IF(Armybuilder!$C35=Wargear!$A$4,Wargear!C$4,IF(Armybuilder!$C35=Wargear!$A$5,Wargear!C$5,IF(Armybuilder!$C35=Wargear!$A$6,Wargear!C$6,IF(Armybuilder!$C35=Wargear!$A$7,Wargear!C$7,'Extra Code wargear1'!A33))))))))))))))))))))))))))))))))))))))))))))))))))))))))))))</f>
        <v>0</v>
      </c>
      <c r="U35" s="45">
        <f>IF(Armybuilder!$C35='Unit Stats'!$A$2,'Unit Stats'!P$2,IF(Armybuilder!$C35='Unit Stats'!$A$3,'Unit Stats'!P$3,IF(Armybuilder!$C35='Unit Stats'!$A$4,'Unit Stats'!P$4,IF(Armybuilder!$C35='Unit Stats'!$A$5,'Unit Stats'!P$5,IF(Armybuilder!$C35='Unit Stats'!$A$6,'Unit Stats'!P$6,IF(Armybuilder!$C35='Unit Stats'!$A$7,'Unit Stats'!P$7,IF(Armybuilder!$C35='Unit Stats'!$A$8,'Unit Stats'!P$8,IF(Armybuilder!$C35='Unit Stats'!$A$9,'Unit Stats'!P$9,IF(Armybuilder!$C35='Unit Stats'!$A$10,'Unit Stats'!P$10,IF(Armybuilder!$C35='Unit Stats'!$A$11,'Unit Stats'!P$11,IF(Armybuilder!$C35='Unit Stats'!$A$12,'Unit Stats'!P$12,IF(Armybuilder!$C35='Unit Stats'!$A$13,'Unit Stats'!P$13,IF(Armybuilder!$C35='Unit Stats'!$A$14,'Unit Stats'!P$14,IF(Armybuilder!$C35='Unit Stats'!$A$15,'Unit Stats'!P$15,IF(Armybuilder!$C35='Unit Stats'!$A$16,'Unit Stats'!P$16,IF(Armybuilder!$C35='Unit Stats'!$A$17,'Unit Stats'!P$17,IF(Armybuilder!$C35='Unit Stats'!$A$18,'Unit Stats'!P$18,IF(Armybuilder!$C35='Unit Stats'!$A$19,'Unit Stats'!P$19,IF(Armybuilder!$C35='Unit Stats'!$A$20,'Unit Stats'!P$20,IF(Armybuilder!$C35='Unit Stats'!$A$21,'Unit Stats'!P$21,IF(Armybuilder!$C35='Unit Stats'!$A$22,'Unit Stats'!P$22,IF(Armybuilder!$C35='Unit Stats'!$A$23,'Unit Stats'!P$23,IF(Armybuilder!$C35='Unit Stats'!$A$24,'Unit Stats'!P$24,IF(Armybuilder!$C35='Unit Stats'!$A$25,'Unit Stats'!P$25,IF(Armybuilder!$C35='Unit Stats'!$A$26,'Unit Stats'!P$26,IF(Armybuilder!$C35='Unit Stats'!$A$27,'Unit Stats'!P$27,IF(Armybuilder!$C35='Unit Stats'!$A$28,'Unit Stats'!P$28,IF(Armybuilder!$C35='Unit Stats'!$A$29,'Unit Stats'!P$29,IF(Armybuilder!$C35='Unit Stats'!$A$30,'Unit Stats'!P$30,IF(Armybuilder!$C35='Unit Stats'!$A$31,'Unit Stats'!P$31,IF(Armybuilder!$C35='Unit Stats'!$A$32,'Unit Stats'!P$32,IF(Armybuilder!$C35='Unit Stats'!$A$33,'Unit Stats'!P$33,IF(Armybuilder!$C35='Unit Stats'!$A$34,'Unit Stats'!P$34,IF(Armybuilder!$C35='Unit Stats'!$A$35,'Unit Stats'!P$35,IF(Armybuilder!$C35='Unit Stats'!$A$36,'Unit Stats'!P$36,IF(Armybuilder!$C35='Unit Stats'!$A$37,'Unit Stats'!P$37,IF(Armybuilder!$C35='Unit Stats'!$A$38,'Unit Stats'!P$38,IF(Armybuilder!$C35='Unit Stats'!$A$39,'Unit Stats'!P$39,IF(Armybuilder!$C35='Unit Stats'!$A$40,'Unit Stats'!P$40,IF(Armybuilder!$C35='Unit Stats'!$A$41,'Unit Stats'!P$41,IF(Armybuilder!$C35='Unit Stats'!$A$42,'Unit Stats'!P$42,IF(Armybuilder!$C35='Unit Stats'!$A$43,'Unit Stats'!P$43,IF(Armybuilder!$C35='Unit Stats'!$A$44,'Unit Stats'!P$44,IF(Armybuilder!$C35='Unit Stats'!$A$45,'Unit Stats'!P$45,IF(Armybuilder!$C35='Unit Stats'!$A$46,'Unit Stats'!P$46,IF(Armybuilder!$C35='Unit Stats'!$A$47,'Unit Stats'!P$47,IF(Armybuilder!$C35='Unit Stats'!$A$48,'Unit Stats'!P$48,IF(Armybuilder!$C35='Unit Stats'!$A$49,'Unit Stats'!P$49,IF(Armybuilder!$C35='Unit Stats'!$A$50,'Unit Stats'!P$50,IF(Armybuilder!$C35='Unit Stats'!$A$51,'Unit Stats'!P$51,IF(Armybuilder!$C35='Unit Stats'!$A$52,'Unit Stats'!P$52,IF(Armybuilder!$C35='Unit Stats'!$A$53,'Unit Stats'!P$53,IF(Armybuilder!$C35='Unit Stats'!$A$54,'Unit Stats'!P$54,IF(Armybuilder!$C35='Unit Stats'!$A$55,'Unit Stats'!P$55,IF(Armybuilder!$C35=Wargear!$A$2,Wargear!D$2,IF(Armybuilder!$C35=Wargear!$A$3,Wargear!D$3,IF(Armybuilder!$C35=Wargear!$A$4,Wargear!D$4,IF(Armybuilder!$C35=Wargear!$A$5,Wargear!D$5,IF(Armybuilder!$C35=Wargear!$A$6,Wargear!D$6,IF(Armybuilder!$C35=Wargear!$A$7,Wargear!D$7,'Extra Code wargear1'!B33))))))))))))))))))))))))))))))))))))))))))))))))))))))))))))</f>
        <v>0</v>
      </c>
      <c r="V35" s="47">
        <f>IF(Armybuilder!$C35='Unit Stats'!$A$2,'Unit Stats'!Q$2,IF(Armybuilder!$C35='Unit Stats'!$A$3,'Unit Stats'!Q$3,IF(Armybuilder!$C35='Unit Stats'!$A$4,'Unit Stats'!Q$4,IF(Armybuilder!$C35='Unit Stats'!$A$5,'Unit Stats'!Q$5,IF(Armybuilder!$C35='Unit Stats'!$A$6,'Unit Stats'!Q$6,IF(Armybuilder!$C35='Unit Stats'!$A$7,'Unit Stats'!Q$7,IF(Armybuilder!$C35='Unit Stats'!$A$8,'Unit Stats'!Q$8,IF(Armybuilder!$C35='Unit Stats'!$A$9,'Unit Stats'!Q$9,IF(Armybuilder!$C35='Unit Stats'!$A$10,'Unit Stats'!Q$10,IF(Armybuilder!$C35='Unit Stats'!$A$11,'Unit Stats'!Q$11,IF(Armybuilder!$C35='Unit Stats'!$A$12,'Unit Stats'!Q$12,IF(Armybuilder!$C35='Unit Stats'!$A$13,'Unit Stats'!Q$13,IF(Armybuilder!$C35='Unit Stats'!$A$14,'Unit Stats'!Q$14,IF(Armybuilder!$C35='Unit Stats'!$A$15,'Unit Stats'!Q$15,IF(Armybuilder!$C35='Unit Stats'!$A$16,'Unit Stats'!Q$16,IF(Armybuilder!$C35='Unit Stats'!$A$17,'Unit Stats'!Q$17,IF(Armybuilder!$C35='Unit Stats'!$A$18,'Unit Stats'!Q$18,IF(Armybuilder!$C35='Unit Stats'!$A$19,'Unit Stats'!Q$19,IF(Armybuilder!$C35='Unit Stats'!$A$20,'Unit Stats'!Q$20,IF(Armybuilder!$C35='Unit Stats'!$A$21,'Unit Stats'!Q$21,IF(Armybuilder!$C35='Unit Stats'!$A$22,'Unit Stats'!Q$22,IF(Armybuilder!$C35='Unit Stats'!$A$23,'Unit Stats'!Q$23,IF(Armybuilder!$C35='Unit Stats'!$A$24,'Unit Stats'!Q$24,IF(Armybuilder!$C35='Unit Stats'!$A$25,'Unit Stats'!Q$25,IF(Armybuilder!$C35='Unit Stats'!$A$26,'Unit Stats'!Q$26,IF(Armybuilder!$C35='Unit Stats'!$A$27,'Unit Stats'!Q$27,IF(Armybuilder!$C35='Unit Stats'!$A$28,'Unit Stats'!Q$28,IF(Armybuilder!$C35='Unit Stats'!$A$29,'Unit Stats'!Q$29,IF(Armybuilder!$C35='Unit Stats'!$A$30,'Unit Stats'!Q$30,IF(Armybuilder!$C35='Unit Stats'!$A$31,'Unit Stats'!Q$31,IF(Armybuilder!$C35='Unit Stats'!$A$32,'Unit Stats'!Q$32,IF(Armybuilder!$C35='Unit Stats'!$A$33,'Unit Stats'!Q$33,IF(Armybuilder!$C35='Unit Stats'!$A$34,'Unit Stats'!Q$34,IF(Armybuilder!$C35='Unit Stats'!$A$35,'Unit Stats'!Q$35,IF(Armybuilder!$C35='Unit Stats'!$A$36,'Unit Stats'!Q$36,IF(Armybuilder!$C35='Unit Stats'!$A$37,'Unit Stats'!Q$37,IF(Armybuilder!$C35='Unit Stats'!$A$38,'Unit Stats'!Q$38,IF(Armybuilder!$C35='Unit Stats'!$A$39,'Unit Stats'!Q$39,IF(Armybuilder!$C35='Unit Stats'!$A$40,'Unit Stats'!Q$40,IF(Armybuilder!$C35='Unit Stats'!$A$41,'Unit Stats'!Q$41,IF(Armybuilder!$C35='Unit Stats'!$A$42,'Unit Stats'!Q$42,IF(Armybuilder!$C35='Unit Stats'!$A$43,'Unit Stats'!Q$43,IF(Armybuilder!$C35='Unit Stats'!$A$44,'Unit Stats'!Q$44,IF(Armybuilder!$C35='Unit Stats'!$A$45,'Unit Stats'!Q$45,IF(Armybuilder!$C35='Unit Stats'!$A$46,'Unit Stats'!Q$46,IF(Armybuilder!$C35='Unit Stats'!$A$47,'Unit Stats'!Q$47,IF(Armybuilder!$C35='Unit Stats'!$A$48,'Unit Stats'!Q$48,IF(Armybuilder!$C35='Unit Stats'!$A$49,'Unit Stats'!Q$49,IF(Armybuilder!$C35='Unit Stats'!$A$50,'Unit Stats'!Q$50,IF(Armybuilder!$C35='Unit Stats'!$A$51,'Unit Stats'!Q$51,IF(Armybuilder!$C35='Unit Stats'!$A$52,'Unit Stats'!Q$52,IF(Armybuilder!$C35='Unit Stats'!$A$53,'Unit Stats'!Q$53,IF(Armybuilder!$C35='Unit Stats'!$A$54,'Unit Stats'!Q$54,IF(Armybuilder!$C35='Unit Stats'!$A$55,'Unit Stats'!Q$55,IF(Armybuilder!$C35=Wargear!$A$2,Wargear!E$2,IF(Armybuilder!$C35=Wargear!$A$3,Wargear!E$3,IF(Armybuilder!$C35=Wargear!$A$4,Wargear!E$4,IF(Armybuilder!$C35=Wargear!$A$5,Wargear!E$5,IF(Armybuilder!$C35=Wargear!$A$6,Wargear!E$6,IF(Armybuilder!$C35=Wargear!$A$7,Wargear!E$7,'Extra Code wargear1'!C33))))))))))))))))))))))))))))))))))))))))))))))))))))))))))))</f>
        <v>0</v>
      </c>
      <c r="W35" s="24">
        <f>IF(Armybuilder!$C35='Unit Stats'!$A$2,'Unit Stats'!R$2,IF(Armybuilder!$C35='Unit Stats'!$A$3,'Unit Stats'!R$3,IF(Armybuilder!$C35='Unit Stats'!$A$4,'Unit Stats'!R$4,IF(Armybuilder!$C35='Unit Stats'!$A$5,'Unit Stats'!R$5,IF(Armybuilder!$C35='Unit Stats'!$A$6,'Unit Stats'!R$6,IF(Armybuilder!$C35='Unit Stats'!$A$7,'Unit Stats'!R$7,IF(Armybuilder!$C35='Unit Stats'!$A$8,'Unit Stats'!R$8,IF(Armybuilder!$C35='Unit Stats'!$A$9,'Unit Stats'!R$9,IF(Armybuilder!$C35='Unit Stats'!$A$10,'Unit Stats'!R$10,IF(Armybuilder!$C35='Unit Stats'!$A$11,'Unit Stats'!R$11,IF(Armybuilder!$C35='Unit Stats'!$A$12,'Unit Stats'!R$12,IF(Armybuilder!$C35='Unit Stats'!$A$13,'Unit Stats'!R$13,IF(Armybuilder!$C35='Unit Stats'!$A$14,'Unit Stats'!R$14,IF(Armybuilder!$C35='Unit Stats'!$A$15,'Unit Stats'!R$15,IF(Armybuilder!$C35='Unit Stats'!$A$16,'Unit Stats'!R$16,IF(Armybuilder!$C35='Unit Stats'!$A$17,'Unit Stats'!R$17,IF(Armybuilder!$C35='Unit Stats'!$A$18,'Unit Stats'!R$18,IF(Armybuilder!$C35='Unit Stats'!$A$19,'Unit Stats'!R$19,IF(Armybuilder!$C35='Unit Stats'!$A$20,'Unit Stats'!R$20,IF(Armybuilder!$C35='Unit Stats'!$A$21,'Unit Stats'!R$21,IF(Armybuilder!$C35='Unit Stats'!$A$22,'Unit Stats'!R$22,IF(Armybuilder!$C35='Unit Stats'!$A$23,'Unit Stats'!R$23,IF(Armybuilder!$C35='Unit Stats'!$A$24,'Unit Stats'!R$24,IF(Armybuilder!$C35='Unit Stats'!$A$25,'Unit Stats'!R$25,IF(Armybuilder!$C35='Unit Stats'!$A$26,'Unit Stats'!R$26,IF(Armybuilder!$C35='Unit Stats'!$A$27,'Unit Stats'!R$27,IF(Armybuilder!$C35='Unit Stats'!$A$28,'Unit Stats'!R$28,IF(Armybuilder!$C35='Unit Stats'!$A$29,'Unit Stats'!R$29,IF(Armybuilder!$C35='Unit Stats'!$A$30,'Unit Stats'!R$30,IF(Armybuilder!$C35='Unit Stats'!$A$31,'Unit Stats'!R$31,IF(Armybuilder!$C35='Unit Stats'!$A$32,'Unit Stats'!R$32,IF(Armybuilder!$C35='Unit Stats'!$A$33,'Unit Stats'!R$33,IF(Armybuilder!$C35='Unit Stats'!$A$34,'Unit Stats'!R$34,IF(Armybuilder!$C35='Unit Stats'!$A$35,'Unit Stats'!R$35,IF(Armybuilder!$C35='Unit Stats'!$A$36,'Unit Stats'!R$36,IF(Armybuilder!$C35='Unit Stats'!$A$37,'Unit Stats'!R$37,IF(Armybuilder!$C35='Unit Stats'!$A$38,'Unit Stats'!R$38,IF(Armybuilder!$C35='Unit Stats'!$A$39,'Unit Stats'!R$39,IF(Armybuilder!$C35='Unit Stats'!$A$40,'Unit Stats'!R$40,IF(Armybuilder!$C35='Unit Stats'!$A$41,'Unit Stats'!R$41,IF(Armybuilder!$C35='Unit Stats'!$A$42,'Unit Stats'!R$42,IF(Armybuilder!$C35='Unit Stats'!$A$43,'Unit Stats'!R$43,IF(Armybuilder!$C35='Unit Stats'!$A$44,'Unit Stats'!R$44,IF(Armybuilder!$C35='Unit Stats'!$A$45,'Unit Stats'!R$45,IF(Armybuilder!$C35='Unit Stats'!$A$46,'Unit Stats'!R$46,IF(Armybuilder!$C35='Unit Stats'!$A$47,'Unit Stats'!R$47,IF(Armybuilder!$C35='Unit Stats'!$A$48,'Unit Stats'!R$48,IF(Armybuilder!$C35='Unit Stats'!$A$49,'Unit Stats'!R$49,IF(Armybuilder!$C35='Unit Stats'!$A$50,'Unit Stats'!R$50,IF(Armybuilder!$C35='Unit Stats'!$A$51,'Unit Stats'!R$51,IF(Armybuilder!$C35='Unit Stats'!$A$52,'Unit Stats'!R$52,IF(Armybuilder!$C35='Unit Stats'!$A$53,'Unit Stats'!R$53,IF(Armybuilder!$C35='Unit Stats'!$A$54,'Unit Stats'!R$54,IF(Armybuilder!$C35='Unit Stats'!$A$55,'Unit Stats'!R$55,IF(Armybuilder!$C35=Wargear!$A$2,Wargear!F$2,IF(Armybuilder!$C35=Wargear!$A$3,Wargear!F$3,IF(Armybuilder!$C35=Wargear!$A$4,Wargear!F$4,IF(Armybuilder!$C35=Wargear!$A$5,Wargear!F$5,IF(Armybuilder!$C35=Wargear!$A$6,Wargear!F$6,IF(Armybuilder!$C35=Wargear!$A$7,Wargear!F$7,'Extra Code wargear1'!D33))))))))))))))))))))))))))))))))))))))))))))))))))))))))))))</f>
        <v>0</v>
      </c>
      <c r="X35" s="49">
        <f>IF(Armybuilder!$C35='Unit Stats'!$A$2,'Unit Stats'!S$2,IF(Armybuilder!$C35='Unit Stats'!$A$3,'Unit Stats'!S$3,IF(Armybuilder!$C35='Unit Stats'!$A$4,'Unit Stats'!S$4,IF(Armybuilder!$C35='Unit Stats'!$A$5,'Unit Stats'!S$5,IF(Armybuilder!$C35='Unit Stats'!$A$6,'Unit Stats'!S$6,IF(Armybuilder!$C35='Unit Stats'!$A$7,'Unit Stats'!S$7,IF(Armybuilder!$C35='Unit Stats'!$A$8,'Unit Stats'!S$8,IF(Armybuilder!$C35='Unit Stats'!$A$9,'Unit Stats'!S$9,IF(Armybuilder!$C35='Unit Stats'!$A$10,'Unit Stats'!S$10,IF(Armybuilder!$C35='Unit Stats'!$A$11,'Unit Stats'!S$11,IF(Armybuilder!$C35='Unit Stats'!$A$12,'Unit Stats'!S$12,IF(Armybuilder!$C35='Unit Stats'!$A$13,'Unit Stats'!S$13,IF(Armybuilder!$C35='Unit Stats'!$A$14,'Unit Stats'!S$14,IF(Armybuilder!$C35='Unit Stats'!$A$15,'Unit Stats'!S$15,IF(Armybuilder!$C35='Unit Stats'!$A$16,'Unit Stats'!S$16,IF(Armybuilder!$C35='Unit Stats'!$A$17,'Unit Stats'!S$17,IF(Armybuilder!$C35='Unit Stats'!$A$18,'Unit Stats'!S$18,IF(Armybuilder!$C35='Unit Stats'!$A$19,'Unit Stats'!S$19,IF(Armybuilder!$C35='Unit Stats'!$A$20,'Unit Stats'!S$20,IF(Armybuilder!$C35='Unit Stats'!$A$21,'Unit Stats'!S$21,IF(Armybuilder!$C35='Unit Stats'!$A$22,'Unit Stats'!S$22,IF(Armybuilder!$C35='Unit Stats'!$A$23,'Unit Stats'!S$23,IF(Armybuilder!$C35='Unit Stats'!$A$24,'Unit Stats'!S$24,IF(Armybuilder!$C35='Unit Stats'!$A$25,'Unit Stats'!S$25,IF(Armybuilder!$C35='Unit Stats'!$A$26,'Unit Stats'!S$26,IF(Armybuilder!$C35='Unit Stats'!$A$27,'Unit Stats'!S$27,IF(Armybuilder!$C35='Unit Stats'!$A$28,'Unit Stats'!S$28,IF(Armybuilder!$C35='Unit Stats'!$A$29,'Unit Stats'!S$29,IF(Armybuilder!$C35='Unit Stats'!$A$30,'Unit Stats'!S$30,IF(Armybuilder!$C35='Unit Stats'!$A$31,'Unit Stats'!S$31,IF(Armybuilder!$C35='Unit Stats'!$A$32,'Unit Stats'!S$32,IF(Armybuilder!$C35='Unit Stats'!$A$33,'Unit Stats'!S$33,IF(Armybuilder!$C35='Unit Stats'!$A$34,'Unit Stats'!S$34,IF(Armybuilder!$C35='Unit Stats'!$A$35,'Unit Stats'!S$35,IF(Armybuilder!$C35='Unit Stats'!$A$36,'Unit Stats'!S$36,IF(Armybuilder!$C35='Unit Stats'!$A$37,'Unit Stats'!S$37,IF(Armybuilder!$C35='Unit Stats'!$A$38,'Unit Stats'!S$38,IF(Armybuilder!$C35='Unit Stats'!$A$39,'Unit Stats'!S$39,IF(Armybuilder!$C35='Unit Stats'!$A$40,'Unit Stats'!S$40,IF(Armybuilder!$C35='Unit Stats'!$A$41,'Unit Stats'!S$41,IF(Armybuilder!$C35='Unit Stats'!$A$42,'Unit Stats'!S$42,IF(Armybuilder!$C35='Unit Stats'!$A$43,'Unit Stats'!S$43,IF(Armybuilder!$C35='Unit Stats'!$A$44,'Unit Stats'!S$44,IF(Armybuilder!$C35='Unit Stats'!$A$45,'Unit Stats'!S$45,IF(Armybuilder!$C35='Unit Stats'!$A$46,'Unit Stats'!S$46,IF(Armybuilder!$C35='Unit Stats'!$A$47,'Unit Stats'!S$47,IF(Armybuilder!$C35='Unit Stats'!$A$48,'Unit Stats'!S$48,IF(Armybuilder!$C35='Unit Stats'!$A$49,'Unit Stats'!S$49,IF(Armybuilder!$C35='Unit Stats'!$A$50,'Unit Stats'!S$50,IF(Armybuilder!$C35='Unit Stats'!$A$51,'Unit Stats'!S$51,IF(Armybuilder!$C35='Unit Stats'!$A$52,'Unit Stats'!S$52,IF(Armybuilder!$C35='Unit Stats'!$A$53,'Unit Stats'!S$53,IF(Armybuilder!$C35='Unit Stats'!$A$54,'Unit Stats'!S$54,IF(Armybuilder!$C35='Unit Stats'!$A$55,'Unit Stats'!S$55,IF(Armybuilder!$C35=Wargear!$A$2,Wargear!G$2,IF(Armybuilder!$C35=Wargear!$A$3,Wargear!G$3,IF(Armybuilder!$C35=Wargear!$A$4,Wargear!G$4,IF(Armybuilder!$C35=Wargear!$A$5,Wargear!G$5,IF(Armybuilder!$C35=Wargear!$A$6,Wargear!G$6,IF(Armybuilder!$C35=Wargear!$A$7,Wargear!G$7,'Extra Code wargear1'!E33))))))))))))))))))))))))))))))))))))))))))))))))))))))))))))</f>
        <v>0</v>
      </c>
      <c r="Y35" s="66">
        <f>IF(Armybuilder!$C35='Unit Stats'!$A$7,Armybuilder!$Y$2,IF(Armybuilder!$C35='Unit Stats'!$A$24,Armybuilder!$Y$2,IF(Armybuilder!$C35='Unit Stats'!$A$25,Armybuilder!$Y$2,IF(Armybuilder!$C35='Unit Stats'!$A$28,Armybuilder!$Y$2,IF(Armybuilder!$C35='Unit Stats'!$A$29,Armybuilder!$Y$2,IF(Armybuilder!$C35='Unit Stats'!$A$30,Armybuilder!$Y$2,IF(Armybuilder!$C35='Unit Stats'!$A$31,Armybuilder!$Y$2,IF(Armybuilder!$C35='Unit Stats'!$A$38,Armybuilder!$Y$2,IF(Armybuilder!$C35='Unit Stats'!$A$39,Armybuilder!$Y$2,IF(Armybuilder!$C35='Unit Stats'!$A$53,Armybuilder!$Y$2,IF(Armybuilder!$C35=Wargear!$A$11,Armybuilder!$Y$2,0)))))))))))</f>
        <v>0</v>
      </c>
    </row>
    <row r="36" spans="1:25" s="5" customFormat="1">
      <c r="A36" s="10">
        <f>IF(Armybuilder!$C36='Unit Stats'!$A$2,'Unit Stats'!$B$2,IF(Armybuilder!$C36='Unit Stats'!$A$3,'Unit Stats'!$B$3,IF(Armybuilder!$C36='Unit Stats'!$A$4,'Unit Stats'!$B$4,IF(Armybuilder!$C36='Unit Stats'!$A$5,'Unit Stats'!$B$5,IF(Armybuilder!$C36='Unit Stats'!$A$6,'Unit Stats'!$B$6,IF(Armybuilder!$C36='Unit Stats'!$A$7,'Unit Stats'!$B$7,IF(Armybuilder!$C36='Unit Stats'!$A$8,'Unit Stats'!$B$8,IF(Armybuilder!$C36='Unit Stats'!$A$9,'Unit Stats'!$B$9,IF(Armybuilder!$C36='Unit Stats'!$A$10,'Unit Stats'!$B$10,IF(Armybuilder!$C36='Unit Stats'!$A$11,'Unit Stats'!$B$11,IF(Armybuilder!$C36='Unit Stats'!$A$12,'Unit Stats'!$B$12,IF(Armybuilder!$C36='Unit Stats'!$A$13,'Unit Stats'!$B$13,IF(Armybuilder!$C36='Unit Stats'!$A$14,'Unit Stats'!$B$14,IF(Armybuilder!$C36='Unit Stats'!$A$15,'Unit Stats'!$B$15,IF(Armybuilder!$C36='Unit Stats'!$A$16,'Unit Stats'!$B$16,IF(Armybuilder!$C36='Unit Stats'!$A$17,'Unit Stats'!$B$17,IF(Armybuilder!$C36='Unit Stats'!$A$18,'Unit Stats'!$B$18,IF(Armybuilder!$C36='Unit Stats'!$A$19,'Unit Stats'!$B$19,IF(Armybuilder!$C36='Unit Stats'!$A$20,'Unit Stats'!$B$20,IF(Armybuilder!$C36='Unit Stats'!$A$21,'Unit Stats'!$B$21,IF(Armybuilder!$C36='Unit Stats'!$A$22,'Unit Stats'!$B$22,IF(Armybuilder!$C36='Unit Stats'!$A$23,'Unit Stats'!$B$23,IF(Armybuilder!$C36='Unit Stats'!$A$24,'Unit Stats'!$B$24,IF(Armybuilder!$C36='Unit Stats'!$A$25,'Unit Stats'!$B$25,IF(Armybuilder!$C36='Unit Stats'!$A$26,'Unit Stats'!$B$26,IF(Armybuilder!$C36='Unit Stats'!$A$27,'Unit Stats'!$B$27,IF(Armybuilder!$C36='Unit Stats'!$A$28,'Unit Stats'!$B$28,IF(Armybuilder!$C36='Unit Stats'!$A$29,'Unit Stats'!$B$29,IF(Armybuilder!$C36='Unit Stats'!$A$30,'Unit Stats'!$B$30,IF(Armybuilder!$C36='Unit Stats'!$A$31,'Unit Stats'!$B$31,IF(Armybuilder!$C36='Unit Stats'!$A$32,'Unit Stats'!$B$32,IF(Armybuilder!$C36='Unit Stats'!$A$33,'Unit Stats'!$B$33,IF(Armybuilder!$C36='Unit Stats'!$A$34,'Unit Stats'!$B$34,IF(Armybuilder!$C36='Unit Stats'!$A$35,'Unit Stats'!$B$35,IF(Armybuilder!$C36='Unit Stats'!$A$36,'Unit Stats'!$B$36,IF(Armybuilder!$C36='Unit Stats'!$A$37,'Unit Stats'!$B$37,IF(Armybuilder!$C36='Unit Stats'!$A$38,'Unit Stats'!$B$38,IF(Armybuilder!$C36='Unit Stats'!$A$39,'Unit Stats'!$B$39,IF(Armybuilder!$C36='Unit Stats'!$A$40,'Unit Stats'!$B$40,IF(Armybuilder!$C36='Unit Stats'!$A$41,'Unit Stats'!$B$41,IF(Armybuilder!$C36='Unit Stats'!$A$42,'Unit Stats'!$B$42,IF(Armybuilder!$C36='Unit Stats'!$A$43,'Unit Stats'!$B$43,IF(Armybuilder!$C36='Unit Stats'!$A$44,'Unit Stats'!$B$44,IF(Armybuilder!$C36='Unit Stats'!$A$45,'Unit Stats'!$B$45,IF(Armybuilder!$C36='Unit Stats'!$A$46,'Unit Stats'!$B$46,IF(Armybuilder!$C36='Unit Stats'!$A$47,'Unit Stats'!$B$47,IF(Armybuilder!$C36='Unit Stats'!$A$48,'Unit Stats'!$B$48,IF(Armybuilder!$C36='Unit Stats'!$A$49,'Unit Stats'!$B$49,IF(Armybuilder!$C36='Unit Stats'!$A$50,'Unit Stats'!$B$50,IF(Armybuilder!$C36='Unit Stats'!$A$51,'Unit Stats'!$B$51,IF(Armybuilder!$C36='Unit Stats'!$A$52,'Unit Stats'!$B$52,IF(Armybuilder!$C36='Unit Stats'!$A$53,'Unit Stats'!$B$53,IF(Armybuilder!$C36='Unit Stats'!$A$54,'Unit Stats'!$B$54,IF(Armybuilder!$C36='Unit Stats'!$A$55,'Unit Stats'!$B$55,))))))))))))))))))))))))))))))))))))))))))))))))))))))</f>
        <v>0</v>
      </c>
      <c r="B36" s="2"/>
      <c r="C36" s="75"/>
      <c r="D36" s="76"/>
      <c r="E36" s="32">
        <f>IF(Armybuilder!$C36='Unit Stats'!$A$2,'Unit Stats'!C$2,IF(Armybuilder!$C36='Unit Stats'!$A$3,'Unit Stats'!C$3,IF(Armybuilder!$C36='Unit Stats'!$A$4,'Unit Stats'!C$4,IF(Armybuilder!$C36='Unit Stats'!$A$5,'Unit Stats'!C$5,IF(Armybuilder!$C36='Unit Stats'!$A$6,'Unit Stats'!C$6,IF(Armybuilder!$C36='Unit Stats'!$A$7,'Unit Stats'!C$7,IF(Armybuilder!$C36='Unit Stats'!$A$8,'Unit Stats'!C$8,IF(Armybuilder!$C36='Unit Stats'!$A$9,'Unit Stats'!C$9,IF(Armybuilder!$C36='Unit Stats'!$A$10,'Unit Stats'!C$10,IF(Armybuilder!$C36='Unit Stats'!$A$11,'Unit Stats'!C$11,IF(Armybuilder!$C36='Unit Stats'!$A$12,'Unit Stats'!C$12,IF(Armybuilder!$C36='Unit Stats'!$A$13,'Unit Stats'!C$13,IF(Armybuilder!$C36='Unit Stats'!$A$14,'Unit Stats'!C$14,IF(Armybuilder!$C36='Unit Stats'!$A$15,'Unit Stats'!C$15,IF(Armybuilder!$C36='Unit Stats'!$A$16,'Unit Stats'!C$16,IF(Armybuilder!$C36='Unit Stats'!$A$17,'Unit Stats'!C$17,IF(Armybuilder!$C36='Unit Stats'!$A$18,'Unit Stats'!C$18,IF(Armybuilder!$C36='Unit Stats'!$A$19,'Unit Stats'!C$19,IF(Armybuilder!$C36='Unit Stats'!$A$20,'Unit Stats'!C$20,IF(Armybuilder!$C36='Unit Stats'!$A$21,'Unit Stats'!C$21,IF(Armybuilder!$C36='Unit Stats'!$A$22,'Unit Stats'!C$22,IF(Armybuilder!$C36='Unit Stats'!$A$23,'Unit Stats'!C$23,IF(Armybuilder!$C36='Unit Stats'!$A$24,'Unit Stats'!C$24,IF(Armybuilder!$C36='Unit Stats'!$A$25,'Unit Stats'!C$25,IF(Armybuilder!$C36='Unit Stats'!$A$26,'Unit Stats'!C$26,IF(Armybuilder!$C36='Unit Stats'!$A$27,'Unit Stats'!C$27,IF(Armybuilder!$C36='Unit Stats'!$A$28,'Unit Stats'!C$28,IF(Armybuilder!$C36='Unit Stats'!$A$29,'Unit Stats'!C$29,IF(Armybuilder!$C36='Unit Stats'!$A$30,'Unit Stats'!C$30,IF(Armybuilder!$C36='Unit Stats'!$A$31,'Unit Stats'!C$31,IF(Armybuilder!$C36='Unit Stats'!$A$32,'Unit Stats'!C$32,IF(Armybuilder!$C36='Unit Stats'!$A$33,'Unit Stats'!C$33,IF(Armybuilder!$C36='Unit Stats'!$A$34,'Unit Stats'!C$34,IF(Armybuilder!$C36='Unit Stats'!$A$35,'Unit Stats'!C$35,IF(Armybuilder!$C36='Unit Stats'!$A$36,'Unit Stats'!C$36,IF(Armybuilder!$C36='Unit Stats'!$A$37,'Unit Stats'!C$37,IF(Armybuilder!$C36='Unit Stats'!$A$38,'Unit Stats'!C$38,IF(Armybuilder!$C36='Unit Stats'!$A$39,'Unit Stats'!C$39,IF(Armybuilder!$C36='Unit Stats'!$A$40,'Unit Stats'!C$40,IF(Armybuilder!$C36='Unit Stats'!$A$41,'Unit Stats'!C$41,IF(Armybuilder!$C36='Unit Stats'!$A$42,'Unit Stats'!C$42,IF(Armybuilder!$C36='Unit Stats'!$A$43,'Unit Stats'!C$43,IF(Armybuilder!$C36='Unit Stats'!$A$44,'Unit Stats'!C$44,IF(Armybuilder!$C36='Unit Stats'!$A$45,'Unit Stats'!C$45,IF(Armybuilder!$C36='Unit Stats'!$A$46,'Unit Stats'!C$46,IF(Armybuilder!$C36='Unit Stats'!$A$47,'Unit Stats'!C$47,IF(Armybuilder!$C36='Unit Stats'!$A$48,'Unit Stats'!C$48,IF(Armybuilder!$C36='Unit Stats'!$A$49,'Unit Stats'!C$49,IF(Armybuilder!$C36='Unit Stats'!$A$50,'Unit Stats'!C$50,IF(Armybuilder!$C36='Unit Stats'!$A$51,'Unit Stats'!C$51,IF(Armybuilder!$C36='Unit Stats'!$A$52,'Unit Stats'!C$52,IF(Armybuilder!$C36='Unit Stats'!$A$53,'Unit Stats'!C$53,IF(Armybuilder!$C36='Unit Stats'!$A$54,'Unit Stats'!C$54,IF(Armybuilder!$C36='Unit Stats'!$A$55,'Unit Stats'!C$55,))))))))))))))))))))))))))))))))))))))))))))))))))))))</f>
        <v>0</v>
      </c>
      <c r="F36" s="33">
        <f>IF(Armybuilder!$C36='Unit Stats'!$A$2,'Unit Stats'!D$2,IF(Armybuilder!$C36='Unit Stats'!$A$3,'Unit Stats'!D$3,IF(Armybuilder!$C36='Unit Stats'!$A$4,'Unit Stats'!D$4,IF(Armybuilder!$C36='Unit Stats'!$A$5,'Unit Stats'!D$5,IF(Armybuilder!$C36='Unit Stats'!$A$6,'Unit Stats'!D$6,IF(Armybuilder!$C36='Unit Stats'!$A$7,'Unit Stats'!D$7,IF(Armybuilder!$C36='Unit Stats'!$A$8,'Unit Stats'!D$8,IF(Armybuilder!$C36='Unit Stats'!$A$9,'Unit Stats'!D$9,IF(Armybuilder!$C36='Unit Stats'!$A$10,'Unit Stats'!D$10,IF(Armybuilder!$C36='Unit Stats'!$A$11,'Unit Stats'!D$11,IF(Armybuilder!$C36='Unit Stats'!$A$12,'Unit Stats'!D$12,IF(Armybuilder!$C36='Unit Stats'!$A$13,'Unit Stats'!D$13,IF(Armybuilder!$C36='Unit Stats'!$A$14,'Unit Stats'!D$14,IF(Armybuilder!$C36='Unit Stats'!$A$15,'Unit Stats'!D$15,IF(Armybuilder!$C36='Unit Stats'!$A$16,'Unit Stats'!D$16,IF(Armybuilder!$C36='Unit Stats'!$A$17,'Unit Stats'!D$17,IF(Armybuilder!$C36='Unit Stats'!$A$18,'Unit Stats'!D$18,IF(Armybuilder!$C36='Unit Stats'!$A$19,'Unit Stats'!D$19,IF(Armybuilder!$C36='Unit Stats'!$A$20,'Unit Stats'!D$20,IF(Armybuilder!$C36='Unit Stats'!$A$21,'Unit Stats'!D$21,IF(Armybuilder!$C36='Unit Stats'!$A$22,'Unit Stats'!D$22,IF(Armybuilder!$C36='Unit Stats'!$A$23,'Unit Stats'!D$23,IF(Armybuilder!$C36='Unit Stats'!$A$24,'Unit Stats'!D$24,IF(Armybuilder!$C36='Unit Stats'!$A$25,'Unit Stats'!D$25,IF(Armybuilder!$C36='Unit Stats'!$A$26,'Unit Stats'!D$26,IF(Armybuilder!$C36='Unit Stats'!$A$27,'Unit Stats'!D$27,IF(Armybuilder!$C36='Unit Stats'!$A$28,'Unit Stats'!D$28,IF(Armybuilder!$C36='Unit Stats'!$A$29,'Unit Stats'!D$29,IF(Armybuilder!$C36='Unit Stats'!$A$30,'Unit Stats'!D$30,IF(Armybuilder!$C36='Unit Stats'!$A$31,'Unit Stats'!D$31,IF(Armybuilder!$C36='Unit Stats'!$A$32,'Unit Stats'!D$32,IF(Armybuilder!$C36='Unit Stats'!$A$33,'Unit Stats'!D$33,IF(Armybuilder!$C36='Unit Stats'!$A$34,'Unit Stats'!D$34,IF(Armybuilder!$C36='Unit Stats'!$A$35,'Unit Stats'!D$35,IF(Armybuilder!$C36='Unit Stats'!$A$36,'Unit Stats'!D$36,IF(Armybuilder!$C36='Unit Stats'!$A$37,'Unit Stats'!D$37,IF(Armybuilder!$C36='Unit Stats'!$A$38,'Unit Stats'!D$38,IF(Armybuilder!$C36='Unit Stats'!$A$39,'Unit Stats'!D$39,IF(Armybuilder!$C36='Unit Stats'!$A$40,'Unit Stats'!D$40,IF(Armybuilder!$C36='Unit Stats'!$A$41,'Unit Stats'!D$41,IF(Armybuilder!$C36='Unit Stats'!$A$42,'Unit Stats'!D$42,IF(Armybuilder!$C36='Unit Stats'!$A$43,'Unit Stats'!D$43,IF(Armybuilder!$C36='Unit Stats'!$A$44,'Unit Stats'!D$44,IF(Armybuilder!$C36='Unit Stats'!$A$45,'Unit Stats'!D$45,IF(Armybuilder!$C36='Unit Stats'!$A$46,'Unit Stats'!D$46,IF(Armybuilder!$C36='Unit Stats'!$A$47,'Unit Stats'!D$47,IF(Armybuilder!$C36='Unit Stats'!$A$48,'Unit Stats'!D$48,IF(Armybuilder!$C36='Unit Stats'!$A$49,'Unit Stats'!D$49,IF(Armybuilder!$C36='Unit Stats'!$A$50,'Unit Stats'!D$50,IF(Armybuilder!$C36='Unit Stats'!$A$51,'Unit Stats'!D$51,IF(Armybuilder!$C36='Unit Stats'!$A$52,'Unit Stats'!D$52,IF(Armybuilder!$C36='Unit Stats'!$A$53,'Unit Stats'!D$53,IF(Armybuilder!$C36='Unit Stats'!$A$54,'Unit Stats'!D$54,IF(Armybuilder!$C36='Unit Stats'!$A$55,'Unit Stats'!D$55,))))))))))))))))))))))))))))))))))))))))))))))))))))))</f>
        <v>0</v>
      </c>
      <c r="G36" s="34">
        <f>IF(Armybuilder!$C36='Unit Stats'!$A$2,'Unit Stats'!E$2,IF(Armybuilder!$C36='Unit Stats'!$A$3,'Unit Stats'!E$3,IF(Armybuilder!$C36='Unit Stats'!$A$4,'Unit Stats'!E$4,IF(Armybuilder!$C36='Unit Stats'!$A$5,'Unit Stats'!E$5,IF(Armybuilder!$C36='Unit Stats'!$A$6,'Unit Stats'!E$6,IF(Armybuilder!$C36='Unit Stats'!$A$7,'Unit Stats'!E$7,IF(Armybuilder!$C36='Unit Stats'!$A$8,'Unit Stats'!E$8,IF(Armybuilder!$C36='Unit Stats'!$A$9,'Unit Stats'!E$9,IF(Armybuilder!$C36='Unit Stats'!$A$10,'Unit Stats'!E$10,IF(Armybuilder!$C36='Unit Stats'!$A$11,'Unit Stats'!E$11,IF(Armybuilder!$C36='Unit Stats'!$A$12,'Unit Stats'!E$12,IF(Armybuilder!$C36='Unit Stats'!$A$13,'Unit Stats'!E$13,IF(Armybuilder!$C36='Unit Stats'!$A$14,'Unit Stats'!E$14,IF(Armybuilder!$C36='Unit Stats'!$A$15,'Unit Stats'!E$15,IF(Armybuilder!$C36='Unit Stats'!$A$16,'Unit Stats'!E$16,IF(Armybuilder!$C36='Unit Stats'!$A$17,'Unit Stats'!E$17,IF(Armybuilder!$C36='Unit Stats'!$A$18,'Unit Stats'!E$18,IF(Armybuilder!$C36='Unit Stats'!$A$19,'Unit Stats'!E$19,IF(Armybuilder!$C36='Unit Stats'!$A$20,'Unit Stats'!E$20,IF(Armybuilder!$C36='Unit Stats'!$A$21,'Unit Stats'!E$21,IF(Armybuilder!$C36='Unit Stats'!$A$22,'Unit Stats'!E$22,IF(Armybuilder!$C36='Unit Stats'!$A$23,'Unit Stats'!E$23,IF(Armybuilder!$C36='Unit Stats'!$A$24,'Unit Stats'!E$24,IF(Armybuilder!$C36='Unit Stats'!$A$25,'Unit Stats'!E$25,IF(Armybuilder!$C36='Unit Stats'!$A$26,'Unit Stats'!E$26,IF(Armybuilder!$C36='Unit Stats'!$A$27,'Unit Stats'!E$27,IF(Armybuilder!$C36='Unit Stats'!$A$28,'Unit Stats'!E$28,IF(Armybuilder!$C36='Unit Stats'!$A$29,'Unit Stats'!E$29,IF(Armybuilder!$C36='Unit Stats'!$A$30,'Unit Stats'!E$30,IF(Armybuilder!$C36='Unit Stats'!$A$31,'Unit Stats'!E$31,IF(Armybuilder!$C36='Unit Stats'!$A$32,'Unit Stats'!E$32,IF(Armybuilder!$C36='Unit Stats'!$A$33,'Unit Stats'!E$33,IF(Armybuilder!$C36='Unit Stats'!$A$34,'Unit Stats'!E$34,IF(Armybuilder!$C36='Unit Stats'!$A$35,'Unit Stats'!E$35,IF(Armybuilder!$C36='Unit Stats'!$A$36,'Unit Stats'!E$36,IF(Armybuilder!$C36='Unit Stats'!$A$37,'Unit Stats'!E$37,IF(Armybuilder!$C36='Unit Stats'!$A$38,'Unit Stats'!E$38,IF(Armybuilder!$C36='Unit Stats'!$A$39,'Unit Stats'!E$39,IF(Armybuilder!$C36='Unit Stats'!$A$40,'Unit Stats'!E$40,IF(Armybuilder!$C36='Unit Stats'!$A$41,'Unit Stats'!E$41,IF(Armybuilder!$C36='Unit Stats'!$A$42,'Unit Stats'!E$42,IF(Armybuilder!$C36='Unit Stats'!$A$43,'Unit Stats'!E$43,IF(Armybuilder!$C36='Unit Stats'!$A$44,'Unit Stats'!E$44,IF(Armybuilder!$C36='Unit Stats'!$A$45,'Unit Stats'!E$45,IF(Armybuilder!$C36='Unit Stats'!$A$46,'Unit Stats'!E$46,IF(Armybuilder!$C36='Unit Stats'!$A$47,'Unit Stats'!E$47,IF(Armybuilder!$C36='Unit Stats'!$A$48,'Unit Stats'!E$48,IF(Armybuilder!$C36='Unit Stats'!$A$49,'Unit Stats'!E$49,IF(Armybuilder!$C36='Unit Stats'!$A$50,'Unit Stats'!E$50,IF(Armybuilder!$C36='Unit Stats'!$A$51,'Unit Stats'!E$51,IF(Armybuilder!$C36='Unit Stats'!$A$52,'Unit Stats'!E$52,IF(Armybuilder!$C36='Unit Stats'!$A$53,'Unit Stats'!E$53,IF(Armybuilder!$C36='Unit Stats'!$A$54,'Unit Stats'!E$54,IF(Armybuilder!$C36='Unit Stats'!$A$55,'Unit Stats'!E$55,))))))))))))))))))))))))))))))))))))))))))))))))))))))</f>
        <v>0</v>
      </c>
      <c r="H36" s="33">
        <f>IF(Armybuilder!$C36='Unit Stats'!$A$2,'Unit Stats'!F$2,IF(Armybuilder!$C36='Unit Stats'!$A$3,'Unit Stats'!F$3,IF(Armybuilder!$C36='Unit Stats'!$A$4,'Unit Stats'!F$4,IF(Armybuilder!$C36='Unit Stats'!$A$5,'Unit Stats'!F$5,IF(Armybuilder!$C36='Unit Stats'!$A$6,'Unit Stats'!F$6,IF(Armybuilder!$C36='Unit Stats'!$A$7,'Unit Stats'!F$7,IF(Armybuilder!$C36='Unit Stats'!$A$8,'Unit Stats'!F$8,IF(Armybuilder!$C36='Unit Stats'!$A$9,'Unit Stats'!F$9,IF(Armybuilder!$C36='Unit Stats'!$A$10,'Unit Stats'!F$10,IF(Armybuilder!$C36='Unit Stats'!$A$11,'Unit Stats'!F$11,IF(Armybuilder!$C36='Unit Stats'!$A$12,'Unit Stats'!F$12,IF(Armybuilder!$C36='Unit Stats'!$A$13,'Unit Stats'!F$13,IF(Armybuilder!$C36='Unit Stats'!$A$14,'Unit Stats'!F$14,IF(Armybuilder!$C36='Unit Stats'!$A$15,'Unit Stats'!F$15,IF(Armybuilder!$C36='Unit Stats'!$A$16,'Unit Stats'!F$16,IF(Armybuilder!$C36='Unit Stats'!$A$17,'Unit Stats'!F$17,IF(Armybuilder!$C36='Unit Stats'!$A$18,'Unit Stats'!F$18,IF(Armybuilder!$C36='Unit Stats'!$A$19,'Unit Stats'!F$19,IF(Armybuilder!$C36='Unit Stats'!$A$20,'Unit Stats'!F$20,IF(Armybuilder!$C36='Unit Stats'!$A$21,'Unit Stats'!F$21,IF(Armybuilder!$C36='Unit Stats'!$A$22,'Unit Stats'!F$22,IF(Armybuilder!$C36='Unit Stats'!$A$23,'Unit Stats'!F$23,IF(Armybuilder!$C36='Unit Stats'!$A$24,'Unit Stats'!F$24,IF(Armybuilder!$C36='Unit Stats'!$A$25,'Unit Stats'!F$25,IF(Armybuilder!$C36='Unit Stats'!$A$26,'Unit Stats'!F$26,IF(Armybuilder!$C36='Unit Stats'!$A$27,'Unit Stats'!F$27,IF(Armybuilder!$C36='Unit Stats'!$A$28,'Unit Stats'!F$28,IF(Armybuilder!$C36='Unit Stats'!$A$29,'Unit Stats'!F$29,IF(Armybuilder!$C36='Unit Stats'!$A$30,'Unit Stats'!F$30,IF(Armybuilder!$C36='Unit Stats'!$A$31,'Unit Stats'!F$31,IF(Armybuilder!$C36='Unit Stats'!$A$32,'Unit Stats'!F$32,IF(Armybuilder!$C36='Unit Stats'!$A$33,'Unit Stats'!F$33,IF(Armybuilder!$C36='Unit Stats'!$A$34,'Unit Stats'!F$34,IF(Armybuilder!$C36='Unit Stats'!$A$35,'Unit Stats'!F$35,IF(Armybuilder!$C36='Unit Stats'!$A$36,'Unit Stats'!F$36,IF(Armybuilder!$C36='Unit Stats'!$A$37,'Unit Stats'!F$37,IF(Armybuilder!$C36='Unit Stats'!$A$38,'Unit Stats'!F$38,IF(Armybuilder!$C36='Unit Stats'!$A$39,'Unit Stats'!F$39,IF(Armybuilder!$C36='Unit Stats'!$A$40,'Unit Stats'!F$40,IF(Armybuilder!$C36='Unit Stats'!$A$41,'Unit Stats'!F$41,IF(Armybuilder!$C36='Unit Stats'!$A$42,'Unit Stats'!F$42,IF(Armybuilder!$C36='Unit Stats'!$A$43,'Unit Stats'!F$43,IF(Armybuilder!$C36='Unit Stats'!$A$44,'Unit Stats'!F$44,IF(Armybuilder!$C36='Unit Stats'!$A$45,'Unit Stats'!F$45,IF(Armybuilder!$C36='Unit Stats'!$A$46,'Unit Stats'!F$46,IF(Armybuilder!$C36='Unit Stats'!$A$47,'Unit Stats'!F$47,IF(Armybuilder!$C36='Unit Stats'!$A$48,'Unit Stats'!F$48,IF(Armybuilder!$C36='Unit Stats'!$A$49,'Unit Stats'!F$49,IF(Armybuilder!$C36='Unit Stats'!$A$50,'Unit Stats'!F$50,IF(Armybuilder!$C36='Unit Stats'!$A$51,'Unit Stats'!F$51,IF(Armybuilder!$C36='Unit Stats'!$A$52,'Unit Stats'!F$52,IF(Armybuilder!$C36='Unit Stats'!$A$53,'Unit Stats'!F$53,IF(Armybuilder!$C36='Unit Stats'!$A$54,'Unit Stats'!F$54,IF(Armybuilder!$C36='Unit Stats'!$A$55,'Unit Stats'!F$55,))))))))))))))))))))))))))))))))))))))))))))))))))))))</f>
        <v>0</v>
      </c>
      <c r="I36" s="34">
        <f>IF(Armybuilder!$C36='Unit Stats'!$A$2,'Unit Stats'!G$2,IF(Armybuilder!$C36='Unit Stats'!$A$3,'Unit Stats'!G$3,IF(Armybuilder!$C36='Unit Stats'!$A$4,'Unit Stats'!G$4,IF(Armybuilder!$C36='Unit Stats'!$A$5,'Unit Stats'!G$5,IF(Armybuilder!$C36='Unit Stats'!$A$6,'Unit Stats'!G$6,IF(Armybuilder!$C36='Unit Stats'!$A$7,'Unit Stats'!G$7,IF(Armybuilder!$C36='Unit Stats'!$A$8,'Unit Stats'!G$8,IF(Armybuilder!$C36='Unit Stats'!$A$9,'Unit Stats'!G$9,IF(Armybuilder!$C36='Unit Stats'!$A$10,'Unit Stats'!G$10,IF(Armybuilder!$C36='Unit Stats'!$A$11,'Unit Stats'!G$11,IF(Armybuilder!$C36='Unit Stats'!$A$12,'Unit Stats'!G$12,IF(Armybuilder!$C36='Unit Stats'!$A$13,'Unit Stats'!G$13,IF(Armybuilder!$C36='Unit Stats'!$A$14,'Unit Stats'!G$14,IF(Armybuilder!$C36='Unit Stats'!$A$15,'Unit Stats'!G$15,IF(Armybuilder!$C36='Unit Stats'!$A$16,'Unit Stats'!G$16,IF(Armybuilder!$C36='Unit Stats'!$A$17,'Unit Stats'!G$17,IF(Armybuilder!$C36='Unit Stats'!$A$18,'Unit Stats'!G$18,IF(Armybuilder!$C36='Unit Stats'!$A$19,'Unit Stats'!G$19,IF(Armybuilder!$C36='Unit Stats'!$A$20,'Unit Stats'!G$20,IF(Armybuilder!$C36='Unit Stats'!$A$21,'Unit Stats'!G$21,IF(Armybuilder!$C36='Unit Stats'!$A$22,'Unit Stats'!G$22,IF(Armybuilder!$C36='Unit Stats'!$A$23,'Unit Stats'!G$23,IF(Armybuilder!$C36='Unit Stats'!$A$24,'Unit Stats'!G$24,IF(Armybuilder!$C36='Unit Stats'!$A$25,'Unit Stats'!G$25,IF(Armybuilder!$C36='Unit Stats'!$A$26,'Unit Stats'!G$26,IF(Armybuilder!$C36='Unit Stats'!$A$27,'Unit Stats'!G$27,IF(Armybuilder!$C36='Unit Stats'!$A$28,'Unit Stats'!G$28,IF(Armybuilder!$C36='Unit Stats'!$A$29,'Unit Stats'!G$29,IF(Armybuilder!$C36='Unit Stats'!$A$30,'Unit Stats'!G$30,IF(Armybuilder!$C36='Unit Stats'!$A$31,'Unit Stats'!G$31,IF(Armybuilder!$C36='Unit Stats'!$A$32,'Unit Stats'!G$32,IF(Armybuilder!$C36='Unit Stats'!$A$33,'Unit Stats'!G$33,IF(Armybuilder!$C36='Unit Stats'!$A$34,'Unit Stats'!G$34,IF(Armybuilder!$C36='Unit Stats'!$A$35,'Unit Stats'!G$35,IF(Armybuilder!$C36='Unit Stats'!$A$36,'Unit Stats'!G$36,IF(Armybuilder!$C36='Unit Stats'!$A$37,'Unit Stats'!G$37,IF(Armybuilder!$C36='Unit Stats'!$A$38,'Unit Stats'!G$38,IF(Armybuilder!$C36='Unit Stats'!$A$39,'Unit Stats'!G$39,IF(Armybuilder!$C36='Unit Stats'!$A$40,'Unit Stats'!G$40,IF(Armybuilder!$C36='Unit Stats'!$A$41,'Unit Stats'!G$41,IF(Armybuilder!$C36='Unit Stats'!$A$42,'Unit Stats'!G$42,IF(Armybuilder!$C36='Unit Stats'!$A$43,'Unit Stats'!G$43,IF(Armybuilder!$C36='Unit Stats'!$A$44,'Unit Stats'!G$44,IF(Armybuilder!$C36='Unit Stats'!$A$45,'Unit Stats'!G$45,IF(Armybuilder!$C36='Unit Stats'!$A$46,'Unit Stats'!G$46,IF(Armybuilder!$C36='Unit Stats'!$A$47,'Unit Stats'!G$47,IF(Armybuilder!$C36='Unit Stats'!$A$48,'Unit Stats'!G$48,IF(Armybuilder!$C36='Unit Stats'!$A$49,'Unit Stats'!G$49,IF(Armybuilder!$C36='Unit Stats'!$A$50,'Unit Stats'!G$50,IF(Armybuilder!$C36='Unit Stats'!$A$51,'Unit Stats'!G$51,IF(Armybuilder!$C36='Unit Stats'!$A$52,'Unit Stats'!G$52,IF(Armybuilder!$C36='Unit Stats'!$A$53,'Unit Stats'!G$53,IF(Armybuilder!$C36='Unit Stats'!$A$54,'Unit Stats'!G$54,IF(Armybuilder!$C36='Unit Stats'!$A$55,'Unit Stats'!G$55,))))))))))))))))))))))))))))))))))))))))))))))))))))))</f>
        <v>0</v>
      </c>
      <c r="J36" s="33">
        <f>IF(Armybuilder!$C36='Unit Stats'!$A$2,'Unit Stats'!H$2,IF(Armybuilder!$C36='Unit Stats'!$A$3,'Unit Stats'!H$3,IF(Armybuilder!$C36='Unit Stats'!$A$4,'Unit Stats'!H$4,IF(Armybuilder!$C36='Unit Stats'!$A$5,'Unit Stats'!H$5,IF(Armybuilder!$C36='Unit Stats'!$A$6,'Unit Stats'!H$6,IF(Armybuilder!$C36='Unit Stats'!$A$7,'Unit Stats'!H$7,IF(Armybuilder!$C36='Unit Stats'!$A$8,'Unit Stats'!H$8,IF(Armybuilder!$C36='Unit Stats'!$A$9,'Unit Stats'!H$9,IF(Armybuilder!$C36='Unit Stats'!$A$10,'Unit Stats'!H$10,IF(Armybuilder!$C36='Unit Stats'!$A$11,'Unit Stats'!H$11,IF(Armybuilder!$C36='Unit Stats'!$A$12,'Unit Stats'!H$12,IF(Armybuilder!$C36='Unit Stats'!$A$13,'Unit Stats'!H$13,IF(Armybuilder!$C36='Unit Stats'!$A$14,'Unit Stats'!H$14,IF(Armybuilder!$C36='Unit Stats'!$A$15,'Unit Stats'!H$15,IF(Armybuilder!$C36='Unit Stats'!$A$16,'Unit Stats'!H$16,IF(Armybuilder!$C36='Unit Stats'!$A$17,'Unit Stats'!H$17,IF(Armybuilder!$C36='Unit Stats'!$A$18,'Unit Stats'!H$18,IF(Armybuilder!$C36='Unit Stats'!$A$19,'Unit Stats'!H$19,IF(Armybuilder!$C36='Unit Stats'!$A$20,'Unit Stats'!H$20,IF(Armybuilder!$C36='Unit Stats'!$A$21,'Unit Stats'!H$21,IF(Armybuilder!$C36='Unit Stats'!$A$22,'Unit Stats'!H$22,IF(Armybuilder!$C36='Unit Stats'!$A$23,'Unit Stats'!H$23,IF(Armybuilder!$C36='Unit Stats'!$A$24,'Unit Stats'!H$24,IF(Armybuilder!$C36='Unit Stats'!$A$25,'Unit Stats'!H$25,IF(Armybuilder!$C36='Unit Stats'!$A$26,'Unit Stats'!H$26,IF(Armybuilder!$C36='Unit Stats'!$A$27,'Unit Stats'!H$27,IF(Armybuilder!$C36='Unit Stats'!$A$28,'Unit Stats'!H$28,IF(Armybuilder!$C36='Unit Stats'!$A$29,'Unit Stats'!H$29,IF(Armybuilder!$C36='Unit Stats'!$A$30,'Unit Stats'!H$30,IF(Armybuilder!$C36='Unit Stats'!$A$31,'Unit Stats'!H$31,IF(Armybuilder!$C36='Unit Stats'!$A$32,'Unit Stats'!H$32,IF(Armybuilder!$C36='Unit Stats'!$A$33,'Unit Stats'!H$33,IF(Armybuilder!$C36='Unit Stats'!$A$34,'Unit Stats'!H$34,IF(Armybuilder!$C36='Unit Stats'!$A$35,'Unit Stats'!H$35,IF(Armybuilder!$C36='Unit Stats'!$A$36,'Unit Stats'!H$36,IF(Armybuilder!$C36='Unit Stats'!$A$37,'Unit Stats'!H$37,IF(Armybuilder!$C36='Unit Stats'!$A$38,'Unit Stats'!H$38,IF(Armybuilder!$C36='Unit Stats'!$A$39,'Unit Stats'!H$39,IF(Armybuilder!$C36='Unit Stats'!$A$40,'Unit Stats'!H$40,IF(Armybuilder!$C36='Unit Stats'!$A$41,'Unit Stats'!H$41,IF(Armybuilder!$C36='Unit Stats'!$A$42,'Unit Stats'!H$42,IF(Armybuilder!$C36='Unit Stats'!$A$43,'Unit Stats'!H$43,IF(Armybuilder!$C36='Unit Stats'!$A$44,'Unit Stats'!H$44,IF(Armybuilder!$C36='Unit Stats'!$A$45,'Unit Stats'!H$45,IF(Armybuilder!$C36='Unit Stats'!$A$46,'Unit Stats'!H$46,IF(Armybuilder!$C36='Unit Stats'!$A$47,'Unit Stats'!H$47,IF(Armybuilder!$C36='Unit Stats'!$A$48,'Unit Stats'!H$48,IF(Armybuilder!$C36='Unit Stats'!$A$49,'Unit Stats'!H$49,IF(Armybuilder!$C36='Unit Stats'!$A$50,'Unit Stats'!H$50,IF(Armybuilder!$C36='Unit Stats'!$A$51,'Unit Stats'!H$51,IF(Armybuilder!$C36='Unit Stats'!$A$52,'Unit Stats'!H$52,IF(Armybuilder!$C36='Unit Stats'!$A$53,'Unit Stats'!H$53,IF(Armybuilder!$C36='Unit Stats'!$A$54,'Unit Stats'!H$54,IF(Armybuilder!$C36='Unit Stats'!$A$55,'Unit Stats'!H$55,))))))))))))))))))))))))))))))))))))))))))))))))))))))</f>
        <v>0</v>
      </c>
      <c r="K36" s="34">
        <f>IF(Armybuilder!$C36='Unit Stats'!$A$2,'Unit Stats'!I$2,IF(Armybuilder!$C36='Unit Stats'!$A$3,'Unit Stats'!I$3,IF(Armybuilder!$C36='Unit Stats'!$A$4,'Unit Stats'!I$4,IF(Armybuilder!$C36='Unit Stats'!$A$5,'Unit Stats'!I$5,IF(Armybuilder!$C36='Unit Stats'!$A$6,'Unit Stats'!I$6,IF(Armybuilder!$C36='Unit Stats'!$A$7,'Unit Stats'!I$7,IF(Armybuilder!$C36='Unit Stats'!$A$8,'Unit Stats'!I$8,IF(Armybuilder!$C36='Unit Stats'!$A$9,'Unit Stats'!I$9,IF(Armybuilder!$C36='Unit Stats'!$A$10,'Unit Stats'!I$10,IF(Armybuilder!$C36='Unit Stats'!$A$11,'Unit Stats'!I$11,IF(Armybuilder!$C36='Unit Stats'!$A$12,'Unit Stats'!I$12,IF(Armybuilder!$C36='Unit Stats'!$A$13,'Unit Stats'!I$13,IF(Armybuilder!$C36='Unit Stats'!$A$14,'Unit Stats'!I$14,IF(Armybuilder!$C36='Unit Stats'!$A$15,'Unit Stats'!I$15,IF(Armybuilder!$C36='Unit Stats'!$A$16,'Unit Stats'!I$16,IF(Armybuilder!$C36='Unit Stats'!$A$17,'Unit Stats'!I$17,IF(Armybuilder!$C36='Unit Stats'!$A$18,'Unit Stats'!I$18,IF(Armybuilder!$C36='Unit Stats'!$A$19,'Unit Stats'!I$19,IF(Armybuilder!$C36='Unit Stats'!$A$20,'Unit Stats'!I$20,IF(Armybuilder!$C36='Unit Stats'!$A$21,'Unit Stats'!I$21,IF(Armybuilder!$C36='Unit Stats'!$A$22,'Unit Stats'!I$22,IF(Armybuilder!$C36='Unit Stats'!$A$23,'Unit Stats'!I$23,IF(Armybuilder!$C36='Unit Stats'!$A$24,'Unit Stats'!I$24,IF(Armybuilder!$C36='Unit Stats'!$A$25,'Unit Stats'!I$25,IF(Armybuilder!$C36='Unit Stats'!$A$26,'Unit Stats'!I$26,IF(Armybuilder!$C36='Unit Stats'!$A$27,'Unit Stats'!I$27,IF(Armybuilder!$C36='Unit Stats'!$A$28,'Unit Stats'!I$28,IF(Armybuilder!$C36='Unit Stats'!$A$29,'Unit Stats'!I$29,IF(Armybuilder!$C36='Unit Stats'!$A$30,'Unit Stats'!I$30,IF(Armybuilder!$C36='Unit Stats'!$A$31,'Unit Stats'!I$31,IF(Armybuilder!$C36='Unit Stats'!$A$32,'Unit Stats'!I$32,IF(Armybuilder!$C36='Unit Stats'!$A$33,'Unit Stats'!I$33,IF(Armybuilder!$C36='Unit Stats'!$A$34,'Unit Stats'!I$34,IF(Armybuilder!$C36='Unit Stats'!$A$35,'Unit Stats'!I$35,IF(Armybuilder!$C36='Unit Stats'!$A$36,'Unit Stats'!I$36,IF(Armybuilder!$C36='Unit Stats'!$A$37,'Unit Stats'!I$37,IF(Armybuilder!$C36='Unit Stats'!$A$38,'Unit Stats'!I$38,IF(Armybuilder!$C36='Unit Stats'!$A$39,'Unit Stats'!I$39,IF(Armybuilder!$C36='Unit Stats'!$A$40,'Unit Stats'!I$40,IF(Armybuilder!$C36='Unit Stats'!$A$41,'Unit Stats'!I$41,IF(Armybuilder!$C36='Unit Stats'!$A$42,'Unit Stats'!I$42,IF(Armybuilder!$C36='Unit Stats'!$A$43,'Unit Stats'!I$43,IF(Armybuilder!$C36='Unit Stats'!$A$44,'Unit Stats'!I$44,IF(Armybuilder!$C36='Unit Stats'!$A$45,'Unit Stats'!I$45,IF(Armybuilder!$C36='Unit Stats'!$A$46,'Unit Stats'!I$46,IF(Armybuilder!$C36='Unit Stats'!$A$47,'Unit Stats'!I$47,IF(Armybuilder!$C36='Unit Stats'!$A$48,'Unit Stats'!I$48,IF(Armybuilder!$C36='Unit Stats'!$A$49,'Unit Stats'!I$49,IF(Armybuilder!$C36='Unit Stats'!$A$50,'Unit Stats'!I$50,IF(Armybuilder!$C36='Unit Stats'!$A$51,'Unit Stats'!I$51,IF(Armybuilder!$C36='Unit Stats'!$A$52,'Unit Stats'!I$52,IF(Armybuilder!$C36='Unit Stats'!$A$53,'Unit Stats'!I$53,IF(Armybuilder!$C36='Unit Stats'!$A$54,'Unit Stats'!I$54,IF(Armybuilder!$C36='Unit Stats'!$A$55,'Unit Stats'!I$55,))))))))))))))))))))))))))))))))))))))))))))))))))))))</f>
        <v>0</v>
      </c>
      <c r="L36" s="33">
        <f>IF(Armybuilder!$C36='Unit Stats'!$A$2,'Unit Stats'!J$2,IF(Armybuilder!$C36='Unit Stats'!$A$3,'Unit Stats'!J$3,IF(Armybuilder!$C36='Unit Stats'!$A$4,'Unit Stats'!J$4,IF(Armybuilder!$C36='Unit Stats'!$A$5,'Unit Stats'!J$5,IF(Armybuilder!$C36='Unit Stats'!$A$6,'Unit Stats'!J$6,IF(Armybuilder!$C36='Unit Stats'!$A$7,'Unit Stats'!J$7,IF(Armybuilder!$C36='Unit Stats'!$A$8,'Unit Stats'!J$8,IF(Armybuilder!$C36='Unit Stats'!$A$9,'Unit Stats'!J$9,IF(Armybuilder!$C36='Unit Stats'!$A$10,'Unit Stats'!J$10,IF(Armybuilder!$C36='Unit Stats'!$A$11,'Unit Stats'!J$11,IF(Armybuilder!$C36='Unit Stats'!$A$12,'Unit Stats'!J$12,IF(Armybuilder!$C36='Unit Stats'!$A$13,'Unit Stats'!J$13,IF(Armybuilder!$C36='Unit Stats'!$A$14,'Unit Stats'!J$14,IF(Armybuilder!$C36='Unit Stats'!$A$15,'Unit Stats'!J$15,IF(Armybuilder!$C36='Unit Stats'!$A$16,'Unit Stats'!J$16,IF(Armybuilder!$C36='Unit Stats'!$A$17,'Unit Stats'!J$17,IF(Armybuilder!$C36='Unit Stats'!$A$18,'Unit Stats'!J$18,IF(Armybuilder!$C36='Unit Stats'!$A$19,'Unit Stats'!J$19,IF(Armybuilder!$C36='Unit Stats'!$A$20,'Unit Stats'!J$20,IF(Armybuilder!$C36='Unit Stats'!$A$21,'Unit Stats'!J$21,IF(Armybuilder!$C36='Unit Stats'!$A$22,'Unit Stats'!J$22,IF(Armybuilder!$C36='Unit Stats'!$A$23,'Unit Stats'!J$23,IF(Armybuilder!$C36='Unit Stats'!$A$24,'Unit Stats'!J$24,IF(Armybuilder!$C36='Unit Stats'!$A$25,'Unit Stats'!J$25,IF(Armybuilder!$C36='Unit Stats'!$A$26,'Unit Stats'!J$26,IF(Armybuilder!$C36='Unit Stats'!$A$27,'Unit Stats'!J$27,IF(Armybuilder!$C36='Unit Stats'!$A$28,'Unit Stats'!J$28,IF(Armybuilder!$C36='Unit Stats'!$A$29,'Unit Stats'!J$29,IF(Armybuilder!$C36='Unit Stats'!$A$30,'Unit Stats'!J$30,IF(Armybuilder!$C36='Unit Stats'!$A$31,'Unit Stats'!J$31,IF(Armybuilder!$C36='Unit Stats'!$A$32,'Unit Stats'!J$32,IF(Armybuilder!$C36='Unit Stats'!$A$33,'Unit Stats'!J$33,IF(Armybuilder!$C36='Unit Stats'!$A$34,'Unit Stats'!J$34,IF(Armybuilder!$C36='Unit Stats'!$A$35,'Unit Stats'!J$35,IF(Armybuilder!$C36='Unit Stats'!$A$36,'Unit Stats'!J$36,IF(Armybuilder!$C36='Unit Stats'!$A$37,'Unit Stats'!J$37,IF(Armybuilder!$C36='Unit Stats'!$A$38,'Unit Stats'!J$38,IF(Armybuilder!$C36='Unit Stats'!$A$39,'Unit Stats'!J$39,IF(Armybuilder!$C36='Unit Stats'!$A$40,'Unit Stats'!J$40,IF(Armybuilder!$C36='Unit Stats'!$A$41,'Unit Stats'!J$41,IF(Armybuilder!$C36='Unit Stats'!$A$42,'Unit Stats'!J$42,IF(Armybuilder!$C36='Unit Stats'!$A$43,'Unit Stats'!J$43,IF(Armybuilder!$C36='Unit Stats'!$A$44,'Unit Stats'!J$44,IF(Armybuilder!$C36='Unit Stats'!$A$45,'Unit Stats'!J$45,IF(Armybuilder!$C36='Unit Stats'!$A$46,'Unit Stats'!J$46,IF(Armybuilder!$C36='Unit Stats'!$A$47,'Unit Stats'!J$47,IF(Armybuilder!$C36='Unit Stats'!$A$48,'Unit Stats'!J$48,IF(Armybuilder!$C36='Unit Stats'!$A$49,'Unit Stats'!J$49,IF(Armybuilder!$C36='Unit Stats'!$A$50,'Unit Stats'!J$50,IF(Armybuilder!$C36='Unit Stats'!$A$51,'Unit Stats'!J$51,IF(Armybuilder!$C36='Unit Stats'!$A$52,'Unit Stats'!J$52,IF(Armybuilder!$C36='Unit Stats'!$A$53,'Unit Stats'!J$53,IF(Armybuilder!$C36='Unit Stats'!$A$54,'Unit Stats'!J$54,IF(Armybuilder!$C36='Unit Stats'!$A$55,'Unit Stats'!J$55,))))))))))))))))))))))))))))))))))))))))))))))))))))))</f>
        <v>0</v>
      </c>
      <c r="M36" s="38">
        <f>IF(Armybuilder!$C36='Unit Stats'!$A$2,'Unit Stats'!K$2,IF(Armybuilder!$C36='Unit Stats'!$A$3,'Unit Stats'!K$3,IF(Armybuilder!$C36='Unit Stats'!$A$4,'Unit Stats'!K$4,IF(Armybuilder!$C36='Unit Stats'!$A$5,'Unit Stats'!K$5,IF(Armybuilder!$C36='Unit Stats'!$A$6,'Unit Stats'!K$6,IF(Armybuilder!$C36='Unit Stats'!$A$7,'Unit Stats'!K$7,IF(Armybuilder!$C36='Unit Stats'!$A$8,'Unit Stats'!K$8,IF(Armybuilder!$C36='Unit Stats'!$A$9,'Unit Stats'!K$9,IF(Armybuilder!$C36='Unit Stats'!$A$10,'Unit Stats'!K$10,IF(Armybuilder!$C36='Unit Stats'!$A$11,'Unit Stats'!K$11,IF(Armybuilder!$C36='Unit Stats'!$A$12,'Unit Stats'!K$12,IF(Armybuilder!$C36='Unit Stats'!$A$13,'Unit Stats'!K$13,IF(Armybuilder!$C36='Unit Stats'!$A$14,'Unit Stats'!K$14,IF(Armybuilder!$C36='Unit Stats'!$A$15,'Unit Stats'!K$15,IF(Armybuilder!$C36='Unit Stats'!$A$16,'Unit Stats'!K$16,IF(Armybuilder!$C36='Unit Stats'!$A$17,'Unit Stats'!K$17,IF(Armybuilder!$C36='Unit Stats'!$A$18,'Unit Stats'!K$18,IF(Armybuilder!$C36='Unit Stats'!$A$19,'Unit Stats'!K$19,IF(Armybuilder!$C36='Unit Stats'!$A$20,'Unit Stats'!K$20,IF(Armybuilder!$C36='Unit Stats'!$A$21,'Unit Stats'!K$21,IF(Armybuilder!$C36='Unit Stats'!$A$22,'Unit Stats'!K$22,IF(Armybuilder!$C36='Unit Stats'!$A$23,'Unit Stats'!K$23,IF(Armybuilder!$C36='Unit Stats'!$A$24,'Unit Stats'!K$24,IF(Armybuilder!$C36='Unit Stats'!$A$25,'Unit Stats'!K$25,IF(Armybuilder!$C36='Unit Stats'!$A$26,'Unit Stats'!K$26,IF(Armybuilder!$C36='Unit Stats'!$A$27,'Unit Stats'!K$27,IF(Armybuilder!$C36='Unit Stats'!$A$28,'Unit Stats'!K$28,IF(Armybuilder!$C36='Unit Stats'!$A$29,'Unit Stats'!K$29,IF(Armybuilder!$C36='Unit Stats'!$A$30,'Unit Stats'!K$30,IF(Armybuilder!$C36='Unit Stats'!$A$31,'Unit Stats'!K$31,IF(Armybuilder!$C36='Unit Stats'!$A$32,'Unit Stats'!K$32,IF(Armybuilder!$C36='Unit Stats'!$A$33,'Unit Stats'!K$33,IF(Armybuilder!$C36='Unit Stats'!$A$34,'Unit Stats'!K$34,IF(Armybuilder!$C36='Unit Stats'!$A$35,'Unit Stats'!K$35,IF(Armybuilder!$C36='Unit Stats'!$A$36,'Unit Stats'!K$36,IF(Armybuilder!$C36='Unit Stats'!$A$37,'Unit Stats'!K$37,IF(Armybuilder!$C36='Unit Stats'!$A$38,'Unit Stats'!K$38,IF(Armybuilder!$C36='Unit Stats'!$A$39,'Unit Stats'!K$39,IF(Armybuilder!$C36='Unit Stats'!$A$40,'Unit Stats'!K$40,IF(Armybuilder!$C36='Unit Stats'!$A$41,'Unit Stats'!K$41,IF(Armybuilder!$C36='Unit Stats'!$A$42,'Unit Stats'!K$42,IF(Armybuilder!$C36='Unit Stats'!$A$43,'Unit Stats'!K$43,IF(Armybuilder!$C36='Unit Stats'!$A$44,'Unit Stats'!K$44,IF(Armybuilder!$C36='Unit Stats'!$A$45,'Unit Stats'!K$45,IF(Armybuilder!$C36='Unit Stats'!$A$46,'Unit Stats'!K$46,IF(Armybuilder!$C36='Unit Stats'!$A$47,'Unit Stats'!K$47,IF(Armybuilder!$C36='Unit Stats'!$A$48,'Unit Stats'!K$48,IF(Armybuilder!$C36='Unit Stats'!$A$49,'Unit Stats'!K$49,IF(Armybuilder!$C36='Unit Stats'!$A$50,'Unit Stats'!K$50,IF(Armybuilder!$C36='Unit Stats'!$A$51,'Unit Stats'!K$51,IF(Armybuilder!$C36='Unit Stats'!$A$52,'Unit Stats'!K$52,IF(Armybuilder!$C36='Unit Stats'!$A$53,'Unit Stats'!K$53,IF(Armybuilder!$C36='Unit Stats'!$A$54,'Unit Stats'!K$54,IF(Armybuilder!$C36='Unit Stats'!$A$55,'Unit Stats'!K$55,))))))))))))))))))))))))))))))))))))))))))))))))))))))</f>
        <v>0</v>
      </c>
      <c r="N36" s="36">
        <f>IF(Armybuilder!$C36='Unit Stats'!$A$2,'Unit Stats'!L$2,IF(Armybuilder!$C36='Unit Stats'!$A$3,'Unit Stats'!L$3,IF(Armybuilder!$C36='Unit Stats'!$A$4,'Unit Stats'!L$4,IF(Armybuilder!$C36='Unit Stats'!$A$5,'Unit Stats'!L$5,IF(Armybuilder!$C36='Unit Stats'!$A$6,'Unit Stats'!L$6,IF(Armybuilder!$C36='Unit Stats'!$A$7,'Unit Stats'!L$7,IF(Armybuilder!$C36='Unit Stats'!$A$8,'Unit Stats'!L$8,IF(Armybuilder!$C36='Unit Stats'!$A$9,'Unit Stats'!L$9,IF(Armybuilder!$C36='Unit Stats'!$A$10,'Unit Stats'!L$10,IF(Armybuilder!$C36='Unit Stats'!$A$11,'Unit Stats'!L$11,IF(Armybuilder!$C36='Unit Stats'!$A$12,'Unit Stats'!L$12,IF(Armybuilder!$C36='Unit Stats'!$A$13,'Unit Stats'!L$13,IF(Armybuilder!$C36='Unit Stats'!$A$14,'Unit Stats'!L$14,IF(Armybuilder!$C36='Unit Stats'!$A$15,'Unit Stats'!L$15,IF(Armybuilder!$C36='Unit Stats'!$A$16,'Unit Stats'!L$16,IF(Armybuilder!$C36='Unit Stats'!$A$17,'Unit Stats'!L$17,IF(Armybuilder!$C36='Unit Stats'!$A$18,'Unit Stats'!L$18,IF(Armybuilder!$C36='Unit Stats'!$A$19,'Unit Stats'!L$19,IF(Armybuilder!$C36='Unit Stats'!$A$20,'Unit Stats'!L$20,IF(Armybuilder!$C36='Unit Stats'!$A$21,'Unit Stats'!L$21,IF(Armybuilder!$C36='Unit Stats'!$A$22,'Unit Stats'!L$22,IF(Armybuilder!$C36='Unit Stats'!$A$23,'Unit Stats'!L$23,IF(Armybuilder!$C36='Unit Stats'!$A$24,'Unit Stats'!L$24,IF(Armybuilder!$C36='Unit Stats'!$A$25,'Unit Stats'!L$25,IF(Armybuilder!$C36='Unit Stats'!$A$26,'Unit Stats'!L$26,IF(Armybuilder!$C36='Unit Stats'!$A$27,'Unit Stats'!L$27,IF(Armybuilder!$C36='Unit Stats'!$A$28,'Unit Stats'!L$28,IF(Armybuilder!$C36='Unit Stats'!$A$29,'Unit Stats'!L$29,IF(Armybuilder!$C36='Unit Stats'!$A$30,'Unit Stats'!L$30,IF(Armybuilder!$C36='Unit Stats'!$A$31,'Unit Stats'!L$31,IF(Armybuilder!$C36='Unit Stats'!$A$32,'Unit Stats'!L$32,IF(Armybuilder!$C36='Unit Stats'!$A$33,'Unit Stats'!L$33,IF(Armybuilder!$C36='Unit Stats'!$A$34,'Unit Stats'!L$34,IF(Armybuilder!$C36='Unit Stats'!$A$35,'Unit Stats'!L$35,IF(Armybuilder!$C36='Unit Stats'!$A$36,'Unit Stats'!L$36,IF(Armybuilder!$C36='Unit Stats'!$A$37,'Unit Stats'!L$37,IF(Armybuilder!$C36='Unit Stats'!$A$38,'Unit Stats'!L$38,IF(Armybuilder!$C36='Unit Stats'!$A$39,'Unit Stats'!L$39,IF(Armybuilder!$C36='Unit Stats'!$A$40,'Unit Stats'!L$40,IF(Armybuilder!$C36='Unit Stats'!$A$41,'Unit Stats'!L$41,IF(Armybuilder!$C36='Unit Stats'!$A$42,'Unit Stats'!L$42,IF(Armybuilder!$C36='Unit Stats'!$A$43,'Unit Stats'!L$43,IF(Armybuilder!$C36='Unit Stats'!$A$44,'Unit Stats'!L$44,IF(Armybuilder!$C36='Unit Stats'!$A$45,'Unit Stats'!L$45,IF(Armybuilder!$C36='Unit Stats'!$A$46,'Unit Stats'!L$46,IF(Armybuilder!$C36='Unit Stats'!$A$47,'Unit Stats'!L$47,IF(Armybuilder!$C36='Unit Stats'!$A$48,'Unit Stats'!L$48,IF(Armybuilder!$C36='Unit Stats'!$A$49,'Unit Stats'!L$49,IF(Armybuilder!$C36='Unit Stats'!$A$50,'Unit Stats'!L$50,IF(Armybuilder!$C36='Unit Stats'!$A$51,'Unit Stats'!L$51,IF(Armybuilder!$C36='Unit Stats'!$A$52,'Unit Stats'!L$52,IF(Armybuilder!$C36='Unit Stats'!$A$53,'Unit Stats'!L$53,IF(Armybuilder!$C36='Unit Stats'!$A$54,'Unit Stats'!L$54,IF(Armybuilder!$C36='Unit Stats'!$A$55,'Unit Stats'!L$55,))))))))))))))))))))))))))))))))))))))))))))))))))))))</f>
        <v>0</v>
      </c>
      <c r="O36" s="34">
        <f>IF(Armybuilder!$C36='Unit Stats'!$A$2,'Unit Stats'!M$2,IF(Armybuilder!$C36='Unit Stats'!$A$3,'Unit Stats'!M$3,IF(Armybuilder!$C36='Unit Stats'!$A$4,'Unit Stats'!M$4,IF(Armybuilder!$C36='Unit Stats'!$A$5,'Unit Stats'!M$5,IF(Armybuilder!$C36='Unit Stats'!$A$6,'Unit Stats'!M$6,IF(Armybuilder!$C36='Unit Stats'!$A$7,'Unit Stats'!M$7,IF(Armybuilder!$C36='Unit Stats'!$A$8,'Unit Stats'!M$8,IF(Armybuilder!$C36='Unit Stats'!$A$9,'Unit Stats'!M$9,IF(Armybuilder!$C36='Unit Stats'!$A$10,'Unit Stats'!M$10,IF(Armybuilder!$C36='Unit Stats'!$A$11,'Unit Stats'!M$11,IF(Armybuilder!$C36='Unit Stats'!$A$12,'Unit Stats'!M$12,IF(Armybuilder!$C36='Unit Stats'!$A$13,'Unit Stats'!M$13,IF(Armybuilder!$C36='Unit Stats'!$A$14,'Unit Stats'!M$14,IF(Armybuilder!$C36='Unit Stats'!$A$15,'Unit Stats'!M$15,IF(Armybuilder!$C36='Unit Stats'!$A$16,'Unit Stats'!M$16,IF(Armybuilder!$C36='Unit Stats'!$A$17,'Unit Stats'!M$17,IF(Armybuilder!$C36='Unit Stats'!$A$18,'Unit Stats'!M$18,IF(Armybuilder!$C36='Unit Stats'!$A$19,'Unit Stats'!M$19,IF(Armybuilder!$C36='Unit Stats'!$A$20,'Unit Stats'!M$20,IF(Armybuilder!$C36='Unit Stats'!$A$21,'Unit Stats'!M$21,IF(Armybuilder!$C36='Unit Stats'!$A$22,'Unit Stats'!M$22,IF(Armybuilder!$C36='Unit Stats'!$A$23,'Unit Stats'!M$23,IF(Armybuilder!$C36='Unit Stats'!$A$24,'Unit Stats'!M$24,IF(Armybuilder!$C36='Unit Stats'!$A$25,'Unit Stats'!M$25,IF(Armybuilder!$C36='Unit Stats'!$A$26,'Unit Stats'!M$26,IF(Armybuilder!$C36='Unit Stats'!$A$27,'Unit Stats'!M$27,IF(Armybuilder!$C36='Unit Stats'!$A$28,'Unit Stats'!M$28,IF(Armybuilder!$C36='Unit Stats'!$A$29,'Unit Stats'!M$29,IF(Armybuilder!$C36='Unit Stats'!$A$30,'Unit Stats'!M$30,IF(Armybuilder!$C36='Unit Stats'!$A$31,'Unit Stats'!M$31,IF(Armybuilder!$C36='Unit Stats'!$A$32,'Unit Stats'!M$32,IF(Armybuilder!$C36='Unit Stats'!$A$33,'Unit Stats'!M$33,IF(Armybuilder!$C36='Unit Stats'!$A$34,'Unit Stats'!M$34,IF(Armybuilder!$C36='Unit Stats'!$A$35,'Unit Stats'!M$35,IF(Armybuilder!$C36='Unit Stats'!$A$36,'Unit Stats'!M$36,IF(Armybuilder!$C36='Unit Stats'!$A$37,'Unit Stats'!M$37,IF(Armybuilder!$C36='Unit Stats'!$A$38,'Unit Stats'!M$38,IF(Armybuilder!$C36='Unit Stats'!$A$39,'Unit Stats'!M$39,IF(Armybuilder!$C36='Unit Stats'!$A$40,'Unit Stats'!M$40,IF(Armybuilder!$C36='Unit Stats'!$A$41,'Unit Stats'!M$41,IF(Armybuilder!$C36='Unit Stats'!$A$42,'Unit Stats'!M$42,IF(Armybuilder!$C36='Unit Stats'!$A$43,'Unit Stats'!M$43,IF(Armybuilder!$C36='Unit Stats'!$A$44,'Unit Stats'!M$44,IF(Armybuilder!$C36='Unit Stats'!$A$45,'Unit Stats'!M$45,IF(Armybuilder!$C36='Unit Stats'!$A$46,'Unit Stats'!M$46,IF(Armybuilder!$C36='Unit Stats'!$A$47,'Unit Stats'!M$47,IF(Armybuilder!$C36='Unit Stats'!$A$48,'Unit Stats'!M$48,IF(Armybuilder!$C36='Unit Stats'!$A$49,'Unit Stats'!M$49,IF(Armybuilder!$C36='Unit Stats'!$A$50,'Unit Stats'!M$50,IF(Armybuilder!$C36='Unit Stats'!$A$51,'Unit Stats'!M$51,IF(Armybuilder!$C36='Unit Stats'!$A$52,'Unit Stats'!M$52,IF(Armybuilder!$C36='Unit Stats'!$A$53,'Unit Stats'!M$53,IF(Armybuilder!$C36='Unit Stats'!$A$54,'Unit Stats'!M$54,IF(Armybuilder!$C36='Unit Stats'!$A$55,'Unit Stats'!M$55,))))))))))))))))))))))))))))))))))))))))))))))))))))))</f>
        <v>0</v>
      </c>
      <c r="P36" s="42">
        <f>IF(Armybuilder!$C36='Unit Stats'!$A$2,'Unit Stats'!N$2,IF(Armybuilder!$C36='Unit Stats'!$A$3,'Unit Stats'!N$3,IF(Armybuilder!$C36='Unit Stats'!$A$4,'Unit Stats'!N$4,IF(Armybuilder!$C36='Unit Stats'!$A$5,'Unit Stats'!N$5,IF(Armybuilder!$C36='Unit Stats'!$A$6,'Unit Stats'!N$6,IF(Armybuilder!$C36='Unit Stats'!$A$7,'Unit Stats'!N$7,IF(Armybuilder!$C36='Unit Stats'!$A$8,'Unit Stats'!N$8,IF(Armybuilder!$C36='Unit Stats'!$A$9,'Unit Stats'!N$9,IF(Armybuilder!$C36='Unit Stats'!$A$10,'Unit Stats'!N$10,IF(Armybuilder!$C36='Unit Stats'!$A$11,'Unit Stats'!N$11,IF(Armybuilder!$C36='Unit Stats'!$A$12,'Unit Stats'!N$12,IF(Armybuilder!$C36='Unit Stats'!$A$13,'Unit Stats'!N$13,IF(Armybuilder!$C36='Unit Stats'!$A$14,'Unit Stats'!N$14,IF(Armybuilder!$C36='Unit Stats'!$A$15,'Unit Stats'!N$15,IF(Armybuilder!$C36='Unit Stats'!$A$16,'Unit Stats'!N$16,IF(Armybuilder!$C36='Unit Stats'!$A$17,'Unit Stats'!N$17,IF(Armybuilder!$C36='Unit Stats'!$A$18,'Unit Stats'!N$18,IF(Armybuilder!$C36='Unit Stats'!$A$19,'Unit Stats'!N$19,IF(Armybuilder!$C36='Unit Stats'!$A$20,'Unit Stats'!N$20,IF(Armybuilder!$C36='Unit Stats'!$A$21,'Unit Stats'!N$21,IF(Armybuilder!$C36='Unit Stats'!$A$22,'Unit Stats'!N$22,IF(Armybuilder!$C36='Unit Stats'!$A$23,'Unit Stats'!N$23,IF(Armybuilder!$C36='Unit Stats'!$A$24,'Unit Stats'!N$24,IF(Armybuilder!$C36='Unit Stats'!$A$25,'Unit Stats'!N$25,IF(Armybuilder!$C36='Unit Stats'!$A$26,'Unit Stats'!N$26,IF(Armybuilder!$C36='Unit Stats'!$A$27,'Unit Stats'!N$27,IF(Armybuilder!$C36='Unit Stats'!$A$28,'Unit Stats'!N$28,IF(Armybuilder!$C36='Unit Stats'!$A$29,'Unit Stats'!N$29,IF(Armybuilder!$C36='Unit Stats'!$A$30,'Unit Stats'!N$30,IF(Armybuilder!$C36='Unit Stats'!$A$31,'Unit Stats'!N$31,IF(Armybuilder!$C36='Unit Stats'!$A$32,'Unit Stats'!N$32,IF(Armybuilder!$C36='Unit Stats'!$A$33,'Unit Stats'!N$33,IF(Armybuilder!$C36='Unit Stats'!$A$34,'Unit Stats'!N$34,IF(Armybuilder!$C36='Unit Stats'!$A$35,'Unit Stats'!N$35,IF(Armybuilder!$C36='Unit Stats'!$A$36,'Unit Stats'!N$36,IF(Armybuilder!$C36='Unit Stats'!$A$37,'Unit Stats'!N$37,IF(Armybuilder!$C36='Unit Stats'!$A$38,'Unit Stats'!N$38,IF(Armybuilder!$C36='Unit Stats'!$A$39,'Unit Stats'!N$39,IF(Armybuilder!$C36='Unit Stats'!$A$40,'Unit Stats'!N$40,IF(Armybuilder!$C36='Unit Stats'!$A$41,'Unit Stats'!N$41,IF(Armybuilder!$C36='Unit Stats'!$A$42,'Unit Stats'!N$42,IF(Armybuilder!$C36='Unit Stats'!$A$43,'Unit Stats'!N$43,IF(Armybuilder!$C36='Unit Stats'!$A$44,'Unit Stats'!N$44,IF(Armybuilder!$C36='Unit Stats'!$A$45,'Unit Stats'!N$45,IF(Armybuilder!$C36='Unit Stats'!$A$46,'Unit Stats'!N$46,IF(Armybuilder!$C36='Unit Stats'!$A$47,'Unit Stats'!N$47,IF(Armybuilder!$C36='Unit Stats'!$A$48,'Unit Stats'!N$48,IF(Armybuilder!$C36='Unit Stats'!$A$49,'Unit Stats'!N$49,IF(Armybuilder!$C36='Unit Stats'!$A$50,'Unit Stats'!N$50,IF(Armybuilder!$C36='Unit Stats'!$A$51,'Unit Stats'!N$51,IF(Armybuilder!$C36='Unit Stats'!$A$52,'Unit Stats'!N$52,IF(Armybuilder!$C36='Unit Stats'!$A$53,'Unit Stats'!N$53,IF(Armybuilder!$C36='Unit Stats'!$A$54,'Unit Stats'!N$54,IF(Armybuilder!$C36='Unit Stats'!$A$55,'Unit Stats'!N$55,))))))))))))))))))))))))))))))))))))))))))))))))))))))</f>
        <v>0</v>
      </c>
      <c r="Q36" s="38">
        <f>IF(Armybuilder!$C36='Unit Stats'!$A$2,'Unit Stats'!$T$2,IF(Armybuilder!$C36='Unit Stats'!$A$3,'Unit Stats'!$T$3,IF(Armybuilder!$C36='Unit Stats'!$A$4,'Unit Stats'!$T$4,IF(Armybuilder!$C36='Unit Stats'!$A$5,'Unit Stats'!$T$5,IF(Armybuilder!$C36='Unit Stats'!$A$6,'Unit Stats'!$T$6,IF(Armybuilder!$C36='Unit Stats'!$A$7,'Unit Stats'!$T$7,IF(Armybuilder!$C36='Unit Stats'!$A$8,'Unit Stats'!$T$8,IF(Armybuilder!$C36='Unit Stats'!$A$9,'Unit Stats'!$T$9,IF(Armybuilder!$C36='Unit Stats'!$A$10,'Unit Stats'!$T$10,IF(Armybuilder!$C36='Unit Stats'!$A$11,'Unit Stats'!$T$11,IF(Armybuilder!$C36='Unit Stats'!$A$12,'Unit Stats'!$T$12,IF(Armybuilder!$C36='Unit Stats'!$A$13,'Unit Stats'!$T$13,IF(Armybuilder!$C36='Unit Stats'!$A$14,'Unit Stats'!$T$14,IF(Armybuilder!$C36='Unit Stats'!$A$15,'Unit Stats'!$T$15,IF(Armybuilder!$C36='Unit Stats'!$A$16,'Unit Stats'!$T$16,IF(Armybuilder!$C36='Unit Stats'!$A$17,'Unit Stats'!$T$17,IF(Armybuilder!$C36='Unit Stats'!$A$18,'Unit Stats'!$T$18,IF(Armybuilder!$C36='Unit Stats'!$A$19,'Unit Stats'!$T$19,IF(Armybuilder!$C36='Unit Stats'!$A$20,'Unit Stats'!$T$20,IF(Armybuilder!$C36='Unit Stats'!$A$21,'Unit Stats'!$T$21,IF(Armybuilder!$C36='Unit Stats'!$A$22,'Unit Stats'!$T$22,IF(Armybuilder!$C36='Unit Stats'!$A$23,'Unit Stats'!$T$23,IF(Armybuilder!$C36='Unit Stats'!$A$24,'Unit Stats'!$T$24,IF(Armybuilder!$C36='Unit Stats'!$A$25,'Unit Stats'!$T$25,IF(Armybuilder!$C36='Unit Stats'!$A$26,'Unit Stats'!$T$26,IF(Armybuilder!$C36='Unit Stats'!$A$27,'Unit Stats'!$T$27,IF(Armybuilder!$C36='Unit Stats'!$A$28,'Unit Stats'!$T$28,IF(Armybuilder!$C36='Unit Stats'!$A$29,'Unit Stats'!$T$29,IF(Armybuilder!$C36='Unit Stats'!$A$30,'Unit Stats'!$T$30,IF(Armybuilder!$C36='Unit Stats'!$A$31,'Unit Stats'!$T$31,IF(Armybuilder!$C36='Unit Stats'!$A$32,'Unit Stats'!$T$32,IF(Armybuilder!$C36='Unit Stats'!$A$33,'Unit Stats'!$T$33,IF(Armybuilder!$C36='Unit Stats'!$A$34,'Unit Stats'!$T$34,IF(Armybuilder!$C36='Unit Stats'!$A$35,'Unit Stats'!$T$35,IF(Armybuilder!$C36='Unit Stats'!$A$36,'Unit Stats'!$T$36,IF(Armybuilder!$C36='Unit Stats'!$A$37,'Unit Stats'!$T$37,IF(Armybuilder!$C36='Unit Stats'!$A$38,'Unit Stats'!$T$38,IF(Armybuilder!$C36='Unit Stats'!$A$39,'Unit Stats'!$T$39,IF(Armybuilder!$C36='Unit Stats'!$A$40,'Unit Stats'!$T$40,IF(Armybuilder!$C36='Unit Stats'!$A$41,'Unit Stats'!$T$41,IF(Armybuilder!$C36='Unit Stats'!$A$42,'Unit Stats'!$T$42,IF(Armybuilder!$C36='Unit Stats'!$A$43,'Unit Stats'!$T$43,IF(Armybuilder!$C36='Unit Stats'!$A$44,'Unit Stats'!$T$44,IF(Armybuilder!$C36='Unit Stats'!$A$45,'Unit Stats'!$T$45,IF(Armybuilder!$C36='Unit Stats'!$A$46,'Unit Stats'!$T$46,IF(Armybuilder!$C36='Unit Stats'!$A$47,'Unit Stats'!$T$47,IF(Armybuilder!$C36='Unit Stats'!$A$48,'Unit Stats'!$T$48,IF(Armybuilder!$C36='Unit Stats'!$A$49,'Unit Stats'!$T$49,IF(Armybuilder!$C36='Unit Stats'!$A$50,'Unit Stats'!$T$50,IF(Armybuilder!$C36='Unit Stats'!$A$51,'Unit Stats'!$T$51,IF(Armybuilder!$C36='Unit Stats'!$A$52,'Unit Stats'!$T$52,IF(Armybuilder!$C36='Unit Stats'!$A$53,'Unit Stats'!$T$53,IF(Armybuilder!$C36='Unit Stats'!$A$54,'Unit Stats'!$T$54,IF(Armybuilder!$C36='Unit Stats'!$A$55,'Unit Stats'!$T$55,IF(Armybuilder!$C36=Wargear!$A$2,Wargear!$B$2,IF(Armybuilder!$C36=Wargear!$A$3,Wargear!$B$3,IF(Armybuilder!$C36=Wargear!$A$4,Wargear!$B$4,IF(Armybuilder!$C36=Wargear!$A$5,Wargear!$B$5,IF(Armybuilder!$C36=Wargear!$A$6,Wargear!$B$6,IF(Armybuilder!$C36=Wargear!$A$7,Wargear!$B$7,'Extra Code Points'!$A33))))))))))))))))))))))))))))))))))))))))))))))))))))))))))))</f>
        <v>0</v>
      </c>
      <c r="R36" s="39">
        <f t="shared" si="0"/>
        <v>0</v>
      </c>
      <c r="S36" s="40">
        <f t="shared" si="1"/>
        <v>1085</v>
      </c>
      <c r="T36" s="36">
        <f>IF(Armybuilder!$C36='Unit Stats'!$A$2,'Unit Stats'!O$2,IF(Armybuilder!$C36='Unit Stats'!$A$3,'Unit Stats'!O$3,IF(Armybuilder!$C36='Unit Stats'!$A$4,'Unit Stats'!O$4,IF(Armybuilder!$C36='Unit Stats'!$A$5,'Unit Stats'!O$5,IF(Armybuilder!$C36='Unit Stats'!$A$6,'Unit Stats'!O$6,IF(Armybuilder!$C36='Unit Stats'!$A$7,'Unit Stats'!O$7,IF(Armybuilder!$C36='Unit Stats'!$A$8,'Unit Stats'!O$8,IF(Armybuilder!$C36='Unit Stats'!$A$9,'Unit Stats'!O$9,IF(Armybuilder!$C36='Unit Stats'!$A$10,'Unit Stats'!O$10,IF(Armybuilder!$C36='Unit Stats'!$A$11,'Unit Stats'!O$11,IF(Armybuilder!$C36='Unit Stats'!$A$12,'Unit Stats'!O$12,IF(Armybuilder!$C36='Unit Stats'!$A$13,'Unit Stats'!O$13,IF(Armybuilder!$C36='Unit Stats'!$A$14,'Unit Stats'!O$14,IF(Armybuilder!$C36='Unit Stats'!$A$15,'Unit Stats'!O$15,IF(Armybuilder!$C36='Unit Stats'!$A$16,'Unit Stats'!O$16,IF(Armybuilder!$C36='Unit Stats'!$A$17,'Unit Stats'!O$17,IF(Armybuilder!$C36='Unit Stats'!$A$18,'Unit Stats'!O$18,IF(Armybuilder!$C36='Unit Stats'!$A$19,'Unit Stats'!O$19,IF(Armybuilder!$C36='Unit Stats'!$A$20,'Unit Stats'!O$20,IF(Armybuilder!$C36='Unit Stats'!$A$21,'Unit Stats'!O$21,IF(Armybuilder!$C36='Unit Stats'!$A$22,'Unit Stats'!O$22,IF(Armybuilder!$C36='Unit Stats'!$A$23,'Unit Stats'!O$23,IF(Armybuilder!$C36='Unit Stats'!$A$24,'Unit Stats'!O$24,IF(Armybuilder!$C36='Unit Stats'!$A$25,'Unit Stats'!O$25,IF(Armybuilder!$C36='Unit Stats'!$A$26,'Unit Stats'!O$26,IF(Armybuilder!$C36='Unit Stats'!$A$27,'Unit Stats'!O$27,IF(Armybuilder!$C36='Unit Stats'!$A$28,'Unit Stats'!O$28,IF(Armybuilder!$C36='Unit Stats'!$A$29,'Unit Stats'!O$29,IF(Armybuilder!$C36='Unit Stats'!$A$30,'Unit Stats'!O$30,IF(Armybuilder!$C36='Unit Stats'!$A$31,'Unit Stats'!O$31,IF(Armybuilder!$C36='Unit Stats'!$A$32,'Unit Stats'!O$32,IF(Armybuilder!$C36='Unit Stats'!$A$33,'Unit Stats'!O$33,IF(Armybuilder!$C36='Unit Stats'!$A$34,'Unit Stats'!O$34,IF(Armybuilder!$C36='Unit Stats'!$A$35,'Unit Stats'!O$35,IF(Armybuilder!$C36='Unit Stats'!$A$36,'Unit Stats'!O$36,IF(Armybuilder!$C36='Unit Stats'!$A$37,'Unit Stats'!O$37,IF(Armybuilder!$C36='Unit Stats'!$A$38,'Unit Stats'!O$38,IF(Armybuilder!$C36='Unit Stats'!$A$39,'Unit Stats'!O$39,IF(Armybuilder!$C36='Unit Stats'!$A$40,'Unit Stats'!O$40,IF(Armybuilder!$C36='Unit Stats'!$A$41,'Unit Stats'!O$41,IF(Armybuilder!$C36='Unit Stats'!$A$42,'Unit Stats'!O$42,IF(Armybuilder!$C36='Unit Stats'!$A$43,'Unit Stats'!O$43,IF(Armybuilder!$C36='Unit Stats'!$A$44,'Unit Stats'!O$44,IF(Armybuilder!$C36='Unit Stats'!$A$45,'Unit Stats'!O$45,IF(Armybuilder!$C36='Unit Stats'!$A$46,'Unit Stats'!O$46,IF(Armybuilder!$C36='Unit Stats'!$A$47,'Unit Stats'!O$47,IF(Armybuilder!$C36='Unit Stats'!$A$48,'Unit Stats'!O$48,IF(Armybuilder!$C36='Unit Stats'!$A$49,'Unit Stats'!O$49,IF(Armybuilder!$C36='Unit Stats'!$A$50,'Unit Stats'!O$50,IF(Armybuilder!$C36='Unit Stats'!$A$51,'Unit Stats'!O$51,IF(Armybuilder!$C36='Unit Stats'!$A$52,'Unit Stats'!O$52,IF(Armybuilder!$C36='Unit Stats'!$A$53,'Unit Stats'!O$53,IF(Armybuilder!$C36='Unit Stats'!$A$54,'Unit Stats'!O$54,IF(Armybuilder!$C36='Unit Stats'!$A$55,'Unit Stats'!O$55,IF(Armybuilder!$C36=Wargear!$A$2,Wargear!C$2,IF(Armybuilder!$C36=Wargear!$A$3,Wargear!C$3,IF(Armybuilder!$C36=Wargear!$A$4,Wargear!C$4,IF(Armybuilder!$C36=Wargear!$A$5,Wargear!C$5,IF(Armybuilder!$C36=Wargear!$A$6,Wargear!C$6,IF(Armybuilder!$C36=Wargear!$A$7,Wargear!C$7,'Extra Code wargear1'!A34))))))))))))))))))))))))))))))))))))))))))))))))))))))))))))</f>
        <v>0</v>
      </c>
      <c r="U36" s="34">
        <f>IF(Armybuilder!$C36='Unit Stats'!$A$2,'Unit Stats'!P$2,IF(Armybuilder!$C36='Unit Stats'!$A$3,'Unit Stats'!P$3,IF(Armybuilder!$C36='Unit Stats'!$A$4,'Unit Stats'!P$4,IF(Armybuilder!$C36='Unit Stats'!$A$5,'Unit Stats'!P$5,IF(Armybuilder!$C36='Unit Stats'!$A$6,'Unit Stats'!P$6,IF(Armybuilder!$C36='Unit Stats'!$A$7,'Unit Stats'!P$7,IF(Armybuilder!$C36='Unit Stats'!$A$8,'Unit Stats'!P$8,IF(Armybuilder!$C36='Unit Stats'!$A$9,'Unit Stats'!P$9,IF(Armybuilder!$C36='Unit Stats'!$A$10,'Unit Stats'!P$10,IF(Armybuilder!$C36='Unit Stats'!$A$11,'Unit Stats'!P$11,IF(Armybuilder!$C36='Unit Stats'!$A$12,'Unit Stats'!P$12,IF(Armybuilder!$C36='Unit Stats'!$A$13,'Unit Stats'!P$13,IF(Armybuilder!$C36='Unit Stats'!$A$14,'Unit Stats'!P$14,IF(Armybuilder!$C36='Unit Stats'!$A$15,'Unit Stats'!P$15,IF(Armybuilder!$C36='Unit Stats'!$A$16,'Unit Stats'!P$16,IF(Armybuilder!$C36='Unit Stats'!$A$17,'Unit Stats'!P$17,IF(Armybuilder!$C36='Unit Stats'!$A$18,'Unit Stats'!P$18,IF(Armybuilder!$C36='Unit Stats'!$A$19,'Unit Stats'!P$19,IF(Armybuilder!$C36='Unit Stats'!$A$20,'Unit Stats'!P$20,IF(Armybuilder!$C36='Unit Stats'!$A$21,'Unit Stats'!P$21,IF(Armybuilder!$C36='Unit Stats'!$A$22,'Unit Stats'!P$22,IF(Armybuilder!$C36='Unit Stats'!$A$23,'Unit Stats'!P$23,IF(Armybuilder!$C36='Unit Stats'!$A$24,'Unit Stats'!P$24,IF(Armybuilder!$C36='Unit Stats'!$A$25,'Unit Stats'!P$25,IF(Armybuilder!$C36='Unit Stats'!$A$26,'Unit Stats'!P$26,IF(Armybuilder!$C36='Unit Stats'!$A$27,'Unit Stats'!P$27,IF(Armybuilder!$C36='Unit Stats'!$A$28,'Unit Stats'!P$28,IF(Armybuilder!$C36='Unit Stats'!$A$29,'Unit Stats'!P$29,IF(Armybuilder!$C36='Unit Stats'!$A$30,'Unit Stats'!P$30,IF(Armybuilder!$C36='Unit Stats'!$A$31,'Unit Stats'!P$31,IF(Armybuilder!$C36='Unit Stats'!$A$32,'Unit Stats'!P$32,IF(Armybuilder!$C36='Unit Stats'!$A$33,'Unit Stats'!P$33,IF(Armybuilder!$C36='Unit Stats'!$A$34,'Unit Stats'!P$34,IF(Armybuilder!$C36='Unit Stats'!$A$35,'Unit Stats'!P$35,IF(Armybuilder!$C36='Unit Stats'!$A$36,'Unit Stats'!P$36,IF(Armybuilder!$C36='Unit Stats'!$A$37,'Unit Stats'!P$37,IF(Armybuilder!$C36='Unit Stats'!$A$38,'Unit Stats'!P$38,IF(Armybuilder!$C36='Unit Stats'!$A$39,'Unit Stats'!P$39,IF(Armybuilder!$C36='Unit Stats'!$A$40,'Unit Stats'!P$40,IF(Armybuilder!$C36='Unit Stats'!$A$41,'Unit Stats'!P$41,IF(Armybuilder!$C36='Unit Stats'!$A$42,'Unit Stats'!P$42,IF(Armybuilder!$C36='Unit Stats'!$A$43,'Unit Stats'!P$43,IF(Armybuilder!$C36='Unit Stats'!$A$44,'Unit Stats'!P$44,IF(Armybuilder!$C36='Unit Stats'!$A$45,'Unit Stats'!P$45,IF(Armybuilder!$C36='Unit Stats'!$A$46,'Unit Stats'!P$46,IF(Armybuilder!$C36='Unit Stats'!$A$47,'Unit Stats'!P$47,IF(Armybuilder!$C36='Unit Stats'!$A$48,'Unit Stats'!P$48,IF(Armybuilder!$C36='Unit Stats'!$A$49,'Unit Stats'!P$49,IF(Armybuilder!$C36='Unit Stats'!$A$50,'Unit Stats'!P$50,IF(Armybuilder!$C36='Unit Stats'!$A$51,'Unit Stats'!P$51,IF(Armybuilder!$C36='Unit Stats'!$A$52,'Unit Stats'!P$52,IF(Armybuilder!$C36='Unit Stats'!$A$53,'Unit Stats'!P$53,IF(Armybuilder!$C36='Unit Stats'!$A$54,'Unit Stats'!P$54,IF(Armybuilder!$C36='Unit Stats'!$A$55,'Unit Stats'!P$55,IF(Armybuilder!$C36=Wargear!$A$2,Wargear!D$2,IF(Armybuilder!$C36=Wargear!$A$3,Wargear!D$3,IF(Armybuilder!$C36=Wargear!$A$4,Wargear!D$4,IF(Armybuilder!$C36=Wargear!$A$5,Wargear!D$5,IF(Armybuilder!$C36=Wargear!$A$6,Wargear!D$6,IF(Armybuilder!$C36=Wargear!$A$7,Wargear!D$7,'Extra Code wargear1'!B34))))))))))))))))))))))))))))))))))))))))))))))))))))))))))))</f>
        <v>0</v>
      </c>
      <c r="V36" s="37">
        <f>IF(Armybuilder!$C36='Unit Stats'!$A$2,'Unit Stats'!Q$2,IF(Armybuilder!$C36='Unit Stats'!$A$3,'Unit Stats'!Q$3,IF(Armybuilder!$C36='Unit Stats'!$A$4,'Unit Stats'!Q$4,IF(Armybuilder!$C36='Unit Stats'!$A$5,'Unit Stats'!Q$5,IF(Armybuilder!$C36='Unit Stats'!$A$6,'Unit Stats'!Q$6,IF(Armybuilder!$C36='Unit Stats'!$A$7,'Unit Stats'!Q$7,IF(Armybuilder!$C36='Unit Stats'!$A$8,'Unit Stats'!Q$8,IF(Armybuilder!$C36='Unit Stats'!$A$9,'Unit Stats'!Q$9,IF(Armybuilder!$C36='Unit Stats'!$A$10,'Unit Stats'!Q$10,IF(Armybuilder!$C36='Unit Stats'!$A$11,'Unit Stats'!Q$11,IF(Armybuilder!$C36='Unit Stats'!$A$12,'Unit Stats'!Q$12,IF(Armybuilder!$C36='Unit Stats'!$A$13,'Unit Stats'!Q$13,IF(Armybuilder!$C36='Unit Stats'!$A$14,'Unit Stats'!Q$14,IF(Armybuilder!$C36='Unit Stats'!$A$15,'Unit Stats'!Q$15,IF(Armybuilder!$C36='Unit Stats'!$A$16,'Unit Stats'!Q$16,IF(Armybuilder!$C36='Unit Stats'!$A$17,'Unit Stats'!Q$17,IF(Armybuilder!$C36='Unit Stats'!$A$18,'Unit Stats'!Q$18,IF(Armybuilder!$C36='Unit Stats'!$A$19,'Unit Stats'!Q$19,IF(Armybuilder!$C36='Unit Stats'!$A$20,'Unit Stats'!Q$20,IF(Armybuilder!$C36='Unit Stats'!$A$21,'Unit Stats'!Q$21,IF(Armybuilder!$C36='Unit Stats'!$A$22,'Unit Stats'!Q$22,IF(Armybuilder!$C36='Unit Stats'!$A$23,'Unit Stats'!Q$23,IF(Armybuilder!$C36='Unit Stats'!$A$24,'Unit Stats'!Q$24,IF(Armybuilder!$C36='Unit Stats'!$A$25,'Unit Stats'!Q$25,IF(Armybuilder!$C36='Unit Stats'!$A$26,'Unit Stats'!Q$26,IF(Armybuilder!$C36='Unit Stats'!$A$27,'Unit Stats'!Q$27,IF(Armybuilder!$C36='Unit Stats'!$A$28,'Unit Stats'!Q$28,IF(Armybuilder!$C36='Unit Stats'!$A$29,'Unit Stats'!Q$29,IF(Armybuilder!$C36='Unit Stats'!$A$30,'Unit Stats'!Q$30,IF(Armybuilder!$C36='Unit Stats'!$A$31,'Unit Stats'!Q$31,IF(Armybuilder!$C36='Unit Stats'!$A$32,'Unit Stats'!Q$32,IF(Armybuilder!$C36='Unit Stats'!$A$33,'Unit Stats'!Q$33,IF(Armybuilder!$C36='Unit Stats'!$A$34,'Unit Stats'!Q$34,IF(Armybuilder!$C36='Unit Stats'!$A$35,'Unit Stats'!Q$35,IF(Armybuilder!$C36='Unit Stats'!$A$36,'Unit Stats'!Q$36,IF(Armybuilder!$C36='Unit Stats'!$A$37,'Unit Stats'!Q$37,IF(Armybuilder!$C36='Unit Stats'!$A$38,'Unit Stats'!Q$38,IF(Armybuilder!$C36='Unit Stats'!$A$39,'Unit Stats'!Q$39,IF(Armybuilder!$C36='Unit Stats'!$A$40,'Unit Stats'!Q$40,IF(Armybuilder!$C36='Unit Stats'!$A$41,'Unit Stats'!Q$41,IF(Armybuilder!$C36='Unit Stats'!$A$42,'Unit Stats'!Q$42,IF(Armybuilder!$C36='Unit Stats'!$A$43,'Unit Stats'!Q$43,IF(Armybuilder!$C36='Unit Stats'!$A$44,'Unit Stats'!Q$44,IF(Armybuilder!$C36='Unit Stats'!$A$45,'Unit Stats'!Q$45,IF(Armybuilder!$C36='Unit Stats'!$A$46,'Unit Stats'!Q$46,IF(Armybuilder!$C36='Unit Stats'!$A$47,'Unit Stats'!Q$47,IF(Armybuilder!$C36='Unit Stats'!$A$48,'Unit Stats'!Q$48,IF(Armybuilder!$C36='Unit Stats'!$A$49,'Unit Stats'!Q$49,IF(Armybuilder!$C36='Unit Stats'!$A$50,'Unit Stats'!Q$50,IF(Armybuilder!$C36='Unit Stats'!$A$51,'Unit Stats'!Q$51,IF(Armybuilder!$C36='Unit Stats'!$A$52,'Unit Stats'!Q$52,IF(Armybuilder!$C36='Unit Stats'!$A$53,'Unit Stats'!Q$53,IF(Armybuilder!$C36='Unit Stats'!$A$54,'Unit Stats'!Q$54,IF(Armybuilder!$C36='Unit Stats'!$A$55,'Unit Stats'!Q$55,IF(Armybuilder!$C36=Wargear!$A$2,Wargear!E$2,IF(Armybuilder!$C36=Wargear!$A$3,Wargear!E$3,IF(Armybuilder!$C36=Wargear!$A$4,Wargear!E$4,IF(Armybuilder!$C36=Wargear!$A$5,Wargear!E$5,IF(Armybuilder!$C36=Wargear!$A$6,Wargear!E$6,IF(Armybuilder!$C36=Wargear!$A$7,Wargear!E$7,'Extra Code wargear1'!C34))))))))))))))))))))))))))))))))))))))))))))))))))))))))))))</f>
        <v>0</v>
      </c>
      <c r="W36" s="35">
        <f>IF(Armybuilder!$C36='Unit Stats'!$A$2,'Unit Stats'!R$2,IF(Armybuilder!$C36='Unit Stats'!$A$3,'Unit Stats'!R$3,IF(Armybuilder!$C36='Unit Stats'!$A$4,'Unit Stats'!R$4,IF(Armybuilder!$C36='Unit Stats'!$A$5,'Unit Stats'!R$5,IF(Armybuilder!$C36='Unit Stats'!$A$6,'Unit Stats'!R$6,IF(Armybuilder!$C36='Unit Stats'!$A$7,'Unit Stats'!R$7,IF(Armybuilder!$C36='Unit Stats'!$A$8,'Unit Stats'!R$8,IF(Armybuilder!$C36='Unit Stats'!$A$9,'Unit Stats'!R$9,IF(Armybuilder!$C36='Unit Stats'!$A$10,'Unit Stats'!R$10,IF(Armybuilder!$C36='Unit Stats'!$A$11,'Unit Stats'!R$11,IF(Armybuilder!$C36='Unit Stats'!$A$12,'Unit Stats'!R$12,IF(Armybuilder!$C36='Unit Stats'!$A$13,'Unit Stats'!R$13,IF(Armybuilder!$C36='Unit Stats'!$A$14,'Unit Stats'!R$14,IF(Armybuilder!$C36='Unit Stats'!$A$15,'Unit Stats'!R$15,IF(Armybuilder!$C36='Unit Stats'!$A$16,'Unit Stats'!R$16,IF(Armybuilder!$C36='Unit Stats'!$A$17,'Unit Stats'!R$17,IF(Armybuilder!$C36='Unit Stats'!$A$18,'Unit Stats'!R$18,IF(Armybuilder!$C36='Unit Stats'!$A$19,'Unit Stats'!R$19,IF(Armybuilder!$C36='Unit Stats'!$A$20,'Unit Stats'!R$20,IF(Armybuilder!$C36='Unit Stats'!$A$21,'Unit Stats'!R$21,IF(Armybuilder!$C36='Unit Stats'!$A$22,'Unit Stats'!R$22,IF(Armybuilder!$C36='Unit Stats'!$A$23,'Unit Stats'!R$23,IF(Armybuilder!$C36='Unit Stats'!$A$24,'Unit Stats'!R$24,IF(Armybuilder!$C36='Unit Stats'!$A$25,'Unit Stats'!R$25,IF(Armybuilder!$C36='Unit Stats'!$A$26,'Unit Stats'!R$26,IF(Armybuilder!$C36='Unit Stats'!$A$27,'Unit Stats'!R$27,IF(Armybuilder!$C36='Unit Stats'!$A$28,'Unit Stats'!R$28,IF(Armybuilder!$C36='Unit Stats'!$A$29,'Unit Stats'!R$29,IF(Armybuilder!$C36='Unit Stats'!$A$30,'Unit Stats'!R$30,IF(Armybuilder!$C36='Unit Stats'!$A$31,'Unit Stats'!R$31,IF(Armybuilder!$C36='Unit Stats'!$A$32,'Unit Stats'!R$32,IF(Armybuilder!$C36='Unit Stats'!$A$33,'Unit Stats'!R$33,IF(Armybuilder!$C36='Unit Stats'!$A$34,'Unit Stats'!R$34,IF(Armybuilder!$C36='Unit Stats'!$A$35,'Unit Stats'!R$35,IF(Armybuilder!$C36='Unit Stats'!$A$36,'Unit Stats'!R$36,IF(Armybuilder!$C36='Unit Stats'!$A$37,'Unit Stats'!R$37,IF(Armybuilder!$C36='Unit Stats'!$A$38,'Unit Stats'!R$38,IF(Armybuilder!$C36='Unit Stats'!$A$39,'Unit Stats'!R$39,IF(Armybuilder!$C36='Unit Stats'!$A$40,'Unit Stats'!R$40,IF(Armybuilder!$C36='Unit Stats'!$A$41,'Unit Stats'!R$41,IF(Armybuilder!$C36='Unit Stats'!$A$42,'Unit Stats'!R$42,IF(Armybuilder!$C36='Unit Stats'!$A$43,'Unit Stats'!R$43,IF(Armybuilder!$C36='Unit Stats'!$A$44,'Unit Stats'!R$44,IF(Armybuilder!$C36='Unit Stats'!$A$45,'Unit Stats'!R$45,IF(Armybuilder!$C36='Unit Stats'!$A$46,'Unit Stats'!R$46,IF(Armybuilder!$C36='Unit Stats'!$A$47,'Unit Stats'!R$47,IF(Armybuilder!$C36='Unit Stats'!$A$48,'Unit Stats'!R$48,IF(Armybuilder!$C36='Unit Stats'!$A$49,'Unit Stats'!R$49,IF(Armybuilder!$C36='Unit Stats'!$A$50,'Unit Stats'!R$50,IF(Armybuilder!$C36='Unit Stats'!$A$51,'Unit Stats'!R$51,IF(Armybuilder!$C36='Unit Stats'!$A$52,'Unit Stats'!R$52,IF(Armybuilder!$C36='Unit Stats'!$A$53,'Unit Stats'!R$53,IF(Armybuilder!$C36='Unit Stats'!$A$54,'Unit Stats'!R$54,IF(Armybuilder!$C36='Unit Stats'!$A$55,'Unit Stats'!R$55,IF(Armybuilder!$C36=Wargear!$A$2,Wargear!F$2,IF(Armybuilder!$C36=Wargear!$A$3,Wargear!F$3,IF(Armybuilder!$C36=Wargear!$A$4,Wargear!F$4,IF(Armybuilder!$C36=Wargear!$A$5,Wargear!F$5,IF(Armybuilder!$C36=Wargear!$A$6,Wargear!F$6,IF(Armybuilder!$C36=Wargear!$A$7,Wargear!F$7,'Extra Code wargear1'!D34))))))))))))))))))))))))))))))))))))))))))))))))))))))))))))</f>
        <v>0</v>
      </c>
      <c r="X36" s="41">
        <f>IF(Armybuilder!$C36='Unit Stats'!$A$2,'Unit Stats'!S$2,IF(Armybuilder!$C36='Unit Stats'!$A$3,'Unit Stats'!S$3,IF(Armybuilder!$C36='Unit Stats'!$A$4,'Unit Stats'!S$4,IF(Armybuilder!$C36='Unit Stats'!$A$5,'Unit Stats'!S$5,IF(Armybuilder!$C36='Unit Stats'!$A$6,'Unit Stats'!S$6,IF(Armybuilder!$C36='Unit Stats'!$A$7,'Unit Stats'!S$7,IF(Armybuilder!$C36='Unit Stats'!$A$8,'Unit Stats'!S$8,IF(Armybuilder!$C36='Unit Stats'!$A$9,'Unit Stats'!S$9,IF(Armybuilder!$C36='Unit Stats'!$A$10,'Unit Stats'!S$10,IF(Armybuilder!$C36='Unit Stats'!$A$11,'Unit Stats'!S$11,IF(Armybuilder!$C36='Unit Stats'!$A$12,'Unit Stats'!S$12,IF(Armybuilder!$C36='Unit Stats'!$A$13,'Unit Stats'!S$13,IF(Armybuilder!$C36='Unit Stats'!$A$14,'Unit Stats'!S$14,IF(Armybuilder!$C36='Unit Stats'!$A$15,'Unit Stats'!S$15,IF(Armybuilder!$C36='Unit Stats'!$A$16,'Unit Stats'!S$16,IF(Armybuilder!$C36='Unit Stats'!$A$17,'Unit Stats'!S$17,IF(Armybuilder!$C36='Unit Stats'!$A$18,'Unit Stats'!S$18,IF(Armybuilder!$C36='Unit Stats'!$A$19,'Unit Stats'!S$19,IF(Armybuilder!$C36='Unit Stats'!$A$20,'Unit Stats'!S$20,IF(Armybuilder!$C36='Unit Stats'!$A$21,'Unit Stats'!S$21,IF(Armybuilder!$C36='Unit Stats'!$A$22,'Unit Stats'!S$22,IF(Armybuilder!$C36='Unit Stats'!$A$23,'Unit Stats'!S$23,IF(Armybuilder!$C36='Unit Stats'!$A$24,'Unit Stats'!S$24,IF(Armybuilder!$C36='Unit Stats'!$A$25,'Unit Stats'!S$25,IF(Armybuilder!$C36='Unit Stats'!$A$26,'Unit Stats'!S$26,IF(Armybuilder!$C36='Unit Stats'!$A$27,'Unit Stats'!S$27,IF(Armybuilder!$C36='Unit Stats'!$A$28,'Unit Stats'!S$28,IF(Armybuilder!$C36='Unit Stats'!$A$29,'Unit Stats'!S$29,IF(Armybuilder!$C36='Unit Stats'!$A$30,'Unit Stats'!S$30,IF(Armybuilder!$C36='Unit Stats'!$A$31,'Unit Stats'!S$31,IF(Armybuilder!$C36='Unit Stats'!$A$32,'Unit Stats'!S$32,IF(Armybuilder!$C36='Unit Stats'!$A$33,'Unit Stats'!S$33,IF(Armybuilder!$C36='Unit Stats'!$A$34,'Unit Stats'!S$34,IF(Armybuilder!$C36='Unit Stats'!$A$35,'Unit Stats'!S$35,IF(Armybuilder!$C36='Unit Stats'!$A$36,'Unit Stats'!S$36,IF(Armybuilder!$C36='Unit Stats'!$A$37,'Unit Stats'!S$37,IF(Armybuilder!$C36='Unit Stats'!$A$38,'Unit Stats'!S$38,IF(Armybuilder!$C36='Unit Stats'!$A$39,'Unit Stats'!S$39,IF(Armybuilder!$C36='Unit Stats'!$A$40,'Unit Stats'!S$40,IF(Armybuilder!$C36='Unit Stats'!$A$41,'Unit Stats'!S$41,IF(Armybuilder!$C36='Unit Stats'!$A$42,'Unit Stats'!S$42,IF(Armybuilder!$C36='Unit Stats'!$A$43,'Unit Stats'!S$43,IF(Armybuilder!$C36='Unit Stats'!$A$44,'Unit Stats'!S$44,IF(Armybuilder!$C36='Unit Stats'!$A$45,'Unit Stats'!S$45,IF(Armybuilder!$C36='Unit Stats'!$A$46,'Unit Stats'!S$46,IF(Armybuilder!$C36='Unit Stats'!$A$47,'Unit Stats'!S$47,IF(Armybuilder!$C36='Unit Stats'!$A$48,'Unit Stats'!S$48,IF(Armybuilder!$C36='Unit Stats'!$A$49,'Unit Stats'!S$49,IF(Armybuilder!$C36='Unit Stats'!$A$50,'Unit Stats'!S$50,IF(Armybuilder!$C36='Unit Stats'!$A$51,'Unit Stats'!S$51,IF(Armybuilder!$C36='Unit Stats'!$A$52,'Unit Stats'!S$52,IF(Armybuilder!$C36='Unit Stats'!$A$53,'Unit Stats'!S$53,IF(Armybuilder!$C36='Unit Stats'!$A$54,'Unit Stats'!S$54,IF(Armybuilder!$C36='Unit Stats'!$A$55,'Unit Stats'!S$55,IF(Armybuilder!$C36=Wargear!$A$2,Wargear!G$2,IF(Armybuilder!$C36=Wargear!$A$3,Wargear!G$3,IF(Armybuilder!$C36=Wargear!$A$4,Wargear!G$4,IF(Armybuilder!$C36=Wargear!$A$5,Wargear!G$5,IF(Armybuilder!$C36=Wargear!$A$6,Wargear!G$6,IF(Armybuilder!$C36=Wargear!$A$7,Wargear!G$7,'Extra Code wargear1'!E34))))))))))))))))))))))))))))))))))))))))))))))))))))))))))))</f>
        <v>0</v>
      </c>
      <c r="Y36" s="35">
        <f>IF(Armybuilder!$C36='Unit Stats'!$A$7,Armybuilder!$Y$2,IF(Armybuilder!$C36='Unit Stats'!$A$24,Armybuilder!$Y$2,IF(Armybuilder!$C36='Unit Stats'!$A$25,Armybuilder!$Y$2,IF(Armybuilder!$C36='Unit Stats'!$A$28,Armybuilder!$Y$2,IF(Armybuilder!$C36='Unit Stats'!$A$29,Armybuilder!$Y$2,IF(Armybuilder!$C36='Unit Stats'!$A$30,Armybuilder!$Y$2,IF(Armybuilder!$C36='Unit Stats'!$A$31,Armybuilder!$Y$2,IF(Armybuilder!$C36='Unit Stats'!$A$38,Armybuilder!$Y$2,IF(Armybuilder!$C36='Unit Stats'!$A$39,Armybuilder!$Y$2,IF(Armybuilder!$C36='Unit Stats'!$A$53,Armybuilder!$Y$2,IF(Armybuilder!$C36=Wargear!$A$11,Armybuilder!$Y$2,0)))))))))))</f>
        <v>0</v>
      </c>
    </row>
    <row r="37" spans="1:25" s="5" customFormat="1">
      <c r="A37" s="9">
        <f>IF(Armybuilder!$C37='Unit Stats'!$A$2,'Unit Stats'!$B$2,IF(Armybuilder!$C37='Unit Stats'!$A$3,'Unit Stats'!$B$3,IF(Armybuilder!$C37='Unit Stats'!$A$4,'Unit Stats'!$B$4,IF(Armybuilder!$C37='Unit Stats'!$A$5,'Unit Stats'!$B$5,IF(Armybuilder!$C37='Unit Stats'!$A$6,'Unit Stats'!$B$6,IF(Armybuilder!$C37='Unit Stats'!$A$7,'Unit Stats'!$B$7,IF(Armybuilder!$C37='Unit Stats'!$A$8,'Unit Stats'!$B$8,IF(Armybuilder!$C37='Unit Stats'!$A$9,'Unit Stats'!$B$9,IF(Armybuilder!$C37='Unit Stats'!$A$10,'Unit Stats'!$B$10,IF(Armybuilder!$C37='Unit Stats'!$A$11,'Unit Stats'!$B$11,IF(Armybuilder!$C37='Unit Stats'!$A$12,'Unit Stats'!$B$12,IF(Armybuilder!$C37='Unit Stats'!$A$13,'Unit Stats'!$B$13,IF(Armybuilder!$C37='Unit Stats'!$A$14,'Unit Stats'!$B$14,IF(Armybuilder!$C37='Unit Stats'!$A$15,'Unit Stats'!$B$15,IF(Armybuilder!$C37='Unit Stats'!$A$16,'Unit Stats'!$B$16,IF(Armybuilder!$C37='Unit Stats'!$A$17,'Unit Stats'!$B$17,IF(Armybuilder!$C37='Unit Stats'!$A$18,'Unit Stats'!$B$18,IF(Armybuilder!$C37='Unit Stats'!$A$19,'Unit Stats'!$B$19,IF(Armybuilder!$C37='Unit Stats'!$A$20,'Unit Stats'!$B$20,IF(Armybuilder!$C37='Unit Stats'!$A$21,'Unit Stats'!$B$21,IF(Armybuilder!$C37='Unit Stats'!$A$22,'Unit Stats'!$B$22,IF(Armybuilder!$C37='Unit Stats'!$A$23,'Unit Stats'!$B$23,IF(Armybuilder!$C37='Unit Stats'!$A$24,'Unit Stats'!$B$24,IF(Armybuilder!$C37='Unit Stats'!$A$25,'Unit Stats'!$B$25,IF(Armybuilder!$C37='Unit Stats'!$A$26,'Unit Stats'!$B$26,IF(Armybuilder!$C37='Unit Stats'!$A$27,'Unit Stats'!$B$27,IF(Armybuilder!$C37='Unit Stats'!$A$28,'Unit Stats'!$B$28,IF(Armybuilder!$C37='Unit Stats'!$A$29,'Unit Stats'!$B$29,IF(Armybuilder!$C37='Unit Stats'!$A$30,'Unit Stats'!$B$30,IF(Armybuilder!$C37='Unit Stats'!$A$31,'Unit Stats'!$B$31,IF(Armybuilder!$C37='Unit Stats'!$A$32,'Unit Stats'!$B$32,IF(Armybuilder!$C37='Unit Stats'!$A$33,'Unit Stats'!$B$33,IF(Armybuilder!$C37='Unit Stats'!$A$34,'Unit Stats'!$B$34,IF(Armybuilder!$C37='Unit Stats'!$A$35,'Unit Stats'!$B$35,IF(Armybuilder!$C37='Unit Stats'!$A$36,'Unit Stats'!$B$36,IF(Armybuilder!$C37='Unit Stats'!$A$37,'Unit Stats'!$B$37,IF(Armybuilder!$C37='Unit Stats'!$A$38,'Unit Stats'!$B$38,IF(Armybuilder!$C37='Unit Stats'!$A$39,'Unit Stats'!$B$39,IF(Armybuilder!$C37='Unit Stats'!$A$40,'Unit Stats'!$B$40,IF(Armybuilder!$C37='Unit Stats'!$A$41,'Unit Stats'!$B$41,IF(Armybuilder!$C37='Unit Stats'!$A$42,'Unit Stats'!$B$42,IF(Armybuilder!$C37='Unit Stats'!$A$43,'Unit Stats'!$B$43,IF(Armybuilder!$C37='Unit Stats'!$A$44,'Unit Stats'!$B$44,IF(Armybuilder!$C37='Unit Stats'!$A$45,'Unit Stats'!$B$45,IF(Armybuilder!$C37='Unit Stats'!$A$46,'Unit Stats'!$B$46,IF(Armybuilder!$C37='Unit Stats'!$A$47,'Unit Stats'!$B$47,IF(Armybuilder!$C37='Unit Stats'!$A$48,'Unit Stats'!$B$48,IF(Armybuilder!$C37='Unit Stats'!$A$49,'Unit Stats'!$B$49,IF(Armybuilder!$C37='Unit Stats'!$A$50,'Unit Stats'!$B$50,IF(Armybuilder!$C37='Unit Stats'!$A$51,'Unit Stats'!$B$51,IF(Armybuilder!$C37='Unit Stats'!$A$52,'Unit Stats'!$B$52,IF(Armybuilder!$C37='Unit Stats'!$A$53,'Unit Stats'!$B$53,IF(Armybuilder!$C37='Unit Stats'!$A$54,'Unit Stats'!$B$54,IF(Armybuilder!$C37='Unit Stats'!$A$55,'Unit Stats'!$B$55,))))))))))))))))))))))))))))))))))))))))))))))))))))))</f>
        <v>0</v>
      </c>
      <c r="B37" s="1"/>
      <c r="C37" s="77"/>
      <c r="D37" s="78"/>
      <c r="E37" s="43">
        <f>IF(Armybuilder!$C37='Unit Stats'!$A$2,'Unit Stats'!C$2,IF(Armybuilder!$C37='Unit Stats'!$A$3,'Unit Stats'!C$3,IF(Armybuilder!$C37='Unit Stats'!$A$4,'Unit Stats'!C$4,IF(Armybuilder!$C37='Unit Stats'!$A$5,'Unit Stats'!C$5,IF(Armybuilder!$C37='Unit Stats'!$A$6,'Unit Stats'!C$6,IF(Armybuilder!$C37='Unit Stats'!$A$7,'Unit Stats'!C$7,IF(Armybuilder!$C37='Unit Stats'!$A$8,'Unit Stats'!C$8,IF(Armybuilder!$C37='Unit Stats'!$A$9,'Unit Stats'!C$9,IF(Armybuilder!$C37='Unit Stats'!$A$10,'Unit Stats'!C$10,IF(Armybuilder!$C37='Unit Stats'!$A$11,'Unit Stats'!C$11,IF(Armybuilder!$C37='Unit Stats'!$A$12,'Unit Stats'!C$12,IF(Armybuilder!$C37='Unit Stats'!$A$13,'Unit Stats'!C$13,IF(Armybuilder!$C37='Unit Stats'!$A$14,'Unit Stats'!C$14,IF(Armybuilder!$C37='Unit Stats'!$A$15,'Unit Stats'!C$15,IF(Armybuilder!$C37='Unit Stats'!$A$16,'Unit Stats'!C$16,IF(Armybuilder!$C37='Unit Stats'!$A$17,'Unit Stats'!C$17,IF(Armybuilder!$C37='Unit Stats'!$A$18,'Unit Stats'!C$18,IF(Armybuilder!$C37='Unit Stats'!$A$19,'Unit Stats'!C$19,IF(Armybuilder!$C37='Unit Stats'!$A$20,'Unit Stats'!C$20,IF(Armybuilder!$C37='Unit Stats'!$A$21,'Unit Stats'!C$21,IF(Armybuilder!$C37='Unit Stats'!$A$22,'Unit Stats'!C$22,IF(Armybuilder!$C37='Unit Stats'!$A$23,'Unit Stats'!C$23,IF(Armybuilder!$C37='Unit Stats'!$A$24,'Unit Stats'!C$24,IF(Armybuilder!$C37='Unit Stats'!$A$25,'Unit Stats'!C$25,IF(Armybuilder!$C37='Unit Stats'!$A$26,'Unit Stats'!C$26,IF(Armybuilder!$C37='Unit Stats'!$A$27,'Unit Stats'!C$27,IF(Armybuilder!$C37='Unit Stats'!$A$28,'Unit Stats'!C$28,IF(Armybuilder!$C37='Unit Stats'!$A$29,'Unit Stats'!C$29,IF(Armybuilder!$C37='Unit Stats'!$A$30,'Unit Stats'!C$30,IF(Armybuilder!$C37='Unit Stats'!$A$31,'Unit Stats'!C$31,IF(Armybuilder!$C37='Unit Stats'!$A$32,'Unit Stats'!C$32,IF(Armybuilder!$C37='Unit Stats'!$A$33,'Unit Stats'!C$33,IF(Armybuilder!$C37='Unit Stats'!$A$34,'Unit Stats'!C$34,IF(Armybuilder!$C37='Unit Stats'!$A$35,'Unit Stats'!C$35,IF(Armybuilder!$C37='Unit Stats'!$A$36,'Unit Stats'!C$36,IF(Armybuilder!$C37='Unit Stats'!$A$37,'Unit Stats'!C$37,IF(Armybuilder!$C37='Unit Stats'!$A$38,'Unit Stats'!C$38,IF(Armybuilder!$C37='Unit Stats'!$A$39,'Unit Stats'!C$39,IF(Armybuilder!$C37='Unit Stats'!$A$40,'Unit Stats'!C$40,IF(Armybuilder!$C37='Unit Stats'!$A$41,'Unit Stats'!C$41,IF(Armybuilder!$C37='Unit Stats'!$A$42,'Unit Stats'!C$42,IF(Armybuilder!$C37='Unit Stats'!$A$43,'Unit Stats'!C$43,IF(Armybuilder!$C37='Unit Stats'!$A$44,'Unit Stats'!C$44,IF(Armybuilder!$C37='Unit Stats'!$A$45,'Unit Stats'!C$45,IF(Armybuilder!$C37='Unit Stats'!$A$46,'Unit Stats'!C$46,IF(Armybuilder!$C37='Unit Stats'!$A$47,'Unit Stats'!C$47,IF(Armybuilder!$C37='Unit Stats'!$A$48,'Unit Stats'!C$48,IF(Armybuilder!$C37='Unit Stats'!$A$49,'Unit Stats'!C$49,IF(Armybuilder!$C37='Unit Stats'!$A$50,'Unit Stats'!C$50,IF(Armybuilder!$C37='Unit Stats'!$A$51,'Unit Stats'!C$51,IF(Armybuilder!$C37='Unit Stats'!$A$52,'Unit Stats'!C$52,IF(Armybuilder!$C37='Unit Stats'!$A$53,'Unit Stats'!C$53,IF(Armybuilder!$C37='Unit Stats'!$A$54,'Unit Stats'!C$54,IF(Armybuilder!$C37='Unit Stats'!$A$55,'Unit Stats'!C$55,))))))))))))))))))))))))))))))))))))))))))))))))))))))</f>
        <v>0</v>
      </c>
      <c r="F37" s="44">
        <f>IF(Armybuilder!$C37='Unit Stats'!$A$2,'Unit Stats'!D$2,IF(Armybuilder!$C37='Unit Stats'!$A$3,'Unit Stats'!D$3,IF(Armybuilder!$C37='Unit Stats'!$A$4,'Unit Stats'!D$4,IF(Armybuilder!$C37='Unit Stats'!$A$5,'Unit Stats'!D$5,IF(Armybuilder!$C37='Unit Stats'!$A$6,'Unit Stats'!D$6,IF(Armybuilder!$C37='Unit Stats'!$A$7,'Unit Stats'!D$7,IF(Armybuilder!$C37='Unit Stats'!$A$8,'Unit Stats'!D$8,IF(Armybuilder!$C37='Unit Stats'!$A$9,'Unit Stats'!D$9,IF(Armybuilder!$C37='Unit Stats'!$A$10,'Unit Stats'!D$10,IF(Armybuilder!$C37='Unit Stats'!$A$11,'Unit Stats'!D$11,IF(Armybuilder!$C37='Unit Stats'!$A$12,'Unit Stats'!D$12,IF(Armybuilder!$C37='Unit Stats'!$A$13,'Unit Stats'!D$13,IF(Armybuilder!$C37='Unit Stats'!$A$14,'Unit Stats'!D$14,IF(Armybuilder!$C37='Unit Stats'!$A$15,'Unit Stats'!D$15,IF(Armybuilder!$C37='Unit Stats'!$A$16,'Unit Stats'!D$16,IF(Armybuilder!$C37='Unit Stats'!$A$17,'Unit Stats'!D$17,IF(Armybuilder!$C37='Unit Stats'!$A$18,'Unit Stats'!D$18,IF(Armybuilder!$C37='Unit Stats'!$A$19,'Unit Stats'!D$19,IF(Armybuilder!$C37='Unit Stats'!$A$20,'Unit Stats'!D$20,IF(Armybuilder!$C37='Unit Stats'!$A$21,'Unit Stats'!D$21,IF(Armybuilder!$C37='Unit Stats'!$A$22,'Unit Stats'!D$22,IF(Armybuilder!$C37='Unit Stats'!$A$23,'Unit Stats'!D$23,IF(Armybuilder!$C37='Unit Stats'!$A$24,'Unit Stats'!D$24,IF(Armybuilder!$C37='Unit Stats'!$A$25,'Unit Stats'!D$25,IF(Armybuilder!$C37='Unit Stats'!$A$26,'Unit Stats'!D$26,IF(Armybuilder!$C37='Unit Stats'!$A$27,'Unit Stats'!D$27,IF(Armybuilder!$C37='Unit Stats'!$A$28,'Unit Stats'!D$28,IF(Armybuilder!$C37='Unit Stats'!$A$29,'Unit Stats'!D$29,IF(Armybuilder!$C37='Unit Stats'!$A$30,'Unit Stats'!D$30,IF(Armybuilder!$C37='Unit Stats'!$A$31,'Unit Stats'!D$31,IF(Armybuilder!$C37='Unit Stats'!$A$32,'Unit Stats'!D$32,IF(Armybuilder!$C37='Unit Stats'!$A$33,'Unit Stats'!D$33,IF(Armybuilder!$C37='Unit Stats'!$A$34,'Unit Stats'!D$34,IF(Armybuilder!$C37='Unit Stats'!$A$35,'Unit Stats'!D$35,IF(Armybuilder!$C37='Unit Stats'!$A$36,'Unit Stats'!D$36,IF(Armybuilder!$C37='Unit Stats'!$A$37,'Unit Stats'!D$37,IF(Armybuilder!$C37='Unit Stats'!$A$38,'Unit Stats'!D$38,IF(Armybuilder!$C37='Unit Stats'!$A$39,'Unit Stats'!D$39,IF(Armybuilder!$C37='Unit Stats'!$A$40,'Unit Stats'!D$40,IF(Armybuilder!$C37='Unit Stats'!$A$41,'Unit Stats'!D$41,IF(Armybuilder!$C37='Unit Stats'!$A$42,'Unit Stats'!D$42,IF(Armybuilder!$C37='Unit Stats'!$A$43,'Unit Stats'!D$43,IF(Armybuilder!$C37='Unit Stats'!$A$44,'Unit Stats'!D$44,IF(Armybuilder!$C37='Unit Stats'!$A$45,'Unit Stats'!D$45,IF(Armybuilder!$C37='Unit Stats'!$A$46,'Unit Stats'!D$46,IF(Armybuilder!$C37='Unit Stats'!$A$47,'Unit Stats'!D$47,IF(Armybuilder!$C37='Unit Stats'!$A$48,'Unit Stats'!D$48,IF(Armybuilder!$C37='Unit Stats'!$A$49,'Unit Stats'!D$49,IF(Armybuilder!$C37='Unit Stats'!$A$50,'Unit Stats'!D$50,IF(Armybuilder!$C37='Unit Stats'!$A$51,'Unit Stats'!D$51,IF(Armybuilder!$C37='Unit Stats'!$A$52,'Unit Stats'!D$52,IF(Armybuilder!$C37='Unit Stats'!$A$53,'Unit Stats'!D$53,IF(Armybuilder!$C37='Unit Stats'!$A$54,'Unit Stats'!D$54,IF(Armybuilder!$C37='Unit Stats'!$A$55,'Unit Stats'!D$55,))))))))))))))))))))))))))))))))))))))))))))))))))))))</f>
        <v>0</v>
      </c>
      <c r="G37" s="45">
        <f>IF(Armybuilder!$C37='Unit Stats'!$A$2,'Unit Stats'!E$2,IF(Armybuilder!$C37='Unit Stats'!$A$3,'Unit Stats'!E$3,IF(Armybuilder!$C37='Unit Stats'!$A$4,'Unit Stats'!E$4,IF(Armybuilder!$C37='Unit Stats'!$A$5,'Unit Stats'!E$5,IF(Armybuilder!$C37='Unit Stats'!$A$6,'Unit Stats'!E$6,IF(Armybuilder!$C37='Unit Stats'!$A$7,'Unit Stats'!E$7,IF(Armybuilder!$C37='Unit Stats'!$A$8,'Unit Stats'!E$8,IF(Armybuilder!$C37='Unit Stats'!$A$9,'Unit Stats'!E$9,IF(Armybuilder!$C37='Unit Stats'!$A$10,'Unit Stats'!E$10,IF(Armybuilder!$C37='Unit Stats'!$A$11,'Unit Stats'!E$11,IF(Armybuilder!$C37='Unit Stats'!$A$12,'Unit Stats'!E$12,IF(Armybuilder!$C37='Unit Stats'!$A$13,'Unit Stats'!E$13,IF(Armybuilder!$C37='Unit Stats'!$A$14,'Unit Stats'!E$14,IF(Armybuilder!$C37='Unit Stats'!$A$15,'Unit Stats'!E$15,IF(Armybuilder!$C37='Unit Stats'!$A$16,'Unit Stats'!E$16,IF(Armybuilder!$C37='Unit Stats'!$A$17,'Unit Stats'!E$17,IF(Armybuilder!$C37='Unit Stats'!$A$18,'Unit Stats'!E$18,IF(Armybuilder!$C37='Unit Stats'!$A$19,'Unit Stats'!E$19,IF(Armybuilder!$C37='Unit Stats'!$A$20,'Unit Stats'!E$20,IF(Armybuilder!$C37='Unit Stats'!$A$21,'Unit Stats'!E$21,IF(Armybuilder!$C37='Unit Stats'!$A$22,'Unit Stats'!E$22,IF(Armybuilder!$C37='Unit Stats'!$A$23,'Unit Stats'!E$23,IF(Armybuilder!$C37='Unit Stats'!$A$24,'Unit Stats'!E$24,IF(Armybuilder!$C37='Unit Stats'!$A$25,'Unit Stats'!E$25,IF(Armybuilder!$C37='Unit Stats'!$A$26,'Unit Stats'!E$26,IF(Armybuilder!$C37='Unit Stats'!$A$27,'Unit Stats'!E$27,IF(Armybuilder!$C37='Unit Stats'!$A$28,'Unit Stats'!E$28,IF(Armybuilder!$C37='Unit Stats'!$A$29,'Unit Stats'!E$29,IF(Armybuilder!$C37='Unit Stats'!$A$30,'Unit Stats'!E$30,IF(Armybuilder!$C37='Unit Stats'!$A$31,'Unit Stats'!E$31,IF(Armybuilder!$C37='Unit Stats'!$A$32,'Unit Stats'!E$32,IF(Armybuilder!$C37='Unit Stats'!$A$33,'Unit Stats'!E$33,IF(Armybuilder!$C37='Unit Stats'!$A$34,'Unit Stats'!E$34,IF(Armybuilder!$C37='Unit Stats'!$A$35,'Unit Stats'!E$35,IF(Armybuilder!$C37='Unit Stats'!$A$36,'Unit Stats'!E$36,IF(Armybuilder!$C37='Unit Stats'!$A$37,'Unit Stats'!E$37,IF(Armybuilder!$C37='Unit Stats'!$A$38,'Unit Stats'!E$38,IF(Armybuilder!$C37='Unit Stats'!$A$39,'Unit Stats'!E$39,IF(Armybuilder!$C37='Unit Stats'!$A$40,'Unit Stats'!E$40,IF(Armybuilder!$C37='Unit Stats'!$A$41,'Unit Stats'!E$41,IF(Armybuilder!$C37='Unit Stats'!$A$42,'Unit Stats'!E$42,IF(Armybuilder!$C37='Unit Stats'!$A$43,'Unit Stats'!E$43,IF(Armybuilder!$C37='Unit Stats'!$A$44,'Unit Stats'!E$44,IF(Armybuilder!$C37='Unit Stats'!$A$45,'Unit Stats'!E$45,IF(Armybuilder!$C37='Unit Stats'!$A$46,'Unit Stats'!E$46,IF(Armybuilder!$C37='Unit Stats'!$A$47,'Unit Stats'!E$47,IF(Armybuilder!$C37='Unit Stats'!$A$48,'Unit Stats'!E$48,IF(Armybuilder!$C37='Unit Stats'!$A$49,'Unit Stats'!E$49,IF(Armybuilder!$C37='Unit Stats'!$A$50,'Unit Stats'!E$50,IF(Armybuilder!$C37='Unit Stats'!$A$51,'Unit Stats'!E$51,IF(Armybuilder!$C37='Unit Stats'!$A$52,'Unit Stats'!E$52,IF(Armybuilder!$C37='Unit Stats'!$A$53,'Unit Stats'!E$53,IF(Armybuilder!$C37='Unit Stats'!$A$54,'Unit Stats'!E$54,IF(Armybuilder!$C37='Unit Stats'!$A$55,'Unit Stats'!E$55,))))))))))))))))))))))))))))))))))))))))))))))))))))))</f>
        <v>0</v>
      </c>
      <c r="H37" s="44">
        <f>IF(Armybuilder!$C37='Unit Stats'!$A$2,'Unit Stats'!F$2,IF(Armybuilder!$C37='Unit Stats'!$A$3,'Unit Stats'!F$3,IF(Armybuilder!$C37='Unit Stats'!$A$4,'Unit Stats'!F$4,IF(Armybuilder!$C37='Unit Stats'!$A$5,'Unit Stats'!F$5,IF(Armybuilder!$C37='Unit Stats'!$A$6,'Unit Stats'!F$6,IF(Armybuilder!$C37='Unit Stats'!$A$7,'Unit Stats'!F$7,IF(Armybuilder!$C37='Unit Stats'!$A$8,'Unit Stats'!F$8,IF(Armybuilder!$C37='Unit Stats'!$A$9,'Unit Stats'!F$9,IF(Armybuilder!$C37='Unit Stats'!$A$10,'Unit Stats'!F$10,IF(Armybuilder!$C37='Unit Stats'!$A$11,'Unit Stats'!F$11,IF(Armybuilder!$C37='Unit Stats'!$A$12,'Unit Stats'!F$12,IF(Armybuilder!$C37='Unit Stats'!$A$13,'Unit Stats'!F$13,IF(Armybuilder!$C37='Unit Stats'!$A$14,'Unit Stats'!F$14,IF(Armybuilder!$C37='Unit Stats'!$A$15,'Unit Stats'!F$15,IF(Armybuilder!$C37='Unit Stats'!$A$16,'Unit Stats'!F$16,IF(Armybuilder!$C37='Unit Stats'!$A$17,'Unit Stats'!F$17,IF(Armybuilder!$C37='Unit Stats'!$A$18,'Unit Stats'!F$18,IF(Armybuilder!$C37='Unit Stats'!$A$19,'Unit Stats'!F$19,IF(Armybuilder!$C37='Unit Stats'!$A$20,'Unit Stats'!F$20,IF(Armybuilder!$C37='Unit Stats'!$A$21,'Unit Stats'!F$21,IF(Armybuilder!$C37='Unit Stats'!$A$22,'Unit Stats'!F$22,IF(Armybuilder!$C37='Unit Stats'!$A$23,'Unit Stats'!F$23,IF(Armybuilder!$C37='Unit Stats'!$A$24,'Unit Stats'!F$24,IF(Armybuilder!$C37='Unit Stats'!$A$25,'Unit Stats'!F$25,IF(Armybuilder!$C37='Unit Stats'!$A$26,'Unit Stats'!F$26,IF(Armybuilder!$C37='Unit Stats'!$A$27,'Unit Stats'!F$27,IF(Armybuilder!$C37='Unit Stats'!$A$28,'Unit Stats'!F$28,IF(Armybuilder!$C37='Unit Stats'!$A$29,'Unit Stats'!F$29,IF(Armybuilder!$C37='Unit Stats'!$A$30,'Unit Stats'!F$30,IF(Armybuilder!$C37='Unit Stats'!$A$31,'Unit Stats'!F$31,IF(Armybuilder!$C37='Unit Stats'!$A$32,'Unit Stats'!F$32,IF(Armybuilder!$C37='Unit Stats'!$A$33,'Unit Stats'!F$33,IF(Armybuilder!$C37='Unit Stats'!$A$34,'Unit Stats'!F$34,IF(Armybuilder!$C37='Unit Stats'!$A$35,'Unit Stats'!F$35,IF(Armybuilder!$C37='Unit Stats'!$A$36,'Unit Stats'!F$36,IF(Armybuilder!$C37='Unit Stats'!$A$37,'Unit Stats'!F$37,IF(Armybuilder!$C37='Unit Stats'!$A$38,'Unit Stats'!F$38,IF(Armybuilder!$C37='Unit Stats'!$A$39,'Unit Stats'!F$39,IF(Armybuilder!$C37='Unit Stats'!$A$40,'Unit Stats'!F$40,IF(Armybuilder!$C37='Unit Stats'!$A$41,'Unit Stats'!F$41,IF(Armybuilder!$C37='Unit Stats'!$A$42,'Unit Stats'!F$42,IF(Armybuilder!$C37='Unit Stats'!$A$43,'Unit Stats'!F$43,IF(Armybuilder!$C37='Unit Stats'!$A$44,'Unit Stats'!F$44,IF(Armybuilder!$C37='Unit Stats'!$A$45,'Unit Stats'!F$45,IF(Armybuilder!$C37='Unit Stats'!$A$46,'Unit Stats'!F$46,IF(Armybuilder!$C37='Unit Stats'!$A$47,'Unit Stats'!F$47,IF(Armybuilder!$C37='Unit Stats'!$A$48,'Unit Stats'!F$48,IF(Armybuilder!$C37='Unit Stats'!$A$49,'Unit Stats'!F$49,IF(Armybuilder!$C37='Unit Stats'!$A$50,'Unit Stats'!F$50,IF(Armybuilder!$C37='Unit Stats'!$A$51,'Unit Stats'!F$51,IF(Armybuilder!$C37='Unit Stats'!$A$52,'Unit Stats'!F$52,IF(Armybuilder!$C37='Unit Stats'!$A$53,'Unit Stats'!F$53,IF(Armybuilder!$C37='Unit Stats'!$A$54,'Unit Stats'!F$54,IF(Armybuilder!$C37='Unit Stats'!$A$55,'Unit Stats'!F$55,))))))))))))))))))))))))))))))))))))))))))))))))))))))</f>
        <v>0</v>
      </c>
      <c r="I37" s="45">
        <f>IF(Armybuilder!$C37='Unit Stats'!$A$2,'Unit Stats'!G$2,IF(Armybuilder!$C37='Unit Stats'!$A$3,'Unit Stats'!G$3,IF(Armybuilder!$C37='Unit Stats'!$A$4,'Unit Stats'!G$4,IF(Armybuilder!$C37='Unit Stats'!$A$5,'Unit Stats'!G$5,IF(Armybuilder!$C37='Unit Stats'!$A$6,'Unit Stats'!G$6,IF(Armybuilder!$C37='Unit Stats'!$A$7,'Unit Stats'!G$7,IF(Armybuilder!$C37='Unit Stats'!$A$8,'Unit Stats'!G$8,IF(Armybuilder!$C37='Unit Stats'!$A$9,'Unit Stats'!G$9,IF(Armybuilder!$C37='Unit Stats'!$A$10,'Unit Stats'!G$10,IF(Armybuilder!$C37='Unit Stats'!$A$11,'Unit Stats'!G$11,IF(Armybuilder!$C37='Unit Stats'!$A$12,'Unit Stats'!G$12,IF(Armybuilder!$C37='Unit Stats'!$A$13,'Unit Stats'!G$13,IF(Armybuilder!$C37='Unit Stats'!$A$14,'Unit Stats'!G$14,IF(Armybuilder!$C37='Unit Stats'!$A$15,'Unit Stats'!G$15,IF(Armybuilder!$C37='Unit Stats'!$A$16,'Unit Stats'!G$16,IF(Armybuilder!$C37='Unit Stats'!$A$17,'Unit Stats'!G$17,IF(Armybuilder!$C37='Unit Stats'!$A$18,'Unit Stats'!G$18,IF(Armybuilder!$C37='Unit Stats'!$A$19,'Unit Stats'!G$19,IF(Armybuilder!$C37='Unit Stats'!$A$20,'Unit Stats'!G$20,IF(Armybuilder!$C37='Unit Stats'!$A$21,'Unit Stats'!G$21,IF(Armybuilder!$C37='Unit Stats'!$A$22,'Unit Stats'!G$22,IF(Armybuilder!$C37='Unit Stats'!$A$23,'Unit Stats'!G$23,IF(Armybuilder!$C37='Unit Stats'!$A$24,'Unit Stats'!G$24,IF(Armybuilder!$C37='Unit Stats'!$A$25,'Unit Stats'!G$25,IF(Armybuilder!$C37='Unit Stats'!$A$26,'Unit Stats'!G$26,IF(Armybuilder!$C37='Unit Stats'!$A$27,'Unit Stats'!G$27,IF(Armybuilder!$C37='Unit Stats'!$A$28,'Unit Stats'!G$28,IF(Armybuilder!$C37='Unit Stats'!$A$29,'Unit Stats'!G$29,IF(Armybuilder!$C37='Unit Stats'!$A$30,'Unit Stats'!G$30,IF(Armybuilder!$C37='Unit Stats'!$A$31,'Unit Stats'!G$31,IF(Armybuilder!$C37='Unit Stats'!$A$32,'Unit Stats'!G$32,IF(Armybuilder!$C37='Unit Stats'!$A$33,'Unit Stats'!G$33,IF(Armybuilder!$C37='Unit Stats'!$A$34,'Unit Stats'!G$34,IF(Armybuilder!$C37='Unit Stats'!$A$35,'Unit Stats'!G$35,IF(Armybuilder!$C37='Unit Stats'!$A$36,'Unit Stats'!G$36,IF(Armybuilder!$C37='Unit Stats'!$A$37,'Unit Stats'!G$37,IF(Armybuilder!$C37='Unit Stats'!$A$38,'Unit Stats'!G$38,IF(Armybuilder!$C37='Unit Stats'!$A$39,'Unit Stats'!G$39,IF(Armybuilder!$C37='Unit Stats'!$A$40,'Unit Stats'!G$40,IF(Armybuilder!$C37='Unit Stats'!$A$41,'Unit Stats'!G$41,IF(Armybuilder!$C37='Unit Stats'!$A$42,'Unit Stats'!G$42,IF(Armybuilder!$C37='Unit Stats'!$A$43,'Unit Stats'!G$43,IF(Armybuilder!$C37='Unit Stats'!$A$44,'Unit Stats'!G$44,IF(Armybuilder!$C37='Unit Stats'!$A$45,'Unit Stats'!G$45,IF(Armybuilder!$C37='Unit Stats'!$A$46,'Unit Stats'!G$46,IF(Armybuilder!$C37='Unit Stats'!$A$47,'Unit Stats'!G$47,IF(Armybuilder!$C37='Unit Stats'!$A$48,'Unit Stats'!G$48,IF(Armybuilder!$C37='Unit Stats'!$A$49,'Unit Stats'!G$49,IF(Armybuilder!$C37='Unit Stats'!$A$50,'Unit Stats'!G$50,IF(Armybuilder!$C37='Unit Stats'!$A$51,'Unit Stats'!G$51,IF(Armybuilder!$C37='Unit Stats'!$A$52,'Unit Stats'!G$52,IF(Armybuilder!$C37='Unit Stats'!$A$53,'Unit Stats'!G$53,IF(Armybuilder!$C37='Unit Stats'!$A$54,'Unit Stats'!G$54,IF(Armybuilder!$C37='Unit Stats'!$A$55,'Unit Stats'!G$55,))))))))))))))))))))))))))))))))))))))))))))))))))))))</f>
        <v>0</v>
      </c>
      <c r="J37" s="44">
        <f>IF(Armybuilder!$C37='Unit Stats'!$A$2,'Unit Stats'!H$2,IF(Armybuilder!$C37='Unit Stats'!$A$3,'Unit Stats'!H$3,IF(Armybuilder!$C37='Unit Stats'!$A$4,'Unit Stats'!H$4,IF(Armybuilder!$C37='Unit Stats'!$A$5,'Unit Stats'!H$5,IF(Armybuilder!$C37='Unit Stats'!$A$6,'Unit Stats'!H$6,IF(Armybuilder!$C37='Unit Stats'!$A$7,'Unit Stats'!H$7,IF(Armybuilder!$C37='Unit Stats'!$A$8,'Unit Stats'!H$8,IF(Armybuilder!$C37='Unit Stats'!$A$9,'Unit Stats'!H$9,IF(Armybuilder!$C37='Unit Stats'!$A$10,'Unit Stats'!H$10,IF(Armybuilder!$C37='Unit Stats'!$A$11,'Unit Stats'!H$11,IF(Armybuilder!$C37='Unit Stats'!$A$12,'Unit Stats'!H$12,IF(Armybuilder!$C37='Unit Stats'!$A$13,'Unit Stats'!H$13,IF(Armybuilder!$C37='Unit Stats'!$A$14,'Unit Stats'!H$14,IF(Armybuilder!$C37='Unit Stats'!$A$15,'Unit Stats'!H$15,IF(Armybuilder!$C37='Unit Stats'!$A$16,'Unit Stats'!H$16,IF(Armybuilder!$C37='Unit Stats'!$A$17,'Unit Stats'!H$17,IF(Armybuilder!$C37='Unit Stats'!$A$18,'Unit Stats'!H$18,IF(Armybuilder!$C37='Unit Stats'!$A$19,'Unit Stats'!H$19,IF(Armybuilder!$C37='Unit Stats'!$A$20,'Unit Stats'!H$20,IF(Armybuilder!$C37='Unit Stats'!$A$21,'Unit Stats'!H$21,IF(Armybuilder!$C37='Unit Stats'!$A$22,'Unit Stats'!H$22,IF(Armybuilder!$C37='Unit Stats'!$A$23,'Unit Stats'!H$23,IF(Armybuilder!$C37='Unit Stats'!$A$24,'Unit Stats'!H$24,IF(Armybuilder!$C37='Unit Stats'!$A$25,'Unit Stats'!H$25,IF(Armybuilder!$C37='Unit Stats'!$A$26,'Unit Stats'!H$26,IF(Armybuilder!$C37='Unit Stats'!$A$27,'Unit Stats'!H$27,IF(Armybuilder!$C37='Unit Stats'!$A$28,'Unit Stats'!H$28,IF(Armybuilder!$C37='Unit Stats'!$A$29,'Unit Stats'!H$29,IF(Armybuilder!$C37='Unit Stats'!$A$30,'Unit Stats'!H$30,IF(Armybuilder!$C37='Unit Stats'!$A$31,'Unit Stats'!H$31,IF(Armybuilder!$C37='Unit Stats'!$A$32,'Unit Stats'!H$32,IF(Armybuilder!$C37='Unit Stats'!$A$33,'Unit Stats'!H$33,IF(Armybuilder!$C37='Unit Stats'!$A$34,'Unit Stats'!H$34,IF(Armybuilder!$C37='Unit Stats'!$A$35,'Unit Stats'!H$35,IF(Armybuilder!$C37='Unit Stats'!$A$36,'Unit Stats'!H$36,IF(Armybuilder!$C37='Unit Stats'!$A$37,'Unit Stats'!H$37,IF(Armybuilder!$C37='Unit Stats'!$A$38,'Unit Stats'!H$38,IF(Armybuilder!$C37='Unit Stats'!$A$39,'Unit Stats'!H$39,IF(Armybuilder!$C37='Unit Stats'!$A$40,'Unit Stats'!H$40,IF(Armybuilder!$C37='Unit Stats'!$A$41,'Unit Stats'!H$41,IF(Armybuilder!$C37='Unit Stats'!$A$42,'Unit Stats'!H$42,IF(Armybuilder!$C37='Unit Stats'!$A$43,'Unit Stats'!H$43,IF(Armybuilder!$C37='Unit Stats'!$A$44,'Unit Stats'!H$44,IF(Armybuilder!$C37='Unit Stats'!$A$45,'Unit Stats'!H$45,IF(Armybuilder!$C37='Unit Stats'!$A$46,'Unit Stats'!H$46,IF(Armybuilder!$C37='Unit Stats'!$A$47,'Unit Stats'!H$47,IF(Armybuilder!$C37='Unit Stats'!$A$48,'Unit Stats'!H$48,IF(Armybuilder!$C37='Unit Stats'!$A$49,'Unit Stats'!H$49,IF(Armybuilder!$C37='Unit Stats'!$A$50,'Unit Stats'!H$50,IF(Armybuilder!$C37='Unit Stats'!$A$51,'Unit Stats'!H$51,IF(Armybuilder!$C37='Unit Stats'!$A$52,'Unit Stats'!H$52,IF(Armybuilder!$C37='Unit Stats'!$A$53,'Unit Stats'!H$53,IF(Armybuilder!$C37='Unit Stats'!$A$54,'Unit Stats'!H$54,IF(Armybuilder!$C37='Unit Stats'!$A$55,'Unit Stats'!H$55,))))))))))))))))))))))))))))))))))))))))))))))))))))))</f>
        <v>0</v>
      </c>
      <c r="K37" s="45">
        <f>IF(Armybuilder!$C37='Unit Stats'!$A$2,'Unit Stats'!I$2,IF(Armybuilder!$C37='Unit Stats'!$A$3,'Unit Stats'!I$3,IF(Armybuilder!$C37='Unit Stats'!$A$4,'Unit Stats'!I$4,IF(Armybuilder!$C37='Unit Stats'!$A$5,'Unit Stats'!I$5,IF(Armybuilder!$C37='Unit Stats'!$A$6,'Unit Stats'!I$6,IF(Armybuilder!$C37='Unit Stats'!$A$7,'Unit Stats'!I$7,IF(Armybuilder!$C37='Unit Stats'!$A$8,'Unit Stats'!I$8,IF(Armybuilder!$C37='Unit Stats'!$A$9,'Unit Stats'!I$9,IF(Armybuilder!$C37='Unit Stats'!$A$10,'Unit Stats'!I$10,IF(Armybuilder!$C37='Unit Stats'!$A$11,'Unit Stats'!I$11,IF(Armybuilder!$C37='Unit Stats'!$A$12,'Unit Stats'!I$12,IF(Armybuilder!$C37='Unit Stats'!$A$13,'Unit Stats'!I$13,IF(Armybuilder!$C37='Unit Stats'!$A$14,'Unit Stats'!I$14,IF(Armybuilder!$C37='Unit Stats'!$A$15,'Unit Stats'!I$15,IF(Armybuilder!$C37='Unit Stats'!$A$16,'Unit Stats'!I$16,IF(Armybuilder!$C37='Unit Stats'!$A$17,'Unit Stats'!I$17,IF(Armybuilder!$C37='Unit Stats'!$A$18,'Unit Stats'!I$18,IF(Armybuilder!$C37='Unit Stats'!$A$19,'Unit Stats'!I$19,IF(Armybuilder!$C37='Unit Stats'!$A$20,'Unit Stats'!I$20,IF(Armybuilder!$C37='Unit Stats'!$A$21,'Unit Stats'!I$21,IF(Armybuilder!$C37='Unit Stats'!$A$22,'Unit Stats'!I$22,IF(Armybuilder!$C37='Unit Stats'!$A$23,'Unit Stats'!I$23,IF(Armybuilder!$C37='Unit Stats'!$A$24,'Unit Stats'!I$24,IF(Armybuilder!$C37='Unit Stats'!$A$25,'Unit Stats'!I$25,IF(Armybuilder!$C37='Unit Stats'!$A$26,'Unit Stats'!I$26,IF(Armybuilder!$C37='Unit Stats'!$A$27,'Unit Stats'!I$27,IF(Armybuilder!$C37='Unit Stats'!$A$28,'Unit Stats'!I$28,IF(Armybuilder!$C37='Unit Stats'!$A$29,'Unit Stats'!I$29,IF(Armybuilder!$C37='Unit Stats'!$A$30,'Unit Stats'!I$30,IF(Armybuilder!$C37='Unit Stats'!$A$31,'Unit Stats'!I$31,IF(Armybuilder!$C37='Unit Stats'!$A$32,'Unit Stats'!I$32,IF(Armybuilder!$C37='Unit Stats'!$A$33,'Unit Stats'!I$33,IF(Armybuilder!$C37='Unit Stats'!$A$34,'Unit Stats'!I$34,IF(Armybuilder!$C37='Unit Stats'!$A$35,'Unit Stats'!I$35,IF(Armybuilder!$C37='Unit Stats'!$A$36,'Unit Stats'!I$36,IF(Armybuilder!$C37='Unit Stats'!$A$37,'Unit Stats'!I$37,IF(Armybuilder!$C37='Unit Stats'!$A$38,'Unit Stats'!I$38,IF(Armybuilder!$C37='Unit Stats'!$A$39,'Unit Stats'!I$39,IF(Armybuilder!$C37='Unit Stats'!$A$40,'Unit Stats'!I$40,IF(Armybuilder!$C37='Unit Stats'!$A$41,'Unit Stats'!I$41,IF(Armybuilder!$C37='Unit Stats'!$A$42,'Unit Stats'!I$42,IF(Armybuilder!$C37='Unit Stats'!$A$43,'Unit Stats'!I$43,IF(Armybuilder!$C37='Unit Stats'!$A$44,'Unit Stats'!I$44,IF(Armybuilder!$C37='Unit Stats'!$A$45,'Unit Stats'!I$45,IF(Armybuilder!$C37='Unit Stats'!$A$46,'Unit Stats'!I$46,IF(Armybuilder!$C37='Unit Stats'!$A$47,'Unit Stats'!I$47,IF(Armybuilder!$C37='Unit Stats'!$A$48,'Unit Stats'!I$48,IF(Armybuilder!$C37='Unit Stats'!$A$49,'Unit Stats'!I$49,IF(Armybuilder!$C37='Unit Stats'!$A$50,'Unit Stats'!I$50,IF(Armybuilder!$C37='Unit Stats'!$A$51,'Unit Stats'!I$51,IF(Armybuilder!$C37='Unit Stats'!$A$52,'Unit Stats'!I$52,IF(Armybuilder!$C37='Unit Stats'!$A$53,'Unit Stats'!I$53,IF(Armybuilder!$C37='Unit Stats'!$A$54,'Unit Stats'!I$54,IF(Armybuilder!$C37='Unit Stats'!$A$55,'Unit Stats'!I$55,))))))))))))))))))))))))))))))))))))))))))))))))))))))</f>
        <v>0</v>
      </c>
      <c r="L37" s="44">
        <f>IF(Armybuilder!$C37='Unit Stats'!$A$2,'Unit Stats'!J$2,IF(Armybuilder!$C37='Unit Stats'!$A$3,'Unit Stats'!J$3,IF(Armybuilder!$C37='Unit Stats'!$A$4,'Unit Stats'!J$4,IF(Armybuilder!$C37='Unit Stats'!$A$5,'Unit Stats'!J$5,IF(Armybuilder!$C37='Unit Stats'!$A$6,'Unit Stats'!J$6,IF(Armybuilder!$C37='Unit Stats'!$A$7,'Unit Stats'!J$7,IF(Armybuilder!$C37='Unit Stats'!$A$8,'Unit Stats'!J$8,IF(Armybuilder!$C37='Unit Stats'!$A$9,'Unit Stats'!J$9,IF(Armybuilder!$C37='Unit Stats'!$A$10,'Unit Stats'!J$10,IF(Armybuilder!$C37='Unit Stats'!$A$11,'Unit Stats'!J$11,IF(Armybuilder!$C37='Unit Stats'!$A$12,'Unit Stats'!J$12,IF(Armybuilder!$C37='Unit Stats'!$A$13,'Unit Stats'!J$13,IF(Armybuilder!$C37='Unit Stats'!$A$14,'Unit Stats'!J$14,IF(Armybuilder!$C37='Unit Stats'!$A$15,'Unit Stats'!J$15,IF(Armybuilder!$C37='Unit Stats'!$A$16,'Unit Stats'!J$16,IF(Armybuilder!$C37='Unit Stats'!$A$17,'Unit Stats'!J$17,IF(Armybuilder!$C37='Unit Stats'!$A$18,'Unit Stats'!J$18,IF(Armybuilder!$C37='Unit Stats'!$A$19,'Unit Stats'!J$19,IF(Armybuilder!$C37='Unit Stats'!$A$20,'Unit Stats'!J$20,IF(Armybuilder!$C37='Unit Stats'!$A$21,'Unit Stats'!J$21,IF(Armybuilder!$C37='Unit Stats'!$A$22,'Unit Stats'!J$22,IF(Armybuilder!$C37='Unit Stats'!$A$23,'Unit Stats'!J$23,IF(Armybuilder!$C37='Unit Stats'!$A$24,'Unit Stats'!J$24,IF(Armybuilder!$C37='Unit Stats'!$A$25,'Unit Stats'!J$25,IF(Armybuilder!$C37='Unit Stats'!$A$26,'Unit Stats'!J$26,IF(Armybuilder!$C37='Unit Stats'!$A$27,'Unit Stats'!J$27,IF(Armybuilder!$C37='Unit Stats'!$A$28,'Unit Stats'!J$28,IF(Armybuilder!$C37='Unit Stats'!$A$29,'Unit Stats'!J$29,IF(Armybuilder!$C37='Unit Stats'!$A$30,'Unit Stats'!J$30,IF(Armybuilder!$C37='Unit Stats'!$A$31,'Unit Stats'!J$31,IF(Armybuilder!$C37='Unit Stats'!$A$32,'Unit Stats'!J$32,IF(Armybuilder!$C37='Unit Stats'!$A$33,'Unit Stats'!J$33,IF(Armybuilder!$C37='Unit Stats'!$A$34,'Unit Stats'!J$34,IF(Armybuilder!$C37='Unit Stats'!$A$35,'Unit Stats'!J$35,IF(Armybuilder!$C37='Unit Stats'!$A$36,'Unit Stats'!J$36,IF(Armybuilder!$C37='Unit Stats'!$A$37,'Unit Stats'!J$37,IF(Armybuilder!$C37='Unit Stats'!$A$38,'Unit Stats'!J$38,IF(Armybuilder!$C37='Unit Stats'!$A$39,'Unit Stats'!J$39,IF(Armybuilder!$C37='Unit Stats'!$A$40,'Unit Stats'!J$40,IF(Armybuilder!$C37='Unit Stats'!$A$41,'Unit Stats'!J$41,IF(Armybuilder!$C37='Unit Stats'!$A$42,'Unit Stats'!J$42,IF(Armybuilder!$C37='Unit Stats'!$A$43,'Unit Stats'!J$43,IF(Armybuilder!$C37='Unit Stats'!$A$44,'Unit Stats'!J$44,IF(Armybuilder!$C37='Unit Stats'!$A$45,'Unit Stats'!J$45,IF(Armybuilder!$C37='Unit Stats'!$A$46,'Unit Stats'!J$46,IF(Armybuilder!$C37='Unit Stats'!$A$47,'Unit Stats'!J$47,IF(Armybuilder!$C37='Unit Stats'!$A$48,'Unit Stats'!J$48,IF(Armybuilder!$C37='Unit Stats'!$A$49,'Unit Stats'!J$49,IF(Armybuilder!$C37='Unit Stats'!$A$50,'Unit Stats'!J$50,IF(Armybuilder!$C37='Unit Stats'!$A$51,'Unit Stats'!J$51,IF(Armybuilder!$C37='Unit Stats'!$A$52,'Unit Stats'!J$52,IF(Armybuilder!$C37='Unit Stats'!$A$53,'Unit Stats'!J$53,IF(Armybuilder!$C37='Unit Stats'!$A$54,'Unit Stats'!J$54,IF(Armybuilder!$C37='Unit Stats'!$A$55,'Unit Stats'!J$55,))))))))))))))))))))))))))))))))))))))))))))))))))))))</f>
        <v>0</v>
      </c>
      <c r="M37" s="48">
        <f>IF(Armybuilder!$C37='Unit Stats'!$A$2,'Unit Stats'!K$2,IF(Armybuilder!$C37='Unit Stats'!$A$3,'Unit Stats'!K$3,IF(Armybuilder!$C37='Unit Stats'!$A$4,'Unit Stats'!K$4,IF(Armybuilder!$C37='Unit Stats'!$A$5,'Unit Stats'!K$5,IF(Armybuilder!$C37='Unit Stats'!$A$6,'Unit Stats'!K$6,IF(Armybuilder!$C37='Unit Stats'!$A$7,'Unit Stats'!K$7,IF(Armybuilder!$C37='Unit Stats'!$A$8,'Unit Stats'!K$8,IF(Armybuilder!$C37='Unit Stats'!$A$9,'Unit Stats'!K$9,IF(Armybuilder!$C37='Unit Stats'!$A$10,'Unit Stats'!K$10,IF(Armybuilder!$C37='Unit Stats'!$A$11,'Unit Stats'!K$11,IF(Armybuilder!$C37='Unit Stats'!$A$12,'Unit Stats'!K$12,IF(Armybuilder!$C37='Unit Stats'!$A$13,'Unit Stats'!K$13,IF(Armybuilder!$C37='Unit Stats'!$A$14,'Unit Stats'!K$14,IF(Armybuilder!$C37='Unit Stats'!$A$15,'Unit Stats'!K$15,IF(Armybuilder!$C37='Unit Stats'!$A$16,'Unit Stats'!K$16,IF(Armybuilder!$C37='Unit Stats'!$A$17,'Unit Stats'!K$17,IF(Armybuilder!$C37='Unit Stats'!$A$18,'Unit Stats'!K$18,IF(Armybuilder!$C37='Unit Stats'!$A$19,'Unit Stats'!K$19,IF(Armybuilder!$C37='Unit Stats'!$A$20,'Unit Stats'!K$20,IF(Armybuilder!$C37='Unit Stats'!$A$21,'Unit Stats'!K$21,IF(Armybuilder!$C37='Unit Stats'!$A$22,'Unit Stats'!K$22,IF(Armybuilder!$C37='Unit Stats'!$A$23,'Unit Stats'!K$23,IF(Armybuilder!$C37='Unit Stats'!$A$24,'Unit Stats'!K$24,IF(Armybuilder!$C37='Unit Stats'!$A$25,'Unit Stats'!K$25,IF(Armybuilder!$C37='Unit Stats'!$A$26,'Unit Stats'!K$26,IF(Armybuilder!$C37='Unit Stats'!$A$27,'Unit Stats'!K$27,IF(Armybuilder!$C37='Unit Stats'!$A$28,'Unit Stats'!K$28,IF(Armybuilder!$C37='Unit Stats'!$A$29,'Unit Stats'!K$29,IF(Armybuilder!$C37='Unit Stats'!$A$30,'Unit Stats'!K$30,IF(Armybuilder!$C37='Unit Stats'!$A$31,'Unit Stats'!K$31,IF(Armybuilder!$C37='Unit Stats'!$A$32,'Unit Stats'!K$32,IF(Armybuilder!$C37='Unit Stats'!$A$33,'Unit Stats'!K$33,IF(Armybuilder!$C37='Unit Stats'!$A$34,'Unit Stats'!K$34,IF(Armybuilder!$C37='Unit Stats'!$A$35,'Unit Stats'!K$35,IF(Armybuilder!$C37='Unit Stats'!$A$36,'Unit Stats'!K$36,IF(Armybuilder!$C37='Unit Stats'!$A$37,'Unit Stats'!K$37,IF(Armybuilder!$C37='Unit Stats'!$A$38,'Unit Stats'!K$38,IF(Armybuilder!$C37='Unit Stats'!$A$39,'Unit Stats'!K$39,IF(Armybuilder!$C37='Unit Stats'!$A$40,'Unit Stats'!K$40,IF(Armybuilder!$C37='Unit Stats'!$A$41,'Unit Stats'!K$41,IF(Armybuilder!$C37='Unit Stats'!$A$42,'Unit Stats'!K$42,IF(Armybuilder!$C37='Unit Stats'!$A$43,'Unit Stats'!K$43,IF(Armybuilder!$C37='Unit Stats'!$A$44,'Unit Stats'!K$44,IF(Armybuilder!$C37='Unit Stats'!$A$45,'Unit Stats'!K$45,IF(Armybuilder!$C37='Unit Stats'!$A$46,'Unit Stats'!K$46,IF(Armybuilder!$C37='Unit Stats'!$A$47,'Unit Stats'!K$47,IF(Armybuilder!$C37='Unit Stats'!$A$48,'Unit Stats'!K$48,IF(Armybuilder!$C37='Unit Stats'!$A$49,'Unit Stats'!K$49,IF(Armybuilder!$C37='Unit Stats'!$A$50,'Unit Stats'!K$50,IF(Armybuilder!$C37='Unit Stats'!$A$51,'Unit Stats'!K$51,IF(Armybuilder!$C37='Unit Stats'!$A$52,'Unit Stats'!K$52,IF(Armybuilder!$C37='Unit Stats'!$A$53,'Unit Stats'!K$53,IF(Armybuilder!$C37='Unit Stats'!$A$54,'Unit Stats'!K$54,IF(Armybuilder!$C37='Unit Stats'!$A$55,'Unit Stats'!K$55,))))))))))))))))))))))))))))))))))))))))))))))))))))))</f>
        <v>0</v>
      </c>
      <c r="N37" s="46">
        <f>IF(Armybuilder!$C37='Unit Stats'!$A$2,'Unit Stats'!L$2,IF(Armybuilder!$C37='Unit Stats'!$A$3,'Unit Stats'!L$3,IF(Armybuilder!$C37='Unit Stats'!$A$4,'Unit Stats'!L$4,IF(Armybuilder!$C37='Unit Stats'!$A$5,'Unit Stats'!L$5,IF(Armybuilder!$C37='Unit Stats'!$A$6,'Unit Stats'!L$6,IF(Armybuilder!$C37='Unit Stats'!$A$7,'Unit Stats'!L$7,IF(Armybuilder!$C37='Unit Stats'!$A$8,'Unit Stats'!L$8,IF(Armybuilder!$C37='Unit Stats'!$A$9,'Unit Stats'!L$9,IF(Armybuilder!$C37='Unit Stats'!$A$10,'Unit Stats'!L$10,IF(Armybuilder!$C37='Unit Stats'!$A$11,'Unit Stats'!L$11,IF(Armybuilder!$C37='Unit Stats'!$A$12,'Unit Stats'!L$12,IF(Armybuilder!$C37='Unit Stats'!$A$13,'Unit Stats'!L$13,IF(Armybuilder!$C37='Unit Stats'!$A$14,'Unit Stats'!L$14,IF(Armybuilder!$C37='Unit Stats'!$A$15,'Unit Stats'!L$15,IF(Armybuilder!$C37='Unit Stats'!$A$16,'Unit Stats'!L$16,IF(Armybuilder!$C37='Unit Stats'!$A$17,'Unit Stats'!L$17,IF(Armybuilder!$C37='Unit Stats'!$A$18,'Unit Stats'!L$18,IF(Armybuilder!$C37='Unit Stats'!$A$19,'Unit Stats'!L$19,IF(Armybuilder!$C37='Unit Stats'!$A$20,'Unit Stats'!L$20,IF(Armybuilder!$C37='Unit Stats'!$A$21,'Unit Stats'!L$21,IF(Armybuilder!$C37='Unit Stats'!$A$22,'Unit Stats'!L$22,IF(Armybuilder!$C37='Unit Stats'!$A$23,'Unit Stats'!L$23,IF(Armybuilder!$C37='Unit Stats'!$A$24,'Unit Stats'!L$24,IF(Armybuilder!$C37='Unit Stats'!$A$25,'Unit Stats'!L$25,IF(Armybuilder!$C37='Unit Stats'!$A$26,'Unit Stats'!L$26,IF(Armybuilder!$C37='Unit Stats'!$A$27,'Unit Stats'!L$27,IF(Armybuilder!$C37='Unit Stats'!$A$28,'Unit Stats'!L$28,IF(Armybuilder!$C37='Unit Stats'!$A$29,'Unit Stats'!L$29,IF(Armybuilder!$C37='Unit Stats'!$A$30,'Unit Stats'!L$30,IF(Armybuilder!$C37='Unit Stats'!$A$31,'Unit Stats'!L$31,IF(Armybuilder!$C37='Unit Stats'!$A$32,'Unit Stats'!L$32,IF(Armybuilder!$C37='Unit Stats'!$A$33,'Unit Stats'!L$33,IF(Armybuilder!$C37='Unit Stats'!$A$34,'Unit Stats'!L$34,IF(Armybuilder!$C37='Unit Stats'!$A$35,'Unit Stats'!L$35,IF(Armybuilder!$C37='Unit Stats'!$A$36,'Unit Stats'!L$36,IF(Armybuilder!$C37='Unit Stats'!$A$37,'Unit Stats'!L$37,IF(Armybuilder!$C37='Unit Stats'!$A$38,'Unit Stats'!L$38,IF(Armybuilder!$C37='Unit Stats'!$A$39,'Unit Stats'!L$39,IF(Armybuilder!$C37='Unit Stats'!$A$40,'Unit Stats'!L$40,IF(Armybuilder!$C37='Unit Stats'!$A$41,'Unit Stats'!L$41,IF(Armybuilder!$C37='Unit Stats'!$A$42,'Unit Stats'!L$42,IF(Armybuilder!$C37='Unit Stats'!$A$43,'Unit Stats'!L$43,IF(Armybuilder!$C37='Unit Stats'!$A$44,'Unit Stats'!L$44,IF(Armybuilder!$C37='Unit Stats'!$A$45,'Unit Stats'!L$45,IF(Armybuilder!$C37='Unit Stats'!$A$46,'Unit Stats'!L$46,IF(Armybuilder!$C37='Unit Stats'!$A$47,'Unit Stats'!L$47,IF(Armybuilder!$C37='Unit Stats'!$A$48,'Unit Stats'!L$48,IF(Armybuilder!$C37='Unit Stats'!$A$49,'Unit Stats'!L$49,IF(Armybuilder!$C37='Unit Stats'!$A$50,'Unit Stats'!L$50,IF(Armybuilder!$C37='Unit Stats'!$A$51,'Unit Stats'!L$51,IF(Armybuilder!$C37='Unit Stats'!$A$52,'Unit Stats'!L$52,IF(Armybuilder!$C37='Unit Stats'!$A$53,'Unit Stats'!L$53,IF(Armybuilder!$C37='Unit Stats'!$A$54,'Unit Stats'!L$54,IF(Armybuilder!$C37='Unit Stats'!$A$55,'Unit Stats'!L$55,))))))))))))))))))))))))))))))))))))))))))))))))))))))</f>
        <v>0</v>
      </c>
      <c r="O37" s="45">
        <f>IF(Armybuilder!$C37='Unit Stats'!$A$2,'Unit Stats'!M$2,IF(Armybuilder!$C37='Unit Stats'!$A$3,'Unit Stats'!M$3,IF(Armybuilder!$C37='Unit Stats'!$A$4,'Unit Stats'!M$4,IF(Armybuilder!$C37='Unit Stats'!$A$5,'Unit Stats'!M$5,IF(Armybuilder!$C37='Unit Stats'!$A$6,'Unit Stats'!M$6,IF(Armybuilder!$C37='Unit Stats'!$A$7,'Unit Stats'!M$7,IF(Armybuilder!$C37='Unit Stats'!$A$8,'Unit Stats'!M$8,IF(Armybuilder!$C37='Unit Stats'!$A$9,'Unit Stats'!M$9,IF(Armybuilder!$C37='Unit Stats'!$A$10,'Unit Stats'!M$10,IF(Armybuilder!$C37='Unit Stats'!$A$11,'Unit Stats'!M$11,IF(Armybuilder!$C37='Unit Stats'!$A$12,'Unit Stats'!M$12,IF(Armybuilder!$C37='Unit Stats'!$A$13,'Unit Stats'!M$13,IF(Armybuilder!$C37='Unit Stats'!$A$14,'Unit Stats'!M$14,IF(Armybuilder!$C37='Unit Stats'!$A$15,'Unit Stats'!M$15,IF(Armybuilder!$C37='Unit Stats'!$A$16,'Unit Stats'!M$16,IF(Armybuilder!$C37='Unit Stats'!$A$17,'Unit Stats'!M$17,IF(Armybuilder!$C37='Unit Stats'!$A$18,'Unit Stats'!M$18,IF(Armybuilder!$C37='Unit Stats'!$A$19,'Unit Stats'!M$19,IF(Armybuilder!$C37='Unit Stats'!$A$20,'Unit Stats'!M$20,IF(Armybuilder!$C37='Unit Stats'!$A$21,'Unit Stats'!M$21,IF(Armybuilder!$C37='Unit Stats'!$A$22,'Unit Stats'!M$22,IF(Armybuilder!$C37='Unit Stats'!$A$23,'Unit Stats'!M$23,IF(Armybuilder!$C37='Unit Stats'!$A$24,'Unit Stats'!M$24,IF(Armybuilder!$C37='Unit Stats'!$A$25,'Unit Stats'!M$25,IF(Armybuilder!$C37='Unit Stats'!$A$26,'Unit Stats'!M$26,IF(Armybuilder!$C37='Unit Stats'!$A$27,'Unit Stats'!M$27,IF(Armybuilder!$C37='Unit Stats'!$A$28,'Unit Stats'!M$28,IF(Armybuilder!$C37='Unit Stats'!$A$29,'Unit Stats'!M$29,IF(Armybuilder!$C37='Unit Stats'!$A$30,'Unit Stats'!M$30,IF(Armybuilder!$C37='Unit Stats'!$A$31,'Unit Stats'!M$31,IF(Armybuilder!$C37='Unit Stats'!$A$32,'Unit Stats'!M$32,IF(Armybuilder!$C37='Unit Stats'!$A$33,'Unit Stats'!M$33,IF(Armybuilder!$C37='Unit Stats'!$A$34,'Unit Stats'!M$34,IF(Armybuilder!$C37='Unit Stats'!$A$35,'Unit Stats'!M$35,IF(Armybuilder!$C37='Unit Stats'!$A$36,'Unit Stats'!M$36,IF(Armybuilder!$C37='Unit Stats'!$A$37,'Unit Stats'!M$37,IF(Armybuilder!$C37='Unit Stats'!$A$38,'Unit Stats'!M$38,IF(Armybuilder!$C37='Unit Stats'!$A$39,'Unit Stats'!M$39,IF(Armybuilder!$C37='Unit Stats'!$A$40,'Unit Stats'!M$40,IF(Armybuilder!$C37='Unit Stats'!$A$41,'Unit Stats'!M$41,IF(Armybuilder!$C37='Unit Stats'!$A$42,'Unit Stats'!M$42,IF(Armybuilder!$C37='Unit Stats'!$A$43,'Unit Stats'!M$43,IF(Armybuilder!$C37='Unit Stats'!$A$44,'Unit Stats'!M$44,IF(Armybuilder!$C37='Unit Stats'!$A$45,'Unit Stats'!M$45,IF(Armybuilder!$C37='Unit Stats'!$A$46,'Unit Stats'!M$46,IF(Armybuilder!$C37='Unit Stats'!$A$47,'Unit Stats'!M$47,IF(Armybuilder!$C37='Unit Stats'!$A$48,'Unit Stats'!M$48,IF(Armybuilder!$C37='Unit Stats'!$A$49,'Unit Stats'!M$49,IF(Armybuilder!$C37='Unit Stats'!$A$50,'Unit Stats'!M$50,IF(Armybuilder!$C37='Unit Stats'!$A$51,'Unit Stats'!M$51,IF(Armybuilder!$C37='Unit Stats'!$A$52,'Unit Stats'!M$52,IF(Armybuilder!$C37='Unit Stats'!$A$53,'Unit Stats'!M$53,IF(Armybuilder!$C37='Unit Stats'!$A$54,'Unit Stats'!M$54,IF(Armybuilder!$C37='Unit Stats'!$A$55,'Unit Stats'!M$55,))))))))))))))))))))))))))))))))))))))))))))))))))))))</f>
        <v>0</v>
      </c>
      <c r="P37" s="66">
        <f>IF(Armybuilder!$C37='Unit Stats'!$A$2,'Unit Stats'!N$2,IF(Armybuilder!$C37='Unit Stats'!$A$3,'Unit Stats'!N$3,IF(Armybuilder!$C37='Unit Stats'!$A$4,'Unit Stats'!N$4,IF(Armybuilder!$C37='Unit Stats'!$A$5,'Unit Stats'!N$5,IF(Armybuilder!$C37='Unit Stats'!$A$6,'Unit Stats'!N$6,IF(Armybuilder!$C37='Unit Stats'!$A$7,'Unit Stats'!N$7,IF(Armybuilder!$C37='Unit Stats'!$A$8,'Unit Stats'!N$8,IF(Armybuilder!$C37='Unit Stats'!$A$9,'Unit Stats'!N$9,IF(Armybuilder!$C37='Unit Stats'!$A$10,'Unit Stats'!N$10,IF(Armybuilder!$C37='Unit Stats'!$A$11,'Unit Stats'!N$11,IF(Armybuilder!$C37='Unit Stats'!$A$12,'Unit Stats'!N$12,IF(Armybuilder!$C37='Unit Stats'!$A$13,'Unit Stats'!N$13,IF(Armybuilder!$C37='Unit Stats'!$A$14,'Unit Stats'!N$14,IF(Armybuilder!$C37='Unit Stats'!$A$15,'Unit Stats'!N$15,IF(Armybuilder!$C37='Unit Stats'!$A$16,'Unit Stats'!N$16,IF(Armybuilder!$C37='Unit Stats'!$A$17,'Unit Stats'!N$17,IF(Armybuilder!$C37='Unit Stats'!$A$18,'Unit Stats'!N$18,IF(Armybuilder!$C37='Unit Stats'!$A$19,'Unit Stats'!N$19,IF(Armybuilder!$C37='Unit Stats'!$A$20,'Unit Stats'!N$20,IF(Armybuilder!$C37='Unit Stats'!$A$21,'Unit Stats'!N$21,IF(Armybuilder!$C37='Unit Stats'!$A$22,'Unit Stats'!N$22,IF(Armybuilder!$C37='Unit Stats'!$A$23,'Unit Stats'!N$23,IF(Armybuilder!$C37='Unit Stats'!$A$24,'Unit Stats'!N$24,IF(Armybuilder!$C37='Unit Stats'!$A$25,'Unit Stats'!N$25,IF(Armybuilder!$C37='Unit Stats'!$A$26,'Unit Stats'!N$26,IF(Armybuilder!$C37='Unit Stats'!$A$27,'Unit Stats'!N$27,IF(Armybuilder!$C37='Unit Stats'!$A$28,'Unit Stats'!N$28,IF(Armybuilder!$C37='Unit Stats'!$A$29,'Unit Stats'!N$29,IF(Armybuilder!$C37='Unit Stats'!$A$30,'Unit Stats'!N$30,IF(Armybuilder!$C37='Unit Stats'!$A$31,'Unit Stats'!N$31,IF(Armybuilder!$C37='Unit Stats'!$A$32,'Unit Stats'!N$32,IF(Armybuilder!$C37='Unit Stats'!$A$33,'Unit Stats'!N$33,IF(Armybuilder!$C37='Unit Stats'!$A$34,'Unit Stats'!N$34,IF(Armybuilder!$C37='Unit Stats'!$A$35,'Unit Stats'!N$35,IF(Armybuilder!$C37='Unit Stats'!$A$36,'Unit Stats'!N$36,IF(Armybuilder!$C37='Unit Stats'!$A$37,'Unit Stats'!N$37,IF(Armybuilder!$C37='Unit Stats'!$A$38,'Unit Stats'!N$38,IF(Armybuilder!$C37='Unit Stats'!$A$39,'Unit Stats'!N$39,IF(Armybuilder!$C37='Unit Stats'!$A$40,'Unit Stats'!N$40,IF(Armybuilder!$C37='Unit Stats'!$A$41,'Unit Stats'!N$41,IF(Armybuilder!$C37='Unit Stats'!$A$42,'Unit Stats'!N$42,IF(Armybuilder!$C37='Unit Stats'!$A$43,'Unit Stats'!N$43,IF(Armybuilder!$C37='Unit Stats'!$A$44,'Unit Stats'!N$44,IF(Armybuilder!$C37='Unit Stats'!$A$45,'Unit Stats'!N$45,IF(Armybuilder!$C37='Unit Stats'!$A$46,'Unit Stats'!N$46,IF(Armybuilder!$C37='Unit Stats'!$A$47,'Unit Stats'!N$47,IF(Armybuilder!$C37='Unit Stats'!$A$48,'Unit Stats'!N$48,IF(Armybuilder!$C37='Unit Stats'!$A$49,'Unit Stats'!N$49,IF(Armybuilder!$C37='Unit Stats'!$A$50,'Unit Stats'!N$50,IF(Armybuilder!$C37='Unit Stats'!$A$51,'Unit Stats'!N$51,IF(Armybuilder!$C37='Unit Stats'!$A$52,'Unit Stats'!N$52,IF(Armybuilder!$C37='Unit Stats'!$A$53,'Unit Stats'!N$53,IF(Armybuilder!$C37='Unit Stats'!$A$54,'Unit Stats'!N$54,IF(Armybuilder!$C37='Unit Stats'!$A$55,'Unit Stats'!N$55,))))))))))))))))))))))))))))))))))))))))))))))))))))))</f>
        <v>0</v>
      </c>
      <c r="Q37" s="48">
        <f>IF(Armybuilder!$C37='Unit Stats'!$A$2,'Unit Stats'!$T$2,IF(Armybuilder!$C37='Unit Stats'!$A$3,'Unit Stats'!$T$3,IF(Armybuilder!$C37='Unit Stats'!$A$4,'Unit Stats'!$T$4,IF(Armybuilder!$C37='Unit Stats'!$A$5,'Unit Stats'!$T$5,IF(Armybuilder!$C37='Unit Stats'!$A$6,'Unit Stats'!$T$6,IF(Armybuilder!$C37='Unit Stats'!$A$7,'Unit Stats'!$T$7,IF(Armybuilder!$C37='Unit Stats'!$A$8,'Unit Stats'!$T$8,IF(Armybuilder!$C37='Unit Stats'!$A$9,'Unit Stats'!$T$9,IF(Armybuilder!$C37='Unit Stats'!$A$10,'Unit Stats'!$T$10,IF(Armybuilder!$C37='Unit Stats'!$A$11,'Unit Stats'!$T$11,IF(Armybuilder!$C37='Unit Stats'!$A$12,'Unit Stats'!$T$12,IF(Armybuilder!$C37='Unit Stats'!$A$13,'Unit Stats'!$T$13,IF(Armybuilder!$C37='Unit Stats'!$A$14,'Unit Stats'!$T$14,IF(Armybuilder!$C37='Unit Stats'!$A$15,'Unit Stats'!$T$15,IF(Armybuilder!$C37='Unit Stats'!$A$16,'Unit Stats'!$T$16,IF(Armybuilder!$C37='Unit Stats'!$A$17,'Unit Stats'!$T$17,IF(Armybuilder!$C37='Unit Stats'!$A$18,'Unit Stats'!$T$18,IF(Armybuilder!$C37='Unit Stats'!$A$19,'Unit Stats'!$T$19,IF(Armybuilder!$C37='Unit Stats'!$A$20,'Unit Stats'!$T$20,IF(Armybuilder!$C37='Unit Stats'!$A$21,'Unit Stats'!$T$21,IF(Armybuilder!$C37='Unit Stats'!$A$22,'Unit Stats'!$T$22,IF(Armybuilder!$C37='Unit Stats'!$A$23,'Unit Stats'!$T$23,IF(Armybuilder!$C37='Unit Stats'!$A$24,'Unit Stats'!$T$24,IF(Armybuilder!$C37='Unit Stats'!$A$25,'Unit Stats'!$T$25,IF(Armybuilder!$C37='Unit Stats'!$A$26,'Unit Stats'!$T$26,IF(Armybuilder!$C37='Unit Stats'!$A$27,'Unit Stats'!$T$27,IF(Armybuilder!$C37='Unit Stats'!$A$28,'Unit Stats'!$T$28,IF(Armybuilder!$C37='Unit Stats'!$A$29,'Unit Stats'!$T$29,IF(Armybuilder!$C37='Unit Stats'!$A$30,'Unit Stats'!$T$30,IF(Armybuilder!$C37='Unit Stats'!$A$31,'Unit Stats'!$T$31,IF(Armybuilder!$C37='Unit Stats'!$A$32,'Unit Stats'!$T$32,IF(Armybuilder!$C37='Unit Stats'!$A$33,'Unit Stats'!$T$33,IF(Armybuilder!$C37='Unit Stats'!$A$34,'Unit Stats'!$T$34,IF(Armybuilder!$C37='Unit Stats'!$A$35,'Unit Stats'!$T$35,IF(Armybuilder!$C37='Unit Stats'!$A$36,'Unit Stats'!$T$36,IF(Armybuilder!$C37='Unit Stats'!$A$37,'Unit Stats'!$T$37,IF(Armybuilder!$C37='Unit Stats'!$A$38,'Unit Stats'!$T$38,IF(Armybuilder!$C37='Unit Stats'!$A$39,'Unit Stats'!$T$39,IF(Armybuilder!$C37='Unit Stats'!$A$40,'Unit Stats'!$T$40,IF(Armybuilder!$C37='Unit Stats'!$A$41,'Unit Stats'!$T$41,IF(Armybuilder!$C37='Unit Stats'!$A$42,'Unit Stats'!$T$42,IF(Armybuilder!$C37='Unit Stats'!$A$43,'Unit Stats'!$T$43,IF(Armybuilder!$C37='Unit Stats'!$A$44,'Unit Stats'!$T$44,IF(Armybuilder!$C37='Unit Stats'!$A$45,'Unit Stats'!$T$45,IF(Armybuilder!$C37='Unit Stats'!$A$46,'Unit Stats'!$T$46,IF(Armybuilder!$C37='Unit Stats'!$A$47,'Unit Stats'!$T$47,IF(Armybuilder!$C37='Unit Stats'!$A$48,'Unit Stats'!$T$48,IF(Armybuilder!$C37='Unit Stats'!$A$49,'Unit Stats'!$T$49,IF(Armybuilder!$C37='Unit Stats'!$A$50,'Unit Stats'!$T$50,IF(Armybuilder!$C37='Unit Stats'!$A$51,'Unit Stats'!$T$51,IF(Armybuilder!$C37='Unit Stats'!$A$52,'Unit Stats'!$T$52,IF(Armybuilder!$C37='Unit Stats'!$A$53,'Unit Stats'!$T$53,IF(Armybuilder!$C37='Unit Stats'!$A$54,'Unit Stats'!$T$54,IF(Armybuilder!$C37='Unit Stats'!$A$55,'Unit Stats'!$T$55,IF(Armybuilder!$C37=Wargear!$A$2,Wargear!$B$2,IF(Armybuilder!$C37=Wargear!$A$3,Wargear!$B$3,IF(Armybuilder!$C37=Wargear!$A$4,Wargear!$B$4,IF(Armybuilder!$C37=Wargear!$A$5,Wargear!$B$5,IF(Armybuilder!$C37=Wargear!$A$6,Wargear!$B$6,IF(Armybuilder!$C37=Wargear!$A$7,Wargear!$B$7,'Extra Code Points'!$A34))))))))))))))))))))))))))))))))))))))))))))))))))))))))))))</f>
        <v>0</v>
      </c>
      <c r="R37" s="28">
        <f t="shared" si="0"/>
        <v>0</v>
      </c>
      <c r="S37" s="29">
        <f t="shared" si="1"/>
        <v>1085</v>
      </c>
      <c r="T37" s="46">
        <f>IF(Armybuilder!$C37='Unit Stats'!$A$2,'Unit Stats'!O$2,IF(Armybuilder!$C37='Unit Stats'!$A$3,'Unit Stats'!O$3,IF(Armybuilder!$C37='Unit Stats'!$A$4,'Unit Stats'!O$4,IF(Armybuilder!$C37='Unit Stats'!$A$5,'Unit Stats'!O$5,IF(Armybuilder!$C37='Unit Stats'!$A$6,'Unit Stats'!O$6,IF(Armybuilder!$C37='Unit Stats'!$A$7,'Unit Stats'!O$7,IF(Armybuilder!$C37='Unit Stats'!$A$8,'Unit Stats'!O$8,IF(Armybuilder!$C37='Unit Stats'!$A$9,'Unit Stats'!O$9,IF(Armybuilder!$C37='Unit Stats'!$A$10,'Unit Stats'!O$10,IF(Armybuilder!$C37='Unit Stats'!$A$11,'Unit Stats'!O$11,IF(Armybuilder!$C37='Unit Stats'!$A$12,'Unit Stats'!O$12,IF(Armybuilder!$C37='Unit Stats'!$A$13,'Unit Stats'!O$13,IF(Armybuilder!$C37='Unit Stats'!$A$14,'Unit Stats'!O$14,IF(Armybuilder!$C37='Unit Stats'!$A$15,'Unit Stats'!O$15,IF(Armybuilder!$C37='Unit Stats'!$A$16,'Unit Stats'!O$16,IF(Armybuilder!$C37='Unit Stats'!$A$17,'Unit Stats'!O$17,IF(Armybuilder!$C37='Unit Stats'!$A$18,'Unit Stats'!O$18,IF(Armybuilder!$C37='Unit Stats'!$A$19,'Unit Stats'!O$19,IF(Armybuilder!$C37='Unit Stats'!$A$20,'Unit Stats'!O$20,IF(Armybuilder!$C37='Unit Stats'!$A$21,'Unit Stats'!O$21,IF(Armybuilder!$C37='Unit Stats'!$A$22,'Unit Stats'!O$22,IF(Armybuilder!$C37='Unit Stats'!$A$23,'Unit Stats'!O$23,IF(Armybuilder!$C37='Unit Stats'!$A$24,'Unit Stats'!O$24,IF(Armybuilder!$C37='Unit Stats'!$A$25,'Unit Stats'!O$25,IF(Armybuilder!$C37='Unit Stats'!$A$26,'Unit Stats'!O$26,IF(Armybuilder!$C37='Unit Stats'!$A$27,'Unit Stats'!O$27,IF(Armybuilder!$C37='Unit Stats'!$A$28,'Unit Stats'!O$28,IF(Armybuilder!$C37='Unit Stats'!$A$29,'Unit Stats'!O$29,IF(Armybuilder!$C37='Unit Stats'!$A$30,'Unit Stats'!O$30,IF(Armybuilder!$C37='Unit Stats'!$A$31,'Unit Stats'!O$31,IF(Armybuilder!$C37='Unit Stats'!$A$32,'Unit Stats'!O$32,IF(Armybuilder!$C37='Unit Stats'!$A$33,'Unit Stats'!O$33,IF(Armybuilder!$C37='Unit Stats'!$A$34,'Unit Stats'!O$34,IF(Armybuilder!$C37='Unit Stats'!$A$35,'Unit Stats'!O$35,IF(Armybuilder!$C37='Unit Stats'!$A$36,'Unit Stats'!O$36,IF(Armybuilder!$C37='Unit Stats'!$A$37,'Unit Stats'!O$37,IF(Armybuilder!$C37='Unit Stats'!$A$38,'Unit Stats'!O$38,IF(Armybuilder!$C37='Unit Stats'!$A$39,'Unit Stats'!O$39,IF(Armybuilder!$C37='Unit Stats'!$A$40,'Unit Stats'!O$40,IF(Armybuilder!$C37='Unit Stats'!$A$41,'Unit Stats'!O$41,IF(Armybuilder!$C37='Unit Stats'!$A$42,'Unit Stats'!O$42,IF(Armybuilder!$C37='Unit Stats'!$A$43,'Unit Stats'!O$43,IF(Armybuilder!$C37='Unit Stats'!$A$44,'Unit Stats'!O$44,IF(Armybuilder!$C37='Unit Stats'!$A$45,'Unit Stats'!O$45,IF(Armybuilder!$C37='Unit Stats'!$A$46,'Unit Stats'!O$46,IF(Armybuilder!$C37='Unit Stats'!$A$47,'Unit Stats'!O$47,IF(Armybuilder!$C37='Unit Stats'!$A$48,'Unit Stats'!O$48,IF(Armybuilder!$C37='Unit Stats'!$A$49,'Unit Stats'!O$49,IF(Armybuilder!$C37='Unit Stats'!$A$50,'Unit Stats'!O$50,IF(Armybuilder!$C37='Unit Stats'!$A$51,'Unit Stats'!O$51,IF(Armybuilder!$C37='Unit Stats'!$A$52,'Unit Stats'!O$52,IF(Armybuilder!$C37='Unit Stats'!$A$53,'Unit Stats'!O$53,IF(Armybuilder!$C37='Unit Stats'!$A$54,'Unit Stats'!O$54,IF(Armybuilder!$C37='Unit Stats'!$A$55,'Unit Stats'!O$55,IF(Armybuilder!$C37=Wargear!$A$2,Wargear!C$2,IF(Armybuilder!$C37=Wargear!$A$3,Wargear!C$3,IF(Armybuilder!$C37=Wargear!$A$4,Wargear!C$4,IF(Armybuilder!$C37=Wargear!$A$5,Wargear!C$5,IF(Armybuilder!$C37=Wargear!$A$6,Wargear!C$6,IF(Armybuilder!$C37=Wargear!$A$7,Wargear!C$7,'Extra Code wargear1'!A35))))))))))))))))))))))))))))))))))))))))))))))))))))))))))))</f>
        <v>0</v>
      </c>
      <c r="U37" s="45">
        <f>IF(Armybuilder!$C37='Unit Stats'!$A$2,'Unit Stats'!P$2,IF(Armybuilder!$C37='Unit Stats'!$A$3,'Unit Stats'!P$3,IF(Armybuilder!$C37='Unit Stats'!$A$4,'Unit Stats'!P$4,IF(Armybuilder!$C37='Unit Stats'!$A$5,'Unit Stats'!P$5,IF(Armybuilder!$C37='Unit Stats'!$A$6,'Unit Stats'!P$6,IF(Armybuilder!$C37='Unit Stats'!$A$7,'Unit Stats'!P$7,IF(Armybuilder!$C37='Unit Stats'!$A$8,'Unit Stats'!P$8,IF(Armybuilder!$C37='Unit Stats'!$A$9,'Unit Stats'!P$9,IF(Armybuilder!$C37='Unit Stats'!$A$10,'Unit Stats'!P$10,IF(Armybuilder!$C37='Unit Stats'!$A$11,'Unit Stats'!P$11,IF(Armybuilder!$C37='Unit Stats'!$A$12,'Unit Stats'!P$12,IF(Armybuilder!$C37='Unit Stats'!$A$13,'Unit Stats'!P$13,IF(Armybuilder!$C37='Unit Stats'!$A$14,'Unit Stats'!P$14,IF(Armybuilder!$C37='Unit Stats'!$A$15,'Unit Stats'!P$15,IF(Armybuilder!$C37='Unit Stats'!$A$16,'Unit Stats'!P$16,IF(Armybuilder!$C37='Unit Stats'!$A$17,'Unit Stats'!P$17,IF(Armybuilder!$C37='Unit Stats'!$A$18,'Unit Stats'!P$18,IF(Armybuilder!$C37='Unit Stats'!$A$19,'Unit Stats'!P$19,IF(Armybuilder!$C37='Unit Stats'!$A$20,'Unit Stats'!P$20,IF(Armybuilder!$C37='Unit Stats'!$A$21,'Unit Stats'!P$21,IF(Armybuilder!$C37='Unit Stats'!$A$22,'Unit Stats'!P$22,IF(Armybuilder!$C37='Unit Stats'!$A$23,'Unit Stats'!P$23,IF(Armybuilder!$C37='Unit Stats'!$A$24,'Unit Stats'!P$24,IF(Armybuilder!$C37='Unit Stats'!$A$25,'Unit Stats'!P$25,IF(Armybuilder!$C37='Unit Stats'!$A$26,'Unit Stats'!P$26,IF(Armybuilder!$C37='Unit Stats'!$A$27,'Unit Stats'!P$27,IF(Armybuilder!$C37='Unit Stats'!$A$28,'Unit Stats'!P$28,IF(Armybuilder!$C37='Unit Stats'!$A$29,'Unit Stats'!P$29,IF(Armybuilder!$C37='Unit Stats'!$A$30,'Unit Stats'!P$30,IF(Armybuilder!$C37='Unit Stats'!$A$31,'Unit Stats'!P$31,IF(Armybuilder!$C37='Unit Stats'!$A$32,'Unit Stats'!P$32,IF(Armybuilder!$C37='Unit Stats'!$A$33,'Unit Stats'!P$33,IF(Armybuilder!$C37='Unit Stats'!$A$34,'Unit Stats'!P$34,IF(Armybuilder!$C37='Unit Stats'!$A$35,'Unit Stats'!P$35,IF(Armybuilder!$C37='Unit Stats'!$A$36,'Unit Stats'!P$36,IF(Armybuilder!$C37='Unit Stats'!$A$37,'Unit Stats'!P$37,IF(Armybuilder!$C37='Unit Stats'!$A$38,'Unit Stats'!P$38,IF(Armybuilder!$C37='Unit Stats'!$A$39,'Unit Stats'!P$39,IF(Armybuilder!$C37='Unit Stats'!$A$40,'Unit Stats'!P$40,IF(Armybuilder!$C37='Unit Stats'!$A$41,'Unit Stats'!P$41,IF(Armybuilder!$C37='Unit Stats'!$A$42,'Unit Stats'!P$42,IF(Armybuilder!$C37='Unit Stats'!$A$43,'Unit Stats'!P$43,IF(Armybuilder!$C37='Unit Stats'!$A$44,'Unit Stats'!P$44,IF(Armybuilder!$C37='Unit Stats'!$A$45,'Unit Stats'!P$45,IF(Armybuilder!$C37='Unit Stats'!$A$46,'Unit Stats'!P$46,IF(Armybuilder!$C37='Unit Stats'!$A$47,'Unit Stats'!P$47,IF(Armybuilder!$C37='Unit Stats'!$A$48,'Unit Stats'!P$48,IF(Armybuilder!$C37='Unit Stats'!$A$49,'Unit Stats'!P$49,IF(Armybuilder!$C37='Unit Stats'!$A$50,'Unit Stats'!P$50,IF(Armybuilder!$C37='Unit Stats'!$A$51,'Unit Stats'!P$51,IF(Armybuilder!$C37='Unit Stats'!$A$52,'Unit Stats'!P$52,IF(Armybuilder!$C37='Unit Stats'!$A$53,'Unit Stats'!P$53,IF(Armybuilder!$C37='Unit Stats'!$A$54,'Unit Stats'!P$54,IF(Armybuilder!$C37='Unit Stats'!$A$55,'Unit Stats'!P$55,IF(Armybuilder!$C37=Wargear!$A$2,Wargear!D$2,IF(Armybuilder!$C37=Wargear!$A$3,Wargear!D$3,IF(Armybuilder!$C37=Wargear!$A$4,Wargear!D$4,IF(Armybuilder!$C37=Wargear!$A$5,Wargear!D$5,IF(Armybuilder!$C37=Wargear!$A$6,Wargear!D$6,IF(Armybuilder!$C37=Wargear!$A$7,Wargear!D$7,'Extra Code wargear1'!B35))))))))))))))))))))))))))))))))))))))))))))))))))))))))))))</f>
        <v>0</v>
      </c>
      <c r="V37" s="47">
        <f>IF(Armybuilder!$C37='Unit Stats'!$A$2,'Unit Stats'!Q$2,IF(Armybuilder!$C37='Unit Stats'!$A$3,'Unit Stats'!Q$3,IF(Armybuilder!$C37='Unit Stats'!$A$4,'Unit Stats'!Q$4,IF(Armybuilder!$C37='Unit Stats'!$A$5,'Unit Stats'!Q$5,IF(Armybuilder!$C37='Unit Stats'!$A$6,'Unit Stats'!Q$6,IF(Armybuilder!$C37='Unit Stats'!$A$7,'Unit Stats'!Q$7,IF(Armybuilder!$C37='Unit Stats'!$A$8,'Unit Stats'!Q$8,IF(Armybuilder!$C37='Unit Stats'!$A$9,'Unit Stats'!Q$9,IF(Armybuilder!$C37='Unit Stats'!$A$10,'Unit Stats'!Q$10,IF(Armybuilder!$C37='Unit Stats'!$A$11,'Unit Stats'!Q$11,IF(Armybuilder!$C37='Unit Stats'!$A$12,'Unit Stats'!Q$12,IF(Armybuilder!$C37='Unit Stats'!$A$13,'Unit Stats'!Q$13,IF(Armybuilder!$C37='Unit Stats'!$A$14,'Unit Stats'!Q$14,IF(Armybuilder!$C37='Unit Stats'!$A$15,'Unit Stats'!Q$15,IF(Armybuilder!$C37='Unit Stats'!$A$16,'Unit Stats'!Q$16,IF(Armybuilder!$C37='Unit Stats'!$A$17,'Unit Stats'!Q$17,IF(Armybuilder!$C37='Unit Stats'!$A$18,'Unit Stats'!Q$18,IF(Armybuilder!$C37='Unit Stats'!$A$19,'Unit Stats'!Q$19,IF(Armybuilder!$C37='Unit Stats'!$A$20,'Unit Stats'!Q$20,IF(Armybuilder!$C37='Unit Stats'!$A$21,'Unit Stats'!Q$21,IF(Armybuilder!$C37='Unit Stats'!$A$22,'Unit Stats'!Q$22,IF(Armybuilder!$C37='Unit Stats'!$A$23,'Unit Stats'!Q$23,IF(Armybuilder!$C37='Unit Stats'!$A$24,'Unit Stats'!Q$24,IF(Armybuilder!$C37='Unit Stats'!$A$25,'Unit Stats'!Q$25,IF(Armybuilder!$C37='Unit Stats'!$A$26,'Unit Stats'!Q$26,IF(Armybuilder!$C37='Unit Stats'!$A$27,'Unit Stats'!Q$27,IF(Armybuilder!$C37='Unit Stats'!$A$28,'Unit Stats'!Q$28,IF(Armybuilder!$C37='Unit Stats'!$A$29,'Unit Stats'!Q$29,IF(Armybuilder!$C37='Unit Stats'!$A$30,'Unit Stats'!Q$30,IF(Armybuilder!$C37='Unit Stats'!$A$31,'Unit Stats'!Q$31,IF(Armybuilder!$C37='Unit Stats'!$A$32,'Unit Stats'!Q$32,IF(Armybuilder!$C37='Unit Stats'!$A$33,'Unit Stats'!Q$33,IF(Armybuilder!$C37='Unit Stats'!$A$34,'Unit Stats'!Q$34,IF(Armybuilder!$C37='Unit Stats'!$A$35,'Unit Stats'!Q$35,IF(Armybuilder!$C37='Unit Stats'!$A$36,'Unit Stats'!Q$36,IF(Armybuilder!$C37='Unit Stats'!$A$37,'Unit Stats'!Q$37,IF(Armybuilder!$C37='Unit Stats'!$A$38,'Unit Stats'!Q$38,IF(Armybuilder!$C37='Unit Stats'!$A$39,'Unit Stats'!Q$39,IF(Armybuilder!$C37='Unit Stats'!$A$40,'Unit Stats'!Q$40,IF(Armybuilder!$C37='Unit Stats'!$A$41,'Unit Stats'!Q$41,IF(Armybuilder!$C37='Unit Stats'!$A$42,'Unit Stats'!Q$42,IF(Armybuilder!$C37='Unit Stats'!$A$43,'Unit Stats'!Q$43,IF(Armybuilder!$C37='Unit Stats'!$A$44,'Unit Stats'!Q$44,IF(Armybuilder!$C37='Unit Stats'!$A$45,'Unit Stats'!Q$45,IF(Armybuilder!$C37='Unit Stats'!$A$46,'Unit Stats'!Q$46,IF(Armybuilder!$C37='Unit Stats'!$A$47,'Unit Stats'!Q$47,IF(Armybuilder!$C37='Unit Stats'!$A$48,'Unit Stats'!Q$48,IF(Armybuilder!$C37='Unit Stats'!$A$49,'Unit Stats'!Q$49,IF(Armybuilder!$C37='Unit Stats'!$A$50,'Unit Stats'!Q$50,IF(Armybuilder!$C37='Unit Stats'!$A$51,'Unit Stats'!Q$51,IF(Armybuilder!$C37='Unit Stats'!$A$52,'Unit Stats'!Q$52,IF(Armybuilder!$C37='Unit Stats'!$A$53,'Unit Stats'!Q$53,IF(Armybuilder!$C37='Unit Stats'!$A$54,'Unit Stats'!Q$54,IF(Armybuilder!$C37='Unit Stats'!$A$55,'Unit Stats'!Q$55,IF(Armybuilder!$C37=Wargear!$A$2,Wargear!E$2,IF(Armybuilder!$C37=Wargear!$A$3,Wargear!E$3,IF(Armybuilder!$C37=Wargear!$A$4,Wargear!E$4,IF(Armybuilder!$C37=Wargear!$A$5,Wargear!E$5,IF(Armybuilder!$C37=Wargear!$A$6,Wargear!E$6,IF(Armybuilder!$C37=Wargear!$A$7,Wargear!E$7,'Extra Code wargear1'!C35))))))))))))))))))))))))))))))))))))))))))))))))))))))))))))</f>
        <v>0</v>
      </c>
      <c r="W37" s="24">
        <f>IF(Armybuilder!$C37='Unit Stats'!$A$2,'Unit Stats'!R$2,IF(Armybuilder!$C37='Unit Stats'!$A$3,'Unit Stats'!R$3,IF(Armybuilder!$C37='Unit Stats'!$A$4,'Unit Stats'!R$4,IF(Armybuilder!$C37='Unit Stats'!$A$5,'Unit Stats'!R$5,IF(Armybuilder!$C37='Unit Stats'!$A$6,'Unit Stats'!R$6,IF(Armybuilder!$C37='Unit Stats'!$A$7,'Unit Stats'!R$7,IF(Armybuilder!$C37='Unit Stats'!$A$8,'Unit Stats'!R$8,IF(Armybuilder!$C37='Unit Stats'!$A$9,'Unit Stats'!R$9,IF(Armybuilder!$C37='Unit Stats'!$A$10,'Unit Stats'!R$10,IF(Armybuilder!$C37='Unit Stats'!$A$11,'Unit Stats'!R$11,IF(Armybuilder!$C37='Unit Stats'!$A$12,'Unit Stats'!R$12,IF(Armybuilder!$C37='Unit Stats'!$A$13,'Unit Stats'!R$13,IF(Armybuilder!$C37='Unit Stats'!$A$14,'Unit Stats'!R$14,IF(Armybuilder!$C37='Unit Stats'!$A$15,'Unit Stats'!R$15,IF(Armybuilder!$C37='Unit Stats'!$A$16,'Unit Stats'!R$16,IF(Armybuilder!$C37='Unit Stats'!$A$17,'Unit Stats'!R$17,IF(Armybuilder!$C37='Unit Stats'!$A$18,'Unit Stats'!R$18,IF(Armybuilder!$C37='Unit Stats'!$A$19,'Unit Stats'!R$19,IF(Armybuilder!$C37='Unit Stats'!$A$20,'Unit Stats'!R$20,IF(Armybuilder!$C37='Unit Stats'!$A$21,'Unit Stats'!R$21,IF(Armybuilder!$C37='Unit Stats'!$A$22,'Unit Stats'!R$22,IF(Armybuilder!$C37='Unit Stats'!$A$23,'Unit Stats'!R$23,IF(Armybuilder!$C37='Unit Stats'!$A$24,'Unit Stats'!R$24,IF(Armybuilder!$C37='Unit Stats'!$A$25,'Unit Stats'!R$25,IF(Armybuilder!$C37='Unit Stats'!$A$26,'Unit Stats'!R$26,IF(Armybuilder!$C37='Unit Stats'!$A$27,'Unit Stats'!R$27,IF(Armybuilder!$C37='Unit Stats'!$A$28,'Unit Stats'!R$28,IF(Armybuilder!$C37='Unit Stats'!$A$29,'Unit Stats'!R$29,IF(Armybuilder!$C37='Unit Stats'!$A$30,'Unit Stats'!R$30,IF(Armybuilder!$C37='Unit Stats'!$A$31,'Unit Stats'!R$31,IF(Armybuilder!$C37='Unit Stats'!$A$32,'Unit Stats'!R$32,IF(Armybuilder!$C37='Unit Stats'!$A$33,'Unit Stats'!R$33,IF(Armybuilder!$C37='Unit Stats'!$A$34,'Unit Stats'!R$34,IF(Armybuilder!$C37='Unit Stats'!$A$35,'Unit Stats'!R$35,IF(Armybuilder!$C37='Unit Stats'!$A$36,'Unit Stats'!R$36,IF(Armybuilder!$C37='Unit Stats'!$A$37,'Unit Stats'!R$37,IF(Armybuilder!$C37='Unit Stats'!$A$38,'Unit Stats'!R$38,IF(Armybuilder!$C37='Unit Stats'!$A$39,'Unit Stats'!R$39,IF(Armybuilder!$C37='Unit Stats'!$A$40,'Unit Stats'!R$40,IF(Armybuilder!$C37='Unit Stats'!$A$41,'Unit Stats'!R$41,IF(Armybuilder!$C37='Unit Stats'!$A$42,'Unit Stats'!R$42,IF(Armybuilder!$C37='Unit Stats'!$A$43,'Unit Stats'!R$43,IF(Armybuilder!$C37='Unit Stats'!$A$44,'Unit Stats'!R$44,IF(Armybuilder!$C37='Unit Stats'!$A$45,'Unit Stats'!R$45,IF(Armybuilder!$C37='Unit Stats'!$A$46,'Unit Stats'!R$46,IF(Armybuilder!$C37='Unit Stats'!$A$47,'Unit Stats'!R$47,IF(Armybuilder!$C37='Unit Stats'!$A$48,'Unit Stats'!R$48,IF(Armybuilder!$C37='Unit Stats'!$A$49,'Unit Stats'!R$49,IF(Armybuilder!$C37='Unit Stats'!$A$50,'Unit Stats'!R$50,IF(Armybuilder!$C37='Unit Stats'!$A$51,'Unit Stats'!R$51,IF(Armybuilder!$C37='Unit Stats'!$A$52,'Unit Stats'!R$52,IF(Armybuilder!$C37='Unit Stats'!$A$53,'Unit Stats'!R$53,IF(Armybuilder!$C37='Unit Stats'!$A$54,'Unit Stats'!R$54,IF(Armybuilder!$C37='Unit Stats'!$A$55,'Unit Stats'!R$55,IF(Armybuilder!$C37=Wargear!$A$2,Wargear!F$2,IF(Armybuilder!$C37=Wargear!$A$3,Wargear!F$3,IF(Armybuilder!$C37=Wargear!$A$4,Wargear!F$4,IF(Armybuilder!$C37=Wargear!$A$5,Wargear!F$5,IF(Armybuilder!$C37=Wargear!$A$6,Wargear!F$6,IF(Armybuilder!$C37=Wargear!$A$7,Wargear!F$7,'Extra Code wargear1'!D35))))))))))))))))))))))))))))))))))))))))))))))))))))))))))))</f>
        <v>0</v>
      </c>
      <c r="X37" s="49">
        <f>IF(Armybuilder!$C37='Unit Stats'!$A$2,'Unit Stats'!S$2,IF(Armybuilder!$C37='Unit Stats'!$A$3,'Unit Stats'!S$3,IF(Armybuilder!$C37='Unit Stats'!$A$4,'Unit Stats'!S$4,IF(Armybuilder!$C37='Unit Stats'!$A$5,'Unit Stats'!S$5,IF(Armybuilder!$C37='Unit Stats'!$A$6,'Unit Stats'!S$6,IF(Armybuilder!$C37='Unit Stats'!$A$7,'Unit Stats'!S$7,IF(Armybuilder!$C37='Unit Stats'!$A$8,'Unit Stats'!S$8,IF(Armybuilder!$C37='Unit Stats'!$A$9,'Unit Stats'!S$9,IF(Armybuilder!$C37='Unit Stats'!$A$10,'Unit Stats'!S$10,IF(Armybuilder!$C37='Unit Stats'!$A$11,'Unit Stats'!S$11,IF(Armybuilder!$C37='Unit Stats'!$A$12,'Unit Stats'!S$12,IF(Armybuilder!$C37='Unit Stats'!$A$13,'Unit Stats'!S$13,IF(Armybuilder!$C37='Unit Stats'!$A$14,'Unit Stats'!S$14,IF(Armybuilder!$C37='Unit Stats'!$A$15,'Unit Stats'!S$15,IF(Armybuilder!$C37='Unit Stats'!$A$16,'Unit Stats'!S$16,IF(Armybuilder!$C37='Unit Stats'!$A$17,'Unit Stats'!S$17,IF(Armybuilder!$C37='Unit Stats'!$A$18,'Unit Stats'!S$18,IF(Armybuilder!$C37='Unit Stats'!$A$19,'Unit Stats'!S$19,IF(Armybuilder!$C37='Unit Stats'!$A$20,'Unit Stats'!S$20,IF(Armybuilder!$C37='Unit Stats'!$A$21,'Unit Stats'!S$21,IF(Armybuilder!$C37='Unit Stats'!$A$22,'Unit Stats'!S$22,IF(Armybuilder!$C37='Unit Stats'!$A$23,'Unit Stats'!S$23,IF(Armybuilder!$C37='Unit Stats'!$A$24,'Unit Stats'!S$24,IF(Armybuilder!$C37='Unit Stats'!$A$25,'Unit Stats'!S$25,IF(Armybuilder!$C37='Unit Stats'!$A$26,'Unit Stats'!S$26,IF(Armybuilder!$C37='Unit Stats'!$A$27,'Unit Stats'!S$27,IF(Armybuilder!$C37='Unit Stats'!$A$28,'Unit Stats'!S$28,IF(Armybuilder!$C37='Unit Stats'!$A$29,'Unit Stats'!S$29,IF(Armybuilder!$C37='Unit Stats'!$A$30,'Unit Stats'!S$30,IF(Armybuilder!$C37='Unit Stats'!$A$31,'Unit Stats'!S$31,IF(Armybuilder!$C37='Unit Stats'!$A$32,'Unit Stats'!S$32,IF(Armybuilder!$C37='Unit Stats'!$A$33,'Unit Stats'!S$33,IF(Armybuilder!$C37='Unit Stats'!$A$34,'Unit Stats'!S$34,IF(Armybuilder!$C37='Unit Stats'!$A$35,'Unit Stats'!S$35,IF(Armybuilder!$C37='Unit Stats'!$A$36,'Unit Stats'!S$36,IF(Armybuilder!$C37='Unit Stats'!$A$37,'Unit Stats'!S$37,IF(Armybuilder!$C37='Unit Stats'!$A$38,'Unit Stats'!S$38,IF(Armybuilder!$C37='Unit Stats'!$A$39,'Unit Stats'!S$39,IF(Armybuilder!$C37='Unit Stats'!$A$40,'Unit Stats'!S$40,IF(Armybuilder!$C37='Unit Stats'!$A$41,'Unit Stats'!S$41,IF(Armybuilder!$C37='Unit Stats'!$A$42,'Unit Stats'!S$42,IF(Armybuilder!$C37='Unit Stats'!$A$43,'Unit Stats'!S$43,IF(Armybuilder!$C37='Unit Stats'!$A$44,'Unit Stats'!S$44,IF(Armybuilder!$C37='Unit Stats'!$A$45,'Unit Stats'!S$45,IF(Armybuilder!$C37='Unit Stats'!$A$46,'Unit Stats'!S$46,IF(Armybuilder!$C37='Unit Stats'!$A$47,'Unit Stats'!S$47,IF(Armybuilder!$C37='Unit Stats'!$A$48,'Unit Stats'!S$48,IF(Armybuilder!$C37='Unit Stats'!$A$49,'Unit Stats'!S$49,IF(Armybuilder!$C37='Unit Stats'!$A$50,'Unit Stats'!S$50,IF(Armybuilder!$C37='Unit Stats'!$A$51,'Unit Stats'!S$51,IF(Armybuilder!$C37='Unit Stats'!$A$52,'Unit Stats'!S$52,IF(Armybuilder!$C37='Unit Stats'!$A$53,'Unit Stats'!S$53,IF(Armybuilder!$C37='Unit Stats'!$A$54,'Unit Stats'!S$54,IF(Armybuilder!$C37='Unit Stats'!$A$55,'Unit Stats'!S$55,IF(Armybuilder!$C37=Wargear!$A$2,Wargear!G$2,IF(Armybuilder!$C37=Wargear!$A$3,Wargear!G$3,IF(Armybuilder!$C37=Wargear!$A$4,Wargear!G$4,IF(Armybuilder!$C37=Wargear!$A$5,Wargear!G$5,IF(Armybuilder!$C37=Wargear!$A$6,Wargear!G$6,IF(Armybuilder!$C37=Wargear!$A$7,Wargear!G$7,'Extra Code wargear1'!E35))))))))))))))))))))))))))))))))))))))))))))))))))))))))))))</f>
        <v>0</v>
      </c>
      <c r="Y37" s="66">
        <f>IF(Armybuilder!$C37='Unit Stats'!$A$7,Armybuilder!$Y$2,IF(Armybuilder!$C37='Unit Stats'!$A$24,Armybuilder!$Y$2,IF(Armybuilder!$C37='Unit Stats'!$A$25,Armybuilder!$Y$2,IF(Armybuilder!$C37='Unit Stats'!$A$28,Armybuilder!$Y$2,IF(Armybuilder!$C37='Unit Stats'!$A$29,Armybuilder!$Y$2,IF(Armybuilder!$C37='Unit Stats'!$A$30,Armybuilder!$Y$2,IF(Armybuilder!$C37='Unit Stats'!$A$31,Armybuilder!$Y$2,IF(Armybuilder!$C37='Unit Stats'!$A$38,Armybuilder!$Y$2,IF(Armybuilder!$C37='Unit Stats'!$A$39,Armybuilder!$Y$2,IF(Armybuilder!$C37='Unit Stats'!$A$53,Armybuilder!$Y$2,IF(Armybuilder!$C37=Wargear!$A$11,Armybuilder!$Y$2,0)))))))))))</f>
        <v>0</v>
      </c>
    </row>
    <row r="38" spans="1:25" s="5" customFormat="1">
      <c r="A38" s="10">
        <f>IF(Armybuilder!$C38='Unit Stats'!$A$2,'Unit Stats'!$B$2,IF(Armybuilder!$C38='Unit Stats'!$A$3,'Unit Stats'!$B$3,IF(Armybuilder!$C38='Unit Stats'!$A$4,'Unit Stats'!$B$4,IF(Armybuilder!$C38='Unit Stats'!$A$5,'Unit Stats'!$B$5,IF(Armybuilder!$C38='Unit Stats'!$A$6,'Unit Stats'!$B$6,IF(Armybuilder!$C38='Unit Stats'!$A$7,'Unit Stats'!$B$7,IF(Armybuilder!$C38='Unit Stats'!$A$8,'Unit Stats'!$B$8,IF(Armybuilder!$C38='Unit Stats'!$A$9,'Unit Stats'!$B$9,IF(Armybuilder!$C38='Unit Stats'!$A$10,'Unit Stats'!$B$10,IF(Armybuilder!$C38='Unit Stats'!$A$11,'Unit Stats'!$B$11,IF(Armybuilder!$C38='Unit Stats'!$A$12,'Unit Stats'!$B$12,IF(Armybuilder!$C38='Unit Stats'!$A$13,'Unit Stats'!$B$13,IF(Armybuilder!$C38='Unit Stats'!$A$14,'Unit Stats'!$B$14,IF(Armybuilder!$C38='Unit Stats'!$A$15,'Unit Stats'!$B$15,IF(Armybuilder!$C38='Unit Stats'!$A$16,'Unit Stats'!$B$16,IF(Armybuilder!$C38='Unit Stats'!$A$17,'Unit Stats'!$B$17,IF(Armybuilder!$C38='Unit Stats'!$A$18,'Unit Stats'!$B$18,IF(Armybuilder!$C38='Unit Stats'!$A$19,'Unit Stats'!$B$19,IF(Armybuilder!$C38='Unit Stats'!$A$20,'Unit Stats'!$B$20,IF(Armybuilder!$C38='Unit Stats'!$A$21,'Unit Stats'!$B$21,IF(Armybuilder!$C38='Unit Stats'!$A$22,'Unit Stats'!$B$22,IF(Armybuilder!$C38='Unit Stats'!$A$23,'Unit Stats'!$B$23,IF(Armybuilder!$C38='Unit Stats'!$A$24,'Unit Stats'!$B$24,IF(Armybuilder!$C38='Unit Stats'!$A$25,'Unit Stats'!$B$25,IF(Armybuilder!$C38='Unit Stats'!$A$26,'Unit Stats'!$B$26,IF(Armybuilder!$C38='Unit Stats'!$A$27,'Unit Stats'!$B$27,IF(Armybuilder!$C38='Unit Stats'!$A$28,'Unit Stats'!$B$28,IF(Armybuilder!$C38='Unit Stats'!$A$29,'Unit Stats'!$B$29,IF(Armybuilder!$C38='Unit Stats'!$A$30,'Unit Stats'!$B$30,IF(Armybuilder!$C38='Unit Stats'!$A$31,'Unit Stats'!$B$31,IF(Armybuilder!$C38='Unit Stats'!$A$32,'Unit Stats'!$B$32,IF(Armybuilder!$C38='Unit Stats'!$A$33,'Unit Stats'!$B$33,IF(Armybuilder!$C38='Unit Stats'!$A$34,'Unit Stats'!$B$34,IF(Armybuilder!$C38='Unit Stats'!$A$35,'Unit Stats'!$B$35,IF(Armybuilder!$C38='Unit Stats'!$A$36,'Unit Stats'!$B$36,IF(Armybuilder!$C38='Unit Stats'!$A$37,'Unit Stats'!$B$37,IF(Armybuilder!$C38='Unit Stats'!$A$38,'Unit Stats'!$B$38,IF(Armybuilder!$C38='Unit Stats'!$A$39,'Unit Stats'!$B$39,IF(Armybuilder!$C38='Unit Stats'!$A$40,'Unit Stats'!$B$40,IF(Armybuilder!$C38='Unit Stats'!$A$41,'Unit Stats'!$B$41,IF(Armybuilder!$C38='Unit Stats'!$A$42,'Unit Stats'!$B$42,IF(Armybuilder!$C38='Unit Stats'!$A$43,'Unit Stats'!$B$43,IF(Armybuilder!$C38='Unit Stats'!$A$44,'Unit Stats'!$B$44,IF(Armybuilder!$C38='Unit Stats'!$A$45,'Unit Stats'!$B$45,IF(Armybuilder!$C38='Unit Stats'!$A$46,'Unit Stats'!$B$46,IF(Armybuilder!$C38='Unit Stats'!$A$47,'Unit Stats'!$B$47,IF(Armybuilder!$C38='Unit Stats'!$A$48,'Unit Stats'!$B$48,IF(Armybuilder!$C38='Unit Stats'!$A$49,'Unit Stats'!$B$49,IF(Armybuilder!$C38='Unit Stats'!$A$50,'Unit Stats'!$B$50,IF(Armybuilder!$C38='Unit Stats'!$A$51,'Unit Stats'!$B$51,IF(Armybuilder!$C38='Unit Stats'!$A$52,'Unit Stats'!$B$52,IF(Armybuilder!$C38='Unit Stats'!$A$53,'Unit Stats'!$B$53,IF(Armybuilder!$C38='Unit Stats'!$A$54,'Unit Stats'!$B$54,IF(Armybuilder!$C38='Unit Stats'!$A$55,'Unit Stats'!$B$55,))))))))))))))))))))))))))))))))))))))))))))))))))))))</f>
        <v>0</v>
      </c>
      <c r="B38" s="2"/>
      <c r="C38" s="75"/>
      <c r="D38" s="76"/>
      <c r="E38" s="32">
        <f>IF(Armybuilder!$C38='Unit Stats'!$A$2,'Unit Stats'!C$2,IF(Armybuilder!$C38='Unit Stats'!$A$3,'Unit Stats'!C$3,IF(Armybuilder!$C38='Unit Stats'!$A$4,'Unit Stats'!C$4,IF(Armybuilder!$C38='Unit Stats'!$A$5,'Unit Stats'!C$5,IF(Armybuilder!$C38='Unit Stats'!$A$6,'Unit Stats'!C$6,IF(Armybuilder!$C38='Unit Stats'!$A$7,'Unit Stats'!C$7,IF(Armybuilder!$C38='Unit Stats'!$A$8,'Unit Stats'!C$8,IF(Armybuilder!$C38='Unit Stats'!$A$9,'Unit Stats'!C$9,IF(Armybuilder!$C38='Unit Stats'!$A$10,'Unit Stats'!C$10,IF(Armybuilder!$C38='Unit Stats'!$A$11,'Unit Stats'!C$11,IF(Armybuilder!$C38='Unit Stats'!$A$12,'Unit Stats'!C$12,IF(Armybuilder!$C38='Unit Stats'!$A$13,'Unit Stats'!C$13,IF(Armybuilder!$C38='Unit Stats'!$A$14,'Unit Stats'!C$14,IF(Armybuilder!$C38='Unit Stats'!$A$15,'Unit Stats'!C$15,IF(Armybuilder!$C38='Unit Stats'!$A$16,'Unit Stats'!C$16,IF(Armybuilder!$C38='Unit Stats'!$A$17,'Unit Stats'!C$17,IF(Armybuilder!$C38='Unit Stats'!$A$18,'Unit Stats'!C$18,IF(Armybuilder!$C38='Unit Stats'!$A$19,'Unit Stats'!C$19,IF(Armybuilder!$C38='Unit Stats'!$A$20,'Unit Stats'!C$20,IF(Armybuilder!$C38='Unit Stats'!$A$21,'Unit Stats'!C$21,IF(Armybuilder!$C38='Unit Stats'!$A$22,'Unit Stats'!C$22,IF(Armybuilder!$C38='Unit Stats'!$A$23,'Unit Stats'!C$23,IF(Armybuilder!$C38='Unit Stats'!$A$24,'Unit Stats'!C$24,IF(Armybuilder!$C38='Unit Stats'!$A$25,'Unit Stats'!C$25,IF(Armybuilder!$C38='Unit Stats'!$A$26,'Unit Stats'!C$26,IF(Armybuilder!$C38='Unit Stats'!$A$27,'Unit Stats'!C$27,IF(Armybuilder!$C38='Unit Stats'!$A$28,'Unit Stats'!C$28,IF(Armybuilder!$C38='Unit Stats'!$A$29,'Unit Stats'!C$29,IF(Armybuilder!$C38='Unit Stats'!$A$30,'Unit Stats'!C$30,IF(Armybuilder!$C38='Unit Stats'!$A$31,'Unit Stats'!C$31,IF(Armybuilder!$C38='Unit Stats'!$A$32,'Unit Stats'!C$32,IF(Armybuilder!$C38='Unit Stats'!$A$33,'Unit Stats'!C$33,IF(Armybuilder!$C38='Unit Stats'!$A$34,'Unit Stats'!C$34,IF(Armybuilder!$C38='Unit Stats'!$A$35,'Unit Stats'!C$35,IF(Armybuilder!$C38='Unit Stats'!$A$36,'Unit Stats'!C$36,IF(Armybuilder!$C38='Unit Stats'!$A$37,'Unit Stats'!C$37,IF(Armybuilder!$C38='Unit Stats'!$A$38,'Unit Stats'!C$38,IF(Armybuilder!$C38='Unit Stats'!$A$39,'Unit Stats'!C$39,IF(Armybuilder!$C38='Unit Stats'!$A$40,'Unit Stats'!C$40,IF(Armybuilder!$C38='Unit Stats'!$A$41,'Unit Stats'!C$41,IF(Armybuilder!$C38='Unit Stats'!$A$42,'Unit Stats'!C$42,IF(Armybuilder!$C38='Unit Stats'!$A$43,'Unit Stats'!C$43,IF(Armybuilder!$C38='Unit Stats'!$A$44,'Unit Stats'!C$44,IF(Armybuilder!$C38='Unit Stats'!$A$45,'Unit Stats'!C$45,IF(Armybuilder!$C38='Unit Stats'!$A$46,'Unit Stats'!C$46,IF(Armybuilder!$C38='Unit Stats'!$A$47,'Unit Stats'!C$47,IF(Armybuilder!$C38='Unit Stats'!$A$48,'Unit Stats'!C$48,IF(Armybuilder!$C38='Unit Stats'!$A$49,'Unit Stats'!C$49,IF(Armybuilder!$C38='Unit Stats'!$A$50,'Unit Stats'!C$50,IF(Armybuilder!$C38='Unit Stats'!$A$51,'Unit Stats'!C$51,IF(Armybuilder!$C38='Unit Stats'!$A$52,'Unit Stats'!C$52,IF(Armybuilder!$C38='Unit Stats'!$A$53,'Unit Stats'!C$53,IF(Armybuilder!$C38='Unit Stats'!$A$54,'Unit Stats'!C$54,IF(Armybuilder!$C38='Unit Stats'!$A$55,'Unit Stats'!C$55,))))))))))))))))))))))))))))))))))))))))))))))))))))))</f>
        <v>0</v>
      </c>
      <c r="F38" s="33">
        <f>IF(Armybuilder!$C38='Unit Stats'!$A$2,'Unit Stats'!D$2,IF(Armybuilder!$C38='Unit Stats'!$A$3,'Unit Stats'!D$3,IF(Armybuilder!$C38='Unit Stats'!$A$4,'Unit Stats'!D$4,IF(Armybuilder!$C38='Unit Stats'!$A$5,'Unit Stats'!D$5,IF(Armybuilder!$C38='Unit Stats'!$A$6,'Unit Stats'!D$6,IF(Armybuilder!$C38='Unit Stats'!$A$7,'Unit Stats'!D$7,IF(Armybuilder!$C38='Unit Stats'!$A$8,'Unit Stats'!D$8,IF(Armybuilder!$C38='Unit Stats'!$A$9,'Unit Stats'!D$9,IF(Armybuilder!$C38='Unit Stats'!$A$10,'Unit Stats'!D$10,IF(Armybuilder!$C38='Unit Stats'!$A$11,'Unit Stats'!D$11,IF(Armybuilder!$C38='Unit Stats'!$A$12,'Unit Stats'!D$12,IF(Armybuilder!$C38='Unit Stats'!$A$13,'Unit Stats'!D$13,IF(Armybuilder!$C38='Unit Stats'!$A$14,'Unit Stats'!D$14,IF(Armybuilder!$C38='Unit Stats'!$A$15,'Unit Stats'!D$15,IF(Armybuilder!$C38='Unit Stats'!$A$16,'Unit Stats'!D$16,IF(Armybuilder!$C38='Unit Stats'!$A$17,'Unit Stats'!D$17,IF(Armybuilder!$C38='Unit Stats'!$A$18,'Unit Stats'!D$18,IF(Armybuilder!$C38='Unit Stats'!$A$19,'Unit Stats'!D$19,IF(Armybuilder!$C38='Unit Stats'!$A$20,'Unit Stats'!D$20,IF(Armybuilder!$C38='Unit Stats'!$A$21,'Unit Stats'!D$21,IF(Armybuilder!$C38='Unit Stats'!$A$22,'Unit Stats'!D$22,IF(Armybuilder!$C38='Unit Stats'!$A$23,'Unit Stats'!D$23,IF(Armybuilder!$C38='Unit Stats'!$A$24,'Unit Stats'!D$24,IF(Armybuilder!$C38='Unit Stats'!$A$25,'Unit Stats'!D$25,IF(Armybuilder!$C38='Unit Stats'!$A$26,'Unit Stats'!D$26,IF(Armybuilder!$C38='Unit Stats'!$A$27,'Unit Stats'!D$27,IF(Armybuilder!$C38='Unit Stats'!$A$28,'Unit Stats'!D$28,IF(Armybuilder!$C38='Unit Stats'!$A$29,'Unit Stats'!D$29,IF(Armybuilder!$C38='Unit Stats'!$A$30,'Unit Stats'!D$30,IF(Armybuilder!$C38='Unit Stats'!$A$31,'Unit Stats'!D$31,IF(Armybuilder!$C38='Unit Stats'!$A$32,'Unit Stats'!D$32,IF(Armybuilder!$C38='Unit Stats'!$A$33,'Unit Stats'!D$33,IF(Armybuilder!$C38='Unit Stats'!$A$34,'Unit Stats'!D$34,IF(Armybuilder!$C38='Unit Stats'!$A$35,'Unit Stats'!D$35,IF(Armybuilder!$C38='Unit Stats'!$A$36,'Unit Stats'!D$36,IF(Armybuilder!$C38='Unit Stats'!$A$37,'Unit Stats'!D$37,IF(Armybuilder!$C38='Unit Stats'!$A$38,'Unit Stats'!D$38,IF(Armybuilder!$C38='Unit Stats'!$A$39,'Unit Stats'!D$39,IF(Armybuilder!$C38='Unit Stats'!$A$40,'Unit Stats'!D$40,IF(Armybuilder!$C38='Unit Stats'!$A$41,'Unit Stats'!D$41,IF(Armybuilder!$C38='Unit Stats'!$A$42,'Unit Stats'!D$42,IF(Armybuilder!$C38='Unit Stats'!$A$43,'Unit Stats'!D$43,IF(Armybuilder!$C38='Unit Stats'!$A$44,'Unit Stats'!D$44,IF(Armybuilder!$C38='Unit Stats'!$A$45,'Unit Stats'!D$45,IF(Armybuilder!$C38='Unit Stats'!$A$46,'Unit Stats'!D$46,IF(Armybuilder!$C38='Unit Stats'!$A$47,'Unit Stats'!D$47,IF(Armybuilder!$C38='Unit Stats'!$A$48,'Unit Stats'!D$48,IF(Armybuilder!$C38='Unit Stats'!$A$49,'Unit Stats'!D$49,IF(Armybuilder!$C38='Unit Stats'!$A$50,'Unit Stats'!D$50,IF(Armybuilder!$C38='Unit Stats'!$A$51,'Unit Stats'!D$51,IF(Armybuilder!$C38='Unit Stats'!$A$52,'Unit Stats'!D$52,IF(Armybuilder!$C38='Unit Stats'!$A$53,'Unit Stats'!D$53,IF(Armybuilder!$C38='Unit Stats'!$A$54,'Unit Stats'!D$54,IF(Armybuilder!$C38='Unit Stats'!$A$55,'Unit Stats'!D$55,))))))))))))))))))))))))))))))))))))))))))))))))))))))</f>
        <v>0</v>
      </c>
      <c r="G38" s="34">
        <f>IF(Armybuilder!$C38='Unit Stats'!$A$2,'Unit Stats'!E$2,IF(Armybuilder!$C38='Unit Stats'!$A$3,'Unit Stats'!E$3,IF(Armybuilder!$C38='Unit Stats'!$A$4,'Unit Stats'!E$4,IF(Armybuilder!$C38='Unit Stats'!$A$5,'Unit Stats'!E$5,IF(Armybuilder!$C38='Unit Stats'!$A$6,'Unit Stats'!E$6,IF(Armybuilder!$C38='Unit Stats'!$A$7,'Unit Stats'!E$7,IF(Armybuilder!$C38='Unit Stats'!$A$8,'Unit Stats'!E$8,IF(Armybuilder!$C38='Unit Stats'!$A$9,'Unit Stats'!E$9,IF(Armybuilder!$C38='Unit Stats'!$A$10,'Unit Stats'!E$10,IF(Armybuilder!$C38='Unit Stats'!$A$11,'Unit Stats'!E$11,IF(Armybuilder!$C38='Unit Stats'!$A$12,'Unit Stats'!E$12,IF(Armybuilder!$C38='Unit Stats'!$A$13,'Unit Stats'!E$13,IF(Armybuilder!$C38='Unit Stats'!$A$14,'Unit Stats'!E$14,IF(Armybuilder!$C38='Unit Stats'!$A$15,'Unit Stats'!E$15,IF(Armybuilder!$C38='Unit Stats'!$A$16,'Unit Stats'!E$16,IF(Armybuilder!$C38='Unit Stats'!$A$17,'Unit Stats'!E$17,IF(Armybuilder!$C38='Unit Stats'!$A$18,'Unit Stats'!E$18,IF(Armybuilder!$C38='Unit Stats'!$A$19,'Unit Stats'!E$19,IF(Armybuilder!$C38='Unit Stats'!$A$20,'Unit Stats'!E$20,IF(Armybuilder!$C38='Unit Stats'!$A$21,'Unit Stats'!E$21,IF(Armybuilder!$C38='Unit Stats'!$A$22,'Unit Stats'!E$22,IF(Armybuilder!$C38='Unit Stats'!$A$23,'Unit Stats'!E$23,IF(Armybuilder!$C38='Unit Stats'!$A$24,'Unit Stats'!E$24,IF(Armybuilder!$C38='Unit Stats'!$A$25,'Unit Stats'!E$25,IF(Armybuilder!$C38='Unit Stats'!$A$26,'Unit Stats'!E$26,IF(Armybuilder!$C38='Unit Stats'!$A$27,'Unit Stats'!E$27,IF(Armybuilder!$C38='Unit Stats'!$A$28,'Unit Stats'!E$28,IF(Armybuilder!$C38='Unit Stats'!$A$29,'Unit Stats'!E$29,IF(Armybuilder!$C38='Unit Stats'!$A$30,'Unit Stats'!E$30,IF(Armybuilder!$C38='Unit Stats'!$A$31,'Unit Stats'!E$31,IF(Armybuilder!$C38='Unit Stats'!$A$32,'Unit Stats'!E$32,IF(Armybuilder!$C38='Unit Stats'!$A$33,'Unit Stats'!E$33,IF(Armybuilder!$C38='Unit Stats'!$A$34,'Unit Stats'!E$34,IF(Armybuilder!$C38='Unit Stats'!$A$35,'Unit Stats'!E$35,IF(Armybuilder!$C38='Unit Stats'!$A$36,'Unit Stats'!E$36,IF(Armybuilder!$C38='Unit Stats'!$A$37,'Unit Stats'!E$37,IF(Armybuilder!$C38='Unit Stats'!$A$38,'Unit Stats'!E$38,IF(Armybuilder!$C38='Unit Stats'!$A$39,'Unit Stats'!E$39,IF(Armybuilder!$C38='Unit Stats'!$A$40,'Unit Stats'!E$40,IF(Armybuilder!$C38='Unit Stats'!$A$41,'Unit Stats'!E$41,IF(Armybuilder!$C38='Unit Stats'!$A$42,'Unit Stats'!E$42,IF(Armybuilder!$C38='Unit Stats'!$A$43,'Unit Stats'!E$43,IF(Armybuilder!$C38='Unit Stats'!$A$44,'Unit Stats'!E$44,IF(Armybuilder!$C38='Unit Stats'!$A$45,'Unit Stats'!E$45,IF(Armybuilder!$C38='Unit Stats'!$A$46,'Unit Stats'!E$46,IF(Armybuilder!$C38='Unit Stats'!$A$47,'Unit Stats'!E$47,IF(Armybuilder!$C38='Unit Stats'!$A$48,'Unit Stats'!E$48,IF(Armybuilder!$C38='Unit Stats'!$A$49,'Unit Stats'!E$49,IF(Armybuilder!$C38='Unit Stats'!$A$50,'Unit Stats'!E$50,IF(Armybuilder!$C38='Unit Stats'!$A$51,'Unit Stats'!E$51,IF(Armybuilder!$C38='Unit Stats'!$A$52,'Unit Stats'!E$52,IF(Armybuilder!$C38='Unit Stats'!$A$53,'Unit Stats'!E$53,IF(Armybuilder!$C38='Unit Stats'!$A$54,'Unit Stats'!E$54,IF(Armybuilder!$C38='Unit Stats'!$A$55,'Unit Stats'!E$55,))))))))))))))))))))))))))))))))))))))))))))))))))))))</f>
        <v>0</v>
      </c>
      <c r="H38" s="33">
        <f>IF(Armybuilder!$C38='Unit Stats'!$A$2,'Unit Stats'!F$2,IF(Armybuilder!$C38='Unit Stats'!$A$3,'Unit Stats'!F$3,IF(Armybuilder!$C38='Unit Stats'!$A$4,'Unit Stats'!F$4,IF(Armybuilder!$C38='Unit Stats'!$A$5,'Unit Stats'!F$5,IF(Armybuilder!$C38='Unit Stats'!$A$6,'Unit Stats'!F$6,IF(Armybuilder!$C38='Unit Stats'!$A$7,'Unit Stats'!F$7,IF(Armybuilder!$C38='Unit Stats'!$A$8,'Unit Stats'!F$8,IF(Armybuilder!$C38='Unit Stats'!$A$9,'Unit Stats'!F$9,IF(Armybuilder!$C38='Unit Stats'!$A$10,'Unit Stats'!F$10,IF(Armybuilder!$C38='Unit Stats'!$A$11,'Unit Stats'!F$11,IF(Armybuilder!$C38='Unit Stats'!$A$12,'Unit Stats'!F$12,IF(Armybuilder!$C38='Unit Stats'!$A$13,'Unit Stats'!F$13,IF(Armybuilder!$C38='Unit Stats'!$A$14,'Unit Stats'!F$14,IF(Armybuilder!$C38='Unit Stats'!$A$15,'Unit Stats'!F$15,IF(Armybuilder!$C38='Unit Stats'!$A$16,'Unit Stats'!F$16,IF(Armybuilder!$C38='Unit Stats'!$A$17,'Unit Stats'!F$17,IF(Armybuilder!$C38='Unit Stats'!$A$18,'Unit Stats'!F$18,IF(Armybuilder!$C38='Unit Stats'!$A$19,'Unit Stats'!F$19,IF(Armybuilder!$C38='Unit Stats'!$A$20,'Unit Stats'!F$20,IF(Armybuilder!$C38='Unit Stats'!$A$21,'Unit Stats'!F$21,IF(Armybuilder!$C38='Unit Stats'!$A$22,'Unit Stats'!F$22,IF(Armybuilder!$C38='Unit Stats'!$A$23,'Unit Stats'!F$23,IF(Armybuilder!$C38='Unit Stats'!$A$24,'Unit Stats'!F$24,IF(Armybuilder!$C38='Unit Stats'!$A$25,'Unit Stats'!F$25,IF(Armybuilder!$C38='Unit Stats'!$A$26,'Unit Stats'!F$26,IF(Armybuilder!$C38='Unit Stats'!$A$27,'Unit Stats'!F$27,IF(Armybuilder!$C38='Unit Stats'!$A$28,'Unit Stats'!F$28,IF(Armybuilder!$C38='Unit Stats'!$A$29,'Unit Stats'!F$29,IF(Armybuilder!$C38='Unit Stats'!$A$30,'Unit Stats'!F$30,IF(Armybuilder!$C38='Unit Stats'!$A$31,'Unit Stats'!F$31,IF(Armybuilder!$C38='Unit Stats'!$A$32,'Unit Stats'!F$32,IF(Armybuilder!$C38='Unit Stats'!$A$33,'Unit Stats'!F$33,IF(Armybuilder!$C38='Unit Stats'!$A$34,'Unit Stats'!F$34,IF(Armybuilder!$C38='Unit Stats'!$A$35,'Unit Stats'!F$35,IF(Armybuilder!$C38='Unit Stats'!$A$36,'Unit Stats'!F$36,IF(Armybuilder!$C38='Unit Stats'!$A$37,'Unit Stats'!F$37,IF(Armybuilder!$C38='Unit Stats'!$A$38,'Unit Stats'!F$38,IF(Armybuilder!$C38='Unit Stats'!$A$39,'Unit Stats'!F$39,IF(Armybuilder!$C38='Unit Stats'!$A$40,'Unit Stats'!F$40,IF(Armybuilder!$C38='Unit Stats'!$A$41,'Unit Stats'!F$41,IF(Armybuilder!$C38='Unit Stats'!$A$42,'Unit Stats'!F$42,IF(Armybuilder!$C38='Unit Stats'!$A$43,'Unit Stats'!F$43,IF(Armybuilder!$C38='Unit Stats'!$A$44,'Unit Stats'!F$44,IF(Armybuilder!$C38='Unit Stats'!$A$45,'Unit Stats'!F$45,IF(Armybuilder!$C38='Unit Stats'!$A$46,'Unit Stats'!F$46,IF(Armybuilder!$C38='Unit Stats'!$A$47,'Unit Stats'!F$47,IF(Armybuilder!$C38='Unit Stats'!$A$48,'Unit Stats'!F$48,IF(Armybuilder!$C38='Unit Stats'!$A$49,'Unit Stats'!F$49,IF(Armybuilder!$C38='Unit Stats'!$A$50,'Unit Stats'!F$50,IF(Armybuilder!$C38='Unit Stats'!$A$51,'Unit Stats'!F$51,IF(Armybuilder!$C38='Unit Stats'!$A$52,'Unit Stats'!F$52,IF(Armybuilder!$C38='Unit Stats'!$A$53,'Unit Stats'!F$53,IF(Armybuilder!$C38='Unit Stats'!$A$54,'Unit Stats'!F$54,IF(Armybuilder!$C38='Unit Stats'!$A$55,'Unit Stats'!F$55,))))))))))))))))))))))))))))))))))))))))))))))))))))))</f>
        <v>0</v>
      </c>
      <c r="I38" s="34">
        <f>IF(Armybuilder!$C38='Unit Stats'!$A$2,'Unit Stats'!G$2,IF(Armybuilder!$C38='Unit Stats'!$A$3,'Unit Stats'!G$3,IF(Armybuilder!$C38='Unit Stats'!$A$4,'Unit Stats'!G$4,IF(Armybuilder!$C38='Unit Stats'!$A$5,'Unit Stats'!G$5,IF(Armybuilder!$C38='Unit Stats'!$A$6,'Unit Stats'!G$6,IF(Armybuilder!$C38='Unit Stats'!$A$7,'Unit Stats'!G$7,IF(Armybuilder!$C38='Unit Stats'!$A$8,'Unit Stats'!G$8,IF(Armybuilder!$C38='Unit Stats'!$A$9,'Unit Stats'!G$9,IF(Armybuilder!$C38='Unit Stats'!$A$10,'Unit Stats'!G$10,IF(Armybuilder!$C38='Unit Stats'!$A$11,'Unit Stats'!G$11,IF(Armybuilder!$C38='Unit Stats'!$A$12,'Unit Stats'!G$12,IF(Armybuilder!$C38='Unit Stats'!$A$13,'Unit Stats'!G$13,IF(Armybuilder!$C38='Unit Stats'!$A$14,'Unit Stats'!G$14,IF(Armybuilder!$C38='Unit Stats'!$A$15,'Unit Stats'!G$15,IF(Armybuilder!$C38='Unit Stats'!$A$16,'Unit Stats'!G$16,IF(Armybuilder!$C38='Unit Stats'!$A$17,'Unit Stats'!G$17,IF(Armybuilder!$C38='Unit Stats'!$A$18,'Unit Stats'!G$18,IF(Armybuilder!$C38='Unit Stats'!$A$19,'Unit Stats'!G$19,IF(Armybuilder!$C38='Unit Stats'!$A$20,'Unit Stats'!G$20,IF(Armybuilder!$C38='Unit Stats'!$A$21,'Unit Stats'!G$21,IF(Armybuilder!$C38='Unit Stats'!$A$22,'Unit Stats'!G$22,IF(Armybuilder!$C38='Unit Stats'!$A$23,'Unit Stats'!G$23,IF(Armybuilder!$C38='Unit Stats'!$A$24,'Unit Stats'!G$24,IF(Armybuilder!$C38='Unit Stats'!$A$25,'Unit Stats'!G$25,IF(Armybuilder!$C38='Unit Stats'!$A$26,'Unit Stats'!G$26,IF(Armybuilder!$C38='Unit Stats'!$A$27,'Unit Stats'!G$27,IF(Armybuilder!$C38='Unit Stats'!$A$28,'Unit Stats'!G$28,IF(Armybuilder!$C38='Unit Stats'!$A$29,'Unit Stats'!G$29,IF(Armybuilder!$C38='Unit Stats'!$A$30,'Unit Stats'!G$30,IF(Armybuilder!$C38='Unit Stats'!$A$31,'Unit Stats'!G$31,IF(Armybuilder!$C38='Unit Stats'!$A$32,'Unit Stats'!G$32,IF(Armybuilder!$C38='Unit Stats'!$A$33,'Unit Stats'!G$33,IF(Armybuilder!$C38='Unit Stats'!$A$34,'Unit Stats'!G$34,IF(Armybuilder!$C38='Unit Stats'!$A$35,'Unit Stats'!G$35,IF(Armybuilder!$C38='Unit Stats'!$A$36,'Unit Stats'!G$36,IF(Armybuilder!$C38='Unit Stats'!$A$37,'Unit Stats'!G$37,IF(Armybuilder!$C38='Unit Stats'!$A$38,'Unit Stats'!G$38,IF(Armybuilder!$C38='Unit Stats'!$A$39,'Unit Stats'!G$39,IF(Armybuilder!$C38='Unit Stats'!$A$40,'Unit Stats'!G$40,IF(Armybuilder!$C38='Unit Stats'!$A$41,'Unit Stats'!G$41,IF(Armybuilder!$C38='Unit Stats'!$A$42,'Unit Stats'!G$42,IF(Armybuilder!$C38='Unit Stats'!$A$43,'Unit Stats'!G$43,IF(Armybuilder!$C38='Unit Stats'!$A$44,'Unit Stats'!G$44,IF(Armybuilder!$C38='Unit Stats'!$A$45,'Unit Stats'!G$45,IF(Armybuilder!$C38='Unit Stats'!$A$46,'Unit Stats'!G$46,IF(Armybuilder!$C38='Unit Stats'!$A$47,'Unit Stats'!G$47,IF(Armybuilder!$C38='Unit Stats'!$A$48,'Unit Stats'!G$48,IF(Armybuilder!$C38='Unit Stats'!$A$49,'Unit Stats'!G$49,IF(Armybuilder!$C38='Unit Stats'!$A$50,'Unit Stats'!G$50,IF(Armybuilder!$C38='Unit Stats'!$A$51,'Unit Stats'!G$51,IF(Armybuilder!$C38='Unit Stats'!$A$52,'Unit Stats'!G$52,IF(Armybuilder!$C38='Unit Stats'!$A$53,'Unit Stats'!G$53,IF(Armybuilder!$C38='Unit Stats'!$A$54,'Unit Stats'!G$54,IF(Armybuilder!$C38='Unit Stats'!$A$55,'Unit Stats'!G$55,))))))))))))))))))))))))))))))))))))))))))))))))))))))</f>
        <v>0</v>
      </c>
      <c r="J38" s="33">
        <f>IF(Armybuilder!$C38='Unit Stats'!$A$2,'Unit Stats'!H$2,IF(Armybuilder!$C38='Unit Stats'!$A$3,'Unit Stats'!H$3,IF(Armybuilder!$C38='Unit Stats'!$A$4,'Unit Stats'!H$4,IF(Armybuilder!$C38='Unit Stats'!$A$5,'Unit Stats'!H$5,IF(Armybuilder!$C38='Unit Stats'!$A$6,'Unit Stats'!H$6,IF(Armybuilder!$C38='Unit Stats'!$A$7,'Unit Stats'!H$7,IF(Armybuilder!$C38='Unit Stats'!$A$8,'Unit Stats'!H$8,IF(Armybuilder!$C38='Unit Stats'!$A$9,'Unit Stats'!H$9,IF(Armybuilder!$C38='Unit Stats'!$A$10,'Unit Stats'!H$10,IF(Armybuilder!$C38='Unit Stats'!$A$11,'Unit Stats'!H$11,IF(Armybuilder!$C38='Unit Stats'!$A$12,'Unit Stats'!H$12,IF(Armybuilder!$C38='Unit Stats'!$A$13,'Unit Stats'!H$13,IF(Armybuilder!$C38='Unit Stats'!$A$14,'Unit Stats'!H$14,IF(Armybuilder!$C38='Unit Stats'!$A$15,'Unit Stats'!H$15,IF(Armybuilder!$C38='Unit Stats'!$A$16,'Unit Stats'!H$16,IF(Armybuilder!$C38='Unit Stats'!$A$17,'Unit Stats'!H$17,IF(Armybuilder!$C38='Unit Stats'!$A$18,'Unit Stats'!H$18,IF(Armybuilder!$C38='Unit Stats'!$A$19,'Unit Stats'!H$19,IF(Armybuilder!$C38='Unit Stats'!$A$20,'Unit Stats'!H$20,IF(Armybuilder!$C38='Unit Stats'!$A$21,'Unit Stats'!H$21,IF(Armybuilder!$C38='Unit Stats'!$A$22,'Unit Stats'!H$22,IF(Armybuilder!$C38='Unit Stats'!$A$23,'Unit Stats'!H$23,IF(Armybuilder!$C38='Unit Stats'!$A$24,'Unit Stats'!H$24,IF(Armybuilder!$C38='Unit Stats'!$A$25,'Unit Stats'!H$25,IF(Armybuilder!$C38='Unit Stats'!$A$26,'Unit Stats'!H$26,IF(Armybuilder!$C38='Unit Stats'!$A$27,'Unit Stats'!H$27,IF(Armybuilder!$C38='Unit Stats'!$A$28,'Unit Stats'!H$28,IF(Armybuilder!$C38='Unit Stats'!$A$29,'Unit Stats'!H$29,IF(Armybuilder!$C38='Unit Stats'!$A$30,'Unit Stats'!H$30,IF(Armybuilder!$C38='Unit Stats'!$A$31,'Unit Stats'!H$31,IF(Armybuilder!$C38='Unit Stats'!$A$32,'Unit Stats'!H$32,IF(Armybuilder!$C38='Unit Stats'!$A$33,'Unit Stats'!H$33,IF(Armybuilder!$C38='Unit Stats'!$A$34,'Unit Stats'!H$34,IF(Armybuilder!$C38='Unit Stats'!$A$35,'Unit Stats'!H$35,IF(Armybuilder!$C38='Unit Stats'!$A$36,'Unit Stats'!H$36,IF(Armybuilder!$C38='Unit Stats'!$A$37,'Unit Stats'!H$37,IF(Armybuilder!$C38='Unit Stats'!$A$38,'Unit Stats'!H$38,IF(Armybuilder!$C38='Unit Stats'!$A$39,'Unit Stats'!H$39,IF(Armybuilder!$C38='Unit Stats'!$A$40,'Unit Stats'!H$40,IF(Armybuilder!$C38='Unit Stats'!$A$41,'Unit Stats'!H$41,IF(Armybuilder!$C38='Unit Stats'!$A$42,'Unit Stats'!H$42,IF(Armybuilder!$C38='Unit Stats'!$A$43,'Unit Stats'!H$43,IF(Armybuilder!$C38='Unit Stats'!$A$44,'Unit Stats'!H$44,IF(Armybuilder!$C38='Unit Stats'!$A$45,'Unit Stats'!H$45,IF(Armybuilder!$C38='Unit Stats'!$A$46,'Unit Stats'!H$46,IF(Armybuilder!$C38='Unit Stats'!$A$47,'Unit Stats'!H$47,IF(Armybuilder!$C38='Unit Stats'!$A$48,'Unit Stats'!H$48,IF(Armybuilder!$C38='Unit Stats'!$A$49,'Unit Stats'!H$49,IF(Armybuilder!$C38='Unit Stats'!$A$50,'Unit Stats'!H$50,IF(Armybuilder!$C38='Unit Stats'!$A$51,'Unit Stats'!H$51,IF(Armybuilder!$C38='Unit Stats'!$A$52,'Unit Stats'!H$52,IF(Armybuilder!$C38='Unit Stats'!$A$53,'Unit Stats'!H$53,IF(Armybuilder!$C38='Unit Stats'!$A$54,'Unit Stats'!H$54,IF(Armybuilder!$C38='Unit Stats'!$A$55,'Unit Stats'!H$55,))))))))))))))))))))))))))))))))))))))))))))))))))))))</f>
        <v>0</v>
      </c>
      <c r="K38" s="34">
        <f>IF(Armybuilder!$C38='Unit Stats'!$A$2,'Unit Stats'!I$2,IF(Armybuilder!$C38='Unit Stats'!$A$3,'Unit Stats'!I$3,IF(Armybuilder!$C38='Unit Stats'!$A$4,'Unit Stats'!I$4,IF(Armybuilder!$C38='Unit Stats'!$A$5,'Unit Stats'!I$5,IF(Armybuilder!$C38='Unit Stats'!$A$6,'Unit Stats'!I$6,IF(Armybuilder!$C38='Unit Stats'!$A$7,'Unit Stats'!I$7,IF(Armybuilder!$C38='Unit Stats'!$A$8,'Unit Stats'!I$8,IF(Armybuilder!$C38='Unit Stats'!$A$9,'Unit Stats'!I$9,IF(Armybuilder!$C38='Unit Stats'!$A$10,'Unit Stats'!I$10,IF(Armybuilder!$C38='Unit Stats'!$A$11,'Unit Stats'!I$11,IF(Armybuilder!$C38='Unit Stats'!$A$12,'Unit Stats'!I$12,IF(Armybuilder!$C38='Unit Stats'!$A$13,'Unit Stats'!I$13,IF(Armybuilder!$C38='Unit Stats'!$A$14,'Unit Stats'!I$14,IF(Armybuilder!$C38='Unit Stats'!$A$15,'Unit Stats'!I$15,IF(Armybuilder!$C38='Unit Stats'!$A$16,'Unit Stats'!I$16,IF(Armybuilder!$C38='Unit Stats'!$A$17,'Unit Stats'!I$17,IF(Armybuilder!$C38='Unit Stats'!$A$18,'Unit Stats'!I$18,IF(Armybuilder!$C38='Unit Stats'!$A$19,'Unit Stats'!I$19,IF(Armybuilder!$C38='Unit Stats'!$A$20,'Unit Stats'!I$20,IF(Armybuilder!$C38='Unit Stats'!$A$21,'Unit Stats'!I$21,IF(Armybuilder!$C38='Unit Stats'!$A$22,'Unit Stats'!I$22,IF(Armybuilder!$C38='Unit Stats'!$A$23,'Unit Stats'!I$23,IF(Armybuilder!$C38='Unit Stats'!$A$24,'Unit Stats'!I$24,IF(Armybuilder!$C38='Unit Stats'!$A$25,'Unit Stats'!I$25,IF(Armybuilder!$C38='Unit Stats'!$A$26,'Unit Stats'!I$26,IF(Armybuilder!$C38='Unit Stats'!$A$27,'Unit Stats'!I$27,IF(Armybuilder!$C38='Unit Stats'!$A$28,'Unit Stats'!I$28,IF(Armybuilder!$C38='Unit Stats'!$A$29,'Unit Stats'!I$29,IF(Armybuilder!$C38='Unit Stats'!$A$30,'Unit Stats'!I$30,IF(Armybuilder!$C38='Unit Stats'!$A$31,'Unit Stats'!I$31,IF(Armybuilder!$C38='Unit Stats'!$A$32,'Unit Stats'!I$32,IF(Armybuilder!$C38='Unit Stats'!$A$33,'Unit Stats'!I$33,IF(Armybuilder!$C38='Unit Stats'!$A$34,'Unit Stats'!I$34,IF(Armybuilder!$C38='Unit Stats'!$A$35,'Unit Stats'!I$35,IF(Armybuilder!$C38='Unit Stats'!$A$36,'Unit Stats'!I$36,IF(Armybuilder!$C38='Unit Stats'!$A$37,'Unit Stats'!I$37,IF(Armybuilder!$C38='Unit Stats'!$A$38,'Unit Stats'!I$38,IF(Armybuilder!$C38='Unit Stats'!$A$39,'Unit Stats'!I$39,IF(Armybuilder!$C38='Unit Stats'!$A$40,'Unit Stats'!I$40,IF(Armybuilder!$C38='Unit Stats'!$A$41,'Unit Stats'!I$41,IF(Armybuilder!$C38='Unit Stats'!$A$42,'Unit Stats'!I$42,IF(Armybuilder!$C38='Unit Stats'!$A$43,'Unit Stats'!I$43,IF(Armybuilder!$C38='Unit Stats'!$A$44,'Unit Stats'!I$44,IF(Armybuilder!$C38='Unit Stats'!$A$45,'Unit Stats'!I$45,IF(Armybuilder!$C38='Unit Stats'!$A$46,'Unit Stats'!I$46,IF(Armybuilder!$C38='Unit Stats'!$A$47,'Unit Stats'!I$47,IF(Armybuilder!$C38='Unit Stats'!$A$48,'Unit Stats'!I$48,IF(Armybuilder!$C38='Unit Stats'!$A$49,'Unit Stats'!I$49,IF(Armybuilder!$C38='Unit Stats'!$A$50,'Unit Stats'!I$50,IF(Armybuilder!$C38='Unit Stats'!$A$51,'Unit Stats'!I$51,IF(Armybuilder!$C38='Unit Stats'!$A$52,'Unit Stats'!I$52,IF(Armybuilder!$C38='Unit Stats'!$A$53,'Unit Stats'!I$53,IF(Armybuilder!$C38='Unit Stats'!$A$54,'Unit Stats'!I$54,IF(Armybuilder!$C38='Unit Stats'!$A$55,'Unit Stats'!I$55,))))))))))))))))))))))))))))))))))))))))))))))))))))))</f>
        <v>0</v>
      </c>
      <c r="L38" s="33">
        <f>IF(Armybuilder!$C38='Unit Stats'!$A$2,'Unit Stats'!J$2,IF(Armybuilder!$C38='Unit Stats'!$A$3,'Unit Stats'!J$3,IF(Armybuilder!$C38='Unit Stats'!$A$4,'Unit Stats'!J$4,IF(Armybuilder!$C38='Unit Stats'!$A$5,'Unit Stats'!J$5,IF(Armybuilder!$C38='Unit Stats'!$A$6,'Unit Stats'!J$6,IF(Armybuilder!$C38='Unit Stats'!$A$7,'Unit Stats'!J$7,IF(Armybuilder!$C38='Unit Stats'!$A$8,'Unit Stats'!J$8,IF(Armybuilder!$C38='Unit Stats'!$A$9,'Unit Stats'!J$9,IF(Armybuilder!$C38='Unit Stats'!$A$10,'Unit Stats'!J$10,IF(Armybuilder!$C38='Unit Stats'!$A$11,'Unit Stats'!J$11,IF(Armybuilder!$C38='Unit Stats'!$A$12,'Unit Stats'!J$12,IF(Armybuilder!$C38='Unit Stats'!$A$13,'Unit Stats'!J$13,IF(Armybuilder!$C38='Unit Stats'!$A$14,'Unit Stats'!J$14,IF(Armybuilder!$C38='Unit Stats'!$A$15,'Unit Stats'!J$15,IF(Armybuilder!$C38='Unit Stats'!$A$16,'Unit Stats'!J$16,IF(Armybuilder!$C38='Unit Stats'!$A$17,'Unit Stats'!J$17,IF(Armybuilder!$C38='Unit Stats'!$A$18,'Unit Stats'!J$18,IF(Armybuilder!$C38='Unit Stats'!$A$19,'Unit Stats'!J$19,IF(Armybuilder!$C38='Unit Stats'!$A$20,'Unit Stats'!J$20,IF(Armybuilder!$C38='Unit Stats'!$A$21,'Unit Stats'!J$21,IF(Armybuilder!$C38='Unit Stats'!$A$22,'Unit Stats'!J$22,IF(Armybuilder!$C38='Unit Stats'!$A$23,'Unit Stats'!J$23,IF(Armybuilder!$C38='Unit Stats'!$A$24,'Unit Stats'!J$24,IF(Armybuilder!$C38='Unit Stats'!$A$25,'Unit Stats'!J$25,IF(Armybuilder!$C38='Unit Stats'!$A$26,'Unit Stats'!J$26,IF(Armybuilder!$C38='Unit Stats'!$A$27,'Unit Stats'!J$27,IF(Armybuilder!$C38='Unit Stats'!$A$28,'Unit Stats'!J$28,IF(Armybuilder!$C38='Unit Stats'!$A$29,'Unit Stats'!J$29,IF(Armybuilder!$C38='Unit Stats'!$A$30,'Unit Stats'!J$30,IF(Armybuilder!$C38='Unit Stats'!$A$31,'Unit Stats'!J$31,IF(Armybuilder!$C38='Unit Stats'!$A$32,'Unit Stats'!J$32,IF(Armybuilder!$C38='Unit Stats'!$A$33,'Unit Stats'!J$33,IF(Armybuilder!$C38='Unit Stats'!$A$34,'Unit Stats'!J$34,IF(Armybuilder!$C38='Unit Stats'!$A$35,'Unit Stats'!J$35,IF(Armybuilder!$C38='Unit Stats'!$A$36,'Unit Stats'!J$36,IF(Armybuilder!$C38='Unit Stats'!$A$37,'Unit Stats'!J$37,IF(Armybuilder!$C38='Unit Stats'!$A$38,'Unit Stats'!J$38,IF(Armybuilder!$C38='Unit Stats'!$A$39,'Unit Stats'!J$39,IF(Armybuilder!$C38='Unit Stats'!$A$40,'Unit Stats'!J$40,IF(Armybuilder!$C38='Unit Stats'!$A$41,'Unit Stats'!J$41,IF(Armybuilder!$C38='Unit Stats'!$A$42,'Unit Stats'!J$42,IF(Armybuilder!$C38='Unit Stats'!$A$43,'Unit Stats'!J$43,IF(Armybuilder!$C38='Unit Stats'!$A$44,'Unit Stats'!J$44,IF(Armybuilder!$C38='Unit Stats'!$A$45,'Unit Stats'!J$45,IF(Armybuilder!$C38='Unit Stats'!$A$46,'Unit Stats'!J$46,IF(Armybuilder!$C38='Unit Stats'!$A$47,'Unit Stats'!J$47,IF(Armybuilder!$C38='Unit Stats'!$A$48,'Unit Stats'!J$48,IF(Armybuilder!$C38='Unit Stats'!$A$49,'Unit Stats'!J$49,IF(Armybuilder!$C38='Unit Stats'!$A$50,'Unit Stats'!J$50,IF(Armybuilder!$C38='Unit Stats'!$A$51,'Unit Stats'!J$51,IF(Armybuilder!$C38='Unit Stats'!$A$52,'Unit Stats'!J$52,IF(Armybuilder!$C38='Unit Stats'!$A$53,'Unit Stats'!J$53,IF(Armybuilder!$C38='Unit Stats'!$A$54,'Unit Stats'!J$54,IF(Armybuilder!$C38='Unit Stats'!$A$55,'Unit Stats'!J$55,))))))))))))))))))))))))))))))))))))))))))))))))))))))</f>
        <v>0</v>
      </c>
      <c r="M38" s="38">
        <f>IF(Armybuilder!$C38='Unit Stats'!$A$2,'Unit Stats'!K$2,IF(Armybuilder!$C38='Unit Stats'!$A$3,'Unit Stats'!K$3,IF(Armybuilder!$C38='Unit Stats'!$A$4,'Unit Stats'!K$4,IF(Armybuilder!$C38='Unit Stats'!$A$5,'Unit Stats'!K$5,IF(Armybuilder!$C38='Unit Stats'!$A$6,'Unit Stats'!K$6,IF(Armybuilder!$C38='Unit Stats'!$A$7,'Unit Stats'!K$7,IF(Armybuilder!$C38='Unit Stats'!$A$8,'Unit Stats'!K$8,IF(Armybuilder!$C38='Unit Stats'!$A$9,'Unit Stats'!K$9,IF(Armybuilder!$C38='Unit Stats'!$A$10,'Unit Stats'!K$10,IF(Armybuilder!$C38='Unit Stats'!$A$11,'Unit Stats'!K$11,IF(Armybuilder!$C38='Unit Stats'!$A$12,'Unit Stats'!K$12,IF(Armybuilder!$C38='Unit Stats'!$A$13,'Unit Stats'!K$13,IF(Armybuilder!$C38='Unit Stats'!$A$14,'Unit Stats'!K$14,IF(Armybuilder!$C38='Unit Stats'!$A$15,'Unit Stats'!K$15,IF(Armybuilder!$C38='Unit Stats'!$A$16,'Unit Stats'!K$16,IF(Armybuilder!$C38='Unit Stats'!$A$17,'Unit Stats'!K$17,IF(Armybuilder!$C38='Unit Stats'!$A$18,'Unit Stats'!K$18,IF(Armybuilder!$C38='Unit Stats'!$A$19,'Unit Stats'!K$19,IF(Armybuilder!$C38='Unit Stats'!$A$20,'Unit Stats'!K$20,IF(Armybuilder!$C38='Unit Stats'!$A$21,'Unit Stats'!K$21,IF(Armybuilder!$C38='Unit Stats'!$A$22,'Unit Stats'!K$22,IF(Armybuilder!$C38='Unit Stats'!$A$23,'Unit Stats'!K$23,IF(Armybuilder!$C38='Unit Stats'!$A$24,'Unit Stats'!K$24,IF(Armybuilder!$C38='Unit Stats'!$A$25,'Unit Stats'!K$25,IF(Armybuilder!$C38='Unit Stats'!$A$26,'Unit Stats'!K$26,IF(Armybuilder!$C38='Unit Stats'!$A$27,'Unit Stats'!K$27,IF(Armybuilder!$C38='Unit Stats'!$A$28,'Unit Stats'!K$28,IF(Armybuilder!$C38='Unit Stats'!$A$29,'Unit Stats'!K$29,IF(Armybuilder!$C38='Unit Stats'!$A$30,'Unit Stats'!K$30,IF(Armybuilder!$C38='Unit Stats'!$A$31,'Unit Stats'!K$31,IF(Armybuilder!$C38='Unit Stats'!$A$32,'Unit Stats'!K$32,IF(Armybuilder!$C38='Unit Stats'!$A$33,'Unit Stats'!K$33,IF(Armybuilder!$C38='Unit Stats'!$A$34,'Unit Stats'!K$34,IF(Armybuilder!$C38='Unit Stats'!$A$35,'Unit Stats'!K$35,IF(Armybuilder!$C38='Unit Stats'!$A$36,'Unit Stats'!K$36,IF(Armybuilder!$C38='Unit Stats'!$A$37,'Unit Stats'!K$37,IF(Armybuilder!$C38='Unit Stats'!$A$38,'Unit Stats'!K$38,IF(Armybuilder!$C38='Unit Stats'!$A$39,'Unit Stats'!K$39,IF(Armybuilder!$C38='Unit Stats'!$A$40,'Unit Stats'!K$40,IF(Armybuilder!$C38='Unit Stats'!$A$41,'Unit Stats'!K$41,IF(Armybuilder!$C38='Unit Stats'!$A$42,'Unit Stats'!K$42,IF(Armybuilder!$C38='Unit Stats'!$A$43,'Unit Stats'!K$43,IF(Armybuilder!$C38='Unit Stats'!$A$44,'Unit Stats'!K$44,IF(Armybuilder!$C38='Unit Stats'!$A$45,'Unit Stats'!K$45,IF(Armybuilder!$C38='Unit Stats'!$A$46,'Unit Stats'!K$46,IF(Armybuilder!$C38='Unit Stats'!$A$47,'Unit Stats'!K$47,IF(Armybuilder!$C38='Unit Stats'!$A$48,'Unit Stats'!K$48,IF(Armybuilder!$C38='Unit Stats'!$A$49,'Unit Stats'!K$49,IF(Armybuilder!$C38='Unit Stats'!$A$50,'Unit Stats'!K$50,IF(Armybuilder!$C38='Unit Stats'!$A$51,'Unit Stats'!K$51,IF(Armybuilder!$C38='Unit Stats'!$A$52,'Unit Stats'!K$52,IF(Armybuilder!$C38='Unit Stats'!$A$53,'Unit Stats'!K$53,IF(Armybuilder!$C38='Unit Stats'!$A$54,'Unit Stats'!K$54,IF(Armybuilder!$C38='Unit Stats'!$A$55,'Unit Stats'!K$55,))))))))))))))))))))))))))))))))))))))))))))))))))))))</f>
        <v>0</v>
      </c>
      <c r="N38" s="36">
        <f>IF(Armybuilder!$C38='Unit Stats'!$A$2,'Unit Stats'!L$2,IF(Armybuilder!$C38='Unit Stats'!$A$3,'Unit Stats'!L$3,IF(Armybuilder!$C38='Unit Stats'!$A$4,'Unit Stats'!L$4,IF(Armybuilder!$C38='Unit Stats'!$A$5,'Unit Stats'!L$5,IF(Armybuilder!$C38='Unit Stats'!$A$6,'Unit Stats'!L$6,IF(Armybuilder!$C38='Unit Stats'!$A$7,'Unit Stats'!L$7,IF(Armybuilder!$C38='Unit Stats'!$A$8,'Unit Stats'!L$8,IF(Armybuilder!$C38='Unit Stats'!$A$9,'Unit Stats'!L$9,IF(Armybuilder!$C38='Unit Stats'!$A$10,'Unit Stats'!L$10,IF(Armybuilder!$C38='Unit Stats'!$A$11,'Unit Stats'!L$11,IF(Armybuilder!$C38='Unit Stats'!$A$12,'Unit Stats'!L$12,IF(Armybuilder!$C38='Unit Stats'!$A$13,'Unit Stats'!L$13,IF(Armybuilder!$C38='Unit Stats'!$A$14,'Unit Stats'!L$14,IF(Armybuilder!$C38='Unit Stats'!$A$15,'Unit Stats'!L$15,IF(Armybuilder!$C38='Unit Stats'!$A$16,'Unit Stats'!L$16,IF(Armybuilder!$C38='Unit Stats'!$A$17,'Unit Stats'!L$17,IF(Armybuilder!$C38='Unit Stats'!$A$18,'Unit Stats'!L$18,IF(Armybuilder!$C38='Unit Stats'!$A$19,'Unit Stats'!L$19,IF(Armybuilder!$C38='Unit Stats'!$A$20,'Unit Stats'!L$20,IF(Armybuilder!$C38='Unit Stats'!$A$21,'Unit Stats'!L$21,IF(Armybuilder!$C38='Unit Stats'!$A$22,'Unit Stats'!L$22,IF(Armybuilder!$C38='Unit Stats'!$A$23,'Unit Stats'!L$23,IF(Armybuilder!$C38='Unit Stats'!$A$24,'Unit Stats'!L$24,IF(Armybuilder!$C38='Unit Stats'!$A$25,'Unit Stats'!L$25,IF(Armybuilder!$C38='Unit Stats'!$A$26,'Unit Stats'!L$26,IF(Armybuilder!$C38='Unit Stats'!$A$27,'Unit Stats'!L$27,IF(Armybuilder!$C38='Unit Stats'!$A$28,'Unit Stats'!L$28,IF(Armybuilder!$C38='Unit Stats'!$A$29,'Unit Stats'!L$29,IF(Armybuilder!$C38='Unit Stats'!$A$30,'Unit Stats'!L$30,IF(Armybuilder!$C38='Unit Stats'!$A$31,'Unit Stats'!L$31,IF(Armybuilder!$C38='Unit Stats'!$A$32,'Unit Stats'!L$32,IF(Armybuilder!$C38='Unit Stats'!$A$33,'Unit Stats'!L$33,IF(Armybuilder!$C38='Unit Stats'!$A$34,'Unit Stats'!L$34,IF(Armybuilder!$C38='Unit Stats'!$A$35,'Unit Stats'!L$35,IF(Armybuilder!$C38='Unit Stats'!$A$36,'Unit Stats'!L$36,IF(Armybuilder!$C38='Unit Stats'!$A$37,'Unit Stats'!L$37,IF(Armybuilder!$C38='Unit Stats'!$A$38,'Unit Stats'!L$38,IF(Armybuilder!$C38='Unit Stats'!$A$39,'Unit Stats'!L$39,IF(Armybuilder!$C38='Unit Stats'!$A$40,'Unit Stats'!L$40,IF(Armybuilder!$C38='Unit Stats'!$A$41,'Unit Stats'!L$41,IF(Armybuilder!$C38='Unit Stats'!$A$42,'Unit Stats'!L$42,IF(Armybuilder!$C38='Unit Stats'!$A$43,'Unit Stats'!L$43,IF(Armybuilder!$C38='Unit Stats'!$A$44,'Unit Stats'!L$44,IF(Armybuilder!$C38='Unit Stats'!$A$45,'Unit Stats'!L$45,IF(Armybuilder!$C38='Unit Stats'!$A$46,'Unit Stats'!L$46,IF(Armybuilder!$C38='Unit Stats'!$A$47,'Unit Stats'!L$47,IF(Armybuilder!$C38='Unit Stats'!$A$48,'Unit Stats'!L$48,IF(Armybuilder!$C38='Unit Stats'!$A$49,'Unit Stats'!L$49,IF(Armybuilder!$C38='Unit Stats'!$A$50,'Unit Stats'!L$50,IF(Armybuilder!$C38='Unit Stats'!$A$51,'Unit Stats'!L$51,IF(Armybuilder!$C38='Unit Stats'!$A$52,'Unit Stats'!L$52,IF(Armybuilder!$C38='Unit Stats'!$A$53,'Unit Stats'!L$53,IF(Armybuilder!$C38='Unit Stats'!$A$54,'Unit Stats'!L$54,IF(Armybuilder!$C38='Unit Stats'!$A$55,'Unit Stats'!L$55,))))))))))))))))))))))))))))))))))))))))))))))))))))))</f>
        <v>0</v>
      </c>
      <c r="O38" s="34">
        <f>IF(Armybuilder!$C38='Unit Stats'!$A$2,'Unit Stats'!M$2,IF(Armybuilder!$C38='Unit Stats'!$A$3,'Unit Stats'!M$3,IF(Armybuilder!$C38='Unit Stats'!$A$4,'Unit Stats'!M$4,IF(Armybuilder!$C38='Unit Stats'!$A$5,'Unit Stats'!M$5,IF(Armybuilder!$C38='Unit Stats'!$A$6,'Unit Stats'!M$6,IF(Armybuilder!$C38='Unit Stats'!$A$7,'Unit Stats'!M$7,IF(Armybuilder!$C38='Unit Stats'!$A$8,'Unit Stats'!M$8,IF(Armybuilder!$C38='Unit Stats'!$A$9,'Unit Stats'!M$9,IF(Armybuilder!$C38='Unit Stats'!$A$10,'Unit Stats'!M$10,IF(Armybuilder!$C38='Unit Stats'!$A$11,'Unit Stats'!M$11,IF(Armybuilder!$C38='Unit Stats'!$A$12,'Unit Stats'!M$12,IF(Armybuilder!$C38='Unit Stats'!$A$13,'Unit Stats'!M$13,IF(Armybuilder!$C38='Unit Stats'!$A$14,'Unit Stats'!M$14,IF(Armybuilder!$C38='Unit Stats'!$A$15,'Unit Stats'!M$15,IF(Armybuilder!$C38='Unit Stats'!$A$16,'Unit Stats'!M$16,IF(Armybuilder!$C38='Unit Stats'!$A$17,'Unit Stats'!M$17,IF(Armybuilder!$C38='Unit Stats'!$A$18,'Unit Stats'!M$18,IF(Armybuilder!$C38='Unit Stats'!$A$19,'Unit Stats'!M$19,IF(Armybuilder!$C38='Unit Stats'!$A$20,'Unit Stats'!M$20,IF(Armybuilder!$C38='Unit Stats'!$A$21,'Unit Stats'!M$21,IF(Armybuilder!$C38='Unit Stats'!$A$22,'Unit Stats'!M$22,IF(Armybuilder!$C38='Unit Stats'!$A$23,'Unit Stats'!M$23,IF(Armybuilder!$C38='Unit Stats'!$A$24,'Unit Stats'!M$24,IF(Armybuilder!$C38='Unit Stats'!$A$25,'Unit Stats'!M$25,IF(Armybuilder!$C38='Unit Stats'!$A$26,'Unit Stats'!M$26,IF(Armybuilder!$C38='Unit Stats'!$A$27,'Unit Stats'!M$27,IF(Armybuilder!$C38='Unit Stats'!$A$28,'Unit Stats'!M$28,IF(Armybuilder!$C38='Unit Stats'!$A$29,'Unit Stats'!M$29,IF(Armybuilder!$C38='Unit Stats'!$A$30,'Unit Stats'!M$30,IF(Armybuilder!$C38='Unit Stats'!$A$31,'Unit Stats'!M$31,IF(Armybuilder!$C38='Unit Stats'!$A$32,'Unit Stats'!M$32,IF(Armybuilder!$C38='Unit Stats'!$A$33,'Unit Stats'!M$33,IF(Armybuilder!$C38='Unit Stats'!$A$34,'Unit Stats'!M$34,IF(Armybuilder!$C38='Unit Stats'!$A$35,'Unit Stats'!M$35,IF(Armybuilder!$C38='Unit Stats'!$A$36,'Unit Stats'!M$36,IF(Armybuilder!$C38='Unit Stats'!$A$37,'Unit Stats'!M$37,IF(Armybuilder!$C38='Unit Stats'!$A$38,'Unit Stats'!M$38,IF(Armybuilder!$C38='Unit Stats'!$A$39,'Unit Stats'!M$39,IF(Armybuilder!$C38='Unit Stats'!$A$40,'Unit Stats'!M$40,IF(Armybuilder!$C38='Unit Stats'!$A$41,'Unit Stats'!M$41,IF(Armybuilder!$C38='Unit Stats'!$A$42,'Unit Stats'!M$42,IF(Armybuilder!$C38='Unit Stats'!$A$43,'Unit Stats'!M$43,IF(Armybuilder!$C38='Unit Stats'!$A$44,'Unit Stats'!M$44,IF(Armybuilder!$C38='Unit Stats'!$A$45,'Unit Stats'!M$45,IF(Armybuilder!$C38='Unit Stats'!$A$46,'Unit Stats'!M$46,IF(Armybuilder!$C38='Unit Stats'!$A$47,'Unit Stats'!M$47,IF(Armybuilder!$C38='Unit Stats'!$A$48,'Unit Stats'!M$48,IF(Armybuilder!$C38='Unit Stats'!$A$49,'Unit Stats'!M$49,IF(Armybuilder!$C38='Unit Stats'!$A$50,'Unit Stats'!M$50,IF(Armybuilder!$C38='Unit Stats'!$A$51,'Unit Stats'!M$51,IF(Armybuilder!$C38='Unit Stats'!$A$52,'Unit Stats'!M$52,IF(Armybuilder!$C38='Unit Stats'!$A$53,'Unit Stats'!M$53,IF(Armybuilder!$C38='Unit Stats'!$A$54,'Unit Stats'!M$54,IF(Armybuilder!$C38='Unit Stats'!$A$55,'Unit Stats'!M$55,))))))))))))))))))))))))))))))))))))))))))))))))))))))</f>
        <v>0</v>
      </c>
      <c r="P38" s="42">
        <f>IF(Armybuilder!$C38='Unit Stats'!$A$2,'Unit Stats'!N$2,IF(Armybuilder!$C38='Unit Stats'!$A$3,'Unit Stats'!N$3,IF(Armybuilder!$C38='Unit Stats'!$A$4,'Unit Stats'!N$4,IF(Armybuilder!$C38='Unit Stats'!$A$5,'Unit Stats'!N$5,IF(Armybuilder!$C38='Unit Stats'!$A$6,'Unit Stats'!N$6,IF(Armybuilder!$C38='Unit Stats'!$A$7,'Unit Stats'!N$7,IF(Armybuilder!$C38='Unit Stats'!$A$8,'Unit Stats'!N$8,IF(Armybuilder!$C38='Unit Stats'!$A$9,'Unit Stats'!N$9,IF(Armybuilder!$C38='Unit Stats'!$A$10,'Unit Stats'!N$10,IF(Armybuilder!$C38='Unit Stats'!$A$11,'Unit Stats'!N$11,IF(Armybuilder!$C38='Unit Stats'!$A$12,'Unit Stats'!N$12,IF(Armybuilder!$C38='Unit Stats'!$A$13,'Unit Stats'!N$13,IF(Armybuilder!$C38='Unit Stats'!$A$14,'Unit Stats'!N$14,IF(Armybuilder!$C38='Unit Stats'!$A$15,'Unit Stats'!N$15,IF(Armybuilder!$C38='Unit Stats'!$A$16,'Unit Stats'!N$16,IF(Armybuilder!$C38='Unit Stats'!$A$17,'Unit Stats'!N$17,IF(Armybuilder!$C38='Unit Stats'!$A$18,'Unit Stats'!N$18,IF(Armybuilder!$C38='Unit Stats'!$A$19,'Unit Stats'!N$19,IF(Armybuilder!$C38='Unit Stats'!$A$20,'Unit Stats'!N$20,IF(Armybuilder!$C38='Unit Stats'!$A$21,'Unit Stats'!N$21,IF(Armybuilder!$C38='Unit Stats'!$A$22,'Unit Stats'!N$22,IF(Armybuilder!$C38='Unit Stats'!$A$23,'Unit Stats'!N$23,IF(Armybuilder!$C38='Unit Stats'!$A$24,'Unit Stats'!N$24,IF(Armybuilder!$C38='Unit Stats'!$A$25,'Unit Stats'!N$25,IF(Armybuilder!$C38='Unit Stats'!$A$26,'Unit Stats'!N$26,IF(Armybuilder!$C38='Unit Stats'!$A$27,'Unit Stats'!N$27,IF(Armybuilder!$C38='Unit Stats'!$A$28,'Unit Stats'!N$28,IF(Armybuilder!$C38='Unit Stats'!$A$29,'Unit Stats'!N$29,IF(Armybuilder!$C38='Unit Stats'!$A$30,'Unit Stats'!N$30,IF(Armybuilder!$C38='Unit Stats'!$A$31,'Unit Stats'!N$31,IF(Armybuilder!$C38='Unit Stats'!$A$32,'Unit Stats'!N$32,IF(Armybuilder!$C38='Unit Stats'!$A$33,'Unit Stats'!N$33,IF(Armybuilder!$C38='Unit Stats'!$A$34,'Unit Stats'!N$34,IF(Armybuilder!$C38='Unit Stats'!$A$35,'Unit Stats'!N$35,IF(Armybuilder!$C38='Unit Stats'!$A$36,'Unit Stats'!N$36,IF(Armybuilder!$C38='Unit Stats'!$A$37,'Unit Stats'!N$37,IF(Armybuilder!$C38='Unit Stats'!$A$38,'Unit Stats'!N$38,IF(Armybuilder!$C38='Unit Stats'!$A$39,'Unit Stats'!N$39,IF(Armybuilder!$C38='Unit Stats'!$A$40,'Unit Stats'!N$40,IF(Armybuilder!$C38='Unit Stats'!$A$41,'Unit Stats'!N$41,IF(Armybuilder!$C38='Unit Stats'!$A$42,'Unit Stats'!N$42,IF(Armybuilder!$C38='Unit Stats'!$A$43,'Unit Stats'!N$43,IF(Armybuilder!$C38='Unit Stats'!$A$44,'Unit Stats'!N$44,IF(Armybuilder!$C38='Unit Stats'!$A$45,'Unit Stats'!N$45,IF(Armybuilder!$C38='Unit Stats'!$A$46,'Unit Stats'!N$46,IF(Armybuilder!$C38='Unit Stats'!$A$47,'Unit Stats'!N$47,IF(Armybuilder!$C38='Unit Stats'!$A$48,'Unit Stats'!N$48,IF(Armybuilder!$C38='Unit Stats'!$A$49,'Unit Stats'!N$49,IF(Armybuilder!$C38='Unit Stats'!$A$50,'Unit Stats'!N$50,IF(Armybuilder!$C38='Unit Stats'!$A$51,'Unit Stats'!N$51,IF(Armybuilder!$C38='Unit Stats'!$A$52,'Unit Stats'!N$52,IF(Armybuilder!$C38='Unit Stats'!$A$53,'Unit Stats'!N$53,IF(Armybuilder!$C38='Unit Stats'!$A$54,'Unit Stats'!N$54,IF(Armybuilder!$C38='Unit Stats'!$A$55,'Unit Stats'!N$55,))))))))))))))))))))))))))))))))))))))))))))))))))))))</f>
        <v>0</v>
      </c>
      <c r="Q38" s="38">
        <f>IF(Armybuilder!$C38='Unit Stats'!$A$2,'Unit Stats'!$T$2,IF(Armybuilder!$C38='Unit Stats'!$A$3,'Unit Stats'!$T$3,IF(Armybuilder!$C38='Unit Stats'!$A$4,'Unit Stats'!$T$4,IF(Armybuilder!$C38='Unit Stats'!$A$5,'Unit Stats'!$T$5,IF(Armybuilder!$C38='Unit Stats'!$A$6,'Unit Stats'!$T$6,IF(Armybuilder!$C38='Unit Stats'!$A$7,'Unit Stats'!$T$7,IF(Armybuilder!$C38='Unit Stats'!$A$8,'Unit Stats'!$T$8,IF(Armybuilder!$C38='Unit Stats'!$A$9,'Unit Stats'!$T$9,IF(Armybuilder!$C38='Unit Stats'!$A$10,'Unit Stats'!$T$10,IF(Armybuilder!$C38='Unit Stats'!$A$11,'Unit Stats'!$T$11,IF(Armybuilder!$C38='Unit Stats'!$A$12,'Unit Stats'!$T$12,IF(Armybuilder!$C38='Unit Stats'!$A$13,'Unit Stats'!$T$13,IF(Armybuilder!$C38='Unit Stats'!$A$14,'Unit Stats'!$T$14,IF(Armybuilder!$C38='Unit Stats'!$A$15,'Unit Stats'!$T$15,IF(Armybuilder!$C38='Unit Stats'!$A$16,'Unit Stats'!$T$16,IF(Armybuilder!$C38='Unit Stats'!$A$17,'Unit Stats'!$T$17,IF(Armybuilder!$C38='Unit Stats'!$A$18,'Unit Stats'!$T$18,IF(Armybuilder!$C38='Unit Stats'!$A$19,'Unit Stats'!$T$19,IF(Armybuilder!$C38='Unit Stats'!$A$20,'Unit Stats'!$T$20,IF(Armybuilder!$C38='Unit Stats'!$A$21,'Unit Stats'!$T$21,IF(Armybuilder!$C38='Unit Stats'!$A$22,'Unit Stats'!$T$22,IF(Armybuilder!$C38='Unit Stats'!$A$23,'Unit Stats'!$T$23,IF(Armybuilder!$C38='Unit Stats'!$A$24,'Unit Stats'!$T$24,IF(Armybuilder!$C38='Unit Stats'!$A$25,'Unit Stats'!$T$25,IF(Armybuilder!$C38='Unit Stats'!$A$26,'Unit Stats'!$T$26,IF(Armybuilder!$C38='Unit Stats'!$A$27,'Unit Stats'!$T$27,IF(Armybuilder!$C38='Unit Stats'!$A$28,'Unit Stats'!$T$28,IF(Armybuilder!$C38='Unit Stats'!$A$29,'Unit Stats'!$T$29,IF(Armybuilder!$C38='Unit Stats'!$A$30,'Unit Stats'!$T$30,IF(Armybuilder!$C38='Unit Stats'!$A$31,'Unit Stats'!$T$31,IF(Armybuilder!$C38='Unit Stats'!$A$32,'Unit Stats'!$T$32,IF(Armybuilder!$C38='Unit Stats'!$A$33,'Unit Stats'!$T$33,IF(Armybuilder!$C38='Unit Stats'!$A$34,'Unit Stats'!$T$34,IF(Armybuilder!$C38='Unit Stats'!$A$35,'Unit Stats'!$T$35,IF(Armybuilder!$C38='Unit Stats'!$A$36,'Unit Stats'!$T$36,IF(Armybuilder!$C38='Unit Stats'!$A$37,'Unit Stats'!$T$37,IF(Armybuilder!$C38='Unit Stats'!$A$38,'Unit Stats'!$T$38,IF(Armybuilder!$C38='Unit Stats'!$A$39,'Unit Stats'!$T$39,IF(Armybuilder!$C38='Unit Stats'!$A$40,'Unit Stats'!$T$40,IF(Armybuilder!$C38='Unit Stats'!$A$41,'Unit Stats'!$T$41,IF(Armybuilder!$C38='Unit Stats'!$A$42,'Unit Stats'!$T$42,IF(Armybuilder!$C38='Unit Stats'!$A$43,'Unit Stats'!$T$43,IF(Armybuilder!$C38='Unit Stats'!$A$44,'Unit Stats'!$T$44,IF(Armybuilder!$C38='Unit Stats'!$A$45,'Unit Stats'!$T$45,IF(Armybuilder!$C38='Unit Stats'!$A$46,'Unit Stats'!$T$46,IF(Armybuilder!$C38='Unit Stats'!$A$47,'Unit Stats'!$T$47,IF(Armybuilder!$C38='Unit Stats'!$A$48,'Unit Stats'!$T$48,IF(Armybuilder!$C38='Unit Stats'!$A$49,'Unit Stats'!$T$49,IF(Armybuilder!$C38='Unit Stats'!$A$50,'Unit Stats'!$T$50,IF(Armybuilder!$C38='Unit Stats'!$A$51,'Unit Stats'!$T$51,IF(Armybuilder!$C38='Unit Stats'!$A$52,'Unit Stats'!$T$52,IF(Armybuilder!$C38='Unit Stats'!$A$53,'Unit Stats'!$T$53,IF(Armybuilder!$C38='Unit Stats'!$A$54,'Unit Stats'!$T$54,IF(Armybuilder!$C38='Unit Stats'!$A$55,'Unit Stats'!$T$55,IF(Armybuilder!$C38=Wargear!$A$2,Wargear!$B$2,IF(Armybuilder!$C38=Wargear!$A$3,Wargear!$B$3,IF(Armybuilder!$C38=Wargear!$A$4,Wargear!$B$4,IF(Armybuilder!$C38=Wargear!$A$5,Wargear!$B$5,IF(Armybuilder!$C38=Wargear!$A$6,Wargear!$B$6,IF(Armybuilder!$C38=Wargear!$A$7,Wargear!$B$7,'Extra Code Points'!$A35))))))))))))))))))))))))))))))))))))))))))))))))))))))))))))</f>
        <v>0</v>
      </c>
      <c r="R38" s="39">
        <f t="shared" si="0"/>
        <v>0</v>
      </c>
      <c r="S38" s="40">
        <f t="shared" si="1"/>
        <v>1085</v>
      </c>
      <c r="T38" s="36">
        <f>IF(Armybuilder!$C38='Unit Stats'!$A$2,'Unit Stats'!O$2,IF(Armybuilder!$C38='Unit Stats'!$A$3,'Unit Stats'!O$3,IF(Armybuilder!$C38='Unit Stats'!$A$4,'Unit Stats'!O$4,IF(Armybuilder!$C38='Unit Stats'!$A$5,'Unit Stats'!O$5,IF(Armybuilder!$C38='Unit Stats'!$A$6,'Unit Stats'!O$6,IF(Armybuilder!$C38='Unit Stats'!$A$7,'Unit Stats'!O$7,IF(Armybuilder!$C38='Unit Stats'!$A$8,'Unit Stats'!O$8,IF(Armybuilder!$C38='Unit Stats'!$A$9,'Unit Stats'!O$9,IF(Armybuilder!$C38='Unit Stats'!$A$10,'Unit Stats'!O$10,IF(Armybuilder!$C38='Unit Stats'!$A$11,'Unit Stats'!O$11,IF(Armybuilder!$C38='Unit Stats'!$A$12,'Unit Stats'!O$12,IF(Armybuilder!$C38='Unit Stats'!$A$13,'Unit Stats'!O$13,IF(Armybuilder!$C38='Unit Stats'!$A$14,'Unit Stats'!O$14,IF(Armybuilder!$C38='Unit Stats'!$A$15,'Unit Stats'!O$15,IF(Armybuilder!$C38='Unit Stats'!$A$16,'Unit Stats'!O$16,IF(Armybuilder!$C38='Unit Stats'!$A$17,'Unit Stats'!O$17,IF(Armybuilder!$C38='Unit Stats'!$A$18,'Unit Stats'!O$18,IF(Armybuilder!$C38='Unit Stats'!$A$19,'Unit Stats'!O$19,IF(Armybuilder!$C38='Unit Stats'!$A$20,'Unit Stats'!O$20,IF(Armybuilder!$C38='Unit Stats'!$A$21,'Unit Stats'!O$21,IF(Armybuilder!$C38='Unit Stats'!$A$22,'Unit Stats'!O$22,IF(Armybuilder!$C38='Unit Stats'!$A$23,'Unit Stats'!O$23,IF(Armybuilder!$C38='Unit Stats'!$A$24,'Unit Stats'!O$24,IF(Armybuilder!$C38='Unit Stats'!$A$25,'Unit Stats'!O$25,IF(Armybuilder!$C38='Unit Stats'!$A$26,'Unit Stats'!O$26,IF(Armybuilder!$C38='Unit Stats'!$A$27,'Unit Stats'!O$27,IF(Armybuilder!$C38='Unit Stats'!$A$28,'Unit Stats'!O$28,IF(Armybuilder!$C38='Unit Stats'!$A$29,'Unit Stats'!O$29,IF(Armybuilder!$C38='Unit Stats'!$A$30,'Unit Stats'!O$30,IF(Armybuilder!$C38='Unit Stats'!$A$31,'Unit Stats'!O$31,IF(Armybuilder!$C38='Unit Stats'!$A$32,'Unit Stats'!O$32,IF(Armybuilder!$C38='Unit Stats'!$A$33,'Unit Stats'!O$33,IF(Armybuilder!$C38='Unit Stats'!$A$34,'Unit Stats'!O$34,IF(Armybuilder!$C38='Unit Stats'!$A$35,'Unit Stats'!O$35,IF(Armybuilder!$C38='Unit Stats'!$A$36,'Unit Stats'!O$36,IF(Armybuilder!$C38='Unit Stats'!$A$37,'Unit Stats'!O$37,IF(Armybuilder!$C38='Unit Stats'!$A$38,'Unit Stats'!O$38,IF(Armybuilder!$C38='Unit Stats'!$A$39,'Unit Stats'!O$39,IF(Armybuilder!$C38='Unit Stats'!$A$40,'Unit Stats'!O$40,IF(Armybuilder!$C38='Unit Stats'!$A$41,'Unit Stats'!O$41,IF(Armybuilder!$C38='Unit Stats'!$A$42,'Unit Stats'!O$42,IF(Armybuilder!$C38='Unit Stats'!$A$43,'Unit Stats'!O$43,IF(Armybuilder!$C38='Unit Stats'!$A$44,'Unit Stats'!O$44,IF(Armybuilder!$C38='Unit Stats'!$A$45,'Unit Stats'!O$45,IF(Armybuilder!$C38='Unit Stats'!$A$46,'Unit Stats'!O$46,IF(Armybuilder!$C38='Unit Stats'!$A$47,'Unit Stats'!O$47,IF(Armybuilder!$C38='Unit Stats'!$A$48,'Unit Stats'!O$48,IF(Armybuilder!$C38='Unit Stats'!$A$49,'Unit Stats'!O$49,IF(Armybuilder!$C38='Unit Stats'!$A$50,'Unit Stats'!O$50,IF(Armybuilder!$C38='Unit Stats'!$A$51,'Unit Stats'!O$51,IF(Armybuilder!$C38='Unit Stats'!$A$52,'Unit Stats'!O$52,IF(Armybuilder!$C38='Unit Stats'!$A$53,'Unit Stats'!O$53,IF(Armybuilder!$C38='Unit Stats'!$A$54,'Unit Stats'!O$54,IF(Armybuilder!$C38='Unit Stats'!$A$55,'Unit Stats'!O$55,IF(Armybuilder!$C38=Wargear!$A$2,Wargear!C$2,IF(Armybuilder!$C38=Wargear!$A$3,Wargear!C$3,IF(Armybuilder!$C38=Wargear!$A$4,Wargear!C$4,IF(Armybuilder!$C38=Wargear!$A$5,Wargear!C$5,IF(Armybuilder!$C38=Wargear!$A$6,Wargear!C$6,IF(Armybuilder!$C38=Wargear!$A$7,Wargear!C$7,'Extra Code wargear1'!A36))))))))))))))))))))))))))))))))))))))))))))))))))))))))))))</f>
        <v>0</v>
      </c>
      <c r="U38" s="34">
        <f>IF(Armybuilder!$C38='Unit Stats'!$A$2,'Unit Stats'!P$2,IF(Armybuilder!$C38='Unit Stats'!$A$3,'Unit Stats'!P$3,IF(Armybuilder!$C38='Unit Stats'!$A$4,'Unit Stats'!P$4,IF(Armybuilder!$C38='Unit Stats'!$A$5,'Unit Stats'!P$5,IF(Armybuilder!$C38='Unit Stats'!$A$6,'Unit Stats'!P$6,IF(Armybuilder!$C38='Unit Stats'!$A$7,'Unit Stats'!P$7,IF(Armybuilder!$C38='Unit Stats'!$A$8,'Unit Stats'!P$8,IF(Armybuilder!$C38='Unit Stats'!$A$9,'Unit Stats'!P$9,IF(Armybuilder!$C38='Unit Stats'!$A$10,'Unit Stats'!P$10,IF(Armybuilder!$C38='Unit Stats'!$A$11,'Unit Stats'!P$11,IF(Armybuilder!$C38='Unit Stats'!$A$12,'Unit Stats'!P$12,IF(Armybuilder!$C38='Unit Stats'!$A$13,'Unit Stats'!P$13,IF(Armybuilder!$C38='Unit Stats'!$A$14,'Unit Stats'!P$14,IF(Armybuilder!$C38='Unit Stats'!$A$15,'Unit Stats'!P$15,IF(Armybuilder!$C38='Unit Stats'!$A$16,'Unit Stats'!P$16,IF(Armybuilder!$C38='Unit Stats'!$A$17,'Unit Stats'!P$17,IF(Armybuilder!$C38='Unit Stats'!$A$18,'Unit Stats'!P$18,IF(Armybuilder!$C38='Unit Stats'!$A$19,'Unit Stats'!P$19,IF(Armybuilder!$C38='Unit Stats'!$A$20,'Unit Stats'!P$20,IF(Armybuilder!$C38='Unit Stats'!$A$21,'Unit Stats'!P$21,IF(Armybuilder!$C38='Unit Stats'!$A$22,'Unit Stats'!P$22,IF(Armybuilder!$C38='Unit Stats'!$A$23,'Unit Stats'!P$23,IF(Armybuilder!$C38='Unit Stats'!$A$24,'Unit Stats'!P$24,IF(Armybuilder!$C38='Unit Stats'!$A$25,'Unit Stats'!P$25,IF(Armybuilder!$C38='Unit Stats'!$A$26,'Unit Stats'!P$26,IF(Armybuilder!$C38='Unit Stats'!$A$27,'Unit Stats'!P$27,IF(Armybuilder!$C38='Unit Stats'!$A$28,'Unit Stats'!P$28,IF(Armybuilder!$C38='Unit Stats'!$A$29,'Unit Stats'!P$29,IF(Armybuilder!$C38='Unit Stats'!$A$30,'Unit Stats'!P$30,IF(Armybuilder!$C38='Unit Stats'!$A$31,'Unit Stats'!P$31,IF(Armybuilder!$C38='Unit Stats'!$A$32,'Unit Stats'!P$32,IF(Armybuilder!$C38='Unit Stats'!$A$33,'Unit Stats'!P$33,IF(Armybuilder!$C38='Unit Stats'!$A$34,'Unit Stats'!P$34,IF(Armybuilder!$C38='Unit Stats'!$A$35,'Unit Stats'!P$35,IF(Armybuilder!$C38='Unit Stats'!$A$36,'Unit Stats'!P$36,IF(Armybuilder!$C38='Unit Stats'!$A$37,'Unit Stats'!P$37,IF(Armybuilder!$C38='Unit Stats'!$A$38,'Unit Stats'!P$38,IF(Armybuilder!$C38='Unit Stats'!$A$39,'Unit Stats'!P$39,IF(Armybuilder!$C38='Unit Stats'!$A$40,'Unit Stats'!P$40,IF(Armybuilder!$C38='Unit Stats'!$A$41,'Unit Stats'!P$41,IF(Armybuilder!$C38='Unit Stats'!$A$42,'Unit Stats'!P$42,IF(Armybuilder!$C38='Unit Stats'!$A$43,'Unit Stats'!P$43,IF(Armybuilder!$C38='Unit Stats'!$A$44,'Unit Stats'!P$44,IF(Armybuilder!$C38='Unit Stats'!$A$45,'Unit Stats'!P$45,IF(Armybuilder!$C38='Unit Stats'!$A$46,'Unit Stats'!P$46,IF(Armybuilder!$C38='Unit Stats'!$A$47,'Unit Stats'!P$47,IF(Armybuilder!$C38='Unit Stats'!$A$48,'Unit Stats'!P$48,IF(Armybuilder!$C38='Unit Stats'!$A$49,'Unit Stats'!P$49,IF(Armybuilder!$C38='Unit Stats'!$A$50,'Unit Stats'!P$50,IF(Armybuilder!$C38='Unit Stats'!$A$51,'Unit Stats'!P$51,IF(Armybuilder!$C38='Unit Stats'!$A$52,'Unit Stats'!P$52,IF(Armybuilder!$C38='Unit Stats'!$A$53,'Unit Stats'!P$53,IF(Armybuilder!$C38='Unit Stats'!$A$54,'Unit Stats'!P$54,IF(Armybuilder!$C38='Unit Stats'!$A$55,'Unit Stats'!P$55,IF(Armybuilder!$C38=Wargear!$A$2,Wargear!D$2,IF(Armybuilder!$C38=Wargear!$A$3,Wargear!D$3,IF(Armybuilder!$C38=Wargear!$A$4,Wargear!D$4,IF(Armybuilder!$C38=Wargear!$A$5,Wargear!D$5,IF(Armybuilder!$C38=Wargear!$A$6,Wargear!D$6,IF(Armybuilder!$C38=Wargear!$A$7,Wargear!D$7,'Extra Code wargear1'!B36))))))))))))))))))))))))))))))))))))))))))))))))))))))))))))</f>
        <v>0</v>
      </c>
      <c r="V38" s="37">
        <f>IF(Armybuilder!$C38='Unit Stats'!$A$2,'Unit Stats'!Q$2,IF(Armybuilder!$C38='Unit Stats'!$A$3,'Unit Stats'!Q$3,IF(Armybuilder!$C38='Unit Stats'!$A$4,'Unit Stats'!Q$4,IF(Armybuilder!$C38='Unit Stats'!$A$5,'Unit Stats'!Q$5,IF(Armybuilder!$C38='Unit Stats'!$A$6,'Unit Stats'!Q$6,IF(Armybuilder!$C38='Unit Stats'!$A$7,'Unit Stats'!Q$7,IF(Armybuilder!$C38='Unit Stats'!$A$8,'Unit Stats'!Q$8,IF(Armybuilder!$C38='Unit Stats'!$A$9,'Unit Stats'!Q$9,IF(Armybuilder!$C38='Unit Stats'!$A$10,'Unit Stats'!Q$10,IF(Armybuilder!$C38='Unit Stats'!$A$11,'Unit Stats'!Q$11,IF(Armybuilder!$C38='Unit Stats'!$A$12,'Unit Stats'!Q$12,IF(Armybuilder!$C38='Unit Stats'!$A$13,'Unit Stats'!Q$13,IF(Armybuilder!$C38='Unit Stats'!$A$14,'Unit Stats'!Q$14,IF(Armybuilder!$C38='Unit Stats'!$A$15,'Unit Stats'!Q$15,IF(Armybuilder!$C38='Unit Stats'!$A$16,'Unit Stats'!Q$16,IF(Armybuilder!$C38='Unit Stats'!$A$17,'Unit Stats'!Q$17,IF(Armybuilder!$C38='Unit Stats'!$A$18,'Unit Stats'!Q$18,IF(Armybuilder!$C38='Unit Stats'!$A$19,'Unit Stats'!Q$19,IF(Armybuilder!$C38='Unit Stats'!$A$20,'Unit Stats'!Q$20,IF(Armybuilder!$C38='Unit Stats'!$A$21,'Unit Stats'!Q$21,IF(Armybuilder!$C38='Unit Stats'!$A$22,'Unit Stats'!Q$22,IF(Armybuilder!$C38='Unit Stats'!$A$23,'Unit Stats'!Q$23,IF(Armybuilder!$C38='Unit Stats'!$A$24,'Unit Stats'!Q$24,IF(Armybuilder!$C38='Unit Stats'!$A$25,'Unit Stats'!Q$25,IF(Armybuilder!$C38='Unit Stats'!$A$26,'Unit Stats'!Q$26,IF(Armybuilder!$C38='Unit Stats'!$A$27,'Unit Stats'!Q$27,IF(Armybuilder!$C38='Unit Stats'!$A$28,'Unit Stats'!Q$28,IF(Armybuilder!$C38='Unit Stats'!$A$29,'Unit Stats'!Q$29,IF(Armybuilder!$C38='Unit Stats'!$A$30,'Unit Stats'!Q$30,IF(Armybuilder!$C38='Unit Stats'!$A$31,'Unit Stats'!Q$31,IF(Armybuilder!$C38='Unit Stats'!$A$32,'Unit Stats'!Q$32,IF(Armybuilder!$C38='Unit Stats'!$A$33,'Unit Stats'!Q$33,IF(Armybuilder!$C38='Unit Stats'!$A$34,'Unit Stats'!Q$34,IF(Armybuilder!$C38='Unit Stats'!$A$35,'Unit Stats'!Q$35,IF(Armybuilder!$C38='Unit Stats'!$A$36,'Unit Stats'!Q$36,IF(Armybuilder!$C38='Unit Stats'!$A$37,'Unit Stats'!Q$37,IF(Armybuilder!$C38='Unit Stats'!$A$38,'Unit Stats'!Q$38,IF(Armybuilder!$C38='Unit Stats'!$A$39,'Unit Stats'!Q$39,IF(Armybuilder!$C38='Unit Stats'!$A$40,'Unit Stats'!Q$40,IF(Armybuilder!$C38='Unit Stats'!$A$41,'Unit Stats'!Q$41,IF(Armybuilder!$C38='Unit Stats'!$A$42,'Unit Stats'!Q$42,IF(Armybuilder!$C38='Unit Stats'!$A$43,'Unit Stats'!Q$43,IF(Armybuilder!$C38='Unit Stats'!$A$44,'Unit Stats'!Q$44,IF(Armybuilder!$C38='Unit Stats'!$A$45,'Unit Stats'!Q$45,IF(Armybuilder!$C38='Unit Stats'!$A$46,'Unit Stats'!Q$46,IF(Armybuilder!$C38='Unit Stats'!$A$47,'Unit Stats'!Q$47,IF(Armybuilder!$C38='Unit Stats'!$A$48,'Unit Stats'!Q$48,IF(Armybuilder!$C38='Unit Stats'!$A$49,'Unit Stats'!Q$49,IF(Armybuilder!$C38='Unit Stats'!$A$50,'Unit Stats'!Q$50,IF(Armybuilder!$C38='Unit Stats'!$A$51,'Unit Stats'!Q$51,IF(Armybuilder!$C38='Unit Stats'!$A$52,'Unit Stats'!Q$52,IF(Armybuilder!$C38='Unit Stats'!$A$53,'Unit Stats'!Q$53,IF(Armybuilder!$C38='Unit Stats'!$A$54,'Unit Stats'!Q$54,IF(Armybuilder!$C38='Unit Stats'!$A$55,'Unit Stats'!Q$55,IF(Armybuilder!$C38=Wargear!$A$2,Wargear!E$2,IF(Armybuilder!$C38=Wargear!$A$3,Wargear!E$3,IF(Armybuilder!$C38=Wargear!$A$4,Wargear!E$4,IF(Armybuilder!$C38=Wargear!$A$5,Wargear!E$5,IF(Armybuilder!$C38=Wargear!$A$6,Wargear!E$6,IF(Armybuilder!$C38=Wargear!$A$7,Wargear!E$7,'Extra Code wargear1'!C36))))))))))))))))))))))))))))))))))))))))))))))))))))))))))))</f>
        <v>0</v>
      </c>
      <c r="W38" s="35">
        <f>IF(Armybuilder!$C38='Unit Stats'!$A$2,'Unit Stats'!R$2,IF(Armybuilder!$C38='Unit Stats'!$A$3,'Unit Stats'!R$3,IF(Armybuilder!$C38='Unit Stats'!$A$4,'Unit Stats'!R$4,IF(Armybuilder!$C38='Unit Stats'!$A$5,'Unit Stats'!R$5,IF(Armybuilder!$C38='Unit Stats'!$A$6,'Unit Stats'!R$6,IF(Armybuilder!$C38='Unit Stats'!$A$7,'Unit Stats'!R$7,IF(Armybuilder!$C38='Unit Stats'!$A$8,'Unit Stats'!R$8,IF(Armybuilder!$C38='Unit Stats'!$A$9,'Unit Stats'!R$9,IF(Armybuilder!$C38='Unit Stats'!$A$10,'Unit Stats'!R$10,IF(Armybuilder!$C38='Unit Stats'!$A$11,'Unit Stats'!R$11,IF(Armybuilder!$C38='Unit Stats'!$A$12,'Unit Stats'!R$12,IF(Armybuilder!$C38='Unit Stats'!$A$13,'Unit Stats'!R$13,IF(Armybuilder!$C38='Unit Stats'!$A$14,'Unit Stats'!R$14,IF(Armybuilder!$C38='Unit Stats'!$A$15,'Unit Stats'!R$15,IF(Armybuilder!$C38='Unit Stats'!$A$16,'Unit Stats'!R$16,IF(Armybuilder!$C38='Unit Stats'!$A$17,'Unit Stats'!R$17,IF(Armybuilder!$C38='Unit Stats'!$A$18,'Unit Stats'!R$18,IF(Armybuilder!$C38='Unit Stats'!$A$19,'Unit Stats'!R$19,IF(Armybuilder!$C38='Unit Stats'!$A$20,'Unit Stats'!R$20,IF(Armybuilder!$C38='Unit Stats'!$A$21,'Unit Stats'!R$21,IF(Armybuilder!$C38='Unit Stats'!$A$22,'Unit Stats'!R$22,IF(Armybuilder!$C38='Unit Stats'!$A$23,'Unit Stats'!R$23,IF(Armybuilder!$C38='Unit Stats'!$A$24,'Unit Stats'!R$24,IF(Armybuilder!$C38='Unit Stats'!$A$25,'Unit Stats'!R$25,IF(Armybuilder!$C38='Unit Stats'!$A$26,'Unit Stats'!R$26,IF(Armybuilder!$C38='Unit Stats'!$A$27,'Unit Stats'!R$27,IF(Armybuilder!$C38='Unit Stats'!$A$28,'Unit Stats'!R$28,IF(Armybuilder!$C38='Unit Stats'!$A$29,'Unit Stats'!R$29,IF(Armybuilder!$C38='Unit Stats'!$A$30,'Unit Stats'!R$30,IF(Armybuilder!$C38='Unit Stats'!$A$31,'Unit Stats'!R$31,IF(Armybuilder!$C38='Unit Stats'!$A$32,'Unit Stats'!R$32,IF(Armybuilder!$C38='Unit Stats'!$A$33,'Unit Stats'!R$33,IF(Armybuilder!$C38='Unit Stats'!$A$34,'Unit Stats'!R$34,IF(Armybuilder!$C38='Unit Stats'!$A$35,'Unit Stats'!R$35,IF(Armybuilder!$C38='Unit Stats'!$A$36,'Unit Stats'!R$36,IF(Armybuilder!$C38='Unit Stats'!$A$37,'Unit Stats'!R$37,IF(Armybuilder!$C38='Unit Stats'!$A$38,'Unit Stats'!R$38,IF(Armybuilder!$C38='Unit Stats'!$A$39,'Unit Stats'!R$39,IF(Armybuilder!$C38='Unit Stats'!$A$40,'Unit Stats'!R$40,IF(Armybuilder!$C38='Unit Stats'!$A$41,'Unit Stats'!R$41,IF(Armybuilder!$C38='Unit Stats'!$A$42,'Unit Stats'!R$42,IF(Armybuilder!$C38='Unit Stats'!$A$43,'Unit Stats'!R$43,IF(Armybuilder!$C38='Unit Stats'!$A$44,'Unit Stats'!R$44,IF(Armybuilder!$C38='Unit Stats'!$A$45,'Unit Stats'!R$45,IF(Armybuilder!$C38='Unit Stats'!$A$46,'Unit Stats'!R$46,IF(Armybuilder!$C38='Unit Stats'!$A$47,'Unit Stats'!R$47,IF(Armybuilder!$C38='Unit Stats'!$A$48,'Unit Stats'!R$48,IF(Armybuilder!$C38='Unit Stats'!$A$49,'Unit Stats'!R$49,IF(Armybuilder!$C38='Unit Stats'!$A$50,'Unit Stats'!R$50,IF(Armybuilder!$C38='Unit Stats'!$A$51,'Unit Stats'!R$51,IF(Armybuilder!$C38='Unit Stats'!$A$52,'Unit Stats'!R$52,IF(Armybuilder!$C38='Unit Stats'!$A$53,'Unit Stats'!R$53,IF(Armybuilder!$C38='Unit Stats'!$A$54,'Unit Stats'!R$54,IF(Armybuilder!$C38='Unit Stats'!$A$55,'Unit Stats'!R$55,IF(Armybuilder!$C38=Wargear!$A$2,Wargear!F$2,IF(Armybuilder!$C38=Wargear!$A$3,Wargear!F$3,IF(Armybuilder!$C38=Wargear!$A$4,Wargear!F$4,IF(Armybuilder!$C38=Wargear!$A$5,Wargear!F$5,IF(Armybuilder!$C38=Wargear!$A$6,Wargear!F$6,IF(Armybuilder!$C38=Wargear!$A$7,Wargear!F$7,'Extra Code wargear1'!D36))))))))))))))))))))))))))))))))))))))))))))))))))))))))))))</f>
        <v>0</v>
      </c>
      <c r="X38" s="41">
        <f>IF(Armybuilder!$C38='Unit Stats'!$A$2,'Unit Stats'!S$2,IF(Armybuilder!$C38='Unit Stats'!$A$3,'Unit Stats'!S$3,IF(Armybuilder!$C38='Unit Stats'!$A$4,'Unit Stats'!S$4,IF(Armybuilder!$C38='Unit Stats'!$A$5,'Unit Stats'!S$5,IF(Armybuilder!$C38='Unit Stats'!$A$6,'Unit Stats'!S$6,IF(Armybuilder!$C38='Unit Stats'!$A$7,'Unit Stats'!S$7,IF(Armybuilder!$C38='Unit Stats'!$A$8,'Unit Stats'!S$8,IF(Armybuilder!$C38='Unit Stats'!$A$9,'Unit Stats'!S$9,IF(Armybuilder!$C38='Unit Stats'!$A$10,'Unit Stats'!S$10,IF(Armybuilder!$C38='Unit Stats'!$A$11,'Unit Stats'!S$11,IF(Armybuilder!$C38='Unit Stats'!$A$12,'Unit Stats'!S$12,IF(Armybuilder!$C38='Unit Stats'!$A$13,'Unit Stats'!S$13,IF(Armybuilder!$C38='Unit Stats'!$A$14,'Unit Stats'!S$14,IF(Armybuilder!$C38='Unit Stats'!$A$15,'Unit Stats'!S$15,IF(Armybuilder!$C38='Unit Stats'!$A$16,'Unit Stats'!S$16,IF(Armybuilder!$C38='Unit Stats'!$A$17,'Unit Stats'!S$17,IF(Armybuilder!$C38='Unit Stats'!$A$18,'Unit Stats'!S$18,IF(Armybuilder!$C38='Unit Stats'!$A$19,'Unit Stats'!S$19,IF(Armybuilder!$C38='Unit Stats'!$A$20,'Unit Stats'!S$20,IF(Armybuilder!$C38='Unit Stats'!$A$21,'Unit Stats'!S$21,IF(Armybuilder!$C38='Unit Stats'!$A$22,'Unit Stats'!S$22,IF(Armybuilder!$C38='Unit Stats'!$A$23,'Unit Stats'!S$23,IF(Armybuilder!$C38='Unit Stats'!$A$24,'Unit Stats'!S$24,IF(Armybuilder!$C38='Unit Stats'!$A$25,'Unit Stats'!S$25,IF(Armybuilder!$C38='Unit Stats'!$A$26,'Unit Stats'!S$26,IF(Armybuilder!$C38='Unit Stats'!$A$27,'Unit Stats'!S$27,IF(Armybuilder!$C38='Unit Stats'!$A$28,'Unit Stats'!S$28,IF(Armybuilder!$C38='Unit Stats'!$A$29,'Unit Stats'!S$29,IF(Armybuilder!$C38='Unit Stats'!$A$30,'Unit Stats'!S$30,IF(Armybuilder!$C38='Unit Stats'!$A$31,'Unit Stats'!S$31,IF(Armybuilder!$C38='Unit Stats'!$A$32,'Unit Stats'!S$32,IF(Armybuilder!$C38='Unit Stats'!$A$33,'Unit Stats'!S$33,IF(Armybuilder!$C38='Unit Stats'!$A$34,'Unit Stats'!S$34,IF(Armybuilder!$C38='Unit Stats'!$A$35,'Unit Stats'!S$35,IF(Armybuilder!$C38='Unit Stats'!$A$36,'Unit Stats'!S$36,IF(Armybuilder!$C38='Unit Stats'!$A$37,'Unit Stats'!S$37,IF(Armybuilder!$C38='Unit Stats'!$A$38,'Unit Stats'!S$38,IF(Armybuilder!$C38='Unit Stats'!$A$39,'Unit Stats'!S$39,IF(Armybuilder!$C38='Unit Stats'!$A$40,'Unit Stats'!S$40,IF(Armybuilder!$C38='Unit Stats'!$A$41,'Unit Stats'!S$41,IF(Armybuilder!$C38='Unit Stats'!$A$42,'Unit Stats'!S$42,IF(Armybuilder!$C38='Unit Stats'!$A$43,'Unit Stats'!S$43,IF(Armybuilder!$C38='Unit Stats'!$A$44,'Unit Stats'!S$44,IF(Armybuilder!$C38='Unit Stats'!$A$45,'Unit Stats'!S$45,IF(Armybuilder!$C38='Unit Stats'!$A$46,'Unit Stats'!S$46,IF(Armybuilder!$C38='Unit Stats'!$A$47,'Unit Stats'!S$47,IF(Armybuilder!$C38='Unit Stats'!$A$48,'Unit Stats'!S$48,IF(Armybuilder!$C38='Unit Stats'!$A$49,'Unit Stats'!S$49,IF(Armybuilder!$C38='Unit Stats'!$A$50,'Unit Stats'!S$50,IF(Armybuilder!$C38='Unit Stats'!$A$51,'Unit Stats'!S$51,IF(Armybuilder!$C38='Unit Stats'!$A$52,'Unit Stats'!S$52,IF(Armybuilder!$C38='Unit Stats'!$A$53,'Unit Stats'!S$53,IF(Armybuilder!$C38='Unit Stats'!$A$54,'Unit Stats'!S$54,IF(Armybuilder!$C38='Unit Stats'!$A$55,'Unit Stats'!S$55,IF(Armybuilder!$C38=Wargear!$A$2,Wargear!G$2,IF(Armybuilder!$C38=Wargear!$A$3,Wargear!G$3,IF(Armybuilder!$C38=Wargear!$A$4,Wargear!G$4,IF(Armybuilder!$C38=Wargear!$A$5,Wargear!G$5,IF(Armybuilder!$C38=Wargear!$A$6,Wargear!G$6,IF(Armybuilder!$C38=Wargear!$A$7,Wargear!G$7,'Extra Code wargear1'!E36))))))))))))))))))))))))))))))))))))))))))))))))))))))))))))</f>
        <v>0</v>
      </c>
      <c r="Y38" s="35">
        <f>IF(Armybuilder!$C38='Unit Stats'!$A$7,Armybuilder!$Y$2,IF(Armybuilder!$C38='Unit Stats'!$A$24,Armybuilder!$Y$2,IF(Armybuilder!$C38='Unit Stats'!$A$25,Armybuilder!$Y$2,IF(Armybuilder!$C38='Unit Stats'!$A$28,Armybuilder!$Y$2,IF(Armybuilder!$C38='Unit Stats'!$A$29,Armybuilder!$Y$2,IF(Armybuilder!$C38='Unit Stats'!$A$30,Armybuilder!$Y$2,IF(Armybuilder!$C38='Unit Stats'!$A$31,Armybuilder!$Y$2,IF(Armybuilder!$C38='Unit Stats'!$A$38,Armybuilder!$Y$2,IF(Armybuilder!$C38='Unit Stats'!$A$39,Armybuilder!$Y$2,IF(Armybuilder!$C38='Unit Stats'!$A$53,Armybuilder!$Y$2,IF(Armybuilder!$C38=Wargear!$A$11,Armybuilder!$Y$2,0)))))))))))</f>
        <v>0</v>
      </c>
    </row>
    <row r="39" spans="1:25" s="5" customFormat="1">
      <c r="A39" s="9">
        <f>IF(Armybuilder!$C39='Unit Stats'!$A$2,'Unit Stats'!$B$2,IF(Armybuilder!$C39='Unit Stats'!$A$3,'Unit Stats'!$B$3,IF(Armybuilder!$C39='Unit Stats'!$A$4,'Unit Stats'!$B$4,IF(Armybuilder!$C39='Unit Stats'!$A$5,'Unit Stats'!$B$5,IF(Armybuilder!$C39='Unit Stats'!$A$6,'Unit Stats'!$B$6,IF(Armybuilder!$C39='Unit Stats'!$A$7,'Unit Stats'!$B$7,IF(Armybuilder!$C39='Unit Stats'!$A$8,'Unit Stats'!$B$8,IF(Armybuilder!$C39='Unit Stats'!$A$9,'Unit Stats'!$B$9,IF(Armybuilder!$C39='Unit Stats'!$A$10,'Unit Stats'!$B$10,IF(Armybuilder!$C39='Unit Stats'!$A$11,'Unit Stats'!$B$11,IF(Armybuilder!$C39='Unit Stats'!$A$12,'Unit Stats'!$B$12,IF(Armybuilder!$C39='Unit Stats'!$A$13,'Unit Stats'!$B$13,IF(Armybuilder!$C39='Unit Stats'!$A$14,'Unit Stats'!$B$14,IF(Armybuilder!$C39='Unit Stats'!$A$15,'Unit Stats'!$B$15,IF(Armybuilder!$C39='Unit Stats'!$A$16,'Unit Stats'!$B$16,IF(Armybuilder!$C39='Unit Stats'!$A$17,'Unit Stats'!$B$17,IF(Armybuilder!$C39='Unit Stats'!$A$18,'Unit Stats'!$B$18,IF(Armybuilder!$C39='Unit Stats'!$A$19,'Unit Stats'!$B$19,IF(Armybuilder!$C39='Unit Stats'!$A$20,'Unit Stats'!$B$20,IF(Armybuilder!$C39='Unit Stats'!$A$21,'Unit Stats'!$B$21,IF(Armybuilder!$C39='Unit Stats'!$A$22,'Unit Stats'!$B$22,IF(Armybuilder!$C39='Unit Stats'!$A$23,'Unit Stats'!$B$23,IF(Armybuilder!$C39='Unit Stats'!$A$24,'Unit Stats'!$B$24,IF(Armybuilder!$C39='Unit Stats'!$A$25,'Unit Stats'!$B$25,IF(Armybuilder!$C39='Unit Stats'!$A$26,'Unit Stats'!$B$26,IF(Armybuilder!$C39='Unit Stats'!$A$27,'Unit Stats'!$B$27,IF(Armybuilder!$C39='Unit Stats'!$A$28,'Unit Stats'!$B$28,IF(Armybuilder!$C39='Unit Stats'!$A$29,'Unit Stats'!$B$29,IF(Armybuilder!$C39='Unit Stats'!$A$30,'Unit Stats'!$B$30,IF(Armybuilder!$C39='Unit Stats'!$A$31,'Unit Stats'!$B$31,IF(Armybuilder!$C39='Unit Stats'!$A$32,'Unit Stats'!$B$32,IF(Armybuilder!$C39='Unit Stats'!$A$33,'Unit Stats'!$B$33,IF(Armybuilder!$C39='Unit Stats'!$A$34,'Unit Stats'!$B$34,IF(Armybuilder!$C39='Unit Stats'!$A$35,'Unit Stats'!$B$35,IF(Armybuilder!$C39='Unit Stats'!$A$36,'Unit Stats'!$B$36,IF(Armybuilder!$C39='Unit Stats'!$A$37,'Unit Stats'!$B$37,IF(Armybuilder!$C39='Unit Stats'!$A$38,'Unit Stats'!$B$38,IF(Armybuilder!$C39='Unit Stats'!$A$39,'Unit Stats'!$B$39,IF(Armybuilder!$C39='Unit Stats'!$A$40,'Unit Stats'!$B$40,IF(Armybuilder!$C39='Unit Stats'!$A$41,'Unit Stats'!$B$41,IF(Armybuilder!$C39='Unit Stats'!$A$42,'Unit Stats'!$B$42,IF(Armybuilder!$C39='Unit Stats'!$A$43,'Unit Stats'!$B$43,IF(Armybuilder!$C39='Unit Stats'!$A$44,'Unit Stats'!$B$44,IF(Armybuilder!$C39='Unit Stats'!$A$45,'Unit Stats'!$B$45,IF(Armybuilder!$C39='Unit Stats'!$A$46,'Unit Stats'!$B$46,IF(Armybuilder!$C39='Unit Stats'!$A$47,'Unit Stats'!$B$47,IF(Armybuilder!$C39='Unit Stats'!$A$48,'Unit Stats'!$B$48,IF(Armybuilder!$C39='Unit Stats'!$A$49,'Unit Stats'!$B$49,IF(Armybuilder!$C39='Unit Stats'!$A$50,'Unit Stats'!$B$50,IF(Armybuilder!$C39='Unit Stats'!$A$51,'Unit Stats'!$B$51,IF(Armybuilder!$C39='Unit Stats'!$A$52,'Unit Stats'!$B$52,IF(Armybuilder!$C39='Unit Stats'!$A$53,'Unit Stats'!$B$53,IF(Armybuilder!$C39='Unit Stats'!$A$54,'Unit Stats'!$B$54,IF(Armybuilder!$C39='Unit Stats'!$A$55,'Unit Stats'!$B$55,))))))))))))))))))))))))))))))))))))))))))))))))))))))</f>
        <v>0</v>
      </c>
      <c r="B39" s="1"/>
      <c r="C39" s="77"/>
      <c r="D39" s="78"/>
      <c r="E39" s="43">
        <f>IF(Armybuilder!$C39='Unit Stats'!$A$2,'Unit Stats'!C$2,IF(Armybuilder!$C39='Unit Stats'!$A$3,'Unit Stats'!C$3,IF(Armybuilder!$C39='Unit Stats'!$A$4,'Unit Stats'!C$4,IF(Armybuilder!$C39='Unit Stats'!$A$5,'Unit Stats'!C$5,IF(Armybuilder!$C39='Unit Stats'!$A$6,'Unit Stats'!C$6,IF(Armybuilder!$C39='Unit Stats'!$A$7,'Unit Stats'!C$7,IF(Armybuilder!$C39='Unit Stats'!$A$8,'Unit Stats'!C$8,IF(Armybuilder!$C39='Unit Stats'!$A$9,'Unit Stats'!C$9,IF(Armybuilder!$C39='Unit Stats'!$A$10,'Unit Stats'!C$10,IF(Armybuilder!$C39='Unit Stats'!$A$11,'Unit Stats'!C$11,IF(Armybuilder!$C39='Unit Stats'!$A$12,'Unit Stats'!C$12,IF(Armybuilder!$C39='Unit Stats'!$A$13,'Unit Stats'!C$13,IF(Armybuilder!$C39='Unit Stats'!$A$14,'Unit Stats'!C$14,IF(Armybuilder!$C39='Unit Stats'!$A$15,'Unit Stats'!C$15,IF(Armybuilder!$C39='Unit Stats'!$A$16,'Unit Stats'!C$16,IF(Armybuilder!$C39='Unit Stats'!$A$17,'Unit Stats'!C$17,IF(Armybuilder!$C39='Unit Stats'!$A$18,'Unit Stats'!C$18,IF(Armybuilder!$C39='Unit Stats'!$A$19,'Unit Stats'!C$19,IF(Armybuilder!$C39='Unit Stats'!$A$20,'Unit Stats'!C$20,IF(Armybuilder!$C39='Unit Stats'!$A$21,'Unit Stats'!C$21,IF(Armybuilder!$C39='Unit Stats'!$A$22,'Unit Stats'!C$22,IF(Armybuilder!$C39='Unit Stats'!$A$23,'Unit Stats'!C$23,IF(Armybuilder!$C39='Unit Stats'!$A$24,'Unit Stats'!C$24,IF(Armybuilder!$C39='Unit Stats'!$A$25,'Unit Stats'!C$25,IF(Armybuilder!$C39='Unit Stats'!$A$26,'Unit Stats'!C$26,IF(Armybuilder!$C39='Unit Stats'!$A$27,'Unit Stats'!C$27,IF(Armybuilder!$C39='Unit Stats'!$A$28,'Unit Stats'!C$28,IF(Armybuilder!$C39='Unit Stats'!$A$29,'Unit Stats'!C$29,IF(Armybuilder!$C39='Unit Stats'!$A$30,'Unit Stats'!C$30,IF(Armybuilder!$C39='Unit Stats'!$A$31,'Unit Stats'!C$31,IF(Armybuilder!$C39='Unit Stats'!$A$32,'Unit Stats'!C$32,IF(Armybuilder!$C39='Unit Stats'!$A$33,'Unit Stats'!C$33,IF(Armybuilder!$C39='Unit Stats'!$A$34,'Unit Stats'!C$34,IF(Armybuilder!$C39='Unit Stats'!$A$35,'Unit Stats'!C$35,IF(Armybuilder!$C39='Unit Stats'!$A$36,'Unit Stats'!C$36,IF(Armybuilder!$C39='Unit Stats'!$A$37,'Unit Stats'!C$37,IF(Armybuilder!$C39='Unit Stats'!$A$38,'Unit Stats'!C$38,IF(Armybuilder!$C39='Unit Stats'!$A$39,'Unit Stats'!C$39,IF(Armybuilder!$C39='Unit Stats'!$A$40,'Unit Stats'!C$40,IF(Armybuilder!$C39='Unit Stats'!$A$41,'Unit Stats'!C$41,IF(Armybuilder!$C39='Unit Stats'!$A$42,'Unit Stats'!C$42,IF(Armybuilder!$C39='Unit Stats'!$A$43,'Unit Stats'!C$43,IF(Armybuilder!$C39='Unit Stats'!$A$44,'Unit Stats'!C$44,IF(Armybuilder!$C39='Unit Stats'!$A$45,'Unit Stats'!C$45,IF(Armybuilder!$C39='Unit Stats'!$A$46,'Unit Stats'!C$46,IF(Armybuilder!$C39='Unit Stats'!$A$47,'Unit Stats'!C$47,IF(Armybuilder!$C39='Unit Stats'!$A$48,'Unit Stats'!C$48,IF(Armybuilder!$C39='Unit Stats'!$A$49,'Unit Stats'!C$49,IF(Armybuilder!$C39='Unit Stats'!$A$50,'Unit Stats'!C$50,IF(Armybuilder!$C39='Unit Stats'!$A$51,'Unit Stats'!C$51,IF(Armybuilder!$C39='Unit Stats'!$A$52,'Unit Stats'!C$52,IF(Armybuilder!$C39='Unit Stats'!$A$53,'Unit Stats'!C$53,IF(Armybuilder!$C39='Unit Stats'!$A$54,'Unit Stats'!C$54,IF(Armybuilder!$C39='Unit Stats'!$A$55,'Unit Stats'!C$55,))))))))))))))))))))))))))))))))))))))))))))))))))))))</f>
        <v>0</v>
      </c>
      <c r="F39" s="44">
        <f>IF(Armybuilder!$C39='Unit Stats'!$A$2,'Unit Stats'!D$2,IF(Armybuilder!$C39='Unit Stats'!$A$3,'Unit Stats'!D$3,IF(Armybuilder!$C39='Unit Stats'!$A$4,'Unit Stats'!D$4,IF(Armybuilder!$C39='Unit Stats'!$A$5,'Unit Stats'!D$5,IF(Armybuilder!$C39='Unit Stats'!$A$6,'Unit Stats'!D$6,IF(Armybuilder!$C39='Unit Stats'!$A$7,'Unit Stats'!D$7,IF(Armybuilder!$C39='Unit Stats'!$A$8,'Unit Stats'!D$8,IF(Armybuilder!$C39='Unit Stats'!$A$9,'Unit Stats'!D$9,IF(Armybuilder!$C39='Unit Stats'!$A$10,'Unit Stats'!D$10,IF(Armybuilder!$C39='Unit Stats'!$A$11,'Unit Stats'!D$11,IF(Armybuilder!$C39='Unit Stats'!$A$12,'Unit Stats'!D$12,IF(Armybuilder!$C39='Unit Stats'!$A$13,'Unit Stats'!D$13,IF(Armybuilder!$C39='Unit Stats'!$A$14,'Unit Stats'!D$14,IF(Armybuilder!$C39='Unit Stats'!$A$15,'Unit Stats'!D$15,IF(Armybuilder!$C39='Unit Stats'!$A$16,'Unit Stats'!D$16,IF(Armybuilder!$C39='Unit Stats'!$A$17,'Unit Stats'!D$17,IF(Armybuilder!$C39='Unit Stats'!$A$18,'Unit Stats'!D$18,IF(Armybuilder!$C39='Unit Stats'!$A$19,'Unit Stats'!D$19,IF(Armybuilder!$C39='Unit Stats'!$A$20,'Unit Stats'!D$20,IF(Armybuilder!$C39='Unit Stats'!$A$21,'Unit Stats'!D$21,IF(Armybuilder!$C39='Unit Stats'!$A$22,'Unit Stats'!D$22,IF(Armybuilder!$C39='Unit Stats'!$A$23,'Unit Stats'!D$23,IF(Armybuilder!$C39='Unit Stats'!$A$24,'Unit Stats'!D$24,IF(Armybuilder!$C39='Unit Stats'!$A$25,'Unit Stats'!D$25,IF(Armybuilder!$C39='Unit Stats'!$A$26,'Unit Stats'!D$26,IF(Armybuilder!$C39='Unit Stats'!$A$27,'Unit Stats'!D$27,IF(Armybuilder!$C39='Unit Stats'!$A$28,'Unit Stats'!D$28,IF(Armybuilder!$C39='Unit Stats'!$A$29,'Unit Stats'!D$29,IF(Armybuilder!$C39='Unit Stats'!$A$30,'Unit Stats'!D$30,IF(Armybuilder!$C39='Unit Stats'!$A$31,'Unit Stats'!D$31,IF(Armybuilder!$C39='Unit Stats'!$A$32,'Unit Stats'!D$32,IF(Armybuilder!$C39='Unit Stats'!$A$33,'Unit Stats'!D$33,IF(Armybuilder!$C39='Unit Stats'!$A$34,'Unit Stats'!D$34,IF(Armybuilder!$C39='Unit Stats'!$A$35,'Unit Stats'!D$35,IF(Armybuilder!$C39='Unit Stats'!$A$36,'Unit Stats'!D$36,IF(Armybuilder!$C39='Unit Stats'!$A$37,'Unit Stats'!D$37,IF(Armybuilder!$C39='Unit Stats'!$A$38,'Unit Stats'!D$38,IF(Armybuilder!$C39='Unit Stats'!$A$39,'Unit Stats'!D$39,IF(Armybuilder!$C39='Unit Stats'!$A$40,'Unit Stats'!D$40,IF(Armybuilder!$C39='Unit Stats'!$A$41,'Unit Stats'!D$41,IF(Armybuilder!$C39='Unit Stats'!$A$42,'Unit Stats'!D$42,IF(Armybuilder!$C39='Unit Stats'!$A$43,'Unit Stats'!D$43,IF(Armybuilder!$C39='Unit Stats'!$A$44,'Unit Stats'!D$44,IF(Armybuilder!$C39='Unit Stats'!$A$45,'Unit Stats'!D$45,IF(Armybuilder!$C39='Unit Stats'!$A$46,'Unit Stats'!D$46,IF(Armybuilder!$C39='Unit Stats'!$A$47,'Unit Stats'!D$47,IF(Armybuilder!$C39='Unit Stats'!$A$48,'Unit Stats'!D$48,IF(Armybuilder!$C39='Unit Stats'!$A$49,'Unit Stats'!D$49,IF(Armybuilder!$C39='Unit Stats'!$A$50,'Unit Stats'!D$50,IF(Armybuilder!$C39='Unit Stats'!$A$51,'Unit Stats'!D$51,IF(Armybuilder!$C39='Unit Stats'!$A$52,'Unit Stats'!D$52,IF(Armybuilder!$C39='Unit Stats'!$A$53,'Unit Stats'!D$53,IF(Armybuilder!$C39='Unit Stats'!$A$54,'Unit Stats'!D$54,IF(Armybuilder!$C39='Unit Stats'!$A$55,'Unit Stats'!D$55,))))))))))))))))))))))))))))))))))))))))))))))))))))))</f>
        <v>0</v>
      </c>
      <c r="G39" s="45">
        <f>IF(Armybuilder!$C39='Unit Stats'!$A$2,'Unit Stats'!E$2,IF(Armybuilder!$C39='Unit Stats'!$A$3,'Unit Stats'!E$3,IF(Armybuilder!$C39='Unit Stats'!$A$4,'Unit Stats'!E$4,IF(Armybuilder!$C39='Unit Stats'!$A$5,'Unit Stats'!E$5,IF(Armybuilder!$C39='Unit Stats'!$A$6,'Unit Stats'!E$6,IF(Armybuilder!$C39='Unit Stats'!$A$7,'Unit Stats'!E$7,IF(Armybuilder!$C39='Unit Stats'!$A$8,'Unit Stats'!E$8,IF(Armybuilder!$C39='Unit Stats'!$A$9,'Unit Stats'!E$9,IF(Armybuilder!$C39='Unit Stats'!$A$10,'Unit Stats'!E$10,IF(Armybuilder!$C39='Unit Stats'!$A$11,'Unit Stats'!E$11,IF(Armybuilder!$C39='Unit Stats'!$A$12,'Unit Stats'!E$12,IF(Armybuilder!$C39='Unit Stats'!$A$13,'Unit Stats'!E$13,IF(Armybuilder!$C39='Unit Stats'!$A$14,'Unit Stats'!E$14,IF(Armybuilder!$C39='Unit Stats'!$A$15,'Unit Stats'!E$15,IF(Armybuilder!$C39='Unit Stats'!$A$16,'Unit Stats'!E$16,IF(Armybuilder!$C39='Unit Stats'!$A$17,'Unit Stats'!E$17,IF(Armybuilder!$C39='Unit Stats'!$A$18,'Unit Stats'!E$18,IF(Armybuilder!$C39='Unit Stats'!$A$19,'Unit Stats'!E$19,IF(Armybuilder!$C39='Unit Stats'!$A$20,'Unit Stats'!E$20,IF(Armybuilder!$C39='Unit Stats'!$A$21,'Unit Stats'!E$21,IF(Armybuilder!$C39='Unit Stats'!$A$22,'Unit Stats'!E$22,IF(Armybuilder!$C39='Unit Stats'!$A$23,'Unit Stats'!E$23,IF(Armybuilder!$C39='Unit Stats'!$A$24,'Unit Stats'!E$24,IF(Armybuilder!$C39='Unit Stats'!$A$25,'Unit Stats'!E$25,IF(Armybuilder!$C39='Unit Stats'!$A$26,'Unit Stats'!E$26,IF(Armybuilder!$C39='Unit Stats'!$A$27,'Unit Stats'!E$27,IF(Armybuilder!$C39='Unit Stats'!$A$28,'Unit Stats'!E$28,IF(Armybuilder!$C39='Unit Stats'!$A$29,'Unit Stats'!E$29,IF(Armybuilder!$C39='Unit Stats'!$A$30,'Unit Stats'!E$30,IF(Armybuilder!$C39='Unit Stats'!$A$31,'Unit Stats'!E$31,IF(Armybuilder!$C39='Unit Stats'!$A$32,'Unit Stats'!E$32,IF(Armybuilder!$C39='Unit Stats'!$A$33,'Unit Stats'!E$33,IF(Armybuilder!$C39='Unit Stats'!$A$34,'Unit Stats'!E$34,IF(Armybuilder!$C39='Unit Stats'!$A$35,'Unit Stats'!E$35,IF(Armybuilder!$C39='Unit Stats'!$A$36,'Unit Stats'!E$36,IF(Armybuilder!$C39='Unit Stats'!$A$37,'Unit Stats'!E$37,IF(Armybuilder!$C39='Unit Stats'!$A$38,'Unit Stats'!E$38,IF(Armybuilder!$C39='Unit Stats'!$A$39,'Unit Stats'!E$39,IF(Armybuilder!$C39='Unit Stats'!$A$40,'Unit Stats'!E$40,IF(Armybuilder!$C39='Unit Stats'!$A$41,'Unit Stats'!E$41,IF(Armybuilder!$C39='Unit Stats'!$A$42,'Unit Stats'!E$42,IF(Armybuilder!$C39='Unit Stats'!$A$43,'Unit Stats'!E$43,IF(Armybuilder!$C39='Unit Stats'!$A$44,'Unit Stats'!E$44,IF(Armybuilder!$C39='Unit Stats'!$A$45,'Unit Stats'!E$45,IF(Armybuilder!$C39='Unit Stats'!$A$46,'Unit Stats'!E$46,IF(Armybuilder!$C39='Unit Stats'!$A$47,'Unit Stats'!E$47,IF(Armybuilder!$C39='Unit Stats'!$A$48,'Unit Stats'!E$48,IF(Armybuilder!$C39='Unit Stats'!$A$49,'Unit Stats'!E$49,IF(Armybuilder!$C39='Unit Stats'!$A$50,'Unit Stats'!E$50,IF(Armybuilder!$C39='Unit Stats'!$A$51,'Unit Stats'!E$51,IF(Armybuilder!$C39='Unit Stats'!$A$52,'Unit Stats'!E$52,IF(Armybuilder!$C39='Unit Stats'!$A$53,'Unit Stats'!E$53,IF(Armybuilder!$C39='Unit Stats'!$A$54,'Unit Stats'!E$54,IF(Armybuilder!$C39='Unit Stats'!$A$55,'Unit Stats'!E$55,))))))))))))))))))))))))))))))))))))))))))))))))))))))</f>
        <v>0</v>
      </c>
      <c r="H39" s="44">
        <f>IF(Armybuilder!$C39='Unit Stats'!$A$2,'Unit Stats'!F$2,IF(Armybuilder!$C39='Unit Stats'!$A$3,'Unit Stats'!F$3,IF(Armybuilder!$C39='Unit Stats'!$A$4,'Unit Stats'!F$4,IF(Armybuilder!$C39='Unit Stats'!$A$5,'Unit Stats'!F$5,IF(Armybuilder!$C39='Unit Stats'!$A$6,'Unit Stats'!F$6,IF(Armybuilder!$C39='Unit Stats'!$A$7,'Unit Stats'!F$7,IF(Armybuilder!$C39='Unit Stats'!$A$8,'Unit Stats'!F$8,IF(Armybuilder!$C39='Unit Stats'!$A$9,'Unit Stats'!F$9,IF(Armybuilder!$C39='Unit Stats'!$A$10,'Unit Stats'!F$10,IF(Armybuilder!$C39='Unit Stats'!$A$11,'Unit Stats'!F$11,IF(Armybuilder!$C39='Unit Stats'!$A$12,'Unit Stats'!F$12,IF(Armybuilder!$C39='Unit Stats'!$A$13,'Unit Stats'!F$13,IF(Armybuilder!$C39='Unit Stats'!$A$14,'Unit Stats'!F$14,IF(Armybuilder!$C39='Unit Stats'!$A$15,'Unit Stats'!F$15,IF(Armybuilder!$C39='Unit Stats'!$A$16,'Unit Stats'!F$16,IF(Armybuilder!$C39='Unit Stats'!$A$17,'Unit Stats'!F$17,IF(Armybuilder!$C39='Unit Stats'!$A$18,'Unit Stats'!F$18,IF(Armybuilder!$C39='Unit Stats'!$A$19,'Unit Stats'!F$19,IF(Armybuilder!$C39='Unit Stats'!$A$20,'Unit Stats'!F$20,IF(Armybuilder!$C39='Unit Stats'!$A$21,'Unit Stats'!F$21,IF(Armybuilder!$C39='Unit Stats'!$A$22,'Unit Stats'!F$22,IF(Armybuilder!$C39='Unit Stats'!$A$23,'Unit Stats'!F$23,IF(Armybuilder!$C39='Unit Stats'!$A$24,'Unit Stats'!F$24,IF(Armybuilder!$C39='Unit Stats'!$A$25,'Unit Stats'!F$25,IF(Armybuilder!$C39='Unit Stats'!$A$26,'Unit Stats'!F$26,IF(Armybuilder!$C39='Unit Stats'!$A$27,'Unit Stats'!F$27,IF(Armybuilder!$C39='Unit Stats'!$A$28,'Unit Stats'!F$28,IF(Armybuilder!$C39='Unit Stats'!$A$29,'Unit Stats'!F$29,IF(Armybuilder!$C39='Unit Stats'!$A$30,'Unit Stats'!F$30,IF(Armybuilder!$C39='Unit Stats'!$A$31,'Unit Stats'!F$31,IF(Armybuilder!$C39='Unit Stats'!$A$32,'Unit Stats'!F$32,IF(Armybuilder!$C39='Unit Stats'!$A$33,'Unit Stats'!F$33,IF(Armybuilder!$C39='Unit Stats'!$A$34,'Unit Stats'!F$34,IF(Armybuilder!$C39='Unit Stats'!$A$35,'Unit Stats'!F$35,IF(Armybuilder!$C39='Unit Stats'!$A$36,'Unit Stats'!F$36,IF(Armybuilder!$C39='Unit Stats'!$A$37,'Unit Stats'!F$37,IF(Armybuilder!$C39='Unit Stats'!$A$38,'Unit Stats'!F$38,IF(Armybuilder!$C39='Unit Stats'!$A$39,'Unit Stats'!F$39,IF(Armybuilder!$C39='Unit Stats'!$A$40,'Unit Stats'!F$40,IF(Armybuilder!$C39='Unit Stats'!$A$41,'Unit Stats'!F$41,IF(Armybuilder!$C39='Unit Stats'!$A$42,'Unit Stats'!F$42,IF(Armybuilder!$C39='Unit Stats'!$A$43,'Unit Stats'!F$43,IF(Armybuilder!$C39='Unit Stats'!$A$44,'Unit Stats'!F$44,IF(Armybuilder!$C39='Unit Stats'!$A$45,'Unit Stats'!F$45,IF(Armybuilder!$C39='Unit Stats'!$A$46,'Unit Stats'!F$46,IF(Armybuilder!$C39='Unit Stats'!$A$47,'Unit Stats'!F$47,IF(Armybuilder!$C39='Unit Stats'!$A$48,'Unit Stats'!F$48,IF(Armybuilder!$C39='Unit Stats'!$A$49,'Unit Stats'!F$49,IF(Armybuilder!$C39='Unit Stats'!$A$50,'Unit Stats'!F$50,IF(Armybuilder!$C39='Unit Stats'!$A$51,'Unit Stats'!F$51,IF(Armybuilder!$C39='Unit Stats'!$A$52,'Unit Stats'!F$52,IF(Armybuilder!$C39='Unit Stats'!$A$53,'Unit Stats'!F$53,IF(Armybuilder!$C39='Unit Stats'!$A$54,'Unit Stats'!F$54,IF(Armybuilder!$C39='Unit Stats'!$A$55,'Unit Stats'!F$55,))))))))))))))))))))))))))))))))))))))))))))))))))))))</f>
        <v>0</v>
      </c>
      <c r="I39" s="45">
        <f>IF(Armybuilder!$C39='Unit Stats'!$A$2,'Unit Stats'!G$2,IF(Armybuilder!$C39='Unit Stats'!$A$3,'Unit Stats'!G$3,IF(Armybuilder!$C39='Unit Stats'!$A$4,'Unit Stats'!G$4,IF(Armybuilder!$C39='Unit Stats'!$A$5,'Unit Stats'!G$5,IF(Armybuilder!$C39='Unit Stats'!$A$6,'Unit Stats'!G$6,IF(Armybuilder!$C39='Unit Stats'!$A$7,'Unit Stats'!G$7,IF(Armybuilder!$C39='Unit Stats'!$A$8,'Unit Stats'!G$8,IF(Armybuilder!$C39='Unit Stats'!$A$9,'Unit Stats'!G$9,IF(Armybuilder!$C39='Unit Stats'!$A$10,'Unit Stats'!G$10,IF(Armybuilder!$C39='Unit Stats'!$A$11,'Unit Stats'!G$11,IF(Armybuilder!$C39='Unit Stats'!$A$12,'Unit Stats'!G$12,IF(Armybuilder!$C39='Unit Stats'!$A$13,'Unit Stats'!G$13,IF(Armybuilder!$C39='Unit Stats'!$A$14,'Unit Stats'!G$14,IF(Armybuilder!$C39='Unit Stats'!$A$15,'Unit Stats'!G$15,IF(Armybuilder!$C39='Unit Stats'!$A$16,'Unit Stats'!G$16,IF(Armybuilder!$C39='Unit Stats'!$A$17,'Unit Stats'!G$17,IF(Armybuilder!$C39='Unit Stats'!$A$18,'Unit Stats'!G$18,IF(Armybuilder!$C39='Unit Stats'!$A$19,'Unit Stats'!G$19,IF(Armybuilder!$C39='Unit Stats'!$A$20,'Unit Stats'!G$20,IF(Armybuilder!$C39='Unit Stats'!$A$21,'Unit Stats'!G$21,IF(Armybuilder!$C39='Unit Stats'!$A$22,'Unit Stats'!G$22,IF(Armybuilder!$C39='Unit Stats'!$A$23,'Unit Stats'!G$23,IF(Armybuilder!$C39='Unit Stats'!$A$24,'Unit Stats'!G$24,IF(Armybuilder!$C39='Unit Stats'!$A$25,'Unit Stats'!G$25,IF(Armybuilder!$C39='Unit Stats'!$A$26,'Unit Stats'!G$26,IF(Armybuilder!$C39='Unit Stats'!$A$27,'Unit Stats'!G$27,IF(Armybuilder!$C39='Unit Stats'!$A$28,'Unit Stats'!G$28,IF(Armybuilder!$C39='Unit Stats'!$A$29,'Unit Stats'!G$29,IF(Armybuilder!$C39='Unit Stats'!$A$30,'Unit Stats'!G$30,IF(Armybuilder!$C39='Unit Stats'!$A$31,'Unit Stats'!G$31,IF(Armybuilder!$C39='Unit Stats'!$A$32,'Unit Stats'!G$32,IF(Armybuilder!$C39='Unit Stats'!$A$33,'Unit Stats'!G$33,IF(Armybuilder!$C39='Unit Stats'!$A$34,'Unit Stats'!G$34,IF(Armybuilder!$C39='Unit Stats'!$A$35,'Unit Stats'!G$35,IF(Armybuilder!$C39='Unit Stats'!$A$36,'Unit Stats'!G$36,IF(Armybuilder!$C39='Unit Stats'!$A$37,'Unit Stats'!G$37,IF(Armybuilder!$C39='Unit Stats'!$A$38,'Unit Stats'!G$38,IF(Armybuilder!$C39='Unit Stats'!$A$39,'Unit Stats'!G$39,IF(Armybuilder!$C39='Unit Stats'!$A$40,'Unit Stats'!G$40,IF(Armybuilder!$C39='Unit Stats'!$A$41,'Unit Stats'!G$41,IF(Armybuilder!$C39='Unit Stats'!$A$42,'Unit Stats'!G$42,IF(Armybuilder!$C39='Unit Stats'!$A$43,'Unit Stats'!G$43,IF(Armybuilder!$C39='Unit Stats'!$A$44,'Unit Stats'!G$44,IF(Armybuilder!$C39='Unit Stats'!$A$45,'Unit Stats'!G$45,IF(Armybuilder!$C39='Unit Stats'!$A$46,'Unit Stats'!G$46,IF(Armybuilder!$C39='Unit Stats'!$A$47,'Unit Stats'!G$47,IF(Armybuilder!$C39='Unit Stats'!$A$48,'Unit Stats'!G$48,IF(Armybuilder!$C39='Unit Stats'!$A$49,'Unit Stats'!G$49,IF(Armybuilder!$C39='Unit Stats'!$A$50,'Unit Stats'!G$50,IF(Armybuilder!$C39='Unit Stats'!$A$51,'Unit Stats'!G$51,IF(Armybuilder!$C39='Unit Stats'!$A$52,'Unit Stats'!G$52,IF(Armybuilder!$C39='Unit Stats'!$A$53,'Unit Stats'!G$53,IF(Armybuilder!$C39='Unit Stats'!$A$54,'Unit Stats'!G$54,IF(Armybuilder!$C39='Unit Stats'!$A$55,'Unit Stats'!G$55,))))))))))))))))))))))))))))))))))))))))))))))))))))))</f>
        <v>0</v>
      </c>
      <c r="J39" s="44">
        <f>IF(Armybuilder!$C39='Unit Stats'!$A$2,'Unit Stats'!H$2,IF(Armybuilder!$C39='Unit Stats'!$A$3,'Unit Stats'!H$3,IF(Armybuilder!$C39='Unit Stats'!$A$4,'Unit Stats'!H$4,IF(Armybuilder!$C39='Unit Stats'!$A$5,'Unit Stats'!H$5,IF(Armybuilder!$C39='Unit Stats'!$A$6,'Unit Stats'!H$6,IF(Armybuilder!$C39='Unit Stats'!$A$7,'Unit Stats'!H$7,IF(Armybuilder!$C39='Unit Stats'!$A$8,'Unit Stats'!H$8,IF(Armybuilder!$C39='Unit Stats'!$A$9,'Unit Stats'!H$9,IF(Armybuilder!$C39='Unit Stats'!$A$10,'Unit Stats'!H$10,IF(Armybuilder!$C39='Unit Stats'!$A$11,'Unit Stats'!H$11,IF(Armybuilder!$C39='Unit Stats'!$A$12,'Unit Stats'!H$12,IF(Armybuilder!$C39='Unit Stats'!$A$13,'Unit Stats'!H$13,IF(Armybuilder!$C39='Unit Stats'!$A$14,'Unit Stats'!H$14,IF(Armybuilder!$C39='Unit Stats'!$A$15,'Unit Stats'!H$15,IF(Armybuilder!$C39='Unit Stats'!$A$16,'Unit Stats'!H$16,IF(Armybuilder!$C39='Unit Stats'!$A$17,'Unit Stats'!H$17,IF(Armybuilder!$C39='Unit Stats'!$A$18,'Unit Stats'!H$18,IF(Armybuilder!$C39='Unit Stats'!$A$19,'Unit Stats'!H$19,IF(Armybuilder!$C39='Unit Stats'!$A$20,'Unit Stats'!H$20,IF(Armybuilder!$C39='Unit Stats'!$A$21,'Unit Stats'!H$21,IF(Armybuilder!$C39='Unit Stats'!$A$22,'Unit Stats'!H$22,IF(Armybuilder!$C39='Unit Stats'!$A$23,'Unit Stats'!H$23,IF(Armybuilder!$C39='Unit Stats'!$A$24,'Unit Stats'!H$24,IF(Armybuilder!$C39='Unit Stats'!$A$25,'Unit Stats'!H$25,IF(Armybuilder!$C39='Unit Stats'!$A$26,'Unit Stats'!H$26,IF(Armybuilder!$C39='Unit Stats'!$A$27,'Unit Stats'!H$27,IF(Armybuilder!$C39='Unit Stats'!$A$28,'Unit Stats'!H$28,IF(Armybuilder!$C39='Unit Stats'!$A$29,'Unit Stats'!H$29,IF(Armybuilder!$C39='Unit Stats'!$A$30,'Unit Stats'!H$30,IF(Armybuilder!$C39='Unit Stats'!$A$31,'Unit Stats'!H$31,IF(Armybuilder!$C39='Unit Stats'!$A$32,'Unit Stats'!H$32,IF(Armybuilder!$C39='Unit Stats'!$A$33,'Unit Stats'!H$33,IF(Armybuilder!$C39='Unit Stats'!$A$34,'Unit Stats'!H$34,IF(Armybuilder!$C39='Unit Stats'!$A$35,'Unit Stats'!H$35,IF(Armybuilder!$C39='Unit Stats'!$A$36,'Unit Stats'!H$36,IF(Armybuilder!$C39='Unit Stats'!$A$37,'Unit Stats'!H$37,IF(Armybuilder!$C39='Unit Stats'!$A$38,'Unit Stats'!H$38,IF(Armybuilder!$C39='Unit Stats'!$A$39,'Unit Stats'!H$39,IF(Armybuilder!$C39='Unit Stats'!$A$40,'Unit Stats'!H$40,IF(Armybuilder!$C39='Unit Stats'!$A$41,'Unit Stats'!H$41,IF(Armybuilder!$C39='Unit Stats'!$A$42,'Unit Stats'!H$42,IF(Armybuilder!$C39='Unit Stats'!$A$43,'Unit Stats'!H$43,IF(Armybuilder!$C39='Unit Stats'!$A$44,'Unit Stats'!H$44,IF(Armybuilder!$C39='Unit Stats'!$A$45,'Unit Stats'!H$45,IF(Armybuilder!$C39='Unit Stats'!$A$46,'Unit Stats'!H$46,IF(Armybuilder!$C39='Unit Stats'!$A$47,'Unit Stats'!H$47,IF(Armybuilder!$C39='Unit Stats'!$A$48,'Unit Stats'!H$48,IF(Armybuilder!$C39='Unit Stats'!$A$49,'Unit Stats'!H$49,IF(Armybuilder!$C39='Unit Stats'!$A$50,'Unit Stats'!H$50,IF(Armybuilder!$C39='Unit Stats'!$A$51,'Unit Stats'!H$51,IF(Armybuilder!$C39='Unit Stats'!$A$52,'Unit Stats'!H$52,IF(Armybuilder!$C39='Unit Stats'!$A$53,'Unit Stats'!H$53,IF(Armybuilder!$C39='Unit Stats'!$A$54,'Unit Stats'!H$54,IF(Armybuilder!$C39='Unit Stats'!$A$55,'Unit Stats'!H$55,))))))))))))))))))))))))))))))))))))))))))))))))))))))</f>
        <v>0</v>
      </c>
      <c r="K39" s="45">
        <f>IF(Armybuilder!$C39='Unit Stats'!$A$2,'Unit Stats'!I$2,IF(Armybuilder!$C39='Unit Stats'!$A$3,'Unit Stats'!I$3,IF(Armybuilder!$C39='Unit Stats'!$A$4,'Unit Stats'!I$4,IF(Armybuilder!$C39='Unit Stats'!$A$5,'Unit Stats'!I$5,IF(Armybuilder!$C39='Unit Stats'!$A$6,'Unit Stats'!I$6,IF(Armybuilder!$C39='Unit Stats'!$A$7,'Unit Stats'!I$7,IF(Armybuilder!$C39='Unit Stats'!$A$8,'Unit Stats'!I$8,IF(Armybuilder!$C39='Unit Stats'!$A$9,'Unit Stats'!I$9,IF(Armybuilder!$C39='Unit Stats'!$A$10,'Unit Stats'!I$10,IF(Armybuilder!$C39='Unit Stats'!$A$11,'Unit Stats'!I$11,IF(Armybuilder!$C39='Unit Stats'!$A$12,'Unit Stats'!I$12,IF(Armybuilder!$C39='Unit Stats'!$A$13,'Unit Stats'!I$13,IF(Armybuilder!$C39='Unit Stats'!$A$14,'Unit Stats'!I$14,IF(Armybuilder!$C39='Unit Stats'!$A$15,'Unit Stats'!I$15,IF(Armybuilder!$C39='Unit Stats'!$A$16,'Unit Stats'!I$16,IF(Armybuilder!$C39='Unit Stats'!$A$17,'Unit Stats'!I$17,IF(Armybuilder!$C39='Unit Stats'!$A$18,'Unit Stats'!I$18,IF(Armybuilder!$C39='Unit Stats'!$A$19,'Unit Stats'!I$19,IF(Armybuilder!$C39='Unit Stats'!$A$20,'Unit Stats'!I$20,IF(Armybuilder!$C39='Unit Stats'!$A$21,'Unit Stats'!I$21,IF(Armybuilder!$C39='Unit Stats'!$A$22,'Unit Stats'!I$22,IF(Armybuilder!$C39='Unit Stats'!$A$23,'Unit Stats'!I$23,IF(Armybuilder!$C39='Unit Stats'!$A$24,'Unit Stats'!I$24,IF(Armybuilder!$C39='Unit Stats'!$A$25,'Unit Stats'!I$25,IF(Armybuilder!$C39='Unit Stats'!$A$26,'Unit Stats'!I$26,IF(Armybuilder!$C39='Unit Stats'!$A$27,'Unit Stats'!I$27,IF(Armybuilder!$C39='Unit Stats'!$A$28,'Unit Stats'!I$28,IF(Armybuilder!$C39='Unit Stats'!$A$29,'Unit Stats'!I$29,IF(Armybuilder!$C39='Unit Stats'!$A$30,'Unit Stats'!I$30,IF(Armybuilder!$C39='Unit Stats'!$A$31,'Unit Stats'!I$31,IF(Armybuilder!$C39='Unit Stats'!$A$32,'Unit Stats'!I$32,IF(Armybuilder!$C39='Unit Stats'!$A$33,'Unit Stats'!I$33,IF(Armybuilder!$C39='Unit Stats'!$A$34,'Unit Stats'!I$34,IF(Armybuilder!$C39='Unit Stats'!$A$35,'Unit Stats'!I$35,IF(Armybuilder!$C39='Unit Stats'!$A$36,'Unit Stats'!I$36,IF(Armybuilder!$C39='Unit Stats'!$A$37,'Unit Stats'!I$37,IF(Armybuilder!$C39='Unit Stats'!$A$38,'Unit Stats'!I$38,IF(Armybuilder!$C39='Unit Stats'!$A$39,'Unit Stats'!I$39,IF(Armybuilder!$C39='Unit Stats'!$A$40,'Unit Stats'!I$40,IF(Armybuilder!$C39='Unit Stats'!$A$41,'Unit Stats'!I$41,IF(Armybuilder!$C39='Unit Stats'!$A$42,'Unit Stats'!I$42,IF(Armybuilder!$C39='Unit Stats'!$A$43,'Unit Stats'!I$43,IF(Armybuilder!$C39='Unit Stats'!$A$44,'Unit Stats'!I$44,IF(Armybuilder!$C39='Unit Stats'!$A$45,'Unit Stats'!I$45,IF(Armybuilder!$C39='Unit Stats'!$A$46,'Unit Stats'!I$46,IF(Armybuilder!$C39='Unit Stats'!$A$47,'Unit Stats'!I$47,IF(Armybuilder!$C39='Unit Stats'!$A$48,'Unit Stats'!I$48,IF(Armybuilder!$C39='Unit Stats'!$A$49,'Unit Stats'!I$49,IF(Armybuilder!$C39='Unit Stats'!$A$50,'Unit Stats'!I$50,IF(Armybuilder!$C39='Unit Stats'!$A$51,'Unit Stats'!I$51,IF(Armybuilder!$C39='Unit Stats'!$A$52,'Unit Stats'!I$52,IF(Armybuilder!$C39='Unit Stats'!$A$53,'Unit Stats'!I$53,IF(Armybuilder!$C39='Unit Stats'!$A$54,'Unit Stats'!I$54,IF(Armybuilder!$C39='Unit Stats'!$A$55,'Unit Stats'!I$55,))))))))))))))))))))))))))))))))))))))))))))))))))))))</f>
        <v>0</v>
      </c>
      <c r="L39" s="44">
        <f>IF(Armybuilder!$C39='Unit Stats'!$A$2,'Unit Stats'!J$2,IF(Armybuilder!$C39='Unit Stats'!$A$3,'Unit Stats'!J$3,IF(Armybuilder!$C39='Unit Stats'!$A$4,'Unit Stats'!J$4,IF(Armybuilder!$C39='Unit Stats'!$A$5,'Unit Stats'!J$5,IF(Armybuilder!$C39='Unit Stats'!$A$6,'Unit Stats'!J$6,IF(Armybuilder!$C39='Unit Stats'!$A$7,'Unit Stats'!J$7,IF(Armybuilder!$C39='Unit Stats'!$A$8,'Unit Stats'!J$8,IF(Armybuilder!$C39='Unit Stats'!$A$9,'Unit Stats'!J$9,IF(Armybuilder!$C39='Unit Stats'!$A$10,'Unit Stats'!J$10,IF(Armybuilder!$C39='Unit Stats'!$A$11,'Unit Stats'!J$11,IF(Armybuilder!$C39='Unit Stats'!$A$12,'Unit Stats'!J$12,IF(Armybuilder!$C39='Unit Stats'!$A$13,'Unit Stats'!J$13,IF(Armybuilder!$C39='Unit Stats'!$A$14,'Unit Stats'!J$14,IF(Armybuilder!$C39='Unit Stats'!$A$15,'Unit Stats'!J$15,IF(Armybuilder!$C39='Unit Stats'!$A$16,'Unit Stats'!J$16,IF(Armybuilder!$C39='Unit Stats'!$A$17,'Unit Stats'!J$17,IF(Armybuilder!$C39='Unit Stats'!$A$18,'Unit Stats'!J$18,IF(Armybuilder!$C39='Unit Stats'!$A$19,'Unit Stats'!J$19,IF(Armybuilder!$C39='Unit Stats'!$A$20,'Unit Stats'!J$20,IF(Armybuilder!$C39='Unit Stats'!$A$21,'Unit Stats'!J$21,IF(Armybuilder!$C39='Unit Stats'!$A$22,'Unit Stats'!J$22,IF(Armybuilder!$C39='Unit Stats'!$A$23,'Unit Stats'!J$23,IF(Armybuilder!$C39='Unit Stats'!$A$24,'Unit Stats'!J$24,IF(Armybuilder!$C39='Unit Stats'!$A$25,'Unit Stats'!J$25,IF(Armybuilder!$C39='Unit Stats'!$A$26,'Unit Stats'!J$26,IF(Armybuilder!$C39='Unit Stats'!$A$27,'Unit Stats'!J$27,IF(Armybuilder!$C39='Unit Stats'!$A$28,'Unit Stats'!J$28,IF(Armybuilder!$C39='Unit Stats'!$A$29,'Unit Stats'!J$29,IF(Armybuilder!$C39='Unit Stats'!$A$30,'Unit Stats'!J$30,IF(Armybuilder!$C39='Unit Stats'!$A$31,'Unit Stats'!J$31,IF(Armybuilder!$C39='Unit Stats'!$A$32,'Unit Stats'!J$32,IF(Armybuilder!$C39='Unit Stats'!$A$33,'Unit Stats'!J$33,IF(Armybuilder!$C39='Unit Stats'!$A$34,'Unit Stats'!J$34,IF(Armybuilder!$C39='Unit Stats'!$A$35,'Unit Stats'!J$35,IF(Armybuilder!$C39='Unit Stats'!$A$36,'Unit Stats'!J$36,IF(Armybuilder!$C39='Unit Stats'!$A$37,'Unit Stats'!J$37,IF(Armybuilder!$C39='Unit Stats'!$A$38,'Unit Stats'!J$38,IF(Armybuilder!$C39='Unit Stats'!$A$39,'Unit Stats'!J$39,IF(Armybuilder!$C39='Unit Stats'!$A$40,'Unit Stats'!J$40,IF(Armybuilder!$C39='Unit Stats'!$A$41,'Unit Stats'!J$41,IF(Armybuilder!$C39='Unit Stats'!$A$42,'Unit Stats'!J$42,IF(Armybuilder!$C39='Unit Stats'!$A$43,'Unit Stats'!J$43,IF(Armybuilder!$C39='Unit Stats'!$A$44,'Unit Stats'!J$44,IF(Armybuilder!$C39='Unit Stats'!$A$45,'Unit Stats'!J$45,IF(Armybuilder!$C39='Unit Stats'!$A$46,'Unit Stats'!J$46,IF(Armybuilder!$C39='Unit Stats'!$A$47,'Unit Stats'!J$47,IF(Armybuilder!$C39='Unit Stats'!$A$48,'Unit Stats'!J$48,IF(Armybuilder!$C39='Unit Stats'!$A$49,'Unit Stats'!J$49,IF(Armybuilder!$C39='Unit Stats'!$A$50,'Unit Stats'!J$50,IF(Armybuilder!$C39='Unit Stats'!$A$51,'Unit Stats'!J$51,IF(Armybuilder!$C39='Unit Stats'!$A$52,'Unit Stats'!J$52,IF(Armybuilder!$C39='Unit Stats'!$A$53,'Unit Stats'!J$53,IF(Armybuilder!$C39='Unit Stats'!$A$54,'Unit Stats'!J$54,IF(Armybuilder!$C39='Unit Stats'!$A$55,'Unit Stats'!J$55,))))))))))))))))))))))))))))))))))))))))))))))))))))))</f>
        <v>0</v>
      </c>
      <c r="M39" s="48">
        <f>IF(Armybuilder!$C39='Unit Stats'!$A$2,'Unit Stats'!K$2,IF(Armybuilder!$C39='Unit Stats'!$A$3,'Unit Stats'!K$3,IF(Armybuilder!$C39='Unit Stats'!$A$4,'Unit Stats'!K$4,IF(Armybuilder!$C39='Unit Stats'!$A$5,'Unit Stats'!K$5,IF(Armybuilder!$C39='Unit Stats'!$A$6,'Unit Stats'!K$6,IF(Armybuilder!$C39='Unit Stats'!$A$7,'Unit Stats'!K$7,IF(Armybuilder!$C39='Unit Stats'!$A$8,'Unit Stats'!K$8,IF(Armybuilder!$C39='Unit Stats'!$A$9,'Unit Stats'!K$9,IF(Armybuilder!$C39='Unit Stats'!$A$10,'Unit Stats'!K$10,IF(Armybuilder!$C39='Unit Stats'!$A$11,'Unit Stats'!K$11,IF(Armybuilder!$C39='Unit Stats'!$A$12,'Unit Stats'!K$12,IF(Armybuilder!$C39='Unit Stats'!$A$13,'Unit Stats'!K$13,IF(Armybuilder!$C39='Unit Stats'!$A$14,'Unit Stats'!K$14,IF(Armybuilder!$C39='Unit Stats'!$A$15,'Unit Stats'!K$15,IF(Armybuilder!$C39='Unit Stats'!$A$16,'Unit Stats'!K$16,IF(Armybuilder!$C39='Unit Stats'!$A$17,'Unit Stats'!K$17,IF(Armybuilder!$C39='Unit Stats'!$A$18,'Unit Stats'!K$18,IF(Armybuilder!$C39='Unit Stats'!$A$19,'Unit Stats'!K$19,IF(Armybuilder!$C39='Unit Stats'!$A$20,'Unit Stats'!K$20,IF(Armybuilder!$C39='Unit Stats'!$A$21,'Unit Stats'!K$21,IF(Armybuilder!$C39='Unit Stats'!$A$22,'Unit Stats'!K$22,IF(Armybuilder!$C39='Unit Stats'!$A$23,'Unit Stats'!K$23,IF(Armybuilder!$C39='Unit Stats'!$A$24,'Unit Stats'!K$24,IF(Armybuilder!$C39='Unit Stats'!$A$25,'Unit Stats'!K$25,IF(Armybuilder!$C39='Unit Stats'!$A$26,'Unit Stats'!K$26,IF(Armybuilder!$C39='Unit Stats'!$A$27,'Unit Stats'!K$27,IF(Armybuilder!$C39='Unit Stats'!$A$28,'Unit Stats'!K$28,IF(Armybuilder!$C39='Unit Stats'!$A$29,'Unit Stats'!K$29,IF(Armybuilder!$C39='Unit Stats'!$A$30,'Unit Stats'!K$30,IF(Armybuilder!$C39='Unit Stats'!$A$31,'Unit Stats'!K$31,IF(Armybuilder!$C39='Unit Stats'!$A$32,'Unit Stats'!K$32,IF(Armybuilder!$C39='Unit Stats'!$A$33,'Unit Stats'!K$33,IF(Armybuilder!$C39='Unit Stats'!$A$34,'Unit Stats'!K$34,IF(Armybuilder!$C39='Unit Stats'!$A$35,'Unit Stats'!K$35,IF(Armybuilder!$C39='Unit Stats'!$A$36,'Unit Stats'!K$36,IF(Armybuilder!$C39='Unit Stats'!$A$37,'Unit Stats'!K$37,IF(Armybuilder!$C39='Unit Stats'!$A$38,'Unit Stats'!K$38,IF(Armybuilder!$C39='Unit Stats'!$A$39,'Unit Stats'!K$39,IF(Armybuilder!$C39='Unit Stats'!$A$40,'Unit Stats'!K$40,IF(Armybuilder!$C39='Unit Stats'!$A$41,'Unit Stats'!K$41,IF(Armybuilder!$C39='Unit Stats'!$A$42,'Unit Stats'!K$42,IF(Armybuilder!$C39='Unit Stats'!$A$43,'Unit Stats'!K$43,IF(Armybuilder!$C39='Unit Stats'!$A$44,'Unit Stats'!K$44,IF(Armybuilder!$C39='Unit Stats'!$A$45,'Unit Stats'!K$45,IF(Armybuilder!$C39='Unit Stats'!$A$46,'Unit Stats'!K$46,IF(Armybuilder!$C39='Unit Stats'!$A$47,'Unit Stats'!K$47,IF(Armybuilder!$C39='Unit Stats'!$A$48,'Unit Stats'!K$48,IF(Armybuilder!$C39='Unit Stats'!$A$49,'Unit Stats'!K$49,IF(Armybuilder!$C39='Unit Stats'!$A$50,'Unit Stats'!K$50,IF(Armybuilder!$C39='Unit Stats'!$A$51,'Unit Stats'!K$51,IF(Armybuilder!$C39='Unit Stats'!$A$52,'Unit Stats'!K$52,IF(Armybuilder!$C39='Unit Stats'!$A$53,'Unit Stats'!K$53,IF(Armybuilder!$C39='Unit Stats'!$A$54,'Unit Stats'!K$54,IF(Armybuilder!$C39='Unit Stats'!$A$55,'Unit Stats'!K$55,))))))))))))))))))))))))))))))))))))))))))))))))))))))</f>
        <v>0</v>
      </c>
      <c r="N39" s="46">
        <f>IF(Armybuilder!$C39='Unit Stats'!$A$2,'Unit Stats'!L$2,IF(Armybuilder!$C39='Unit Stats'!$A$3,'Unit Stats'!L$3,IF(Armybuilder!$C39='Unit Stats'!$A$4,'Unit Stats'!L$4,IF(Armybuilder!$C39='Unit Stats'!$A$5,'Unit Stats'!L$5,IF(Armybuilder!$C39='Unit Stats'!$A$6,'Unit Stats'!L$6,IF(Armybuilder!$C39='Unit Stats'!$A$7,'Unit Stats'!L$7,IF(Armybuilder!$C39='Unit Stats'!$A$8,'Unit Stats'!L$8,IF(Armybuilder!$C39='Unit Stats'!$A$9,'Unit Stats'!L$9,IF(Armybuilder!$C39='Unit Stats'!$A$10,'Unit Stats'!L$10,IF(Armybuilder!$C39='Unit Stats'!$A$11,'Unit Stats'!L$11,IF(Armybuilder!$C39='Unit Stats'!$A$12,'Unit Stats'!L$12,IF(Armybuilder!$C39='Unit Stats'!$A$13,'Unit Stats'!L$13,IF(Armybuilder!$C39='Unit Stats'!$A$14,'Unit Stats'!L$14,IF(Armybuilder!$C39='Unit Stats'!$A$15,'Unit Stats'!L$15,IF(Armybuilder!$C39='Unit Stats'!$A$16,'Unit Stats'!L$16,IF(Armybuilder!$C39='Unit Stats'!$A$17,'Unit Stats'!L$17,IF(Armybuilder!$C39='Unit Stats'!$A$18,'Unit Stats'!L$18,IF(Armybuilder!$C39='Unit Stats'!$A$19,'Unit Stats'!L$19,IF(Armybuilder!$C39='Unit Stats'!$A$20,'Unit Stats'!L$20,IF(Armybuilder!$C39='Unit Stats'!$A$21,'Unit Stats'!L$21,IF(Armybuilder!$C39='Unit Stats'!$A$22,'Unit Stats'!L$22,IF(Armybuilder!$C39='Unit Stats'!$A$23,'Unit Stats'!L$23,IF(Armybuilder!$C39='Unit Stats'!$A$24,'Unit Stats'!L$24,IF(Armybuilder!$C39='Unit Stats'!$A$25,'Unit Stats'!L$25,IF(Armybuilder!$C39='Unit Stats'!$A$26,'Unit Stats'!L$26,IF(Armybuilder!$C39='Unit Stats'!$A$27,'Unit Stats'!L$27,IF(Armybuilder!$C39='Unit Stats'!$A$28,'Unit Stats'!L$28,IF(Armybuilder!$C39='Unit Stats'!$A$29,'Unit Stats'!L$29,IF(Armybuilder!$C39='Unit Stats'!$A$30,'Unit Stats'!L$30,IF(Armybuilder!$C39='Unit Stats'!$A$31,'Unit Stats'!L$31,IF(Armybuilder!$C39='Unit Stats'!$A$32,'Unit Stats'!L$32,IF(Armybuilder!$C39='Unit Stats'!$A$33,'Unit Stats'!L$33,IF(Armybuilder!$C39='Unit Stats'!$A$34,'Unit Stats'!L$34,IF(Armybuilder!$C39='Unit Stats'!$A$35,'Unit Stats'!L$35,IF(Armybuilder!$C39='Unit Stats'!$A$36,'Unit Stats'!L$36,IF(Armybuilder!$C39='Unit Stats'!$A$37,'Unit Stats'!L$37,IF(Armybuilder!$C39='Unit Stats'!$A$38,'Unit Stats'!L$38,IF(Armybuilder!$C39='Unit Stats'!$A$39,'Unit Stats'!L$39,IF(Armybuilder!$C39='Unit Stats'!$A$40,'Unit Stats'!L$40,IF(Armybuilder!$C39='Unit Stats'!$A$41,'Unit Stats'!L$41,IF(Armybuilder!$C39='Unit Stats'!$A$42,'Unit Stats'!L$42,IF(Armybuilder!$C39='Unit Stats'!$A$43,'Unit Stats'!L$43,IF(Armybuilder!$C39='Unit Stats'!$A$44,'Unit Stats'!L$44,IF(Armybuilder!$C39='Unit Stats'!$A$45,'Unit Stats'!L$45,IF(Armybuilder!$C39='Unit Stats'!$A$46,'Unit Stats'!L$46,IF(Armybuilder!$C39='Unit Stats'!$A$47,'Unit Stats'!L$47,IF(Armybuilder!$C39='Unit Stats'!$A$48,'Unit Stats'!L$48,IF(Armybuilder!$C39='Unit Stats'!$A$49,'Unit Stats'!L$49,IF(Armybuilder!$C39='Unit Stats'!$A$50,'Unit Stats'!L$50,IF(Armybuilder!$C39='Unit Stats'!$A$51,'Unit Stats'!L$51,IF(Armybuilder!$C39='Unit Stats'!$A$52,'Unit Stats'!L$52,IF(Armybuilder!$C39='Unit Stats'!$A$53,'Unit Stats'!L$53,IF(Armybuilder!$C39='Unit Stats'!$A$54,'Unit Stats'!L$54,IF(Armybuilder!$C39='Unit Stats'!$A$55,'Unit Stats'!L$55,))))))))))))))))))))))))))))))))))))))))))))))))))))))</f>
        <v>0</v>
      </c>
      <c r="O39" s="45">
        <f>IF(Armybuilder!$C39='Unit Stats'!$A$2,'Unit Stats'!M$2,IF(Armybuilder!$C39='Unit Stats'!$A$3,'Unit Stats'!M$3,IF(Armybuilder!$C39='Unit Stats'!$A$4,'Unit Stats'!M$4,IF(Armybuilder!$C39='Unit Stats'!$A$5,'Unit Stats'!M$5,IF(Armybuilder!$C39='Unit Stats'!$A$6,'Unit Stats'!M$6,IF(Armybuilder!$C39='Unit Stats'!$A$7,'Unit Stats'!M$7,IF(Armybuilder!$C39='Unit Stats'!$A$8,'Unit Stats'!M$8,IF(Armybuilder!$C39='Unit Stats'!$A$9,'Unit Stats'!M$9,IF(Armybuilder!$C39='Unit Stats'!$A$10,'Unit Stats'!M$10,IF(Armybuilder!$C39='Unit Stats'!$A$11,'Unit Stats'!M$11,IF(Armybuilder!$C39='Unit Stats'!$A$12,'Unit Stats'!M$12,IF(Armybuilder!$C39='Unit Stats'!$A$13,'Unit Stats'!M$13,IF(Armybuilder!$C39='Unit Stats'!$A$14,'Unit Stats'!M$14,IF(Armybuilder!$C39='Unit Stats'!$A$15,'Unit Stats'!M$15,IF(Armybuilder!$C39='Unit Stats'!$A$16,'Unit Stats'!M$16,IF(Armybuilder!$C39='Unit Stats'!$A$17,'Unit Stats'!M$17,IF(Armybuilder!$C39='Unit Stats'!$A$18,'Unit Stats'!M$18,IF(Armybuilder!$C39='Unit Stats'!$A$19,'Unit Stats'!M$19,IF(Armybuilder!$C39='Unit Stats'!$A$20,'Unit Stats'!M$20,IF(Armybuilder!$C39='Unit Stats'!$A$21,'Unit Stats'!M$21,IF(Armybuilder!$C39='Unit Stats'!$A$22,'Unit Stats'!M$22,IF(Armybuilder!$C39='Unit Stats'!$A$23,'Unit Stats'!M$23,IF(Armybuilder!$C39='Unit Stats'!$A$24,'Unit Stats'!M$24,IF(Armybuilder!$C39='Unit Stats'!$A$25,'Unit Stats'!M$25,IF(Armybuilder!$C39='Unit Stats'!$A$26,'Unit Stats'!M$26,IF(Armybuilder!$C39='Unit Stats'!$A$27,'Unit Stats'!M$27,IF(Armybuilder!$C39='Unit Stats'!$A$28,'Unit Stats'!M$28,IF(Armybuilder!$C39='Unit Stats'!$A$29,'Unit Stats'!M$29,IF(Armybuilder!$C39='Unit Stats'!$A$30,'Unit Stats'!M$30,IF(Armybuilder!$C39='Unit Stats'!$A$31,'Unit Stats'!M$31,IF(Armybuilder!$C39='Unit Stats'!$A$32,'Unit Stats'!M$32,IF(Armybuilder!$C39='Unit Stats'!$A$33,'Unit Stats'!M$33,IF(Armybuilder!$C39='Unit Stats'!$A$34,'Unit Stats'!M$34,IF(Armybuilder!$C39='Unit Stats'!$A$35,'Unit Stats'!M$35,IF(Armybuilder!$C39='Unit Stats'!$A$36,'Unit Stats'!M$36,IF(Armybuilder!$C39='Unit Stats'!$A$37,'Unit Stats'!M$37,IF(Armybuilder!$C39='Unit Stats'!$A$38,'Unit Stats'!M$38,IF(Armybuilder!$C39='Unit Stats'!$A$39,'Unit Stats'!M$39,IF(Armybuilder!$C39='Unit Stats'!$A$40,'Unit Stats'!M$40,IF(Armybuilder!$C39='Unit Stats'!$A$41,'Unit Stats'!M$41,IF(Armybuilder!$C39='Unit Stats'!$A$42,'Unit Stats'!M$42,IF(Armybuilder!$C39='Unit Stats'!$A$43,'Unit Stats'!M$43,IF(Armybuilder!$C39='Unit Stats'!$A$44,'Unit Stats'!M$44,IF(Armybuilder!$C39='Unit Stats'!$A$45,'Unit Stats'!M$45,IF(Armybuilder!$C39='Unit Stats'!$A$46,'Unit Stats'!M$46,IF(Armybuilder!$C39='Unit Stats'!$A$47,'Unit Stats'!M$47,IF(Armybuilder!$C39='Unit Stats'!$A$48,'Unit Stats'!M$48,IF(Armybuilder!$C39='Unit Stats'!$A$49,'Unit Stats'!M$49,IF(Armybuilder!$C39='Unit Stats'!$A$50,'Unit Stats'!M$50,IF(Armybuilder!$C39='Unit Stats'!$A$51,'Unit Stats'!M$51,IF(Armybuilder!$C39='Unit Stats'!$A$52,'Unit Stats'!M$52,IF(Armybuilder!$C39='Unit Stats'!$A$53,'Unit Stats'!M$53,IF(Armybuilder!$C39='Unit Stats'!$A$54,'Unit Stats'!M$54,IF(Armybuilder!$C39='Unit Stats'!$A$55,'Unit Stats'!M$55,))))))))))))))))))))))))))))))))))))))))))))))))))))))</f>
        <v>0</v>
      </c>
      <c r="P39" s="66">
        <f>IF(Armybuilder!$C39='Unit Stats'!$A$2,'Unit Stats'!N$2,IF(Armybuilder!$C39='Unit Stats'!$A$3,'Unit Stats'!N$3,IF(Armybuilder!$C39='Unit Stats'!$A$4,'Unit Stats'!N$4,IF(Armybuilder!$C39='Unit Stats'!$A$5,'Unit Stats'!N$5,IF(Armybuilder!$C39='Unit Stats'!$A$6,'Unit Stats'!N$6,IF(Armybuilder!$C39='Unit Stats'!$A$7,'Unit Stats'!N$7,IF(Armybuilder!$C39='Unit Stats'!$A$8,'Unit Stats'!N$8,IF(Armybuilder!$C39='Unit Stats'!$A$9,'Unit Stats'!N$9,IF(Armybuilder!$C39='Unit Stats'!$A$10,'Unit Stats'!N$10,IF(Armybuilder!$C39='Unit Stats'!$A$11,'Unit Stats'!N$11,IF(Armybuilder!$C39='Unit Stats'!$A$12,'Unit Stats'!N$12,IF(Armybuilder!$C39='Unit Stats'!$A$13,'Unit Stats'!N$13,IF(Armybuilder!$C39='Unit Stats'!$A$14,'Unit Stats'!N$14,IF(Armybuilder!$C39='Unit Stats'!$A$15,'Unit Stats'!N$15,IF(Armybuilder!$C39='Unit Stats'!$A$16,'Unit Stats'!N$16,IF(Armybuilder!$C39='Unit Stats'!$A$17,'Unit Stats'!N$17,IF(Armybuilder!$C39='Unit Stats'!$A$18,'Unit Stats'!N$18,IF(Armybuilder!$C39='Unit Stats'!$A$19,'Unit Stats'!N$19,IF(Armybuilder!$C39='Unit Stats'!$A$20,'Unit Stats'!N$20,IF(Armybuilder!$C39='Unit Stats'!$A$21,'Unit Stats'!N$21,IF(Armybuilder!$C39='Unit Stats'!$A$22,'Unit Stats'!N$22,IF(Armybuilder!$C39='Unit Stats'!$A$23,'Unit Stats'!N$23,IF(Armybuilder!$C39='Unit Stats'!$A$24,'Unit Stats'!N$24,IF(Armybuilder!$C39='Unit Stats'!$A$25,'Unit Stats'!N$25,IF(Armybuilder!$C39='Unit Stats'!$A$26,'Unit Stats'!N$26,IF(Armybuilder!$C39='Unit Stats'!$A$27,'Unit Stats'!N$27,IF(Armybuilder!$C39='Unit Stats'!$A$28,'Unit Stats'!N$28,IF(Armybuilder!$C39='Unit Stats'!$A$29,'Unit Stats'!N$29,IF(Armybuilder!$C39='Unit Stats'!$A$30,'Unit Stats'!N$30,IF(Armybuilder!$C39='Unit Stats'!$A$31,'Unit Stats'!N$31,IF(Armybuilder!$C39='Unit Stats'!$A$32,'Unit Stats'!N$32,IF(Armybuilder!$C39='Unit Stats'!$A$33,'Unit Stats'!N$33,IF(Armybuilder!$C39='Unit Stats'!$A$34,'Unit Stats'!N$34,IF(Armybuilder!$C39='Unit Stats'!$A$35,'Unit Stats'!N$35,IF(Armybuilder!$C39='Unit Stats'!$A$36,'Unit Stats'!N$36,IF(Armybuilder!$C39='Unit Stats'!$A$37,'Unit Stats'!N$37,IF(Armybuilder!$C39='Unit Stats'!$A$38,'Unit Stats'!N$38,IF(Armybuilder!$C39='Unit Stats'!$A$39,'Unit Stats'!N$39,IF(Armybuilder!$C39='Unit Stats'!$A$40,'Unit Stats'!N$40,IF(Armybuilder!$C39='Unit Stats'!$A$41,'Unit Stats'!N$41,IF(Armybuilder!$C39='Unit Stats'!$A$42,'Unit Stats'!N$42,IF(Armybuilder!$C39='Unit Stats'!$A$43,'Unit Stats'!N$43,IF(Armybuilder!$C39='Unit Stats'!$A$44,'Unit Stats'!N$44,IF(Armybuilder!$C39='Unit Stats'!$A$45,'Unit Stats'!N$45,IF(Armybuilder!$C39='Unit Stats'!$A$46,'Unit Stats'!N$46,IF(Armybuilder!$C39='Unit Stats'!$A$47,'Unit Stats'!N$47,IF(Armybuilder!$C39='Unit Stats'!$A$48,'Unit Stats'!N$48,IF(Armybuilder!$C39='Unit Stats'!$A$49,'Unit Stats'!N$49,IF(Armybuilder!$C39='Unit Stats'!$A$50,'Unit Stats'!N$50,IF(Armybuilder!$C39='Unit Stats'!$A$51,'Unit Stats'!N$51,IF(Armybuilder!$C39='Unit Stats'!$A$52,'Unit Stats'!N$52,IF(Armybuilder!$C39='Unit Stats'!$A$53,'Unit Stats'!N$53,IF(Armybuilder!$C39='Unit Stats'!$A$54,'Unit Stats'!N$54,IF(Armybuilder!$C39='Unit Stats'!$A$55,'Unit Stats'!N$55,))))))))))))))))))))))))))))))))))))))))))))))))))))))</f>
        <v>0</v>
      </c>
      <c r="Q39" s="48">
        <f>IF(Armybuilder!$C39='Unit Stats'!$A$2,'Unit Stats'!$T$2,IF(Armybuilder!$C39='Unit Stats'!$A$3,'Unit Stats'!$T$3,IF(Armybuilder!$C39='Unit Stats'!$A$4,'Unit Stats'!$T$4,IF(Armybuilder!$C39='Unit Stats'!$A$5,'Unit Stats'!$T$5,IF(Armybuilder!$C39='Unit Stats'!$A$6,'Unit Stats'!$T$6,IF(Armybuilder!$C39='Unit Stats'!$A$7,'Unit Stats'!$T$7,IF(Armybuilder!$C39='Unit Stats'!$A$8,'Unit Stats'!$T$8,IF(Armybuilder!$C39='Unit Stats'!$A$9,'Unit Stats'!$T$9,IF(Armybuilder!$C39='Unit Stats'!$A$10,'Unit Stats'!$T$10,IF(Armybuilder!$C39='Unit Stats'!$A$11,'Unit Stats'!$T$11,IF(Armybuilder!$C39='Unit Stats'!$A$12,'Unit Stats'!$T$12,IF(Armybuilder!$C39='Unit Stats'!$A$13,'Unit Stats'!$T$13,IF(Armybuilder!$C39='Unit Stats'!$A$14,'Unit Stats'!$T$14,IF(Armybuilder!$C39='Unit Stats'!$A$15,'Unit Stats'!$T$15,IF(Armybuilder!$C39='Unit Stats'!$A$16,'Unit Stats'!$T$16,IF(Armybuilder!$C39='Unit Stats'!$A$17,'Unit Stats'!$T$17,IF(Armybuilder!$C39='Unit Stats'!$A$18,'Unit Stats'!$T$18,IF(Armybuilder!$C39='Unit Stats'!$A$19,'Unit Stats'!$T$19,IF(Armybuilder!$C39='Unit Stats'!$A$20,'Unit Stats'!$T$20,IF(Armybuilder!$C39='Unit Stats'!$A$21,'Unit Stats'!$T$21,IF(Armybuilder!$C39='Unit Stats'!$A$22,'Unit Stats'!$T$22,IF(Armybuilder!$C39='Unit Stats'!$A$23,'Unit Stats'!$T$23,IF(Armybuilder!$C39='Unit Stats'!$A$24,'Unit Stats'!$T$24,IF(Armybuilder!$C39='Unit Stats'!$A$25,'Unit Stats'!$T$25,IF(Armybuilder!$C39='Unit Stats'!$A$26,'Unit Stats'!$T$26,IF(Armybuilder!$C39='Unit Stats'!$A$27,'Unit Stats'!$T$27,IF(Armybuilder!$C39='Unit Stats'!$A$28,'Unit Stats'!$T$28,IF(Armybuilder!$C39='Unit Stats'!$A$29,'Unit Stats'!$T$29,IF(Armybuilder!$C39='Unit Stats'!$A$30,'Unit Stats'!$T$30,IF(Armybuilder!$C39='Unit Stats'!$A$31,'Unit Stats'!$T$31,IF(Armybuilder!$C39='Unit Stats'!$A$32,'Unit Stats'!$T$32,IF(Armybuilder!$C39='Unit Stats'!$A$33,'Unit Stats'!$T$33,IF(Armybuilder!$C39='Unit Stats'!$A$34,'Unit Stats'!$T$34,IF(Armybuilder!$C39='Unit Stats'!$A$35,'Unit Stats'!$T$35,IF(Armybuilder!$C39='Unit Stats'!$A$36,'Unit Stats'!$T$36,IF(Armybuilder!$C39='Unit Stats'!$A$37,'Unit Stats'!$T$37,IF(Armybuilder!$C39='Unit Stats'!$A$38,'Unit Stats'!$T$38,IF(Armybuilder!$C39='Unit Stats'!$A$39,'Unit Stats'!$T$39,IF(Armybuilder!$C39='Unit Stats'!$A$40,'Unit Stats'!$T$40,IF(Armybuilder!$C39='Unit Stats'!$A$41,'Unit Stats'!$T$41,IF(Armybuilder!$C39='Unit Stats'!$A$42,'Unit Stats'!$T$42,IF(Armybuilder!$C39='Unit Stats'!$A$43,'Unit Stats'!$T$43,IF(Armybuilder!$C39='Unit Stats'!$A$44,'Unit Stats'!$T$44,IF(Armybuilder!$C39='Unit Stats'!$A$45,'Unit Stats'!$T$45,IF(Armybuilder!$C39='Unit Stats'!$A$46,'Unit Stats'!$T$46,IF(Armybuilder!$C39='Unit Stats'!$A$47,'Unit Stats'!$T$47,IF(Armybuilder!$C39='Unit Stats'!$A$48,'Unit Stats'!$T$48,IF(Armybuilder!$C39='Unit Stats'!$A$49,'Unit Stats'!$T$49,IF(Armybuilder!$C39='Unit Stats'!$A$50,'Unit Stats'!$T$50,IF(Armybuilder!$C39='Unit Stats'!$A$51,'Unit Stats'!$T$51,IF(Armybuilder!$C39='Unit Stats'!$A$52,'Unit Stats'!$T$52,IF(Armybuilder!$C39='Unit Stats'!$A$53,'Unit Stats'!$T$53,IF(Armybuilder!$C39='Unit Stats'!$A$54,'Unit Stats'!$T$54,IF(Armybuilder!$C39='Unit Stats'!$A$55,'Unit Stats'!$T$55,IF(Armybuilder!$C39=Wargear!$A$2,Wargear!$B$2,IF(Armybuilder!$C39=Wargear!$A$3,Wargear!$B$3,IF(Armybuilder!$C39=Wargear!$A$4,Wargear!$B$4,IF(Armybuilder!$C39=Wargear!$A$5,Wargear!$B$5,IF(Armybuilder!$C39=Wargear!$A$6,Wargear!$B$6,IF(Armybuilder!$C39=Wargear!$A$7,Wargear!$B$7,'Extra Code Points'!$A36))))))))))))))))))))))))))))))))))))))))))))))))))))))))))))</f>
        <v>0</v>
      </c>
      <c r="R39" s="28">
        <f t="shared" si="0"/>
        <v>0</v>
      </c>
      <c r="S39" s="29">
        <f t="shared" si="1"/>
        <v>1085</v>
      </c>
      <c r="T39" s="46">
        <f>IF(Armybuilder!$C39='Unit Stats'!$A$2,'Unit Stats'!O$2,IF(Armybuilder!$C39='Unit Stats'!$A$3,'Unit Stats'!O$3,IF(Armybuilder!$C39='Unit Stats'!$A$4,'Unit Stats'!O$4,IF(Armybuilder!$C39='Unit Stats'!$A$5,'Unit Stats'!O$5,IF(Armybuilder!$C39='Unit Stats'!$A$6,'Unit Stats'!O$6,IF(Armybuilder!$C39='Unit Stats'!$A$7,'Unit Stats'!O$7,IF(Armybuilder!$C39='Unit Stats'!$A$8,'Unit Stats'!O$8,IF(Armybuilder!$C39='Unit Stats'!$A$9,'Unit Stats'!O$9,IF(Armybuilder!$C39='Unit Stats'!$A$10,'Unit Stats'!O$10,IF(Armybuilder!$C39='Unit Stats'!$A$11,'Unit Stats'!O$11,IF(Armybuilder!$C39='Unit Stats'!$A$12,'Unit Stats'!O$12,IF(Armybuilder!$C39='Unit Stats'!$A$13,'Unit Stats'!O$13,IF(Armybuilder!$C39='Unit Stats'!$A$14,'Unit Stats'!O$14,IF(Armybuilder!$C39='Unit Stats'!$A$15,'Unit Stats'!O$15,IF(Armybuilder!$C39='Unit Stats'!$A$16,'Unit Stats'!O$16,IF(Armybuilder!$C39='Unit Stats'!$A$17,'Unit Stats'!O$17,IF(Armybuilder!$C39='Unit Stats'!$A$18,'Unit Stats'!O$18,IF(Armybuilder!$C39='Unit Stats'!$A$19,'Unit Stats'!O$19,IF(Armybuilder!$C39='Unit Stats'!$A$20,'Unit Stats'!O$20,IF(Armybuilder!$C39='Unit Stats'!$A$21,'Unit Stats'!O$21,IF(Armybuilder!$C39='Unit Stats'!$A$22,'Unit Stats'!O$22,IF(Armybuilder!$C39='Unit Stats'!$A$23,'Unit Stats'!O$23,IF(Armybuilder!$C39='Unit Stats'!$A$24,'Unit Stats'!O$24,IF(Armybuilder!$C39='Unit Stats'!$A$25,'Unit Stats'!O$25,IF(Armybuilder!$C39='Unit Stats'!$A$26,'Unit Stats'!O$26,IF(Armybuilder!$C39='Unit Stats'!$A$27,'Unit Stats'!O$27,IF(Armybuilder!$C39='Unit Stats'!$A$28,'Unit Stats'!O$28,IF(Armybuilder!$C39='Unit Stats'!$A$29,'Unit Stats'!O$29,IF(Armybuilder!$C39='Unit Stats'!$A$30,'Unit Stats'!O$30,IF(Armybuilder!$C39='Unit Stats'!$A$31,'Unit Stats'!O$31,IF(Armybuilder!$C39='Unit Stats'!$A$32,'Unit Stats'!O$32,IF(Armybuilder!$C39='Unit Stats'!$A$33,'Unit Stats'!O$33,IF(Armybuilder!$C39='Unit Stats'!$A$34,'Unit Stats'!O$34,IF(Armybuilder!$C39='Unit Stats'!$A$35,'Unit Stats'!O$35,IF(Armybuilder!$C39='Unit Stats'!$A$36,'Unit Stats'!O$36,IF(Armybuilder!$C39='Unit Stats'!$A$37,'Unit Stats'!O$37,IF(Armybuilder!$C39='Unit Stats'!$A$38,'Unit Stats'!O$38,IF(Armybuilder!$C39='Unit Stats'!$A$39,'Unit Stats'!O$39,IF(Armybuilder!$C39='Unit Stats'!$A$40,'Unit Stats'!O$40,IF(Armybuilder!$C39='Unit Stats'!$A$41,'Unit Stats'!O$41,IF(Armybuilder!$C39='Unit Stats'!$A$42,'Unit Stats'!O$42,IF(Armybuilder!$C39='Unit Stats'!$A$43,'Unit Stats'!O$43,IF(Armybuilder!$C39='Unit Stats'!$A$44,'Unit Stats'!O$44,IF(Armybuilder!$C39='Unit Stats'!$A$45,'Unit Stats'!O$45,IF(Armybuilder!$C39='Unit Stats'!$A$46,'Unit Stats'!O$46,IF(Armybuilder!$C39='Unit Stats'!$A$47,'Unit Stats'!O$47,IF(Armybuilder!$C39='Unit Stats'!$A$48,'Unit Stats'!O$48,IF(Armybuilder!$C39='Unit Stats'!$A$49,'Unit Stats'!O$49,IF(Armybuilder!$C39='Unit Stats'!$A$50,'Unit Stats'!O$50,IF(Armybuilder!$C39='Unit Stats'!$A$51,'Unit Stats'!O$51,IF(Armybuilder!$C39='Unit Stats'!$A$52,'Unit Stats'!O$52,IF(Armybuilder!$C39='Unit Stats'!$A$53,'Unit Stats'!O$53,IF(Armybuilder!$C39='Unit Stats'!$A$54,'Unit Stats'!O$54,IF(Armybuilder!$C39='Unit Stats'!$A$55,'Unit Stats'!O$55,IF(Armybuilder!$C39=Wargear!$A$2,Wargear!C$2,IF(Armybuilder!$C39=Wargear!$A$3,Wargear!C$3,IF(Armybuilder!$C39=Wargear!$A$4,Wargear!C$4,IF(Armybuilder!$C39=Wargear!$A$5,Wargear!C$5,IF(Armybuilder!$C39=Wargear!$A$6,Wargear!C$6,IF(Armybuilder!$C39=Wargear!$A$7,Wargear!C$7,'Extra Code wargear1'!A37))))))))))))))))))))))))))))))))))))))))))))))))))))))))))))</f>
        <v>0</v>
      </c>
      <c r="U39" s="45">
        <f>IF(Armybuilder!$C39='Unit Stats'!$A$2,'Unit Stats'!P$2,IF(Armybuilder!$C39='Unit Stats'!$A$3,'Unit Stats'!P$3,IF(Armybuilder!$C39='Unit Stats'!$A$4,'Unit Stats'!P$4,IF(Armybuilder!$C39='Unit Stats'!$A$5,'Unit Stats'!P$5,IF(Armybuilder!$C39='Unit Stats'!$A$6,'Unit Stats'!P$6,IF(Armybuilder!$C39='Unit Stats'!$A$7,'Unit Stats'!P$7,IF(Armybuilder!$C39='Unit Stats'!$A$8,'Unit Stats'!P$8,IF(Armybuilder!$C39='Unit Stats'!$A$9,'Unit Stats'!P$9,IF(Armybuilder!$C39='Unit Stats'!$A$10,'Unit Stats'!P$10,IF(Armybuilder!$C39='Unit Stats'!$A$11,'Unit Stats'!P$11,IF(Armybuilder!$C39='Unit Stats'!$A$12,'Unit Stats'!P$12,IF(Armybuilder!$C39='Unit Stats'!$A$13,'Unit Stats'!P$13,IF(Armybuilder!$C39='Unit Stats'!$A$14,'Unit Stats'!P$14,IF(Armybuilder!$C39='Unit Stats'!$A$15,'Unit Stats'!P$15,IF(Armybuilder!$C39='Unit Stats'!$A$16,'Unit Stats'!P$16,IF(Armybuilder!$C39='Unit Stats'!$A$17,'Unit Stats'!P$17,IF(Armybuilder!$C39='Unit Stats'!$A$18,'Unit Stats'!P$18,IF(Armybuilder!$C39='Unit Stats'!$A$19,'Unit Stats'!P$19,IF(Armybuilder!$C39='Unit Stats'!$A$20,'Unit Stats'!P$20,IF(Armybuilder!$C39='Unit Stats'!$A$21,'Unit Stats'!P$21,IF(Armybuilder!$C39='Unit Stats'!$A$22,'Unit Stats'!P$22,IF(Armybuilder!$C39='Unit Stats'!$A$23,'Unit Stats'!P$23,IF(Armybuilder!$C39='Unit Stats'!$A$24,'Unit Stats'!P$24,IF(Armybuilder!$C39='Unit Stats'!$A$25,'Unit Stats'!P$25,IF(Armybuilder!$C39='Unit Stats'!$A$26,'Unit Stats'!P$26,IF(Armybuilder!$C39='Unit Stats'!$A$27,'Unit Stats'!P$27,IF(Armybuilder!$C39='Unit Stats'!$A$28,'Unit Stats'!P$28,IF(Armybuilder!$C39='Unit Stats'!$A$29,'Unit Stats'!P$29,IF(Armybuilder!$C39='Unit Stats'!$A$30,'Unit Stats'!P$30,IF(Armybuilder!$C39='Unit Stats'!$A$31,'Unit Stats'!P$31,IF(Armybuilder!$C39='Unit Stats'!$A$32,'Unit Stats'!P$32,IF(Armybuilder!$C39='Unit Stats'!$A$33,'Unit Stats'!P$33,IF(Armybuilder!$C39='Unit Stats'!$A$34,'Unit Stats'!P$34,IF(Armybuilder!$C39='Unit Stats'!$A$35,'Unit Stats'!P$35,IF(Armybuilder!$C39='Unit Stats'!$A$36,'Unit Stats'!P$36,IF(Armybuilder!$C39='Unit Stats'!$A$37,'Unit Stats'!P$37,IF(Armybuilder!$C39='Unit Stats'!$A$38,'Unit Stats'!P$38,IF(Armybuilder!$C39='Unit Stats'!$A$39,'Unit Stats'!P$39,IF(Armybuilder!$C39='Unit Stats'!$A$40,'Unit Stats'!P$40,IF(Armybuilder!$C39='Unit Stats'!$A$41,'Unit Stats'!P$41,IF(Armybuilder!$C39='Unit Stats'!$A$42,'Unit Stats'!P$42,IF(Armybuilder!$C39='Unit Stats'!$A$43,'Unit Stats'!P$43,IF(Armybuilder!$C39='Unit Stats'!$A$44,'Unit Stats'!P$44,IF(Armybuilder!$C39='Unit Stats'!$A$45,'Unit Stats'!P$45,IF(Armybuilder!$C39='Unit Stats'!$A$46,'Unit Stats'!P$46,IF(Armybuilder!$C39='Unit Stats'!$A$47,'Unit Stats'!P$47,IF(Armybuilder!$C39='Unit Stats'!$A$48,'Unit Stats'!P$48,IF(Armybuilder!$C39='Unit Stats'!$A$49,'Unit Stats'!P$49,IF(Armybuilder!$C39='Unit Stats'!$A$50,'Unit Stats'!P$50,IF(Armybuilder!$C39='Unit Stats'!$A$51,'Unit Stats'!P$51,IF(Armybuilder!$C39='Unit Stats'!$A$52,'Unit Stats'!P$52,IF(Armybuilder!$C39='Unit Stats'!$A$53,'Unit Stats'!P$53,IF(Armybuilder!$C39='Unit Stats'!$A$54,'Unit Stats'!P$54,IF(Armybuilder!$C39='Unit Stats'!$A$55,'Unit Stats'!P$55,IF(Armybuilder!$C39=Wargear!$A$2,Wargear!D$2,IF(Armybuilder!$C39=Wargear!$A$3,Wargear!D$3,IF(Armybuilder!$C39=Wargear!$A$4,Wargear!D$4,IF(Armybuilder!$C39=Wargear!$A$5,Wargear!D$5,IF(Armybuilder!$C39=Wargear!$A$6,Wargear!D$6,IF(Armybuilder!$C39=Wargear!$A$7,Wargear!D$7,'Extra Code wargear1'!B37))))))))))))))))))))))))))))))))))))))))))))))))))))))))))))</f>
        <v>0</v>
      </c>
      <c r="V39" s="47">
        <f>IF(Armybuilder!$C39='Unit Stats'!$A$2,'Unit Stats'!Q$2,IF(Armybuilder!$C39='Unit Stats'!$A$3,'Unit Stats'!Q$3,IF(Armybuilder!$C39='Unit Stats'!$A$4,'Unit Stats'!Q$4,IF(Armybuilder!$C39='Unit Stats'!$A$5,'Unit Stats'!Q$5,IF(Armybuilder!$C39='Unit Stats'!$A$6,'Unit Stats'!Q$6,IF(Armybuilder!$C39='Unit Stats'!$A$7,'Unit Stats'!Q$7,IF(Armybuilder!$C39='Unit Stats'!$A$8,'Unit Stats'!Q$8,IF(Armybuilder!$C39='Unit Stats'!$A$9,'Unit Stats'!Q$9,IF(Armybuilder!$C39='Unit Stats'!$A$10,'Unit Stats'!Q$10,IF(Armybuilder!$C39='Unit Stats'!$A$11,'Unit Stats'!Q$11,IF(Armybuilder!$C39='Unit Stats'!$A$12,'Unit Stats'!Q$12,IF(Armybuilder!$C39='Unit Stats'!$A$13,'Unit Stats'!Q$13,IF(Armybuilder!$C39='Unit Stats'!$A$14,'Unit Stats'!Q$14,IF(Armybuilder!$C39='Unit Stats'!$A$15,'Unit Stats'!Q$15,IF(Armybuilder!$C39='Unit Stats'!$A$16,'Unit Stats'!Q$16,IF(Armybuilder!$C39='Unit Stats'!$A$17,'Unit Stats'!Q$17,IF(Armybuilder!$C39='Unit Stats'!$A$18,'Unit Stats'!Q$18,IF(Armybuilder!$C39='Unit Stats'!$A$19,'Unit Stats'!Q$19,IF(Armybuilder!$C39='Unit Stats'!$A$20,'Unit Stats'!Q$20,IF(Armybuilder!$C39='Unit Stats'!$A$21,'Unit Stats'!Q$21,IF(Armybuilder!$C39='Unit Stats'!$A$22,'Unit Stats'!Q$22,IF(Armybuilder!$C39='Unit Stats'!$A$23,'Unit Stats'!Q$23,IF(Armybuilder!$C39='Unit Stats'!$A$24,'Unit Stats'!Q$24,IF(Armybuilder!$C39='Unit Stats'!$A$25,'Unit Stats'!Q$25,IF(Armybuilder!$C39='Unit Stats'!$A$26,'Unit Stats'!Q$26,IF(Armybuilder!$C39='Unit Stats'!$A$27,'Unit Stats'!Q$27,IF(Armybuilder!$C39='Unit Stats'!$A$28,'Unit Stats'!Q$28,IF(Armybuilder!$C39='Unit Stats'!$A$29,'Unit Stats'!Q$29,IF(Armybuilder!$C39='Unit Stats'!$A$30,'Unit Stats'!Q$30,IF(Armybuilder!$C39='Unit Stats'!$A$31,'Unit Stats'!Q$31,IF(Armybuilder!$C39='Unit Stats'!$A$32,'Unit Stats'!Q$32,IF(Armybuilder!$C39='Unit Stats'!$A$33,'Unit Stats'!Q$33,IF(Armybuilder!$C39='Unit Stats'!$A$34,'Unit Stats'!Q$34,IF(Armybuilder!$C39='Unit Stats'!$A$35,'Unit Stats'!Q$35,IF(Armybuilder!$C39='Unit Stats'!$A$36,'Unit Stats'!Q$36,IF(Armybuilder!$C39='Unit Stats'!$A$37,'Unit Stats'!Q$37,IF(Armybuilder!$C39='Unit Stats'!$A$38,'Unit Stats'!Q$38,IF(Armybuilder!$C39='Unit Stats'!$A$39,'Unit Stats'!Q$39,IF(Armybuilder!$C39='Unit Stats'!$A$40,'Unit Stats'!Q$40,IF(Armybuilder!$C39='Unit Stats'!$A$41,'Unit Stats'!Q$41,IF(Armybuilder!$C39='Unit Stats'!$A$42,'Unit Stats'!Q$42,IF(Armybuilder!$C39='Unit Stats'!$A$43,'Unit Stats'!Q$43,IF(Armybuilder!$C39='Unit Stats'!$A$44,'Unit Stats'!Q$44,IF(Armybuilder!$C39='Unit Stats'!$A$45,'Unit Stats'!Q$45,IF(Armybuilder!$C39='Unit Stats'!$A$46,'Unit Stats'!Q$46,IF(Armybuilder!$C39='Unit Stats'!$A$47,'Unit Stats'!Q$47,IF(Armybuilder!$C39='Unit Stats'!$A$48,'Unit Stats'!Q$48,IF(Armybuilder!$C39='Unit Stats'!$A$49,'Unit Stats'!Q$49,IF(Armybuilder!$C39='Unit Stats'!$A$50,'Unit Stats'!Q$50,IF(Armybuilder!$C39='Unit Stats'!$A$51,'Unit Stats'!Q$51,IF(Armybuilder!$C39='Unit Stats'!$A$52,'Unit Stats'!Q$52,IF(Armybuilder!$C39='Unit Stats'!$A$53,'Unit Stats'!Q$53,IF(Armybuilder!$C39='Unit Stats'!$A$54,'Unit Stats'!Q$54,IF(Armybuilder!$C39='Unit Stats'!$A$55,'Unit Stats'!Q$55,IF(Armybuilder!$C39=Wargear!$A$2,Wargear!E$2,IF(Armybuilder!$C39=Wargear!$A$3,Wargear!E$3,IF(Armybuilder!$C39=Wargear!$A$4,Wargear!E$4,IF(Armybuilder!$C39=Wargear!$A$5,Wargear!E$5,IF(Armybuilder!$C39=Wargear!$A$6,Wargear!E$6,IF(Armybuilder!$C39=Wargear!$A$7,Wargear!E$7,'Extra Code wargear1'!C37))))))))))))))))))))))))))))))))))))))))))))))))))))))))))))</f>
        <v>0</v>
      </c>
      <c r="W39" s="24">
        <f>IF(Armybuilder!$C39='Unit Stats'!$A$2,'Unit Stats'!R$2,IF(Armybuilder!$C39='Unit Stats'!$A$3,'Unit Stats'!R$3,IF(Armybuilder!$C39='Unit Stats'!$A$4,'Unit Stats'!R$4,IF(Armybuilder!$C39='Unit Stats'!$A$5,'Unit Stats'!R$5,IF(Armybuilder!$C39='Unit Stats'!$A$6,'Unit Stats'!R$6,IF(Armybuilder!$C39='Unit Stats'!$A$7,'Unit Stats'!R$7,IF(Armybuilder!$C39='Unit Stats'!$A$8,'Unit Stats'!R$8,IF(Armybuilder!$C39='Unit Stats'!$A$9,'Unit Stats'!R$9,IF(Armybuilder!$C39='Unit Stats'!$A$10,'Unit Stats'!R$10,IF(Armybuilder!$C39='Unit Stats'!$A$11,'Unit Stats'!R$11,IF(Armybuilder!$C39='Unit Stats'!$A$12,'Unit Stats'!R$12,IF(Armybuilder!$C39='Unit Stats'!$A$13,'Unit Stats'!R$13,IF(Armybuilder!$C39='Unit Stats'!$A$14,'Unit Stats'!R$14,IF(Armybuilder!$C39='Unit Stats'!$A$15,'Unit Stats'!R$15,IF(Armybuilder!$C39='Unit Stats'!$A$16,'Unit Stats'!R$16,IF(Armybuilder!$C39='Unit Stats'!$A$17,'Unit Stats'!R$17,IF(Armybuilder!$C39='Unit Stats'!$A$18,'Unit Stats'!R$18,IF(Armybuilder!$C39='Unit Stats'!$A$19,'Unit Stats'!R$19,IF(Armybuilder!$C39='Unit Stats'!$A$20,'Unit Stats'!R$20,IF(Armybuilder!$C39='Unit Stats'!$A$21,'Unit Stats'!R$21,IF(Armybuilder!$C39='Unit Stats'!$A$22,'Unit Stats'!R$22,IF(Armybuilder!$C39='Unit Stats'!$A$23,'Unit Stats'!R$23,IF(Armybuilder!$C39='Unit Stats'!$A$24,'Unit Stats'!R$24,IF(Armybuilder!$C39='Unit Stats'!$A$25,'Unit Stats'!R$25,IF(Armybuilder!$C39='Unit Stats'!$A$26,'Unit Stats'!R$26,IF(Armybuilder!$C39='Unit Stats'!$A$27,'Unit Stats'!R$27,IF(Armybuilder!$C39='Unit Stats'!$A$28,'Unit Stats'!R$28,IF(Armybuilder!$C39='Unit Stats'!$A$29,'Unit Stats'!R$29,IF(Armybuilder!$C39='Unit Stats'!$A$30,'Unit Stats'!R$30,IF(Armybuilder!$C39='Unit Stats'!$A$31,'Unit Stats'!R$31,IF(Armybuilder!$C39='Unit Stats'!$A$32,'Unit Stats'!R$32,IF(Armybuilder!$C39='Unit Stats'!$A$33,'Unit Stats'!R$33,IF(Armybuilder!$C39='Unit Stats'!$A$34,'Unit Stats'!R$34,IF(Armybuilder!$C39='Unit Stats'!$A$35,'Unit Stats'!R$35,IF(Armybuilder!$C39='Unit Stats'!$A$36,'Unit Stats'!R$36,IF(Armybuilder!$C39='Unit Stats'!$A$37,'Unit Stats'!R$37,IF(Armybuilder!$C39='Unit Stats'!$A$38,'Unit Stats'!R$38,IF(Armybuilder!$C39='Unit Stats'!$A$39,'Unit Stats'!R$39,IF(Armybuilder!$C39='Unit Stats'!$A$40,'Unit Stats'!R$40,IF(Armybuilder!$C39='Unit Stats'!$A$41,'Unit Stats'!R$41,IF(Armybuilder!$C39='Unit Stats'!$A$42,'Unit Stats'!R$42,IF(Armybuilder!$C39='Unit Stats'!$A$43,'Unit Stats'!R$43,IF(Armybuilder!$C39='Unit Stats'!$A$44,'Unit Stats'!R$44,IF(Armybuilder!$C39='Unit Stats'!$A$45,'Unit Stats'!R$45,IF(Armybuilder!$C39='Unit Stats'!$A$46,'Unit Stats'!R$46,IF(Armybuilder!$C39='Unit Stats'!$A$47,'Unit Stats'!R$47,IF(Armybuilder!$C39='Unit Stats'!$A$48,'Unit Stats'!R$48,IF(Armybuilder!$C39='Unit Stats'!$A$49,'Unit Stats'!R$49,IF(Armybuilder!$C39='Unit Stats'!$A$50,'Unit Stats'!R$50,IF(Armybuilder!$C39='Unit Stats'!$A$51,'Unit Stats'!R$51,IF(Armybuilder!$C39='Unit Stats'!$A$52,'Unit Stats'!R$52,IF(Armybuilder!$C39='Unit Stats'!$A$53,'Unit Stats'!R$53,IF(Armybuilder!$C39='Unit Stats'!$A$54,'Unit Stats'!R$54,IF(Armybuilder!$C39='Unit Stats'!$A$55,'Unit Stats'!R$55,IF(Armybuilder!$C39=Wargear!$A$2,Wargear!F$2,IF(Armybuilder!$C39=Wargear!$A$3,Wargear!F$3,IF(Armybuilder!$C39=Wargear!$A$4,Wargear!F$4,IF(Armybuilder!$C39=Wargear!$A$5,Wargear!F$5,IF(Armybuilder!$C39=Wargear!$A$6,Wargear!F$6,IF(Armybuilder!$C39=Wargear!$A$7,Wargear!F$7,'Extra Code wargear1'!D37))))))))))))))))))))))))))))))))))))))))))))))))))))))))))))</f>
        <v>0</v>
      </c>
      <c r="X39" s="49">
        <f>IF(Armybuilder!$C39='Unit Stats'!$A$2,'Unit Stats'!S$2,IF(Armybuilder!$C39='Unit Stats'!$A$3,'Unit Stats'!S$3,IF(Armybuilder!$C39='Unit Stats'!$A$4,'Unit Stats'!S$4,IF(Armybuilder!$C39='Unit Stats'!$A$5,'Unit Stats'!S$5,IF(Armybuilder!$C39='Unit Stats'!$A$6,'Unit Stats'!S$6,IF(Armybuilder!$C39='Unit Stats'!$A$7,'Unit Stats'!S$7,IF(Armybuilder!$C39='Unit Stats'!$A$8,'Unit Stats'!S$8,IF(Armybuilder!$C39='Unit Stats'!$A$9,'Unit Stats'!S$9,IF(Armybuilder!$C39='Unit Stats'!$A$10,'Unit Stats'!S$10,IF(Armybuilder!$C39='Unit Stats'!$A$11,'Unit Stats'!S$11,IF(Armybuilder!$C39='Unit Stats'!$A$12,'Unit Stats'!S$12,IF(Armybuilder!$C39='Unit Stats'!$A$13,'Unit Stats'!S$13,IF(Armybuilder!$C39='Unit Stats'!$A$14,'Unit Stats'!S$14,IF(Armybuilder!$C39='Unit Stats'!$A$15,'Unit Stats'!S$15,IF(Armybuilder!$C39='Unit Stats'!$A$16,'Unit Stats'!S$16,IF(Armybuilder!$C39='Unit Stats'!$A$17,'Unit Stats'!S$17,IF(Armybuilder!$C39='Unit Stats'!$A$18,'Unit Stats'!S$18,IF(Armybuilder!$C39='Unit Stats'!$A$19,'Unit Stats'!S$19,IF(Armybuilder!$C39='Unit Stats'!$A$20,'Unit Stats'!S$20,IF(Armybuilder!$C39='Unit Stats'!$A$21,'Unit Stats'!S$21,IF(Armybuilder!$C39='Unit Stats'!$A$22,'Unit Stats'!S$22,IF(Armybuilder!$C39='Unit Stats'!$A$23,'Unit Stats'!S$23,IF(Armybuilder!$C39='Unit Stats'!$A$24,'Unit Stats'!S$24,IF(Armybuilder!$C39='Unit Stats'!$A$25,'Unit Stats'!S$25,IF(Armybuilder!$C39='Unit Stats'!$A$26,'Unit Stats'!S$26,IF(Armybuilder!$C39='Unit Stats'!$A$27,'Unit Stats'!S$27,IF(Armybuilder!$C39='Unit Stats'!$A$28,'Unit Stats'!S$28,IF(Armybuilder!$C39='Unit Stats'!$A$29,'Unit Stats'!S$29,IF(Armybuilder!$C39='Unit Stats'!$A$30,'Unit Stats'!S$30,IF(Armybuilder!$C39='Unit Stats'!$A$31,'Unit Stats'!S$31,IF(Armybuilder!$C39='Unit Stats'!$A$32,'Unit Stats'!S$32,IF(Armybuilder!$C39='Unit Stats'!$A$33,'Unit Stats'!S$33,IF(Armybuilder!$C39='Unit Stats'!$A$34,'Unit Stats'!S$34,IF(Armybuilder!$C39='Unit Stats'!$A$35,'Unit Stats'!S$35,IF(Armybuilder!$C39='Unit Stats'!$A$36,'Unit Stats'!S$36,IF(Armybuilder!$C39='Unit Stats'!$A$37,'Unit Stats'!S$37,IF(Armybuilder!$C39='Unit Stats'!$A$38,'Unit Stats'!S$38,IF(Armybuilder!$C39='Unit Stats'!$A$39,'Unit Stats'!S$39,IF(Armybuilder!$C39='Unit Stats'!$A$40,'Unit Stats'!S$40,IF(Armybuilder!$C39='Unit Stats'!$A$41,'Unit Stats'!S$41,IF(Armybuilder!$C39='Unit Stats'!$A$42,'Unit Stats'!S$42,IF(Armybuilder!$C39='Unit Stats'!$A$43,'Unit Stats'!S$43,IF(Armybuilder!$C39='Unit Stats'!$A$44,'Unit Stats'!S$44,IF(Armybuilder!$C39='Unit Stats'!$A$45,'Unit Stats'!S$45,IF(Armybuilder!$C39='Unit Stats'!$A$46,'Unit Stats'!S$46,IF(Armybuilder!$C39='Unit Stats'!$A$47,'Unit Stats'!S$47,IF(Armybuilder!$C39='Unit Stats'!$A$48,'Unit Stats'!S$48,IF(Armybuilder!$C39='Unit Stats'!$A$49,'Unit Stats'!S$49,IF(Armybuilder!$C39='Unit Stats'!$A$50,'Unit Stats'!S$50,IF(Armybuilder!$C39='Unit Stats'!$A$51,'Unit Stats'!S$51,IF(Armybuilder!$C39='Unit Stats'!$A$52,'Unit Stats'!S$52,IF(Armybuilder!$C39='Unit Stats'!$A$53,'Unit Stats'!S$53,IF(Armybuilder!$C39='Unit Stats'!$A$54,'Unit Stats'!S$54,IF(Armybuilder!$C39='Unit Stats'!$A$55,'Unit Stats'!S$55,IF(Armybuilder!$C39=Wargear!$A$2,Wargear!G$2,IF(Armybuilder!$C39=Wargear!$A$3,Wargear!G$3,IF(Armybuilder!$C39=Wargear!$A$4,Wargear!G$4,IF(Armybuilder!$C39=Wargear!$A$5,Wargear!G$5,IF(Armybuilder!$C39=Wargear!$A$6,Wargear!G$6,IF(Armybuilder!$C39=Wargear!$A$7,Wargear!G$7,'Extra Code wargear1'!E37))))))))))))))))))))))))))))))))))))))))))))))))))))))))))))</f>
        <v>0</v>
      </c>
      <c r="Y39" s="66">
        <f>IF(Armybuilder!$C39='Unit Stats'!$A$7,Armybuilder!$Y$2,IF(Armybuilder!$C39='Unit Stats'!$A$24,Armybuilder!$Y$2,IF(Armybuilder!$C39='Unit Stats'!$A$25,Armybuilder!$Y$2,IF(Armybuilder!$C39='Unit Stats'!$A$28,Armybuilder!$Y$2,IF(Armybuilder!$C39='Unit Stats'!$A$29,Armybuilder!$Y$2,IF(Armybuilder!$C39='Unit Stats'!$A$30,Armybuilder!$Y$2,IF(Armybuilder!$C39='Unit Stats'!$A$31,Armybuilder!$Y$2,IF(Armybuilder!$C39='Unit Stats'!$A$38,Armybuilder!$Y$2,IF(Armybuilder!$C39='Unit Stats'!$A$39,Armybuilder!$Y$2,IF(Armybuilder!$C39='Unit Stats'!$A$53,Armybuilder!$Y$2,IF(Armybuilder!$C39=Wargear!$A$11,Armybuilder!$Y$2,0)))))))))))</f>
        <v>0</v>
      </c>
    </row>
    <row r="40" spans="1:25" s="5" customFormat="1">
      <c r="A40" s="10">
        <f>IF(Armybuilder!$C40='Unit Stats'!$A$2,'Unit Stats'!$B$2,IF(Armybuilder!$C40='Unit Stats'!$A$3,'Unit Stats'!$B$3,IF(Armybuilder!$C40='Unit Stats'!$A$4,'Unit Stats'!$B$4,IF(Armybuilder!$C40='Unit Stats'!$A$5,'Unit Stats'!$B$5,IF(Armybuilder!$C40='Unit Stats'!$A$6,'Unit Stats'!$B$6,IF(Armybuilder!$C40='Unit Stats'!$A$7,'Unit Stats'!$B$7,IF(Armybuilder!$C40='Unit Stats'!$A$8,'Unit Stats'!$B$8,IF(Armybuilder!$C40='Unit Stats'!$A$9,'Unit Stats'!$B$9,IF(Armybuilder!$C40='Unit Stats'!$A$10,'Unit Stats'!$B$10,IF(Armybuilder!$C40='Unit Stats'!$A$11,'Unit Stats'!$B$11,IF(Armybuilder!$C40='Unit Stats'!$A$12,'Unit Stats'!$B$12,IF(Armybuilder!$C40='Unit Stats'!$A$13,'Unit Stats'!$B$13,IF(Armybuilder!$C40='Unit Stats'!$A$14,'Unit Stats'!$B$14,IF(Armybuilder!$C40='Unit Stats'!$A$15,'Unit Stats'!$B$15,IF(Armybuilder!$C40='Unit Stats'!$A$16,'Unit Stats'!$B$16,IF(Armybuilder!$C40='Unit Stats'!$A$17,'Unit Stats'!$B$17,IF(Armybuilder!$C40='Unit Stats'!$A$18,'Unit Stats'!$B$18,IF(Armybuilder!$C40='Unit Stats'!$A$19,'Unit Stats'!$B$19,IF(Armybuilder!$C40='Unit Stats'!$A$20,'Unit Stats'!$B$20,IF(Armybuilder!$C40='Unit Stats'!$A$21,'Unit Stats'!$B$21,IF(Armybuilder!$C40='Unit Stats'!$A$22,'Unit Stats'!$B$22,IF(Armybuilder!$C40='Unit Stats'!$A$23,'Unit Stats'!$B$23,IF(Armybuilder!$C40='Unit Stats'!$A$24,'Unit Stats'!$B$24,IF(Armybuilder!$C40='Unit Stats'!$A$25,'Unit Stats'!$B$25,IF(Armybuilder!$C40='Unit Stats'!$A$26,'Unit Stats'!$B$26,IF(Armybuilder!$C40='Unit Stats'!$A$27,'Unit Stats'!$B$27,IF(Armybuilder!$C40='Unit Stats'!$A$28,'Unit Stats'!$B$28,IF(Armybuilder!$C40='Unit Stats'!$A$29,'Unit Stats'!$B$29,IF(Armybuilder!$C40='Unit Stats'!$A$30,'Unit Stats'!$B$30,IF(Armybuilder!$C40='Unit Stats'!$A$31,'Unit Stats'!$B$31,IF(Armybuilder!$C40='Unit Stats'!$A$32,'Unit Stats'!$B$32,IF(Armybuilder!$C40='Unit Stats'!$A$33,'Unit Stats'!$B$33,IF(Armybuilder!$C40='Unit Stats'!$A$34,'Unit Stats'!$B$34,IF(Armybuilder!$C40='Unit Stats'!$A$35,'Unit Stats'!$B$35,IF(Armybuilder!$C40='Unit Stats'!$A$36,'Unit Stats'!$B$36,IF(Armybuilder!$C40='Unit Stats'!$A$37,'Unit Stats'!$B$37,IF(Armybuilder!$C40='Unit Stats'!$A$38,'Unit Stats'!$B$38,IF(Armybuilder!$C40='Unit Stats'!$A$39,'Unit Stats'!$B$39,IF(Armybuilder!$C40='Unit Stats'!$A$40,'Unit Stats'!$B$40,IF(Armybuilder!$C40='Unit Stats'!$A$41,'Unit Stats'!$B$41,IF(Armybuilder!$C40='Unit Stats'!$A$42,'Unit Stats'!$B$42,IF(Armybuilder!$C40='Unit Stats'!$A$43,'Unit Stats'!$B$43,IF(Armybuilder!$C40='Unit Stats'!$A$44,'Unit Stats'!$B$44,IF(Armybuilder!$C40='Unit Stats'!$A$45,'Unit Stats'!$B$45,IF(Armybuilder!$C40='Unit Stats'!$A$46,'Unit Stats'!$B$46,IF(Armybuilder!$C40='Unit Stats'!$A$47,'Unit Stats'!$B$47,IF(Armybuilder!$C40='Unit Stats'!$A$48,'Unit Stats'!$B$48,IF(Armybuilder!$C40='Unit Stats'!$A$49,'Unit Stats'!$B$49,IF(Armybuilder!$C40='Unit Stats'!$A$50,'Unit Stats'!$B$50,IF(Armybuilder!$C40='Unit Stats'!$A$51,'Unit Stats'!$B$51,IF(Armybuilder!$C40='Unit Stats'!$A$52,'Unit Stats'!$B$52,IF(Armybuilder!$C40='Unit Stats'!$A$53,'Unit Stats'!$B$53,IF(Armybuilder!$C40='Unit Stats'!$A$54,'Unit Stats'!$B$54,IF(Armybuilder!$C40='Unit Stats'!$A$55,'Unit Stats'!$B$55,))))))))))))))))))))))))))))))))))))))))))))))))))))))</f>
        <v>0</v>
      </c>
      <c r="B40" s="2"/>
      <c r="C40" s="75"/>
      <c r="D40" s="76"/>
      <c r="E40" s="32">
        <f>IF(Armybuilder!$C40='Unit Stats'!$A$2,'Unit Stats'!C$2,IF(Armybuilder!$C40='Unit Stats'!$A$3,'Unit Stats'!C$3,IF(Armybuilder!$C40='Unit Stats'!$A$4,'Unit Stats'!C$4,IF(Armybuilder!$C40='Unit Stats'!$A$5,'Unit Stats'!C$5,IF(Armybuilder!$C40='Unit Stats'!$A$6,'Unit Stats'!C$6,IF(Armybuilder!$C40='Unit Stats'!$A$7,'Unit Stats'!C$7,IF(Armybuilder!$C40='Unit Stats'!$A$8,'Unit Stats'!C$8,IF(Armybuilder!$C40='Unit Stats'!$A$9,'Unit Stats'!C$9,IF(Armybuilder!$C40='Unit Stats'!$A$10,'Unit Stats'!C$10,IF(Armybuilder!$C40='Unit Stats'!$A$11,'Unit Stats'!C$11,IF(Armybuilder!$C40='Unit Stats'!$A$12,'Unit Stats'!C$12,IF(Armybuilder!$C40='Unit Stats'!$A$13,'Unit Stats'!C$13,IF(Armybuilder!$C40='Unit Stats'!$A$14,'Unit Stats'!C$14,IF(Armybuilder!$C40='Unit Stats'!$A$15,'Unit Stats'!C$15,IF(Armybuilder!$C40='Unit Stats'!$A$16,'Unit Stats'!C$16,IF(Armybuilder!$C40='Unit Stats'!$A$17,'Unit Stats'!C$17,IF(Armybuilder!$C40='Unit Stats'!$A$18,'Unit Stats'!C$18,IF(Armybuilder!$C40='Unit Stats'!$A$19,'Unit Stats'!C$19,IF(Armybuilder!$C40='Unit Stats'!$A$20,'Unit Stats'!C$20,IF(Armybuilder!$C40='Unit Stats'!$A$21,'Unit Stats'!C$21,IF(Armybuilder!$C40='Unit Stats'!$A$22,'Unit Stats'!C$22,IF(Armybuilder!$C40='Unit Stats'!$A$23,'Unit Stats'!C$23,IF(Armybuilder!$C40='Unit Stats'!$A$24,'Unit Stats'!C$24,IF(Armybuilder!$C40='Unit Stats'!$A$25,'Unit Stats'!C$25,IF(Armybuilder!$C40='Unit Stats'!$A$26,'Unit Stats'!C$26,IF(Armybuilder!$C40='Unit Stats'!$A$27,'Unit Stats'!C$27,IF(Armybuilder!$C40='Unit Stats'!$A$28,'Unit Stats'!C$28,IF(Armybuilder!$C40='Unit Stats'!$A$29,'Unit Stats'!C$29,IF(Armybuilder!$C40='Unit Stats'!$A$30,'Unit Stats'!C$30,IF(Armybuilder!$C40='Unit Stats'!$A$31,'Unit Stats'!C$31,IF(Armybuilder!$C40='Unit Stats'!$A$32,'Unit Stats'!C$32,IF(Armybuilder!$C40='Unit Stats'!$A$33,'Unit Stats'!C$33,IF(Armybuilder!$C40='Unit Stats'!$A$34,'Unit Stats'!C$34,IF(Armybuilder!$C40='Unit Stats'!$A$35,'Unit Stats'!C$35,IF(Armybuilder!$C40='Unit Stats'!$A$36,'Unit Stats'!C$36,IF(Armybuilder!$C40='Unit Stats'!$A$37,'Unit Stats'!C$37,IF(Armybuilder!$C40='Unit Stats'!$A$38,'Unit Stats'!C$38,IF(Armybuilder!$C40='Unit Stats'!$A$39,'Unit Stats'!C$39,IF(Armybuilder!$C40='Unit Stats'!$A$40,'Unit Stats'!C$40,IF(Armybuilder!$C40='Unit Stats'!$A$41,'Unit Stats'!C$41,IF(Armybuilder!$C40='Unit Stats'!$A$42,'Unit Stats'!C$42,IF(Armybuilder!$C40='Unit Stats'!$A$43,'Unit Stats'!C$43,IF(Armybuilder!$C40='Unit Stats'!$A$44,'Unit Stats'!C$44,IF(Armybuilder!$C40='Unit Stats'!$A$45,'Unit Stats'!C$45,IF(Armybuilder!$C40='Unit Stats'!$A$46,'Unit Stats'!C$46,IF(Armybuilder!$C40='Unit Stats'!$A$47,'Unit Stats'!C$47,IF(Armybuilder!$C40='Unit Stats'!$A$48,'Unit Stats'!C$48,IF(Armybuilder!$C40='Unit Stats'!$A$49,'Unit Stats'!C$49,IF(Armybuilder!$C40='Unit Stats'!$A$50,'Unit Stats'!C$50,IF(Armybuilder!$C40='Unit Stats'!$A$51,'Unit Stats'!C$51,IF(Armybuilder!$C40='Unit Stats'!$A$52,'Unit Stats'!C$52,IF(Armybuilder!$C40='Unit Stats'!$A$53,'Unit Stats'!C$53,IF(Armybuilder!$C40='Unit Stats'!$A$54,'Unit Stats'!C$54,IF(Armybuilder!$C40='Unit Stats'!$A$55,'Unit Stats'!C$55,))))))))))))))))))))))))))))))))))))))))))))))))))))))</f>
        <v>0</v>
      </c>
      <c r="F40" s="33">
        <f>IF(Armybuilder!$C40='Unit Stats'!$A$2,'Unit Stats'!D$2,IF(Armybuilder!$C40='Unit Stats'!$A$3,'Unit Stats'!D$3,IF(Armybuilder!$C40='Unit Stats'!$A$4,'Unit Stats'!D$4,IF(Armybuilder!$C40='Unit Stats'!$A$5,'Unit Stats'!D$5,IF(Armybuilder!$C40='Unit Stats'!$A$6,'Unit Stats'!D$6,IF(Armybuilder!$C40='Unit Stats'!$A$7,'Unit Stats'!D$7,IF(Armybuilder!$C40='Unit Stats'!$A$8,'Unit Stats'!D$8,IF(Armybuilder!$C40='Unit Stats'!$A$9,'Unit Stats'!D$9,IF(Armybuilder!$C40='Unit Stats'!$A$10,'Unit Stats'!D$10,IF(Armybuilder!$C40='Unit Stats'!$A$11,'Unit Stats'!D$11,IF(Armybuilder!$C40='Unit Stats'!$A$12,'Unit Stats'!D$12,IF(Armybuilder!$C40='Unit Stats'!$A$13,'Unit Stats'!D$13,IF(Armybuilder!$C40='Unit Stats'!$A$14,'Unit Stats'!D$14,IF(Armybuilder!$C40='Unit Stats'!$A$15,'Unit Stats'!D$15,IF(Armybuilder!$C40='Unit Stats'!$A$16,'Unit Stats'!D$16,IF(Armybuilder!$C40='Unit Stats'!$A$17,'Unit Stats'!D$17,IF(Armybuilder!$C40='Unit Stats'!$A$18,'Unit Stats'!D$18,IF(Armybuilder!$C40='Unit Stats'!$A$19,'Unit Stats'!D$19,IF(Armybuilder!$C40='Unit Stats'!$A$20,'Unit Stats'!D$20,IF(Armybuilder!$C40='Unit Stats'!$A$21,'Unit Stats'!D$21,IF(Armybuilder!$C40='Unit Stats'!$A$22,'Unit Stats'!D$22,IF(Armybuilder!$C40='Unit Stats'!$A$23,'Unit Stats'!D$23,IF(Armybuilder!$C40='Unit Stats'!$A$24,'Unit Stats'!D$24,IF(Armybuilder!$C40='Unit Stats'!$A$25,'Unit Stats'!D$25,IF(Armybuilder!$C40='Unit Stats'!$A$26,'Unit Stats'!D$26,IF(Armybuilder!$C40='Unit Stats'!$A$27,'Unit Stats'!D$27,IF(Armybuilder!$C40='Unit Stats'!$A$28,'Unit Stats'!D$28,IF(Armybuilder!$C40='Unit Stats'!$A$29,'Unit Stats'!D$29,IF(Armybuilder!$C40='Unit Stats'!$A$30,'Unit Stats'!D$30,IF(Armybuilder!$C40='Unit Stats'!$A$31,'Unit Stats'!D$31,IF(Armybuilder!$C40='Unit Stats'!$A$32,'Unit Stats'!D$32,IF(Armybuilder!$C40='Unit Stats'!$A$33,'Unit Stats'!D$33,IF(Armybuilder!$C40='Unit Stats'!$A$34,'Unit Stats'!D$34,IF(Armybuilder!$C40='Unit Stats'!$A$35,'Unit Stats'!D$35,IF(Armybuilder!$C40='Unit Stats'!$A$36,'Unit Stats'!D$36,IF(Armybuilder!$C40='Unit Stats'!$A$37,'Unit Stats'!D$37,IF(Armybuilder!$C40='Unit Stats'!$A$38,'Unit Stats'!D$38,IF(Armybuilder!$C40='Unit Stats'!$A$39,'Unit Stats'!D$39,IF(Armybuilder!$C40='Unit Stats'!$A$40,'Unit Stats'!D$40,IF(Armybuilder!$C40='Unit Stats'!$A$41,'Unit Stats'!D$41,IF(Armybuilder!$C40='Unit Stats'!$A$42,'Unit Stats'!D$42,IF(Armybuilder!$C40='Unit Stats'!$A$43,'Unit Stats'!D$43,IF(Armybuilder!$C40='Unit Stats'!$A$44,'Unit Stats'!D$44,IF(Armybuilder!$C40='Unit Stats'!$A$45,'Unit Stats'!D$45,IF(Armybuilder!$C40='Unit Stats'!$A$46,'Unit Stats'!D$46,IF(Armybuilder!$C40='Unit Stats'!$A$47,'Unit Stats'!D$47,IF(Armybuilder!$C40='Unit Stats'!$A$48,'Unit Stats'!D$48,IF(Armybuilder!$C40='Unit Stats'!$A$49,'Unit Stats'!D$49,IF(Armybuilder!$C40='Unit Stats'!$A$50,'Unit Stats'!D$50,IF(Armybuilder!$C40='Unit Stats'!$A$51,'Unit Stats'!D$51,IF(Armybuilder!$C40='Unit Stats'!$A$52,'Unit Stats'!D$52,IF(Armybuilder!$C40='Unit Stats'!$A$53,'Unit Stats'!D$53,IF(Armybuilder!$C40='Unit Stats'!$A$54,'Unit Stats'!D$54,IF(Armybuilder!$C40='Unit Stats'!$A$55,'Unit Stats'!D$55,))))))))))))))))))))))))))))))))))))))))))))))))))))))</f>
        <v>0</v>
      </c>
      <c r="G40" s="34">
        <f>IF(Armybuilder!$C40='Unit Stats'!$A$2,'Unit Stats'!E$2,IF(Armybuilder!$C40='Unit Stats'!$A$3,'Unit Stats'!E$3,IF(Armybuilder!$C40='Unit Stats'!$A$4,'Unit Stats'!E$4,IF(Armybuilder!$C40='Unit Stats'!$A$5,'Unit Stats'!E$5,IF(Armybuilder!$C40='Unit Stats'!$A$6,'Unit Stats'!E$6,IF(Armybuilder!$C40='Unit Stats'!$A$7,'Unit Stats'!E$7,IF(Armybuilder!$C40='Unit Stats'!$A$8,'Unit Stats'!E$8,IF(Armybuilder!$C40='Unit Stats'!$A$9,'Unit Stats'!E$9,IF(Armybuilder!$C40='Unit Stats'!$A$10,'Unit Stats'!E$10,IF(Armybuilder!$C40='Unit Stats'!$A$11,'Unit Stats'!E$11,IF(Armybuilder!$C40='Unit Stats'!$A$12,'Unit Stats'!E$12,IF(Armybuilder!$C40='Unit Stats'!$A$13,'Unit Stats'!E$13,IF(Armybuilder!$C40='Unit Stats'!$A$14,'Unit Stats'!E$14,IF(Armybuilder!$C40='Unit Stats'!$A$15,'Unit Stats'!E$15,IF(Armybuilder!$C40='Unit Stats'!$A$16,'Unit Stats'!E$16,IF(Armybuilder!$C40='Unit Stats'!$A$17,'Unit Stats'!E$17,IF(Armybuilder!$C40='Unit Stats'!$A$18,'Unit Stats'!E$18,IF(Armybuilder!$C40='Unit Stats'!$A$19,'Unit Stats'!E$19,IF(Armybuilder!$C40='Unit Stats'!$A$20,'Unit Stats'!E$20,IF(Armybuilder!$C40='Unit Stats'!$A$21,'Unit Stats'!E$21,IF(Armybuilder!$C40='Unit Stats'!$A$22,'Unit Stats'!E$22,IF(Armybuilder!$C40='Unit Stats'!$A$23,'Unit Stats'!E$23,IF(Armybuilder!$C40='Unit Stats'!$A$24,'Unit Stats'!E$24,IF(Armybuilder!$C40='Unit Stats'!$A$25,'Unit Stats'!E$25,IF(Armybuilder!$C40='Unit Stats'!$A$26,'Unit Stats'!E$26,IF(Armybuilder!$C40='Unit Stats'!$A$27,'Unit Stats'!E$27,IF(Armybuilder!$C40='Unit Stats'!$A$28,'Unit Stats'!E$28,IF(Armybuilder!$C40='Unit Stats'!$A$29,'Unit Stats'!E$29,IF(Armybuilder!$C40='Unit Stats'!$A$30,'Unit Stats'!E$30,IF(Armybuilder!$C40='Unit Stats'!$A$31,'Unit Stats'!E$31,IF(Armybuilder!$C40='Unit Stats'!$A$32,'Unit Stats'!E$32,IF(Armybuilder!$C40='Unit Stats'!$A$33,'Unit Stats'!E$33,IF(Armybuilder!$C40='Unit Stats'!$A$34,'Unit Stats'!E$34,IF(Armybuilder!$C40='Unit Stats'!$A$35,'Unit Stats'!E$35,IF(Armybuilder!$C40='Unit Stats'!$A$36,'Unit Stats'!E$36,IF(Armybuilder!$C40='Unit Stats'!$A$37,'Unit Stats'!E$37,IF(Armybuilder!$C40='Unit Stats'!$A$38,'Unit Stats'!E$38,IF(Armybuilder!$C40='Unit Stats'!$A$39,'Unit Stats'!E$39,IF(Armybuilder!$C40='Unit Stats'!$A$40,'Unit Stats'!E$40,IF(Armybuilder!$C40='Unit Stats'!$A$41,'Unit Stats'!E$41,IF(Armybuilder!$C40='Unit Stats'!$A$42,'Unit Stats'!E$42,IF(Armybuilder!$C40='Unit Stats'!$A$43,'Unit Stats'!E$43,IF(Armybuilder!$C40='Unit Stats'!$A$44,'Unit Stats'!E$44,IF(Armybuilder!$C40='Unit Stats'!$A$45,'Unit Stats'!E$45,IF(Armybuilder!$C40='Unit Stats'!$A$46,'Unit Stats'!E$46,IF(Armybuilder!$C40='Unit Stats'!$A$47,'Unit Stats'!E$47,IF(Armybuilder!$C40='Unit Stats'!$A$48,'Unit Stats'!E$48,IF(Armybuilder!$C40='Unit Stats'!$A$49,'Unit Stats'!E$49,IF(Armybuilder!$C40='Unit Stats'!$A$50,'Unit Stats'!E$50,IF(Armybuilder!$C40='Unit Stats'!$A$51,'Unit Stats'!E$51,IF(Armybuilder!$C40='Unit Stats'!$A$52,'Unit Stats'!E$52,IF(Armybuilder!$C40='Unit Stats'!$A$53,'Unit Stats'!E$53,IF(Armybuilder!$C40='Unit Stats'!$A$54,'Unit Stats'!E$54,IF(Armybuilder!$C40='Unit Stats'!$A$55,'Unit Stats'!E$55,))))))))))))))))))))))))))))))))))))))))))))))))))))))</f>
        <v>0</v>
      </c>
      <c r="H40" s="33">
        <f>IF(Armybuilder!$C40='Unit Stats'!$A$2,'Unit Stats'!F$2,IF(Armybuilder!$C40='Unit Stats'!$A$3,'Unit Stats'!F$3,IF(Armybuilder!$C40='Unit Stats'!$A$4,'Unit Stats'!F$4,IF(Armybuilder!$C40='Unit Stats'!$A$5,'Unit Stats'!F$5,IF(Armybuilder!$C40='Unit Stats'!$A$6,'Unit Stats'!F$6,IF(Armybuilder!$C40='Unit Stats'!$A$7,'Unit Stats'!F$7,IF(Armybuilder!$C40='Unit Stats'!$A$8,'Unit Stats'!F$8,IF(Armybuilder!$C40='Unit Stats'!$A$9,'Unit Stats'!F$9,IF(Armybuilder!$C40='Unit Stats'!$A$10,'Unit Stats'!F$10,IF(Armybuilder!$C40='Unit Stats'!$A$11,'Unit Stats'!F$11,IF(Armybuilder!$C40='Unit Stats'!$A$12,'Unit Stats'!F$12,IF(Armybuilder!$C40='Unit Stats'!$A$13,'Unit Stats'!F$13,IF(Armybuilder!$C40='Unit Stats'!$A$14,'Unit Stats'!F$14,IF(Armybuilder!$C40='Unit Stats'!$A$15,'Unit Stats'!F$15,IF(Armybuilder!$C40='Unit Stats'!$A$16,'Unit Stats'!F$16,IF(Armybuilder!$C40='Unit Stats'!$A$17,'Unit Stats'!F$17,IF(Armybuilder!$C40='Unit Stats'!$A$18,'Unit Stats'!F$18,IF(Armybuilder!$C40='Unit Stats'!$A$19,'Unit Stats'!F$19,IF(Armybuilder!$C40='Unit Stats'!$A$20,'Unit Stats'!F$20,IF(Armybuilder!$C40='Unit Stats'!$A$21,'Unit Stats'!F$21,IF(Armybuilder!$C40='Unit Stats'!$A$22,'Unit Stats'!F$22,IF(Armybuilder!$C40='Unit Stats'!$A$23,'Unit Stats'!F$23,IF(Armybuilder!$C40='Unit Stats'!$A$24,'Unit Stats'!F$24,IF(Armybuilder!$C40='Unit Stats'!$A$25,'Unit Stats'!F$25,IF(Armybuilder!$C40='Unit Stats'!$A$26,'Unit Stats'!F$26,IF(Armybuilder!$C40='Unit Stats'!$A$27,'Unit Stats'!F$27,IF(Armybuilder!$C40='Unit Stats'!$A$28,'Unit Stats'!F$28,IF(Armybuilder!$C40='Unit Stats'!$A$29,'Unit Stats'!F$29,IF(Armybuilder!$C40='Unit Stats'!$A$30,'Unit Stats'!F$30,IF(Armybuilder!$C40='Unit Stats'!$A$31,'Unit Stats'!F$31,IF(Armybuilder!$C40='Unit Stats'!$A$32,'Unit Stats'!F$32,IF(Armybuilder!$C40='Unit Stats'!$A$33,'Unit Stats'!F$33,IF(Armybuilder!$C40='Unit Stats'!$A$34,'Unit Stats'!F$34,IF(Armybuilder!$C40='Unit Stats'!$A$35,'Unit Stats'!F$35,IF(Armybuilder!$C40='Unit Stats'!$A$36,'Unit Stats'!F$36,IF(Armybuilder!$C40='Unit Stats'!$A$37,'Unit Stats'!F$37,IF(Armybuilder!$C40='Unit Stats'!$A$38,'Unit Stats'!F$38,IF(Armybuilder!$C40='Unit Stats'!$A$39,'Unit Stats'!F$39,IF(Armybuilder!$C40='Unit Stats'!$A$40,'Unit Stats'!F$40,IF(Armybuilder!$C40='Unit Stats'!$A$41,'Unit Stats'!F$41,IF(Armybuilder!$C40='Unit Stats'!$A$42,'Unit Stats'!F$42,IF(Armybuilder!$C40='Unit Stats'!$A$43,'Unit Stats'!F$43,IF(Armybuilder!$C40='Unit Stats'!$A$44,'Unit Stats'!F$44,IF(Armybuilder!$C40='Unit Stats'!$A$45,'Unit Stats'!F$45,IF(Armybuilder!$C40='Unit Stats'!$A$46,'Unit Stats'!F$46,IF(Armybuilder!$C40='Unit Stats'!$A$47,'Unit Stats'!F$47,IF(Armybuilder!$C40='Unit Stats'!$A$48,'Unit Stats'!F$48,IF(Armybuilder!$C40='Unit Stats'!$A$49,'Unit Stats'!F$49,IF(Armybuilder!$C40='Unit Stats'!$A$50,'Unit Stats'!F$50,IF(Armybuilder!$C40='Unit Stats'!$A$51,'Unit Stats'!F$51,IF(Armybuilder!$C40='Unit Stats'!$A$52,'Unit Stats'!F$52,IF(Armybuilder!$C40='Unit Stats'!$A$53,'Unit Stats'!F$53,IF(Armybuilder!$C40='Unit Stats'!$A$54,'Unit Stats'!F$54,IF(Armybuilder!$C40='Unit Stats'!$A$55,'Unit Stats'!F$55,))))))))))))))))))))))))))))))))))))))))))))))))))))))</f>
        <v>0</v>
      </c>
      <c r="I40" s="34">
        <f>IF(Armybuilder!$C40='Unit Stats'!$A$2,'Unit Stats'!G$2,IF(Armybuilder!$C40='Unit Stats'!$A$3,'Unit Stats'!G$3,IF(Armybuilder!$C40='Unit Stats'!$A$4,'Unit Stats'!G$4,IF(Armybuilder!$C40='Unit Stats'!$A$5,'Unit Stats'!G$5,IF(Armybuilder!$C40='Unit Stats'!$A$6,'Unit Stats'!G$6,IF(Armybuilder!$C40='Unit Stats'!$A$7,'Unit Stats'!G$7,IF(Armybuilder!$C40='Unit Stats'!$A$8,'Unit Stats'!G$8,IF(Armybuilder!$C40='Unit Stats'!$A$9,'Unit Stats'!G$9,IF(Armybuilder!$C40='Unit Stats'!$A$10,'Unit Stats'!G$10,IF(Armybuilder!$C40='Unit Stats'!$A$11,'Unit Stats'!G$11,IF(Armybuilder!$C40='Unit Stats'!$A$12,'Unit Stats'!G$12,IF(Armybuilder!$C40='Unit Stats'!$A$13,'Unit Stats'!G$13,IF(Armybuilder!$C40='Unit Stats'!$A$14,'Unit Stats'!G$14,IF(Armybuilder!$C40='Unit Stats'!$A$15,'Unit Stats'!G$15,IF(Armybuilder!$C40='Unit Stats'!$A$16,'Unit Stats'!G$16,IF(Armybuilder!$C40='Unit Stats'!$A$17,'Unit Stats'!G$17,IF(Armybuilder!$C40='Unit Stats'!$A$18,'Unit Stats'!G$18,IF(Armybuilder!$C40='Unit Stats'!$A$19,'Unit Stats'!G$19,IF(Armybuilder!$C40='Unit Stats'!$A$20,'Unit Stats'!G$20,IF(Armybuilder!$C40='Unit Stats'!$A$21,'Unit Stats'!G$21,IF(Armybuilder!$C40='Unit Stats'!$A$22,'Unit Stats'!G$22,IF(Armybuilder!$C40='Unit Stats'!$A$23,'Unit Stats'!G$23,IF(Armybuilder!$C40='Unit Stats'!$A$24,'Unit Stats'!G$24,IF(Armybuilder!$C40='Unit Stats'!$A$25,'Unit Stats'!G$25,IF(Armybuilder!$C40='Unit Stats'!$A$26,'Unit Stats'!G$26,IF(Armybuilder!$C40='Unit Stats'!$A$27,'Unit Stats'!G$27,IF(Armybuilder!$C40='Unit Stats'!$A$28,'Unit Stats'!G$28,IF(Armybuilder!$C40='Unit Stats'!$A$29,'Unit Stats'!G$29,IF(Armybuilder!$C40='Unit Stats'!$A$30,'Unit Stats'!G$30,IF(Armybuilder!$C40='Unit Stats'!$A$31,'Unit Stats'!G$31,IF(Armybuilder!$C40='Unit Stats'!$A$32,'Unit Stats'!G$32,IF(Armybuilder!$C40='Unit Stats'!$A$33,'Unit Stats'!G$33,IF(Armybuilder!$C40='Unit Stats'!$A$34,'Unit Stats'!G$34,IF(Armybuilder!$C40='Unit Stats'!$A$35,'Unit Stats'!G$35,IF(Armybuilder!$C40='Unit Stats'!$A$36,'Unit Stats'!G$36,IF(Armybuilder!$C40='Unit Stats'!$A$37,'Unit Stats'!G$37,IF(Armybuilder!$C40='Unit Stats'!$A$38,'Unit Stats'!G$38,IF(Armybuilder!$C40='Unit Stats'!$A$39,'Unit Stats'!G$39,IF(Armybuilder!$C40='Unit Stats'!$A$40,'Unit Stats'!G$40,IF(Armybuilder!$C40='Unit Stats'!$A$41,'Unit Stats'!G$41,IF(Armybuilder!$C40='Unit Stats'!$A$42,'Unit Stats'!G$42,IF(Armybuilder!$C40='Unit Stats'!$A$43,'Unit Stats'!G$43,IF(Armybuilder!$C40='Unit Stats'!$A$44,'Unit Stats'!G$44,IF(Armybuilder!$C40='Unit Stats'!$A$45,'Unit Stats'!G$45,IF(Armybuilder!$C40='Unit Stats'!$A$46,'Unit Stats'!G$46,IF(Armybuilder!$C40='Unit Stats'!$A$47,'Unit Stats'!G$47,IF(Armybuilder!$C40='Unit Stats'!$A$48,'Unit Stats'!G$48,IF(Armybuilder!$C40='Unit Stats'!$A$49,'Unit Stats'!G$49,IF(Armybuilder!$C40='Unit Stats'!$A$50,'Unit Stats'!G$50,IF(Armybuilder!$C40='Unit Stats'!$A$51,'Unit Stats'!G$51,IF(Armybuilder!$C40='Unit Stats'!$A$52,'Unit Stats'!G$52,IF(Armybuilder!$C40='Unit Stats'!$A$53,'Unit Stats'!G$53,IF(Armybuilder!$C40='Unit Stats'!$A$54,'Unit Stats'!G$54,IF(Armybuilder!$C40='Unit Stats'!$A$55,'Unit Stats'!G$55,))))))))))))))))))))))))))))))))))))))))))))))))))))))</f>
        <v>0</v>
      </c>
      <c r="J40" s="33">
        <f>IF(Armybuilder!$C40='Unit Stats'!$A$2,'Unit Stats'!H$2,IF(Armybuilder!$C40='Unit Stats'!$A$3,'Unit Stats'!H$3,IF(Armybuilder!$C40='Unit Stats'!$A$4,'Unit Stats'!H$4,IF(Armybuilder!$C40='Unit Stats'!$A$5,'Unit Stats'!H$5,IF(Armybuilder!$C40='Unit Stats'!$A$6,'Unit Stats'!H$6,IF(Armybuilder!$C40='Unit Stats'!$A$7,'Unit Stats'!H$7,IF(Armybuilder!$C40='Unit Stats'!$A$8,'Unit Stats'!H$8,IF(Armybuilder!$C40='Unit Stats'!$A$9,'Unit Stats'!H$9,IF(Armybuilder!$C40='Unit Stats'!$A$10,'Unit Stats'!H$10,IF(Armybuilder!$C40='Unit Stats'!$A$11,'Unit Stats'!H$11,IF(Armybuilder!$C40='Unit Stats'!$A$12,'Unit Stats'!H$12,IF(Armybuilder!$C40='Unit Stats'!$A$13,'Unit Stats'!H$13,IF(Armybuilder!$C40='Unit Stats'!$A$14,'Unit Stats'!H$14,IF(Armybuilder!$C40='Unit Stats'!$A$15,'Unit Stats'!H$15,IF(Armybuilder!$C40='Unit Stats'!$A$16,'Unit Stats'!H$16,IF(Armybuilder!$C40='Unit Stats'!$A$17,'Unit Stats'!H$17,IF(Armybuilder!$C40='Unit Stats'!$A$18,'Unit Stats'!H$18,IF(Armybuilder!$C40='Unit Stats'!$A$19,'Unit Stats'!H$19,IF(Armybuilder!$C40='Unit Stats'!$A$20,'Unit Stats'!H$20,IF(Armybuilder!$C40='Unit Stats'!$A$21,'Unit Stats'!H$21,IF(Armybuilder!$C40='Unit Stats'!$A$22,'Unit Stats'!H$22,IF(Armybuilder!$C40='Unit Stats'!$A$23,'Unit Stats'!H$23,IF(Armybuilder!$C40='Unit Stats'!$A$24,'Unit Stats'!H$24,IF(Armybuilder!$C40='Unit Stats'!$A$25,'Unit Stats'!H$25,IF(Armybuilder!$C40='Unit Stats'!$A$26,'Unit Stats'!H$26,IF(Armybuilder!$C40='Unit Stats'!$A$27,'Unit Stats'!H$27,IF(Armybuilder!$C40='Unit Stats'!$A$28,'Unit Stats'!H$28,IF(Armybuilder!$C40='Unit Stats'!$A$29,'Unit Stats'!H$29,IF(Armybuilder!$C40='Unit Stats'!$A$30,'Unit Stats'!H$30,IF(Armybuilder!$C40='Unit Stats'!$A$31,'Unit Stats'!H$31,IF(Armybuilder!$C40='Unit Stats'!$A$32,'Unit Stats'!H$32,IF(Armybuilder!$C40='Unit Stats'!$A$33,'Unit Stats'!H$33,IF(Armybuilder!$C40='Unit Stats'!$A$34,'Unit Stats'!H$34,IF(Armybuilder!$C40='Unit Stats'!$A$35,'Unit Stats'!H$35,IF(Armybuilder!$C40='Unit Stats'!$A$36,'Unit Stats'!H$36,IF(Armybuilder!$C40='Unit Stats'!$A$37,'Unit Stats'!H$37,IF(Armybuilder!$C40='Unit Stats'!$A$38,'Unit Stats'!H$38,IF(Armybuilder!$C40='Unit Stats'!$A$39,'Unit Stats'!H$39,IF(Armybuilder!$C40='Unit Stats'!$A$40,'Unit Stats'!H$40,IF(Armybuilder!$C40='Unit Stats'!$A$41,'Unit Stats'!H$41,IF(Armybuilder!$C40='Unit Stats'!$A$42,'Unit Stats'!H$42,IF(Armybuilder!$C40='Unit Stats'!$A$43,'Unit Stats'!H$43,IF(Armybuilder!$C40='Unit Stats'!$A$44,'Unit Stats'!H$44,IF(Armybuilder!$C40='Unit Stats'!$A$45,'Unit Stats'!H$45,IF(Armybuilder!$C40='Unit Stats'!$A$46,'Unit Stats'!H$46,IF(Armybuilder!$C40='Unit Stats'!$A$47,'Unit Stats'!H$47,IF(Armybuilder!$C40='Unit Stats'!$A$48,'Unit Stats'!H$48,IF(Armybuilder!$C40='Unit Stats'!$A$49,'Unit Stats'!H$49,IF(Armybuilder!$C40='Unit Stats'!$A$50,'Unit Stats'!H$50,IF(Armybuilder!$C40='Unit Stats'!$A$51,'Unit Stats'!H$51,IF(Armybuilder!$C40='Unit Stats'!$A$52,'Unit Stats'!H$52,IF(Armybuilder!$C40='Unit Stats'!$A$53,'Unit Stats'!H$53,IF(Armybuilder!$C40='Unit Stats'!$A$54,'Unit Stats'!H$54,IF(Armybuilder!$C40='Unit Stats'!$A$55,'Unit Stats'!H$55,))))))))))))))))))))))))))))))))))))))))))))))))))))))</f>
        <v>0</v>
      </c>
      <c r="K40" s="34">
        <f>IF(Armybuilder!$C40='Unit Stats'!$A$2,'Unit Stats'!I$2,IF(Armybuilder!$C40='Unit Stats'!$A$3,'Unit Stats'!I$3,IF(Armybuilder!$C40='Unit Stats'!$A$4,'Unit Stats'!I$4,IF(Armybuilder!$C40='Unit Stats'!$A$5,'Unit Stats'!I$5,IF(Armybuilder!$C40='Unit Stats'!$A$6,'Unit Stats'!I$6,IF(Armybuilder!$C40='Unit Stats'!$A$7,'Unit Stats'!I$7,IF(Armybuilder!$C40='Unit Stats'!$A$8,'Unit Stats'!I$8,IF(Armybuilder!$C40='Unit Stats'!$A$9,'Unit Stats'!I$9,IF(Armybuilder!$C40='Unit Stats'!$A$10,'Unit Stats'!I$10,IF(Armybuilder!$C40='Unit Stats'!$A$11,'Unit Stats'!I$11,IF(Armybuilder!$C40='Unit Stats'!$A$12,'Unit Stats'!I$12,IF(Armybuilder!$C40='Unit Stats'!$A$13,'Unit Stats'!I$13,IF(Armybuilder!$C40='Unit Stats'!$A$14,'Unit Stats'!I$14,IF(Armybuilder!$C40='Unit Stats'!$A$15,'Unit Stats'!I$15,IF(Armybuilder!$C40='Unit Stats'!$A$16,'Unit Stats'!I$16,IF(Armybuilder!$C40='Unit Stats'!$A$17,'Unit Stats'!I$17,IF(Armybuilder!$C40='Unit Stats'!$A$18,'Unit Stats'!I$18,IF(Armybuilder!$C40='Unit Stats'!$A$19,'Unit Stats'!I$19,IF(Armybuilder!$C40='Unit Stats'!$A$20,'Unit Stats'!I$20,IF(Armybuilder!$C40='Unit Stats'!$A$21,'Unit Stats'!I$21,IF(Armybuilder!$C40='Unit Stats'!$A$22,'Unit Stats'!I$22,IF(Armybuilder!$C40='Unit Stats'!$A$23,'Unit Stats'!I$23,IF(Armybuilder!$C40='Unit Stats'!$A$24,'Unit Stats'!I$24,IF(Armybuilder!$C40='Unit Stats'!$A$25,'Unit Stats'!I$25,IF(Armybuilder!$C40='Unit Stats'!$A$26,'Unit Stats'!I$26,IF(Armybuilder!$C40='Unit Stats'!$A$27,'Unit Stats'!I$27,IF(Armybuilder!$C40='Unit Stats'!$A$28,'Unit Stats'!I$28,IF(Armybuilder!$C40='Unit Stats'!$A$29,'Unit Stats'!I$29,IF(Armybuilder!$C40='Unit Stats'!$A$30,'Unit Stats'!I$30,IF(Armybuilder!$C40='Unit Stats'!$A$31,'Unit Stats'!I$31,IF(Armybuilder!$C40='Unit Stats'!$A$32,'Unit Stats'!I$32,IF(Armybuilder!$C40='Unit Stats'!$A$33,'Unit Stats'!I$33,IF(Armybuilder!$C40='Unit Stats'!$A$34,'Unit Stats'!I$34,IF(Armybuilder!$C40='Unit Stats'!$A$35,'Unit Stats'!I$35,IF(Armybuilder!$C40='Unit Stats'!$A$36,'Unit Stats'!I$36,IF(Armybuilder!$C40='Unit Stats'!$A$37,'Unit Stats'!I$37,IF(Armybuilder!$C40='Unit Stats'!$A$38,'Unit Stats'!I$38,IF(Armybuilder!$C40='Unit Stats'!$A$39,'Unit Stats'!I$39,IF(Armybuilder!$C40='Unit Stats'!$A$40,'Unit Stats'!I$40,IF(Armybuilder!$C40='Unit Stats'!$A$41,'Unit Stats'!I$41,IF(Armybuilder!$C40='Unit Stats'!$A$42,'Unit Stats'!I$42,IF(Armybuilder!$C40='Unit Stats'!$A$43,'Unit Stats'!I$43,IF(Armybuilder!$C40='Unit Stats'!$A$44,'Unit Stats'!I$44,IF(Armybuilder!$C40='Unit Stats'!$A$45,'Unit Stats'!I$45,IF(Armybuilder!$C40='Unit Stats'!$A$46,'Unit Stats'!I$46,IF(Armybuilder!$C40='Unit Stats'!$A$47,'Unit Stats'!I$47,IF(Armybuilder!$C40='Unit Stats'!$A$48,'Unit Stats'!I$48,IF(Armybuilder!$C40='Unit Stats'!$A$49,'Unit Stats'!I$49,IF(Armybuilder!$C40='Unit Stats'!$A$50,'Unit Stats'!I$50,IF(Armybuilder!$C40='Unit Stats'!$A$51,'Unit Stats'!I$51,IF(Armybuilder!$C40='Unit Stats'!$A$52,'Unit Stats'!I$52,IF(Armybuilder!$C40='Unit Stats'!$A$53,'Unit Stats'!I$53,IF(Armybuilder!$C40='Unit Stats'!$A$54,'Unit Stats'!I$54,IF(Armybuilder!$C40='Unit Stats'!$A$55,'Unit Stats'!I$55,))))))))))))))))))))))))))))))))))))))))))))))))))))))</f>
        <v>0</v>
      </c>
      <c r="L40" s="33">
        <f>IF(Armybuilder!$C40='Unit Stats'!$A$2,'Unit Stats'!J$2,IF(Armybuilder!$C40='Unit Stats'!$A$3,'Unit Stats'!J$3,IF(Armybuilder!$C40='Unit Stats'!$A$4,'Unit Stats'!J$4,IF(Armybuilder!$C40='Unit Stats'!$A$5,'Unit Stats'!J$5,IF(Armybuilder!$C40='Unit Stats'!$A$6,'Unit Stats'!J$6,IF(Armybuilder!$C40='Unit Stats'!$A$7,'Unit Stats'!J$7,IF(Armybuilder!$C40='Unit Stats'!$A$8,'Unit Stats'!J$8,IF(Armybuilder!$C40='Unit Stats'!$A$9,'Unit Stats'!J$9,IF(Armybuilder!$C40='Unit Stats'!$A$10,'Unit Stats'!J$10,IF(Armybuilder!$C40='Unit Stats'!$A$11,'Unit Stats'!J$11,IF(Armybuilder!$C40='Unit Stats'!$A$12,'Unit Stats'!J$12,IF(Armybuilder!$C40='Unit Stats'!$A$13,'Unit Stats'!J$13,IF(Armybuilder!$C40='Unit Stats'!$A$14,'Unit Stats'!J$14,IF(Armybuilder!$C40='Unit Stats'!$A$15,'Unit Stats'!J$15,IF(Armybuilder!$C40='Unit Stats'!$A$16,'Unit Stats'!J$16,IF(Armybuilder!$C40='Unit Stats'!$A$17,'Unit Stats'!J$17,IF(Armybuilder!$C40='Unit Stats'!$A$18,'Unit Stats'!J$18,IF(Armybuilder!$C40='Unit Stats'!$A$19,'Unit Stats'!J$19,IF(Armybuilder!$C40='Unit Stats'!$A$20,'Unit Stats'!J$20,IF(Armybuilder!$C40='Unit Stats'!$A$21,'Unit Stats'!J$21,IF(Armybuilder!$C40='Unit Stats'!$A$22,'Unit Stats'!J$22,IF(Armybuilder!$C40='Unit Stats'!$A$23,'Unit Stats'!J$23,IF(Armybuilder!$C40='Unit Stats'!$A$24,'Unit Stats'!J$24,IF(Armybuilder!$C40='Unit Stats'!$A$25,'Unit Stats'!J$25,IF(Armybuilder!$C40='Unit Stats'!$A$26,'Unit Stats'!J$26,IF(Armybuilder!$C40='Unit Stats'!$A$27,'Unit Stats'!J$27,IF(Armybuilder!$C40='Unit Stats'!$A$28,'Unit Stats'!J$28,IF(Armybuilder!$C40='Unit Stats'!$A$29,'Unit Stats'!J$29,IF(Armybuilder!$C40='Unit Stats'!$A$30,'Unit Stats'!J$30,IF(Armybuilder!$C40='Unit Stats'!$A$31,'Unit Stats'!J$31,IF(Armybuilder!$C40='Unit Stats'!$A$32,'Unit Stats'!J$32,IF(Armybuilder!$C40='Unit Stats'!$A$33,'Unit Stats'!J$33,IF(Armybuilder!$C40='Unit Stats'!$A$34,'Unit Stats'!J$34,IF(Armybuilder!$C40='Unit Stats'!$A$35,'Unit Stats'!J$35,IF(Armybuilder!$C40='Unit Stats'!$A$36,'Unit Stats'!J$36,IF(Armybuilder!$C40='Unit Stats'!$A$37,'Unit Stats'!J$37,IF(Armybuilder!$C40='Unit Stats'!$A$38,'Unit Stats'!J$38,IF(Armybuilder!$C40='Unit Stats'!$A$39,'Unit Stats'!J$39,IF(Armybuilder!$C40='Unit Stats'!$A$40,'Unit Stats'!J$40,IF(Armybuilder!$C40='Unit Stats'!$A$41,'Unit Stats'!J$41,IF(Armybuilder!$C40='Unit Stats'!$A$42,'Unit Stats'!J$42,IF(Armybuilder!$C40='Unit Stats'!$A$43,'Unit Stats'!J$43,IF(Armybuilder!$C40='Unit Stats'!$A$44,'Unit Stats'!J$44,IF(Armybuilder!$C40='Unit Stats'!$A$45,'Unit Stats'!J$45,IF(Armybuilder!$C40='Unit Stats'!$A$46,'Unit Stats'!J$46,IF(Armybuilder!$C40='Unit Stats'!$A$47,'Unit Stats'!J$47,IF(Armybuilder!$C40='Unit Stats'!$A$48,'Unit Stats'!J$48,IF(Armybuilder!$C40='Unit Stats'!$A$49,'Unit Stats'!J$49,IF(Armybuilder!$C40='Unit Stats'!$A$50,'Unit Stats'!J$50,IF(Armybuilder!$C40='Unit Stats'!$A$51,'Unit Stats'!J$51,IF(Armybuilder!$C40='Unit Stats'!$A$52,'Unit Stats'!J$52,IF(Armybuilder!$C40='Unit Stats'!$A$53,'Unit Stats'!J$53,IF(Armybuilder!$C40='Unit Stats'!$A$54,'Unit Stats'!J$54,IF(Armybuilder!$C40='Unit Stats'!$A$55,'Unit Stats'!J$55,))))))))))))))))))))))))))))))))))))))))))))))))))))))</f>
        <v>0</v>
      </c>
      <c r="M40" s="38">
        <f>IF(Armybuilder!$C40='Unit Stats'!$A$2,'Unit Stats'!K$2,IF(Armybuilder!$C40='Unit Stats'!$A$3,'Unit Stats'!K$3,IF(Armybuilder!$C40='Unit Stats'!$A$4,'Unit Stats'!K$4,IF(Armybuilder!$C40='Unit Stats'!$A$5,'Unit Stats'!K$5,IF(Armybuilder!$C40='Unit Stats'!$A$6,'Unit Stats'!K$6,IF(Armybuilder!$C40='Unit Stats'!$A$7,'Unit Stats'!K$7,IF(Armybuilder!$C40='Unit Stats'!$A$8,'Unit Stats'!K$8,IF(Armybuilder!$C40='Unit Stats'!$A$9,'Unit Stats'!K$9,IF(Armybuilder!$C40='Unit Stats'!$A$10,'Unit Stats'!K$10,IF(Armybuilder!$C40='Unit Stats'!$A$11,'Unit Stats'!K$11,IF(Armybuilder!$C40='Unit Stats'!$A$12,'Unit Stats'!K$12,IF(Armybuilder!$C40='Unit Stats'!$A$13,'Unit Stats'!K$13,IF(Armybuilder!$C40='Unit Stats'!$A$14,'Unit Stats'!K$14,IF(Armybuilder!$C40='Unit Stats'!$A$15,'Unit Stats'!K$15,IF(Armybuilder!$C40='Unit Stats'!$A$16,'Unit Stats'!K$16,IF(Armybuilder!$C40='Unit Stats'!$A$17,'Unit Stats'!K$17,IF(Armybuilder!$C40='Unit Stats'!$A$18,'Unit Stats'!K$18,IF(Armybuilder!$C40='Unit Stats'!$A$19,'Unit Stats'!K$19,IF(Armybuilder!$C40='Unit Stats'!$A$20,'Unit Stats'!K$20,IF(Armybuilder!$C40='Unit Stats'!$A$21,'Unit Stats'!K$21,IF(Armybuilder!$C40='Unit Stats'!$A$22,'Unit Stats'!K$22,IF(Armybuilder!$C40='Unit Stats'!$A$23,'Unit Stats'!K$23,IF(Armybuilder!$C40='Unit Stats'!$A$24,'Unit Stats'!K$24,IF(Armybuilder!$C40='Unit Stats'!$A$25,'Unit Stats'!K$25,IF(Armybuilder!$C40='Unit Stats'!$A$26,'Unit Stats'!K$26,IF(Armybuilder!$C40='Unit Stats'!$A$27,'Unit Stats'!K$27,IF(Armybuilder!$C40='Unit Stats'!$A$28,'Unit Stats'!K$28,IF(Armybuilder!$C40='Unit Stats'!$A$29,'Unit Stats'!K$29,IF(Armybuilder!$C40='Unit Stats'!$A$30,'Unit Stats'!K$30,IF(Armybuilder!$C40='Unit Stats'!$A$31,'Unit Stats'!K$31,IF(Armybuilder!$C40='Unit Stats'!$A$32,'Unit Stats'!K$32,IF(Armybuilder!$C40='Unit Stats'!$A$33,'Unit Stats'!K$33,IF(Armybuilder!$C40='Unit Stats'!$A$34,'Unit Stats'!K$34,IF(Armybuilder!$C40='Unit Stats'!$A$35,'Unit Stats'!K$35,IF(Armybuilder!$C40='Unit Stats'!$A$36,'Unit Stats'!K$36,IF(Armybuilder!$C40='Unit Stats'!$A$37,'Unit Stats'!K$37,IF(Armybuilder!$C40='Unit Stats'!$A$38,'Unit Stats'!K$38,IF(Armybuilder!$C40='Unit Stats'!$A$39,'Unit Stats'!K$39,IF(Armybuilder!$C40='Unit Stats'!$A$40,'Unit Stats'!K$40,IF(Armybuilder!$C40='Unit Stats'!$A$41,'Unit Stats'!K$41,IF(Armybuilder!$C40='Unit Stats'!$A$42,'Unit Stats'!K$42,IF(Armybuilder!$C40='Unit Stats'!$A$43,'Unit Stats'!K$43,IF(Armybuilder!$C40='Unit Stats'!$A$44,'Unit Stats'!K$44,IF(Armybuilder!$C40='Unit Stats'!$A$45,'Unit Stats'!K$45,IF(Armybuilder!$C40='Unit Stats'!$A$46,'Unit Stats'!K$46,IF(Armybuilder!$C40='Unit Stats'!$A$47,'Unit Stats'!K$47,IF(Armybuilder!$C40='Unit Stats'!$A$48,'Unit Stats'!K$48,IF(Armybuilder!$C40='Unit Stats'!$A$49,'Unit Stats'!K$49,IF(Armybuilder!$C40='Unit Stats'!$A$50,'Unit Stats'!K$50,IF(Armybuilder!$C40='Unit Stats'!$A$51,'Unit Stats'!K$51,IF(Armybuilder!$C40='Unit Stats'!$A$52,'Unit Stats'!K$52,IF(Armybuilder!$C40='Unit Stats'!$A$53,'Unit Stats'!K$53,IF(Armybuilder!$C40='Unit Stats'!$A$54,'Unit Stats'!K$54,IF(Armybuilder!$C40='Unit Stats'!$A$55,'Unit Stats'!K$55,))))))))))))))))))))))))))))))))))))))))))))))))))))))</f>
        <v>0</v>
      </c>
      <c r="N40" s="36">
        <f>IF(Armybuilder!$C40='Unit Stats'!$A$2,'Unit Stats'!L$2,IF(Armybuilder!$C40='Unit Stats'!$A$3,'Unit Stats'!L$3,IF(Armybuilder!$C40='Unit Stats'!$A$4,'Unit Stats'!L$4,IF(Armybuilder!$C40='Unit Stats'!$A$5,'Unit Stats'!L$5,IF(Armybuilder!$C40='Unit Stats'!$A$6,'Unit Stats'!L$6,IF(Armybuilder!$C40='Unit Stats'!$A$7,'Unit Stats'!L$7,IF(Armybuilder!$C40='Unit Stats'!$A$8,'Unit Stats'!L$8,IF(Armybuilder!$C40='Unit Stats'!$A$9,'Unit Stats'!L$9,IF(Armybuilder!$C40='Unit Stats'!$A$10,'Unit Stats'!L$10,IF(Armybuilder!$C40='Unit Stats'!$A$11,'Unit Stats'!L$11,IF(Armybuilder!$C40='Unit Stats'!$A$12,'Unit Stats'!L$12,IF(Armybuilder!$C40='Unit Stats'!$A$13,'Unit Stats'!L$13,IF(Armybuilder!$C40='Unit Stats'!$A$14,'Unit Stats'!L$14,IF(Armybuilder!$C40='Unit Stats'!$A$15,'Unit Stats'!L$15,IF(Armybuilder!$C40='Unit Stats'!$A$16,'Unit Stats'!L$16,IF(Armybuilder!$C40='Unit Stats'!$A$17,'Unit Stats'!L$17,IF(Armybuilder!$C40='Unit Stats'!$A$18,'Unit Stats'!L$18,IF(Armybuilder!$C40='Unit Stats'!$A$19,'Unit Stats'!L$19,IF(Armybuilder!$C40='Unit Stats'!$A$20,'Unit Stats'!L$20,IF(Armybuilder!$C40='Unit Stats'!$A$21,'Unit Stats'!L$21,IF(Armybuilder!$C40='Unit Stats'!$A$22,'Unit Stats'!L$22,IF(Armybuilder!$C40='Unit Stats'!$A$23,'Unit Stats'!L$23,IF(Armybuilder!$C40='Unit Stats'!$A$24,'Unit Stats'!L$24,IF(Armybuilder!$C40='Unit Stats'!$A$25,'Unit Stats'!L$25,IF(Armybuilder!$C40='Unit Stats'!$A$26,'Unit Stats'!L$26,IF(Armybuilder!$C40='Unit Stats'!$A$27,'Unit Stats'!L$27,IF(Armybuilder!$C40='Unit Stats'!$A$28,'Unit Stats'!L$28,IF(Armybuilder!$C40='Unit Stats'!$A$29,'Unit Stats'!L$29,IF(Armybuilder!$C40='Unit Stats'!$A$30,'Unit Stats'!L$30,IF(Armybuilder!$C40='Unit Stats'!$A$31,'Unit Stats'!L$31,IF(Armybuilder!$C40='Unit Stats'!$A$32,'Unit Stats'!L$32,IF(Armybuilder!$C40='Unit Stats'!$A$33,'Unit Stats'!L$33,IF(Armybuilder!$C40='Unit Stats'!$A$34,'Unit Stats'!L$34,IF(Armybuilder!$C40='Unit Stats'!$A$35,'Unit Stats'!L$35,IF(Armybuilder!$C40='Unit Stats'!$A$36,'Unit Stats'!L$36,IF(Armybuilder!$C40='Unit Stats'!$A$37,'Unit Stats'!L$37,IF(Armybuilder!$C40='Unit Stats'!$A$38,'Unit Stats'!L$38,IF(Armybuilder!$C40='Unit Stats'!$A$39,'Unit Stats'!L$39,IF(Armybuilder!$C40='Unit Stats'!$A$40,'Unit Stats'!L$40,IF(Armybuilder!$C40='Unit Stats'!$A$41,'Unit Stats'!L$41,IF(Armybuilder!$C40='Unit Stats'!$A$42,'Unit Stats'!L$42,IF(Armybuilder!$C40='Unit Stats'!$A$43,'Unit Stats'!L$43,IF(Armybuilder!$C40='Unit Stats'!$A$44,'Unit Stats'!L$44,IF(Armybuilder!$C40='Unit Stats'!$A$45,'Unit Stats'!L$45,IF(Armybuilder!$C40='Unit Stats'!$A$46,'Unit Stats'!L$46,IF(Armybuilder!$C40='Unit Stats'!$A$47,'Unit Stats'!L$47,IF(Armybuilder!$C40='Unit Stats'!$A$48,'Unit Stats'!L$48,IF(Armybuilder!$C40='Unit Stats'!$A$49,'Unit Stats'!L$49,IF(Armybuilder!$C40='Unit Stats'!$A$50,'Unit Stats'!L$50,IF(Armybuilder!$C40='Unit Stats'!$A$51,'Unit Stats'!L$51,IF(Armybuilder!$C40='Unit Stats'!$A$52,'Unit Stats'!L$52,IF(Armybuilder!$C40='Unit Stats'!$A$53,'Unit Stats'!L$53,IF(Armybuilder!$C40='Unit Stats'!$A$54,'Unit Stats'!L$54,IF(Armybuilder!$C40='Unit Stats'!$A$55,'Unit Stats'!L$55,))))))))))))))))))))))))))))))))))))))))))))))))))))))</f>
        <v>0</v>
      </c>
      <c r="O40" s="34">
        <f>IF(Armybuilder!$C40='Unit Stats'!$A$2,'Unit Stats'!M$2,IF(Armybuilder!$C40='Unit Stats'!$A$3,'Unit Stats'!M$3,IF(Armybuilder!$C40='Unit Stats'!$A$4,'Unit Stats'!M$4,IF(Armybuilder!$C40='Unit Stats'!$A$5,'Unit Stats'!M$5,IF(Armybuilder!$C40='Unit Stats'!$A$6,'Unit Stats'!M$6,IF(Armybuilder!$C40='Unit Stats'!$A$7,'Unit Stats'!M$7,IF(Armybuilder!$C40='Unit Stats'!$A$8,'Unit Stats'!M$8,IF(Armybuilder!$C40='Unit Stats'!$A$9,'Unit Stats'!M$9,IF(Armybuilder!$C40='Unit Stats'!$A$10,'Unit Stats'!M$10,IF(Armybuilder!$C40='Unit Stats'!$A$11,'Unit Stats'!M$11,IF(Armybuilder!$C40='Unit Stats'!$A$12,'Unit Stats'!M$12,IF(Armybuilder!$C40='Unit Stats'!$A$13,'Unit Stats'!M$13,IF(Armybuilder!$C40='Unit Stats'!$A$14,'Unit Stats'!M$14,IF(Armybuilder!$C40='Unit Stats'!$A$15,'Unit Stats'!M$15,IF(Armybuilder!$C40='Unit Stats'!$A$16,'Unit Stats'!M$16,IF(Armybuilder!$C40='Unit Stats'!$A$17,'Unit Stats'!M$17,IF(Armybuilder!$C40='Unit Stats'!$A$18,'Unit Stats'!M$18,IF(Armybuilder!$C40='Unit Stats'!$A$19,'Unit Stats'!M$19,IF(Armybuilder!$C40='Unit Stats'!$A$20,'Unit Stats'!M$20,IF(Armybuilder!$C40='Unit Stats'!$A$21,'Unit Stats'!M$21,IF(Armybuilder!$C40='Unit Stats'!$A$22,'Unit Stats'!M$22,IF(Armybuilder!$C40='Unit Stats'!$A$23,'Unit Stats'!M$23,IF(Armybuilder!$C40='Unit Stats'!$A$24,'Unit Stats'!M$24,IF(Armybuilder!$C40='Unit Stats'!$A$25,'Unit Stats'!M$25,IF(Armybuilder!$C40='Unit Stats'!$A$26,'Unit Stats'!M$26,IF(Armybuilder!$C40='Unit Stats'!$A$27,'Unit Stats'!M$27,IF(Armybuilder!$C40='Unit Stats'!$A$28,'Unit Stats'!M$28,IF(Armybuilder!$C40='Unit Stats'!$A$29,'Unit Stats'!M$29,IF(Armybuilder!$C40='Unit Stats'!$A$30,'Unit Stats'!M$30,IF(Armybuilder!$C40='Unit Stats'!$A$31,'Unit Stats'!M$31,IF(Armybuilder!$C40='Unit Stats'!$A$32,'Unit Stats'!M$32,IF(Armybuilder!$C40='Unit Stats'!$A$33,'Unit Stats'!M$33,IF(Armybuilder!$C40='Unit Stats'!$A$34,'Unit Stats'!M$34,IF(Armybuilder!$C40='Unit Stats'!$A$35,'Unit Stats'!M$35,IF(Armybuilder!$C40='Unit Stats'!$A$36,'Unit Stats'!M$36,IF(Armybuilder!$C40='Unit Stats'!$A$37,'Unit Stats'!M$37,IF(Armybuilder!$C40='Unit Stats'!$A$38,'Unit Stats'!M$38,IF(Armybuilder!$C40='Unit Stats'!$A$39,'Unit Stats'!M$39,IF(Armybuilder!$C40='Unit Stats'!$A$40,'Unit Stats'!M$40,IF(Armybuilder!$C40='Unit Stats'!$A$41,'Unit Stats'!M$41,IF(Armybuilder!$C40='Unit Stats'!$A$42,'Unit Stats'!M$42,IF(Armybuilder!$C40='Unit Stats'!$A$43,'Unit Stats'!M$43,IF(Armybuilder!$C40='Unit Stats'!$A$44,'Unit Stats'!M$44,IF(Armybuilder!$C40='Unit Stats'!$A$45,'Unit Stats'!M$45,IF(Armybuilder!$C40='Unit Stats'!$A$46,'Unit Stats'!M$46,IF(Armybuilder!$C40='Unit Stats'!$A$47,'Unit Stats'!M$47,IF(Armybuilder!$C40='Unit Stats'!$A$48,'Unit Stats'!M$48,IF(Armybuilder!$C40='Unit Stats'!$A$49,'Unit Stats'!M$49,IF(Armybuilder!$C40='Unit Stats'!$A$50,'Unit Stats'!M$50,IF(Armybuilder!$C40='Unit Stats'!$A$51,'Unit Stats'!M$51,IF(Armybuilder!$C40='Unit Stats'!$A$52,'Unit Stats'!M$52,IF(Armybuilder!$C40='Unit Stats'!$A$53,'Unit Stats'!M$53,IF(Armybuilder!$C40='Unit Stats'!$A$54,'Unit Stats'!M$54,IF(Armybuilder!$C40='Unit Stats'!$A$55,'Unit Stats'!M$55,))))))))))))))))))))))))))))))))))))))))))))))))))))))</f>
        <v>0</v>
      </c>
      <c r="P40" s="42">
        <f>IF(Armybuilder!$C40='Unit Stats'!$A$2,'Unit Stats'!N$2,IF(Armybuilder!$C40='Unit Stats'!$A$3,'Unit Stats'!N$3,IF(Armybuilder!$C40='Unit Stats'!$A$4,'Unit Stats'!N$4,IF(Armybuilder!$C40='Unit Stats'!$A$5,'Unit Stats'!N$5,IF(Armybuilder!$C40='Unit Stats'!$A$6,'Unit Stats'!N$6,IF(Armybuilder!$C40='Unit Stats'!$A$7,'Unit Stats'!N$7,IF(Armybuilder!$C40='Unit Stats'!$A$8,'Unit Stats'!N$8,IF(Armybuilder!$C40='Unit Stats'!$A$9,'Unit Stats'!N$9,IF(Armybuilder!$C40='Unit Stats'!$A$10,'Unit Stats'!N$10,IF(Armybuilder!$C40='Unit Stats'!$A$11,'Unit Stats'!N$11,IF(Armybuilder!$C40='Unit Stats'!$A$12,'Unit Stats'!N$12,IF(Armybuilder!$C40='Unit Stats'!$A$13,'Unit Stats'!N$13,IF(Armybuilder!$C40='Unit Stats'!$A$14,'Unit Stats'!N$14,IF(Armybuilder!$C40='Unit Stats'!$A$15,'Unit Stats'!N$15,IF(Armybuilder!$C40='Unit Stats'!$A$16,'Unit Stats'!N$16,IF(Armybuilder!$C40='Unit Stats'!$A$17,'Unit Stats'!N$17,IF(Armybuilder!$C40='Unit Stats'!$A$18,'Unit Stats'!N$18,IF(Armybuilder!$C40='Unit Stats'!$A$19,'Unit Stats'!N$19,IF(Armybuilder!$C40='Unit Stats'!$A$20,'Unit Stats'!N$20,IF(Armybuilder!$C40='Unit Stats'!$A$21,'Unit Stats'!N$21,IF(Armybuilder!$C40='Unit Stats'!$A$22,'Unit Stats'!N$22,IF(Armybuilder!$C40='Unit Stats'!$A$23,'Unit Stats'!N$23,IF(Armybuilder!$C40='Unit Stats'!$A$24,'Unit Stats'!N$24,IF(Armybuilder!$C40='Unit Stats'!$A$25,'Unit Stats'!N$25,IF(Armybuilder!$C40='Unit Stats'!$A$26,'Unit Stats'!N$26,IF(Armybuilder!$C40='Unit Stats'!$A$27,'Unit Stats'!N$27,IF(Armybuilder!$C40='Unit Stats'!$A$28,'Unit Stats'!N$28,IF(Armybuilder!$C40='Unit Stats'!$A$29,'Unit Stats'!N$29,IF(Armybuilder!$C40='Unit Stats'!$A$30,'Unit Stats'!N$30,IF(Armybuilder!$C40='Unit Stats'!$A$31,'Unit Stats'!N$31,IF(Armybuilder!$C40='Unit Stats'!$A$32,'Unit Stats'!N$32,IF(Armybuilder!$C40='Unit Stats'!$A$33,'Unit Stats'!N$33,IF(Armybuilder!$C40='Unit Stats'!$A$34,'Unit Stats'!N$34,IF(Armybuilder!$C40='Unit Stats'!$A$35,'Unit Stats'!N$35,IF(Armybuilder!$C40='Unit Stats'!$A$36,'Unit Stats'!N$36,IF(Armybuilder!$C40='Unit Stats'!$A$37,'Unit Stats'!N$37,IF(Armybuilder!$C40='Unit Stats'!$A$38,'Unit Stats'!N$38,IF(Armybuilder!$C40='Unit Stats'!$A$39,'Unit Stats'!N$39,IF(Armybuilder!$C40='Unit Stats'!$A$40,'Unit Stats'!N$40,IF(Armybuilder!$C40='Unit Stats'!$A$41,'Unit Stats'!N$41,IF(Armybuilder!$C40='Unit Stats'!$A$42,'Unit Stats'!N$42,IF(Armybuilder!$C40='Unit Stats'!$A$43,'Unit Stats'!N$43,IF(Armybuilder!$C40='Unit Stats'!$A$44,'Unit Stats'!N$44,IF(Armybuilder!$C40='Unit Stats'!$A$45,'Unit Stats'!N$45,IF(Armybuilder!$C40='Unit Stats'!$A$46,'Unit Stats'!N$46,IF(Armybuilder!$C40='Unit Stats'!$A$47,'Unit Stats'!N$47,IF(Armybuilder!$C40='Unit Stats'!$A$48,'Unit Stats'!N$48,IF(Armybuilder!$C40='Unit Stats'!$A$49,'Unit Stats'!N$49,IF(Armybuilder!$C40='Unit Stats'!$A$50,'Unit Stats'!N$50,IF(Armybuilder!$C40='Unit Stats'!$A$51,'Unit Stats'!N$51,IF(Armybuilder!$C40='Unit Stats'!$A$52,'Unit Stats'!N$52,IF(Armybuilder!$C40='Unit Stats'!$A$53,'Unit Stats'!N$53,IF(Armybuilder!$C40='Unit Stats'!$A$54,'Unit Stats'!N$54,IF(Armybuilder!$C40='Unit Stats'!$A$55,'Unit Stats'!N$55,))))))))))))))))))))))))))))))))))))))))))))))))))))))</f>
        <v>0</v>
      </c>
      <c r="Q40" s="38">
        <f>IF(Armybuilder!$C40='Unit Stats'!$A$2,'Unit Stats'!$T$2,IF(Armybuilder!$C40='Unit Stats'!$A$3,'Unit Stats'!$T$3,IF(Armybuilder!$C40='Unit Stats'!$A$4,'Unit Stats'!$T$4,IF(Armybuilder!$C40='Unit Stats'!$A$5,'Unit Stats'!$T$5,IF(Armybuilder!$C40='Unit Stats'!$A$6,'Unit Stats'!$T$6,IF(Armybuilder!$C40='Unit Stats'!$A$7,'Unit Stats'!$T$7,IF(Armybuilder!$C40='Unit Stats'!$A$8,'Unit Stats'!$T$8,IF(Armybuilder!$C40='Unit Stats'!$A$9,'Unit Stats'!$T$9,IF(Armybuilder!$C40='Unit Stats'!$A$10,'Unit Stats'!$T$10,IF(Armybuilder!$C40='Unit Stats'!$A$11,'Unit Stats'!$T$11,IF(Armybuilder!$C40='Unit Stats'!$A$12,'Unit Stats'!$T$12,IF(Armybuilder!$C40='Unit Stats'!$A$13,'Unit Stats'!$T$13,IF(Armybuilder!$C40='Unit Stats'!$A$14,'Unit Stats'!$T$14,IF(Armybuilder!$C40='Unit Stats'!$A$15,'Unit Stats'!$T$15,IF(Armybuilder!$C40='Unit Stats'!$A$16,'Unit Stats'!$T$16,IF(Armybuilder!$C40='Unit Stats'!$A$17,'Unit Stats'!$T$17,IF(Armybuilder!$C40='Unit Stats'!$A$18,'Unit Stats'!$T$18,IF(Armybuilder!$C40='Unit Stats'!$A$19,'Unit Stats'!$T$19,IF(Armybuilder!$C40='Unit Stats'!$A$20,'Unit Stats'!$T$20,IF(Armybuilder!$C40='Unit Stats'!$A$21,'Unit Stats'!$T$21,IF(Armybuilder!$C40='Unit Stats'!$A$22,'Unit Stats'!$T$22,IF(Armybuilder!$C40='Unit Stats'!$A$23,'Unit Stats'!$T$23,IF(Armybuilder!$C40='Unit Stats'!$A$24,'Unit Stats'!$T$24,IF(Armybuilder!$C40='Unit Stats'!$A$25,'Unit Stats'!$T$25,IF(Armybuilder!$C40='Unit Stats'!$A$26,'Unit Stats'!$T$26,IF(Armybuilder!$C40='Unit Stats'!$A$27,'Unit Stats'!$T$27,IF(Armybuilder!$C40='Unit Stats'!$A$28,'Unit Stats'!$T$28,IF(Armybuilder!$C40='Unit Stats'!$A$29,'Unit Stats'!$T$29,IF(Armybuilder!$C40='Unit Stats'!$A$30,'Unit Stats'!$T$30,IF(Armybuilder!$C40='Unit Stats'!$A$31,'Unit Stats'!$T$31,IF(Armybuilder!$C40='Unit Stats'!$A$32,'Unit Stats'!$T$32,IF(Armybuilder!$C40='Unit Stats'!$A$33,'Unit Stats'!$T$33,IF(Armybuilder!$C40='Unit Stats'!$A$34,'Unit Stats'!$T$34,IF(Armybuilder!$C40='Unit Stats'!$A$35,'Unit Stats'!$T$35,IF(Armybuilder!$C40='Unit Stats'!$A$36,'Unit Stats'!$T$36,IF(Armybuilder!$C40='Unit Stats'!$A$37,'Unit Stats'!$T$37,IF(Armybuilder!$C40='Unit Stats'!$A$38,'Unit Stats'!$T$38,IF(Armybuilder!$C40='Unit Stats'!$A$39,'Unit Stats'!$T$39,IF(Armybuilder!$C40='Unit Stats'!$A$40,'Unit Stats'!$T$40,IF(Armybuilder!$C40='Unit Stats'!$A$41,'Unit Stats'!$T$41,IF(Armybuilder!$C40='Unit Stats'!$A$42,'Unit Stats'!$T$42,IF(Armybuilder!$C40='Unit Stats'!$A$43,'Unit Stats'!$T$43,IF(Armybuilder!$C40='Unit Stats'!$A$44,'Unit Stats'!$T$44,IF(Armybuilder!$C40='Unit Stats'!$A$45,'Unit Stats'!$T$45,IF(Armybuilder!$C40='Unit Stats'!$A$46,'Unit Stats'!$T$46,IF(Armybuilder!$C40='Unit Stats'!$A$47,'Unit Stats'!$T$47,IF(Armybuilder!$C40='Unit Stats'!$A$48,'Unit Stats'!$T$48,IF(Armybuilder!$C40='Unit Stats'!$A$49,'Unit Stats'!$T$49,IF(Armybuilder!$C40='Unit Stats'!$A$50,'Unit Stats'!$T$50,IF(Armybuilder!$C40='Unit Stats'!$A$51,'Unit Stats'!$T$51,IF(Armybuilder!$C40='Unit Stats'!$A$52,'Unit Stats'!$T$52,IF(Armybuilder!$C40='Unit Stats'!$A$53,'Unit Stats'!$T$53,IF(Armybuilder!$C40='Unit Stats'!$A$54,'Unit Stats'!$T$54,IF(Armybuilder!$C40='Unit Stats'!$A$55,'Unit Stats'!$T$55,IF(Armybuilder!$C40=Wargear!$A$2,Wargear!$B$2,IF(Armybuilder!$C40=Wargear!$A$3,Wargear!$B$3,IF(Armybuilder!$C40=Wargear!$A$4,Wargear!$B$4,IF(Armybuilder!$C40=Wargear!$A$5,Wargear!$B$5,IF(Armybuilder!$C40=Wargear!$A$6,Wargear!$B$6,IF(Armybuilder!$C40=Wargear!$A$7,Wargear!$B$7,'Extra Code Points'!$A37))))))))))))))))))))))))))))))))))))))))))))))))))))))))))))</f>
        <v>0</v>
      </c>
      <c r="R40" s="39">
        <f t="shared" si="0"/>
        <v>0</v>
      </c>
      <c r="S40" s="40">
        <f t="shared" si="1"/>
        <v>1085</v>
      </c>
      <c r="T40" s="36">
        <f>IF(Armybuilder!$C40='Unit Stats'!$A$2,'Unit Stats'!O$2,IF(Armybuilder!$C40='Unit Stats'!$A$3,'Unit Stats'!O$3,IF(Armybuilder!$C40='Unit Stats'!$A$4,'Unit Stats'!O$4,IF(Armybuilder!$C40='Unit Stats'!$A$5,'Unit Stats'!O$5,IF(Armybuilder!$C40='Unit Stats'!$A$6,'Unit Stats'!O$6,IF(Armybuilder!$C40='Unit Stats'!$A$7,'Unit Stats'!O$7,IF(Armybuilder!$C40='Unit Stats'!$A$8,'Unit Stats'!O$8,IF(Armybuilder!$C40='Unit Stats'!$A$9,'Unit Stats'!O$9,IF(Armybuilder!$C40='Unit Stats'!$A$10,'Unit Stats'!O$10,IF(Armybuilder!$C40='Unit Stats'!$A$11,'Unit Stats'!O$11,IF(Armybuilder!$C40='Unit Stats'!$A$12,'Unit Stats'!O$12,IF(Armybuilder!$C40='Unit Stats'!$A$13,'Unit Stats'!O$13,IF(Armybuilder!$C40='Unit Stats'!$A$14,'Unit Stats'!O$14,IF(Armybuilder!$C40='Unit Stats'!$A$15,'Unit Stats'!O$15,IF(Armybuilder!$C40='Unit Stats'!$A$16,'Unit Stats'!O$16,IF(Armybuilder!$C40='Unit Stats'!$A$17,'Unit Stats'!O$17,IF(Armybuilder!$C40='Unit Stats'!$A$18,'Unit Stats'!O$18,IF(Armybuilder!$C40='Unit Stats'!$A$19,'Unit Stats'!O$19,IF(Armybuilder!$C40='Unit Stats'!$A$20,'Unit Stats'!O$20,IF(Armybuilder!$C40='Unit Stats'!$A$21,'Unit Stats'!O$21,IF(Armybuilder!$C40='Unit Stats'!$A$22,'Unit Stats'!O$22,IF(Armybuilder!$C40='Unit Stats'!$A$23,'Unit Stats'!O$23,IF(Armybuilder!$C40='Unit Stats'!$A$24,'Unit Stats'!O$24,IF(Armybuilder!$C40='Unit Stats'!$A$25,'Unit Stats'!O$25,IF(Armybuilder!$C40='Unit Stats'!$A$26,'Unit Stats'!O$26,IF(Armybuilder!$C40='Unit Stats'!$A$27,'Unit Stats'!O$27,IF(Armybuilder!$C40='Unit Stats'!$A$28,'Unit Stats'!O$28,IF(Armybuilder!$C40='Unit Stats'!$A$29,'Unit Stats'!O$29,IF(Armybuilder!$C40='Unit Stats'!$A$30,'Unit Stats'!O$30,IF(Armybuilder!$C40='Unit Stats'!$A$31,'Unit Stats'!O$31,IF(Armybuilder!$C40='Unit Stats'!$A$32,'Unit Stats'!O$32,IF(Armybuilder!$C40='Unit Stats'!$A$33,'Unit Stats'!O$33,IF(Armybuilder!$C40='Unit Stats'!$A$34,'Unit Stats'!O$34,IF(Armybuilder!$C40='Unit Stats'!$A$35,'Unit Stats'!O$35,IF(Armybuilder!$C40='Unit Stats'!$A$36,'Unit Stats'!O$36,IF(Armybuilder!$C40='Unit Stats'!$A$37,'Unit Stats'!O$37,IF(Armybuilder!$C40='Unit Stats'!$A$38,'Unit Stats'!O$38,IF(Armybuilder!$C40='Unit Stats'!$A$39,'Unit Stats'!O$39,IF(Armybuilder!$C40='Unit Stats'!$A$40,'Unit Stats'!O$40,IF(Armybuilder!$C40='Unit Stats'!$A$41,'Unit Stats'!O$41,IF(Armybuilder!$C40='Unit Stats'!$A$42,'Unit Stats'!O$42,IF(Armybuilder!$C40='Unit Stats'!$A$43,'Unit Stats'!O$43,IF(Armybuilder!$C40='Unit Stats'!$A$44,'Unit Stats'!O$44,IF(Armybuilder!$C40='Unit Stats'!$A$45,'Unit Stats'!O$45,IF(Armybuilder!$C40='Unit Stats'!$A$46,'Unit Stats'!O$46,IF(Armybuilder!$C40='Unit Stats'!$A$47,'Unit Stats'!O$47,IF(Armybuilder!$C40='Unit Stats'!$A$48,'Unit Stats'!O$48,IF(Armybuilder!$C40='Unit Stats'!$A$49,'Unit Stats'!O$49,IF(Armybuilder!$C40='Unit Stats'!$A$50,'Unit Stats'!O$50,IF(Armybuilder!$C40='Unit Stats'!$A$51,'Unit Stats'!O$51,IF(Armybuilder!$C40='Unit Stats'!$A$52,'Unit Stats'!O$52,IF(Armybuilder!$C40='Unit Stats'!$A$53,'Unit Stats'!O$53,IF(Armybuilder!$C40='Unit Stats'!$A$54,'Unit Stats'!O$54,IF(Armybuilder!$C40='Unit Stats'!$A$55,'Unit Stats'!O$55,IF(Armybuilder!$C40=Wargear!$A$2,Wargear!C$2,IF(Armybuilder!$C40=Wargear!$A$3,Wargear!C$3,IF(Armybuilder!$C40=Wargear!$A$4,Wargear!C$4,IF(Armybuilder!$C40=Wargear!$A$5,Wargear!C$5,IF(Armybuilder!$C40=Wargear!$A$6,Wargear!C$6,IF(Armybuilder!$C40=Wargear!$A$7,Wargear!C$7,'Extra Code wargear1'!A38))))))))))))))))))))))))))))))))))))))))))))))))))))))))))))</f>
        <v>0</v>
      </c>
      <c r="U40" s="34">
        <f>IF(Armybuilder!$C40='Unit Stats'!$A$2,'Unit Stats'!P$2,IF(Armybuilder!$C40='Unit Stats'!$A$3,'Unit Stats'!P$3,IF(Armybuilder!$C40='Unit Stats'!$A$4,'Unit Stats'!P$4,IF(Armybuilder!$C40='Unit Stats'!$A$5,'Unit Stats'!P$5,IF(Armybuilder!$C40='Unit Stats'!$A$6,'Unit Stats'!P$6,IF(Armybuilder!$C40='Unit Stats'!$A$7,'Unit Stats'!P$7,IF(Armybuilder!$C40='Unit Stats'!$A$8,'Unit Stats'!P$8,IF(Armybuilder!$C40='Unit Stats'!$A$9,'Unit Stats'!P$9,IF(Armybuilder!$C40='Unit Stats'!$A$10,'Unit Stats'!P$10,IF(Armybuilder!$C40='Unit Stats'!$A$11,'Unit Stats'!P$11,IF(Armybuilder!$C40='Unit Stats'!$A$12,'Unit Stats'!P$12,IF(Armybuilder!$C40='Unit Stats'!$A$13,'Unit Stats'!P$13,IF(Armybuilder!$C40='Unit Stats'!$A$14,'Unit Stats'!P$14,IF(Armybuilder!$C40='Unit Stats'!$A$15,'Unit Stats'!P$15,IF(Armybuilder!$C40='Unit Stats'!$A$16,'Unit Stats'!P$16,IF(Armybuilder!$C40='Unit Stats'!$A$17,'Unit Stats'!P$17,IF(Armybuilder!$C40='Unit Stats'!$A$18,'Unit Stats'!P$18,IF(Armybuilder!$C40='Unit Stats'!$A$19,'Unit Stats'!P$19,IF(Armybuilder!$C40='Unit Stats'!$A$20,'Unit Stats'!P$20,IF(Armybuilder!$C40='Unit Stats'!$A$21,'Unit Stats'!P$21,IF(Armybuilder!$C40='Unit Stats'!$A$22,'Unit Stats'!P$22,IF(Armybuilder!$C40='Unit Stats'!$A$23,'Unit Stats'!P$23,IF(Armybuilder!$C40='Unit Stats'!$A$24,'Unit Stats'!P$24,IF(Armybuilder!$C40='Unit Stats'!$A$25,'Unit Stats'!P$25,IF(Armybuilder!$C40='Unit Stats'!$A$26,'Unit Stats'!P$26,IF(Armybuilder!$C40='Unit Stats'!$A$27,'Unit Stats'!P$27,IF(Armybuilder!$C40='Unit Stats'!$A$28,'Unit Stats'!P$28,IF(Armybuilder!$C40='Unit Stats'!$A$29,'Unit Stats'!P$29,IF(Armybuilder!$C40='Unit Stats'!$A$30,'Unit Stats'!P$30,IF(Armybuilder!$C40='Unit Stats'!$A$31,'Unit Stats'!P$31,IF(Armybuilder!$C40='Unit Stats'!$A$32,'Unit Stats'!P$32,IF(Armybuilder!$C40='Unit Stats'!$A$33,'Unit Stats'!P$33,IF(Armybuilder!$C40='Unit Stats'!$A$34,'Unit Stats'!P$34,IF(Armybuilder!$C40='Unit Stats'!$A$35,'Unit Stats'!P$35,IF(Armybuilder!$C40='Unit Stats'!$A$36,'Unit Stats'!P$36,IF(Armybuilder!$C40='Unit Stats'!$A$37,'Unit Stats'!P$37,IF(Armybuilder!$C40='Unit Stats'!$A$38,'Unit Stats'!P$38,IF(Armybuilder!$C40='Unit Stats'!$A$39,'Unit Stats'!P$39,IF(Armybuilder!$C40='Unit Stats'!$A$40,'Unit Stats'!P$40,IF(Armybuilder!$C40='Unit Stats'!$A$41,'Unit Stats'!P$41,IF(Armybuilder!$C40='Unit Stats'!$A$42,'Unit Stats'!P$42,IF(Armybuilder!$C40='Unit Stats'!$A$43,'Unit Stats'!P$43,IF(Armybuilder!$C40='Unit Stats'!$A$44,'Unit Stats'!P$44,IF(Armybuilder!$C40='Unit Stats'!$A$45,'Unit Stats'!P$45,IF(Armybuilder!$C40='Unit Stats'!$A$46,'Unit Stats'!P$46,IF(Armybuilder!$C40='Unit Stats'!$A$47,'Unit Stats'!P$47,IF(Armybuilder!$C40='Unit Stats'!$A$48,'Unit Stats'!P$48,IF(Armybuilder!$C40='Unit Stats'!$A$49,'Unit Stats'!P$49,IF(Armybuilder!$C40='Unit Stats'!$A$50,'Unit Stats'!P$50,IF(Armybuilder!$C40='Unit Stats'!$A$51,'Unit Stats'!P$51,IF(Armybuilder!$C40='Unit Stats'!$A$52,'Unit Stats'!P$52,IF(Armybuilder!$C40='Unit Stats'!$A$53,'Unit Stats'!P$53,IF(Armybuilder!$C40='Unit Stats'!$A$54,'Unit Stats'!P$54,IF(Armybuilder!$C40='Unit Stats'!$A$55,'Unit Stats'!P$55,IF(Armybuilder!$C40=Wargear!$A$2,Wargear!D$2,IF(Armybuilder!$C40=Wargear!$A$3,Wargear!D$3,IF(Armybuilder!$C40=Wargear!$A$4,Wargear!D$4,IF(Armybuilder!$C40=Wargear!$A$5,Wargear!D$5,IF(Armybuilder!$C40=Wargear!$A$6,Wargear!D$6,IF(Armybuilder!$C40=Wargear!$A$7,Wargear!D$7,'Extra Code wargear1'!B38))))))))))))))))))))))))))))))))))))))))))))))))))))))))))))</f>
        <v>0</v>
      </c>
      <c r="V40" s="37">
        <f>IF(Armybuilder!$C40='Unit Stats'!$A$2,'Unit Stats'!Q$2,IF(Armybuilder!$C40='Unit Stats'!$A$3,'Unit Stats'!Q$3,IF(Armybuilder!$C40='Unit Stats'!$A$4,'Unit Stats'!Q$4,IF(Armybuilder!$C40='Unit Stats'!$A$5,'Unit Stats'!Q$5,IF(Armybuilder!$C40='Unit Stats'!$A$6,'Unit Stats'!Q$6,IF(Armybuilder!$C40='Unit Stats'!$A$7,'Unit Stats'!Q$7,IF(Armybuilder!$C40='Unit Stats'!$A$8,'Unit Stats'!Q$8,IF(Armybuilder!$C40='Unit Stats'!$A$9,'Unit Stats'!Q$9,IF(Armybuilder!$C40='Unit Stats'!$A$10,'Unit Stats'!Q$10,IF(Armybuilder!$C40='Unit Stats'!$A$11,'Unit Stats'!Q$11,IF(Armybuilder!$C40='Unit Stats'!$A$12,'Unit Stats'!Q$12,IF(Armybuilder!$C40='Unit Stats'!$A$13,'Unit Stats'!Q$13,IF(Armybuilder!$C40='Unit Stats'!$A$14,'Unit Stats'!Q$14,IF(Armybuilder!$C40='Unit Stats'!$A$15,'Unit Stats'!Q$15,IF(Armybuilder!$C40='Unit Stats'!$A$16,'Unit Stats'!Q$16,IF(Armybuilder!$C40='Unit Stats'!$A$17,'Unit Stats'!Q$17,IF(Armybuilder!$C40='Unit Stats'!$A$18,'Unit Stats'!Q$18,IF(Armybuilder!$C40='Unit Stats'!$A$19,'Unit Stats'!Q$19,IF(Armybuilder!$C40='Unit Stats'!$A$20,'Unit Stats'!Q$20,IF(Armybuilder!$C40='Unit Stats'!$A$21,'Unit Stats'!Q$21,IF(Armybuilder!$C40='Unit Stats'!$A$22,'Unit Stats'!Q$22,IF(Armybuilder!$C40='Unit Stats'!$A$23,'Unit Stats'!Q$23,IF(Armybuilder!$C40='Unit Stats'!$A$24,'Unit Stats'!Q$24,IF(Armybuilder!$C40='Unit Stats'!$A$25,'Unit Stats'!Q$25,IF(Armybuilder!$C40='Unit Stats'!$A$26,'Unit Stats'!Q$26,IF(Armybuilder!$C40='Unit Stats'!$A$27,'Unit Stats'!Q$27,IF(Armybuilder!$C40='Unit Stats'!$A$28,'Unit Stats'!Q$28,IF(Armybuilder!$C40='Unit Stats'!$A$29,'Unit Stats'!Q$29,IF(Armybuilder!$C40='Unit Stats'!$A$30,'Unit Stats'!Q$30,IF(Armybuilder!$C40='Unit Stats'!$A$31,'Unit Stats'!Q$31,IF(Armybuilder!$C40='Unit Stats'!$A$32,'Unit Stats'!Q$32,IF(Armybuilder!$C40='Unit Stats'!$A$33,'Unit Stats'!Q$33,IF(Armybuilder!$C40='Unit Stats'!$A$34,'Unit Stats'!Q$34,IF(Armybuilder!$C40='Unit Stats'!$A$35,'Unit Stats'!Q$35,IF(Armybuilder!$C40='Unit Stats'!$A$36,'Unit Stats'!Q$36,IF(Armybuilder!$C40='Unit Stats'!$A$37,'Unit Stats'!Q$37,IF(Armybuilder!$C40='Unit Stats'!$A$38,'Unit Stats'!Q$38,IF(Armybuilder!$C40='Unit Stats'!$A$39,'Unit Stats'!Q$39,IF(Armybuilder!$C40='Unit Stats'!$A$40,'Unit Stats'!Q$40,IF(Armybuilder!$C40='Unit Stats'!$A$41,'Unit Stats'!Q$41,IF(Armybuilder!$C40='Unit Stats'!$A$42,'Unit Stats'!Q$42,IF(Armybuilder!$C40='Unit Stats'!$A$43,'Unit Stats'!Q$43,IF(Armybuilder!$C40='Unit Stats'!$A$44,'Unit Stats'!Q$44,IF(Armybuilder!$C40='Unit Stats'!$A$45,'Unit Stats'!Q$45,IF(Armybuilder!$C40='Unit Stats'!$A$46,'Unit Stats'!Q$46,IF(Armybuilder!$C40='Unit Stats'!$A$47,'Unit Stats'!Q$47,IF(Armybuilder!$C40='Unit Stats'!$A$48,'Unit Stats'!Q$48,IF(Armybuilder!$C40='Unit Stats'!$A$49,'Unit Stats'!Q$49,IF(Armybuilder!$C40='Unit Stats'!$A$50,'Unit Stats'!Q$50,IF(Armybuilder!$C40='Unit Stats'!$A$51,'Unit Stats'!Q$51,IF(Armybuilder!$C40='Unit Stats'!$A$52,'Unit Stats'!Q$52,IF(Armybuilder!$C40='Unit Stats'!$A$53,'Unit Stats'!Q$53,IF(Armybuilder!$C40='Unit Stats'!$A$54,'Unit Stats'!Q$54,IF(Armybuilder!$C40='Unit Stats'!$A$55,'Unit Stats'!Q$55,IF(Armybuilder!$C40=Wargear!$A$2,Wargear!E$2,IF(Armybuilder!$C40=Wargear!$A$3,Wargear!E$3,IF(Armybuilder!$C40=Wargear!$A$4,Wargear!E$4,IF(Armybuilder!$C40=Wargear!$A$5,Wargear!E$5,IF(Armybuilder!$C40=Wargear!$A$6,Wargear!E$6,IF(Armybuilder!$C40=Wargear!$A$7,Wargear!E$7,'Extra Code wargear1'!C38))))))))))))))))))))))))))))))))))))))))))))))))))))))))))))</f>
        <v>0</v>
      </c>
      <c r="W40" s="35">
        <f>IF(Armybuilder!$C40='Unit Stats'!$A$2,'Unit Stats'!R$2,IF(Armybuilder!$C40='Unit Stats'!$A$3,'Unit Stats'!R$3,IF(Armybuilder!$C40='Unit Stats'!$A$4,'Unit Stats'!R$4,IF(Armybuilder!$C40='Unit Stats'!$A$5,'Unit Stats'!R$5,IF(Armybuilder!$C40='Unit Stats'!$A$6,'Unit Stats'!R$6,IF(Armybuilder!$C40='Unit Stats'!$A$7,'Unit Stats'!R$7,IF(Armybuilder!$C40='Unit Stats'!$A$8,'Unit Stats'!R$8,IF(Armybuilder!$C40='Unit Stats'!$A$9,'Unit Stats'!R$9,IF(Armybuilder!$C40='Unit Stats'!$A$10,'Unit Stats'!R$10,IF(Armybuilder!$C40='Unit Stats'!$A$11,'Unit Stats'!R$11,IF(Armybuilder!$C40='Unit Stats'!$A$12,'Unit Stats'!R$12,IF(Armybuilder!$C40='Unit Stats'!$A$13,'Unit Stats'!R$13,IF(Armybuilder!$C40='Unit Stats'!$A$14,'Unit Stats'!R$14,IF(Armybuilder!$C40='Unit Stats'!$A$15,'Unit Stats'!R$15,IF(Armybuilder!$C40='Unit Stats'!$A$16,'Unit Stats'!R$16,IF(Armybuilder!$C40='Unit Stats'!$A$17,'Unit Stats'!R$17,IF(Armybuilder!$C40='Unit Stats'!$A$18,'Unit Stats'!R$18,IF(Armybuilder!$C40='Unit Stats'!$A$19,'Unit Stats'!R$19,IF(Armybuilder!$C40='Unit Stats'!$A$20,'Unit Stats'!R$20,IF(Armybuilder!$C40='Unit Stats'!$A$21,'Unit Stats'!R$21,IF(Armybuilder!$C40='Unit Stats'!$A$22,'Unit Stats'!R$22,IF(Armybuilder!$C40='Unit Stats'!$A$23,'Unit Stats'!R$23,IF(Armybuilder!$C40='Unit Stats'!$A$24,'Unit Stats'!R$24,IF(Armybuilder!$C40='Unit Stats'!$A$25,'Unit Stats'!R$25,IF(Armybuilder!$C40='Unit Stats'!$A$26,'Unit Stats'!R$26,IF(Armybuilder!$C40='Unit Stats'!$A$27,'Unit Stats'!R$27,IF(Armybuilder!$C40='Unit Stats'!$A$28,'Unit Stats'!R$28,IF(Armybuilder!$C40='Unit Stats'!$A$29,'Unit Stats'!R$29,IF(Armybuilder!$C40='Unit Stats'!$A$30,'Unit Stats'!R$30,IF(Armybuilder!$C40='Unit Stats'!$A$31,'Unit Stats'!R$31,IF(Armybuilder!$C40='Unit Stats'!$A$32,'Unit Stats'!R$32,IF(Armybuilder!$C40='Unit Stats'!$A$33,'Unit Stats'!R$33,IF(Armybuilder!$C40='Unit Stats'!$A$34,'Unit Stats'!R$34,IF(Armybuilder!$C40='Unit Stats'!$A$35,'Unit Stats'!R$35,IF(Armybuilder!$C40='Unit Stats'!$A$36,'Unit Stats'!R$36,IF(Armybuilder!$C40='Unit Stats'!$A$37,'Unit Stats'!R$37,IF(Armybuilder!$C40='Unit Stats'!$A$38,'Unit Stats'!R$38,IF(Armybuilder!$C40='Unit Stats'!$A$39,'Unit Stats'!R$39,IF(Armybuilder!$C40='Unit Stats'!$A$40,'Unit Stats'!R$40,IF(Armybuilder!$C40='Unit Stats'!$A$41,'Unit Stats'!R$41,IF(Armybuilder!$C40='Unit Stats'!$A$42,'Unit Stats'!R$42,IF(Armybuilder!$C40='Unit Stats'!$A$43,'Unit Stats'!R$43,IF(Armybuilder!$C40='Unit Stats'!$A$44,'Unit Stats'!R$44,IF(Armybuilder!$C40='Unit Stats'!$A$45,'Unit Stats'!R$45,IF(Armybuilder!$C40='Unit Stats'!$A$46,'Unit Stats'!R$46,IF(Armybuilder!$C40='Unit Stats'!$A$47,'Unit Stats'!R$47,IF(Armybuilder!$C40='Unit Stats'!$A$48,'Unit Stats'!R$48,IF(Armybuilder!$C40='Unit Stats'!$A$49,'Unit Stats'!R$49,IF(Armybuilder!$C40='Unit Stats'!$A$50,'Unit Stats'!R$50,IF(Armybuilder!$C40='Unit Stats'!$A$51,'Unit Stats'!R$51,IF(Armybuilder!$C40='Unit Stats'!$A$52,'Unit Stats'!R$52,IF(Armybuilder!$C40='Unit Stats'!$A$53,'Unit Stats'!R$53,IF(Armybuilder!$C40='Unit Stats'!$A$54,'Unit Stats'!R$54,IF(Armybuilder!$C40='Unit Stats'!$A$55,'Unit Stats'!R$55,IF(Armybuilder!$C40=Wargear!$A$2,Wargear!F$2,IF(Armybuilder!$C40=Wargear!$A$3,Wargear!F$3,IF(Armybuilder!$C40=Wargear!$A$4,Wargear!F$4,IF(Armybuilder!$C40=Wargear!$A$5,Wargear!F$5,IF(Armybuilder!$C40=Wargear!$A$6,Wargear!F$6,IF(Armybuilder!$C40=Wargear!$A$7,Wargear!F$7,'Extra Code wargear1'!D38))))))))))))))))))))))))))))))))))))))))))))))))))))))))))))</f>
        <v>0</v>
      </c>
      <c r="X40" s="41">
        <f>IF(Armybuilder!$C40='Unit Stats'!$A$2,'Unit Stats'!S$2,IF(Armybuilder!$C40='Unit Stats'!$A$3,'Unit Stats'!S$3,IF(Armybuilder!$C40='Unit Stats'!$A$4,'Unit Stats'!S$4,IF(Armybuilder!$C40='Unit Stats'!$A$5,'Unit Stats'!S$5,IF(Armybuilder!$C40='Unit Stats'!$A$6,'Unit Stats'!S$6,IF(Armybuilder!$C40='Unit Stats'!$A$7,'Unit Stats'!S$7,IF(Armybuilder!$C40='Unit Stats'!$A$8,'Unit Stats'!S$8,IF(Armybuilder!$C40='Unit Stats'!$A$9,'Unit Stats'!S$9,IF(Armybuilder!$C40='Unit Stats'!$A$10,'Unit Stats'!S$10,IF(Armybuilder!$C40='Unit Stats'!$A$11,'Unit Stats'!S$11,IF(Armybuilder!$C40='Unit Stats'!$A$12,'Unit Stats'!S$12,IF(Armybuilder!$C40='Unit Stats'!$A$13,'Unit Stats'!S$13,IF(Armybuilder!$C40='Unit Stats'!$A$14,'Unit Stats'!S$14,IF(Armybuilder!$C40='Unit Stats'!$A$15,'Unit Stats'!S$15,IF(Armybuilder!$C40='Unit Stats'!$A$16,'Unit Stats'!S$16,IF(Armybuilder!$C40='Unit Stats'!$A$17,'Unit Stats'!S$17,IF(Armybuilder!$C40='Unit Stats'!$A$18,'Unit Stats'!S$18,IF(Armybuilder!$C40='Unit Stats'!$A$19,'Unit Stats'!S$19,IF(Armybuilder!$C40='Unit Stats'!$A$20,'Unit Stats'!S$20,IF(Armybuilder!$C40='Unit Stats'!$A$21,'Unit Stats'!S$21,IF(Armybuilder!$C40='Unit Stats'!$A$22,'Unit Stats'!S$22,IF(Armybuilder!$C40='Unit Stats'!$A$23,'Unit Stats'!S$23,IF(Armybuilder!$C40='Unit Stats'!$A$24,'Unit Stats'!S$24,IF(Armybuilder!$C40='Unit Stats'!$A$25,'Unit Stats'!S$25,IF(Armybuilder!$C40='Unit Stats'!$A$26,'Unit Stats'!S$26,IF(Armybuilder!$C40='Unit Stats'!$A$27,'Unit Stats'!S$27,IF(Armybuilder!$C40='Unit Stats'!$A$28,'Unit Stats'!S$28,IF(Armybuilder!$C40='Unit Stats'!$A$29,'Unit Stats'!S$29,IF(Armybuilder!$C40='Unit Stats'!$A$30,'Unit Stats'!S$30,IF(Armybuilder!$C40='Unit Stats'!$A$31,'Unit Stats'!S$31,IF(Armybuilder!$C40='Unit Stats'!$A$32,'Unit Stats'!S$32,IF(Armybuilder!$C40='Unit Stats'!$A$33,'Unit Stats'!S$33,IF(Armybuilder!$C40='Unit Stats'!$A$34,'Unit Stats'!S$34,IF(Armybuilder!$C40='Unit Stats'!$A$35,'Unit Stats'!S$35,IF(Armybuilder!$C40='Unit Stats'!$A$36,'Unit Stats'!S$36,IF(Armybuilder!$C40='Unit Stats'!$A$37,'Unit Stats'!S$37,IF(Armybuilder!$C40='Unit Stats'!$A$38,'Unit Stats'!S$38,IF(Armybuilder!$C40='Unit Stats'!$A$39,'Unit Stats'!S$39,IF(Armybuilder!$C40='Unit Stats'!$A$40,'Unit Stats'!S$40,IF(Armybuilder!$C40='Unit Stats'!$A$41,'Unit Stats'!S$41,IF(Armybuilder!$C40='Unit Stats'!$A$42,'Unit Stats'!S$42,IF(Armybuilder!$C40='Unit Stats'!$A$43,'Unit Stats'!S$43,IF(Armybuilder!$C40='Unit Stats'!$A$44,'Unit Stats'!S$44,IF(Armybuilder!$C40='Unit Stats'!$A$45,'Unit Stats'!S$45,IF(Armybuilder!$C40='Unit Stats'!$A$46,'Unit Stats'!S$46,IF(Armybuilder!$C40='Unit Stats'!$A$47,'Unit Stats'!S$47,IF(Armybuilder!$C40='Unit Stats'!$A$48,'Unit Stats'!S$48,IF(Armybuilder!$C40='Unit Stats'!$A$49,'Unit Stats'!S$49,IF(Armybuilder!$C40='Unit Stats'!$A$50,'Unit Stats'!S$50,IF(Armybuilder!$C40='Unit Stats'!$A$51,'Unit Stats'!S$51,IF(Armybuilder!$C40='Unit Stats'!$A$52,'Unit Stats'!S$52,IF(Armybuilder!$C40='Unit Stats'!$A$53,'Unit Stats'!S$53,IF(Armybuilder!$C40='Unit Stats'!$A$54,'Unit Stats'!S$54,IF(Armybuilder!$C40='Unit Stats'!$A$55,'Unit Stats'!S$55,IF(Armybuilder!$C40=Wargear!$A$2,Wargear!G$2,IF(Armybuilder!$C40=Wargear!$A$3,Wargear!G$3,IF(Armybuilder!$C40=Wargear!$A$4,Wargear!G$4,IF(Armybuilder!$C40=Wargear!$A$5,Wargear!G$5,IF(Armybuilder!$C40=Wargear!$A$6,Wargear!G$6,IF(Armybuilder!$C40=Wargear!$A$7,Wargear!G$7,'Extra Code wargear1'!E38))))))))))))))))))))))))))))))))))))))))))))))))))))))))))))</f>
        <v>0</v>
      </c>
      <c r="Y40" s="35">
        <f>IF(Armybuilder!$C40='Unit Stats'!$A$7,Armybuilder!$Y$2,IF(Armybuilder!$C40='Unit Stats'!$A$24,Armybuilder!$Y$2,IF(Armybuilder!$C40='Unit Stats'!$A$25,Armybuilder!$Y$2,IF(Armybuilder!$C40='Unit Stats'!$A$28,Armybuilder!$Y$2,IF(Armybuilder!$C40='Unit Stats'!$A$29,Armybuilder!$Y$2,IF(Armybuilder!$C40='Unit Stats'!$A$30,Armybuilder!$Y$2,IF(Armybuilder!$C40='Unit Stats'!$A$31,Armybuilder!$Y$2,IF(Armybuilder!$C40='Unit Stats'!$A$38,Armybuilder!$Y$2,IF(Armybuilder!$C40='Unit Stats'!$A$39,Armybuilder!$Y$2,IF(Armybuilder!$C40='Unit Stats'!$A$53,Armybuilder!$Y$2,IF(Armybuilder!$C40=Wargear!$A$11,Armybuilder!$Y$2,0)))))))))))</f>
        <v>0</v>
      </c>
    </row>
    <row r="41" spans="1:25" s="5" customFormat="1">
      <c r="A41" s="9">
        <f>IF(Armybuilder!$C41='Unit Stats'!$A$2,'Unit Stats'!$B$2,IF(Armybuilder!$C41='Unit Stats'!$A$3,'Unit Stats'!$B$3,IF(Armybuilder!$C41='Unit Stats'!$A$4,'Unit Stats'!$B$4,IF(Armybuilder!$C41='Unit Stats'!$A$5,'Unit Stats'!$B$5,IF(Armybuilder!$C41='Unit Stats'!$A$6,'Unit Stats'!$B$6,IF(Armybuilder!$C41='Unit Stats'!$A$7,'Unit Stats'!$B$7,IF(Armybuilder!$C41='Unit Stats'!$A$8,'Unit Stats'!$B$8,IF(Armybuilder!$C41='Unit Stats'!$A$9,'Unit Stats'!$B$9,IF(Armybuilder!$C41='Unit Stats'!$A$10,'Unit Stats'!$B$10,IF(Armybuilder!$C41='Unit Stats'!$A$11,'Unit Stats'!$B$11,IF(Armybuilder!$C41='Unit Stats'!$A$12,'Unit Stats'!$B$12,IF(Armybuilder!$C41='Unit Stats'!$A$13,'Unit Stats'!$B$13,IF(Armybuilder!$C41='Unit Stats'!$A$14,'Unit Stats'!$B$14,IF(Armybuilder!$C41='Unit Stats'!$A$15,'Unit Stats'!$B$15,IF(Armybuilder!$C41='Unit Stats'!$A$16,'Unit Stats'!$B$16,IF(Armybuilder!$C41='Unit Stats'!$A$17,'Unit Stats'!$B$17,IF(Armybuilder!$C41='Unit Stats'!$A$18,'Unit Stats'!$B$18,IF(Armybuilder!$C41='Unit Stats'!$A$19,'Unit Stats'!$B$19,IF(Armybuilder!$C41='Unit Stats'!$A$20,'Unit Stats'!$B$20,IF(Armybuilder!$C41='Unit Stats'!$A$21,'Unit Stats'!$B$21,IF(Armybuilder!$C41='Unit Stats'!$A$22,'Unit Stats'!$B$22,IF(Armybuilder!$C41='Unit Stats'!$A$23,'Unit Stats'!$B$23,IF(Armybuilder!$C41='Unit Stats'!$A$24,'Unit Stats'!$B$24,IF(Armybuilder!$C41='Unit Stats'!$A$25,'Unit Stats'!$B$25,IF(Armybuilder!$C41='Unit Stats'!$A$26,'Unit Stats'!$B$26,IF(Armybuilder!$C41='Unit Stats'!$A$27,'Unit Stats'!$B$27,IF(Armybuilder!$C41='Unit Stats'!$A$28,'Unit Stats'!$B$28,IF(Armybuilder!$C41='Unit Stats'!$A$29,'Unit Stats'!$B$29,IF(Armybuilder!$C41='Unit Stats'!$A$30,'Unit Stats'!$B$30,IF(Armybuilder!$C41='Unit Stats'!$A$31,'Unit Stats'!$B$31,IF(Armybuilder!$C41='Unit Stats'!$A$32,'Unit Stats'!$B$32,IF(Armybuilder!$C41='Unit Stats'!$A$33,'Unit Stats'!$B$33,IF(Armybuilder!$C41='Unit Stats'!$A$34,'Unit Stats'!$B$34,IF(Armybuilder!$C41='Unit Stats'!$A$35,'Unit Stats'!$B$35,IF(Armybuilder!$C41='Unit Stats'!$A$36,'Unit Stats'!$B$36,IF(Armybuilder!$C41='Unit Stats'!$A$37,'Unit Stats'!$B$37,IF(Armybuilder!$C41='Unit Stats'!$A$38,'Unit Stats'!$B$38,IF(Armybuilder!$C41='Unit Stats'!$A$39,'Unit Stats'!$B$39,IF(Armybuilder!$C41='Unit Stats'!$A$40,'Unit Stats'!$B$40,IF(Armybuilder!$C41='Unit Stats'!$A$41,'Unit Stats'!$B$41,IF(Armybuilder!$C41='Unit Stats'!$A$42,'Unit Stats'!$B$42,IF(Armybuilder!$C41='Unit Stats'!$A$43,'Unit Stats'!$B$43,IF(Armybuilder!$C41='Unit Stats'!$A$44,'Unit Stats'!$B$44,IF(Armybuilder!$C41='Unit Stats'!$A$45,'Unit Stats'!$B$45,IF(Armybuilder!$C41='Unit Stats'!$A$46,'Unit Stats'!$B$46,IF(Armybuilder!$C41='Unit Stats'!$A$47,'Unit Stats'!$B$47,IF(Armybuilder!$C41='Unit Stats'!$A$48,'Unit Stats'!$B$48,IF(Armybuilder!$C41='Unit Stats'!$A$49,'Unit Stats'!$B$49,IF(Armybuilder!$C41='Unit Stats'!$A$50,'Unit Stats'!$B$50,IF(Armybuilder!$C41='Unit Stats'!$A$51,'Unit Stats'!$B$51,IF(Armybuilder!$C41='Unit Stats'!$A$52,'Unit Stats'!$B$52,IF(Armybuilder!$C41='Unit Stats'!$A$53,'Unit Stats'!$B$53,IF(Armybuilder!$C41='Unit Stats'!$A$54,'Unit Stats'!$B$54,IF(Armybuilder!$C41='Unit Stats'!$A$55,'Unit Stats'!$B$55,))))))))))))))))))))))))))))))))))))))))))))))))))))))</f>
        <v>0</v>
      </c>
      <c r="B41" s="1"/>
      <c r="C41" s="77"/>
      <c r="D41" s="78"/>
      <c r="E41" s="43">
        <f>IF(Armybuilder!$C41='Unit Stats'!$A$2,'Unit Stats'!C$2,IF(Armybuilder!$C41='Unit Stats'!$A$3,'Unit Stats'!C$3,IF(Armybuilder!$C41='Unit Stats'!$A$4,'Unit Stats'!C$4,IF(Armybuilder!$C41='Unit Stats'!$A$5,'Unit Stats'!C$5,IF(Armybuilder!$C41='Unit Stats'!$A$6,'Unit Stats'!C$6,IF(Armybuilder!$C41='Unit Stats'!$A$7,'Unit Stats'!C$7,IF(Armybuilder!$C41='Unit Stats'!$A$8,'Unit Stats'!C$8,IF(Armybuilder!$C41='Unit Stats'!$A$9,'Unit Stats'!C$9,IF(Armybuilder!$C41='Unit Stats'!$A$10,'Unit Stats'!C$10,IF(Armybuilder!$C41='Unit Stats'!$A$11,'Unit Stats'!C$11,IF(Armybuilder!$C41='Unit Stats'!$A$12,'Unit Stats'!C$12,IF(Armybuilder!$C41='Unit Stats'!$A$13,'Unit Stats'!C$13,IF(Armybuilder!$C41='Unit Stats'!$A$14,'Unit Stats'!C$14,IF(Armybuilder!$C41='Unit Stats'!$A$15,'Unit Stats'!C$15,IF(Armybuilder!$C41='Unit Stats'!$A$16,'Unit Stats'!C$16,IF(Armybuilder!$C41='Unit Stats'!$A$17,'Unit Stats'!C$17,IF(Armybuilder!$C41='Unit Stats'!$A$18,'Unit Stats'!C$18,IF(Armybuilder!$C41='Unit Stats'!$A$19,'Unit Stats'!C$19,IF(Armybuilder!$C41='Unit Stats'!$A$20,'Unit Stats'!C$20,IF(Armybuilder!$C41='Unit Stats'!$A$21,'Unit Stats'!C$21,IF(Armybuilder!$C41='Unit Stats'!$A$22,'Unit Stats'!C$22,IF(Armybuilder!$C41='Unit Stats'!$A$23,'Unit Stats'!C$23,IF(Armybuilder!$C41='Unit Stats'!$A$24,'Unit Stats'!C$24,IF(Armybuilder!$C41='Unit Stats'!$A$25,'Unit Stats'!C$25,IF(Armybuilder!$C41='Unit Stats'!$A$26,'Unit Stats'!C$26,IF(Armybuilder!$C41='Unit Stats'!$A$27,'Unit Stats'!C$27,IF(Armybuilder!$C41='Unit Stats'!$A$28,'Unit Stats'!C$28,IF(Armybuilder!$C41='Unit Stats'!$A$29,'Unit Stats'!C$29,IF(Armybuilder!$C41='Unit Stats'!$A$30,'Unit Stats'!C$30,IF(Armybuilder!$C41='Unit Stats'!$A$31,'Unit Stats'!C$31,IF(Armybuilder!$C41='Unit Stats'!$A$32,'Unit Stats'!C$32,IF(Armybuilder!$C41='Unit Stats'!$A$33,'Unit Stats'!C$33,IF(Armybuilder!$C41='Unit Stats'!$A$34,'Unit Stats'!C$34,IF(Armybuilder!$C41='Unit Stats'!$A$35,'Unit Stats'!C$35,IF(Armybuilder!$C41='Unit Stats'!$A$36,'Unit Stats'!C$36,IF(Armybuilder!$C41='Unit Stats'!$A$37,'Unit Stats'!C$37,IF(Armybuilder!$C41='Unit Stats'!$A$38,'Unit Stats'!C$38,IF(Armybuilder!$C41='Unit Stats'!$A$39,'Unit Stats'!C$39,IF(Armybuilder!$C41='Unit Stats'!$A$40,'Unit Stats'!C$40,IF(Armybuilder!$C41='Unit Stats'!$A$41,'Unit Stats'!C$41,IF(Armybuilder!$C41='Unit Stats'!$A$42,'Unit Stats'!C$42,IF(Armybuilder!$C41='Unit Stats'!$A$43,'Unit Stats'!C$43,IF(Armybuilder!$C41='Unit Stats'!$A$44,'Unit Stats'!C$44,IF(Armybuilder!$C41='Unit Stats'!$A$45,'Unit Stats'!C$45,IF(Armybuilder!$C41='Unit Stats'!$A$46,'Unit Stats'!C$46,IF(Armybuilder!$C41='Unit Stats'!$A$47,'Unit Stats'!C$47,IF(Armybuilder!$C41='Unit Stats'!$A$48,'Unit Stats'!C$48,IF(Armybuilder!$C41='Unit Stats'!$A$49,'Unit Stats'!C$49,IF(Armybuilder!$C41='Unit Stats'!$A$50,'Unit Stats'!C$50,IF(Armybuilder!$C41='Unit Stats'!$A$51,'Unit Stats'!C$51,IF(Armybuilder!$C41='Unit Stats'!$A$52,'Unit Stats'!C$52,IF(Armybuilder!$C41='Unit Stats'!$A$53,'Unit Stats'!C$53,IF(Armybuilder!$C41='Unit Stats'!$A$54,'Unit Stats'!C$54,IF(Armybuilder!$C41='Unit Stats'!$A$55,'Unit Stats'!C$55,))))))))))))))))))))))))))))))))))))))))))))))))))))))</f>
        <v>0</v>
      </c>
      <c r="F41" s="44">
        <f>IF(Armybuilder!$C41='Unit Stats'!$A$2,'Unit Stats'!D$2,IF(Armybuilder!$C41='Unit Stats'!$A$3,'Unit Stats'!D$3,IF(Armybuilder!$C41='Unit Stats'!$A$4,'Unit Stats'!D$4,IF(Armybuilder!$C41='Unit Stats'!$A$5,'Unit Stats'!D$5,IF(Armybuilder!$C41='Unit Stats'!$A$6,'Unit Stats'!D$6,IF(Armybuilder!$C41='Unit Stats'!$A$7,'Unit Stats'!D$7,IF(Armybuilder!$C41='Unit Stats'!$A$8,'Unit Stats'!D$8,IF(Armybuilder!$C41='Unit Stats'!$A$9,'Unit Stats'!D$9,IF(Armybuilder!$C41='Unit Stats'!$A$10,'Unit Stats'!D$10,IF(Armybuilder!$C41='Unit Stats'!$A$11,'Unit Stats'!D$11,IF(Armybuilder!$C41='Unit Stats'!$A$12,'Unit Stats'!D$12,IF(Armybuilder!$C41='Unit Stats'!$A$13,'Unit Stats'!D$13,IF(Armybuilder!$C41='Unit Stats'!$A$14,'Unit Stats'!D$14,IF(Armybuilder!$C41='Unit Stats'!$A$15,'Unit Stats'!D$15,IF(Armybuilder!$C41='Unit Stats'!$A$16,'Unit Stats'!D$16,IF(Armybuilder!$C41='Unit Stats'!$A$17,'Unit Stats'!D$17,IF(Armybuilder!$C41='Unit Stats'!$A$18,'Unit Stats'!D$18,IF(Armybuilder!$C41='Unit Stats'!$A$19,'Unit Stats'!D$19,IF(Armybuilder!$C41='Unit Stats'!$A$20,'Unit Stats'!D$20,IF(Armybuilder!$C41='Unit Stats'!$A$21,'Unit Stats'!D$21,IF(Armybuilder!$C41='Unit Stats'!$A$22,'Unit Stats'!D$22,IF(Armybuilder!$C41='Unit Stats'!$A$23,'Unit Stats'!D$23,IF(Armybuilder!$C41='Unit Stats'!$A$24,'Unit Stats'!D$24,IF(Armybuilder!$C41='Unit Stats'!$A$25,'Unit Stats'!D$25,IF(Armybuilder!$C41='Unit Stats'!$A$26,'Unit Stats'!D$26,IF(Armybuilder!$C41='Unit Stats'!$A$27,'Unit Stats'!D$27,IF(Armybuilder!$C41='Unit Stats'!$A$28,'Unit Stats'!D$28,IF(Armybuilder!$C41='Unit Stats'!$A$29,'Unit Stats'!D$29,IF(Armybuilder!$C41='Unit Stats'!$A$30,'Unit Stats'!D$30,IF(Armybuilder!$C41='Unit Stats'!$A$31,'Unit Stats'!D$31,IF(Armybuilder!$C41='Unit Stats'!$A$32,'Unit Stats'!D$32,IF(Armybuilder!$C41='Unit Stats'!$A$33,'Unit Stats'!D$33,IF(Armybuilder!$C41='Unit Stats'!$A$34,'Unit Stats'!D$34,IF(Armybuilder!$C41='Unit Stats'!$A$35,'Unit Stats'!D$35,IF(Armybuilder!$C41='Unit Stats'!$A$36,'Unit Stats'!D$36,IF(Armybuilder!$C41='Unit Stats'!$A$37,'Unit Stats'!D$37,IF(Armybuilder!$C41='Unit Stats'!$A$38,'Unit Stats'!D$38,IF(Armybuilder!$C41='Unit Stats'!$A$39,'Unit Stats'!D$39,IF(Armybuilder!$C41='Unit Stats'!$A$40,'Unit Stats'!D$40,IF(Armybuilder!$C41='Unit Stats'!$A$41,'Unit Stats'!D$41,IF(Armybuilder!$C41='Unit Stats'!$A$42,'Unit Stats'!D$42,IF(Armybuilder!$C41='Unit Stats'!$A$43,'Unit Stats'!D$43,IF(Armybuilder!$C41='Unit Stats'!$A$44,'Unit Stats'!D$44,IF(Armybuilder!$C41='Unit Stats'!$A$45,'Unit Stats'!D$45,IF(Armybuilder!$C41='Unit Stats'!$A$46,'Unit Stats'!D$46,IF(Armybuilder!$C41='Unit Stats'!$A$47,'Unit Stats'!D$47,IF(Armybuilder!$C41='Unit Stats'!$A$48,'Unit Stats'!D$48,IF(Armybuilder!$C41='Unit Stats'!$A$49,'Unit Stats'!D$49,IF(Armybuilder!$C41='Unit Stats'!$A$50,'Unit Stats'!D$50,IF(Armybuilder!$C41='Unit Stats'!$A$51,'Unit Stats'!D$51,IF(Armybuilder!$C41='Unit Stats'!$A$52,'Unit Stats'!D$52,IF(Armybuilder!$C41='Unit Stats'!$A$53,'Unit Stats'!D$53,IF(Armybuilder!$C41='Unit Stats'!$A$54,'Unit Stats'!D$54,IF(Armybuilder!$C41='Unit Stats'!$A$55,'Unit Stats'!D$55,))))))))))))))))))))))))))))))))))))))))))))))))))))))</f>
        <v>0</v>
      </c>
      <c r="G41" s="45">
        <f>IF(Armybuilder!$C41='Unit Stats'!$A$2,'Unit Stats'!E$2,IF(Armybuilder!$C41='Unit Stats'!$A$3,'Unit Stats'!E$3,IF(Armybuilder!$C41='Unit Stats'!$A$4,'Unit Stats'!E$4,IF(Armybuilder!$C41='Unit Stats'!$A$5,'Unit Stats'!E$5,IF(Armybuilder!$C41='Unit Stats'!$A$6,'Unit Stats'!E$6,IF(Armybuilder!$C41='Unit Stats'!$A$7,'Unit Stats'!E$7,IF(Armybuilder!$C41='Unit Stats'!$A$8,'Unit Stats'!E$8,IF(Armybuilder!$C41='Unit Stats'!$A$9,'Unit Stats'!E$9,IF(Armybuilder!$C41='Unit Stats'!$A$10,'Unit Stats'!E$10,IF(Armybuilder!$C41='Unit Stats'!$A$11,'Unit Stats'!E$11,IF(Armybuilder!$C41='Unit Stats'!$A$12,'Unit Stats'!E$12,IF(Armybuilder!$C41='Unit Stats'!$A$13,'Unit Stats'!E$13,IF(Armybuilder!$C41='Unit Stats'!$A$14,'Unit Stats'!E$14,IF(Armybuilder!$C41='Unit Stats'!$A$15,'Unit Stats'!E$15,IF(Armybuilder!$C41='Unit Stats'!$A$16,'Unit Stats'!E$16,IF(Armybuilder!$C41='Unit Stats'!$A$17,'Unit Stats'!E$17,IF(Armybuilder!$C41='Unit Stats'!$A$18,'Unit Stats'!E$18,IF(Armybuilder!$C41='Unit Stats'!$A$19,'Unit Stats'!E$19,IF(Armybuilder!$C41='Unit Stats'!$A$20,'Unit Stats'!E$20,IF(Armybuilder!$C41='Unit Stats'!$A$21,'Unit Stats'!E$21,IF(Armybuilder!$C41='Unit Stats'!$A$22,'Unit Stats'!E$22,IF(Armybuilder!$C41='Unit Stats'!$A$23,'Unit Stats'!E$23,IF(Armybuilder!$C41='Unit Stats'!$A$24,'Unit Stats'!E$24,IF(Armybuilder!$C41='Unit Stats'!$A$25,'Unit Stats'!E$25,IF(Armybuilder!$C41='Unit Stats'!$A$26,'Unit Stats'!E$26,IF(Armybuilder!$C41='Unit Stats'!$A$27,'Unit Stats'!E$27,IF(Armybuilder!$C41='Unit Stats'!$A$28,'Unit Stats'!E$28,IF(Armybuilder!$C41='Unit Stats'!$A$29,'Unit Stats'!E$29,IF(Armybuilder!$C41='Unit Stats'!$A$30,'Unit Stats'!E$30,IF(Armybuilder!$C41='Unit Stats'!$A$31,'Unit Stats'!E$31,IF(Armybuilder!$C41='Unit Stats'!$A$32,'Unit Stats'!E$32,IF(Armybuilder!$C41='Unit Stats'!$A$33,'Unit Stats'!E$33,IF(Armybuilder!$C41='Unit Stats'!$A$34,'Unit Stats'!E$34,IF(Armybuilder!$C41='Unit Stats'!$A$35,'Unit Stats'!E$35,IF(Armybuilder!$C41='Unit Stats'!$A$36,'Unit Stats'!E$36,IF(Armybuilder!$C41='Unit Stats'!$A$37,'Unit Stats'!E$37,IF(Armybuilder!$C41='Unit Stats'!$A$38,'Unit Stats'!E$38,IF(Armybuilder!$C41='Unit Stats'!$A$39,'Unit Stats'!E$39,IF(Armybuilder!$C41='Unit Stats'!$A$40,'Unit Stats'!E$40,IF(Armybuilder!$C41='Unit Stats'!$A$41,'Unit Stats'!E$41,IF(Armybuilder!$C41='Unit Stats'!$A$42,'Unit Stats'!E$42,IF(Armybuilder!$C41='Unit Stats'!$A$43,'Unit Stats'!E$43,IF(Armybuilder!$C41='Unit Stats'!$A$44,'Unit Stats'!E$44,IF(Armybuilder!$C41='Unit Stats'!$A$45,'Unit Stats'!E$45,IF(Armybuilder!$C41='Unit Stats'!$A$46,'Unit Stats'!E$46,IF(Armybuilder!$C41='Unit Stats'!$A$47,'Unit Stats'!E$47,IF(Armybuilder!$C41='Unit Stats'!$A$48,'Unit Stats'!E$48,IF(Armybuilder!$C41='Unit Stats'!$A$49,'Unit Stats'!E$49,IF(Armybuilder!$C41='Unit Stats'!$A$50,'Unit Stats'!E$50,IF(Armybuilder!$C41='Unit Stats'!$A$51,'Unit Stats'!E$51,IF(Armybuilder!$C41='Unit Stats'!$A$52,'Unit Stats'!E$52,IF(Armybuilder!$C41='Unit Stats'!$A$53,'Unit Stats'!E$53,IF(Armybuilder!$C41='Unit Stats'!$A$54,'Unit Stats'!E$54,IF(Armybuilder!$C41='Unit Stats'!$A$55,'Unit Stats'!E$55,))))))))))))))))))))))))))))))))))))))))))))))))))))))</f>
        <v>0</v>
      </c>
      <c r="H41" s="44">
        <f>IF(Armybuilder!$C41='Unit Stats'!$A$2,'Unit Stats'!F$2,IF(Armybuilder!$C41='Unit Stats'!$A$3,'Unit Stats'!F$3,IF(Armybuilder!$C41='Unit Stats'!$A$4,'Unit Stats'!F$4,IF(Armybuilder!$C41='Unit Stats'!$A$5,'Unit Stats'!F$5,IF(Armybuilder!$C41='Unit Stats'!$A$6,'Unit Stats'!F$6,IF(Armybuilder!$C41='Unit Stats'!$A$7,'Unit Stats'!F$7,IF(Armybuilder!$C41='Unit Stats'!$A$8,'Unit Stats'!F$8,IF(Armybuilder!$C41='Unit Stats'!$A$9,'Unit Stats'!F$9,IF(Armybuilder!$C41='Unit Stats'!$A$10,'Unit Stats'!F$10,IF(Armybuilder!$C41='Unit Stats'!$A$11,'Unit Stats'!F$11,IF(Armybuilder!$C41='Unit Stats'!$A$12,'Unit Stats'!F$12,IF(Armybuilder!$C41='Unit Stats'!$A$13,'Unit Stats'!F$13,IF(Armybuilder!$C41='Unit Stats'!$A$14,'Unit Stats'!F$14,IF(Armybuilder!$C41='Unit Stats'!$A$15,'Unit Stats'!F$15,IF(Armybuilder!$C41='Unit Stats'!$A$16,'Unit Stats'!F$16,IF(Armybuilder!$C41='Unit Stats'!$A$17,'Unit Stats'!F$17,IF(Armybuilder!$C41='Unit Stats'!$A$18,'Unit Stats'!F$18,IF(Armybuilder!$C41='Unit Stats'!$A$19,'Unit Stats'!F$19,IF(Armybuilder!$C41='Unit Stats'!$A$20,'Unit Stats'!F$20,IF(Armybuilder!$C41='Unit Stats'!$A$21,'Unit Stats'!F$21,IF(Armybuilder!$C41='Unit Stats'!$A$22,'Unit Stats'!F$22,IF(Armybuilder!$C41='Unit Stats'!$A$23,'Unit Stats'!F$23,IF(Armybuilder!$C41='Unit Stats'!$A$24,'Unit Stats'!F$24,IF(Armybuilder!$C41='Unit Stats'!$A$25,'Unit Stats'!F$25,IF(Armybuilder!$C41='Unit Stats'!$A$26,'Unit Stats'!F$26,IF(Armybuilder!$C41='Unit Stats'!$A$27,'Unit Stats'!F$27,IF(Armybuilder!$C41='Unit Stats'!$A$28,'Unit Stats'!F$28,IF(Armybuilder!$C41='Unit Stats'!$A$29,'Unit Stats'!F$29,IF(Armybuilder!$C41='Unit Stats'!$A$30,'Unit Stats'!F$30,IF(Armybuilder!$C41='Unit Stats'!$A$31,'Unit Stats'!F$31,IF(Armybuilder!$C41='Unit Stats'!$A$32,'Unit Stats'!F$32,IF(Armybuilder!$C41='Unit Stats'!$A$33,'Unit Stats'!F$33,IF(Armybuilder!$C41='Unit Stats'!$A$34,'Unit Stats'!F$34,IF(Armybuilder!$C41='Unit Stats'!$A$35,'Unit Stats'!F$35,IF(Armybuilder!$C41='Unit Stats'!$A$36,'Unit Stats'!F$36,IF(Armybuilder!$C41='Unit Stats'!$A$37,'Unit Stats'!F$37,IF(Armybuilder!$C41='Unit Stats'!$A$38,'Unit Stats'!F$38,IF(Armybuilder!$C41='Unit Stats'!$A$39,'Unit Stats'!F$39,IF(Armybuilder!$C41='Unit Stats'!$A$40,'Unit Stats'!F$40,IF(Armybuilder!$C41='Unit Stats'!$A$41,'Unit Stats'!F$41,IF(Armybuilder!$C41='Unit Stats'!$A$42,'Unit Stats'!F$42,IF(Armybuilder!$C41='Unit Stats'!$A$43,'Unit Stats'!F$43,IF(Armybuilder!$C41='Unit Stats'!$A$44,'Unit Stats'!F$44,IF(Armybuilder!$C41='Unit Stats'!$A$45,'Unit Stats'!F$45,IF(Armybuilder!$C41='Unit Stats'!$A$46,'Unit Stats'!F$46,IF(Armybuilder!$C41='Unit Stats'!$A$47,'Unit Stats'!F$47,IF(Armybuilder!$C41='Unit Stats'!$A$48,'Unit Stats'!F$48,IF(Armybuilder!$C41='Unit Stats'!$A$49,'Unit Stats'!F$49,IF(Armybuilder!$C41='Unit Stats'!$A$50,'Unit Stats'!F$50,IF(Armybuilder!$C41='Unit Stats'!$A$51,'Unit Stats'!F$51,IF(Armybuilder!$C41='Unit Stats'!$A$52,'Unit Stats'!F$52,IF(Armybuilder!$C41='Unit Stats'!$A$53,'Unit Stats'!F$53,IF(Armybuilder!$C41='Unit Stats'!$A$54,'Unit Stats'!F$54,IF(Armybuilder!$C41='Unit Stats'!$A$55,'Unit Stats'!F$55,))))))))))))))))))))))))))))))))))))))))))))))))))))))</f>
        <v>0</v>
      </c>
      <c r="I41" s="45">
        <f>IF(Armybuilder!$C41='Unit Stats'!$A$2,'Unit Stats'!G$2,IF(Armybuilder!$C41='Unit Stats'!$A$3,'Unit Stats'!G$3,IF(Armybuilder!$C41='Unit Stats'!$A$4,'Unit Stats'!G$4,IF(Armybuilder!$C41='Unit Stats'!$A$5,'Unit Stats'!G$5,IF(Armybuilder!$C41='Unit Stats'!$A$6,'Unit Stats'!G$6,IF(Armybuilder!$C41='Unit Stats'!$A$7,'Unit Stats'!G$7,IF(Armybuilder!$C41='Unit Stats'!$A$8,'Unit Stats'!G$8,IF(Armybuilder!$C41='Unit Stats'!$A$9,'Unit Stats'!G$9,IF(Armybuilder!$C41='Unit Stats'!$A$10,'Unit Stats'!G$10,IF(Armybuilder!$C41='Unit Stats'!$A$11,'Unit Stats'!G$11,IF(Armybuilder!$C41='Unit Stats'!$A$12,'Unit Stats'!G$12,IF(Armybuilder!$C41='Unit Stats'!$A$13,'Unit Stats'!G$13,IF(Armybuilder!$C41='Unit Stats'!$A$14,'Unit Stats'!G$14,IF(Armybuilder!$C41='Unit Stats'!$A$15,'Unit Stats'!G$15,IF(Armybuilder!$C41='Unit Stats'!$A$16,'Unit Stats'!G$16,IF(Armybuilder!$C41='Unit Stats'!$A$17,'Unit Stats'!G$17,IF(Armybuilder!$C41='Unit Stats'!$A$18,'Unit Stats'!G$18,IF(Armybuilder!$C41='Unit Stats'!$A$19,'Unit Stats'!G$19,IF(Armybuilder!$C41='Unit Stats'!$A$20,'Unit Stats'!G$20,IF(Armybuilder!$C41='Unit Stats'!$A$21,'Unit Stats'!G$21,IF(Armybuilder!$C41='Unit Stats'!$A$22,'Unit Stats'!G$22,IF(Armybuilder!$C41='Unit Stats'!$A$23,'Unit Stats'!G$23,IF(Armybuilder!$C41='Unit Stats'!$A$24,'Unit Stats'!G$24,IF(Armybuilder!$C41='Unit Stats'!$A$25,'Unit Stats'!G$25,IF(Armybuilder!$C41='Unit Stats'!$A$26,'Unit Stats'!G$26,IF(Armybuilder!$C41='Unit Stats'!$A$27,'Unit Stats'!G$27,IF(Armybuilder!$C41='Unit Stats'!$A$28,'Unit Stats'!G$28,IF(Armybuilder!$C41='Unit Stats'!$A$29,'Unit Stats'!G$29,IF(Armybuilder!$C41='Unit Stats'!$A$30,'Unit Stats'!G$30,IF(Armybuilder!$C41='Unit Stats'!$A$31,'Unit Stats'!G$31,IF(Armybuilder!$C41='Unit Stats'!$A$32,'Unit Stats'!G$32,IF(Armybuilder!$C41='Unit Stats'!$A$33,'Unit Stats'!G$33,IF(Armybuilder!$C41='Unit Stats'!$A$34,'Unit Stats'!G$34,IF(Armybuilder!$C41='Unit Stats'!$A$35,'Unit Stats'!G$35,IF(Armybuilder!$C41='Unit Stats'!$A$36,'Unit Stats'!G$36,IF(Armybuilder!$C41='Unit Stats'!$A$37,'Unit Stats'!G$37,IF(Armybuilder!$C41='Unit Stats'!$A$38,'Unit Stats'!G$38,IF(Armybuilder!$C41='Unit Stats'!$A$39,'Unit Stats'!G$39,IF(Armybuilder!$C41='Unit Stats'!$A$40,'Unit Stats'!G$40,IF(Armybuilder!$C41='Unit Stats'!$A$41,'Unit Stats'!G$41,IF(Armybuilder!$C41='Unit Stats'!$A$42,'Unit Stats'!G$42,IF(Armybuilder!$C41='Unit Stats'!$A$43,'Unit Stats'!G$43,IF(Armybuilder!$C41='Unit Stats'!$A$44,'Unit Stats'!G$44,IF(Armybuilder!$C41='Unit Stats'!$A$45,'Unit Stats'!G$45,IF(Armybuilder!$C41='Unit Stats'!$A$46,'Unit Stats'!G$46,IF(Armybuilder!$C41='Unit Stats'!$A$47,'Unit Stats'!G$47,IF(Armybuilder!$C41='Unit Stats'!$A$48,'Unit Stats'!G$48,IF(Armybuilder!$C41='Unit Stats'!$A$49,'Unit Stats'!G$49,IF(Armybuilder!$C41='Unit Stats'!$A$50,'Unit Stats'!G$50,IF(Armybuilder!$C41='Unit Stats'!$A$51,'Unit Stats'!G$51,IF(Armybuilder!$C41='Unit Stats'!$A$52,'Unit Stats'!G$52,IF(Armybuilder!$C41='Unit Stats'!$A$53,'Unit Stats'!G$53,IF(Armybuilder!$C41='Unit Stats'!$A$54,'Unit Stats'!G$54,IF(Armybuilder!$C41='Unit Stats'!$A$55,'Unit Stats'!G$55,))))))))))))))))))))))))))))))))))))))))))))))))))))))</f>
        <v>0</v>
      </c>
      <c r="J41" s="44">
        <f>IF(Armybuilder!$C41='Unit Stats'!$A$2,'Unit Stats'!H$2,IF(Armybuilder!$C41='Unit Stats'!$A$3,'Unit Stats'!H$3,IF(Armybuilder!$C41='Unit Stats'!$A$4,'Unit Stats'!H$4,IF(Armybuilder!$C41='Unit Stats'!$A$5,'Unit Stats'!H$5,IF(Armybuilder!$C41='Unit Stats'!$A$6,'Unit Stats'!H$6,IF(Armybuilder!$C41='Unit Stats'!$A$7,'Unit Stats'!H$7,IF(Armybuilder!$C41='Unit Stats'!$A$8,'Unit Stats'!H$8,IF(Armybuilder!$C41='Unit Stats'!$A$9,'Unit Stats'!H$9,IF(Armybuilder!$C41='Unit Stats'!$A$10,'Unit Stats'!H$10,IF(Armybuilder!$C41='Unit Stats'!$A$11,'Unit Stats'!H$11,IF(Armybuilder!$C41='Unit Stats'!$A$12,'Unit Stats'!H$12,IF(Armybuilder!$C41='Unit Stats'!$A$13,'Unit Stats'!H$13,IF(Armybuilder!$C41='Unit Stats'!$A$14,'Unit Stats'!H$14,IF(Armybuilder!$C41='Unit Stats'!$A$15,'Unit Stats'!H$15,IF(Armybuilder!$C41='Unit Stats'!$A$16,'Unit Stats'!H$16,IF(Armybuilder!$C41='Unit Stats'!$A$17,'Unit Stats'!H$17,IF(Armybuilder!$C41='Unit Stats'!$A$18,'Unit Stats'!H$18,IF(Armybuilder!$C41='Unit Stats'!$A$19,'Unit Stats'!H$19,IF(Armybuilder!$C41='Unit Stats'!$A$20,'Unit Stats'!H$20,IF(Armybuilder!$C41='Unit Stats'!$A$21,'Unit Stats'!H$21,IF(Armybuilder!$C41='Unit Stats'!$A$22,'Unit Stats'!H$22,IF(Armybuilder!$C41='Unit Stats'!$A$23,'Unit Stats'!H$23,IF(Armybuilder!$C41='Unit Stats'!$A$24,'Unit Stats'!H$24,IF(Armybuilder!$C41='Unit Stats'!$A$25,'Unit Stats'!H$25,IF(Armybuilder!$C41='Unit Stats'!$A$26,'Unit Stats'!H$26,IF(Armybuilder!$C41='Unit Stats'!$A$27,'Unit Stats'!H$27,IF(Armybuilder!$C41='Unit Stats'!$A$28,'Unit Stats'!H$28,IF(Armybuilder!$C41='Unit Stats'!$A$29,'Unit Stats'!H$29,IF(Armybuilder!$C41='Unit Stats'!$A$30,'Unit Stats'!H$30,IF(Armybuilder!$C41='Unit Stats'!$A$31,'Unit Stats'!H$31,IF(Armybuilder!$C41='Unit Stats'!$A$32,'Unit Stats'!H$32,IF(Armybuilder!$C41='Unit Stats'!$A$33,'Unit Stats'!H$33,IF(Armybuilder!$C41='Unit Stats'!$A$34,'Unit Stats'!H$34,IF(Armybuilder!$C41='Unit Stats'!$A$35,'Unit Stats'!H$35,IF(Armybuilder!$C41='Unit Stats'!$A$36,'Unit Stats'!H$36,IF(Armybuilder!$C41='Unit Stats'!$A$37,'Unit Stats'!H$37,IF(Armybuilder!$C41='Unit Stats'!$A$38,'Unit Stats'!H$38,IF(Armybuilder!$C41='Unit Stats'!$A$39,'Unit Stats'!H$39,IF(Armybuilder!$C41='Unit Stats'!$A$40,'Unit Stats'!H$40,IF(Armybuilder!$C41='Unit Stats'!$A$41,'Unit Stats'!H$41,IF(Armybuilder!$C41='Unit Stats'!$A$42,'Unit Stats'!H$42,IF(Armybuilder!$C41='Unit Stats'!$A$43,'Unit Stats'!H$43,IF(Armybuilder!$C41='Unit Stats'!$A$44,'Unit Stats'!H$44,IF(Armybuilder!$C41='Unit Stats'!$A$45,'Unit Stats'!H$45,IF(Armybuilder!$C41='Unit Stats'!$A$46,'Unit Stats'!H$46,IF(Armybuilder!$C41='Unit Stats'!$A$47,'Unit Stats'!H$47,IF(Armybuilder!$C41='Unit Stats'!$A$48,'Unit Stats'!H$48,IF(Armybuilder!$C41='Unit Stats'!$A$49,'Unit Stats'!H$49,IF(Armybuilder!$C41='Unit Stats'!$A$50,'Unit Stats'!H$50,IF(Armybuilder!$C41='Unit Stats'!$A$51,'Unit Stats'!H$51,IF(Armybuilder!$C41='Unit Stats'!$A$52,'Unit Stats'!H$52,IF(Armybuilder!$C41='Unit Stats'!$A$53,'Unit Stats'!H$53,IF(Armybuilder!$C41='Unit Stats'!$A$54,'Unit Stats'!H$54,IF(Armybuilder!$C41='Unit Stats'!$A$55,'Unit Stats'!H$55,))))))))))))))))))))))))))))))))))))))))))))))))))))))</f>
        <v>0</v>
      </c>
      <c r="K41" s="45">
        <f>IF(Armybuilder!$C41='Unit Stats'!$A$2,'Unit Stats'!I$2,IF(Armybuilder!$C41='Unit Stats'!$A$3,'Unit Stats'!I$3,IF(Armybuilder!$C41='Unit Stats'!$A$4,'Unit Stats'!I$4,IF(Armybuilder!$C41='Unit Stats'!$A$5,'Unit Stats'!I$5,IF(Armybuilder!$C41='Unit Stats'!$A$6,'Unit Stats'!I$6,IF(Armybuilder!$C41='Unit Stats'!$A$7,'Unit Stats'!I$7,IF(Armybuilder!$C41='Unit Stats'!$A$8,'Unit Stats'!I$8,IF(Armybuilder!$C41='Unit Stats'!$A$9,'Unit Stats'!I$9,IF(Armybuilder!$C41='Unit Stats'!$A$10,'Unit Stats'!I$10,IF(Armybuilder!$C41='Unit Stats'!$A$11,'Unit Stats'!I$11,IF(Armybuilder!$C41='Unit Stats'!$A$12,'Unit Stats'!I$12,IF(Armybuilder!$C41='Unit Stats'!$A$13,'Unit Stats'!I$13,IF(Armybuilder!$C41='Unit Stats'!$A$14,'Unit Stats'!I$14,IF(Armybuilder!$C41='Unit Stats'!$A$15,'Unit Stats'!I$15,IF(Armybuilder!$C41='Unit Stats'!$A$16,'Unit Stats'!I$16,IF(Armybuilder!$C41='Unit Stats'!$A$17,'Unit Stats'!I$17,IF(Armybuilder!$C41='Unit Stats'!$A$18,'Unit Stats'!I$18,IF(Armybuilder!$C41='Unit Stats'!$A$19,'Unit Stats'!I$19,IF(Armybuilder!$C41='Unit Stats'!$A$20,'Unit Stats'!I$20,IF(Armybuilder!$C41='Unit Stats'!$A$21,'Unit Stats'!I$21,IF(Armybuilder!$C41='Unit Stats'!$A$22,'Unit Stats'!I$22,IF(Armybuilder!$C41='Unit Stats'!$A$23,'Unit Stats'!I$23,IF(Armybuilder!$C41='Unit Stats'!$A$24,'Unit Stats'!I$24,IF(Armybuilder!$C41='Unit Stats'!$A$25,'Unit Stats'!I$25,IF(Armybuilder!$C41='Unit Stats'!$A$26,'Unit Stats'!I$26,IF(Armybuilder!$C41='Unit Stats'!$A$27,'Unit Stats'!I$27,IF(Armybuilder!$C41='Unit Stats'!$A$28,'Unit Stats'!I$28,IF(Armybuilder!$C41='Unit Stats'!$A$29,'Unit Stats'!I$29,IF(Armybuilder!$C41='Unit Stats'!$A$30,'Unit Stats'!I$30,IF(Armybuilder!$C41='Unit Stats'!$A$31,'Unit Stats'!I$31,IF(Armybuilder!$C41='Unit Stats'!$A$32,'Unit Stats'!I$32,IF(Armybuilder!$C41='Unit Stats'!$A$33,'Unit Stats'!I$33,IF(Armybuilder!$C41='Unit Stats'!$A$34,'Unit Stats'!I$34,IF(Armybuilder!$C41='Unit Stats'!$A$35,'Unit Stats'!I$35,IF(Armybuilder!$C41='Unit Stats'!$A$36,'Unit Stats'!I$36,IF(Armybuilder!$C41='Unit Stats'!$A$37,'Unit Stats'!I$37,IF(Armybuilder!$C41='Unit Stats'!$A$38,'Unit Stats'!I$38,IF(Armybuilder!$C41='Unit Stats'!$A$39,'Unit Stats'!I$39,IF(Armybuilder!$C41='Unit Stats'!$A$40,'Unit Stats'!I$40,IF(Armybuilder!$C41='Unit Stats'!$A$41,'Unit Stats'!I$41,IF(Armybuilder!$C41='Unit Stats'!$A$42,'Unit Stats'!I$42,IF(Armybuilder!$C41='Unit Stats'!$A$43,'Unit Stats'!I$43,IF(Armybuilder!$C41='Unit Stats'!$A$44,'Unit Stats'!I$44,IF(Armybuilder!$C41='Unit Stats'!$A$45,'Unit Stats'!I$45,IF(Armybuilder!$C41='Unit Stats'!$A$46,'Unit Stats'!I$46,IF(Armybuilder!$C41='Unit Stats'!$A$47,'Unit Stats'!I$47,IF(Armybuilder!$C41='Unit Stats'!$A$48,'Unit Stats'!I$48,IF(Armybuilder!$C41='Unit Stats'!$A$49,'Unit Stats'!I$49,IF(Armybuilder!$C41='Unit Stats'!$A$50,'Unit Stats'!I$50,IF(Armybuilder!$C41='Unit Stats'!$A$51,'Unit Stats'!I$51,IF(Armybuilder!$C41='Unit Stats'!$A$52,'Unit Stats'!I$52,IF(Armybuilder!$C41='Unit Stats'!$A$53,'Unit Stats'!I$53,IF(Armybuilder!$C41='Unit Stats'!$A$54,'Unit Stats'!I$54,IF(Armybuilder!$C41='Unit Stats'!$A$55,'Unit Stats'!I$55,))))))))))))))))))))))))))))))))))))))))))))))))))))))</f>
        <v>0</v>
      </c>
      <c r="L41" s="44">
        <f>IF(Armybuilder!$C41='Unit Stats'!$A$2,'Unit Stats'!J$2,IF(Armybuilder!$C41='Unit Stats'!$A$3,'Unit Stats'!J$3,IF(Armybuilder!$C41='Unit Stats'!$A$4,'Unit Stats'!J$4,IF(Armybuilder!$C41='Unit Stats'!$A$5,'Unit Stats'!J$5,IF(Armybuilder!$C41='Unit Stats'!$A$6,'Unit Stats'!J$6,IF(Armybuilder!$C41='Unit Stats'!$A$7,'Unit Stats'!J$7,IF(Armybuilder!$C41='Unit Stats'!$A$8,'Unit Stats'!J$8,IF(Armybuilder!$C41='Unit Stats'!$A$9,'Unit Stats'!J$9,IF(Armybuilder!$C41='Unit Stats'!$A$10,'Unit Stats'!J$10,IF(Armybuilder!$C41='Unit Stats'!$A$11,'Unit Stats'!J$11,IF(Armybuilder!$C41='Unit Stats'!$A$12,'Unit Stats'!J$12,IF(Armybuilder!$C41='Unit Stats'!$A$13,'Unit Stats'!J$13,IF(Armybuilder!$C41='Unit Stats'!$A$14,'Unit Stats'!J$14,IF(Armybuilder!$C41='Unit Stats'!$A$15,'Unit Stats'!J$15,IF(Armybuilder!$C41='Unit Stats'!$A$16,'Unit Stats'!J$16,IF(Armybuilder!$C41='Unit Stats'!$A$17,'Unit Stats'!J$17,IF(Armybuilder!$C41='Unit Stats'!$A$18,'Unit Stats'!J$18,IF(Armybuilder!$C41='Unit Stats'!$A$19,'Unit Stats'!J$19,IF(Armybuilder!$C41='Unit Stats'!$A$20,'Unit Stats'!J$20,IF(Armybuilder!$C41='Unit Stats'!$A$21,'Unit Stats'!J$21,IF(Armybuilder!$C41='Unit Stats'!$A$22,'Unit Stats'!J$22,IF(Armybuilder!$C41='Unit Stats'!$A$23,'Unit Stats'!J$23,IF(Armybuilder!$C41='Unit Stats'!$A$24,'Unit Stats'!J$24,IF(Armybuilder!$C41='Unit Stats'!$A$25,'Unit Stats'!J$25,IF(Armybuilder!$C41='Unit Stats'!$A$26,'Unit Stats'!J$26,IF(Armybuilder!$C41='Unit Stats'!$A$27,'Unit Stats'!J$27,IF(Armybuilder!$C41='Unit Stats'!$A$28,'Unit Stats'!J$28,IF(Armybuilder!$C41='Unit Stats'!$A$29,'Unit Stats'!J$29,IF(Armybuilder!$C41='Unit Stats'!$A$30,'Unit Stats'!J$30,IF(Armybuilder!$C41='Unit Stats'!$A$31,'Unit Stats'!J$31,IF(Armybuilder!$C41='Unit Stats'!$A$32,'Unit Stats'!J$32,IF(Armybuilder!$C41='Unit Stats'!$A$33,'Unit Stats'!J$33,IF(Armybuilder!$C41='Unit Stats'!$A$34,'Unit Stats'!J$34,IF(Armybuilder!$C41='Unit Stats'!$A$35,'Unit Stats'!J$35,IF(Armybuilder!$C41='Unit Stats'!$A$36,'Unit Stats'!J$36,IF(Armybuilder!$C41='Unit Stats'!$A$37,'Unit Stats'!J$37,IF(Armybuilder!$C41='Unit Stats'!$A$38,'Unit Stats'!J$38,IF(Armybuilder!$C41='Unit Stats'!$A$39,'Unit Stats'!J$39,IF(Armybuilder!$C41='Unit Stats'!$A$40,'Unit Stats'!J$40,IF(Armybuilder!$C41='Unit Stats'!$A$41,'Unit Stats'!J$41,IF(Armybuilder!$C41='Unit Stats'!$A$42,'Unit Stats'!J$42,IF(Armybuilder!$C41='Unit Stats'!$A$43,'Unit Stats'!J$43,IF(Armybuilder!$C41='Unit Stats'!$A$44,'Unit Stats'!J$44,IF(Armybuilder!$C41='Unit Stats'!$A$45,'Unit Stats'!J$45,IF(Armybuilder!$C41='Unit Stats'!$A$46,'Unit Stats'!J$46,IF(Armybuilder!$C41='Unit Stats'!$A$47,'Unit Stats'!J$47,IF(Armybuilder!$C41='Unit Stats'!$A$48,'Unit Stats'!J$48,IF(Armybuilder!$C41='Unit Stats'!$A$49,'Unit Stats'!J$49,IF(Armybuilder!$C41='Unit Stats'!$A$50,'Unit Stats'!J$50,IF(Armybuilder!$C41='Unit Stats'!$A$51,'Unit Stats'!J$51,IF(Armybuilder!$C41='Unit Stats'!$A$52,'Unit Stats'!J$52,IF(Armybuilder!$C41='Unit Stats'!$A$53,'Unit Stats'!J$53,IF(Armybuilder!$C41='Unit Stats'!$A$54,'Unit Stats'!J$54,IF(Armybuilder!$C41='Unit Stats'!$A$55,'Unit Stats'!J$55,))))))))))))))))))))))))))))))))))))))))))))))))))))))</f>
        <v>0</v>
      </c>
      <c r="M41" s="48">
        <f>IF(Armybuilder!$C41='Unit Stats'!$A$2,'Unit Stats'!K$2,IF(Armybuilder!$C41='Unit Stats'!$A$3,'Unit Stats'!K$3,IF(Armybuilder!$C41='Unit Stats'!$A$4,'Unit Stats'!K$4,IF(Armybuilder!$C41='Unit Stats'!$A$5,'Unit Stats'!K$5,IF(Armybuilder!$C41='Unit Stats'!$A$6,'Unit Stats'!K$6,IF(Armybuilder!$C41='Unit Stats'!$A$7,'Unit Stats'!K$7,IF(Armybuilder!$C41='Unit Stats'!$A$8,'Unit Stats'!K$8,IF(Armybuilder!$C41='Unit Stats'!$A$9,'Unit Stats'!K$9,IF(Armybuilder!$C41='Unit Stats'!$A$10,'Unit Stats'!K$10,IF(Armybuilder!$C41='Unit Stats'!$A$11,'Unit Stats'!K$11,IF(Armybuilder!$C41='Unit Stats'!$A$12,'Unit Stats'!K$12,IF(Armybuilder!$C41='Unit Stats'!$A$13,'Unit Stats'!K$13,IF(Armybuilder!$C41='Unit Stats'!$A$14,'Unit Stats'!K$14,IF(Armybuilder!$C41='Unit Stats'!$A$15,'Unit Stats'!K$15,IF(Armybuilder!$C41='Unit Stats'!$A$16,'Unit Stats'!K$16,IF(Armybuilder!$C41='Unit Stats'!$A$17,'Unit Stats'!K$17,IF(Armybuilder!$C41='Unit Stats'!$A$18,'Unit Stats'!K$18,IF(Armybuilder!$C41='Unit Stats'!$A$19,'Unit Stats'!K$19,IF(Armybuilder!$C41='Unit Stats'!$A$20,'Unit Stats'!K$20,IF(Armybuilder!$C41='Unit Stats'!$A$21,'Unit Stats'!K$21,IF(Armybuilder!$C41='Unit Stats'!$A$22,'Unit Stats'!K$22,IF(Armybuilder!$C41='Unit Stats'!$A$23,'Unit Stats'!K$23,IF(Armybuilder!$C41='Unit Stats'!$A$24,'Unit Stats'!K$24,IF(Armybuilder!$C41='Unit Stats'!$A$25,'Unit Stats'!K$25,IF(Armybuilder!$C41='Unit Stats'!$A$26,'Unit Stats'!K$26,IF(Armybuilder!$C41='Unit Stats'!$A$27,'Unit Stats'!K$27,IF(Armybuilder!$C41='Unit Stats'!$A$28,'Unit Stats'!K$28,IF(Armybuilder!$C41='Unit Stats'!$A$29,'Unit Stats'!K$29,IF(Armybuilder!$C41='Unit Stats'!$A$30,'Unit Stats'!K$30,IF(Armybuilder!$C41='Unit Stats'!$A$31,'Unit Stats'!K$31,IF(Armybuilder!$C41='Unit Stats'!$A$32,'Unit Stats'!K$32,IF(Armybuilder!$C41='Unit Stats'!$A$33,'Unit Stats'!K$33,IF(Armybuilder!$C41='Unit Stats'!$A$34,'Unit Stats'!K$34,IF(Armybuilder!$C41='Unit Stats'!$A$35,'Unit Stats'!K$35,IF(Armybuilder!$C41='Unit Stats'!$A$36,'Unit Stats'!K$36,IF(Armybuilder!$C41='Unit Stats'!$A$37,'Unit Stats'!K$37,IF(Armybuilder!$C41='Unit Stats'!$A$38,'Unit Stats'!K$38,IF(Armybuilder!$C41='Unit Stats'!$A$39,'Unit Stats'!K$39,IF(Armybuilder!$C41='Unit Stats'!$A$40,'Unit Stats'!K$40,IF(Armybuilder!$C41='Unit Stats'!$A$41,'Unit Stats'!K$41,IF(Armybuilder!$C41='Unit Stats'!$A$42,'Unit Stats'!K$42,IF(Armybuilder!$C41='Unit Stats'!$A$43,'Unit Stats'!K$43,IF(Armybuilder!$C41='Unit Stats'!$A$44,'Unit Stats'!K$44,IF(Armybuilder!$C41='Unit Stats'!$A$45,'Unit Stats'!K$45,IF(Armybuilder!$C41='Unit Stats'!$A$46,'Unit Stats'!K$46,IF(Armybuilder!$C41='Unit Stats'!$A$47,'Unit Stats'!K$47,IF(Armybuilder!$C41='Unit Stats'!$A$48,'Unit Stats'!K$48,IF(Armybuilder!$C41='Unit Stats'!$A$49,'Unit Stats'!K$49,IF(Armybuilder!$C41='Unit Stats'!$A$50,'Unit Stats'!K$50,IF(Armybuilder!$C41='Unit Stats'!$A$51,'Unit Stats'!K$51,IF(Armybuilder!$C41='Unit Stats'!$A$52,'Unit Stats'!K$52,IF(Armybuilder!$C41='Unit Stats'!$A$53,'Unit Stats'!K$53,IF(Armybuilder!$C41='Unit Stats'!$A$54,'Unit Stats'!K$54,IF(Armybuilder!$C41='Unit Stats'!$A$55,'Unit Stats'!K$55,))))))))))))))))))))))))))))))))))))))))))))))))))))))</f>
        <v>0</v>
      </c>
      <c r="N41" s="46">
        <f>IF(Armybuilder!$C41='Unit Stats'!$A$2,'Unit Stats'!L$2,IF(Armybuilder!$C41='Unit Stats'!$A$3,'Unit Stats'!L$3,IF(Armybuilder!$C41='Unit Stats'!$A$4,'Unit Stats'!L$4,IF(Armybuilder!$C41='Unit Stats'!$A$5,'Unit Stats'!L$5,IF(Armybuilder!$C41='Unit Stats'!$A$6,'Unit Stats'!L$6,IF(Armybuilder!$C41='Unit Stats'!$A$7,'Unit Stats'!L$7,IF(Armybuilder!$C41='Unit Stats'!$A$8,'Unit Stats'!L$8,IF(Armybuilder!$C41='Unit Stats'!$A$9,'Unit Stats'!L$9,IF(Armybuilder!$C41='Unit Stats'!$A$10,'Unit Stats'!L$10,IF(Armybuilder!$C41='Unit Stats'!$A$11,'Unit Stats'!L$11,IF(Armybuilder!$C41='Unit Stats'!$A$12,'Unit Stats'!L$12,IF(Armybuilder!$C41='Unit Stats'!$A$13,'Unit Stats'!L$13,IF(Armybuilder!$C41='Unit Stats'!$A$14,'Unit Stats'!L$14,IF(Armybuilder!$C41='Unit Stats'!$A$15,'Unit Stats'!L$15,IF(Armybuilder!$C41='Unit Stats'!$A$16,'Unit Stats'!L$16,IF(Armybuilder!$C41='Unit Stats'!$A$17,'Unit Stats'!L$17,IF(Armybuilder!$C41='Unit Stats'!$A$18,'Unit Stats'!L$18,IF(Armybuilder!$C41='Unit Stats'!$A$19,'Unit Stats'!L$19,IF(Armybuilder!$C41='Unit Stats'!$A$20,'Unit Stats'!L$20,IF(Armybuilder!$C41='Unit Stats'!$A$21,'Unit Stats'!L$21,IF(Armybuilder!$C41='Unit Stats'!$A$22,'Unit Stats'!L$22,IF(Armybuilder!$C41='Unit Stats'!$A$23,'Unit Stats'!L$23,IF(Armybuilder!$C41='Unit Stats'!$A$24,'Unit Stats'!L$24,IF(Armybuilder!$C41='Unit Stats'!$A$25,'Unit Stats'!L$25,IF(Armybuilder!$C41='Unit Stats'!$A$26,'Unit Stats'!L$26,IF(Armybuilder!$C41='Unit Stats'!$A$27,'Unit Stats'!L$27,IF(Armybuilder!$C41='Unit Stats'!$A$28,'Unit Stats'!L$28,IF(Armybuilder!$C41='Unit Stats'!$A$29,'Unit Stats'!L$29,IF(Armybuilder!$C41='Unit Stats'!$A$30,'Unit Stats'!L$30,IF(Armybuilder!$C41='Unit Stats'!$A$31,'Unit Stats'!L$31,IF(Armybuilder!$C41='Unit Stats'!$A$32,'Unit Stats'!L$32,IF(Armybuilder!$C41='Unit Stats'!$A$33,'Unit Stats'!L$33,IF(Armybuilder!$C41='Unit Stats'!$A$34,'Unit Stats'!L$34,IF(Armybuilder!$C41='Unit Stats'!$A$35,'Unit Stats'!L$35,IF(Armybuilder!$C41='Unit Stats'!$A$36,'Unit Stats'!L$36,IF(Armybuilder!$C41='Unit Stats'!$A$37,'Unit Stats'!L$37,IF(Armybuilder!$C41='Unit Stats'!$A$38,'Unit Stats'!L$38,IF(Armybuilder!$C41='Unit Stats'!$A$39,'Unit Stats'!L$39,IF(Armybuilder!$C41='Unit Stats'!$A$40,'Unit Stats'!L$40,IF(Armybuilder!$C41='Unit Stats'!$A$41,'Unit Stats'!L$41,IF(Armybuilder!$C41='Unit Stats'!$A$42,'Unit Stats'!L$42,IF(Armybuilder!$C41='Unit Stats'!$A$43,'Unit Stats'!L$43,IF(Armybuilder!$C41='Unit Stats'!$A$44,'Unit Stats'!L$44,IF(Armybuilder!$C41='Unit Stats'!$A$45,'Unit Stats'!L$45,IF(Armybuilder!$C41='Unit Stats'!$A$46,'Unit Stats'!L$46,IF(Armybuilder!$C41='Unit Stats'!$A$47,'Unit Stats'!L$47,IF(Armybuilder!$C41='Unit Stats'!$A$48,'Unit Stats'!L$48,IF(Armybuilder!$C41='Unit Stats'!$A$49,'Unit Stats'!L$49,IF(Armybuilder!$C41='Unit Stats'!$A$50,'Unit Stats'!L$50,IF(Armybuilder!$C41='Unit Stats'!$A$51,'Unit Stats'!L$51,IF(Armybuilder!$C41='Unit Stats'!$A$52,'Unit Stats'!L$52,IF(Armybuilder!$C41='Unit Stats'!$A$53,'Unit Stats'!L$53,IF(Armybuilder!$C41='Unit Stats'!$A$54,'Unit Stats'!L$54,IF(Armybuilder!$C41='Unit Stats'!$A$55,'Unit Stats'!L$55,))))))))))))))))))))))))))))))))))))))))))))))))))))))</f>
        <v>0</v>
      </c>
      <c r="O41" s="45">
        <f>IF(Armybuilder!$C41='Unit Stats'!$A$2,'Unit Stats'!M$2,IF(Armybuilder!$C41='Unit Stats'!$A$3,'Unit Stats'!M$3,IF(Armybuilder!$C41='Unit Stats'!$A$4,'Unit Stats'!M$4,IF(Armybuilder!$C41='Unit Stats'!$A$5,'Unit Stats'!M$5,IF(Armybuilder!$C41='Unit Stats'!$A$6,'Unit Stats'!M$6,IF(Armybuilder!$C41='Unit Stats'!$A$7,'Unit Stats'!M$7,IF(Armybuilder!$C41='Unit Stats'!$A$8,'Unit Stats'!M$8,IF(Armybuilder!$C41='Unit Stats'!$A$9,'Unit Stats'!M$9,IF(Armybuilder!$C41='Unit Stats'!$A$10,'Unit Stats'!M$10,IF(Armybuilder!$C41='Unit Stats'!$A$11,'Unit Stats'!M$11,IF(Armybuilder!$C41='Unit Stats'!$A$12,'Unit Stats'!M$12,IF(Armybuilder!$C41='Unit Stats'!$A$13,'Unit Stats'!M$13,IF(Armybuilder!$C41='Unit Stats'!$A$14,'Unit Stats'!M$14,IF(Armybuilder!$C41='Unit Stats'!$A$15,'Unit Stats'!M$15,IF(Armybuilder!$C41='Unit Stats'!$A$16,'Unit Stats'!M$16,IF(Armybuilder!$C41='Unit Stats'!$A$17,'Unit Stats'!M$17,IF(Armybuilder!$C41='Unit Stats'!$A$18,'Unit Stats'!M$18,IF(Armybuilder!$C41='Unit Stats'!$A$19,'Unit Stats'!M$19,IF(Armybuilder!$C41='Unit Stats'!$A$20,'Unit Stats'!M$20,IF(Armybuilder!$C41='Unit Stats'!$A$21,'Unit Stats'!M$21,IF(Armybuilder!$C41='Unit Stats'!$A$22,'Unit Stats'!M$22,IF(Armybuilder!$C41='Unit Stats'!$A$23,'Unit Stats'!M$23,IF(Armybuilder!$C41='Unit Stats'!$A$24,'Unit Stats'!M$24,IF(Armybuilder!$C41='Unit Stats'!$A$25,'Unit Stats'!M$25,IF(Armybuilder!$C41='Unit Stats'!$A$26,'Unit Stats'!M$26,IF(Armybuilder!$C41='Unit Stats'!$A$27,'Unit Stats'!M$27,IF(Armybuilder!$C41='Unit Stats'!$A$28,'Unit Stats'!M$28,IF(Armybuilder!$C41='Unit Stats'!$A$29,'Unit Stats'!M$29,IF(Armybuilder!$C41='Unit Stats'!$A$30,'Unit Stats'!M$30,IF(Armybuilder!$C41='Unit Stats'!$A$31,'Unit Stats'!M$31,IF(Armybuilder!$C41='Unit Stats'!$A$32,'Unit Stats'!M$32,IF(Armybuilder!$C41='Unit Stats'!$A$33,'Unit Stats'!M$33,IF(Armybuilder!$C41='Unit Stats'!$A$34,'Unit Stats'!M$34,IF(Armybuilder!$C41='Unit Stats'!$A$35,'Unit Stats'!M$35,IF(Armybuilder!$C41='Unit Stats'!$A$36,'Unit Stats'!M$36,IF(Armybuilder!$C41='Unit Stats'!$A$37,'Unit Stats'!M$37,IF(Armybuilder!$C41='Unit Stats'!$A$38,'Unit Stats'!M$38,IF(Armybuilder!$C41='Unit Stats'!$A$39,'Unit Stats'!M$39,IF(Armybuilder!$C41='Unit Stats'!$A$40,'Unit Stats'!M$40,IF(Armybuilder!$C41='Unit Stats'!$A$41,'Unit Stats'!M$41,IF(Armybuilder!$C41='Unit Stats'!$A$42,'Unit Stats'!M$42,IF(Armybuilder!$C41='Unit Stats'!$A$43,'Unit Stats'!M$43,IF(Armybuilder!$C41='Unit Stats'!$A$44,'Unit Stats'!M$44,IF(Armybuilder!$C41='Unit Stats'!$A$45,'Unit Stats'!M$45,IF(Armybuilder!$C41='Unit Stats'!$A$46,'Unit Stats'!M$46,IF(Armybuilder!$C41='Unit Stats'!$A$47,'Unit Stats'!M$47,IF(Armybuilder!$C41='Unit Stats'!$A$48,'Unit Stats'!M$48,IF(Armybuilder!$C41='Unit Stats'!$A$49,'Unit Stats'!M$49,IF(Armybuilder!$C41='Unit Stats'!$A$50,'Unit Stats'!M$50,IF(Armybuilder!$C41='Unit Stats'!$A$51,'Unit Stats'!M$51,IF(Armybuilder!$C41='Unit Stats'!$A$52,'Unit Stats'!M$52,IF(Armybuilder!$C41='Unit Stats'!$A$53,'Unit Stats'!M$53,IF(Armybuilder!$C41='Unit Stats'!$A$54,'Unit Stats'!M$54,IF(Armybuilder!$C41='Unit Stats'!$A$55,'Unit Stats'!M$55,))))))))))))))))))))))))))))))))))))))))))))))))))))))</f>
        <v>0</v>
      </c>
      <c r="P41" s="66">
        <f>IF(Armybuilder!$C41='Unit Stats'!$A$2,'Unit Stats'!N$2,IF(Armybuilder!$C41='Unit Stats'!$A$3,'Unit Stats'!N$3,IF(Armybuilder!$C41='Unit Stats'!$A$4,'Unit Stats'!N$4,IF(Armybuilder!$C41='Unit Stats'!$A$5,'Unit Stats'!N$5,IF(Armybuilder!$C41='Unit Stats'!$A$6,'Unit Stats'!N$6,IF(Armybuilder!$C41='Unit Stats'!$A$7,'Unit Stats'!N$7,IF(Armybuilder!$C41='Unit Stats'!$A$8,'Unit Stats'!N$8,IF(Armybuilder!$C41='Unit Stats'!$A$9,'Unit Stats'!N$9,IF(Armybuilder!$C41='Unit Stats'!$A$10,'Unit Stats'!N$10,IF(Armybuilder!$C41='Unit Stats'!$A$11,'Unit Stats'!N$11,IF(Armybuilder!$C41='Unit Stats'!$A$12,'Unit Stats'!N$12,IF(Armybuilder!$C41='Unit Stats'!$A$13,'Unit Stats'!N$13,IF(Armybuilder!$C41='Unit Stats'!$A$14,'Unit Stats'!N$14,IF(Armybuilder!$C41='Unit Stats'!$A$15,'Unit Stats'!N$15,IF(Armybuilder!$C41='Unit Stats'!$A$16,'Unit Stats'!N$16,IF(Armybuilder!$C41='Unit Stats'!$A$17,'Unit Stats'!N$17,IF(Armybuilder!$C41='Unit Stats'!$A$18,'Unit Stats'!N$18,IF(Armybuilder!$C41='Unit Stats'!$A$19,'Unit Stats'!N$19,IF(Armybuilder!$C41='Unit Stats'!$A$20,'Unit Stats'!N$20,IF(Armybuilder!$C41='Unit Stats'!$A$21,'Unit Stats'!N$21,IF(Armybuilder!$C41='Unit Stats'!$A$22,'Unit Stats'!N$22,IF(Armybuilder!$C41='Unit Stats'!$A$23,'Unit Stats'!N$23,IF(Armybuilder!$C41='Unit Stats'!$A$24,'Unit Stats'!N$24,IF(Armybuilder!$C41='Unit Stats'!$A$25,'Unit Stats'!N$25,IF(Armybuilder!$C41='Unit Stats'!$A$26,'Unit Stats'!N$26,IF(Armybuilder!$C41='Unit Stats'!$A$27,'Unit Stats'!N$27,IF(Armybuilder!$C41='Unit Stats'!$A$28,'Unit Stats'!N$28,IF(Armybuilder!$C41='Unit Stats'!$A$29,'Unit Stats'!N$29,IF(Armybuilder!$C41='Unit Stats'!$A$30,'Unit Stats'!N$30,IF(Armybuilder!$C41='Unit Stats'!$A$31,'Unit Stats'!N$31,IF(Armybuilder!$C41='Unit Stats'!$A$32,'Unit Stats'!N$32,IF(Armybuilder!$C41='Unit Stats'!$A$33,'Unit Stats'!N$33,IF(Armybuilder!$C41='Unit Stats'!$A$34,'Unit Stats'!N$34,IF(Armybuilder!$C41='Unit Stats'!$A$35,'Unit Stats'!N$35,IF(Armybuilder!$C41='Unit Stats'!$A$36,'Unit Stats'!N$36,IF(Armybuilder!$C41='Unit Stats'!$A$37,'Unit Stats'!N$37,IF(Armybuilder!$C41='Unit Stats'!$A$38,'Unit Stats'!N$38,IF(Armybuilder!$C41='Unit Stats'!$A$39,'Unit Stats'!N$39,IF(Armybuilder!$C41='Unit Stats'!$A$40,'Unit Stats'!N$40,IF(Armybuilder!$C41='Unit Stats'!$A$41,'Unit Stats'!N$41,IF(Armybuilder!$C41='Unit Stats'!$A$42,'Unit Stats'!N$42,IF(Armybuilder!$C41='Unit Stats'!$A$43,'Unit Stats'!N$43,IF(Armybuilder!$C41='Unit Stats'!$A$44,'Unit Stats'!N$44,IF(Armybuilder!$C41='Unit Stats'!$A$45,'Unit Stats'!N$45,IF(Armybuilder!$C41='Unit Stats'!$A$46,'Unit Stats'!N$46,IF(Armybuilder!$C41='Unit Stats'!$A$47,'Unit Stats'!N$47,IF(Armybuilder!$C41='Unit Stats'!$A$48,'Unit Stats'!N$48,IF(Armybuilder!$C41='Unit Stats'!$A$49,'Unit Stats'!N$49,IF(Armybuilder!$C41='Unit Stats'!$A$50,'Unit Stats'!N$50,IF(Armybuilder!$C41='Unit Stats'!$A$51,'Unit Stats'!N$51,IF(Armybuilder!$C41='Unit Stats'!$A$52,'Unit Stats'!N$52,IF(Armybuilder!$C41='Unit Stats'!$A$53,'Unit Stats'!N$53,IF(Armybuilder!$C41='Unit Stats'!$A$54,'Unit Stats'!N$54,IF(Armybuilder!$C41='Unit Stats'!$A$55,'Unit Stats'!N$55,))))))))))))))))))))))))))))))))))))))))))))))))))))))</f>
        <v>0</v>
      </c>
      <c r="Q41" s="48">
        <f>IF(Armybuilder!$C41='Unit Stats'!$A$2,'Unit Stats'!$T$2,IF(Armybuilder!$C41='Unit Stats'!$A$3,'Unit Stats'!$T$3,IF(Armybuilder!$C41='Unit Stats'!$A$4,'Unit Stats'!$T$4,IF(Armybuilder!$C41='Unit Stats'!$A$5,'Unit Stats'!$T$5,IF(Armybuilder!$C41='Unit Stats'!$A$6,'Unit Stats'!$T$6,IF(Armybuilder!$C41='Unit Stats'!$A$7,'Unit Stats'!$T$7,IF(Armybuilder!$C41='Unit Stats'!$A$8,'Unit Stats'!$T$8,IF(Armybuilder!$C41='Unit Stats'!$A$9,'Unit Stats'!$T$9,IF(Armybuilder!$C41='Unit Stats'!$A$10,'Unit Stats'!$T$10,IF(Armybuilder!$C41='Unit Stats'!$A$11,'Unit Stats'!$T$11,IF(Armybuilder!$C41='Unit Stats'!$A$12,'Unit Stats'!$T$12,IF(Armybuilder!$C41='Unit Stats'!$A$13,'Unit Stats'!$T$13,IF(Armybuilder!$C41='Unit Stats'!$A$14,'Unit Stats'!$T$14,IF(Armybuilder!$C41='Unit Stats'!$A$15,'Unit Stats'!$T$15,IF(Armybuilder!$C41='Unit Stats'!$A$16,'Unit Stats'!$T$16,IF(Armybuilder!$C41='Unit Stats'!$A$17,'Unit Stats'!$T$17,IF(Armybuilder!$C41='Unit Stats'!$A$18,'Unit Stats'!$T$18,IF(Armybuilder!$C41='Unit Stats'!$A$19,'Unit Stats'!$T$19,IF(Armybuilder!$C41='Unit Stats'!$A$20,'Unit Stats'!$T$20,IF(Armybuilder!$C41='Unit Stats'!$A$21,'Unit Stats'!$T$21,IF(Armybuilder!$C41='Unit Stats'!$A$22,'Unit Stats'!$T$22,IF(Armybuilder!$C41='Unit Stats'!$A$23,'Unit Stats'!$T$23,IF(Armybuilder!$C41='Unit Stats'!$A$24,'Unit Stats'!$T$24,IF(Armybuilder!$C41='Unit Stats'!$A$25,'Unit Stats'!$T$25,IF(Armybuilder!$C41='Unit Stats'!$A$26,'Unit Stats'!$T$26,IF(Armybuilder!$C41='Unit Stats'!$A$27,'Unit Stats'!$T$27,IF(Armybuilder!$C41='Unit Stats'!$A$28,'Unit Stats'!$T$28,IF(Armybuilder!$C41='Unit Stats'!$A$29,'Unit Stats'!$T$29,IF(Armybuilder!$C41='Unit Stats'!$A$30,'Unit Stats'!$T$30,IF(Armybuilder!$C41='Unit Stats'!$A$31,'Unit Stats'!$T$31,IF(Armybuilder!$C41='Unit Stats'!$A$32,'Unit Stats'!$T$32,IF(Armybuilder!$C41='Unit Stats'!$A$33,'Unit Stats'!$T$33,IF(Armybuilder!$C41='Unit Stats'!$A$34,'Unit Stats'!$T$34,IF(Armybuilder!$C41='Unit Stats'!$A$35,'Unit Stats'!$T$35,IF(Armybuilder!$C41='Unit Stats'!$A$36,'Unit Stats'!$T$36,IF(Armybuilder!$C41='Unit Stats'!$A$37,'Unit Stats'!$T$37,IF(Armybuilder!$C41='Unit Stats'!$A$38,'Unit Stats'!$T$38,IF(Armybuilder!$C41='Unit Stats'!$A$39,'Unit Stats'!$T$39,IF(Armybuilder!$C41='Unit Stats'!$A$40,'Unit Stats'!$T$40,IF(Armybuilder!$C41='Unit Stats'!$A$41,'Unit Stats'!$T$41,IF(Armybuilder!$C41='Unit Stats'!$A$42,'Unit Stats'!$T$42,IF(Armybuilder!$C41='Unit Stats'!$A$43,'Unit Stats'!$T$43,IF(Armybuilder!$C41='Unit Stats'!$A$44,'Unit Stats'!$T$44,IF(Armybuilder!$C41='Unit Stats'!$A$45,'Unit Stats'!$T$45,IF(Armybuilder!$C41='Unit Stats'!$A$46,'Unit Stats'!$T$46,IF(Armybuilder!$C41='Unit Stats'!$A$47,'Unit Stats'!$T$47,IF(Armybuilder!$C41='Unit Stats'!$A$48,'Unit Stats'!$T$48,IF(Armybuilder!$C41='Unit Stats'!$A$49,'Unit Stats'!$T$49,IF(Armybuilder!$C41='Unit Stats'!$A$50,'Unit Stats'!$T$50,IF(Armybuilder!$C41='Unit Stats'!$A$51,'Unit Stats'!$T$51,IF(Armybuilder!$C41='Unit Stats'!$A$52,'Unit Stats'!$T$52,IF(Armybuilder!$C41='Unit Stats'!$A$53,'Unit Stats'!$T$53,IF(Armybuilder!$C41='Unit Stats'!$A$54,'Unit Stats'!$T$54,IF(Armybuilder!$C41='Unit Stats'!$A$55,'Unit Stats'!$T$55,IF(Armybuilder!$C41=Wargear!$A$2,Wargear!$B$2,IF(Armybuilder!$C41=Wargear!$A$3,Wargear!$B$3,IF(Armybuilder!$C41=Wargear!$A$4,Wargear!$B$4,IF(Armybuilder!$C41=Wargear!$A$5,Wargear!$B$5,IF(Armybuilder!$C41=Wargear!$A$6,Wargear!$B$6,IF(Armybuilder!$C41=Wargear!$A$7,Wargear!$B$7,'Extra Code Points'!$A38))))))))))))))))))))))))))))))))))))))))))))))))))))))))))))</f>
        <v>0</v>
      </c>
      <c r="R41" s="28">
        <f t="shared" si="0"/>
        <v>0</v>
      </c>
      <c r="S41" s="29">
        <f t="shared" si="1"/>
        <v>1085</v>
      </c>
      <c r="T41" s="46">
        <f>IF(Armybuilder!$C41='Unit Stats'!$A$2,'Unit Stats'!O$2,IF(Armybuilder!$C41='Unit Stats'!$A$3,'Unit Stats'!O$3,IF(Armybuilder!$C41='Unit Stats'!$A$4,'Unit Stats'!O$4,IF(Armybuilder!$C41='Unit Stats'!$A$5,'Unit Stats'!O$5,IF(Armybuilder!$C41='Unit Stats'!$A$6,'Unit Stats'!O$6,IF(Armybuilder!$C41='Unit Stats'!$A$7,'Unit Stats'!O$7,IF(Armybuilder!$C41='Unit Stats'!$A$8,'Unit Stats'!O$8,IF(Armybuilder!$C41='Unit Stats'!$A$9,'Unit Stats'!O$9,IF(Armybuilder!$C41='Unit Stats'!$A$10,'Unit Stats'!O$10,IF(Armybuilder!$C41='Unit Stats'!$A$11,'Unit Stats'!O$11,IF(Armybuilder!$C41='Unit Stats'!$A$12,'Unit Stats'!O$12,IF(Armybuilder!$C41='Unit Stats'!$A$13,'Unit Stats'!O$13,IF(Armybuilder!$C41='Unit Stats'!$A$14,'Unit Stats'!O$14,IF(Armybuilder!$C41='Unit Stats'!$A$15,'Unit Stats'!O$15,IF(Armybuilder!$C41='Unit Stats'!$A$16,'Unit Stats'!O$16,IF(Armybuilder!$C41='Unit Stats'!$A$17,'Unit Stats'!O$17,IF(Armybuilder!$C41='Unit Stats'!$A$18,'Unit Stats'!O$18,IF(Armybuilder!$C41='Unit Stats'!$A$19,'Unit Stats'!O$19,IF(Armybuilder!$C41='Unit Stats'!$A$20,'Unit Stats'!O$20,IF(Armybuilder!$C41='Unit Stats'!$A$21,'Unit Stats'!O$21,IF(Armybuilder!$C41='Unit Stats'!$A$22,'Unit Stats'!O$22,IF(Armybuilder!$C41='Unit Stats'!$A$23,'Unit Stats'!O$23,IF(Armybuilder!$C41='Unit Stats'!$A$24,'Unit Stats'!O$24,IF(Armybuilder!$C41='Unit Stats'!$A$25,'Unit Stats'!O$25,IF(Armybuilder!$C41='Unit Stats'!$A$26,'Unit Stats'!O$26,IF(Armybuilder!$C41='Unit Stats'!$A$27,'Unit Stats'!O$27,IF(Armybuilder!$C41='Unit Stats'!$A$28,'Unit Stats'!O$28,IF(Armybuilder!$C41='Unit Stats'!$A$29,'Unit Stats'!O$29,IF(Armybuilder!$C41='Unit Stats'!$A$30,'Unit Stats'!O$30,IF(Armybuilder!$C41='Unit Stats'!$A$31,'Unit Stats'!O$31,IF(Armybuilder!$C41='Unit Stats'!$A$32,'Unit Stats'!O$32,IF(Armybuilder!$C41='Unit Stats'!$A$33,'Unit Stats'!O$33,IF(Armybuilder!$C41='Unit Stats'!$A$34,'Unit Stats'!O$34,IF(Armybuilder!$C41='Unit Stats'!$A$35,'Unit Stats'!O$35,IF(Armybuilder!$C41='Unit Stats'!$A$36,'Unit Stats'!O$36,IF(Armybuilder!$C41='Unit Stats'!$A$37,'Unit Stats'!O$37,IF(Armybuilder!$C41='Unit Stats'!$A$38,'Unit Stats'!O$38,IF(Armybuilder!$C41='Unit Stats'!$A$39,'Unit Stats'!O$39,IF(Armybuilder!$C41='Unit Stats'!$A$40,'Unit Stats'!O$40,IF(Armybuilder!$C41='Unit Stats'!$A$41,'Unit Stats'!O$41,IF(Armybuilder!$C41='Unit Stats'!$A$42,'Unit Stats'!O$42,IF(Armybuilder!$C41='Unit Stats'!$A$43,'Unit Stats'!O$43,IF(Armybuilder!$C41='Unit Stats'!$A$44,'Unit Stats'!O$44,IF(Armybuilder!$C41='Unit Stats'!$A$45,'Unit Stats'!O$45,IF(Armybuilder!$C41='Unit Stats'!$A$46,'Unit Stats'!O$46,IF(Armybuilder!$C41='Unit Stats'!$A$47,'Unit Stats'!O$47,IF(Armybuilder!$C41='Unit Stats'!$A$48,'Unit Stats'!O$48,IF(Armybuilder!$C41='Unit Stats'!$A$49,'Unit Stats'!O$49,IF(Armybuilder!$C41='Unit Stats'!$A$50,'Unit Stats'!O$50,IF(Armybuilder!$C41='Unit Stats'!$A$51,'Unit Stats'!O$51,IF(Armybuilder!$C41='Unit Stats'!$A$52,'Unit Stats'!O$52,IF(Armybuilder!$C41='Unit Stats'!$A$53,'Unit Stats'!O$53,IF(Armybuilder!$C41='Unit Stats'!$A$54,'Unit Stats'!O$54,IF(Armybuilder!$C41='Unit Stats'!$A$55,'Unit Stats'!O$55,IF(Armybuilder!$C41=Wargear!$A$2,Wargear!C$2,IF(Armybuilder!$C41=Wargear!$A$3,Wargear!C$3,IF(Armybuilder!$C41=Wargear!$A$4,Wargear!C$4,IF(Armybuilder!$C41=Wargear!$A$5,Wargear!C$5,IF(Armybuilder!$C41=Wargear!$A$6,Wargear!C$6,IF(Armybuilder!$C41=Wargear!$A$7,Wargear!C$7,'Extra Code wargear1'!A39))))))))))))))))))))))))))))))))))))))))))))))))))))))))))))</f>
        <v>0</v>
      </c>
      <c r="U41" s="45">
        <f>IF(Armybuilder!$C41='Unit Stats'!$A$2,'Unit Stats'!P$2,IF(Armybuilder!$C41='Unit Stats'!$A$3,'Unit Stats'!P$3,IF(Armybuilder!$C41='Unit Stats'!$A$4,'Unit Stats'!P$4,IF(Armybuilder!$C41='Unit Stats'!$A$5,'Unit Stats'!P$5,IF(Armybuilder!$C41='Unit Stats'!$A$6,'Unit Stats'!P$6,IF(Armybuilder!$C41='Unit Stats'!$A$7,'Unit Stats'!P$7,IF(Armybuilder!$C41='Unit Stats'!$A$8,'Unit Stats'!P$8,IF(Armybuilder!$C41='Unit Stats'!$A$9,'Unit Stats'!P$9,IF(Armybuilder!$C41='Unit Stats'!$A$10,'Unit Stats'!P$10,IF(Armybuilder!$C41='Unit Stats'!$A$11,'Unit Stats'!P$11,IF(Armybuilder!$C41='Unit Stats'!$A$12,'Unit Stats'!P$12,IF(Armybuilder!$C41='Unit Stats'!$A$13,'Unit Stats'!P$13,IF(Armybuilder!$C41='Unit Stats'!$A$14,'Unit Stats'!P$14,IF(Armybuilder!$C41='Unit Stats'!$A$15,'Unit Stats'!P$15,IF(Armybuilder!$C41='Unit Stats'!$A$16,'Unit Stats'!P$16,IF(Armybuilder!$C41='Unit Stats'!$A$17,'Unit Stats'!P$17,IF(Armybuilder!$C41='Unit Stats'!$A$18,'Unit Stats'!P$18,IF(Armybuilder!$C41='Unit Stats'!$A$19,'Unit Stats'!P$19,IF(Armybuilder!$C41='Unit Stats'!$A$20,'Unit Stats'!P$20,IF(Armybuilder!$C41='Unit Stats'!$A$21,'Unit Stats'!P$21,IF(Armybuilder!$C41='Unit Stats'!$A$22,'Unit Stats'!P$22,IF(Armybuilder!$C41='Unit Stats'!$A$23,'Unit Stats'!P$23,IF(Armybuilder!$C41='Unit Stats'!$A$24,'Unit Stats'!P$24,IF(Armybuilder!$C41='Unit Stats'!$A$25,'Unit Stats'!P$25,IF(Armybuilder!$C41='Unit Stats'!$A$26,'Unit Stats'!P$26,IF(Armybuilder!$C41='Unit Stats'!$A$27,'Unit Stats'!P$27,IF(Armybuilder!$C41='Unit Stats'!$A$28,'Unit Stats'!P$28,IF(Armybuilder!$C41='Unit Stats'!$A$29,'Unit Stats'!P$29,IF(Armybuilder!$C41='Unit Stats'!$A$30,'Unit Stats'!P$30,IF(Armybuilder!$C41='Unit Stats'!$A$31,'Unit Stats'!P$31,IF(Armybuilder!$C41='Unit Stats'!$A$32,'Unit Stats'!P$32,IF(Armybuilder!$C41='Unit Stats'!$A$33,'Unit Stats'!P$33,IF(Armybuilder!$C41='Unit Stats'!$A$34,'Unit Stats'!P$34,IF(Armybuilder!$C41='Unit Stats'!$A$35,'Unit Stats'!P$35,IF(Armybuilder!$C41='Unit Stats'!$A$36,'Unit Stats'!P$36,IF(Armybuilder!$C41='Unit Stats'!$A$37,'Unit Stats'!P$37,IF(Armybuilder!$C41='Unit Stats'!$A$38,'Unit Stats'!P$38,IF(Armybuilder!$C41='Unit Stats'!$A$39,'Unit Stats'!P$39,IF(Armybuilder!$C41='Unit Stats'!$A$40,'Unit Stats'!P$40,IF(Armybuilder!$C41='Unit Stats'!$A$41,'Unit Stats'!P$41,IF(Armybuilder!$C41='Unit Stats'!$A$42,'Unit Stats'!P$42,IF(Armybuilder!$C41='Unit Stats'!$A$43,'Unit Stats'!P$43,IF(Armybuilder!$C41='Unit Stats'!$A$44,'Unit Stats'!P$44,IF(Armybuilder!$C41='Unit Stats'!$A$45,'Unit Stats'!P$45,IF(Armybuilder!$C41='Unit Stats'!$A$46,'Unit Stats'!P$46,IF(Armybuilder!$C41='Unit Stats'!$A$47,'Unit Stats'!P$47,IF(Armybuilder!$C41='Unit Stats'!$A$48,'Unit Stats'!P$48,IF(Armybuilder!$C41='Unit Stats'!$A$49,'Unit Stats'!P$49,IF(Armybuilder!$C41='Unit Stats'!$A$50,'Unit Stats'!P$50,IF(Armybuilder!$C41='Unit Stats'!$A$51,'Unit Stats'!P$51,IF(Armybuilder!$C41='Unit Stats'!$A$52,'Unit Stats'!P$52,IF(Armybuilder!$C41='Unit Stats'!$A$53,'Unit Stats'!P$53,IF(Armybuilder!$C41='Unit Stats'!$A$54,'Unit Stats'!P$54,IF(Armybuilder!$C41='Unit Stats'!$A$55,'Unit Stats'!P$55,IF(Armybuilder!$C41=Wargear!$A$2,Wargear!D$2,IF(Armybuilder!$C41=Wargear!$A$3,Wargear!D$3,IF(Armybuilder!$C41=Wargear!$A$4,Wargear!D$4,IF(Armybuilder!$C41=Wargear!$A$5,Wargear!D$5,IF(Armybuilder!$C41=Wargear!$A$6,Wargear!D$6,IF(Armybuilder!$C41=Wargear!$A$7,Wargear!D$7,'Extra Code wargear1'!B39))))))))))))))))))))))))))))))))))))))))))))))))))))))))))))</f>
        <v>0</v>
      </c>
      <c r="V41" s="47">
        <f>IF(Armybuilder!$C41='Unit Stats'!$A$2,'Unit Stats'!Q$2,IF(Armybuilder!$C41='Unit Stats'!$A$3,'Unit Stats'!Q$3,IF(Armybuilder!$C41='Unit Stats'!$A$4,'Unit Stats'!Q$4,IF(Armybuilder!$C41='Unit Stats'!$A$5,'Unit Stats'!Q$5,IF(Armybuilder!$C41='Unit Stats'!$A$6,'Unit Stats'!Q$6,IF(Armybuilder!$C41='Unit Stats'!$A$7,'Unit Stats'!Q$7,IF(Armybuilder!$C41='Unit Stats'!$A$8,'Unit Stats'!Q$8,IF(Armybuilder!$C41='Unit Stats'!$A$9,'Unit Stats'!Q$9,IF(Armybuilder!$C41='Unit Stats'!$A$10,'Unit Stats'!Q$10,IF(Armybuilder!$C41='Unit Stats'!$A$11,'Unit Stats'!Q$11,IF(Armybuilder!$C41='Unit Stats'!$A$12,'Unit Stats'!Q$12,IF(Armybuilder!$C41='Unit Stats'!$A$13,'Unit Stats'!Q$13,IF(Armybuilder!$C41='Unit Stats'!$A$14,'Unit Stats'!Q$14,IF(Armybuilder!$C41='Unit Stats'!$A$15,'Unit Stats'!Q$15,IF(Armybuilder!$C41='Unit Stats'!$A$16,'Unit Stats'!Q$16,IF(Armybuilder!$C41='Unit Stats'!$A$17,'Unit Stats'!Q$17,IF(Armybuilder!$C41='Unit Stats'!$A$18,'Unit Stats'!Q$18,IF(Armybuilder!$C41='Unit Stats'!$A$19,'Unit Stats'!Q$19,IF(Armybuilder!$C41='Unit Stats'!$A$20,'Unit Stats'!Q$20,IF(Armybuilder!$C41='Unit Stats'!$A$21,'Unit Stats'!Q$21,IF(Armybuilder!$C41='Unit Stats'!$A$22,'Unit Stats'!Q$22,IF(Armybuilder!$C41='Unit Stats'!$A$23,'Unit Stats'!Q$23,IF(Armybuilder!$C41='Unit Stats'!$A$24,'Unit Stats'!Q$24,IF(Armybuilder!$C41='Unit Stats'!$A$25,'Unit Stats'!Q$25,IF(Armybuilder!$C41='Unit Stats'!$A$26,'Unit Stats'!Q$26,IF(Armybuilder!$C41='Unit Stats'!$A$27,'Unit Stats'!Q$27,IF(Armybuilder!$C41='Unit Stats'!$A$28,'Unit Stats'!Q$28,IF(Armybuilder!$C41='Unit Stats'!$A$29,'Unit Stats'!Q$29,IF(Armybuilder!$C41='Unit Stats'!$A$30,'Unit Stats'!Q$30,IF(Armybuilder!$C41='Unit Stats'!$A$31,'Unit Stats'!Q$31,IF(Armybuilder!$C41='Unit Stats'!$A$32,'Unit Stats'!Q$32,IF(Armybuilder!$C41='Unit Stats'!$A$33,'Unit Stats'!Q$33,IF(Armybuilder!$C41='Unit Stats'!$A$34,'Unit Stats'!Q$34,IF(Armybuilder!$C41='Unit Stats'!$A$35,'Unit Stats'!Q$35,IF(Armybuilder!$C41='Unit Stats'!$A$36,'Unit Stats'!Q$36,IF(Armybuilder!$C41='Unit Stats'!$A$37,'Unit Stats'!Q$37,IF(Armybuilder!$C41='Unit Stats'!$A$38,'Unit Stats'!Q$38,IF(Armybuilder!$C41='Unit Stats'!$A$39,'Unit Stats'!Q$39,IF(Armybuilder!$C41='Unit Stats'!$A$40,'Unit Stats'!Q$40,IF(Armybuilder!$C41='Unit Stats'!$A$41,'Unit Stats'!Q$41,IF(Armybuilder!$C41='Unit Stats'!$A$42,'Unit Stats'!Q$42,IF(Armybuilder!$C41='Unit Stats'!$A$43,'Unit Stats'!Q$43,IF(Armybuilder!$C41='Unit Stats'!$A$44,'Unit Stats'!Q$44,IF(Armybuilder!$C41='Unit Stats'!$A$45,'Unit Stats'!Q$45,IF(Armybuilder!$C41='Unit Stats'!$A$46,'Unit Stats'!Q$46,IF(Armybuilder!$C41='Unit Stats'!$A$47,'Unit Stats'!Q$47,IF(Armybuilder!$C41='Unit Stats'!$A$48,'Unit Stats'!Q$48,IF(Armybuilder!$C41='Unit Stats'!$A$49,'Unit Stats'!Q$49,IF(Armybuilder!$C41='Unit Stats'!$A$50,'Unit Stats'!Q$50,IF(Armybuilder!$C41='Unit Stats'!$A$51,'Unit Stats'!Q$51,IF(Armybuilder!$C41='Unit Stats'!$A$52,'Unit Stats'!Q$52,IF(Armybuilder!$C41='Unit Stats'!$A$53,'Unit Stats'!Q$53,IF(Armybuilder!$C41='Unit Stats'!$A$54,'Unit Stats'!Q$54,IF(Armybuilder!$C41='Unit Stats'!$A$55,'Unit Stats'!Q$55,IF(Armybuilder!$C41=Wargear!$A$2,Wargear!E$2,IF(Armybuilder!$C41=Wargear!$A$3,Wargear!E$3,IF(Armybuilder!$C41=Wargear!$A$4,Wargear!E$4,IF(Armybuilder!$C41=Wargear!$A$5,Wargear!E$5,IF(Armybuilder!$C41=Wargear!$A$6,Wargear!E$6,IF(Armybuilder!$C41=Wargear!$A$7,Wargear!E$7,'Extra Code wargear1'!C39))))))))))))))))))))))))))))))))))))))))))))))))))))))))))))</f>
        <v>0</v>
      </c>
      <c r="W41" s="24">
        <f>IF(Armybuilder!$C41='Unit Stats'!$A$2,'Unit Stats'!R$2,IF(Armybuilder!$C41='Unit Stats'!$A$3,'Unit Stats'!R$3,IF(Armybuilder!$C41='Unit Stats'!$A$4,'Unit Stats'!R$4,IF(Armybuilder!$C41='Unit Stats'!$A$5,'Unit Stats'!R$5,IF(Armybuilder!$C41='Unit Stats'!$A$6,'Unit Stats'!R$6,IF(Armybuilder!$C41='Unit Stats'!$A$7,'Unit Stats'!R$7,IF(Armybuilder!$C41='Unit Stats'!$A$8,'Unit Stats'!R$8,IF(Armybuilder!$C41='Unit Stats'!$A$9,'Unit Stats'!R$9,IF(Armybuilder!$C41='Unit Stats'!$A$10,'Unit Stats'!R$10,IF(Armybuilder!$C41='Unit Stats'!$A$11,'Unit Stats'!R$11,IF(Armybuilder!$C41='Unit Stats'!$A$12,'Unit Stats'!R$12,IF(Armybuilder!$C41='Unit Stats'!$A$13,'Unit Stats'!R$13,IF(Armybuilder!$C41='Unit Stats'!$A$14,'Unit Stats'!R$14,IF(Armybuilder!$C41='Unit Stats'!$A$15,'Unit Stats'!R$15,IF(Armybuilder!$C41='Unit Stats'!$A$16,'Unit Stats'!R$16,IF(Armybuilder!$C41='Unit Stats'!$A$17,'Unit Stats'!R$17,IF(Armybuilder!$C41='Unit Stats'!$A$18,'Unit Stats'!R$18,IF(Armybuilder!$C41='Unit Stats'!$A$19,'Unit Stats'!R$19,IF(Armybuilder!$C41='Unit Stats'!$A$20,'Unit Stats'!R$20,IF(Armybuilder!$C41='Unit Stats'!$A$21,'Unit Stats'!R$21,IF(Armybuilder!$C41='Unit Stats'!$A$22,'Unit Stats'!R$22,IF(Armybuilder!$C41='Unit Stats'!$A$23,'Unit Stats'!R$23,IF(Armybuilder!$C41='Unit Stats'!$A$24,'Unit Stats'!R$24,IF(Armybuilder!$C41='Unit Stats'!$A$25,'Unit Stats'!R$25,IF(Armybuilder!$C41='Unit Stats'!$A$26,'Unit Stats'!R$26,IF(Armybuilder!$C41='Unit Stats'!$A$27,'Unit Stats'!R$27,IF(Armybuilder!$C41='Unit Stats'!$A$28,'Unit Stats'!R$28,IF(Armybuilder!$C41='Unit Stats'!$A$29,'Unit Stats'!R$29,IF(Armybuilder!$C41='Unit Stats'!$A$30,'Unit Stats'!R$30,IF(Armybuilder!$C41='Unit Stats'!$A$31,'Unit Stats'!R$31,IF(Armybuilder!$C41='Unit Stats'!$A$32,'Unit Stats'!R$32,IF(Armybuilder!$C41='Unit Stats'!$A$33,'Unit Stats'!R$33,IF(Armybuilder!$C41='Unit Stats'!$A$34,'Unit Stats'!R$34,IF(Armybuilder!$C41='Unit Stats'!$A$35,'Unit Stats'!R$35,IF(Armybuilder!$C41='Unit Stats'!$A$36,'Unit Stats'!R$36,IF(Armybuilder!$C41='Unit Stats'!$A$37,'Unit Stats'!R$37,IF(Armybuilder!$C41='Unit Stats'!$A$38,'Unit Stats'!R$38,IF(Armybuilder!$C41='Unit Stats'!$A$39,'Unit Stats'!R$39,IF(Armybuilder!$C41='Unit Stats'!$A$40,'Unit Stats'!R$40,IF(Armybuilder!$C41='Unit Stats'!$A$41,'Unit Stats'!R$41,IF(Armybuilder!$C41='Unit Stats'!$A$42,'Unit Stats'!R$42,IF(Armybuilder!$C41='Unit Stats'!$A$43,'Unit Stats'!R$43,IF(Armybuilder!$C41='Unit Stats'!$A$44,'Unit Stats'!R$44,IF(Armybuilder!$C41='Unit Stats'!$A$45,'Unit Stats'!R$45,IF(Armybuilder!$C41='Unit Stats'!$A$46,'Unit Stats'!R$46,IF(Armybuilder!$C41='Unit Stats'!$A$47,'Unit Stats'!R$47,IF(Armybuilder!$C41='Unit Stats'!$A$48,'Unit Stats'!R$48,IF(Armybuilder!$C41='Unit Stats'!$A$49,'Unit Stats'!R$49,IF(Armybuilder!$C41='Unit Stats'!$A$50,'Unit Stats'!R$50,IF(Armybuilder!$C41='Unit Stats'!$A$51,'Unit Stats'!R$51,IF(Armybuilder!$C41='Unit Stats'!$A$52,'Unit Stats'!R$52,IF(Armybuilder!$C41='Unit Stats'!$A$53,'Unit Stats'!R$53,IF(Armybuilder!$C41='Unit Stats'!$A$54,'Unit Stats'!R$54,IF(Armybuilder!$C41='Unit Stats'!$A$55,'Unit Stats'!R$55,IF(Armybuilder!$C41=Wargear!$A$2,Wargear!F$2,IF(Armybuilder!$C41=Wargear!$A$3,Wargear!F$3,IF(Armybuilder!$C41=Wargear!$A$4,Wargear!F$4,IF(Armybuilder!$C41=Wargear!$A$5,Wargear!F$5,IF(Armybuilder!$C41=Wargear!$A$6,Wargear!F$6,IF(Armybuilder!$C41=Wargear!$A$7,Wargear!F$7,'Extra Code wargear1'!D39))))))))))))))))))))))))))))))))))))))))))))))))))))))))))))</f>
        <v>0</v>
      </c>
      <c r="X41" s="49">
        <f>IF(Armybuilder!$C41='Unit Stats'!$A$2,'Unit Stats'!S$2,IF(Armybuilder!$C41='Unit Stats'!$A$3,'Unit Stats'!S$3,IF(Armybuilder!$C41='Unit Stats'!$A$4,'Unit Stats'!S$4,IF(Armybuilder!$C41='Unit Stats'!$A$5,'Unit Stats'!S$5,IF(Armybuilder!$C41='Unit Stats'!$A$6,'Unit Stats'!S$6,IF(Armybuilder!$C41='Unit Stats'!$A$7,'Unit Stats'!S$7,IF(Armybuilder!$C41='Unit Stats'!$A$8,'Unit Stats'!S$8,IF(Armybuilder!$C41='Unit Stats'!$A$9,'Unit Stats'!S$9,IF(Armybuilder!$C41='Unit Stats'!$A$10,'Unit Stats'!S$10,IF(Armybuilder!$C41='Unit Stats'!$A$11,'Unit Stats'!S$11,IF(Armybuilder!$C41='Unit Stats'!$A$12,'Unit Stats'!S$12,IF(Armybuilder!$C41='Unit Stats'!$A$13,'Unit Stats'!S$13,IF(Armybuilder!$C41='Unit Stats'!$A$14,'Unit Stats'!S$14,IF(Armybuilder!$C41='Unit Stats'!$A$15,'Unit Stats'!S$15,IF(Armybuilder!$C41='Unit Stats'!$A$16,'Unit Stats'!S$16,IF(Armybuilder!$C41='Unit Stats'!$A$17,'Unit Stats'!S$17,IF(Armybuilder!$C41='Unit Stats'!$A$18,'Unit Stats'!S$18,IF(Armybuilder!$C41='Unit Stats'!$A$19,'Unit Stats'!S$19,IF(Armybuilder!$C41='Unit Stats'!$A$20,'Unit Stats'!S$20,IF(Armybuilder!$C41='Unit Stats'!$A$21,'Unit Stats'!S$21,IF(Armybuilder!$C41='Unit Stats'!$A$22,'Unit Stats'!S$22,IF(Armybuilder!$C41='Unit Stats'!$A$23,'Unit Stats'!S$23,IF(Armybuilder!$C41='Unit Stats'!$A$24,'Unit Stats'!S$24,IF(Armybuilder!$C41='Unit Stats'!$A$25,'Unit Stats'!S$25,IF(Armybuilder!$C41='Unit Stats'!$A$26,'Unit Stats'!S$26,IF(Armybuilder!$C41='Unit Stats'!$A$27,'Unit Stats'!S$27,IF(Armybuilder!$C41='Unit Stats'!$A$28,'Unit Stats'!S$28,IF(Armybuilder!$C41='Unit Stats'!$A$29,'Unit Stats'!S$29,IF(Armybuilder!$C41='Unit Stats'!$A$30,'Unit Stats'!S$30,IF(Armybuilder!$C41='Unit Stats'!$A$31,'Unit Stats'!S$31,IF(Armybuilder!$C41='Unit Stats'!$A$32,'Unit Stats'!S$32,IF(Armybuilder!$C41='Unit Stats'!$A$33,'Unit Stats'!S$33,IF(Armybuilder!$C41='Unit Stats'!$A$34,'Unit Stats'!S$34,IF(Armybuilder!$C41='Unit Stats'!$A$35,'Unit Stats'!S$35,IF(Armybuilder!$C41='Unit Stats'!$A$36,'Unit Stats'!S$36,IF(Armybuilder!$C41='Unit Stats'!$A$37,'Unit Stats'!S$37,IF(Armybuilder!$C41='Unit Stats'!$A$38,'Unit Stats'!S$38,IF(Armybuilder!$C41='Unit Stats'!$A$39,'Unit Stats'!S$39,IF(Armybuilder!$C41='Unit Stats'!$A$40,'Unit Stats'!S$40,IF(Armybuilder!$C41='Unit Stats'!$A$41,'Unit Stats'!S$41,IF(Armybuilder!$C41='Unit Stats'!$A$42,'Unit Stats'!S$42,IF(Armybuilder!$C41='Unit Stats'!$A$43,'Unit Stats'!S$43,IF(Armybuilder!$C41='Unit Stats'!$A$44,'Unit Stats'!S$44,IF(Armybuilder!$C41='Unit Stats'!$A$45,'Unit Stats'!S$45,IF(Armybuilder!$C41='Unit Stats'!$A$46,'Unit Stats'!S$46,IF(Armybuilder!$C41='Unit Stats'!$A$47,'Unit Stats'!S$47,IF(Armybuilder!$C41='Unit Stats'!$A$48,'Unit Stats'!S$48,IF(Armybuilder!$C41='Unit Stats'!$A$49,'Unit Stats'!S$49,IF(Armybuilder!$C41='Unit Stats'!$A$50,'Unit Stats'!S$50,IF(Armybuilder!$C41='Unit Stats'!$A$51,'Unit Stats'!S$51,IF(Armybuilder!$C41='Unit Stats'!$A$52,'Unit Stats'!S$52,IF(Armybuilder!$C41='Unit Stats'!$A$53,'Unit Stats'!S$53,IF(Armybuilder!$C41='Unit Stats'!$A$54,'Unit Stats'!S$54,IF(Armybuilder!$C41='Unit Stats'!$A$55,'Unit Stats'!S$55,IF(Armybuilder!$C41=Wargear!$A$2,Wargear!G$2,IF(Armybuilder!$C41=Wargear!$A$3,Wargear!G$3,IF(Armybuilder!$C41=Wargear!$A$4,Wargear!G$4,IF(Armybuilder!$C41=Wargear!$A$5,Wargear!G$5,IF(Armybuilder!$C41=Wargear!$A$6,Wargear!G$6,IF(Armybuilder!$C41=Wargear!$A$7,Wargear!G$7,'Extra Code wargear1'!E39))))))))))))))))))))))))))))))))))))))))))))))))))))))))))))</f>
        <v>0</v>
      </c>
      <c r="Y41" s="66">
        <f>IF(Armybuilder!$C41='Unit Stats'!$A$7,Armybuilder!$Y$2,IF(Armybuilder!$C41='Unit Stats'!$A$24,Armybuilder!$Y$2,IF(Armybuilder!$C41='Unit Stats'!$A$25,Armybuilder!$Y$2,IF(Armybuilder!$C41='Unit Stats'!$A$28,Armybuilder!$Y$2,IF(Armybuilder!$C41='Unit Stats'!$A$29,Armybuilder!$Y$2,IF(Armybuilder!$C41='Unit Stats'!$A$30,Armybuilder!$Y$2,IF(Armybuilder!$C41='Unit Stats'!$A$31,Armybuilder!$Y$2,IF(Armybuilder!$C41='Unit Stats'!$A$38,Armybuilder!$Y$2,IF(Armybuilder!$C41='Unit Stats'!$A$39,Armybuilder!$Y$2,IF(Armybuilder!$C41='Unit Stats'!$A$53,Armybuilder!$Y$2,IF(Armybuilder!$C41=Wargear!$A$11,Armybuilder!$Y$2,0)))))))))))</f>
        <v>0</v>
      </c>
    </row>
    <row r="42" spans="1:25" s="5" customFormat="1">
      <c r="A42" s="10">
        <f>IF(Armybuilder!$C42='Unit Stats'!$A$2,'Unit Stats'!$B$2,IF(Armybuilder!$C42='Unit Stats'!$A$3,'Unit Stats'!$B$3,IF(Armybuilder!$C42='Unit Stats'!$A$4,'Unit Stats'!$B$4,IF(Armybuilder!$C42='Unit Stats'!$A$5,'Unit Stats'!$B$5,IF(Armybuilder!$C42='Unit Stats'!$A$6,'Unit Stats'!$B$6,IF(Armybuilder!$C42='Unit Stats'!$A$7,'Unit Stats'!$B$7,IF(Armybuilder!$C42='Unit Stats'!$A$8,'Unit Stats'!$B$8,IF(Armybuilder!$C42='Unit Stats'!$A$9,'Unit Stats'!$B$9,IF(Armybuilder!$C42='Unit Stats'!$A$10,'Unit Stats'!$B$10,IF(Armybuilder!$C42='Unit Stats'!$A$11,'Unit Stats'!$B$11,IF(Armybuilder!$C42='Unit Stats'!$A$12,'Unit Stats'!$B$12,IF(Armybuilder!$C42='Unit Stats'!$A$13,'Unit Stats'!$B$13,IF(Armybuilder!$C42='Unit Stats'!$A$14,'Unit Stats'!$B$14,IF(Armybuilder!$C42='Unit Stats'!$A$15,'Unit Stats'!$B$15,IF(Armybuilder!$C42='Unit Stats'!$A$16,'Unit Stats'!$B$16,IF(Armybuilder!$C42='Unit Stats'!$A$17,'Unit Stats'!$B$17,IF(Armybuilder!$C42='Unit Stats'!$A$18,'Unit Stats'!$B$18,IF(Armybuilder!$C42='Unit Stats'!$A$19,'Unit Stats'!$B$19,IF(Armybuilder!$C42='Unit Stats'!$A$20,'Unit Stats'!$B$20,IF(Armybuilder!$C42='Unit Stats'!$A$21,'Unit Stats'!$B$21,IF(Armybuilder!$C42='Unit Stats'!$A$22,'Unit Stats'!$B$22,IF(Armybuilder!$C42='Unit Stats'!$A$23,'Unit Stats'!$B$23,IF(Armybuilder!$C42='Unit Stats'!$A$24,'Unit Stats'!$B$24,IF(Armybuilder!$C42='Unit Stats'!$A$25,'Unit Stats'!$B$25,IF(Armybuilder!$C42='Unit Stats'!$A$26,'Unit Stats'!$B$26,IF(Armybuilder!$C42='Unit Stats'!$A$27,'Unit Stats'!$B$27,IF(Armybuilder!$C42='Unit Stats'!$A$28,'Unit Stats'!$B$28,IF(Armybuilder!$C42='Unit Stats'!$A$29,'Unit Stats'!$B$29,IF(Armybuilder!$C42='Unit Stats'!$A$30,'Unit Stats'!$B$30,IF(Armybuilder!$C42='Unit Stats'!$A$31,'Unit Stats'!$B$31,IF(Armybuilder!$C42='Unit Stats'!$A$32,'Unit Stats'!$B$32,IF(Armybuilder!$C42='Unit Stats'!$A$33,'Unit Stats'!$B$33,IF(Armybuilder!$C42='Unit Stats'!$A$34,'Unit Stats'!$B$34,IF(Armybuilder!$C42='Unit Stats'!$A$35,'Unit Stats'!$B$35,IF(Armybuilder!$C42='Unit Stats'!$A$36,'Unit Stats'!$B$36,IF(Armybuilder!$C42='Unit Stats'!$A$37,'Unit Stats'!$B$37,IF(Armybuilder!$C42='Unit Stats'!$A$38,'Unit Stats'!$B$38,IF(Armybuilder!$C42='Unit Stats'!$A$39,'Unit Stats'!$B$39,IF(Armybuilder!$C42='Unit Stats'!$A$40,'Unit Stats'!$B$40,IF(Armybuilder!$C42='Unit Stats'!$A$41,'Unit Stats'!$B$41,IF(Armybuilder!$C42='Unit Stats'!$A$42,'Unit Stats'!$B$42,IF(Armybuilder!$C42='Unit Stats'!$A$43,'Unit Stats'!$B$43,IF(Armybuilder!$C42='Unit Stats'!$A$44,'Unit Stats'!$B$44,IF(Armybuilder!$C42='Unit Stats'!$A$45,'Unit Stats'!$B$45,IF(Armybuilder!$C42='Unit Stats'!$A$46,'Unit Stats'!$B$46,IF(Armybuilder!$C42='Unit Stats'!$A$47,'Unit Stats'!$B$47,IF(Armybuilder!$C42='Unit Stats'!$A$48,'Unit Stats'!$B$48,IF(Armybuilder!$C42='Unit Stats'!$A$49,'Unit Stats'!$B$49,IF(Armybuilder!$C42='Unit Stats'!$A$50,'Unit Stats'!$B$50,IF(Armybuilder!$C42='Unit Stats'!$A$51,'Unit Stats'!$B$51,IF(Armybuilder!$C42='Unit Stats'!$A$52,'Unit Stats'!$B$52,IF(Armybuilder!$C42='Unit Stats'!$A$53,'Unit Stats'!$B$53,IF(Armybuilder!$C42='Unit Stats'!$A$54,'Unit Stats'!$B$54,IF(Armybuilder!$C42='Unit Stats'!$A$55,'Unit Stats'!$B$55,))))))))))))))))))))))))))))))))))))))))))))))))))))))</f>
        <v>0</v>
      </c>
      <c r="B42" s="2"/>
      <c r="C42" s="75"/>
      <c r="D42" s="76"/>
      <c r="E42" s="32">
        <f>IF(Armybuilder!$C42='Unit Stats'!$A$2,'Unit Stats'!C$2,IF(Armybuilder!$C42='Unit Stats'!$A$3,'Unit Stats'!C$3,IF(Armybuilder!$C42='Unit Stats'!$A$4,'Unit Stats'!C$4,IF(Armybuilder!$C42='Unit Stats'!$A$5,'Unit Stats'!C$5,IF(Armybuilder!$C42='Unit Stats'!$A$6,'Unit Stats'!C$6,IF(Armybuilder!$C42='Unit Stats'!$A$7,'Unit Stats'!C$7,IF(Armybuilder!$C42='Unit Stats'!$A$8,'Unit Stats'!C$8,IF(Armybuilder!$C42='Unit Stats'!$A$9,'Unit Stats'!C$9,IF(Armybuilder!$C42='Unit Stats'!$A$10,'Unit Stats'!C$10,IF(Armybuilder!$C42='Unit Stats'!$A$11,'Unit Stats'!C$11,IF(Armybuilder!$C42='Unit Stats'!$A$12,'Unit Stats'!C$12,IF(Armybuilder!$C42='Unit Stats'!$A$13,'Unit Stats'!C$13,IF(Armybuilder!$C42='Unit Stats'!$A$14,'Unit Stats'!C$14,IF(Armybuilder!$C42='Unit Stats'!$A$15,'Unit Stats'!C$15,IF(Armybuilder!$C42='Unit Stats'!$A$16,'Unit Stats'!C$16,IF(Armybuilder!$C42='Unit Stats'!$A$17,'Unit Stats'!C$17,IF(Armybuilder!$C42='Unit Stats'!$A$18,'Unit Stats'!C$18,IF(Armybuilder!$C42='Unit Stats'!$A$19,'Unit Stats'!C$19,IF(Armybuilder!$C42='Unit Stats'!$A$20,'Unit Stats'!C$20,IF(Armybuilder!$C42='Unit Stats'!$A$21,'Unit Stats'!C$21,IF(Armybuilder!$C42='Unit Stats'!$A$22,'Unit Stats'!C$22,IF(Armybuilder!$C42='Unit Stats'!$A$23,'Unit Stats'!C$23,IF(Armybuilder!$C42='Unit Stats'!$A$24,'Unit Stats'!C$24,IF(Armybuilder!$C42='Unit Stats'!$A$25,'Unit Stats'!C$25,IF(Armybuilder!$C42='Unit Stats'!$A$26,'Unit Stats'!C$26,IF(Armybuilder!$C42='Unit Stats'!$A$27,'Unit Stats'!C$27,IF(Armybuilder!$C42='Unit Stats'!$A$28,'Unit Stats'!C$28,IF(Armybuilder!$C42='Unit Stats'!$A$29,'Unit Stats'!C$29,IF(Armybuilder!$C42='Unit Stats'!$A$30,'Unit Stats'!C$30,IF(Armybuilder!$C42='Unit Stats'!$A$31,'Unit Stats'!C$31,IF(Armybuilder!$C42='Unit Stats'!$A$32,'Unit Stats'!C$32,IF(Armybuilder!$C42='Unit Stats'!$A$33,'Unit Stats'!C$33,IF(Armybuilder!$C42='Unit Stats'!$A$34,'Unit Stats'!C$34,IF(Armybuilder!$C42='Unit Stats'!$A$35,'Unit Stats'!C$35,IF(Armybuilder!$C42='Unit Stats'!$A$36,'Unit Stats'!C$36,IF(Armybuilder!$C42='Unit Stats'!$A$37,'Unit Stats'!C$37,IF(Armybuilder!$C42='Unit Stats'!$A$38,'Unit Stats'!C$38,IF(Armybuilder!$C42='Unit Stats'!$A$39,'Unit Stats'!C$39,IF(Armybuilder!$C42='Unit Stats'!$A$40,'Unit Stats'!C$40,IF(Armybuilder!$C42='Unit Stats'!$A$41,'Unit Stats'!C$41,IF(Armybuilder!$C42='Unit Stats'!$A$42,'Unit Stats'!C$42,IF(Armybuilder!$C42='Unit Stats'!$A$43,'Unit Stats'!C$43,IF(Armybuilder!$C42='Unit Stats'!$A$44,'Unit Stats'!C$44,IF(Armybuilder!$C42='Unit Stats'!$A$45,'Unit Stats'!C$45,IF(Armybuilder!$C42='Unit Stats'!$A$46,'Unit Stats'!C$46,IF(Armybuilder!$C42='Unit Stats'!$A$47,'Unit Stats'!C$47,IF(Armybuilder!$C42='Unit Stats'!$A$48,'Unit Stats'!C$48,IF(Armybuilder!$C42='Unit Stats'!$A$49,'Unit Stats'!C$49,IF(Armybuilder!$C42='Unit Stats'!$A$50,'Unit Stats'!C$50,IF(Armybuilder!$C42='Unit Stats'!$A$51,'Unit Stats'!C$51,IF(Armybuilder!$C42='Unit Stats'!$A$52,'Unit Stats'!C$52,IF(Armybuilder!$C42='Unit Stats'!$A$53,'Unit Stats'!C$53,IF(Armybuilder!$C42='Unit Stats'!$A$54,'Unit Stats'!C$54,IF(Armybuilder!$C42='Unit Stats'!$A$55,'Unit Stats'!C$55,))))))))))))))))))))))))))))))))))))))))))))))))))))))</f>
        <v>0</v>
      </c>
      <c r="F42" s="33">
        <f>IF(Armybuilder!$C42='Unit Stats'!$A$2,'Unit Stats'!D$2,IF(Armybuilder!$C42='Unit Stats'!$A$3,'Unit Stats'!D$3,IF(Armybuilder!$C42='Unit Stats'!$A$4,'Unit Stats'!D$4,IF(Armybuilder!$C42='Unit Stats'!$A$5,'Unit Stats'!D$5,IF(Armybuilder!$C42='Unit Stats'!$A$6,'Unit Stats'!D$6,IF(Armybuilder!$C42='Unit Stats'!$A$7,'Unit Stats'!D$7,IF(Armybuilder!$C42='Unit Stats'!$A$8,'Unit Stats'!D$8,IF(Armybuilder!$C42='Unit Stats'!$A$9,'Unit Stats'!D$9,IF(Armybuilder!$C42='Unit Stats'!$A$10,'Unit Stats'!D$10,IF(Armybuilder!$C42='Unit Stats'!$A$11,'Unit Stats'!D$11,IF(Armybuilder!$C42='Unit Stats'!$A$12,'Unit Stats'!D$12,IF(Armybuilder!$C42='Unit Stats'!$A$13,'Unit Stats'!D$13,IF(Armybuilder!$C42='Unit Stats'!$A$14,'Unit Stats'!D$14,IF(Armybuilder!$C42='Unit Stats'!$A$15,'Unit Stats'!D$15,IF(Armybuilder!$C42='Unit Stats'!$A$16,'Unit Stats'!D$16,IF(Armybuilder!$C42='Unit Stats'!$A$17,'Unit Stats'!D$17,IF(Armybuilder!$C42='Unit Stats'!$A$18,'Unit Stats'!D$18,IF(Armybuilder!$C42='Unit Stats'!$A$19,'Unit Stats'!D$19,IF(Armybuilder!$C42='Unit Stats'!$A$20,'Unit Stats'!D$20,IF(Armybuilder!$C42='Unit Stats'!$A$21,'Unit Stats'!D$21,IF(Armybuilder!$C42='Unit Stats'!$A$22,'Unit Stats'!D$22,IF(Armybuilder!$C42='Unit Stats'!$A$23,'Unit Stats'!D$23,IF(Armybuilder!$C42='Unit Stats'!$A$24,'Unit Stats'!D$24,IF(Armybuilder!$C42='Unit Stats'!$A$25,'Unit Stats'!D$25,IF(Armybuilder!$C42='Unit Stats'!$A$26,'Unit Stats'!D$26,IF(Armybuilder!$C42='Unit Stats'!$A$27,'Unit Stats'!D$27,IF(Armybuilder!$C42='Unit Stats'!$A$28,'Unit Stats'!D$28,IF(Armybuilder!$C42='Unit Stats'!$A$29,'Unit Stats'!D$29,IF(Armybuilder!$C42='Unit Stats'!$A$30,'Unit Stats'!D$30,IF(Armybuilder!$C42='Unit Stats'!$A$31,'Unit Stats'!D$31,IF(Armybuilder!$C42='Unit Stats'!$A$32,'Unit Stats'!D$32,IF(Armybuilder!$C42='Unit Stats'!$A$33,'Unit Stats'!D$33,IF(Armybuilder!$C42='Unit Stats'!$A$34,'Unit Stats'!D$34,IF(Armybuilder!$C42='Unit Stats'!$A$35,'Unit Stats'!D$35,IF(Armybuilder!$C42='Unit Stats'!$A$36,'Unit Stats'!D$36,IF(Armybuilder!$C42='Unit Stats'!$A$37,'Unit Stats'!D$37,IF(Armybuilder!$C42='Unit Stats'!$A$38,'Unit Stats'!D$38,IF(Armybuilder!$C42='Unit Stats'!$A$39,'Unit Stats'!D$39,IF(Armybuilder!$C42='Unit Stats'!$A$40,'Unit Stats'!D$40,IF(Armybuilder!$C42='Unit Stats'!$A$41,'Unit Stats'!D$41,IF(Armybuilder!$C42='Unit Stats'!$A$42,'Unit Stats'!D$42,IF(Armybuilder!$C42='Unit Stats'!$A$43,'Unit Stats'!D$43,IF(Armybuilder!$C42='Unit Stats'!$A$44,'Unit Stats'!D$44,IF(Armybuilder!$C42='Unit Stats'!$A$45,'Unit Stats'!D$45,IF(Armybuilder!$C42='Unit Stats'!$A$46,'Unit Stats'!D$46,IF(Armybuilder!$C42='Unit Stats'!$A$47,'Unit Stats'!D$47,IF(Armybuilder!$C42='Unit Stats'!$A$48,'Unit Stats'!D$48,IF(Armybuilder!$C42='Unit Stats'!$A$49,'Unit Stats'!D$49,IF(Armybuilder!$C42='Unit Stats'!$A$50,'Unit Stats'!D$50,IF(Armybuilder!$C42='Unit Stats'!$A$51,'Unit Stats'!D$51,IF(Armybuilder!$C42='Unit Stats'!$A$52,'Unit Stats'!D$52,IF(Armybuilder!$C42='Unit Stats'!$A$53,'Unit Stats'!D$53,IF(Armybuilder!$C42='Unit Stats'!$A$54,'Unit Stats'!D$54,IF(Armybuilder!$C42='Unit Stats'!$A$55,'Unit Stats'!D$55,))))))))))))))))))))))))))))))))))))))))))))))))))))))</f>
        <v>0</v>
      </c>
      <c r="G42" s="34">
        <f>IF(Armybuilder!$C42='Unit Stats'!$A$2,'Unit Stats'!E$2,IF(Armybuilder!$C42='Unit Stats'!$A$3,'Unit Stats'!E$3,IF(Armybuilder!$C42='Unit Stats'!$A$4,'Unit Stats'!E$4,IF(Armybuilder!$C42='Unit Stats'!$A$5,'Unit Stats'!E$5,IF(Armybuilder!$C42='Unit Stats'!$A$6,'Unit Stats'!E$6,IF(Armybuilder!$C42='Unit Stats'!$A$7,'Unit Stats'!E$7,IF(Armybuilder!$C42='Unit Stats'!$A$8,'Unit Stats'!E$8,IF(Armybuilder!$C42='Unit Stats'!$A$9,'Unit Stats'!E$9,IF(Armybuilder!$C42='Unit Stats'!$A$10,'Unit Stats'!E$10,IF(Armybuilder!$C42='Unit Stats'!$A$11,'Unit Stats'!E$11,IF(Armybuilder!$C42='Unit Stats'!$A$12,'Unit Stats'!E$12,IF(Armybuilder!$C42='Unit Stats'!$A$13,'Unit Stats'!E$13,IF(Armybuilder!$C42='Unit Stats'!$A$14,'Unit Stats'!E$14,IF(Armybuilder!$C42='Unit Stats'!$A$15,'Unit Stats'!E$15,IF(Armybuilder!$C42='Unit Stats'!$A$16,'Unit Stats'!E$16,IF(Armybuilder!$C42='Unit Stats'!$A$17,'Unit Stats'!E$17,IF(Armybuilder!$C42='Unit Stats'!$A$18,'Unit Stats'!E$18,IF(Armybuilder!$C42='Unit Stats'!$A$19,'Unit Stats'!E$19,IF(Armybuilder!$C42='Unit Stats'!$A$20,'Unit Stats'!E$20,IF(Armybuilder!$C42='Unit Stats'!$A$21,'Unit Stats'!E$21,IF(Armybuilder!$C42='Unit Stats'!$A$22,'Unit Stats'!E$22,IF(Armybuilder!$C42='Unit Stats'!$A$23,'Unit Stats'!E$23,IF(Armybuilder!$C42='Unit Stats'!$A$24,'Unit Stats'!E$24,IF(Armybuilder!$C42='Unit Stats'!$A$25,'Unit Stats'!E$25,IF(Armybuilder!$C42='Unit Stats'!$A$26,'Unit Stats'!E$26,IF(Armybuilder!$C42='Unit Stats'!$A$27,'Unit Stats'!E$27,IF(Armybuilder!$C42='Unit Stats'!$A$28,'Unit Stats'!E$28,IF(Armybuilder!$C42='Unit Stats'!$A$29,'Unit Stats'!E$29,IF(Armybuilder!$C42='Unit Stats'!$A$30,'Unit Stats'!E$30,IF(Armybuilder!$C42='Unit Stats'!$A$31,'Unit Stats'!E$31,IF(Armybuilder!$C42='Unit Stats'!$A$32,'Unit Stats'!E$32,IF(Armybuilder!$C42='Unit Stats'!$A$33,'Unit Stats'!E$33,IF(Armybuilder!$C42='Unit Stats'!$A$34,'Unit Stats'!E$34,IF(Armybuilder!$C42='Unit Stats'!$A$35,'Unit Stats'!E$35,IF(Armybuilder!$C42='Unit Stats'!$A$36,'Unit Stats'!E$36,IF(Armybuilder!$C42='Unit Stats'!$A$37,'Unit Stats'!E$37,IF(Armybuilder!$C42='Unit Stats'!$A$38,'Unit Stats'!E$38,IF(Armybuilder!$C42='Unit Stats'!$A$39,'Unit Stats'!E$39,IF(Armybuilder!$C42='Unit Stats'!$A$40,'Unit Stats'!E$40,IF(Armybuilder!$C42='Unit Stats'!$A$41,'Unit Stats'!E$41,IF(Armybuilder!$C42='Unit Stats'!$A$42,'Unit Stats'!E$42,IF(Armybuilder!$C42='Unit Stats'!$A$43,'Unit Stats'!E$43,IF(Armybuilder!$C42='Unit Stats'!$A$44,'Unit Stats'!E$44,IF(Armybuilder!$C42='Unit Stats'!$A$45,'Unit Stats'!E$45,IF(Armybuilder!$C42='Unit Stats'!$A$46,'Unit Stats'!E$46,IF(Armybuilder!$C42='Unit Stats'!$A$47,'Unit Stats'!E$47,IF(Armybuilder!$C42='Unit Stats'!$A$48,'Unit Stats'!E$48,IF(Armybuilder!$C42='Unit Stats'!$A$49,'Unit Stats'!E$49,IF(Armybuilder!$C42='Unit Stats'!$A$50,'Unit Stats'!E$50,IF(Armybuilder!$C42='Unit Stats'!$A$51,'Unit Stats'!E$51,IF(Armybuilder!$C42='Unit Stats'!$A$52,'Unit Stats'!E$52,IF(Armybuilder!$C42='Unit Stats'!$A$53,'Unit Stats'!E$53,IF(Armybuilder!$C42='Unit Stats'!$A$54,'Unit Stats'!E$54,IF(Armybuilder!$C42='Unit Stats'!$A$55,'Unit Stats'!E$55,))))))))))))))))))))))))))))))))))))))))))))))))))))))</f>
        <v>0</v>
      </c>
      <c r="H42" s="33">
        <f>IF(Armybuilder!$C42='Unit Stats'!$A$2,'Unit Stats'!F$2,IF(Armybuilder!$C42='Unit Stats'!$A$3,'Unit Stats'!F$3,IF(Armybuilder!$C42='Unit Stats'!$A$4,'Unit Stats'!F$4,IF(Armybuilder!$C42='Unit Stats'!$A$5,'Unit Stats'!F$5,IF(Armybuilder!$C42='Unit Stats'!$A$6,'Unit Stats'!F$6,IF(Armybuilder!$C42='Unit Stats'!$A$7,'Unit Stats'!F$7,IF(Armybuilder!$C42='Unit Stats'!$A$8,'Unit Stats'!F$8,IF(Armybuilder!$C42='Unit Stats'!$A$9,'Unit Stats'!F$9,IF(Armybuilder!$C42='Unit Stats'!$A$10,'Unit Stats'!F$10,IF(Armybuilder!$C42='Unit Stats'!$A$11,'Unit Stats'!F$11,IF(Armybuilder!$C42='Unit Stats'!$A$12,'Unit Stats'!F$12,IF(Armybuilder!$C42='Unit Stats'!$A$13,'Unit Stats'!F$13,IF(Armybuilder!$C42='Unit Stats'!$A$14,'Unit Stats'!F$14,IF(Armybuilder!$C42='Unit Stats'!$A$15,'Unit Stats'!F$15,IF(Armybuilder!$C42='Unit Stats'!$A$16,'Unit Stats'!F$16,IF(Armybuilder!$C42='Unit Stats'!$A$17,'Unit Stats'!F$17,IF(Armybuilder!$C42='Unit Stats'!$A$18,'Unit Stats'!F$18,IF(Armybuilder!$C42='Unit Stats'!$A$19,'Unit Stats'!F$19,IF(Armybuilder!$C42='Unit Stats'!$A$20,'Unit Stats'!F$20,IF(Armybuilder!$C42='Unit Stats'!$A$21,'Unit Stats'!F$21,IF(Armybuilder!$C42='Unit Stats'!$A$22,'Unit Stats'!F$22,IF(Armybuilder!$C42='Unit Stats'!$A$23,'Unit Stats'!F$23,IF(Armybuilder!$C42='Unit Stats'!$A$24,'Unit Stats'!F$24,IF(Armybuilder!$C42='Unit Stats'!$A$25,'Unit Stats'!F$25,IF(Armybuilder!$C42='Unit Stats'!$A$26,'Unit Stats'!F$26,IF(Armybuilder!$C42='Unit Stats'!$A$27,'Unit Stats'!F$27,IF(Armybuilder!$C42='Unit Stats'!$A$28,'Unit Stats'!F$28,IF(Armybuilder!$C42='Unit Stats'!$A$29,'Unit Stats'!F$29,IF(Armybuilder!$C42='Unit Stats'!$A$30,'Unit Stats'!F$30,IF(Armybuilder!$C42='Unit Stats'!$A$31,'Unit Stats'!F$31,IF(Armybuilder!$C42='Unit Stats'!$A$32,'Unit Stats'!F$32,IF(Armybuilder!$C42='Unit Stats'!$A$33,'Unit Stats'!F$33,IF(Armybuilder!$C42='Unit Stats'!$A$34,'Unit Stats'!F$34,IF(Armybuilder!$C42='Unit Stats'!$A$35,'Unit Stats'!F$35,IF(Armybuilder!$C42='Unit Stats'!$A$36,'Unit Stats'!F$36,IF(Armybuilder!$C42='Unit Stats'!$A$37,'Unit Stats'!F$37,IF(Armybuilder!$C42='Unit Stats'!$A$38,'Unit Stats'!F$38,IF(Armybuilder!$C42='Unit Stats'!$A$39,'Unit Stats'!F$39,IF(Armybuilder!$C42='Unit Stats'!$A$40,'Unit Stats'!F$40,IF(Armybuilder!$C42='Unit Stats'!$A$41,'Unit Stats'!F$41,IF(Armybuilder!$C42='Unit Stats'!$A$42,'Unit Stats'!F$42,IF(Armybuilder!$C42='Unit Stats'!$A$43,'Unit Stats'!F$43,IF(Armybuilder!$C42='Unit Stats'!$A$44,'Unit Stats'!F$44,IF(Armybuilder!$C42='Unit Stats'!$A$45,'Unit Stats'!F$45,IF(Armybuilder!$C42='Unit Stats'!$A$46,'Unit Stats'!F$46,IF(Armybuilder!$C42='Unit Stats'!$A$47,'Unit Stats'!F$47,IF(Armybuilder!$C42='Unit Stats'!$A$48,'Unit Stats'!F$48,IF(Armybuilder!$C42='Unit Stats'!$A$49,'Unit Stats'!F$49,IF(Armybuilder!$C42='Unit Stats'!$A$50,'Unit Stats'!F$50,IF(Armybuilder!$C42='Unit Stats'!$A$51,'Unit Stats'!F$51,IF(Armybuilder!$C42='Unit Stats'!$A$52,'Unit Stats'!F$52,IF(Armybuilder!$C42='Unit Stats'!$A$53,'Unit Stats'!F$53,IF(Armybuilder!$C42='Unit Stats'!$A$54,'Unit Stats'!F$54,IF(Armybuilder!$C42='Unit Stats'!$A$55,'Unit Stats'!F$55,))))))))))))))))))))))))))))))))))))))))))))))))))))))</f>
        <v>0</v>
      </c>
      <c r="I42" s="34">
        <f>IF(Armybuilder!$C42='Unit Stats'!$A$2,'Unit Stats'!G$2,IF(Armybuilder!$C42='Unit Stats'!$A$3,'Unit Stats'!G$3,IF(Armybuilder!$C42='Unit Stats'!$A$4,'Unit Stats'!G$4,IF(Armybuilder!$C42='Unit Stats'!$A$5,'Unit Stats'!G$5,IF(Armybuilder!$C42='Unit Stats'!$A$6,'Unit Stats'!G$6,IF(Armybuilder!$C42='Unit Stats'!$A$7,'Unit Stats'!G$7,IF(Armybuilder!$C42='Unit Stats'!$A$8,'Unit Stats'!G$8,IF(Armybuilder!$C42='Unit Stats'!$A$9,'Unit Stats'!G$9,IF(Armybuilder!$C42='Unit Stats'!$A$10,'Unit Stats'!G$10,IF(Armybuilder!$C42='Unit Stats'!$A$11,'Unit Stats'!G$11,IF(Armybuilder!$C42='Unit Stats'!$A$12,'Unit Stats'!G$12,IF(Armybuilder!$C42='Unit Stats'!$A$13,'Unit Stats'!G$13,IF(Armybuilder!$C42='Unit Stats'!$A$14,'Unit Stats'!G$14,IF(Armybuilder!$C42='Unit Stats'!$A$15,'Unit Stats'!G$15,IF(Armybuilder!$C42='Unit Stats'!$A$16,'Unit Stats'!G$16,IF(Armybuilder!$C42='Unit Stats'!$A$17,'Unit Stats'!G$17,IF(Armybuilder!$C42='Unit Stats'!$A$18,'Unit Stats'!G$18,IF(Armybuilder!$C42='Unit Stats'!$A$19,'Unit Stats'!G$19,IF(Armybuilder!$C42='Unit Stats'!$A$20,'Unit Stats'!G$20,IF(Armybuilder!$C42='Unit Stats'!$A$21,'Unit Stats'!G$21,IF(Armybuilder!$C42='Unit Stats'!$A$22,'Unit Stats'!G$22,IF(Armybuilder!$C42='Unit Stats'!$A$23,'Unit Stats'!G$23,IF(Armybuilder!$C42='Unit Stats'!$A$24,'Unit Stats'!G$24,IF(Armybuilder!$C42='Unit Stats'!$A$25,'Unit Stats'!G$25,IF(Armybuilder!$C42='Unit Stats'!$A$26,'Unit Stats'!G$26,IF(Armybuilder!$C42='Unit Stats'!$A$27,'Unit Stats'!G$27,IF(Armybuilder!$C42='Unit Stats'!$A$28,'Unit Stats'!G$28,IF(Armybuilder!$C42='Unit Stats'!$A$29,'Unit Stats'!G$29,IF(Armybuilder!$C42='Unit Stats'!$A$30,'Unit Stats'!G$30,IF(Armybuilder!$C42='Unit Stats'!$A$31,'Unit Stats'!G$31,IF(Armybuilder!$C42='Unit Stats'!$A$32,'Unit Stats'!G$32,IF(Armybuilder!$C42='Unit Stats'!$A$33,'Unit Stats'!G$33,IF(Armybuilder!$C42='Unit Stats'!$A$34,'Unit Stats'!G$34,IF(Armybuilder!$C42='Unit Stats'!$A$35,'Unit Stats'!G$35,IF(Armybuilder!$C42='Unit Stats'!$A$36,'Unit Stats'!G$36,IF(Armybuilder!$C42='Unit Stats'!$A$37,'Unit Stats'!G$37,IF(Armybuilder!$C42='Unit Stats'!$A$38,'Unit Stats'!G$38,IF(Armybuilder!$C42='Unit Stats'!$A$39,'Unit Stats'!G$39,IF(Armybuilder!$C42='Unit Stats'!$A$40,'Unit Stats'!G$40,IF(Armybuilder!$C42='Unit Stats'!$A$41,'Unit Stats'!G$41,IF(Armybuilder!$C42='Unit Stats'!$A$42,'Unit Stats'!G$42,IF(Armybuilder!$C42='Unit Stats'!$A$43,'Unit Stats'!G$43,IF(Armybuilder!$C42='Unit Stats'!$A$44,'Unit Stats'!G$44,IF(Armybuilder!$C42='Unit Stats'!$A$45,'Unit Stats'!G$45,IF(Armybuilder!$C42='Unit Stats'!$A$46,'Unit Stats'!G$46,IF(Armybuilder!$C42='Unit Stats'!$A$47,'Unit Stats'!G$47,IF(Armybuilder!$C42='Unit Stats'!$A$48,'Unit Stats'!G$48,IF(Armybuilder!$C42='Unit Stats'!$A$49,'Unit Stats'!G$49,IF(Armybuilder!$C42='Unit Stats'!$A$50,'Unit Stats'!G$50,IF(Armybuilder!$C42='Unit Stats'!$A$51,'Unit Stats'!G$51,IF(Armybuilder!$C42='Unit Stats'!$A$52,'Unit Stats'!G$52,IF(Armybuilder!$C42='Unit Stats'!$A$53,'Unit Stats'!G$53,IF(Armybuilder!$C42='Unit Stats'!$A$54,'Unit Stats'!G$54,IF(Armybuilder!$C42='Unit Stats'!$A$55,'Unit Stats'!G$55,))))))))))))))))))))))))))))))))))))))))))))))))))))))</f>
        <v>0</v>
      </c>
      <c r="J42" s="33">
        <f>IF(Armybuilder!$C42='Unit Stats'!$A$2,'Unit Stats'!H$2,IF(Armybuilder!$C42='Unit Stats'!$A$3,'Unit Stats'!H$3,IF(Armybuilder!$C42='Unit Stats'!$A$4,'Unit Stats'!H$4,IF(Armybuilder!$C42='Unit Stats'!$A$5,'Unit Stats'!H$5,IF(Armybuilder!$C42='Unit Stats'!$A$6,'Unit Stats'!H$6,IF(Armybuilder!$C42='Unit Stats'!$A$7,'Unit Stats'!H$7,IF(Armybuilder!$C42='Unit Stats'!$A$8,'Unit Stats'!H$8,IF(Armybuilder!$C42='Unit Stats'!$A$9,'Unit Stats'!H$9,IF(Armybuilder!$C42='Unit Stats'!$A$10,'Unit Stats'!H$10,IF(Armybuilder!$C42='Unit Stats'!$A$11,'Unit Stats'!H$11,IF(Armybuilder!$C42='Unit Stats'!$A$12,'Unit Stats'!H$12,IF(Armybuilder!$C42='Unit Stats'!$A$13,'Unit Stats'!H$13,IF(Armybuilder!$C42='Unit Stats'!$A$14,'Unit Stats'!H$14,IF(Armybuilder!$C42='Unit Stats'!$A$15,'Unit Stats'!H$15,IF(Armybuilder!$C42='Unit Stats'!$A$16,'Unit Stats'!H$16,IF(Armybuilder!$C42='Unit Stats'!$A$17,'Unit Stats'!H$17,IF(Armybuilder!$C42='Unit Stats'!$A$18,'Unit Stats'!H$18,IF(Armybuilder!$C42='Unit Stats'!$A$19,'Unit Stats'!H$19,IF(Armybuilder!$C42='Unit Stats'!$A$20,'Unit Stats'!H$20,IF(Armybuilder!$C42='Unit Stats'!$A$21,'Unit Stats'!H$21,IF(Armybuilder!$C42='Unit Stats'!$A$22,'Unit Stats'!H$22,IF(Armybuilder!$C42='Unit Stats'!$A$23,'Unit Stats'!H$23,IF(Armybuilder!$C42='Unit Stats'!$A$24,'Unit Stats'!H$24,IF(Armybuilder!$C42='Unit Stats'!$A$25,'Unit Stats'!H$25,IF(Armybuilder!$C42='Unit Stats'!$A$26,'Unit Stats'!H$26,IF(Armybuilder!$C42='Unit Stats'!$A$27,'Unit Stats'!H$27,IF(Armybuilder!$C42='Unit Stats'!$A$28,'Unit Stats'!H$28,IF(Armybuilder!$C42='Unit Stats'!$A$29,'Unit Stats'!H$29,IF(Armybuilder!$C42='Unit Stats'!$A$30,'Unit Stats'!H$30,IF(Armybuilder!$C42='Unit Stats'!$A$31,'Unit Stats'!H$31,IF(Armybuilder!$C42='Unit Stats'!$A$32,'Unit Stats'!H$32,IF(Armybuilder!$C42='Unit Stats'!$A$33,'Unit Stats'!H$33,IF(Armybuilder!$C42='Unit Stats'!$A$34,'Unit Stats'!H$34,IF(Armybuilder!$C42='Unit Stats'!$A$35,'Unit Stats'!H$35,IF(Armybuilder!$C42='Unit Stats'!$A$36,'Unit Stats'!H$36,IF(Armybuilder!$C42='Unit Stats'!$A$37,'Unit Stats'!H$37,IF(Armybuilder!$C42='Unit Stats'!$A$38,'Unit Stats'!H$38,IF(Armybuilder!$C42='Unit Stats'!$A$39,'Unit Stats'!H$39,IF(Armybuilder!$C42='Unit Stats'!$A$40,'Unit Stats'!H$40,IF(Armybuilder!$C42='Unit Stats'!$A$41,'Unit Stats'!H$41,IF(Armybuilder!$C42='Unit Stats'!$A$42,'Unit Stats'!H$42,IF(Armybuilder!$C42='Unit Stats'!$A$43,'Unit Stats'!H$43,IF(Armybuilder!$C42='Unit Stats'!$A$44,'Unit Stats'!H$44,IF(Armybuilder!$C42='Unit Stats'!$A$45,'Unit Stats'!H$45,IF(Armybuilder!$C42='Unit Stats'!$A$46,'Unit Stats'!H$46,IF(Armybuilder!$C42='Unit Stats'!$A$47,'Unit Stats'!H$47,IF(Armybuilder!$C42='Unit Stats'!$A$48,'Unit Stats'!H$48,IF(Armybuilder!$C42='Unit Stats'!$A$49,'Unit Stats'!H$49,IF(Armybuilder!$C42='Unit Stats'!$A$50,'Unit Stats'!H$50,IF(Armybuilder!$C42='Unit Stats'!$A$51,'Unit Stats'!H$51,IF(Armybuilder!$C42='Unit Stats'!$A$52,'Unit Stats'!H$52,IF(Armybuilder!$C42='Unit Stats'!$A$53,'Unit Stats'!H$53,IF(Armybuilder!$C42='Unit Stats'!$A$54,'Unit Stats'!H$54,IF(Armybuilder!$C42='Unit Stats'!$A$55,'Unit Stats'!H$55,))))))))))))))))))))))))))))))))))))))))))))))))))))))</f>
        <v>0</v>
      </c>
      <c r="K42" s="34">
        <f>IF(Armybuilder!$C42='Unit Stats'!$A$2,'Unit Stats'!I$2,IF(Armybuilder!$C42='Unit Stats'!$A$3,'Unit Stats'!I$3,IF(Armybuilder!$C42='Unit Stats'!$A$4,'Unit Stats'!I$4,IF(Armybuilder!$C42='Unit Stats'!$A$5,'Unit Stats'!I$5,IF(Armybuilder!$C42='Unit Stats'!$A$6,'Unit Stats'!I$6,IF(Armybuilder!$C42='Unit Stats'!$A$7,'Unit Stats'!I$7,IF(Armybuilder!$C42='Unit Stats'!$A$8,'Unit Stats'!I$8,IF(Armybuilder!$C42='Unit Stats'!$A$9,'Unit Stats'!I$9,IF(Armybuilder!$C42='Unit Stats'!$A$10,'Unit Stats'!I$10,IF(Armybuilder!$C42='Unit Stats'!$A$11,'Unit Stats'!I$11,IF(Armybuilder!$C42='Unit Stats'!$A$12,'Unit Stats'!I$12,IF(Armybuilder!$C42='Unit Stats'!$A$13,'Unit Stats'!I$13,IF(Armybuilder!$C42='Unit Stats'!$A$14,'Unit Stats'!I$14,IF(Armybuilder!$C42='Unit Stats'!$A$15,'Unit Stats'!I$15,IF(Armybuilder!$C42='Unit Stats'!$A$16,'Unit Stats'!I$16,IF(Armybuilder!$C42='Unit Stats'!$A$17,'Unit Stats'!I$17,IF(Armybuilder!$C42='Unit Stats'!$A$18,'Unit Stats'!I$18,IF(Armybuilder!$C42='Unit Stats'!$A$19,'Unit Stats'!I$19,IF(Armybuilder!$C42='Unit Stats'!$A$20,'Unit Stats'!I$20,IF(Armybuilder!$C42='Unit Stats'!$A$21,'Unit Stats'!I$21,IF(Armybuilder!$C42='Unit Stats'!$A$22,'Unit Stats'!I$22,IF(Armybuilder!$C42='Unit Stats'!$A$23,'Unit Stats'!I$23,IF(Armybuilder!$C42='Unit Stats'!$A$24,'Unit Stats'!I$24,IF(Armybuilder!$C42='Unit Stats'!$A$25,'Unit Stats'!I$25,IF(Armybuilder!$C42='Unit Stats'!$A$26,'Unit Stats'!I$26,IF(Armybuilder!$C42='Unit Stats'!$A$27,'Unit Stats'!I$27,IF(Armybuilder!$C42='Unit Stats'!$A$28,'Unit Stats'!I$28,IF(Armybuilder!$C42='Unit Stats'!$A$29,'Unit Stats'!I$29,IF(Armybuilder!$C42='Unit Stats'!$A$30,'Unit Stats'!I$30,IF(Armybuilder!$C42='Unit Stats'!$A$31,'Unit Stats'!I$31,IF(Armybuilder!$C42='Unit Stats'!$A$32,'Unit Stats'!I$32,IF(Armybuilder!$C42='Unit Stats'!$A$33,'Unit Stats'!I$33,IF(Armybuilder!$C42='Unit Stats'!$A$34,'Unit Stats'!I$34,IF(Armybuilder!$C42='Unit Stats'!$A$35,'Unit Stats'!I$35,IF(Armybuilder!$C42='Unit Stats'!$A$36,'Unit Stats'!I$36,IF(Armybuilder!$C42='Unit Stats'!$A$37,'Unit Stats'!I$37,IF(Armybuilder!$C42='Unit Stats'!$A$38,'Unit Stats'!I$38,IF(Armybuilder!$C42='Unit Stats'!$A$39,'Unit Stats'!I$39,IF(Armybuilder!$C42='Unit Stats'!$A$40,'Unit Stats'!I$40,IF(Armybuilder!$C42='Unit Stats'!$A$41,'Unit Stats'!I$41,IF(Armybuilder!$C42='Unit Stats'!$A$42,'Unit Stats'!I$42,IF(Armybuilder!$C42='Unit Stats'!$A$43,'Unit Stats'!I$43,IF(Armybuilder!$C42='Unit Stats'!$A$44,'Unit Stats'!I$44,IF(Armybuilder!$C42='Unit Stats'!$A$45,'Unit Stats'!I$45,IF(Armybuilder!$C42='Unit Stats'!$A$46,'Unit Stats'!I$46,IF(Armybuilder!$C42='Unit Stats'!$A$47,'Unit Stats'!I$47,IF(Armybuilder!$C42='Unit Stats'!$A$48,'Unit Stats'!I$48,IF(Armybuilder!$C42='Unit Stats'!$A$49,'Unit Stats'!I$49,IF(Armybuilder!$C42='Unit Stats'!$A$50,'Unit Stats'!I$50,IF(Armybuilder!$C42='Unit Stats'!$A$51,'Unit Stats'!I$51,IF(Armybuilder!$C42='Unit Stats'!$A$52,'Unit Stats'!I$52,IF(Armybuilder!$C42='Unit Stats'!$A$53,'Unit Stats'!I$53,IF(Armybuilder!$C42='Unit Stats'!$A$54,'Unit Stats'!I$54,IF(Armybuilder!$C42='Unit Stats'!$A$55,'Unit Stats'!I$55,))))))))))))))))))))))))))))))))))))))))))))))))))))))</f>
        <v>0</v>
      </c>
      <c r="L42" s="33">
        <f>IF(Armybuilder!$C42='Unit Stats'!$A$2,'Unit Stats'!J$2,IF(Armybuilder!$C42='Unit Stats'!$A$3,'Unit Stats'!J$3,IF(Armybuilder!$C42='Unit Stats'!$A$4,'Unit Stats'!J$4,IF(Armybuilder!$C42='Unit Stats'!$A$5,'Unit Stats'!J$5,IF(Armybuilder!$C42='Unit Stats'!$A$6,'Unit Stats'!J$6,IF(Armybuilder!$C42='Unit Stats'!$A$7,'Unit Stats'!J$7,IF(Armybuilder!$C42='Unit Stats'!$A$8,'Unit Stats'!J$8,IF(Armybuilder!$C42='Unit Stats'!$A$9,'Unit Stats'!J$9,IF(Armybuilder!$C42='Unit Stats'!$A$10,'Unit Stats'!J$10,IF(Armybuilder!$C42='Unit Stats'!$A$11,'Unit Stats'!J$11,IF(Armybuilder!$C42='Unit Stats'!$A$12,'Unit Stats'!J$12,IF(Armybuilder!$C42='Unit Stats'!$A$13,'Unit Stats'!J$13,IF(Armybuilder!$C42='Unit Stats'!$A$14,'Unit Stats'!J$14,IF(Armybuilder!$C42='Unit Stats'!$A$15,'Unit Stats'!J$15,IF(Armybuilder!$C42='Unit Stats'!$A$16,'Unit Stats'!J$16,IF(Armybuilder!$C42='Unit Stats'!$A$17,'Unit Stats'!J$17,IF(Armybuilder!$C42='Unit Stats'!$A$18,'Unit Stats'!J$18,IF(Armybuilder!$C42='Unit Stats'!$A$19,'Unit Stats'!J$19,IF(Armybuilder!$C42='Unit Stats'!$A$20,'Unit Stats'!J$20,IF(Armybuilder!$C42='Unit Stats'!$A$21,'Unit Stats'!J$21,IF(Armybuilder!$C42='Unit Stats'!$A$22,'Unit Stats'!J$22,IF(Armybuilder!$C42='Unit Stats'!$A$23,'Unit Stats'!J$23,IF(Armybuilder!$C42='Unit Stats'!$A$24,'Unit Stats'!J$24,IF(Armybuilder!$C42='Unit Stats'!$A$25,'Unit Stats'!J$25,IF(Armybuilder!$C42='Unit Stats'!$A$26,'Unit Stats'!J$26,IF(Armybuilder!$C42='Unit Stats'!$A$27,'Unit Stats'!J$27,IF(Armybuilder!$C42='Unit Stats'!$A$28,'Unit Stats'!J$28,IF(Armybuilder!$C42='Unit Stats'!$A$29,'Unit Stats'!J$29,IF(Armybuilder!$C42='Unit Stats'!$A$30,'Unit Stats'!J$30,IF(Armybuilder!$C42='Unit Stats'!$A$31,'Unit Stats'!J$31,IF(Armybuilder!$C42='Unit Stats'!$A$32,'Unit Stats'!J$32,IF(Armybuilder!$C42='Unit Stats'!$A$33,'Unit Stats'!J$33,IF(Armybuilder!$C42='Unit Stats'!$A$34,'Unit Stats'!J$34,IF(Armybuilder!$C42='Unit Stats'!$A$35,'Unit Stats'!J$35,IF(Armybuilder!$C42='Unit Stats'!$A$36,'Unit Stats'!J$36,IF(Armybuilder!$C42='Unit Stats'!$A$37,'Unit Stats'!J$37,IF(Armybuilder!$C42='Unit Stats'!$A$38,'Unit Stats'!J$38,IF(Armybuilder!$C42='Unit Stats'!$A$39,'Unit Stats'!J$39,IF(Armybuilder!$C42='Unit Stats'!$A$40,'Unit Stats'!J$40,IF(Armybuilder!$C42='Unit Stats'!$A$41,'Unit Stats'!J$41,IF(Armybuilder!$C42='Unit Stats'!$A$42,'Unit Stats'!J$42,IF(Armybuilder!$C42='Unit Stats'!$A$43,'Unit Stats'!J$43,IF(Armybuilder!$C42='Unit Stats'!$A$44,'Unit Stats'!J$44,IF(Armybuilder!$C42='Unit Stats'!$A$45,'Unit Stats'!J$45,IF(Armybuilder!$C42='Unit Stats'!$A$46,'Unit Stats'!J$46,IF(Armybuilder!$C42='Unit Stats'!$A$47,'Unit Stats'!J$47,IF(Armybuilder!$C42='Unit Stats'!$A$48,'Unit Stats'!J$48,IF(Armybuilder!$C42='Unit Stats'!$A$49,'Unit Stats'!J$49,IF(Armybuilder!$C42='Unit Stats'!$A$50,'Unit Stats'!J$50,IF(Armybuilder!$C42='Unit Stats'!$A$51,'Unit Stats'!J$51,IF(Armybuilder!$C42='Unit Stats'!$A$52,'Unit Stats'!J$52,IF(Armybuilder!$C42='Unit Stats'!$A$53,'Unit Stats'!J$53,IF(Armybuilder!$C42='Unit Stats'!$A$54,'Unit Stats'!J$54,IF(Armybuilder!$C42='Unit Stats'!$A$55,'Unit Stats'!J$55,))))))))))))))))))))))))))))))))))))))))))))))))))))))</f>
        <v>0</v>
      </c>
      <c r="M42" s="38">
        <f>IF(Armybuilder!$C42='Unit Stats'!$A$2,'Unit Stats'!K$2,IF(Armybuilder!$C42='Unit Stats'!$A$3,'Unit Stats'!K$3,IF(Armybuilder!$C42='Unit Stats'!$A$4,'Unit Stats'!K$4,IF(Armybuilder!$C42='Unit Stats'!$A$5,'Unit Stats'!K$5,IF(Armybuilder!$C42='Unit Stats'!$A$6,'Unit Stats'!K$6,IF(Armybuilder!$C42='Unit Stats'!$A$7,'Unit Stats'!K$7,IF(Armybuilder!$C42='Unit Stats'!$A$8,'Unit Stats'!K$8,IF(Armybuilder!$C42='Unit Stats'!$A$9,'Unit Stats'!K$9,IF(Armybuilder!$C42='Unit Stats'!$A$10,'Unit Stats'!K$10,IF(Armybuilder!$C42='Unit Stats'!$A$11,'Unit Stats'!K$11,IF(Armybuilder!$C42='Unit Stats'!$A$12,'Unit Stats'!K$12,IF(Armybuilder!$C42='Unit Stats'!$A$13,'Unit Stats'!K$13,IF(Armybuilder!$C42='Unit Stats'!$A$14,'Unit Stats'!K$14,IF(Armybuilder!$C42='Unit Stats'!$A$15,'Unit Stats'!K$15,IF(Armybuilder!$C42='Unit Stats'!$A$16,'Unit Stats'!K$16,IF(Armybuilder!$C42='Unit Stats'!$A$17,'Unit Stats'!K$17,IF(Armybuilder!$C42='Unit Stats'!$A$18,'Unit Stats'!K$18,IF(Armybuilder!$C42='Unit Stats'!$A$19,'Unit Stats'!K$19,IF(Armybuilder!$C42='Unit Stats'!$A$20,'Unit Stats'!K$20,IF(Armybuilder!$C42='Unit Stats'!$A$21,'Unit Stats'!K$21,IF(Armybuilder!$C42='Unit Stats'!$A$22,'Unit Stats'!K$22,IF(Armybuilder!$C42='Unit Stats'!$A$23,'Unit Stats'!K$23,IF(Armybuilder!$C42='Unit Stats'!$A$24,'Unit Stats'!K$24,IF(Armybuilder!$C42='Unit Stats'!$A$25,'Unit Stats'!K$25,IF(Armybuilder!$C42='Unit Stats'!$A$26,'Unit Stats'!K$26,IF(Armybuilder!$C42='Unit Stats'!$A$27,'Unit Stats'!K$27,IF(Armybuilder!$C42='Unit Stats'!$A$28,'Unit Stats'!K$28,IF(Armybuilder!$C42='Unit Stats'!$A$29,'Unit Stats'!K$29,IF(Armybuilder!$C42='Unit Stats'!$A$30,'Unit Stats'!K$30,IF(Armybuilder!$C42='Unit Stats'!$A$31,'Unit Stats'!K$31,IF(Armybuilder!$C42='Unit Stats'!$A$32,'Unit Stats'!K$32,IF(Armybuilder!$C42='Unit Stats'!$A$33,'Unit Stats'!K$33,IF(Armybuilder!$C42='Unit Stats'!$A$34,'Unit Stats'!K$34,IF(Armybuilder!$C42='Unit Stats'!$A$35,'Unit Stats'!K$35,IF(Armybuilder!$C42='Unit Stats'!$A$36,'Unit Stats'!K$36,IF(Armybuilder!$C42='Unit Stats'!$A$37,'Unit Stats'!K$37,IF(Armybuilder!$C42='Unit Stats'!$A$38,'Unit Stats'!K$38,IF(Armybuilder!$C42='Unit Stats'!$A$39,'Unit Stats'!K$39,IF(Armybuilder!$C42='Unit Stats'!$A$40,'Unit Stats'!K$40,IF(Armybuilder!$C42='Unit Stats'!$A$41,'Unit Stats'!K$41,IF(Armybuilder!$C42='Unit Stats'!$A$42,'Unit Stats'!K$42,IF(Armybuilder!$C42='Unit Stats'!$A$43,'Unit Stats'!K$43,IF(Armybuilder!$C42='Unit Stats'!$A$44,'Unit Stats'!K$44,IF(Armybuilder!$C42='Unit Stats'!$A$45,'Unit Stats'!K$45,IF(Armybuilder!$C42='Unit Stats'!$A$46,'Unit Stats'!K$46,IF(Armybuilder!$C42='Unit Stats'!$A$47,'Unit Stats'!K$47,IF(Armybuilder!$C42='Unit Stats'!$A$48,'Unit Stats'!K$48,IF(Armybuilder!$C42='Unit Stats'!$A$49,'Unit Stats'!K$49,IF(Armybuilder!$C42='Unit Stats'!$A$50,'Unit Stats'!K$50,IF(Armybuilder!$C42='Unit Stats'!$A$51,'Unit Stats'!K$51,IF(Armybuilder!$C42='Unit Stats'!$A$52,'Unit Stats'!K$52,IF(Armybuilder!$C42='Unit Stats'!$A$53,'Unit Stats'!K$53,IF(Armybuilder!$C42='Unit Stats'!$A$54,'Unit Stats'!K$54,IF(Armybuilder!$C42='Unit Stats'!$A$55,'Unit Stats'!K$55,))))))))))))))))))))))))))))))))))))))))))))))))))))))</f>
        <v>0</v>
      </c>
      <c r="N42" s="36">
        <f>IF(Armybuilder!$C42='Unit Stats'!$A$2,'Unit Stats'!L$2,IF(Armybuilder!$C42='Unit Stats'!$A$3,'Unit Stats'!L$3,IF(Armybuilder!$C42='Unit Stats'!$A$4,'Unit Stats'!L$4,IF(Armybuilder!$C42='Unit Stats'!$A$5,'Unit Stats'!L$5,IF(Armybuilder!$C42='Unit Stats'!$A$6,'Unit Stats'!L$6,IF(Armybuilder!$C42='Unit Stats'!$A$7,'Unit Stats'!L$7,IF(Armybuilder!$C42='Unit Stats'!$A$8,'Unit Stats'!L$8,IF(Armybuilder!$C42='Unit Stats'!$A$9,'Unit Stats'!L$9,IF(Armybuilder!$C42='Unit Stats'!$A$10,'Unit Stats'!L$10,IF(Armybuilder!$C42='Unit Stats'!$A$11,'Unit Stats'!L$11,IF(Armybuilder!$C42='Unit Stats'!$A$12,'Unit Stats'!L$12,IF(Armybuilder!$C42='Unit Stats'!$A$13,'Unit Stats'!L$13,IF(Armybuilder!$C42='Unit Stats'!$A$14,'Unit Stats'!L$14,IF(Armybuilder!$C42='Unit Stats'!$A$15,'Unit Stats'!L$15,IF(Armybuilder!$C42='Unit Stats'!$A$16,'Unit Stats'!L$16,IF(Armybuilder!$C42='Unit Stats'!$A$17,'Unit Stats'!L$17,IF(Armybuilder!$C42='Unit Stats'!$A$18,'Unit Stats'!L$18,IF(Armybuilder!$C42='Unit Stats'!$A$19,'Unit Stats'!L$19,IF(Armybuilder!$C42='Unit Stats'!$A$20,'Unit Stats'!L$20,IF(Armybuilder!$C42='Unit Stats'!$A$21,'Unit Stats'!L$21,IF(Armybuilder!$C42='Unit Stats'!$A$22,'Unit Stats'!L$22,IF(Armybuilder!$C42='Unit Stats'!$A$23,'Unit Stats'!L$23,IF(Armybuilder!$C42='Unit Stats'!$A$24,'Unit Stats'!L$24,IF(Armybuilder!$C42='Unit Stats'!$A$25,'Unit Stats'!L$25,IF(Armybuilder!$C42='Unit Stats'!$A$26,'Unit Stats'!L$26,IF(Armybuilder!$C42='Unit Stats'!$A$27,'Unit Stats'!L$27,IF(Armybuilder!$C42='Unit Stats'!$A$28,'Unit Stats'!L$28,IF(Armybuilder!$C42='Unit Stats'!$A$29,'Unit Stats'!L$29,IF(Armybuilder!$C42='Unit Stats'!$A$30,'Unit Stats'!L$30,IF(Armybuilder!$C42='Unit Stats'!$A$31,'Unit Stats'!L$31,IF(Armybuilder!$C42='Unit Stats'!$A$32,'Unit Stats'!L$32,IF(Armybuilder!$C42='Unit Stats'!$A$33,'Unit Stats'!L$33,IF(Armybuilder!$C42='Unit Stats'!$A$34,'Unit Stats'!L$34,IF(Armybuilder!$C42='Unit Stats'!$A$35,'Unit Stats'!L$35,IF(Armybuilder!$C42='Unit Stats'!$A$36,'Unit Stats'!L$36,IF(Armybuilder!$C42='Unit Stats'!$A$37,'Unit Stats'!L$37,IF(Armybuilder!$C42='Unit Stats'!$A$38,'Unit Stats'!L$38,IF(Armybuilder!$C42='Unit Stats'!$A$39,'Unit Stats'!L$39,IF(Armybuilder!$C42='Unit Stats'!$A$40,'Unit Stats'!L$40,IF(Armybuilder!$C42='Unit Stats'!$A$41,'Unit Stats'!L$41,IF(Armybuilder!$C42='Unit Stats'!$A$42,'Unit Stats'!L$42,IF(Armybuilder!$C42='Unit Stats'!$A$43,'Unit Stats'!L$43,IF(Armybuilder!$C42='Unit Stats'!$A$44,'Unit Stats'!L$44,IF(Armybuilder!$C42='Unit Stats'!$A$45,'Unit Stats'!L$45,IF(Armybuilder!$C42='Unit Stats'!$A$46,'Unit Stats'!L$46,IF(Armybuilder!$C42='Unit Stats'!$A$47,'Unit Stats'!L$47,IF(Armybuilder!$C42='Unit Stats'!$A$48,'Unit Stats'!L$48,IF(Armybuilder!$C42='Unit Stats'!$A$49,'Unit Stats'!L$49,IF(Armybuilder!$C42='Unit Stats'!$A$50,'Unit Stats'!L$50,IF(Armybuilder!$C42='Unit Stats'!$A$51,'Unit Stats'!L$51,IF(Armybuilder!$C42='Unit Stats'!$A$52,'Unit Stats'!L$52,IF(Armybuilder!$C42='Unit Stats'!$A$53,'Unit Stats'!L$53,IF(Armybuilder!$C42='Unit Stats'!$A$54,'Unit Stats'!L$54,IF(Armybuilder!$C42='Unit Stats'!$A$55,'Unit Stats'!L$55,))))))))))))))))))))))))))))))))))))))))))))))))))))))</f>
        <v>0</v>
      </c>
      <c r="O42" s="34">
        <f>IF(Armybuilder!$C42='Unit Stats'!$A$2,'Unit Stats'!M$2,IF(Armybuilder!$C42='Unit Stats'!$A$3,'Unit Stats'!M$3,IF(Armybuilder!$C42='Unit Stats'!$A$4,'Unit Stats'!M$4,IF(Armybuilder!$C42='Unit Stats'!$A$5,'Unit Stats'!M$5,IF(Armybuilder!$C42='Unit Stats'!$A$6,'Unit Stats'!M$6,IF(Armybuilder!$C42='Unit Stats'!$A$7,'Unit Stats'!M$7,IF(Armybuilder!$C42='Unit Stats'!$A$8,'Unit Stats'!M$8,IF(Armybuilder!$C42='Unit Stats'!$A$9,'Unit Stats'!M$9,IF(Armybuilder!$C42='Unit Stats'!$A$10,'Unit Stats'!M$10,IF(Armybuilder!$C42='Unit Stats'!$A$11,'Unit Stats'!M$11,IF(Armybuilder!$C42='Unit Stats'!$A$12,'Unit Stats'!M$12,IF(Armybuilder!$C42='Unit Stats'!$A$13,'Unit Stats'!M$13,IF(Armybuilder!$C42='Unit Stats'!$A$14,'Unit Stats'!M$14,IF(Armybuilder!$C42='Unit Stats'!$A$15,'Unit Stats'!M$15,IF(Armybuilder!$C42='Unit Stats'!$A$16,'Unit Stats'!M$16,IF(Armybuilder!$C42='Unit Stats'!$A$17,'Unit Stats'!M$17,IF(Armybuilder!$C42='Unit Stats'!$A$18,'Unit Stats'!M$18,IF(Armybuilder!$C42='Unit Stats'!$A$19,'Unit Stats'!M$19,IF(Armybuilder!$C42='Unit Stats'!$A$20,'Unit Stats'!M$20,IF(Armybuilder!$C42='Unit Stats'!$A$21,'Unit Stats'!M$21,IF(Armybuilder!$C42='Unit Stats'!$A$22,'Unit Stats'!M$22,IF(Armybuilder!$C42='Unit Stats'!$A$23,'Unit Stats'!M$23,IF(Armybuilder!$C42='Unit Stats'!$A$24,'Unit Stats'!M$24,IF(Armybuilder!$C42='Unit Stats'!$A$25,'Unit Stats'!M$25,IF(Armybuilder!$C42='Unit Stats'!$A$26,'Unit Stats'!M$26,IF(Armybuilder!$C42='Unit Stats'!$A$27,'Unit Stats'!M$27,IF(Armybuilder!$C42='Unit Stats'!$A$28,'Unit Stats'!M$28,IF(Armybuilder!$C42='Unit Stats'!$A$29,'Unit Stats'!M$29,IF(Armybuilder!$C42='Unit Stats'!$A$30,'Unit Stats'!M$30,IF(Armybuilder!$C42='Unit Stats'!$A$31,'Unit Stats'!M$31,IF(Armybuilder!$C42='Unit Stats'!$A$32,'Unit Stats'!M$32,IF(Armybuilder!$C42='Unit Stats'!$A$33,'Unit Stats'!M$33,IF(Armybuilder!$C42='Unit Stats'!$A$34,'Unit Stats'!M$34,IF(Armybuilder!$C42='Unit Stats'!$A$35,'Unit Stats'!M$35,IF(Armybuilder!$C42='Unit Stats'!$A$36,'Unit Stats'!M$36,IF(Armybuilder!$C42='Unit Stats'!$A$37,'Unit Stats'!M$37,IF(Armybuilder!$C42='Unit Stats'!$A$38,'Unit Stats'!M$38,IF(Armybuilder!$C42='Unit Stats'!$A$39,'Unit Stats'!M$39,IF(Armybuilder!$C42='Unit Stats'!$A$40,'Unit Stats'!M$40,IF(Armybuilder!$C42='Unit Stats'!$A$41,'Unit Stats'!M$41,IF(Armybuilder!$C42='Unit Stats'!$A$42,'Unit Stats'!M$42,IF(Armybuilder!$C42='Unit Stats'!$A$43,'Unit Stats'!M$43,IF(Armybuilder!$C42='Unit Stats'!$A$44,'Unit Stats'!M$44,IF(Armybuilder!$C42='Unit Stats'!$A$45,'Unit Stats'!M$45,IF(Armybuilder!$C42='Unit Stats'!$A$46,'Unit Stats'!M$46,IF(Armybuilder!$C42='Unit Stats'!$A$47,'Unit Stats'!M$47,IF(Armybuilder!$C42='Unit Stats'!$A$48,'Unit Stats'!M$48,IF(Armybuilder!$C42='Unit Stats'!$A$49,'Unit Stats'!M$49,IF(Armybuilder!$C42='Unit Stats'!$A$50,'Unit Stats'!M$50,IF(Armybuilder!$C42='Unit Stats'!$A$51,'Unit Stats'!M$51,IF(Armybuilder!$C42='Unit Stats'!$A$52,'Unit Stats'!M$52,IF(Armybuilder!$C42='Unit Stats'!$A$53,'Unit Stats'!M$53,IF(Armybuilder!$C42='Unit Stats'!$A$54,'Unit Stats'!M$54,IF(Armybuilder!$C42='Unit Stats'!$A$55,'Unit Stats'!M$55,))))))))))))))))))))))))))))))))))))))))))))))))))))))</f>
        <v>0</v>
      </c>
      <c r="P42" s="42">
        <f>IF(Armybuilder!$C42='Unit Stats'!$A$2,'Unit Stats'!N$2,IF(Armybuilder!$C42='Unit Stats'!$A$3,'Unit Stats'!N$3,IF(Armybuilder!$C42='Unit Stats'!$A$4,'Unit Stats'!N$4,IF(Armybuilder!$C42='Unit Stats'!$A$5,'Unit Stats'!N$5,IF(Armybuilder!$C42='Unit Stats'!$A$6,'Unit Stats'!N$6,IF(Armybuilder!$C42='Unit Stats'!$A$7,'Unit Stats'!N$7,IF(Armybuilder!$C42='Unit Stats'!$A$8,'Unit Stats'!N$8,IF(Armybuilder!$C42='Unit Stats'!$A$9,'Unit Stats'!N$9,IF(Armybuilder!$C42='Unit Stats'!$A$10,'Unit Stats'!N$10,IF(Armybuilder!$C42='Unit Stats'!$A$11,'Unit Stats'!N$11,IF(Armybuilder!$C42='Unit Stats'!$A$12,'Unit Stats'!N$12,IF(Armybuilder!$C42='Unit Stats'!$A$13,'Unit Stats'!N$13,IF(Armybuilder!$C42='Unit Stats'!$A$14,'Unit Stats'!N$14,IF(Armybuilder!$C42='Unit Stats'!$A$15,'Unit Stats'!N$15,IF(Armybuilder!$C42='Unit Stats'!$A$16,'Unit Stats'!N$16,IF(Armybuilder!$C42='Unit Stats'!$A$17,'Unit Stats'!N$17,IF(Armybuilder!$C42='Unit Stats'!$A$18,'Unit Stats'!N$18,IF(Armybuilder!$C42='Unit Stats'!$A$19,'Unit Stats'!N$19,IF(Armybuilder!$C42='Unit Stats'!$A$20,'Unit Stats'!N$20,IF(Armybuilder!$C42='Unit Stats'!$A$21,'Unit Stats'!N$21,IF(Armybuilder!$C42='Unit Stats'!$A$22,'Unit Stats'!N$22,IF(Armybuilder!$C42='Unit Stats'!$A$23,'Unit Stats'!N$23,IF(Armybuilder!$C42='Unit Stats'!$A$24,'Unit Stats'!N$24,IF(Armybuilder!$C42='Unit Stats'!$A$25,'Unit Stats'!N$25,IF(Armybuilder!$C42='Unit Stats'!$A$26,'Unit Stats'!N$26,IF(Armybuilder!$C42='Unit Stats'!$A$27,'Unit Stats'!N$27,IF(Armybuilder!$C42='Unit Stats'!$A$28,'Unit Stats'!N$28,IF(Armybuilder!$C42='Unit Stats'!$A$29,'Unit Stats'!N$29,IF(Armybuilder!$C42='Unit Stats'!$A$30,'Unit Stats'!N$30,IF(Armybuilder!$C42='Unit Stats'!$A$31,'Unit Stats'!N$31,IF(Armybuilder!$C42='Unit Stats'!$A$32,'Unit Stats'!N$32,IF(Armybuilder!$C42='Unit Stats'!$A$33,'Unit Stats'!N$33,IF(Armybuilder!$C42='Unit Stats'!$A$34,'Unit Stats'!N$34,IF(Armybuilder!$C42='Unit Stats'!$A$35,'Unit Stats'!N$35,IF(Armybuilder!$C42='Unit Stats'!$A$36,'Unit Stats'!N$36,IF(Armybuilder!$C42='Unit Stats'!$A$37,'Unit Stats'!N$37,IF(Armybuilder!$C42='Unit Stats'!$A$38,'Unit Stats'!N$38,IF(Armybuilder!$C42='Unit Stats'!$A$39,'Unit Stats'!N$39,IF(Armybuilder!$C42='Unit Stats'!$A$40,'Unit Stats'!N$40,IF(Armybuilder!$C42='Unit Stats'!$A$41,'Unit Stats'!N$41,IF(Armybuilder!$C42='Unit Stats'!$A$42,'Unit Stats'!N$42,IF(Armybuilder!$C42='Unit Stats'!$A$43,'Unit Stats'!N$43,IF(Armybuilder!$C42='Unit Stats'!$A$44,'Unit Stats'!N$44,IF(Armybuilder!$C42='Unit Stats'!$A$45,'Unit Stats'!N$45,IF(Armybuilder!$C42='Unit Stats'!$A$46,'Unit Stats'!N$46,IF(Armybuilder!$C42='Unit Stats'!$A$47,'Unit Stats'!N$47,IF(Armybuilder!$C42='Unit Stats'!$A$48,'Unit Stats'!N$48,IF(Armybuilder!$C42='Unit Stats'!$A$49,'Unit Stats'!N$49,IF(Armybuilder!$C42='Unit Stats'!$A$50,'Unit Stats'!N$50,IF(Armybuilder!$C42='Unit Stats'!$A$51,'Unit Stats'!N$51,IF(Armybuilder!$C42='Unit Stats'!$A$52,'Unit Stats'!N$52,IF(Armybuilder!$C42='Unit Stats'!$A$53,'Unit Stats'!N$53,IF(Armybuilder!$C42='Unit Stats'!$A$54,'Unit Stats'!N$54,IF(Armybuilder!$C42='Unit Stats'!$A$55,'Unit Stats'!N$55,))))))))))))))))))))))))))))))))))))))))))))))))))))))</f>
        <v>0</v>
      </c>
      <c r="Q42" s="38">
        <f>IF(Armybuilder!$C42='Unit Stats'!$A$2,'Unit Stats'!$T$2,IF(Armybuilder!$C42='Unit Stats'!$A$3,'Unit Stats'!$T$3,IF(Armybuilder!$C42='Unit Stats'!$A$4,'Unit Stats'!$T$4,IF(Armybuilder!$C42='Unit Stats'!$A$5,'Unit Stats'!$T$5,IF(Armybuilder!$C42='Unit Stats'!$A$6,'Unit Stats'!$T$6,IF(Armybuilder!$C42='Unit Stats'!$A$7,'Unit Stats'!$T$7,IF(Armybuilder!$C42='Unit Stats'!$A$8,'Unit Stats'!$T$8,IF(Armybuilder!$C42='Unit Stats'!$A$9,'Unit Stats'!$T$9,IF(Armybuilder!$C42='Unit Stats'!$A$10,'Unit Stats'!$T$10,IF(Armybuilder!$C42='Unit Stats'!$A$11,'Unit Stats'!$T$11,IF(Armybuilder!$C42='Unit Stats'!$A$12,'Unit Stats'!$T$12,IF(Armybuilder!$C42='Unit Stats'!$A$13,'Unit Stats'!$T$13,IF(Armybuilder!$C42='Unit Stats'!$A$14,'Unit Stats'!$T$14,IF(Armybuilder!$C42='Unit Stats'!$A$15,'Unit Stats'!$T$15,IF(Armybuilder!$C42='Unit Stats'!$A$16,'Unit Stats'!$T$16,IF(Armybuilder!$C42='Unit Stats'!$A$17,'Unit Stats'!$T$17,IF(Armybuilder!$C42='Unit Stats'!$A$18,'Unit Stats'!$T$18,IF(Armybuilder!$C42='Unit Stats'!$A$19,'Unit Stats'!$T$19,IF(Armybuilder!$C42='Unit Stats'!$A$20,'Unit Stats'!$T$20,IF(Armybuilder!$C42='Unit Stats'!$A$21,'Unit Stats'!$T$21,IF(Armybuilder!$C42='Unit Stats'!$A$22,'Unit Stats'!$T$22,IF(Armybuilder!$C42='Unit Stats'!$A$23,'Unit Stats'!$T$23,IF(Armybuilder!$C42='Unit Stats'!$A$24,'Unit Stats'!$T$24,IF(Armybuilder!$C42='Unit Stats'!$A$25,'Unit Stats'!$T$25,IF(Armybuilder!$C42='Unit Stats'!$A$26,'Unit Stats'!$T$26,IF(Armybuilder!$C42='Unit Stats'!$A$27,'Unit Stats'!$T$27,IF(Armybuilder!$C42='Unit Stats'!$A$28,'Unit Stats'!$T$28,IF(Armybuilder!$C42='Unit Stats'!$A$29,'Unit Stats'!$T$29,IF(Armybuilder!$C42='Unit Stats'!$A$30,'Unit Stats'!$T$30,IF(Armybuilder!$C42='Unit Stats'!$A$31,'Unit Stats'!$T$31,IF(Armybuilder!$C42='Unit Stats'!$A$32,'Unit Stats'!$T$32,IF(Armybuilder!$C42='Unit Stats'!$A$33,'Unit Stats'!$T$33,IF(Armybuilder!$C42='Unit Stats'!$A$34,'Unit Stats'!$T$34,IF(Armybuilder!$C42='Unit Stats'!$A$35,'Unit Stats'!$T$35,IF(Armybuilder!$C42='Unit Stats'!$A$36,'Unit Stats'!$T$36,IF(Armybuilder!$C42='Unit Stats'!$A$37,'Unit Stats'!$T$37,IF(Armybuilder!$C42='Unit Stats'!$A$38,'Unit Stats'!$T$38,IF(Armybuilder!$C42='Unit Stats'!$A$39,'Unit Stats'!$T$39,IF(Armybuilder!$C42='Unit Stats'!$A$40,'Unit Stats'!$T$40,IF(Armybuilder!$C42='Unit Stats'!$A$41,'Unit Stats'!$T$41,IF(Armybuilder!$C42='Unit Stats'!$A$42,'Unit Stats'!$T$42,IF(Armybuilder!$C42='Unit Stats'!$A$43,'Unit Stats'!$T$43,IF(Armybuilder!$C42='Unit Stats'!$A$44,'Unit Stats'!$T$44,IF(Armybuilder!$C42='Unit Stats'!$A$45,'Unit Stats'!$T$45,IF(Armybuilder!$C42='Unit Stats'!$A$46,'Unit Stats'!$T$46,IF(Armybuilder!$C42='Unit Stats'!$A$47,'Unit Stats'!$T$47,IF(Armybuilder!$C42='Unit Stats'!$A$48,'Unit Stats'!$T$48,IF(Armybuilder!$C42='Unit Stats'!$A$49,'Unit Stats'!$T$49,IF(Armybuilder!$C42='Unit Stats'!$A$50,'Unit Stats'!$T$50,IF(Armybuilder!$C42='Unit Stats'!$A$51,'Unit Stats'!$T$51,IF(Armybuilder!$C42='Unit Stats'!$A$52,'Unit Stats'!$T$52,IF(Armybuilder!$C42='Unit Stats'!$A$53,'Unit Stats'!$T$53,IF(Armybuilder!$C42='Unit Stats'!$A$54,'Unit Stats'!$T$54,IF(Armybuilder!$C42='Unit Stats'!$A$55,'Unit Stats'!$T$55,IF(Armybuilder!$C42=Wargear!$A$2,Wargear!$B$2,IF(Armybuilder!$C42=Wargear!$A$3,Wargear!$B$3,IF(Armybuilder!$C42=Wargear!$A$4,Wargear!$B$4,IF(Armybuilder!$C42=Wargear!$A$5,Wargear!$B$5,IF(Armybuilder!$C42=Wargear!$A$6,Wargear!$B$6,IF(Armybuilder!$C42=Wargear!$A$7,Wargear!$B$7,'Extra Code Points'!$A39))))))))))))))))))))))))))))))))))))))))))))))))))))))))))))</f>
        <v>0</v>
      </c>
      <c r="R42" s="39">
        <f t="shared" si="0"/>
        <v>0</v>
      </c>
      <c r="S42" s="40">
        <f t="shared" si="1"/>
        <v>1085</v>
      </c>
      <c r="T42" s="36">
        <f>IF(Armybuilder!$C42='Unit Stats'!$A$2,'Unit Stats'!O$2,IF(Armybuilder!$C42='Unit Stats'!$A$3,'Unit Stats'!O$3,IF(Armybuilder!$C42='Unit Stats'!$A$4,'Unit Stats'!O$4,IF(Armybuilder!$C42='Unit Stats'!$A$5,'Unit Stats'!O$5,IF(Armybuilder!$C42='Unit Stats'!$A$6,'Unit Stats'!O$6,IF(Armybuilder!$C42='Unit Stats'!$A$7,'Unit Stats'!O$7,IF(Armybuilder!$C42='Unit Stats'!$A$8,'Unit Stats'!O$8,IF(Armybuilder!$C42='Unit Stats'!$A$9,'Unit Stats'!O$9,IF(Armybuilder!$C42='Unit Stats'!$A$10,'Unit Stats'!O$10,IF(Armybuilder!$C42='Unit Stats'!$A$11,'Unit Stats'!O$11,IF(Armybuilder!$C42='Unit Stats'!$A$12,'Unit Stats'!O$12,IF(Armybuilder!$C42='Unit Stats'!$A$13,'Unit Stats'!O$13,IF(Armybuilder!$C42='Unit Stats'!$A$14,'Unit Stats'!O$14,IF(Armybuilder!$C42='Unit Stats'!$A$15,'Unit Stats'!O$15,IF(Armybuilder!$C42='Unit Stats'!$A$16,'Unit Stats'!O$16,IF(Armybuilder!$C42='Unit Stats'!$A$17,'Unit Stats'!O$17,IF(Armybuilder!$C42='Unit Stats'!$A$18,'Unit Stats'!O$18,IF(Armybuilder!$C42='Unit Stats'!$A$19,'Unit Stats'!O$19,IF(Armybuilder!$C42='Unit Stats'!$A$20,'Unit Stats'!O$20,IF(Armybuilder!$C42='Unit Stats'!$A$21,'Unit Stats'!O$21,IF(Armybuilder!$C42='Unit Stats'!$A$22,'Unit Stats'!O$22,IF(Armybuilder!$C42='Unit Stats'!$A$23,'Unit Stats'!O$23,IF(Armybuilder!$C42='Unit Stats'!$A$24,'Unit Stats'!O$24,IF(Armybuilder!$C42='Unit Stats'!$A$25,'Unit Stats'!O$25,IF(Armybuilder!$C42='Unit Stats'!$A$26,'Unit Stats'!O$26,IF(Armybuilder!$C42='Unit Stats'!$A$27,'Unit Stats'!O$27,IF(Armybuilder!$C42='Unit Stats'!$A$28,'Unit Stats'!O$28,IF(Armybuilder!$C42='Unit Stats'!$A$29,'Unit Stats'!O$29,IF(Armybuilder!$C42='Unit Stats'!$A$30,'Unit Stats'!O$30,IF(Armybuilder!$C42='Unit Stats'!$A$31,'Unit Stats'!O$31,IF(Armybuilder!$C42='Unit Stats'!$A$32,'Unit Stats'!O$32,IF(Armybuilder!$C42='Unit Stats'!$A$33,'Unit Stats'!O$33,IF(Armybuilder!$C42='Unit Stats'!$A$34,'Unit Stats'!O$34,IF(Armybuilder!$C42='Unit Stats'!$A$35,'Unit Stats'!O$35,IF(Armybuilder!$C42='Unit Stats'!$A$36,'Unit Stats'!O$36,IF(Armybuilder!$C42='Unit Stats'!$A$37,'Unit Stats'!O$37,IF(Armybuilder!$C42='Unit Stats'!$A$38,'Unit Stats'!O$38,IF(Armybuilder!$C42='Unit Stats'!$A$39,'Unit Stats'!O$39,IF(Armybuilder!$C42='Unit Stats'!$A$40,'Unit Stats'!O$40,IF(Armybuilder!$C42='Unit Stats'!$A$41,'Unit Stats'!O$41,IF(Armybuilder!$C42='Unit Stats'!$A$42,'Unit Stats'!O$42,IF(Armybuilder!$C42='Unit Stats'!$A$43,'Unit Stats'!O$43,IF(Armybuilder!$C42='Unit Stats'!$A$44,'Unit Stats'!O$44,IF(Armybuilder!$C42='Unit Stats'!$A$45,'Unit Stats'!O$45,IF(Armybuilder!$C42='Unit Stats'!$A$46,'Unit Stats'!O$46,IF(Armybuilder!$C42='Unit Stats'!$A$47,'Unit Stats'!O$47,IF(Armybuilder!$C42='Unit Stats'!$A$48,'Unit Stats'!O$48,IF(Armybuilder!$C42='Unit Stats'!$A$49,'Unit Stats'!O$49,IF(Armybuilder!$C42='Unit Stats'!$A$50,'Unit Stats'!O$50,IF(Armybuilder!$C42='Unit Stats'!$A$51,'Unit Stats'!O$51,IF(Armybuilder!$C42='Unit Stats'!$A$52,'Unit Stats'!O$52,IF(Armybuilder!$C42='Unit Stats'!$A$53,'Unit Stats'!O$53,IF(Armybuilder!$C42='Unit Stats'!$A$54,'Unit Stats'!O$54,IF(Armybuilder!$C42='Unit Stats'!$A$55,'Unit Stats'!O$55,IF(Armybuilder!$C42=Wargear!$A$2,Wargear!C$2,IF(Armybuilder!$C42=Wargear!$A$3,Wargear!C$3,IF(Armybuilder!$C42=Wargear!$A$4,Wargear!C$4,IF(Armybuilder!$C42=Wargear!$A$5,Wargear!C$5,IF(Armybuilder!$C42=Wargear!$A$6,Wargear!C$6,IF(Armybuilder!$C42=Wargear!$A$7,Wargear!C$7,'Extra Code wargear1'!A40))))))))))))))))))))))))))))))))))))))))))))))))))))))))))))</f>
        <v>0</v>
      </c>
      <c r="U42" s="34">
        <f>IF(Armybuilder!$C42='Unit Stats'!$A$2,'Unit Stats'!P$2,IF(Armybuilder!$C42='Unit Stats'!$A$3,'Unit Stats'!P$3,IF(Armybuilder!$C42='Unit Stats'!$A$4,'Unit Stats'!P$4,IF(Armybuilder!$C42='Unit Stats'!$A$5,'Unit Stats'!P$5,IF(Armybuilder!$C42='Unit Stats'!$A$6,'Unit Stats'!P$6,IF(Armybuilder!$C42='Unit Stats'!$A$7,'Unit Stats'!P$7,IF(Armybuilder!$C42='Unit Stats'!$A$8,'Unit Stats'!P$8,IF(Armybuilder!$C42='Unit Stats'!$A$9,'Unit Stats'!P$9,IF(Armybuilder!$C42='Unit Stats'!$A$10,'Unit Stats'!P$10,IF(Armybuilder!$C42='Unit Stats'!$A$11,'Unit Stats'!P$11,IF(Armybuilder!$C42='Unit Stats'!$A$12,'Unit Stats'!P$12,IF(Armybuilder!$C42='Unit Stats'!$A$13,'Unit Stats'!P$13,IF(Armybuilder!$C42='Unit Stats'!$A$14,'Unit Stats'!P$14,IF(Armybuilder!$C42='Unit Stats'!$A$15,'Unit Stats'!P$15,IF(Armybuilder!$C42='Unit Stats'!$A$16,'Unit Stats'!P$16,IF(Armybuilder!$C42='Unit Stats'!$A$17,'Unit Stats'!P$17,IF(Armybuilder!$C42='Unit Stats'!$A$18,'Unit Stats'!P$18,IF(Armybuilder!$C42='Unit Stats'!$A$19,'Unit Stats'!P$19,IF(Armybuilder!$C42='Unit Stats'!$A$20,'Unit Stats'!P$20,IF(Armybuilder!$C42='Unit Stats'!$A$21,'Unit Stats'!P$21,IF(Armybuilder!$C42='Unit Stats'!$A$22,'Unit Stats'!P$22,IF(Armybuilder!$C42='Unit Stats'!$A$23,'Unit Stats'!P$23,IF(Armybuilder!$C42='Unit Stats'!$A$24,'Unit Stats'!P$24,IF(Armybuilder!$C42='Unit Stats'!$A$25,'Unit Stats'!P$25,IF(Armybuilder!$C42='Unit Stats'!$A$26,'Unit Stats'!P$26,IF(Armybuilder!$C42='Unit Stats'!$A$27,'Unit Stats'!P$27,IF(Armybuilder!$C42='Unit Stats'!$A$28,'Unit Stats'!P$28,IF(Armybuilder!$C42='Unit Stats'!$A$29,'Unit Stats'!P$29,IF(Armybuilder!$C42='Unit Stats'!$A$30,'Unit Stats'!P$30,IF(Armybuilder!$C42='Unit Stats'!$A$31,'Unit Stats'!P$31,IF(Armybuilder!$C42='Unit Stats'!$A$32,'Unit Stats'!P$32,IF(Armybuilder!$C42='Unit Stats'!$A$33,'Unit Stats'!P$33,IF(Armybuilder!$C42='Unit Stats'!$A$34,'Unit Stats'!P$34,IF(Armybuilder!$C42='Unit Stats'!$A$35,'Unit Stats'!P$35,IF(Armybuilder!$C42='Unit Stats'!$A$36,'Unit Stats'!P$36,IF(Armybuilder!$C42='Unit Stats'!$A$37,'Unit Stats'!P$37,IF(Armybuilder!$C42='Unit Stats'!$A$38,'Unit Stats'!P$38,IF(Armybuilder!$C42='Unit Stats'!$A$39,'Unit Stats'!P$39,IF(Armybuilder!$C42='Unit Stats'!$A$40,'Unit Stats'!P$40,IF(Armybuilder!$C42='Unit Stats'!$A$41,'Unit Stats'!P$41,IF(Armybuilder!$C42='Unit Stats'!$A$42,'Unit Stats'!P$42,IF(Armybuilder!$C42='Unit Stats'!$A$43,'Unit Stats'!P$43,IF(Armybuilder!$C42='Unit Stats'!$A$44,'Unit Stats'!P$44,IF(Armybuilder!$C42='Unit Stats'!$A$45,'Unit Stats'!P$45,IF(Armybuilder!$C42='Unit Stats'!$A$46,'Unit Stats'!P$46,IF(Armybuilder!$C42='Unit Stats'!$A$47,'Unit Stats'!P$47,IF(Armybuilder!$C42='Unit Stats'!$A$48,'Unit Stats'!P$48,IF(Armybuilder!$C42='Unit Stats'!$A$49,'Unit Stats'!P$49,IF(Armybuilder!$C42='Unit Stats'!$A$50,'Unit Stats'!P$50,IF(Armybuilder!$C42='Unit Stats'!$A$51,'Unit Stats'!P$51,IF(Armybuilder!$C42='Unit Stats'!$A$52,'Unit Stats'!P$52,IF(Armybuilder!$C42='Unit Stats'!$A$53,'Unit Stats'!P$53,IF(Armybuilder!$C42='Unit Stats'!$A$54,'Unit Stats'!P$54,IF(Armybuilder!$C42='Unit Stats'!$A$55,'Unit Stats'!P$55,IF(Armybuilder!$C42=Wargear!$A$2,Wargear!D$2,IF(Armybuilder!$C42=Wargear!$A$3,Wargear!D$3,IF(Armybuilder!$C42=Wargear!$A$4,Wargear!D$4,IF(Armybuilder!$C42=Wargear!$A$5,Wargear!D$5,IF(Armybuilder!$C42=Wargear!$A$6,Wargear!D$6,IF(Armybuilder!$C42=Wargear!$A$7,Wargear!D$7,'Extra Code wargear1'!B40))))))))))))))))))))))))))))))))))))))))))))))))))))))))))))</f>
        <v>0</v>
      </c>
      <c r="V42" s="37">
        <f>IF(Armybuilder!$C42='Unit Stats'!$A$2,'Unit Stats'!Q$2,IF(Armybuilder!$C42='Unit Stats'!$A$3,'Unit Stats'!Q$3,IF(Armybuilder!$C42='Unit Stats'!$A$4,'Unit Stats'!Q$4,IF(Armybuilder!$C42='Unit Stats'!$A$5,'Unit Stats'!Q$5,IF(Armybuilder!$C42='Unit Stats'!$A$6,'Unit Stats'!Q$6,IF(Armybuilder!$C42='Unit Stats'!$A$7,'Unit Stats'!Q$7,IF(Armybuilder!$C42='Unit Stats'!$A$8,'Unit Stats'!Q$8,IF(Armybuilder!$C42='Unit Stats'!$A$9,'Unit Stats'!Q$9,IF(Armybuilder!$C42='Unit Stats'!$A$10,'Unit Stats'!Q$10,IF(Armybuilder!$C42='Unit Stats'!$A$11,'Unit Stats'!Q$11,IF(Armybuilder!$C42='Unit Stats'!$A$12,'Unit Stats'!Q$12,IF(Armybuilder!$C42='Unit Stats'!$A$13,'Unit Stats'!Q$13,IF(Armybuilder!$C42='Unit Stats'!$A$14,'Unit Stats'!Q$14,IF(Armybuilder!$C42='Unit Stats'!$A$15,'Unit Stats'!Q$15,IF(Armybuilder!$C42='Unit Stats'!$A$16,'Unit Stats'!Q$16,IF(Armybuilder!$C42='Unit Stats'!$A$17,'Unit Stats'!Q$17,IF(Armybuilder!$C42='Unit Stats'!$A$18,'Unit Stats'!Q$18,IF(Armybuilder!$C42='Unit Stats'!$A$19,'Unit Stats'!Q$19,IF(Armybuilder!$C42='Unit Stats'!$A$20,'Unit Stats'!Q$20,IF(Armybuilder!$C42='Unit Stats'!$A$21,'Unit Stats'!Q$21,IF(Armybuilder!$C42='Unit Stats'!$A$22,'Unit Stats'!Q$22,IF(Armybuilder!$C42='Unit Stats'!$A$23,'Unit Stats'!Q$23,IF(Armybuilder!$C42='Unit Stats'!$A$24,'Unit Stats'!Q$24,IF(Armybuilder!$C42='Unit Stats'!$A$25,'Unit Stats'!Q$25,IF(Armybuilder!$C42='Unit Stats'!$A$26,'Unit Stats'!Q$26,IF(Armybuilder!$C42='Unit Stats'!$A$27,'Unit Stats'!Q$27,IF(Armybuilder!$C42='Unit Stats'!$A$28,'Unit Stats'!Q$28,IF(Armybuilder!$C42='Unit Stats'!$A$29,'Unit Stats'!Q$29,IF(Armybuilder!$C42='Unit Stats'!$A$30,'Unit Stats'!Q$30,IF(Armybuilder!$C42='Unit Stats'!$A$31,'Unit Stats'!Q$31,IF(Armybuilder!$C42='Unit Stats'!$A$32,'Unit Stats'!Q$32,IF(Armybuilder!$C42='Unit Stats'!$A$33,'Unit Stats'!Q$33,IF(Armybuilder!$C42='Unit Stats'!$A$34,'Unit Stats'!Q$34,IF(Armybuilder!$C42='Unit Stats'!$A$35,'Unit Stats'!Q$35,IF(Armybuilder!$C42='Unit Stats'!$A$36,'Unit Stats'!Q$36,IF(Armybuilder!$C42='Unit Stats'!$A$37,'Unit Stats'!Q$37,IF(Armybuilder!$C42='Unit Stats'!$A$38,'Unit Stats'!Q$38,IF(Armybuilder!$C42='Unit Stats'!$A$39,'Unit Stats'!Q$39,IF(Armybuilder!$C42='Unit Stats'!$A$40,'Unit Stats'!Q$40,IF(Armybuilder!$C42='Unit Stats'!$A$41,'Unit Stats'!Q$41,IF(Armybuilder!$C42='Unit Stats'!$A$42,'Unit Stats'!Q$42,IF(Armybuilder!$C42='Unit Stats'!$A$43,'Unit Stats'!Q$43,IF(Armybuilder!$C42='Unit Stats'!$A$44,'Unit Stats'!Q$44,IF(Armybuilder!$C42='Unit Stats'!$A$45,'Unit Stats'!Q$45,IF(Armybuilder!$C42='Unit Stats'!$A$46,'Unit Stats'!Q$46,IF(Armybuilder!$C42='Unit Stats'!$A$47,'Unit Stats'!Q$47,IF(Armybuilder!$C42='Unit Stats'!$A$48,'Unit Stats'!Q$48,IF(Armybuilder!$C42='Unit Stats'!$A$49,'Unit Stats'!Q$49,IF(Armybuilder!$C42='Unit Stats'!$A$50,'Unit Stats'!Q$50,IF(Armybuilder!$C42='Unit Stats'!$A$51,'Unit Stats'!Q$51,IF(Armybuilder!$C42='Unit Stats'!$A$52,'Unit Stats'!Q$52,IF(Armybuilder!$C42='Unit Stats'!$A$53,'Unit Stats'!Q$53,IF(Armybuilder!$C42='Unit Stats'!$A$54,'Unit Stats'!Q$54,IF(Armybuilder!$C42='Unit Stats'!$A$55,'Unit Stats'!Q$55,IF(Armybuilder!$C42=Wargear!$A$2,Wargear!E$2,IF(Armybuilder!$C42=Wargear!$A$3,Wargear!E$3,IF(Armybuilder!$C42=Wargear!$A$4,Wargear!E$4,IF(Armybuilder!$C42=Wargear!$A$5,Wargear!E$5,IF(Armybuilder!$C42=Wargear!$A$6,Wargear!E$6,IF(Armybuilder!$C42=Wargear!$A$7,Wargear!E$7,'Extra Code wargear1'!C40))))))))))))))))))))))))))))))))))))))))))))))))))))))))))))</f>
        <v>0</v>
      </c>
      <c r="W42" s="35">
        <f>IF(Armybuilder!$C42='Unit Stats'!$A$2,'Unit Stats'!R$2,IF(Armybuilder!$C42='Unit Stats'!$A$3,'Unit Stats'!R$3,IF(Armybuilder!$C42='Unit Stats'!$A$4,'Unit Stats'!R$4,IF(Armybuilder!$C42='Unit Stats'!$A$5,'Unit Stats'!R$5,IF(Armybuilder!$C42='Unit Stats'!$A$6,'Unit Stats'!R$6,IF(Armybuilder!$C42='Unit Stats'!$A$7,'Unit Stats'!R$7,IF(Armybuilder!$C42='Unit Stats'!$A$8,'Unit Stats'!R$8,IF(Armybuilder!$C42='Unit Stats'!$A$9,'Unit Stats'!R$9,IF(Armybuilder!$C42='Unit Stats'!$A$10,'Unit Stats'!R$10,IF(Armybuilder!$C42='Unit Stats'!$A$11,'Unit Stats'!R$11,IF(Armybuilder!$C42='Unit Stats'!$A$12,'Unit Stats'!R$12,IF(Armybuilder!$C42='Unit Stats'!$A$13,'Unit Stats'!R$13,IF(Armybuilder!$C42='Unit Stats'!$A$14,'Unit Stats'!R$14,IF(Armybuilder!$C42='Unit Stats'!$A$15,'Unit Stats'!R$15,IF(Armybuilder!$C42='Unit Stats'!$A$16,'Unit Stats'!R$16,IF(Armybuilder!$C42='Unit Stats'!$A$17,'Unit Stats'!R$17,IF(Armybuilder!$C42='Unit Stats'!$A$18,'Unit Stats'!R$18,IF(Armybuilder!$C42='Unit Stats'!$A$19,'Unit Stats'!R$19,IF(Armybuilder!$C42='Unit Stats'!$A$20,'Unit Stats'!R$20,IF(Armybuilder!$C42='Unit Stats'!$A$21,'Unit Stats'!R$21,IF(Armybuilder!$C42='Unit Stats'!$A$22,'Unit Stats'!R$22,IF(Armybuilder!$C42='Unit Stats'!$A$23,'Unit Stats'!R$23,IF(Armybuilder!$C42='Unit Stats'!$A$24,'Unit Stats'!R$24,IF(Armybuilder!$C42='Unit Stats'!$A$25,'Unit Stats'!R$25,IF(Armybuilder!$C42='Unit Stats'!$A$26,'Unit Stats'!R$26,IF(Armybuilder!$C42='Unit Stats'!$A$27,'Unit Stats'!R$27,IF(Armybuilder!$C42='Unit Stats'!$A$28,'Unit Stats'!R$28,IF(Armybuilder!$C42='Unit Stats'!$A$29,'Unit Stats'!R$29,IF(Armybuilder!$C42='Unit Stats'!$A$30,'Unit Stats'!R$30,IF(Armybuilder!$C42='Unit Stats'!$A$31,'Unit Stats'!R$31,IF(Armybuilder!$C42='Unit Stats'!$A$32,'Unit Stats'!R$32,IF(Armybuilder!$C42='Unit Stats'!$A$33,'Unit Stats'!R$33,IF(Armybuilder!$C42='Unit Stats'!$A$34,'Unit Stats'!R$34,IF(Armybuilder!$C42='Unit Stats'!$A$35,'Unit Stats'!R$35,IF(Armybuilder!$C42='Unit Stats'!$A$36,'Unit Stats'!R$36,IF(Armybuilder!$C42='Unit Stats'!$A$37,'Unit Stats'!R$37,IF(Armybuilder!$C42='Unit Stats'!$A$38,'Unit Stats'!R$38,IF(Armybuilder!$C42='Unit Stats'!$A$39,'Unit Stats'!R$39,IF(Armybuilder!$C42='Unit Stats'!$A$40,'Unit Stats'!R$40,IF(Armybuilder!$C42='Unit Stats'!$A$41,'Unit Stats'!R$41,IF(Armybuilder!$C42='Unit Stats'!$A$42,'Unit Stats'!R$42,IF(Armybuilder!$C42='Unit Stats'!$A$43,'Unit Stats'!R$43,IF(Armybuilder!$C42='Unit Stats'!$A$44,'Unit Stats'!R$44,IF(Armybuilder!$C42='Unit Stats'!$A$45,'Unit Stats'!R$45,IF(Armybuilder!$C42='Unit Stats'!$A$46,'Unit Stats'!R$46,IF(Armybuilder!$C42='Unit Stats'!$A$47,'Unit Stats'!R$47,IF(Armybuilder!$C42='Unit Stats'!$A$48,'Unit Stats'!R$48,IF(Armybuilder!$C42='Unit Stats'!$A$49,'Unit Stats'!R$49,IF(Armybuilder!$C42='Unit Stats'!$A$50,'Unit Stats'!R$50,IF(Armybuilder!$C42='Unit Stats'!$A$51,'Unit Stats'!R$51,IF(Armybuilder!$C42='Unit Stats'!$A$52,'Unit Stats'!R$52,IF(Armybuilder!$C42='Unit Stats'!$A$53,'Unit Stats'!R$53,IF(Armybuilder!$C42='Unit Stats'!$A$54,'Unit Stats'!R$54,IF(Armybuilder!$C42='Unit Stats'!$A$55,'Unit Stats'!R$55,IF(Armybuilder!$C42=Wargear!$A$2,Wargear!F$2,IF(Armybuilder!$C42=Wargear!$A$3,Wargear!F$3,IF(Armybuilder!$C42=Wargear!$A$4,Wargear!F$4,IF(Armybuilder!$C42=Wargear!$A$5,Wargear!F$5,IF(Armybuilder!$C42=Wargear!$A$6,Wargear!F$6,IF(Armybuilder!$C42=Wargear!$A$7,Wargear!F$7,'Extra Code wargear1'!D40))))))))))))))))))))))))))))))))))))))))))))))))))))))))))))</f>
        <v>0</v>
      </c>
      <c r="X42" s="41">
        <f>IF(Armybuilder!$C42='Unit Stats'!$A$2,'Unit Stats'!S$2,IF(Armybuilder!$C42='Unit Stats'!$A$3,'Unit Stats'!S$3,IF(Armybuilder!$C42='Unit Stats'!$A$4,'Unit Stats'!S$4,IF(Armybuilder!$C42='Unit Stats'!$A$5,'Unit Stats'!S$5,IF(Armybuilder!$C42='Unit Stats'!$A$6,'Unit Stats'!S$6,IF(Armybuilder!$C42='Unit Stats'!$A$7,'Unit Stats'!S$7,IF(Armybuilder!$C42='Unit Stats'!$A$8,'Unit Stats'!S$8,IF(Armybuilder!$C42='Unit Stats'!$A$9,'Unit Stats'!S$9,IF(Armybuilder!$C42='Unit Stats'!$A$10,'Unit Stats'!S$10,IF(Armybuilder!$C42='Unit Stats'!$A$11,'Unit Stats'!S$11,IF(Armybuilder!$C42='Unit Stats'!$A$12,'Unit Stats'!S$12,IF(Armybuilder!$C42='Unit Stats'!$A$13,'Unit Stats'!S$13,IF(Armybuilder!$C42='Unit Stats'!$A$14,'Unit Stats'!S$14,IF(Armybuilder!$C42='Unit Stats'!$A$15,'Unit Stats'!S$15,IF(Armybuilder!$C42='Unit Stats'!$A$16,'Unit Stats'!S$16,IF(Armybuilder!$C42='Unit Stats'!$A$17,'Unit Stats'!S$17,IF(Armybuilder!$C42='Unit Stats'!$A$18,'Unit Stats'!S$18,IF(Armybuilder!$C42='Unit Stats'!$A$19,'Unit Stats'!S$19,IF(Armybuilder!$C42='Unit Stats'!$A$20,'Unit Stats'!S$20,IF(Armybuilder!$C42='Unit Stats'!$A$21,'Unit Stats'!S$21,IF(Armybuilder!$C42='Unit Stats'!$A$22,'Unit Stats'!S$22,IF(Armybuilder!$C42='Unit Stats'!$A$23,'Unit Stats'!S$23,IF(Armybuilder!$C42='Unit Stats'!$A$24,'Unit Stats'!S$24,IF(Armybuilder!$C42='Unit Stats'!$A$25,'Unit Stats'!S$25,IF(Armybuilder!$C42='Unit Stats'!$A$26,'Unit Stats'!S$26,IF(Armybuilder!$C42='Unit Stats'!$A$27,'Unit Stats'!S$27,IF(Armybuilder!$C42='Unit Stats'!$A$28,'Unit Stats'!S$28,IF(Armybuilder!$C42='Unit Stats'!$A$29,'Unit Stats'!S$29,IF(Armybuilder!$C42='Unit Stats'!$A$30,'Unit Stats'!S$30,IF(Armybuilder!$C42='Unit Stats'!$A$31,'Unit Stats'!S$31,IF(Armybuilder!$C42='Unit Stats'!$A$32,'Unit Stats'!S$32,IF(Armybuilder!$C42='Unit Stats'!$A$33,'Unit Stats'!S$33,IF(Armybuilder!$C42='Unit Stats'!$A$34,'Unit Stats'!S$34,IF(Armybuilder!$C42='Unit Stats'!$A$35,'Unit Stats'!S$35,IF(Armybuilder!$C42='Unit Stats'!$A$36,'Unit Stats'!S$36,IF(Armybuilder!$C42='Unit Stats'!$A$37,'Unit Stats'!S$37,IF(Armybuilder!$C42='Unit Stats'!$A$38,'Unit Stats'!S$38,IF(Armybuilder!$C42='Unit Stats'!$A$39,'Unit Stats'!S$39,IF(Armybuilder!$C42='Unit Stats'!$A$40,'Unit Stats'!S$40,IF(Armybuilder!$C42='Unit Stats'!$A$41,'Unit Stats'!S$41,IF(Armybuilder!$C42='Unit Stats'!$A$42,'Unit Stats'!S$42,IF(Armybuilder!$C42='Unit Stats'!$A$43,'Unit Stats'!S$43,IF(Armybuilder!$C42='Unit Stats'!$A$44,'Unit Stats'!S$44,IF(Armybuilder!$C42='Unit Stats'!$A$45,'Unit Stats'!S$45,IF(Armybuilder!$C42='Unit Stats'!$A$46,'Unit Stats'!S$46,IF(Armybuilder!$C42='Unit Stats'!$A$47,'Unit Stats'!S$47,IF(Armybuilder!$C42='Unit Stats'!$A$48,'Unit Stats'!S$48,IF(Armybuilder!$C42='Unit Stats'!$A$49,'Unit Stats'!S$49,IF(Armybuilder!$C42='Unit Stats'!$A$50,'Unit Stats'!S$50,IF(Armybuilder!$C42='Unit Stats'!$A$51,'Unit Stats'!S$51,IF(Armybuilder!$C42='Unit Stats'!$A$52,'Unit Stats'!S$52,IF(Armybuilder!$C42='Unit Stats'!$A$53,'Unit Stats'!S$53,IF(Armybuilder!$C42='Unit Stats'!$A$54,'Unit Stats'!S$54,IF(Armybuilder!$C42='Unit Stats'!$A$55,'Unit Stats'!S$55,IF(Armybuilder!$C42=Wargear!$A$2,Wargear!G$2,IF(Armybuilder!$C42=Wargear!$A$3,Wargear!G$3,IF(Armybuilder!$C42=Wargear!$A$4,Wargear!G$4,IF(Armybuilder!$C42=Wargear!$A$5,Wargear!G$5,IF(Armybuilder!$C42=Wargear!$A$6,Wargear!G$6,IF(Armybuilder!$C42=Wargear!$A$7,Wargear!G$7,'Extra Code wargear1'!E40))))))))))))))))))))))))))))))))))))))))))))))))))))))))))))</f>
        <v>0</v>
      </c>
      <c r="Y42" s="35">
        <f>IF(Armybuilder!$C42='Unit Stats'!$A$7,Armybuilder!$Y$2,IF(Armybuilder!$C42='Unit Stats'!$A$24,Armybuilder!$Y$2,IF(Armybuilder!$C42='Unit Stats'!$A$25,Armybuilder!$Y$2,IF(Armybuilder!$C42='Unit Stats'!$A$28,Armybuilder!$Y$2,IF(Armybuilder!$C42='Unit Stats'!$A$29,Armybuilder!$Y$2,IF(Armybuilder!$C42='Unit Stats'!$A$30,Armybuilder!$Y$2,IF(Armybuilder!$C42='Unit Stats'!$A$31,Armybuilder!$Y$2,IF(Armybuilder!$C42='Unit Stats'!$A$38,Armybuilder!$Y$2,IF(Armybuilder!$C42='Unit Stats'!$A$39,Armybuilder!$Y$2,IF(Armybuilder!$C42='Unit Stats'!$A$53,Armybuilder!$Y$2,IF(Armybuilder!$C42=Wargear!$A$11,Armybuilder!$Y$2,0)))))))))))</f>
        <v>0</v>
      </c>
    </row>
    <row r="43" spans="1:25" s="5" customFormat="1">
      <c r="A43" s="9">
        <f>IF(Armybuilder!$C43='Unit Stats'!$A$2,'Unit Stats'!$B$2,IF(Armybuilder!$C43='Unit Stats'!$A$3,'Unit Stats'!$B$3,IF(Armybuilder!$C43='Unit Stats'!$A$4,'Unit Stats'!$B$4,IF(Armybuilder!$C43='Unit Stats'!$A$5,'Unit Stats'!$B$5,IF(Armybuilder!$C43='Unit Stats'!$A$6,'Unit Stats'!$B$6,IF(Armybuilder!$C43='Unit Stats'!$A$7,'Unit Stats'!$B$7,IF(Armybuilder!$C43='Unit Stats'!$A$8,'Unit Stats'!$B$8,IF(Armybuilder!$C43='Unit Stats'!$A$9,'Unit Stats'!$B$9,IF(Armybuilder!$C43='Unit Stats'!$A$10,'Unit Stats'!$B$10,IF(Armybuilder!$C43='Unit Stats'!$A$11,'Unit Stats'!$B$11,IF(Armybuilder!$C43='Unit Stats'!$A$12,'Unit Stats'!$B$12,IF(Armybuilder!$C43='Unit Stats'!$A$13,'Unit Stats'!$B$13,IF(Armybuilder!$C43='Unit Stats'!$A$14,'Unit Stats'!$B$14,IF(Armybuilder!$C43='Unit Stats'!$A$15,'Unit Stats'!$B$15,IF(Armybuilder!$C43='Unit Stats'!$A$16,'Unit Stats'!$B$16,IF(Armybuilder!$C43='Unit Stats'!$A$17,'Unit Stats'!$B$17,IF(Armybuilder!$C43='Unit Stats'!$A$18,'Unit Stats'!$B$18,IF(Armybuilder!$C43='Unit Stats'!$A$19,'Unit Stats'!$B$19,IF(Armybuilder!$C43='Unit Stats'!$A$20,'Unit Stats'!$B$20,IF(Armybuilder!$C43='Unit Stats'!$A$21,'Unit Stats'!$B$21,IF(Armybuilder!$C43='Unit Stats'!$A$22,'Unit Stats'!$B$22,IF(Armybuilder!$C43='Unit Stats'!$A$23,'Unit Stats'!$B$23,IF(Armybuilder!$C43='Unit Stats'!$A$24,'Unit Stats'!$B$24,IF(Armybuilder!$C43='Unit Stats'!$A$25,'Unit Stats'!$B$25,IF(Armybuilder!$C43='Unit Stats'!$A$26,'Unit Stats'!$B$26,IF(Armybuilder!$C43='Unit Stats'!$A$27,'Unit Stats'!$B$27,IF(Armybuilder!$C43='Unit Stats'!$A$28,'Unit Stats'!$B$28,IF(Armybuilder!$C43='Unit Stats'!$A$29,'Unit Stats'!$B$29,IF(Armybuilder!$C43='Unit Stats'!$A$30,'Unit Stats'!$B$30,IF(Armybuilder!$C43='Unit Stats'!$A$31,'Unit Stats'!$B$31,IF(Armybuilder!$C43='Unit Stats'!$A$32,'Unit Stats'!$B$32,IF(Armybuilder!$C43='Unit Stats'!$A$33,'Unit Stats'!$B$33,IF(Armybuilder!$C43='Unit Stats'!$A$34,'Unit Stats'!$B$34,IF(Armybuilder!$C43='Unit Stats'!$A$35,'Unit Stats'!$B$35,IF(Armybuilder!$C43='Unit Stats'!$A$36,'Unit Stats'!$B$36,IF(Armybuilder!$C43='Unit Stats'!$A$37,'Unit Stats'!$B$37,IF(Armybuilder!$C43='Unit Stats'!$A$38,'Unit Stats'!$B$38,IF(Armybuilder!$C43='Unit Stats'!$A$39,'Unit Stats'!$B$39,IF(Armybuilder!$C43='Unit Stats'!$A$40,'Unit Stats'!$B$40,IF(Armybuilder!$C43='Unit Stats'!$A$41,'Unit Stats'!$B$41,IF(Armybuilder!$C43='Unit Stats'!$A$42,'Unit Stats'!$B$42,IF(Armybuilder!$C43='Unit Stats'!$A$43,'Unit Stats'!$B$43,IF(Armybuilder!$C43='Unit Stats'!$A$44,'Unit Stats'!$B$44,IF(Armybuilder!$C43='Unit Stats'!$A$45,'Unit Stats'!$B$45,IF(Armybuilder!$C43='Unit Stats'!$A$46,'Unit Stats'!$B$46,IF(Armybuilder!$C43='Unit Stats'!$A$47,'Unit Stats'!$B$47,IF(Armybuilder!$C43='Unit Stats'!$A$48,'Unit Stats'!$B$48,IF(Armybuilder!$C43='Unit Stats'!$A$49,'Unit Stats'!$B$49,IF(Armybuilder!$C43='Unit Stats'!$A$50,'Unit Stats'!$B$50,IF(Armybuilder!$C43='Unit Stats'!$A$51,'Unit Stats'!$B$51,IF(Armybuilder!$C43='Unit Stats'!$A$52,'Unit Stats'!$B$52,IF(Armybuilder!$C43='Unit Stats'!$A$53,'Unit Stats'!$B$53,IF(Armybuilder!$C43='Unit Stats'!$A$54,'Unit Stats'!$B$54,IF(Armybuilder!$C43='Unit Stats'!$A$55,'Unit Stats'!$B$55,))))))))))))))))))))))))))))))))))))))))))))))))))))))</f>
        <v>0</v>
      </c>
      <c r="B43" s="1"/>
      <c r="C43" s="77"/>
      <c r="D43" s="78"/>
      <c r="E43" s="43">
        <f>IF(Armybuilder!$C43='Unit Stats'!$A$2,'Unit Stats'!C$2,IF(Armybuilder!$C43='Unit Stats'!$A$3,'Unit Stats'!C$3,IF(Armybuilder!$C43='Unit Stats'!$A$4,'Unit Stats'!C$4,IF(Armybuilder!$C43='Unit Stats'!$A$5,'Unit Stats'!C$5,IF(Armybuilder!$C43='Unit Stats'!$A$6,'Unit Stats'!C$6,IF(Armybuilder!$C43='Unit Stats'!$A$7,'Unit Stats'!C$7,IF(Armybuilder!$C43='Unit Stats'!$A$8,'Unit Stats'!C$8,IF(Armybuilder!$C43='Unit Stats'!$A$9,'Unit Stats'!C$9,IF(Armybuilder!$C43='Unit Stats'!$A$10,'Unit Stats'!C$10,IF(Armybuilder!$C43='Unit Stats'!$A$11,'Unit Stats'!C$11,IF(Armybuilder!$C43='Unit Stats'!$A$12,'Unit Stats'!C$12,IF(Armybuilder!$C43='Unit Stats'!$A$13,'Unit Stats'!C$13,IF(Armybuilder!$C43='Unit Stats'!$A$14,'Unit Stats'!C$14,IF(Armybuilder!$C43='Unit Stats'!$A$15,'Unit Stats'!C$15,IF(Armybuilder!$C43='Unit Stats'!$A$16,'Unit Stats'!C$16,IF(Armybuilder!$C43='Unit Stats'!$A$17,'Unit Stats'!C$17,IF(Armybuilder!$C43='Unit Stats'!$A$18,'Unit Stats'!C$18,IF(Armybuilder!$C43='Unit Stats'!$A$19,'Unit Stats'!C$19,IF(Armybuilder!$C43='Unit Stats'!$A$20,'Unit Stats'!C$20,IF(Armybuilder!$C43='Unit Stats'!$A$21,'Unit Stats'!C$21,IF(Armybuilder!$C43='Unit Stats'!$A$22,'Unit Stats'!C$22,IF(Armybuilder!$C43='Unit Stats'!$A$23,'Unit Stats'!C$23,IF(Armybuilder!$C43='Unit Stats'!$A$24,'Unit Stats'!C$24,IF(Armybuilder!$C43='Unit Stats'!$A$25,'Unit Stats'!C$25,IF(Armybuilder!$C43='Unit Stats'!$A$26,'Unit Stats'!C$26,IF(Armybuilder!$C43='Unit Stats'!$A$27,'Unit Stats'!C$27,IF(Armybuilder!$C43='Unit Stats'!$A$28,'Unit Stats'!C$28,IF(Armybuilder!$C43='Unit Stats'!$A$29,'Unit Stats'!C$29,IF(Armybuilder!$C43='Unit Stats'!$A$30,'Unit Stats'!C$30,IF(Armybuilder!$C43='Unit Stats'!$A$31,'Unit Stats'!C$31,IF(Armybuilder!$C43='Unit Stats'!$A$32,'Unit Stats'!C$32,IF(Armybuilder!$C43='Unit Stats'!$A$33,'Unit Stats'!C$33,IF(Armybuilder!$C43='Unit Stats'!$A$34,'Unit Stats'!C$34,IF(Armybuilder!$C43='Unit Stats'!$A$35,'Unit Stats'!C$35,IF(Armybuilder!$C43='Unit Stats'!$A$36,'Unit Stats'!C$36,IF(Armybuilder!$C43='Unit Stats'!$A$37,'Unit Stats'!C$37,IF(Armybuilder!$C43='Unit Stats'!$A$38,'Unit Stats'!C$38,IF(Armybuilder!$C43='Unit Stats'!$A$39,'Unit Stats'!C$39,IF(Armybuilder!$C43='Unit Stats'!$A$40,'Unit Stats'!C$40,IF(Armybuilder!$C43='Unit Stats'!$A$41,'Unit Stats'!C$41,IF(Armybuilder!$C43='Unit Stats'!$A$42,'Unit Stats'!C$42,IF(Armybuilder!$C43='Unit Stats'!$A$43,'Unit Stats'!C$43,IF(Armybuilder!$C43='Unit Stats'!$A$44,'Unit Stats'!C$44,IF(Armybuilder!$C43='Unit Stats'!$A$45,'Unit Stats'!C$45,IF(Armybuilder!$C43='Unit Stats'!$A$46,'Unit Stats'!C$46,IF(Armybuilder!$C43='Unit Stats'!$A$47,'Unit Stats'!C$47,IF(Armybuilder!$C43='Unit Stats'!$A$48,'Unit Stats'!C$48,IF(Armybuilder!$C43='Unit Stats'!$A$49,'Unit Stats'!C$49,IF(Armybuilder!$C43='Unit Stats'!$A$50,'Unit Stats'!C$50,IF(Armybuilder!$C43='Unit Stats'!$A$51,'Unit Stats'!C$51,IF(Armybuilder!$C43='Unit Stats'!$A$52,'Unit Stats'!C$52,IF(Armybuilder!$C43='Unit Stats'!$A$53,'Unit Stats'!C$53,IF(Armybuilder!$C43='Unit Stats'!$A$54,'Unit Stats'!C$54,IF(Armybuilder!$C43='Unit Stats'!$A$55,'Unit Stats'!C$55,))))))))))))))))))))))))))))))))))))))))))))))))))))))</f>
        <v>0</v>
      </c>
      <c r="F43" s="44">
        <f>IF(Armybuilder!$C43='Unit Stats'!$A$2,'Unit Stats'!D$2,IF(Armybuilder!$C43='Unit Stats'!$A$3,'Unit Stats'!D$3,IF(Armybuilder!$C43='Unit Stats'!$A$4,'Unit Stats'!D$4,IF(Armybuilder!$C43='Unit Stats'!$A$5,'Unit Stats'!D$5,IF(Armybuilder!$C43='Unit Stats'!$A$6,'Unit Stats'!D$6,IF(Armybuilder!$C43='Unit Stats'!$A$7,'Unit Stats'!D$7,IF(Armybuilder!$C43='Unit Stats'!$A$8,'Unit Stats'!D$8,IF(Armybuilder!$C43='Unit Stats'!$A$9,'Unit Stats'!D$9,IF(Armybuilder!$C43='Unit Stats'!$A$10,'Unit Stats'!D$10,IF(Armybuilder!$C43='Unit Stats'!$A$11,'Unit Stats'!D$11,IF(Armybuilder!$C43='Unit Stats'!$A$12,'Unit Stats'!D$12,IF(Armybuilder!$C43='Unit Stats'!$A$13,'Unit Stats'!D$13,IF(Armybuilder!$C43='Unit Stats'!$A$14,'Unit Stats'!D$14,IF(Armybuilder!$C43='Unit Stats'!$A$15,'Unit Stats'!D$15,IF(Armybuilder!$C43='Unit Stats'!$A$16,'Unit Stats'!D$16,IF(Armybuilder!$C43='Unit Stats'!$A$17,'Unit Stats'!D$17,IF(Armybuilder!$C43='Unit Stats'!$A$18,'Unit Stats'!D$18,IF(Armybuilder!$C43='Unit Stats'!$A$19,'Unit Stats'!D$19,IF(Armybuilder!$C43='Unit Stats'!$A$20,'Unit Stats'!D$20,IF(Armybuilder!$C43='Unit Stats'!$A$21,'Unit Stats'!D$21,IF(Armybuilder!$C43='Unit Stats'!$A$22,'Unit Stats'!D$22,IF(Armybuilder!$C43='Unit Stats'!$A$23,'Unit Stats'!D$23,IF(Armybuilder!$C43='Unit Stats'!$A$24,'Unit Stats'!D$24,IF(Armybuilder!$C43='Unit Stats'!$A$25,'Unit Stats'!D$25,IF(Armybuilder!$C43='Unit Stats'!$A$26,'Unit Stats'!D$26,IF(Armybuilder!$C43='Unit Stats'!$A$27,'Unit Stats'!D$27,IF(Armybuilder!$C43='Unit Stats'!$A$28,'Unit Stats'!D$28,IF(Armybuilder!$C43='Unit Stats'!$A$29,'Unit Stats'!D$29,IF(Armybuilder!$C43='Unit Stats'!$A$30,'Unit Stats'!D$30,IF(Armybuilder!$C43='Unit Stats'!$A$31,'Unit Stats'!D$31,IF(Armybuilder!$C43='Unit Stats'!$A$32,'Unit Stats'!D$32,IF(Armybuilder!$C43='Unit Stats'!$A$33,'Unit Stats'!D$33,IF(Armybuilder!$C43='Unit Stats'!$A$34,'Unit Stats'!D$34,IF(Armybuilder!$C43='Unit Stats'!$A$35,'Unit Stats'!D$35,IF(Armybuilder!$C43='Unit Stats'!$A$36,'Unit Stats'!D$36,IF(Armybuilder!$C43='Unit Stats'!$A$37,'Unit Stats'!D$37,IF(Armybuilder!$C43='Unit Stats'!$A$38,'Unit Stats'!D$38,IF(Armybuilder!$C43='Unit Stats'!$A$39,'Unit Stats'!D$39,IF(Armybuilder!$C43='Unit Stats'!$A$40,'Unit Stats'!D$40,IF(Armybuilder!$C43='Unit Stats'!$A$41,'Unit Stats'!D$41,IF(Armybuilder!$C43='Unit Stats'!$A$42,'Unit Stats'!D$42,IF(Armybuilder!$C43='Unit Stats'!$A$43,'Unit Stats'!D$43,IF(Armybuilder!$C43='Unit Stats'!$A$44,'Unit Stats'!D$44,IF(Armybuilder!$C43='Unit Stats'!$A$45,'Unit Stats'!D$45,IF(Armybuilder!$C43='Unit Stats'!$A$46,'Unit Stats'!D$46,IF(Armybuilder!$C43='Unit Stats'!$A$47,'Unit Stats'!D$47,IF(Armybuilder!$C43='Unit Stats'!$A$48,'Unit Stats'!D$48,IF(Armybuilder!$C43='Unit Stats'!$A$49,'Unit Stats'!D$49,IF(Armybuilder!$C43='Unit Stats'!$A$50,'Unit Stats'!D$50,IF(Armybuilder!$C43='Unit Stats'!$A$51,'Unit Stats'!D$51,IF(Armybuilder!$C43='Unit Stats'!$A$52,'Unit Stats'!D$52,IF(Armybuilder!$C43='Unit Stats'!$A$53,'Unit Stats'!D$53,IF(Armybuilder!$C43='Unit Stats'!$A$54,'Unit Stats'!D$54,IF(Armybuilder!$C43='Unit Stats'!$A$55,'Unit Stats'!D$55,))))))))))))))))))))))))))))))))))))))))))))))))))))))</f>
        <v>0</v>
      </c>
      <c r="G43" s="45">
        <f>IF(Armybuilder!$C43='Unit Stats'!$A$2,'Unit Stats'!E$2,IF(Armybuilder!$C43='Unit Stats'!$A$3,'Unit Stats'!E$3,IF(Armybuilder!$C43='Unit Stats'!$A$4,'Unit Stats'!E$4,IF(Armybuilder!$C43='Unit Stats'!$A$5,'Unit Stats'!E$5,IF(Armybuilder!$C43='Unit Stats'!$A$6,'Unit Stats'!E$6,IF(Armybuilder!$C43='Unit Stats'!$A$7,'Unit Stats'!E$7,IF(Armybuilder!$C43='Unit Stats'!$A$8,'Unit Stats'!E$8,IF(Armybuilder!$C43='Unit Stats'!$A$9,'Unit Stats'!E$9,IF(Armybuilder!$C43='Unit Stats'!$A$10,'Unit Stats'!E$10,IF(Armybuilder!$C43='Unit Stats'!$A$11,'Unit Stats'!E$11,IF(Armybuilder!$C43='Unit Stats'!$A$12,'Unit Stats'!E$12,IF(Armybuilder!$C43='Unit Stats'!$A$13,'Unit Stats'!E$13,IF(Armybuilder!$C43='Unit Stats'!$A$14,'Unit Stats'!E$14,IF(Armybuilder!$C43='Unit Stats'!$A$15,'Unit Stats'!E$15,IF(Armybuilder!$C43='Unit Stats'!$A$16,'Unit Stats'!E$16,IF(Armybuilder!$C43='Unit Stats'!$A$17,'Unit Stats'!E$17,IF(Armybuilder!$C43='Unit Stats'!$A$18,'Unit Stats'!E$18,IF(Armybuilder!$C43='Unit Stats'!$A$19,'Unit Stats'!E$19,IF(Armybuilder!$C43='Unit Stats'!$A$20,'Unit Stats'!E$20,IF(Armybuilder!$C43='Unit Stats'!$A$21,'Unit Stats'!E$21,IF(Armybuilder!$C43='Unit Stats'!$A$22,'Unit Stats'!E$22,IF(Armybuilder!$C43='Unit Stats'!$A$23,'Unit Stats'!E$23,IF(Armybuilder!$C43='Unit Stats'!$A$24,'Unit Stats'!E$24,IF(Armybuilder!$C43='Unit Stats'!$A$25,'Unit Stats'!E$25,IF(Armybuilder!$C43='Unit Stats'!$A$26,'Unit Stats'!E$26,IF(Armybuilder!$C43='Unit Stats'!$A$27,'Unit Stats'!E$27,IF(Armybuilder!$C43='Unit Stats'!$A$28,'Unit Stats'!E$28,IF(Armybuilder!$C43='Unit Stats'!$A$29,'Unit Stats'!E$29,IF(Armybuilder!$C43='Unit Stats'!$A$30,'Unit Stats'!E$30,IF(Armybuilder!$C43='Unit Stats'!$A$31,'Unit Stats'!E$31,IF(Armybuilder!$C43='Unit Stats'!$A$32,'Unit Stats'!E$32,IF(Armybuilder!$C43='Unit Stats'!$A$33,'Unit Stats'!E$33,IF(Armybuilder!$C43='Unit Stats'!$A$34,'Unit Stats'!E$34,IF(Armybuilder!$C43='Unit Stats'!$A$35,'Unit Stats'!E$35,IF(Armybuilder!$C43='Unit Stats'!$A$36,'Unit Stats'!E$36,IF(Armybuilder!$C43='Unit Stats'!$A$37,'Unit Stats'!E$37,IF(Armybuilder!$C43='Unit Stats'!$A$38,'Unit Stats'!E$38,IF(Armybuilder!$C43='Unit Stats'!$A$39,'Unit Stats'!E$39,IF(Armybuilder!$C43='Unit Stats'!$A$40,'Unit Stats'!E$40,IF(Armybuilder!$C43='Unit Stats'!$A$41,'Unit Stats'!E$41,IF(Armybuilder!$C43='Unit Stats'!$A$42,'Unit Stats'!E$42,IF(Armybuilder!$C43='Unit Stats'!$A$43,'Unit Stats'!E$43,IF(Armybuilder!$C43='Unit Stats'!$A$44,'Unit Stats'!E$44,IF(Armybuilder!$C43='Unit Stats'!$A$45,'Unit Stats'!E$45,IF(Armybuilder!$C43='Unit Stats'!$A$46,'Unit Stats'!E$46,IF(Armybuilder!$C43='Unit Stats'!$A$47,'Unit Stats'!E$47,IF(Armybuilder!$C43='Unit Stats'!$A$48,'Unit Stats'!E$48,IF(Armybuilder!$C43='Unit Stats'!$A$49,'Unit Stats'!E$49,IF(Armybuilder!$C43='Unit Stats'!$A$50,'Unit Stats'!E$50,IF(Armybuilder!$C43='Unit Stats'!$A$51,'Unit Stats'!E$51,IF(Armybuilder!$C43='Unit Stats'!$A$52,'Unit Stats'!E$52,IF(Armybuilder!$C43='Unit Stats'!$A$53,'Unit Stats'!E$53,IF(Armybuilder!$C43='Unit Stats'!$A$54,'Unit Stats'!E$54,IF(Armybuilder!$C43='Unit Stats'!$A$55,'Unit Stats'!E$55,))))))))))))))))))))))))))))))))))))))))))))))))))))))</f>
        <v>0</v>
      </c>
      <c r="H43" s="44">
        <f>IF(Armybuilder!$C43='Unit Stats'!$A$2,'Unit Stats'!F$2,IF(Armybuilder!$C43='Unit Stats'!$A$3,'Unit Stats'!F$3,IF(Armybuilder!$C43='Unit Stats'!$A$4,'Unit Stats'!F$4,IF(Armybuilder!$C43='Unit Stats'!$A$5,'Unit Stats'!F$5,IF(Armybuilder!$C43='Unit Stats'!$A$6,'Unit Stats'!F$6,IF(Armybuilder!$C43='Unit Stats'!$A$7,'Unit Stats'!F$7,IF(Armybuilder!$C43='Unit Stats'!$A$8,'Unit Stats'!F$8,IF(Armybuilder!$C43='Unit Stats'!$A$9,'Unit Stats'!F$9,IF(Armybuilder!$C43='Unit Stats'!$A$10,'Unit Stats'!F$10,IF(Armybuilder!$C43='Unit Stats'!$A$11,'Unit Stats'!F$11,IF(Armybuilder!$C43='Unit Stats'!$A$12,'Unit Stats'!F$12,IF(Armybuilder!$C43='Unit Stats'!$A$13,'Unit Stats'!F$13,IF(Armybuilder!$C43='Unit Stats'!$A$14,'Unit Stats'!F$14,IF(Armybuilder!$C43='Unit Stats'!$A$15,'Unit Stats'!F$15,IF(Armybuilder!$C43='Unit Stats'!$A$16,'Unit Stats'!F$16,IF(Armybuilder!$C43='Unit Stats'!$A$17,'Unit Stats'!F$17,IF(Armybuilder!$C43='Unit Stats'!$A$18,'Unit Stats'!F$18,IF(Armybuilder!$C43='Unit Stats'!$A$19,'Unit Stats'!F$19,IF(Armybuilder!$C43='Unit Stats'!$A$20,'Unit Stats'!F$20,IF(Armybuilder!$C43='Unit Stats'!$A$21,'Unit Stats'!F$21,IF(Armybuilder!$C43='Unit Stats'!$A$22,'Unit Stats'!F$22,IF(Armybuilder!$C43='Unit Stats'!$A$23,'Unit Stats'!F$23,IF(Armybuilder!$C43='Unit Stats'!$A$24,'Unit Stats'!F$24,IF(Armybuilder!$C43='Unit Stats'!$A$25,'Unit Stats'!F$25,IF(Armybuilder!$C43='Unit Stats'!$A$26,'Unit Stats'!F$26,IF(Armybuilder!$C43='Unit Stats'!$A$27,'Unit Stats'!F$27,IF(Armybuilder!$C43='Unit Stats'!$A$28,'Unit Stats'!F$28,IF(Armybuilder!$C43='Unit Stats'!$A$29,'Unit Stats'!F$29,IF(Armybuilder!$C43='Unit Stats'!$A$30,'Unit Stats'!F$30,IF(Armybuilder!$C43='Unit Stats'!$A$31,'Unit Stats'!F$31,IF(Armybuilder!$C43='Unit Stats'!$A$32,'Unit Stats'!F$32,IF(Armybuilder!$C43='Unit Stats'!$A$33,'Unit Stats'!F$33,IF(Armybuilder!$C43='Unit Stats'!$A$34,'Unit Stats'!F$34,IF(Armybuilder!$C43='Unit Stats'!$A$35,'Unit Stats'!F$35,IF(Armybuilder!$C43='Unit Stats'!$A$36,'Unit Stats'!F$36,IF(Armybuilder!$C43='Unit Stats'!$A$37,'Unit Stats'!F$37,IF(Armybuilder!$C43='Unit Stats'!$A$38,'Unit Stats'!F$38,IF(Armybuilder!$C43='Unit Stats'!$A$39,'Unit Stats'!F$39,IF(Armybuilder!$C43='Unit Stats'!$A$40,'Unit Stats'!F$40,IF(Armybuilder!$C43='Unit Stats'!$A$41,'Unit Stats'!F$41,IF(Armybuilder!$C43='Unit Stats'!$A$42,'Unit Stats'!F$42,IF(Armybuilder!$C43='Unit Stats'!$A$43,'Unit Stats'!F$43,IF(Armybuilder!$C43='Unit Stats'!$A$44,'Unit Stats'!F$44,IF(Armybuilder!$C43='Unit Stats'!$A$45,'Unit Stats'!F$45,IF(Armybuilder!$C43='Unit Stats'!$A$46,'Unit Stats'!F$46,IF(Armybuilder!$C43='Unit Stats'!$A$47,'Unit Stats'!F$47,IF(Armybuilder!$C43='Unit Stats'!$A$48,'Unit Stats'!F$48,IF(Armybuilder!$C43='Unit Stats'!$A$49,'Unit Stats'!F$49,IF(Armybuilder!$C43='Unit Stats'!$A$50,'Unit Stats'!F$50,IF(Armybuilder!$C43='Unit Stats'!$A$51,'Unit Stats'!F$51,IF(Armybuilder!$C43='Unit Stats'!$A$52,'Unit Stats'!F$52,IF(Armybuilder!$C43='Unit Stats'!$A$53,'Unit Stats'!F$53,IF(Armybuilder!$C43='Unit Stats'!$A$54,'Unit Stats'!F$54,IF(Armybuilder!$C43='Unit Stats'!$A$55,'Unit Stats'!F$55,))))))))))))))))))))))))))))))))))))))))))))))))))))))</f>
        <v>0</v>
      </c>
      <c r="I43" s="45">
        <f>IF(Armybuilder!$C43='Unit Stats'!$A$2,'Unit Stats'!G$2,IF(Armybuilder!$C43='Unit Stats'!$A$3,'Unit Stats'!G$3,IF(Armybuilder!$C43='Unit Stats'!$A$4,'Unit Stats'!G$4,IF(Armybuilder!$C43='Unit Stats'!$A$5,'Unit Stats'!G$5,IF(Armybuilder!$C43='Unit Stats'!$A$6,'Unit Stats'!G$6,IF(Armybuilder!$C43='Unit Stats'!$A$7,'Unit Stats'!G$7,IF(Armybuilder!$C43='Unit Stats'!$A$8,'Unit Stats'!G$8,IF(Armybuilder!$C43='Unit Stats'!$A$9,'Unit Stats'!G$9,IF(Armybuilder!$C43='Unit Stats'!$A$10,'Unit Stats'!G$10,IF(Armybuilder!$C43='Unit Stats'!$A$11,'Unit Stats'!G$11,IF(Armybuilder!$C43='Unit Stats'!$A$12,'Unit Stats'!G$12,IF(Armybuilder!$C43='Unit Stats'!$A$13,'Unit Stats'!G$13,IF(Armybuilder!$C43='Unit Stats'!$A$14,'Unit Stats'!G$14,IF(Armybuilder!$C43='Unit Stats'!$A$15,'Unit Stats'!G$15,IF(Armybuilder!$C43='Unit Stats'!$A$16,'Unit Stats'!G$16,IF(Armybuilder!$C43='Unit Stats'!$A$17,'Unit Stats'!G$17,IF(Armybuilder!$C43='Unit Stats'!$A$18,'Unit Stats'!G$18,IF(Armybuilder!$C43='Unit Stats'!$A$19,'Unit Stats'!G$19,IF(Armybuilder!$C43='Unit Stats'!$A$20,'Unit Stats'!G$20,IF(Armybuilder!$C43='Unit Stats'!$A$21,'Unit Stats'!G$21,IF(Armybuilder!$C43='Unit Stats'!$A$22,'Unit Stats'!G$22,IF(Armybuilder!$C43='Unit Stats'!$A$23,'Unit Stats'!G$23,IF(Armybuilder!$C43='Unit Stats'!$A$24,'Unit Stats'!G$24,IF(Armybuilder!$C43='Unit Stats'!$A$25,'Unit Stats'!G$25,IF(Armybuilder!$C43='Unit Stats'!$A$26,'Unit Stats'!G$26,IF(Armybuilder!$C43='Unit Stats'!$A$27,'Unit Stats'!G$27,IF(Armybuilder!$C43='Unit Stats'!$A$28,'Unit Stats'!G$28,IF(Armybuilder!$C43='Unit Stats'!$A$29,'Unit Stats'!G$29,IF(Armybuilder!$C43='Unit Stats'!$A$30,'Unit Stats'!G$30,IF(Armybuilder!$C43='Unit Stats'!$A$31,'Unit Stats'!G$31,IF(Armybuilder!$C43='Unit Stats'!$A$32,'Unit Stats'!G$32,IF(Armybuilder!$C43='Unit Stats'!$A$33,'Unit Stats'!G$33,IF(Armybuilder!$C43='Unit Stats'!$A$34,'Unit Stats'!G$34,IF(Armybuilder!$C43='Unit Stats'!$A$35,'Unit Stats'!G$35,IF(Armybuilder!$C43='Unit Stats'!$A$36,'Unit Stats'!G$36,IF(Armybuilder!$C43='Unit Stats'!$A$37,'Unit Stats'!G$37,IF(Armybuilder!$C43='Unit Stats'!$A$38,'Unit Stats'!G$38,IF(Armybuilder!$C43='Unit Stats'!$A$39,'Unit Stats'!G$39,IF(Armybuilder!$C43='Unit Stats'!$A$40,'Unit Stats'!G$40,IF(Armybuilder!$C43='Unit Stats'!$A$41,'Unit Stats'!G$41,IF(Armybuilder!$C43='Unit Stats'!$A$42,'Unit Stats'!G$42,IF(Armybuilder!$C43='Unit Stats'!$A$43,'Unit Stats'!G$43,IF(Armybuilder!$C43='Unit Stats'!$A$44,'Unit Stats'!G$44,IF(Armybuilder!$C43='Unit Stats'!$A$45,'Unit Stats'!G$45,IF(Armybuilder!$C43='Unit Stats'!$A$46,'Unit Stats'!G$46,IF(Armybuilder!$C43='Unit Stats'!$A$47,'Unit Stats'!G$47,IF(Armybuilder!$C43='Unit Stats'!$A$48,'Unit Stats'!G$48,IF(Armybuilder!$C43='Unit Stats'!$A$49,'Unit Stats'!G$49,IF(Armybuilder!$C43='Unit Stats'!$A$50,'Unit Stats'!G$50,IF(Armybuilder!$C43='Unit Stats'!$A$51,'Unit Stats'!G$51,IF(Armybuilder!$C43='Unit Stats'!$A$52,'Unit Stats'!G$52,IF(Armybuilder!$C43='Unit Stats'!$A$53,'Unit Stats'!G$53,IF(Armybuilder!$C43='Unit Stats'!$A$54,'Unit Stats'!G$54,IF(Armybuilder!$C43='Unit Stats'!$A$55,'Unit Stats'!G$55,))))))))))))))))))))))))))))))))))))))))))))))))))))))</f>
        <v>0</v>
      </c>
      <c r="J43" s="44">
        <f>IF(Armybuilder!$C43='Unit Stats'!$A$2,'Unit Stats'!H$2,IF(Armybuilder!$C43='Unit Stats'!$A$3,'Unit Stats'!H$3,IF(Armybuilder!$C43='Unit Stats'!$A$4,'Unit Stats'!H$4,IF(Armybuilder!$C43='Unit Stats'!$A$5,'Unit Stats'!H$5,IF(Armybuilder!$C43='Unit Stats'!$A$6,'Unit Stats'!H$6,IF(Armybuilder!$C43='Unit Stats'!$A$7,'Unit Stats'!H$7,IF(Armybuilder!$C43='Unit Stats'!$A$8,'Unit Stats'!H$8,IF(Armybuilder!$C43='Unit Stats'!$A$9,'Unit Stats'!H$9,IF(Armybuilder!$C43='Unit Stats'!$A$10,'Unit Stats'!H$10,IF(Armybuilder!$C43='Unit Stats'!$A$11,'Unit Stats'!H$11,IF(Armybuilder!$C43='Unit Stats'!$A$12,'Unit Stats'!H$12,IF(Armybuilder!$C43='Unit Stats'!$A$13,'Unit Stats'!H$13,IF(Armybuilder!$C43='Unit Stats'!$A$14,'Unit Stats'!H$14,IF(Armybuilder!$C43='Unit Stats'!$A$15,'Unit Stats'!H$15,IF(Armybuilder!$C43='Unit Stats'!$A$16,'Unit Stats'!H$16,IF(Armybuilder!$C43='Unit Stats'!$A$17,'Unit Stats'!H$17,IF(Armybuilder!$C43='Unit Stats'!$A$18,'Unit Stats'!H$18,IF(Armybuilder!$C43='Unit Stats'!$A$19,'Unit Stats'!H$19,IF(Armybuilder!$C43='Unit Stats'!$A$20,'Unit Stats'!H$20,IF(Armybuilder!$C43='Unit Stats'!$A$21,'Unit Stats'!H$21,IF(Armybuilder!$C43='Unit Stats'!$A$22,'Unit Stats'!H$22,IF(Armybuilder!$C43='Unit Stats'!$A$23,'Unit Stats'!H$23,IF(Armybuilder!$C43='Unit Stats'!$A$24,'Unit Stats'!H$24,IF(Armybuilder!$C43='Unit Stats'!$A$25,'Unit Stats'!H$25,IF(Armybuilder!$C43='Unit Stats'!$A$26,'Unit Stats'!H$26,IF(Armybuilder!$C43='Unit Stats'!$A$27,'Unit Stats'!H$27,IF(Armybuilder!$C43='Unit Stats'!$A$28,'Unit Stats'!H$28,IF(Armybuilder!$C43='Unit Stats'!$A$29,'Unit Stats'!H$29,IF(Armybuilder!$C43='Unit Stats'!$A$30,'Unit Stats'!H$30,IF(Armybuilder!$C43='Unit Stats'!$A$31,'Unit Stats'!H$31,IF(Armybuilder!$C43='Unit Stats'!$A$32,'Unit Stats'!H$32,IF(Armybuilder!$C43='Unit Stats'!$A$33,'Unit Stats'!H$33,IF(Armybuilder!$C43='Unit Stats'!$A$34,'Unit Stats'!H$34,IF(Armybuilder!$C43='Unit Stats'!$A$35,'Unit Stats'!H$35,IF(Armybuilder!$C43='Unit Stats'!$A$36,'Unit Stats'!H$36,IF(Armybuilder!$C43='Unit Stats'!$A$37,'Unit Stats'!H$37,IF(Armybuilder!$C43='Unit Stats'!$A$38,'Unit Stats'!H$38,IF(Armybuilder!$C43='Unit Stats'!$A$39,'Unit Stats'!H$39,IF(Armybuilder!$C43='Unit Stats'!$A$40,'Unit Stats'!H$40,IF(Armybuilder!$C43='Unit Stats'!$A$41,'Unit Stats'!H$41,IF(Armybuilder!$C43='Unit Stats'!$A$42,'Unit Stats'!H$42,IF(Armybuilder!$C43='Unit Stats'!$A$43,'Unit Stats'!H$43,IF(Armybuilder!$C43='Unit Stats'!$A$44,'Unit Stats'!H$44,IF(Armybuilder!$C43='Unit Stats'!$A$45,'Unit Stats'!H$45,IF(Armybuilder!$C43='Unit Stats'!$A$46,'Unit Stats'!H$46,IF(Armybuilder!$C43='Unit Stats'!$A$47,'Unit Stats'!H$47,IF(Armybuilder!$C43='Unit Stats'!$A$48,'Unit Stats'!H$48,IF(Armybuilder!$C43='Unit Stats'!$A$49,'Unit Stats'!H$49,IF(Armybuilder!$C43='Unit Stats'!$A$50,'Unit Stats'!H$50,IF(Armybuilder!$C43='Unit Stats'!$A$51,'Unit Stats'!H$51,IF(Armybuilder!$C43='Unit Stats'!$A$52,'Unit Stats'!H$52,IF(Armybuilder!$C43='Unit Stats'!$A$53,'Unit Stats'!H$53,IF(Armybuilder!$C43='Unit Stats'!$A$54,'Unit Stats'!H$54,IF(Armybuilder!$C43='Unit Stats'!$A$55,'Unit Stats'!H$55,))))))))))))))))))))))))))))))))))))))))))))))))))))))</f>
        <v>0</v>
      </c>
      <c r="K43" s="45">
        <f>IF(Armybuilder!$C43='Unit Stats'!$A$2,'Unit Stats'!I$2,IF(Armybuilder!$C43='Unit Stats'!$A$3,'Unit Stats'!I$3,IF(Armybuilder!$C43='Unit Stats'!$A$4,'Unit Stats'!I$4,IF(Armybuilder!$C43='Unit Stats'!$A$5,'Unit Stats'!I$5,IF(Armybuilder!$C43='Unit Stats'!$A$6,'Unit Stats'!I$6,IF(Armybuilder!$C43='Unit Stats'!$A$7,'Unit Stats'!I$7,IF(Armybuilder!$C43='Unit Stats'!$A$8,'Unit Stats'!I$8,IF(Armybuilder!$C43='Unit Stats'!$A$9,'Unit Stats'!I$9,IF(Armybuilder!$C43='Unit Stats'!$A$10,'Unit Stats'!I$10,IF(Armybuilder!$C43='Unit Stats'!$A$11,'Unit Stats'!I$11,IF(Armybuilder!$C43='Unit Stats'!$A$12,'Unit Stats'!I$12,IF(Armybuilder!$C43='Unit Stats'!$A$13,'Unit Stats'!I$13,IF(Armybuilder!$C43='Unit Stats'!$A$14,'Unit Stats'!I$14,IF(Armybuilder!$C43='Unit Stats'!$A$15,'Unit Stats'!I$15,IF(Armybuilder!$C43='Unit Stats'!$A$16,'Unit Stats'!I$16,IF(Armybuilder!$C43='Unit Stats'!$A$17,'Unit Stats'!I$17,IF(Armybuilder!$C43='Unit Stats'!$A$18,'Unit Stats'!I$18,IF(Armybuilder!$C43='Unit Stats'!$A$19,'Unit Stats'!I$19,IF(Armybuilder!$C43='Unit Stats'!$A$20,'Unit Stats'!I$20,IF(Armybuilder!$C43='Unit Stats'!$A$21,'Unit Stats'!I$21,IF(Armybuilder!$C43='Unit Stats'!$A$22,'Unit Stats'!I$22,IF(Armybuilder!$C43='Unit Stats'!$A$23,'Unit Stats'!I$23,IF(Armybuilder!$C43='Unit Stats'!$A$24,'Unit Stats'!I$24,IF(Armybuilder!$C43='Unit Stats'!$A$25,'Unit Stats'!I$25,IF(Armybuilder!$C43='Unit Stats'!$A$26,'Unit Stats'!I$26,IF(Armybuilder!$C43='Unit Stats'!$A$27,'Unit Stats'!I$27,IF(Armybuilder!$C43='Unit Stats'!$A$28,'Unit Stats'!I$28,IF(Armybuilder!$C43='Unit Stats'!$A$29,'Unit Stats'!I$29,IF(Armybuilder!$C43='Unit Stats'!$A$30,'Unit Stats'!I$30,IF(Armybuilder!$C43='Unit Stats'!$A$31,'Unit Stats'!I$31,IF(Armybuilder!$C43='Unit Stats'!$A$32,'Unit Stats'!I$32,IF(Armybuilder!$C43='Unit Stats'!$A$33,'Unit Stats'!I$33,IF(Armybuilder!$C43='Unit Stats'!$A$34,'Unit Stats'!I$34,IF(Armybuilder!$C43='Unit Stats'!$A$35,'Unit Stats'!I$35,IF(Armybuilder!$C43='Unit Stats'!$A$36,'Unit Stats'!I$36,IF(Armybuilder!$C43='Unit Stats'!$A$37,'Unit Stats'!I$37,IF(Armybuilder!$C43='Unit Stats'!$A$38,'Unit Stats'!I$38,IF(Armybuilder!$C43='Unit Stats'!$A$39,'Unit Stats'!I$39,IF(Armybuilder!$C43='Unit Stats'!$A$40,'Unit Stats'!I$40,IF(Armybuilder!$C43='Unit Stats'!$A$41,'Unit Stats'!I$41,IF(Armybuilder!$C43='Unit Stats'!$A$42,'Unit Stats'!I$42,IF(Armybuilder!$C43='Unit Stats'!$A$43,'Unit Stats'!I$43,IF(Armybuilder!$C43='Unit Stats'!$A$44,'Unit Stats'!I$44,IF(Armybuilder!$C43='Unit Stats'!$A$45,'Unit Stats'!I$45,IF(Armybuilder!$C43='Unit Stats'!$A$46,'Unit Stats'!I$46,IF(Armybuilder!$C43='Unit Stats'!$A$47,'Unit Stats'!I$47,IF(Armybuilder!$C43='Unit Stats'!$A$48,'Unit Stats'!I$48,IF(Armybuilder!$C43='Unit Stats'!$A$49,'Unit Stats'!I$49,IF(Armybuilder!$C43='Unit Stats'!$A$50,'Unit Stats'!I$50,IF(Armybuilder!$C43='Unit Stats'!$A$51,'Unit Stats'!I$51,IF(Armybuilder!$C43='Unit Stats'!$A$52,'Unit Stats'!I$52,IF(Armybuilder!$C43='Unit Stats'!$A$53,'Unit Stats'!I$53,IF(Armybuilder!$C43='Unit Stats'!$A$54,'Unit Stats'!I$54,IF(Armybuilder!$C43='Unit Stats'!$A$55,'Unit Stats'!I$55,))))))))))))))))))))))))))))))))))))))))))))))))))))))</f>
        <v>0</v>
      </c>
      <c r="L43" s="44">
        <f>IF(Armybuilder!$C43='Unit Stats'!$A$2,'Unit Stats'!J$2,IF(Armybuilder!$C43='Unit Stats'!$A$3,'Unit Stats'!J$3,IF(Armybuilder!$C43='Unit Stats'!$A$4,'Unit Stats'!J$4,IF(Armybuilder!$C43='Unit Stats'!$A$5,'Unit Stats'!J$5,IF(Armybuilder!$C43='Unit Stats'!$A$6,'Unit Stats'!J$6,IF(Armybuilder!$C43='Unit Stats'!$A$7,'Unit Stats'!J$7,IF(Armybuilder!$C43='Unit Stats'!$A$8,'Unit Stats'!J$8,IF(Armybuilder!$C43='Unit Stats'!$A$9,'Unit Stats'!J$9,IF(Armybuilder!$C43='Unit Stats'!$A$10,'Unit Stats'!J$10,IF(Armybuilder!$C43='Unit Stats'!$A$11,'Unit Stats'!J$11,IF(Armybuilder!$C43='Unit Stats'!$A$12,'Unit Stats'!J$12,IF(Armybuilder!$C43='Unit Stats'!$A$13,'Unit Stats'!J$13,IF(Armybuilder!$C43='Unit Stats'!$A$14,'Unit Stats'!J$14,IF(Armybuilder!$C43='Unit Stats'!$A$15,'Unit Stats'!J$15,IF(Armybuilder!$C43='Unit Stats'!$A$16,'Unit Stats'!J$16,IF(Armybuilder!$C43='Unit Stats'!$A$17,'Unit Stats'!J$17,IF(Armybuilder!$C43='Unit Stats'!$A$18,'Unit Stats'!J$18,IF(Armybuilder!$C43='Unit Stats'!$A$19,'Unit Stats'!J$19,IF(Armybuilder!$C43='Unit Stats'!$A$20,'Unit Stats'!J$20,IF(Armybuilder!$C43='Unit Stats'!$A$21,'Unit Stats'!J$21,IF(Armybuilder!$C43='Unit Stats'!$A$22,'Unit Stats'!J$22,IF(Armybuilder!$C43='Unit Stats'!$A$23,'Unit Stats'!J$23,IF(Armybuilder!$C43='Unit Stats'!$A$24,'Unit Stats'!J$24,IF(Armybuilder!$C43='Unit Stats'!$A$25,'Unit Stats'!J$25,IF(Armybuilder!$C43='Unit Stats'!$A$26,'Unit Stats'!J$26,IF(Armybuilder!$C43='Unit Stats'!$A$27,'Unit Stats'!J$27,IF(Armybuilder!$C43='Unit Stats'!$A$28,'Unit Stats'!J$28,IF(Armybuilder!$C43='Unit Stats'!$A$29,'Unit Stats'!J$29,IF(Armybuilder!$C43='Unit Stats'!$A$30,'Unit Stats'!J$30,IF(Armybuilder!$C43='Unit Stats'!$A$31,'Unit Stats'!J$31,IF(Armybuilder!$C43='Unit Stats'!$A$32,'Unit Stats'!J$32,IF(Armybuilder!$C43='Unit Stats'!$A$33,'Unit Stats'!J$33,IF(Armybuilder!$C43='Unit Stats'!$A$34,'Unit Stats'!J$34,IF(Armybuilder!$C43='Unit Stats'!$A$35,'Unit Stats'!J$35,IF(Armybuilder!$C43='Unit Stats'!$A$36,'Unit Stats'!J$36,IF(Armybuilder!$C43='Unit Stats'!$A$37,'Unit Stats'!J$37,IF(Armybuilder!$C43='Unit Stats'!$A$38,'Unit Stats'!J$38,IF(Armybuilder!$C43='Unit Stats'!$A$39,'Unit Stats'!J$39,IF(Armybuilder!$C43='Unit Stats'!$A$40,'Unit Stats'!J$40,IF(Armybuilder!$C43='Unit Stats'!$A$41,'Unit Stats'!J$41,IF(Armybuilder!$C43='Unit Stats'!$A$42,'Unit Stats'!J$42,IF(Armybuilder!$C43='Unit Stats'!$A$43,'Unit Stats'!J$43,IF(Armybuilder!$C43='Unit Stats'!$A$44,'Unit Stats'!J$44,IF(Armybuilder!$C43='Unit Stats'!$A$45,'Unit Stats'!J$45,IF(Armybuilder!$C43='Unit Stats'!$A$46,'Unit Stats'!J$46,IF(Armybuilder!$C43='Unit Stats'!$A$47,'Unit Stats'!J$47,IF(Armybuilder!$C43='Unit Stats'!$A$48,'Unit Stats'!J$48,IF(Armybuilder!$C43='Unit Stats'!$A$49,'Unit Stats'!J$49,IF(Armybuilder!$C43='Unit Stats'!$A$50,'Unit Stats'!J$50,IF(Armybuilder!$C43='Unit Stats'!$A$51,'Unit Stats'!J$51,IF(Armybuilder!$C43='Unit Stats'!$A$52,'Unit Stats'!J$52,IF(Armybuilder!$C43='Unit Stats'!$A$53,'Unit Stats'!J$53,IF(Armybuilder!$C43='Unit Stats'!$A$54,'Unit Stats'!J$54,IF(Armybuilder!$C43='Unit Stats'!$A$55,'Unit Stats'!J$55,))))))))))))))))))))))))))))))))))))))))))))))))))))))</f>
        <v>0</v>
      </c>
      <c r="M43" s="48">
        <f>IF(Armybuilder!$C43='Unit Stats'!$A$2,'Unit Stats'!K$2,IF(Armybuilder!$C43='Unit Stats'!$A$3,'Unit Stats'!K$3,IF(Armybuilder!$C43='Unit Stats'!$A$4,'Unit Stats'!K$4,IF(Armybuilder!$C43='Unit Stats'!$A$5,'Unit Stats'!K$5,IF(Armybuilder!$C43='Unit Stats'!$A$6,'Unit Stats'!K$6,IF(Armybuilder!$C43='Unit Stats'!$A$7,'Unit Stats'!K$7,IF(Armybuilder!$C43='Unit Stats'!$A$8,'Unit Stats'!K$8,IF(Armybuilder!$C43='Unit Stats'!$A$9,'Unit Stats'!K$9,IF(Armybuilder!$C43='Unit Stats'!$A$10,'Unit Stats'!K$10,IF(Armybuilder!$C43='Unit Stats'!$A$11,'Unit Stats'!K$11,IF(Armybuilder!$C43='Unit Stats'!$A$12,'Unit Stats'!K$12,IF(Armybuilder!$C43='Unit Stats'!$A$13,'Unit Stats'!K$13,IF(Armybuilder!$C43='Unit Stats'!$A$14,'Unit Stats'!K$14,IF(Armybuilder!$C43='Unit Stats'!$A$15,'Unit Stats'!K$15,IF(Armybuilder!$C43='Unit Stats'!$A$16,'Unit Stats'!K$16,IF(Armybuilder!$C43='Unit Stats'!$A$17,'Unit Stats'!K$17,IF(Armybuilder!$C43='Unit Stats'!$A$18,'Unit Stats'!K$18,IF(Armybuilder!$C43='Unit Stats'!$A$19,'Unit Stats'!K$19,IF(Armybuilder!$C43='Unit Stats'!$A$20,'Unit Stats'!K$20,IF(Armybuilder!$C43='Unit Stats'!$A$21,'Unit Stats'!K$21,IF(Armybuilder!$C43='Unit Stats'!$A$22,'Unit Stats'!K$22,IF(Armybuilder!$C43='Unit Stats'!$A$23,'Unit Stats'!K$23,IF(Armybuilder!$C43='Unit Stats'!$A$24,'Unit Stats'!K$24,IF(Armybuilder!$C43='Unit Stats'!$A$25,'Unit Stats'!K$25,IF(Armybuilder!$C43='Unit Stats'!$A$26,'Unit Stats'!K$26,IF(Armybuilder!$C43='Unit Stats'!$A$27,'Unit Stats'!K$27,IF(Armybuilder!$C43='Unit Stats'!$A$28,'Unit Stats'!K$28,IF(Armybuilder!$C43='Unit Stats'!$A$29,'Unit Stats'!K$29,IF(Armybuilder!$C43='Unit Stats'!$A$30,'Unit Stats'!K$30,IF(Armybuilder!$C43='Unit Stats'!$A$31,'Unit Stats'!K$31,IF(Armybuilder!$C43='Unit Stats'!$A$32,'Unit Stats'!K$32,IF(Armybuilder!$C43='Unit Stats'!$A$33,'Unit Stats'!K$33,IF(Armybuilder!$C43='Unit Stats'!$A$34,'Unit Stats'!K$34,IF(Armybuilder!$C43='Unit Stats'!$A$35,'Unit Stats'!K$35,IF(Armybuilder!$C43='Unit Stats'!$A$36,'Unit Stats'!K$36,IF(Armybuilder!$C43='Unit Stats'!$A$37,'Unit Stats'!K$37,IF(Armybuilder!$C43='Unit Stats'!$A$38,'Unit Stats'!K$38,IF(Armybuilder!$C43='Unit Stats'!$A$39,'Unit Stats'!K$39,IF(Armybuilder!$C43='Unit Stats'!$A$40,'Unit Stats'!K$40,IF(Armybuilder!$C43='Unit Stats'!$A$41,'Unit Stats'!K$41,IF(Armybuilder!$C43='Unit Stats'!$A$42,'Unit Stats'!K$42,IF(Armybuilder!$C43='Unit Stats'!$A$43,'Unit Stats'!K$43,IF(Armybuilder!$C43='Unit Stats'!$A$44,'Unit Stats'!K$44,IF(Armybuilder!$C43='Unit Stats'!$A$45,'Unit Stats'!K$45,IF(Armybuilder!$C43='Unit Stats'!$A$46,'Unit Stats'!K$46,IF(Armybuilder!$C43='Unit Stats'!$A$47,'Unit Stats'!K$47,IF(Armybuilder!$C43='Unit Stats'!$A$48,'Unit Stats'!K$48,IF(Armybuilder!$C43='Unit Stats'!$A$49,'Unit Stats'!K$49,IF(Armybuilder!$C43='Unit Stats'!$A$50,'Unit Stats'!K$50,IF(Armybuilder!$C43='Unit Stats'!$A$51,'Unit Stats'!K$51,IF(Armybuilder!$C43='Unit Stats'!$A$52,'Unit Stats'!K$52,IF(Armybuilder!$C43='Unit Stats'!$A$53,'Unit Stats'!K$53,IF(Armybuilder!$C43='Unit Stats'!$A$54,'Unit Stats'!K$54,IF(Armybuilder!$C43='Unit Stats'!$A$55,'Unit Stats'!K$55,))))))))))))))))))))))))))))))))))))))))))))))))))))))</f>
        <v>0</v>
      </c>
      <c r="N43" s="46">
        <f>IF(Armybuilder!$C43='Unit Stats'!$A$2,'Unit Stats'!L$2,IF(Armybuilder!$C43='Unit Stats'!$A$3,'Unit Stats'!L$3,IF(Armybuilder!$C43='Unit Stats'!$A$4,'Unit Stats'!L$4,IF(Armybuilder!$C43='Unit Stats'!$A$5,'Unit Stats'!L$5,IF(Armybuilder!$C43='Unit Stats'!$A$6,'Unit Stats'!L$6,IF(Armybuilder!$C43='Unit Stats'!$A$7,'Unit Stats'!L$7,IF(Armybuilder!$C43='Unit Stats'!$A$8,'Unit Stats'!L$8,IF(Armybuilder!$C43='Unit Stats'!$A$9,'Unit Stats'!L$9,IF(Armybuilder!$C43='Unit Stats'!$A$10,'Unit Stats'!L$10,IF(Armybuilder!$C43='Unit Stats'!$A$11,'Unit Stats'!L$11,IF(Armybuilder!$C43='Unit Stats'!$A$12,'Unit Stats'!L$12,IF(Armybuilder!$C43='Unit Stats'!$A$13,'Unit Stats'!L$13,IF(Armybuilder!$C43='Unit Stats'!$A$14,'Unit Stats'!L$14,IF(Armybuilder!$C43='Unit Stats'!$A$15,'Unit Stats'!L$15,IF(Armybuilder!$C43='Unit Stats'!$A$16,'Unit Stats'!L$16,IF(Armybuilder!$C43='Unit Stats'!$A$17,'Unit Stats'!L$17,IF(Armybuilder!$C43='Unit Stats'!$A$18,'Unit Stats'!L$18,IF(Armybuilder!$C43='Unit Stats'!$A$19,'Unit Stats'!L$19,IF(Armybuilder!$C43='Unit Stats'!$A$20,'Unit Stats'!L$20,IF(Armybuilder!$C43='Unit Stats'!$A$21,'Unit Stats'!L$21,IF(Armybuilder!$C43='Unit Stats'!$A$22,'Unit Stats'!L$22,IF(Armybuilder!$C43='Unit Stats'!$A$23,'Unit Stats'!L$23,IF(Armybuilder!$C43='Unit Stats'!$A$24,'Unit Stats'!L$24,IF(Armybuilder!$C43='Unit Stats'!$A$25,'Unit Stats'!L$25,IF(Armybuilder!$C43='Unit Stats'!$A$26,'Unit Stats'!L$26,IF(Armybuilder!$C43='Unit Stats'!$A$27,'Unit Stats'!L$27,IF(Armybuilder!$C43='Unit Stats'!$A$28,'Unit Stats'!L$28,IF(Armybuilder!$C43='Unit Stats'!$A$29,'Unit Stats'!L$29,IF(Armybuilder!$C43='Unit Stats'!$A$30,'Unit Stats'!L$30,IF(Armybuilder!$C43='Unit Stats'!$A$31,'Unit Stats'!L$31,IF(Armybuilder!$C43='Unit Stats'!$A$32,'Unit Stats'!L$32,IF(Armybuilder!$C43='Unit Stats'!$A$33,'Unit Stats'!L$33,IF(Armybuilder!$C43='Unit Stats'!$A$34,'Unit Stats'!L$34,IF(Armybuilder!$C43='Unit Stats'!$A$35,'Unit Stats'!L$35,IF(Armybuilder!$C43='Unit Stats'!$A$36,'Unit Stats'!L$36,IF(Armybuilder!$C43='Unit Stats'!$A$37,'Unit Stats'!L$37,IF(Armybuilder!$C43='Unit Stats'!$A$38,'Unit Stats'!L$38,IF(Armybuilder!$C43='Unit Stats'!$A$39,'Unit Stats'!L$39,IF(Armybuilder!$C43='Unit Stats'!$A$40,'Unit Stats'!L$40,IF(Armybuilder!$C43='Unit Stats'!$A$41,'Unit Stats'!L$41,IF(Armybuilder!$C43='Unit Stats'!$A$42,'Unit Stats'!L$42,IF(Armybuilder!$C43='Unit Stats'!$A$43,'Unit Stats'!L$43,IF(Armybuilder!$C43='Unit Stats'!$A$44,'Unit Stats'!L$44,IF(Armybuilder!$C43='Unit Stats'!$A$45,'Unit Stats'!L$45,IF(Armybuilder!$C43='Unit Stats'!$A$46,'Unit Stats'!L$46,IF(Armybuilder!$C43='Unit Stats'!$A$47,'Unit Stats'!L$47,IF(Armybuilder!$C43='Unit Stats'!$A$48,'Unit Stats'!L$48,IF(Armybuilder!$C43='Unit Stats'!$A$49,'Unit Stats'!L$49,IF(Armybuilder!$C43='Unit Stats'!$A$50,'Unit Stats'!L$50,IF(Armybuilder!$C43='Unit Stats'!$A$51,'Unit Stats'!L$51,IF(Armybuilder!$C43='Unit Stats'!$A$52,'Unit Stats'!L$52,IF(Armybuilder!$C43='Unit Stats'!$A$53,'Unit Stats'!L$53,IF(Armybuilder!$C43='Unit Stats'!$A$54,'Unit Stats'!L$54,IF(Armybuilder!$C43='Unit Stats'!$A$55,'Unit Stats'!L$55,))))))))))))))))))))))))))))))))))))))))))))))))))))))</f>
        <v>0</v>
      </c>
      <c r="O43" s="45">
        <f>IF(Armybuilder!$C43='Unit Stats'!$A$2,'Unit Stats'!M$2,IF(Armybuilder!$C43='Unit Stats'!$A$3,'Unit Stats'!M$3,IF(Armybuilder!$C43='Unit Stats'!$A$4,'Unit Stats'!M$4,IF(Armybuilder!$C43='Unit Stats'!$A$5,'Unit Stats'!M$5,IF(Armybuilder!$C43='Unit Stats'!$A$6,'Unit Stats'!M$6,IF(Armybuilder!$C43='Unit Stats'!$A$7,'Unit Stats'!M$7,IF(Armybuilder!$C43='Unit Stats'!$A$8,'Unit Stats'!M$8,IF(Armybuilder!$C43='Unit Stats'!$A$9,'Unit Stats'!M$9,IF(Armybuilder!$C43='Unit Stats'!$A$10,'Unit Stats'!M$10,IF(Armybuilder!$C43='Unit Stats'!$A$11,'Unit Stats'!M$11,IF(Armybuilder!$C43='Unit Stats'!$A$12,'Unit Stats'!M$12,IF(Armybuilder!$C43='Unit Stats'!$A$13,'Unit Stats'!M$13,IF(Armybuilder!$C43='Unit Stats'!$A$14,'Unit Stats'!M$14,IF(Armybuilder!$C43='Unit Stats'!$A$15,'Unit Stats'!M$15,IF(Armybuilder!$C43='Unit Stats'!$A$16,'Unit Stats'!M$16,IF(Armybuilder!$C43='Unit Stats'!$A$17,'Unit Stats'!M$17,IF(Armybuilder!$C43='Unit Stats'!$A$18,'Unit Stats'!M$18,IF(Armybuilder!$C43='Unit Stats'!$A$19,'Unit Stats'!M$19,IF(Armybuilder!$C43='Unit Stats'!$A$20,'Unit Stats'!M$20,IF(Armybuilder!$C43='Unit Stats'!$A$21,'Unit Stats'!M$21,IF(Armybuilder!$C43='Unit Stats'!$A$22,'Unit Stats'!M$22,IF(Armybuilder!$C43='Unit Stats'!$A$23,'Unit Stats'!M$23,IF(Armybuilder!$C43='Unit Stats'!$A$24,'Unit Stats'!M$24,IF(Armybuilder!$C43='Unit Stats'!$A$25,'Unit Stats'!M$25,IF(Armybuilder!$C43='Unit Stats'!$A$26,'Unit Stats'!M$26,IF(Armybuilder!$C43='Unit Stats'!$A$27,'Unit Stats'!M$27,IF(Armybuilder!$C43='Unit Stats'!$A$28,'Unit Stats'!M$28,IF(Armybuilder!$C43='Unit Stats'!$A$29,'Unit Stats'!M$29,IF(Armybuilder!$C43='Unit Stats'!$A$30,'Unit Stats'!M$30,IF(Armybuilder!$C43='Unit Stats'!$A$31,'Unit Stats'!M$31,IF(Armybuilder!$C43='Unit Stats'!$A$32,'Unit Stats'!M$32,IF(Armybuilder!$C43='Unit Stats'!$A$33,'Unit Stats'!M$33,IF(Armybuilder!$C43='Unit Stats'!$A$34,'Unit Stats'!M$34,IF(Armybuilder!$C43='Unit Stats'!$A$35,'Unit Stats'!M$35,IF(Armybuilder!$C43='Unit Stats'!$A$36,'Unit Stats'!M$36,IF(Armybuilder!$C43='Unit Stats'!$A$37,'Unit Stats'!M$37,IF(Armybuilder!$C43='Unit Stats'!$A$38,'Unit Stats'!M$38,IF(Armybuilder!$C43='Unit Stats'!$A$39,'Unit Stats'!M$39,IF(Armybuilder!$C43='Unit Stats'!$A$40,'Unit Stats'!M$40,IF(Armybuilder!$C43='Unit Stats'!$A$41,'Unit Stats'!M$41,IF(Armybuilder!$C43='Unit Stats'!$A$42,'Unit Stats'!M$42,IF(Armybuilder!$C43='Unit Stats'!$A$43,'Unit Stats'!M$43,IF(Armybuilder!$C43='Unit Stats'!$A$44,'Unit Stats'!M$44,IF(Armybuilder!$C43='Unit Stats'!$A$45,'Unit Stats'!M$45,IF(Armybuilder!$C43='Unit Stats'!$A$46,'Unit Stats'!M$46,IF(Armybuilder!$C43='Unit Stats'!$A$47,'Unit Stats'!M$47,IF(Armybuilder!$C43='Unit Stats'!$A$48,'Unit Stats'!M$48,IF(Armybuilder!$C43='Unit Stats'!$A$49,'Unit Stats'!M$49,IF(Armybuilder!$C43='Unit Stats'!$A$50,'Unit Stats'!M$50,IF(Armybuilder!$C43='Unit Stats'!$A$51,'Unit Stats'!M$51,IF(Armybuilder!$C43='Unit Stats'!$A$52,'Unit Stats'!M$52,IF(Armybuilder!$C43='Unit Stats'!$A$53,'Unit Stats'!M$53,IF(Armybuilder!$C43='Unit Stats'!$A$54,'Unit Stats'!M$54,IF(Armybuilder!$C43='Unit Stats'!$A$55,'Unit Stats'!M$55,))))))))))))))))))))))))))))))))))))))))))))))))))))))</f>
        <v>0</v>
      </c>
      <c r="P43" s="66">
        <f>IF(Armybuilder!$C43='Unit Stats'!$A$2,'Unit Stats'!N$2,IF(Armybuilder!$C43='Unit Stats'!$A$3,'Unit Stats'!N$3,IF(Armybuilder!$C43='Unit Stats'!$A$4,'Unit Stats'!N$4,IF(Armybuilder!$C43='Unit Stats'!$A$5,'Unit Stats'!N$5,IF(Armybuilder!$C43='Unit Stats'!$A$6,'Unit Stats'!N$6,IF(Armybuilder!$C43='Unit Stats'!$A$7,'Unit Stats'!N$7,IF(Armybuilder!$C43='Unit Stats'!$A$8,'Unit Stats'!N$8,IF(Armybuilder!$C43='Unit Stats'!$A$9,'Unit Stats'!N$9,IF(Armybuilder!$C43='Unit Stats'!$A$10,'Unit Stats'!N$10,IF(Armybuilder!$C43='Unit Stats'!$A$11,'Unit Stats'!N$11,IF(Armybuilder!$C43='Unit Stats'!$A$12,'Unit Stats'!N$12,IF(Armybuilder!$C43='Unit Stats'!$A$13,'Unit Stats'!N$13,IF(Armybuilder!$C43='Unit Stats'!$A$14,'Unit Stats'!N$14,IF(Armybuilder!$C43='Unit Stats'!$A$15,'Unit Stats'!N$15,IF(Armybuilder!$C43='Unit Stats'!$A$16,'Unit Stats'!N$16,IF(Armybuilder!$C43='Unit Stats'!$A$17,'Unit Stats'!N$17,IF(Armybuilder!$C43='Unit Stats'!$A$18,'Unit Stats'!N$18,IF(Armybuilder!$C43='Unit Stats'!$A$19,'Unit Stats'!N$19,IF(Armybuilder!$C43='Unit Stats'!$A$20,'Unit Stats'!N$20,IF(Armybuilder!$C43='Unit Stats'!$A$21,'Unit Stats'!N$21,IF(Armybuilder!$C43='Unit Stats'!$A$22,'Unit Stats'!N$22,IF(Armybuilder!$C43='Unit Stats'!$A$23,'Unit Stats'!N$23,IF(Armybuilder!$C43='Unit Stats'!$A$24,'Unit Stats'!N$24,IF(Armybuilder!$C43='Unit Stats'!$A$25,'Unit Stats'!N$25,IF(Armybuilder!$C43='Unit Stats'!$A$26,'Unit Stats'!N$26,IF(Armybuilder!$C43='Unit Stats'!$A$27,'Unit Stats'!N$27,IF(Armybuilder!$C43='Unit Stats'!$A$28,'Unit Stats'!N$28,IF(Armybuilder!$C43='Unit Stats'!$A$29,'Unit Stats'!N$29,IF(Armybuilder!$C43='Unit Stats'!$A$30,'Unit Stats'!N$30,IF(Armybuilder!$C43='Unit Stats'!$A$31,'Unit Stats'!N$31,IF(Armybuilder!$C43='Unit Stats'!$A$32,'Unit Stats'!N$32,IF(Armybuilder!$C43='Unit Stats'!$A$33,'Unit Stats'!N$33,IF(Armybuilder!$C43='Unit Stats'!$A$34,'Unit Stats'!N$34,IF(Armybuilder!$C43='Unit Stats'!$A$35,'Unit Stats'!N$35,IF(Armybuilder!$C43='Unit Stats'!$A$36,'Unit Stats'!N$36,IF(Armybuilder!$C43='Unit Stats'!$A$37,'Unit Stats'!N$37,IF(Armybuilder!$C43='Unit Stats'!$A$38,'Unit Stats'!N$38,IF(Armybuilder!$C43='Unit Stats'!$A$39,'Unit Stats'!N$39,IF(Armybuilder!$C43='Unit Stats'!$A$40,'Unit Stats'!N$40,IF(Armybuilder!$C43='Unit Stats'!$A$41,'Unit Stats'!N$41,IF(Armybuilder!$C43='Unit Stats'!$A$42,'Unit Stats'!N$42,IF(Armybuilder!$C43='Unit Stats'!$A$43,'Unit Stats'!N$43,IF(Armybuilder!$C43='Unit Stats'!$A$44,'Unit Stats'!N$44,IF(Armybuilder!$C43='Unit Stats'!$A$45,'Unit Stats'!N$45,IF(Armybuilder!$C43='Unit Stats'!$A$46,'Unit Stats'!N$46,IF(Armybuilder!$C43='Unit Stats'!$A$47,'Unit Stats'!N$47,IF(Armybuilder!$C43='Unit Stats'!$A$48,'Unit Stats'!N$48,IF(Armybuilder!$C43='Unit Stats'!$A$49,'Unit Stats'!N$49,IF(Armybuilder!$C43='Unit Stats'!$A$50,'Unit Stats'!N$50,IF(Armybuilder!$C43='Unit Stats'!$A$51,'Unit Stats'!N$51,IF(Armybuilder!$C43='Unit Stats'!$A$52,'Unit Stats'!N$52,IF(Armybuilder!$C43='Unit Stats'!$A$53,'Unit Stats'!N$53,IF(Armybuilder!$C43='Unit Stats'!$A$54,'Unit Stats'!N$54,IF(Armybuilder!$C43='Unit Stats'!$A$55,'Unit Stats'!N$55,))))))))))))))))))))))))))))))))))))))))))))))))))))))</f>
        <v>0</v>
      </c>
      <c r="Q43" s="48">
        <f>IF(Armybuilder!$C43='Unit Stats'!$A$2,'Unit Stats'!$T$2,IF(Armybuilder!$C43='Unit Stats'!$A$3,'Unit Stats'!$T$3,IF(Armybuilder!$C43='Unit Stats'!$A$4,'Unit Stats'!$T$4,IF(Armybuilder!$C43='Unit Stats'!$A$5,'Unit Stats'!$T$5,IF(Armybuilder!$C43='Unit Stats'!$A$6,'Unit Stats'!$T$6,IF(Armybuilder!$C43='Unit Stats'!$A$7,'Unit Stats'!$T$7,IF(Armybuilder!$C43='Unit Stats'!$A$8,'Unit Stats'!$T$8,IF(Armybuilder!$C43='Unit Stats'!$A$9,'Unit Stats'!$T$9,IF(Armybuilder!$C43='Unit Stats'!$A$10,'Unit Stats'!$T$10,IF(Armybuilder!$C43='Unit Stats'!$A$11,'Unit Stats'!$T$11,IF(Armybuilder!$C43='Unit Stats'!$A$12,'Unit Stats'!$T$12,IF(Armybuilder!$C43='Unit Stats'!$A$13,'Unit Stats'!$T$13,IF(Armybuilder!$C43='Unit Stats'!$A$14,'Unit Stats'!$T$14,IF(Armybuilder!$C43='Unit Stats'!$A$15,'Unit Stats'!$T$15,IF(Armybuilder!$C43='Unit Stats'!$A$16,'Unit Stats'!$T$16,IF(Armybuilder!$C43='Unit Stats'!$A$17,'Unit Stats'!$T$17,IF(Armybuilder!$C43='Unit Stats'!$A$18,'Unit Stats'!$T$18,IF(Armybuilder!$C43='Unit Stats'!$A$19,'Unit Stats'!$T$19,IF(Armybuilder!$C43='Unit Stats'!$A$20,'Unit Stats'!$T$20,IF(Armybuilder!$C43='Unit Stats'!$A$21,'Unit Stats'!$T$21,IF(Armybuilder!$C43='Unit Stats'!$A$22,'Unit Stats'!$T$22,IF(Armybuilder!$C43='Unit Stats'!$A$23,'Unit Stats'!$T$23,IF(Armybuilder!$C43='Unit Stats'!$A$24,'Unit Stats'!$T$24,IF(Armybuilder!$C43='Unit Stats'!$A$25,'Unit Stats'!$T$25,IF(Armybuilder!$C43='Unit Stats'!$A$26,'Unit Stats'!$T$26,IF(Armybuilder!$C43='Unit Stats'!$A$27,'Unit Stats'!$T$27,IF(Armybuilder!$C43='Unit Stats'!$A$28,'Unit Stats'!$T$28,IF(Armybuilder!$C43='Unit Stats'!$A$29,'Unit Stats'!$T$29,IF(Armybuilder!$C43='Unit Stats'!$A$30,'Unit Stats'!$T$30,IF(Armybuilder!$C43='Unit Stats'!$A$31,'Unit Stats'!$T$31,IF(Armybuilder!$C43='Unit Stats'!$A$32,'Unit Stats'!$T$32,IF(Armybuilder!$C43='Unit Stats'!$A$33,'Unit Stats'!$T$33,IF(Armybuilder!$C43='Unit Stats'!$A$34,'Unit Stats'!$T$34,IF(Armybuilder!$C43='Unit Stats'!$A$35,'Unit Stats'!$T$35,IF(Armybuilder!$C43='Unit Stats'!$A$36,'Unit Stats'!$T$36,IF(Armybuilder!$C43='Unit Stats'!$A$37,'Unit Stats'!$T$37,IF(Armybuilder!$C43='Unit Stats'!$A$38,'Unit Stats'!$T$38,IF(Armybuilder!$C43='Unit Stats'!$A$39,'Unit Stats'!$T$39,IF(Armybuilder!$C43='Unit Stats'!$A$40,'Unit Stats'!$T$40,IF(Armybuilder!$C43='Unit Stats'!$A$41,'Unit Stats'!$T$41,IF(Armybuilder!$C43='Unit Stats'!$A$42,'Unit Stats'!$T$42,IF(Armybuilder!$C43='Unit Stats'!$A$43,'Unit Stats'!$T$43,IF(Armybuilder!$C43='Unit Stats'!$A$44,'Unit Stats'!$T$44,IF(Armybuilder!$C43='Unit Stats'!$A$45,'Unit Stats'!$T$45,IF(Armybuilder!$C43='Unit Stats'!$A$46,'Unit Stats'!$T$46,IF(Armybuilder!$C43='Unit Stats'!$A$47,'Unit Stats'!$T$47,IF(Armybuilder!$C43='Unit Stats'!$A$48,'Unit Stats'!$T$48,IF(Armybuilder!$C43='Unit Stats'!$A$49,'Unit Stats'!$T$49,IF(Armybuilder!$C43='Unit Stats'!$A$50,'Unit Stats'!$T$50,IF(Armybuilder!$C43='Unit Stats'!$A$51,'Unit Stats'!$T$51,IF(Armybuilder!$C43='Unit Stats'!$A$52,'Unit Stats'!$T$52,IF(Armybuilder!$C43='Unit Stats'!$A$53,'Unit Stats'!$T$53,IF(Armybuilder!$C43='Unit Stats'!$A$54,'Unit Stats'!$T$54,IF(Armybuilder!$C43='Unit Stats'!$A$55,'Unit Stats'!$T$55,IF(Armybuilder!$C43=Wargear!$A$2,Wargear!$B$2,IF(Armybuilder!$C43=Wargear!$A$3,Wargear!$B$3,IF(Armybuilder!$C43=Wargear!$A$4,Wargear!$B$4,IF(Armybuilder!$C43=Wargear!$A$5,Wargear!$B$5,IF(Armybuilder!$C43=Wargear!$A$6,Wargear!$B$6,IF(Armybuilder!$C43=Wargear!$A$7,Wargear!$B$7,'Extra Code Points'!$A40))))))))))))))))))))))))))))))))))))))))))))))))))))))))))))</f>
        <v>0</v>
      </c>
      <c r="R43" s="28">
        <f t="shared" si="0"/>
        <v>0</v>
      </c>
      <c r="S43" s="29">
        <f t="shared" si="1"/>
        <v>1085</v>
      </c>
      <c r="T43" s="46">
        <f>IF(Armybuilder!$C43='Unit Stats'!$A$2,'Unit Stats'!O$2,IF(Armybuilder!$C43='Unit Stats'!$A$3,'Unit Stats'!O$3,IF(Armybuilder!$C43='Unit Stats'!$A$4,'Unit Stats'!O$4,IF(Armybuilder!$C43='Unit Stats'!$A$5,'Unit Stats'!O$5,IF(Armybuilder!$C43='Unit Stats'!$A$6,'Unit Stats'!O$6,IF(Armybuilder!$C43='Unit Stats'!$A$7,'Unit Stats'!O$7,IF(Armybuilder!$C43='Unit Stats'!$A$8,'Unit Stats'!O$8,IF(Armybuilder!$C43='Unit Stats'!$A$9,'Unit Stats'!O$9,IF(Armybuilder!$C43='Unit Stats'!$A$10,'Unit Stats'!O$10,IF(Armybuilder!$C43='Unit Stats'!$A$11,'Unit Stats'!O$11,IF(Armybuilder!$C43='Unit Stats'!$A$12,'Unit Stats'!O$12,IF(Armybuilder!$C43='Unit Stats'!$A$13,'Unit Stats'!O$13,IF(Armybuilder!$C43='Unit Stats'!$A$14,'Unit Stats'!O$14,IF(Armybuilder!$C43='Unit Stats'!$A$15,'Unit Stats'!O$15,IF(Armybuilder!$C43='Unit Stats'!$A$16,'Unit Stats'!O$16,IF(Armybuilder!$C43='Unit Stats'!$A$17,'Unit Stats'!O$17,IF(Armybuilder!$C43='Unit Stats'!$A$18,'Unit Stats'!O$18,IF(Armybuilder!$C43='Unit Stats'!$A$19,'Unit Stats'!O$19,IF(Armybuilder!$C43='Unit Stats'!$A$20,'Unit Stats'!O$20,IF(Armybuilder!$C43='Unit Stats'!$A$21,'Unit Stats'!O$21,IF(Armybuilder!$C43='Unit Stats'!$A$22,'Unit Stats'!O$22,IF(Armybuilder!$C43='Unit Stats'!$A$23,'Unit Stats'!O$23,IF(Armybuilder!$C43='Unit Stats'!$A$24,'Unit Stats'!O$24,IF(Armybuilder!$C43='Unit Stats'!$A$25,'Unit Stats'!O$25,IF(Armybuilder!$C43='Unit Stats'!$A$26,'Unit Stats'!O$26,IF(Armybuilder!$C43='Unit Stats'!$A$27,'Unit Stats'!O$27,IF(Armybuilder!$C43='Unit Stats'!$A$28,'Unit Stats'!O$28,IF(Armybuilder!$C43='Unit Stats'!$A$29,'Unit Stats'!O$29,IF(Armybuilder!$C43='Unit Stats'!$A$30,'Unit Stats'!O$30,IF(Armybuilder!$C43='Unit Stats'!$A$31,'Unit Stats'!O$31,IF(Armybuilder!$C43='Unit Stats'!$A$32,'Unit Stats'!O$32,IF(Armybuilder!$C43='Unit Stats'!$A$33,'Unit Stats'!O$33,IF(Armybuilder!$C43='Unit Stats'!$A$34,'Unit Stats'!O$34,IF(Armybuilder!$C43='Unit Stats'!$A$35,'Unit Stats'!O$35,IF(Armybuilder!$C43='Unit Stats'!$A$36,'Unit Stats'!O$36,IF(Armybuilder!$C43='Unit Stats'!$A$37,'Unit Stats'!O$37,IF(Armybuilder!$C43='Unit Stats'!$A$38,'Unit Stats'!O$38,IF(Armybuilder!$C43='Unit Stats'!$A$39,'Unit Stats'!O$39,IF(Armybuilder!$C43='Unit Stats'!$A$40,'Unit Stats'!O$40,IF(Armybuilder!$C43='Unit Stats'!$A$41,'Unit Stats'!O$41,IF(Armybuilder!$C43='Unit Stats'!$A$42,'Unit Stats'!O$42,IF(Armybuilder!$C43='Unit Stats'!$A$43,'Unit Stats'!O$43,IF(Armybuilder!$C43='Unit Stats'!$A$44,'Unit Stats'!O$44,IF(Armybuilder!$C43='Unit Stats'!$A$45,'Unit Stats'!O$45,IF(Armybuilder!$C43='Unit Stats'!$A$46,'Unit Stats'!O$46,IF(Armybuilder!$C43='Unit Stats'!$A$47,'Unit Stats'!O$47,IF(Armybuilder!$C43='Unit Stats'!$A$48,'Unit Stats'!O$48,IF(Armybuilder!$C43='Unit Stats'!$A$49,'Unit Stats'!O$49,IF(Armybuilder!$C43='Unit Stats'!$A$50,'Unit Stats'!O$50,IF(Armybuilder!$C43='Unit Stats'!$A$51,'Unit Stats'!O$51,IF(Armybuilder!$C43='Unit Stats'!$A$52,'Unit Stats'!O$52,IF(Armybuilder!$C43='Unit Stats'!$A$53,'Unit Stats'!O$53,IF(Armybuilder!$C43='Unit Stats'!$A$54,'Unit Stats'!O$54,IF(Armybuilder!$C43='Unit Stats'!$A$55,'Unit Stats'!O$55,IF(Armybuilder!$C43=Wargear!$A$2,Wargear!C$2,IF(Armybuilder!$C43=Wargear!$A$3,Wargear!C$3,IF(Armybuilder!$C43=Wargear!$A$4,Wargear!C$4,IF(Armybuilder!$C43=Wargear!$A$5,Wargear!C$5,IF(Armybuilder!$C43=Wargear!$A$6,Wargear!C$6,IF(Armybuilder!$C43=Wargear!$A$7,Wargear!C$7,'Extra Code wargear1'!A41))))))))))))))))))))))))))))))))))))))))))))))))))))))))))))</f>
        <v>0</v>
      </c>
      <c r="U43" s="45">
        <f>IF(Armybuilder!$C43='Unit Stats'!$A$2,'Unit Stats'!P$2,IF(Armybuilder!$C43='Unit Stats'!$A$3,'Unit Stats'!P$3,IF(Armybuilder!$C43='Unit Stats'!$A$4,'Unit Stats'!P$4,IF(Armybuilder!$C43='Unit Stats'!$A$5,'Unit Stats'!P$5,IF(Armybuilder!$C43='Unit Stats'!$A$6,'Unit Stats'!P$6,IF(Armybuilder!$C43='Unit Stats'!$A$7,'Unit Stats'!P$7,IF(Armybuilder!$C43='Unit Stats'!$A$8,'Unit Stats'!P$8,IF(Armybuilder!$C43='Unit Stats'!$A$9,'Unit Stats'!P$9,IF(Armybuilder!$C43='Unit Stats'!$A$10,'Unit Stats'!P$10,IF(Armybuilder!$C43='Unit Stats'!$A$11,'Unit Stats'!P$11,IF(Armybuilder!$C43='Unit Stats'!$A$12,'Unit Stats'!P$12,IF(Armybuilder!$C43='Unit Stats'!$A$13,'Unit Stats'!P$13,IF(Armybuilder!$C43='Unit Stats'!$A$14,'Unit Stats'!P$14,IF(Armybuilder!$C43='Unit Stats'!$A$15,'Unit Stats'!P$15,IF(Armybuilder!$C43='Unit Stats'!$A$16,'Unit Stats'!P$16,IF(Armybuilder!$C43='Unit Stats'!$A$17,'Unit Stats'!P$17,IF(Armybuilder!$C43='Unit Stats'!$A$18,'Unit Stats'!P$18,IF(Armybuilder!$C43='Unit Stats'!$A$19,'Unit Stats'!P$19,IF(Armybuilder!$C43='Unit Stats'!$A$20,'Unit Stats'!P$20,IF(Armybuilder!$C43='Unit Stats'!$A$21,'Unit Stats'!P$21,IF(Armybuilder!$C43='Unit Stats'!$A$22,'Unit Stats'!P$22,IF(Armybuilder!$C43='Unit Stats'!$A$23,'Unit Stats'!P$23,IF(Armybuilder!$C43='Unit Stats'!$A$24,'Unit Stats'!P$24,IF(Armybuilder!$C43='Unit Stats'!$A$25,'Unit Stats'!P$25,IF(Armybuilder!$C43='Unit Stats'!$A$26,'Unit Stats'!P$26,IF(Armybuilder!$C43='Unit Stats'!$A$27,'Unit Stats'!P$27,IF(Armybuilder!$C43='Unit Stats'!$A$28,'Unit Stats'!P$28,IF(Armybuilder!$C43='Unit Stats'!$A$29,'Unit Stats'!P$29,IF(Armybuilder!$C43='Unit Stats'!$A$30,'Unit Stats'!P$30,IF(Armybuilder!$C43='Unit Stats'!$A$31,'Unit Stats'!P$31,IF(Armybuilder!$C43='Unit Stats'!$A$32,'Unit Stats'!P$32,IF(Armybuilder!$C43='Unit Stats'!$A$33,'Unit Stats'!P$33,IF(Armybuilder!$C43='Unit Stats'!$A$34,'Unit Stats'!P$34,IF(Armybuilder!$C43='Unit Stats'!$A$35,'Unit Stats'!P$35,IF(Armybuilder!$C43='Unit Stats'!$A$36,'Unit Stats'!P$36,IF(Armybuilder!$C43='Unit Stats'!$A$37,'Unit Stats'!P$37,IF(Armybuilder!$C43='Unit Stats'!$A$38,'Unit Stats'!P$38,IF(Armybuilder!$C43='Unit Stats'!$A$39,'Unit Stats'!P$39,IF(Armybuilder!$C43='Unit Stats'!$A$40,'Unit Stats'!P$40,IF(Armybuilder!$C43='Unit Stats'!$A$41,'Unit Stats'!P$41,IF(Armybuilder!$C43='Unit Stats'!$A$42,'Unit Stats'!P$42,IF(Armybuilder!$C43='Unit Stats'!$A$43,'Unit Stats'!P$43,IF(Armybuilder!$C43='Unit Stats'!$A$44,'Unit Stats'!P$44,IF(Armybuilder!$C43='Unit Stats'!$A$45,'Unit Stats'!P$45,IF(Armybuilder!$C43='Unit Stats'!$A$46,'Unit Stats'!P$46,IF(Armybuilder!$C43='Unit Stats'!$A$47,'Unit Stats'!P$47,IF(Armybuilder!$C43='Unit Stats'!$A$48,'Unit Stats'!P$48,IF(Armybuilder!$C43='Unit Stats'!$A$49,'Unit Stats'!P$49,IF(Armybuilder!$C43='Unit Stats'!$A$50,'Unit Stats'!P$50,IF(Armybuilder!$C43='Unit Stats'!$A$51,'Unit Stats'!P$51,IF(Armybuilder!$C43='Unit Stats'!$A$52,'Unit Stats'!P$52,IF(Armybuilder!$C43='Unit Stats'!$A$53,'Unit Stats'!P$53,IF(Armybuilder!$C43='Unit Stats'!$A$54,'Unit Stats'!P$54,IF(Armybuilder!$C43='Unit Stats'!$A$55,'Unit Stats'!P$55,IF(Armybuilder!$C43=Wargear!$A$2,Wargear!D$2,IF(Armybuilder!$C43=Wargear!$A$3,Wargear!D$3,IF(Armybuilder!$C43=Wargear!$A$4,Wargear!D$4,IF(Armybuilder!$C43=Wargear!$A$5,Wargear!D$5,IF(Armybuilder!$C43=Wargear!$A$6,Wargear!D$6,IF(Armybuilder!$C43=Wargear!$A$7,Wargear!D$7,'Extra Code wargear1'!B41))))))))))))))))))))))))))))))))))))))))))))))))))))))))))))</f>
        <v>0</v>
      </c>
      <c r="V43" s="47">
        <f>IF(Armybuilder!$C43='Unit Stats'!$A$2,'Unit Stats'!Q$2,IF(Armybuilder!$C43='Unit Stats'!$A$3,'Unit Stats'!Q$3,IF(Armybuilder!$C43='Unit Stats'!$A$4,'Unit Stats'!Q$4,IF(Armybuilder!$C43='Unit Stats'!$A$5,'Unit Stats'!Q$5,IF(Armybuilder!$C43='Unit Stats'!$A$6,'Unit Stats'!Q$6,IF(Armybuilder!$C43='Unit Stats'!$A$7,'Unit Stats'!Q$7,IF(Armybuilder!$C43='Unit Stats'!$A$8,'Unit Stats'!Q$8,IF(Armybuilder!$C43='Unit Stats'!$A$9,'Unit Stats'!Q$9,IF(Armybuilder!$C43='Unit Stats'!$A$10,'Unit Stats'!Q$10,IF(Armybuilder!$C43='Unit Stats'!$A$11,'Unit Stats'!Q$11,IF(Armybuilder!$C43='Unit Stats'!$A$12,'Unit Stats'!Q$12,IF(Armybuilder!$C43='Unit Stats'!$A$13,'Unit Stats'!Q$13,IF(Armybuilder!$C43='Unit Stats'!$A$14,'Unit Stats'!Q$14,IF(Armybuilder!$C43='Unit Stats'!$A$15,'Unit Stats'!Q$15,IF(Armybuilder!$C43='Unit Stats'!$A$16,'Unit Stats'!Q$16,IF(Armybuilder!$C43='Unit Stats'!$A$17,'Unit Stats'!Q$17,IF(Armybuilder!$C43='Unit Stats'!$A$18,'Unit Stats'!Q$18,IF(Armybuilder!$C43='Unit Stats'!$A$19,'Unit Stats'!Q$19,IF(Armybuilder!$C43='Unit Stats'!$A$20,'Unit Stats'!Q$20,IF(Armybuilder!$C43='Unit Stats'!$A$21,'Unit Stats'!Q$21,IF(Armybuilder!$C43='Unit Stats'!$A$22,'Unit Stats'!Q$22,IF(Armybuilder!$C43='Unit Stats'!$A$23,'Unit Stats'!Q$23,IF(Armybuilder!$C43='Unit Stats'!$A$24,'Unit Stats'!Q$24,IF(Armybuilder!$C43='Unit Stats'!$A$25,'Unit Stats'!Q$25,IF(Armybuilder!$C43='Unit Stats'!$A$26,'Unit Stats'!Q$26,IF(Armybuilder!$C43='Unit Stats'!$A$27,'Unit Stats'!Q$27,IF(Armybuilder!$C43='Unit Stats'!$A$28,'Unit Stats'!Q$28,IF(Armybuilder!$C43='Unit Stats'!$A$29,'Unit Stats'!Q$29,IF(Armybuilder!$C43='Unit Stats'!$A$30,'Unit Stats'!Q$30,IF(Armybuilder!$C43='Unit Stats'!$A$31,'Unit Stats'!Q$31,IF(Armybuilder!$C43='Unit Stats'!$A$32,'Unit Stats'!Q$32,IF(Armybuilder!$C43='Unit Stats'!$A$33,'Unit Stats'!Q$33,IF(Armybuilder!$C43='Unit Stats'!$A$34,'Unit Stats'!Q$34,IF(Armybuilder!$C43='Unit Stats'!$A$35,'Unit Stats'!Q$35,IF(Armybuilder!$C43='Unit Stats'!$A$36,'Unit Stats'!Q$36,IF(Armybuilder!$C43='Unit Stats'!$A$37,'Unit Stats'!Q$37,IF(Armybuilder!$C43='Unit Stats'!$A$38,'Unit Stats'!Q$38,IF(Armybuilder!$C43='Unit Stats'!$A$39,'Unit Stats'!Q$39,IF(Armybuilder!$C43='Unit Stats'!$A$40,'Unit Stats'!Q$40,IF(Armybuilder!$C43='Unit Stats'!$A$41,'Unit Stats'!Q$41,IF(Armybuilder!$C43='Unit Stats'!$A$42,'Unit Stats'!Q$42,IF(Armybuilder!$C43='Unit Stats'!$A$43,'Unit Stats'!Q$43,IF(Armybuilder!$C43='Unit Stats'!$A$44,'Unit Stats'!Q$44,IF(Armybuilder!$C43='Unit Stats'!$A$45,'Unit Stats'!Q$45,IF(Armybuilder!$C43='Unit Stats'!$A$46,'Unit Stats'!Q$46,IF(Armybuilder!$C43='Unit Stats'!$A$47,'Unit Stats'!Q$47,IF(Armybuilder!$C43='Unit Stats'!$A$48,'Unit Stats'!Q$48,IF(Armybuilder!$C43='Unit Stats'!$A$49,'Unit Stats'!Q$49,IF(Armybuilder!$C43='Unit Stats'!$A$50,'Unit Stats'!Q$50,IF(Armybuilder!$C43='Unit Stats'!$A$51,'Unit Stats'!Q$51,IF(Armybuilder!$C43='Unit Stats'!$A$52,'Unit Stats'!Q$52,IF(Armybuilder!$C43='Unit Stats'!$A$53,'Unit Stats'!Q$53,IF(Armybuilder!$C43='Unit Stats'!$A$54,'Unit Stats'!Q$54,IF(Armybuilder!$C43='Unit Stats'!$A$55,'Unit Stats'!Q$55,IF(Armybuilder!$C43=Wargear!$A$2,Wargear!E$2,IF(Armybuilder!$C43=Wargear!$A$3,Wargear!E$3,IF(Armybuilder!$C43=Wargear!$A$4,Wargear!E$4,IF(Armybuilder!$C43=Wargear!$A$5,Wargear!E$5,IF(Armybuilder!$C43=Wargear!$A$6,Wargear!E$6,IF(Armybuilder!$C43=Wargear!$A$7,Wargear!E$7,'Extra Code wargear1'!C41))))))))))))))))))))))))))))))))))))))))))))))))))))))))))))</f>
        <v>0</v>
      </c>
      <c r="W43" s="24">
        <f>IF(Armybuilder!$C43='Unit Stats'!$A$2,'Unit Stats'!R$2,IF(Armybuilder!$C43='Unit Stats'!$A$3,'Unit Stats'!R$3,IF(Armybuilder!$C43='Unit Stats'!$A$4,'Unit Stats'!R$4,IF(Armybuilder!$C43='Unit Stats'!$A$5,'Unit Stats'!R$5,IF(Armybuilder!$C43='Unit Stats'!$A$6,'Unit Stats'!R$6,IF(Armybuilder!$C43='Unit Stats'!$A$7,'Unit Stats'!R$7,IF(Armybuilder!$C43='Unit Stats'!$A$8,'Unit Stats'!R$8,IF(Armybuilder!$C43='Unit Stats'!$A$9,'Unit Stats'!R$9,IF(Armybuilder!$C43='Unit Stats'!$A$10,'Unit Stats'!R$10,IF(Armybuilder!$C43='Unit Stats'!$A$11,'Unit Stats'!R$11,IF(Armybuilder!$C43='Unit Stats'!$A$12,'Unit Stats'!R$12,IF(Armybuilder!$C43='Unit Stats'!$A$13,'Unit Stats'!R$13,IF(Armybuilder!$C43='Unit Stats'!$A$14,'Unit Stats'!R$14,IF(Armybuilder!$C43='Unit Stats'!$A$15,'Unit Stats'!R$15,IF(Armybuilder!$C43='Unit Stats'!$A$16,'Unit Stats'!R$16,IF(Armybuilder!$C43='Unit Stats'!$A$17,'Unit Stats'!R$17,IF(Armybuilder!$C43='Unit Stats'!$A$18,'Unit Stats'!R$18,IF(Armybuilder!$C43='Unit Stats'!$A$19,'Unit Stats'!R$19,IF(Armybuilder!$C43='Unit Stats'!$A$20,'Unit Stats'!R$20,IF(Armybuilder!$C43='Unit Stats'!$A$21,'Unit Stats'!R$21,IF(Armybuilder!$C43='Unit Stats'!$A$22,'Unit Stats'!R$22,IF(Armybuilder!$C43='Unit Stats'!$A$23,'Unit Stats'!R$23,IF(Armybuilder!$C43='Unit Stats'!$A$24,'Unit Stats'!R$24,IF(Armybuilder!$C43='Unit Stats'!$A$25,'Unit Stats'!R$25,IF(Armybuilder!$C43='Unit Stats'!$A$26,'Unit Stats'!R$26,IF(Armybuilder!$C43='Unit Stats'!$A$27,'Unit Stats'!R$27,IF(Armybuilder!$C43='Unit Stats'!$A$28,'Unit Stats'!R$28,IF(Armybuilder!$C43='Unit Stats'!$A$29,'Unit Stats'!R$29,IF(Armybuilder!$C43='Unit Stats'!$A$30,'Unit Stats'!R$30,IF(Armybuilder!$C43='Unit Stats'!$A$31,'Unit Stats'!R$31,IF(Armybuilder!$C43='Unit Stats'!$A$32,'Unit Stats'!R$32,IF(Armybuilder!$C43='Unit Stats'!$A$33,'Unit Stats'!R$33,IF(Armybuilder!$C43='Unit Stats'!$A$34,'Unit Stats'!R$34,IF(Armybuilder!$C43='Unit Stats'!$A$35,'Unit Stats'!R$35,IF(Armybuilder!$C43='Unit Stats'!$A$36,'Unit Stats'!R$36,IF(Armybuilder!$C43='Unit Stats'!$A$37,'Unit Stats'!R$37,IF(Armybuilder!$C43='Unit Stats'!$A$38,'Unit Stats'!R$38,IF(Armybuilder!$C43='Unit Stats'!$A$39,'Unit Stats'!R$39,IF(Armybuilder!$C43='Unit Stats'!$A$40,'Unit Stats'!R$40,IF(Armybuilder!$C43='Unit Stats'!$A$41,'Unit Stats'!R$41,IF(Armybuilder!$C43='Unit Stats'!$A$42,'Unit Stats'!R$42,IF(Armybuilder!$C43='Unit Stats'!$A$43,'Unit Stats'!R$43,IF(Armybuilder!$C43='Unit Stats'!$A$44,'Unit Stats'!R$44,IF(Armybuilder!$C43='Unit Stats'!$A$45,'Unit Stats'!R$45,IF(Armybuilder!$C43='Unit Stats'!$A$46,'Unit Stats'!R$46,IF(Armybuilder!$C43='Unit Stats'!$A$47,'Unit Stats'!R$47,IF(Armybuilder!$C43='Unit Stats'!$A$48,'Unit Stats'!R$48,IF(Armybuilder!$C43='Unit Stats'!$A$49,'Unit Stats'!R$49,IF(Armybuilder!$C43='Unit Stats'!$A$50,'Unit Stats'!R$50,IF(Armybuilder!$C43='Unit Stats'!$A$51,'Unit Stats'!R$51,IF(Armybuilder!$C43='Unit Stats'!$A$52,'Unit Stats'!R$52,IF(Armybuilder!$C43='Unit Stats'!$A$53,'Unit Stats'!R$53,IF(Armybuilder!$C43='Unit Stats'!$A$54,'Unit Stats'!R$54,IF(Armybuilder!$C43='Unit Stats'!$A$55,'Unit Stats'!R$55,IF(Armybuilder!$C43=Wargear!$A$2,Wargear!F$2,IF(Armybuilder!$C43=Wargear!$A$3,Wargear!F$3,IF(Armybuilder!$C43=Wargear!$A$4,Wargear!F$4,IF(Armybuilder!$C43=Wargear!$A$5,Wargear!F$5,IF(Armybuilder!$C43=Wargear!$A$6,Wargear!F$6,IF(Armybuilder!$C43=Wargear!$A$7,Wargear!F$7,'Extra Code wargear1'!D41))))))))))))))))))))))))))))))))))))))))))))))))))))))))))))</f>
        <v>0</v>
      </c>
      <c r="X43" s="49">
        <f>IF(Armybuilder!$C43='Unit Stats'!$A$2,'Unit Stats'!S$2,IF(Armybuilder!$C43='Unit Stats'!$A$3,'Unit Stats'!S$3,IF(Armybuilder!$C43='Unit Stats'!$A$4,'Unit Stats'!S$4,IF(Armybuilder!$C43='Unit Stats'!$A$5,'Unit Stats'!S$5,IF(Armybuilder!$C43='Unit Stats'!$A$6,'Unit Stats'!S$6,IF(Armybuilder!$C43='Unit Stats'!$A$7,'Unit Stats'!S$7,IF(Armybuilder!$C43='Unit Stats'!$A$8,'Unit Stats'!S$8,IF(Armybuilder!$C43='Unit Stats'!$A$9,'Unit Stats'!S$9,IF(Armybuilder!$C43='Unit Stats'!$A$10,'Unit Stats'!S$10,IF(Armybuilder!$C43='Unit Stats'!$A$11,'Unit Stats'!S$11,IF(Armybuilder!$C43='Unit Stats'!$A$12,'Unit Stats'!S$12,IF(Armybuilder!$C43='Unit Stats'!$A$13,'Unit Stats'!S$13,IF(Armybuilder!$C43='Unit Stats'!$A$14,'Unit Stats'!S$14,IF(Armybuilder!$C43='Unit Stats'!$A$15,'Unit Stats'!S$15,IF(Armybuilder!$C43='Unit Stats'!$A$16,'Unit Stats'!S$16,IF(Armybuilder!$C43='Unit Stats'!$A$17,'Unit Stats'!S$17,IF(Armybuilder!$C43='Unit Stats'!$A$18,'Unit Stats'!S$18,IF(Armybuilder!$C43='Unit Stats'!$A$19,'Unit Stats'!S$19,IF(Armybuilder!$C43='Unit Stats'!$A$20,'Unit Stats'!S$20,IF(Armybuilder!$C43='Unit Stats'!$A$21,'Unit Stats'!S$21,IF(Armybuilder!$C43='Unit Stats'!$A$22,'Unit Stats'!S$22,IF(Armybuilder!$C43='Unit Stats'!$A$23,'Unit Stats'!S$23,IF(Armybuilder!$C43='Unit Stats'!$A$24,'Unit Stats'!S$24,IF(Armybuilder!$C43='Unit Stats'!$A$25,'Unit Stats'!S$25,IF(Armybuilder!$C43='Unit Stats'!$A$26,'Unit Stats'!S$26,IF(Armybuilder!$C43='Unit Stats'!$A$27,'Unit Stats'!S$27,IF(Armybuilder!$C43='Unit Stats'!$A$28,'Unit Stats'!S$28,IF(Armybuilder!$C43='Unit Stats'!$A$29,'Unit Stats'!S$29,IF(Armybuilder!$C43='Unit Stats'!$A$30,'Unit Stats'!S$30,IF(Armybuilder!$C43='Unit Stats'!$A$31,'Unit Stats'!S$31,IF(Armybuilder!$C43='Unit Stats'!$A$32,'Unit Stats'!S$32,IF(Armybuilder!$C43='Unit Stats'!$A$33,'Unit Stats'!S$33,IF(Armybuilder!$C43='Unit Stats'!$A$34,'Unit Stats'!S$34,IF(Armybuilder!$C43='Unit Stats'!$A$35,'Unit Stats'!S$35,IF(Armybuilder!$C43='Unit Stats'!$A$36,'Unit Stats'!S$36,IF(Armybuilder!$C43='Unit Stats'!$A$37,'Unit Stats'!S$37,IF(Armybuilder!$C43='Unit Stats'!$A$38,'Unit Stats'!S$38,IF(Armybuilder!$C43='Unit Stats'!$A$39,'Unit Stats'!S$39,IF(Armybuilder!$C43='Unit Stats'!$A$40,'Unit Stats'!S$40,IF(Armybuilder!$C43='Unit Stats'!$A$41,'Unit Stats'!S$41,IF(Armybuilder!$C43='Unit Stats'!$A$42,'Unit Stats'!S$42,IF(Armybuilder!$C43='Unit Stats'!$A$43,'Unit Stats'!S$43,IF(Armybuilder!$C43='Unit Stats'!$A$44,'Unit Stats'!S$44,IF(Armybuilder!$C43='Unit Stats'!$A$45,'Unit Stats'!S$45,IF(Armybuilder!$C43='Unit Stats'!$A$46,'Unit Stats'!S$46,IF(Armybuilder!$C43='Unit Stats'!$A$47,'Unit Stats'!S$47,IF(Armybuilder!$C43='Unit Stats'!$A$48,'Unit Stats'!S$48,IF(Armybuilder!$C43='Unit Stats'!$A$49,'Unit Stats'!S$49,IF(Armybuilder!$C43='Unit Stats'!$A$50,'Unit Stats'!S$50,IF(Armybuilder!$C43='Unit Stats'!$A$51,'Unit Stats'!S$51,IF(Armybuilder!$C43='Unit Stats'!$A$52,'Unit Stats'!S$52,IF(Armybuilder!$C43='Unit Stats'!$A$53,'Unit Stats'!S$53,IF(Armybuilder!$C43='Unit Stats'!$A$54,'Unit Stats'!S$54,IF(Armybuilder!$C43='Unit Stats'!$A$55,'Unit Stats'!S$55,IF(Armybuilder!$C43=Wargear!$A$2,Wargear!G$2,IF(Armybuilder!$C43=Wargear!$A$3,Wargear!G$3,IF(Armybuilder!$C43=Wargear!$A$4,Wargear!G$4,IF(Armybuilder!$C43=Wargear!$A$5,Wargear!G$5,IF(Armybuilder!$C43=Wargear!$A$6,Wargear!G$6,IF(Armybuilder!$C43=Wargear!$A$7,Wargear!G$7,'Extra Code wargear1'!E41))))))))))))))))))))))))))))))))))))))))))))))))))))))))))))</f>
        <v>0</v>
      </c>
      <c r="Y43" s="66">
        <f>IF(Armybuilder!$C43='Unit Stats'!$A$7,Armybuilder!$Y$2,IF(Armybuilder!$C43='Unit Stats'!$A$24,Armybuilder!$Y$2,IF(Armybuilder!$C43='Unit Stats'!$A$25,Armybuilder!$Y$2,IF(Armybuilder!$C43='Unit Stats'!$A$28,Armybuilder!$Y$2,IF(Armybuilder!$C43='Unit Stats'!$A$29,Armybuilder!$Y$2,IF(Armybuilder!$C43='Unit Stats'!$A$30,Armybuilder!$Y$2,IF(Armybuilder!$C43='Unit Stats'!$A$31,Armybuilder!$Y$2,IF(Armybuilder!$C43='Unit Stats'!$A$38,Armybuilder!$Y$2,IF(Armybuilder!$C43='Unit Stats'!$A$39,Armybuilder!$Y$2,IF(Armybuilder!$C43='Unit Stats'!$A$53,Armybuilder!$Y$2,IF(Armybuilder!$C43=Wargear!$A$11,Armybuilder!$Y$2,0)))))))))))</f>
        <v>0</v>
      </c>
    </row>
    <row r="44" spans="1:25" s="5" customFormat="1">
      <c r="A44" s="10">
        <f>IF(Armybuilder!$C44='Unit Stats'!$A$2,'Unit Stats'!$B$2,IF(Armybuilder!$C44='Unit Stats'!$A$3,'Unit Stats'!$B$3,IF(Armybuilder!$C44='Unit Stats'!$A$4,'Unit Stats'!$B$4,IF(Armybuilder!$C44='Unit Stats'!$A$5,'Unit Stats'!$B$5,IF(Armybuilder!$C44='Unit Stats'!$A$6,'Unit Stats'!$B$6,IF(Armybuilder!$C44='Unit Stats'!$A$7,'Unit Stats'!$B$7,IF(Armybuilder!$C44='Unit Stats'!$A$8,'Unit Stats'!$B$8,IF(Armybuilder!$C44='Unit Stats'!$A$9,'Unit Stats'!$B$9,IF(Armybuilder!$C44='Unit Stats'!$A$10,'Unit Stats'!$B$10,IF(Armybuilder!$C44='Unit Stats'!$A$11,'Unit Stats'!$B$11,IF(Armybuilder!$C44='Unit Stats'!$A$12,'Unit Stats'!$B$12,IF(Armybuilder!$C44='Unit Stats'!$A$13,'Unit Stats'!$B$13,IF(Armybuilder!$C44='Unit Stats'!$A$14,'Unit Stats'!$B$14,IF(Armybuilder!$C44='Unit Stats'!$A$15,'Unit Stats'!$B$15,IF(Armybuilder!$C44='Unit Stats'!$A$16,'Unit Stats'!$B$16,IF(Armybuilder!$C44='Unit Stats'!$A$17,'Unit Stats'!$B$17,IF(Armybuilder!$C44='Unit Stats'!$A$18,'Unit Stats'!$B$18,IF(Armybuilder!$C44='Unit Stats'!$A$19,'Unit Stats'!$B$19,IF(Armybuilder!$C44='Unit Stats'!$A$20,'Unit Stats'!$B$20,IF(Armybuilder!$C44='Unit Stats'!$A$21,'Unit Stats'!$B$21,IF(Armybuilder!$C44='Unit Stats'!$A$22,'Unit Stats'!$B$22,IF(Armybuilder!$C44='Unit Stats'!$A$23,'Unit Stats'!$B$23,IF(Armybuilder!$C44='Unit Stats'!$A$24,'Unit Stats'!$B$24,IF(Armybuilder!$C44='Unit Stats'!$A$25,'Unit Stats'!$B$25,IF(Armybuilder!$C44='Unit Stats'!$A$26,'Unit Stats'!$B$26,IF(Armybuilder!$C44='Unit Stats'!$A$27,'Unit Stats'!$B$27,IF(Armybuilder!$C44='Unit Stats'!$A$28,'Unit Stats'!$B$28,IF(Armybuilder!$C44='Unit Stats'!$A$29,'Unit Stats'!$B$29,IF(Armybuilder!$C44='Unit Stats'!$A$30,'Unit Stats'!$B$30,IF(Armybuilder!$C44='Unit Stats'!$A$31,'Unit Stats'!$B$31,IF(Armybuilder!$C44='Unit Stats'!$A$32,'Unit Stats'!$B$32,IF(Armybuilder!$C44='Unit Stats'!$A$33,'Unit Stats'!$B$33,IF(Armybuilder!$C44='Unit Stats'!$A$34,'Unit Stats'!$B$34,IF(Armybuilder!$C44='Unit Stats'!$A$35,'Unit Stats'!$B$35,IF(Armybuilder!$C44='Unit Stats'!$A$36,'Unit Stats'!$B$36,IF(Armybuilder!$C44='Unit Stats'!$A$37,'Unit Stats'!$B$37,IF(Armybuilder!$C44='Unit Stats'!$A$38,'Unit Stats'!$B$38,IF(Armybuilder!$C44='Unit Stats'!$A$39,'Unit Stats'!$B$39,IF(Armybuilder!$C44='Unit Stats'!$A$40,'Unit Stats'!$B$40,IF(Armybuilder!$C44='Unit Stats'!$A$41,'Unit Stats'!$B$41,IF(Armybuilder!$C44='Unit Stats'!$A$42,'Unit Stats'!$B$42,IF(Armybuilder!$C44='Unit Stats'!$A$43,'Unit Stats'!$B$43,IF(Armybuilder!$C44='Unit Stats'!$A$44,'Unit Stats'!$B$44,IF(Armybuilder!$C44='Unit Stats'!$A$45,'Unit Stats'!$B$45,IF(Armybuilder!$C44='Unit Stats'!$A$46,'Unit Stats'!$B$46,IF(Armybuilder!$C44='Unit Stats'!$A$47,'Unit Stats'!$B$47,IF(Armybuilder!$C44='Unit Stats'!$A$48,'Unit Stats'!$B$48,IF(Armybuilder!$C44='Unit Stats'!$A$49,'Unit Stats'!$B$49,IF(Armybuilder!$C44='Unit Stats'!$A$50,'Unit Stats'!$B$50,IF(Armybuilder!$C44='Unit Stats'!$A$51,'Unit Stats'!$B$51,IF(Armybuilder!$C44='Unit Stats'!$A$52,'Unit Stats'!$B$52,IF(Armybuilder!$C44='Unit Stats'!$A$53,'Unit Stats'!$B$53,IF(Armybuilder!$C44='Unit Stats'!$A$54,'Unit Stats'!$B$54,IF(Armybuilder!$C44='Unit Stats'!$A$55,'Unit Stats'!$B$55,))))))))))))))))))))))))))))))))))))))))))))))))))))))</f>
        <v>0</v>
      </c>
      <c r="B44" s="2"/>
      <c r="C44" s="75"/>
      <c r="D44" s="76"/>
      <c r="E44" s="32">
        <f>IF(Armybuilder!$C44='Unit Stats'!$A$2,'Unit Stats'!C$2,IF(Armybuilder!$C44='Unit Stats'!$A$3,'Unit Stats'!C$3,IF(Armybuilder!$C44='Unit Stats'!$A$4,'Unit Stats'!C$4,IF(Armybuilder!$C44='Unit Stats'!$A$5,'Unit Stats'!C$5,IF(Armybuilder!$C44='Unit Stats'!$A$6,'Unit Stats'!C$6,IF(Armybuilder!$C44='Unit Stats'!$A$7,'Unit Stats'!C$7,IF(Armybuilder!$C44='Unit Stats'!$A$8,'Unit Stats'!C$8,IF(Armybuilder!$C44='Unit Stats'!$A$9,'Unit Stats'!C$9,IF(Armybuilder!$C44='Unit Stats'!$A$10,'Unit Stats'!C$10,IF(Armybuilder!$C44='Unit Stats'!$A$11,'Unit Stats'!C$11,IF(Armybuilder!$C44='Unit Stats'!$A$12,'Unit Stats'!C$12,IF(Armybuilder!$C44='Unit Stats'!$A$13,'Unit Stats'!C$13,IF(Armybuilder!$C44='Unit Stats'!$A$14,'Unit Stats'!C$14,IF(Armybuilder!$C44='Unit Stats'!$A$15,'Unit Stats'!C$15,IF(Armybuilder!$C44='Unit Stats'!$A$16,'Unit Stats'!C$16,IF(Armybuilder!$C44='Unit Stats'!$A$17,'Unit Stats'!C$17,IF(Armybuilder!$C44='Unit Stats'!$A$18,'Unit Stats'!C$18,IF(Armybuilder!$C44='Unit Stats'!$A$19,'Unit Stats'!C$19,IF(Armybuilder!$C44='Unit Stats'!$A$20,'Unit Stats'!C$20,IF(Armybuilder!$C44='Unit Stats'!$A$21,'Unit Stats'!C$21,IF(Armybuilder!$C44='Unit Stats'!$A$22,'Unit Stats'!C$22,IF(Armybuilder!$C44='Unit Stats'!$A$23,'Unit Stats'!C$23,IF(Armybuilder!$C44='Unit Stats'!$A$24,'Unit Stats'!C$24,IF(Armybuilder!$C44='Unit Stats'!$A$25,'Unit Stats'!C$25,IF(Armybuilder!$C44='Unit Stats'!$A$26,'Unit Stats'!C$26,IF(Armybuilder!$C44='Unit Stats'!$A$27,'Unit Stats'!C$27,IF(Armybuilder!$C44='Unit Stats'!$A$28,'Unit Stats'!C$28,IF(Armybuilder!$C44='Unit Stats'!$A$29,'Unit Stats'!C$29,IF(Armybuilder!$C44='Unit Stats'!$A$30,'Unit Stats'!C$30,IF(Armybuilder!$C44='Unit Stats'!$A$31,'Unit Stats'!C$31,IF(Armybuilder!$C44='Unit Stats'!$A$32,'Unit Stats'!C$32,IF(Armybuilder!$C44='Unit Stats'!$A$33,'Unit Stats'!C$33,IF(Armybuilder!$C44='Unit Stats'!$A$34,'Unit Stats'!C$34,IF(Armybuilder!$C44='Unit Stats'!$A$35,'Unit Stats'!C$35,IF(Armybuilder!$C44='Unit Stats'!$A$36,'Unit Stats'!C$36,IF(Armybuilder!$C44='Unit Stats'!$A$37,'Unit Stats'!C$37,IF(Armybuilder!$C44='Unit Stats'!$A$38,'Unit Stats'!C$38,IF(Armybuilder!$C44='Unit Stats'!$A$39,'Unit Stats'!C$39,IF(Armybuilder!$C44='Unit Stats'!$A$40,'Unit Stats'!C$40,IF(Armybuilder!$C44='Unit Stats'!$A$41,'Unit Stats'!C$41,IF(Armybuilder!$C44='Unit Stats'!$A$42,'Unit Stats'!C$42,IF(Armybuilder!$C44='Unit Stats'!$A$43,'Unit Stats'!C$43,IF(Armybuilder!$C44='Unit Stats'!$A$44,'Unit Stats'!C$44,IF(Armybuilder!$C44='Unit Stats'!$A$45,'Unit Stats'!C$45,IF(Armybuilder!$C44='Unit Stats'!$A$46,'Unit Stats'!C$46,IF(Armybuilder!$C44='Unit Stats'!$A$47,'Unit Stats'!C$47,IF(Armybuilder!$C44='Unit Stats'!$A$48,'Unit Stats'!C$48,IF(Armybuilder!$C44='Unit Stats'!$A$49,'Unit Stats'!C$49,IF(Armybuilder!$C44='Unit Stats'!$A$50,'Unit Stats'!C$50,IF(Armybuilder!$C44='Unit Stats'!$A$51,'Unit Stats'!C$51,IF(Armybuilder!$C44='Unit Stats'!$A$52,'Unit Stats'!C$52,IF(Armybuilder!$C44='Unit Stats'!$A$53,'Unit Stats'!C$53,IF(Armybuilder!$C44='Unit Stats'!$A$54,'Unit Stats'!C$54,IF(Armybuilder!$C44='Unit Stats'!$A$55,'Unit Stats'!C$55,))))))))))))))))))))))))))))))))))))))))))))))))))))))</f>
        <v>0</v>
      </c>
      <c r="F44" s="33">
        <f>IF(Armybuilder!$C44='Unit Stats'!$A$2,'Unit Stats'!D$2,IF(Armybuilder!$C44='Unit Stats'!$A$3,'Unit Stats'!D$3,IF(Armybuilder!$C44='Unit Stats'!$A$4,'Unit Stats'!D$4,IF(Armybuilder!$C44='Unit Stats'!$A$5,'Unit Stats'!D$5,IF(Armybuilder!$C44='Unit Stats'!$A$6,'Unit Stats'!D$6,IF(Armybuilder!$C44='Unit Stats'!$A$7,'Unit Stats'!D$7,IF(Armybuilder!$C44='Unit Stats'!$A$8,'Unit Stats'!D$8,IF(Armybuilder!$C44='Unit Stats'!$A$9,'Unit Stats'!D$9,IF(Armybuilder!$C44='Unit Stats'!$A$10,'Unit Stats'!D$10,IF(Armybuilder!$C44='Unit Stats'!$A$11,'Unit Stats'!D$11,IF(Armybuilder!$C44='Unit Stats'!$A$12,'Unit Stats'!D$12,IF(Armybuilder!$C44='Unit Stats'!$A$13,'Unit Stats'!D$13,IF(Armybuilder!$C44='Unit Stats'!$A$14,'Unit Stats'!D$14,IF(Armybuilder!$C44='Unit Stats'!$A$15,'Unit Stats'!D$15,IF(Armybuilder!$C44='Unit Stats'!$A$16,'Unit Stats'!D$16,IF(Armybuilder!$C44='Unit Stats'!$A$17,'Unit Stats'!D$17,IF(Armybuilder!$C44='Unit Stats'!$A$18,'Unit Stats'!D$18,IF(Armybuilder!$C44='Unit Stats'!$A$19,'Unit Stats'!D$19,IF(Armybuilder!$C44='Unit Stats'!$A$20,'Unit Stats'!D$20,IF(Armybuilder!$C44='Unit Stats'!$A$21,'Unit Stats'!D$21,IF(Armybuilder!$C44='Unit Stats'!$A$22,'Unit Stats'!D$22,IF(Armybuilder!$C44='Unit Stats'!$A$23,'Unit Stats'!D$23,IF(Armybuilder!$C44='Unit Stats'!$A$24,'Unit Stats'!D$24,IF(Armybuilder!$C44='Unit Stats'!$A$25,'Unit Stats'!D$25,IF(Armybuilder!$C44='Unit Stats'!$A$26,'Unit Stats'!D$26,IF(Armybuilder!$C44='Unit Stats'!$A$27,'Unit Stats'!D$27,IF(Armybuilder!$C44='Unit Stats'!$A$28,'Unit Stats'!D$28,IF(Armybuilder!$C44='Unit Stats'!$A$29,'Unit Stats'!D$29,IF(Armybuilder!$C44='Unit Stats'!$A$30,'Unit Stats'!D$30,IF(Armybuilder!$C44='Unit Stats'!$A$31,'Unit Stats'!D$31,IF(Armybuilder!$C44='Unit Stats'!$A$32,'Unit Stats'!D$32,IF(Armybuilder!$C44='Unit Stats'!$A$33,'Unit Stats'!D$33,IF(Armybuilder!$C44='Unit Stats'!$A$34,'Unit Stats'!D$34,IF(Armybuilder!$C44='Unit Stats'!$A$35,'Unit Stats'!D$35,IF(Armybuilder!$C44='Unit Stats'!$A$36,'Unit Stats'!D$36,IF(Armybuilder!$C44='Unit Stats'!$A$37,'Unit Stats'!D$37,IF(Armybuilder!$C44='Unit Stats'!$A$38,'Unit Stats'!D$38,IF(Armybuilder!$C44='Unit Stats'!$A$39,'Unit Stats'!D$39,IF(Armybuilder!$C44='Unit Stats'!$A$40,'Unit Stats'!D$40,IF(Armybuilder!$C44='Unit Stats'!$A$41,'Unit Stats'!D$41,IF(Armybuilder!$C44='Unit Stats'!$A$42,'Unit Stats'!D$42,IF(Armybuilder!$C44='Unit Stats'!$A$43,'Unit Stats'!D$43,IF(Armybuilder!$C44='Unit Stats'!$A$44,'Unit Stats'!D$44,IF(Armybuilder!$C44='Unit Stats'!$A$45,'Unit Stats'!D$45,IF(Armybuilder!$C44='Unit Stats'!$A$46,'Unit Stats'!D$46,IF(Armybuilder!$C44='Unit Stats'!$A$47,'Unit Stats'!D$47,IF(Armybuilder!$C44='Unit Stats'!$A$48,'Unit Stats'!D$48,IF(Armybuilder!$C44='Unit Stats'!$A$49,'Unit Stats'!D$49,IF(Armybuilder!$C44='Unit Stats'!$A$50,'Unit Stats'!D$50,IF(Armybuilder!$C44='Unit Stats'!$A$51,'Unit Stats'!D$51,IF(Armybuilder!$C44='Unit Stats'!$A$52,'Unit Stats'!D$52,IF(Armybuilder!$C44='Unit Stats'!$A$53,'Unit Stats'!D$53,IF(Armybuilder!$C44='Unit Stats'!$A$54,'Unit Stats'!D$54,IF(Armybuilder!$C44='Unit Stats'!$A$55,'Unit Stats'!D$55,))))))))))))))))))))))))))))))))))))))))))))))))))))))</f>
        <v>0</v>
      </c>
      <c r="G44" s="34">
        <f>IF(Armybuilder!$C44='Unit Stats'!$A$2,'Unit Stats'!E$2,IF(Armybuilder!$C44='Unit Stats'!$A$3,'Unit Stats'!E$3,IF(Armybuilder!$C44='Unit Stats'!$A$4,'Unit Stats'!E$4,IF(Armybuilder!$C44='Unit Stats'!$A$5,'Unit Stats'!E$5,IF(Armybuilder!$C44='Unit Stats'!$A$6,'Unit Stats'!E$6,IF(Armybuilder!$C44='Unit Stats'!$A$7,'Unit Stats'!E$7,IF(Armybuilder!$C44='Unit Stats'!$A$8,'Unit Stats'!E$8,IF(Armybuilder!$C44='Unit Stats'!$A$9,'Unit Stats'!E$9,IF(Armybuilder!$C44='Unit Stats'!$A$10,'Unit Stats'!E$10,IF(Armybuilder!$C44='Unit Stats'!$A$11,'Unit Stats'!E$11,IF(Armybuilder!$C44='Unit Stats'!$A$12,'Unit Stats'!E$12,IF(Armybuilder!$C44='Unit Stats'!$A$13,'Unit Stats'!E$13,IF(Armybuilder!$C44='Unit Stats'!$A$14,'Unit Stats'!E$14,IF(Armybuilder!$C44='Unit Stats'!$A$15,'Unit Stats'!E$15,IF(Armybuilder!$C44='Unit Stats'!$A$16,'Unit Stats'!E$16,IF(Armybuilder!$C44='Unit Stats'!$A$17,'Unit Stats'!E$17,IF(Armybuilder!$C44='Unit Stats'!$A$18,'Unit Stats'!E$18,IF(Armybuilder!$C44='Unit Stats'!$A$19,'Unit Stats'!E$19,IF(Armybuilder!$C44='Unit Stats'!$A$20,'Unit Stats'!E$20,IF(Armybuilder!$C44='Unit Stats'!$A$21,'Unit Stats'!E$21,IF(Armybuilder!$C44='Unit Stats'!$A$22,'Unit Stats'!E$22,IF(Armybuilder!$C44='Unit Stats'!$A$23,'Unit Stats'!E$23,IF(Armybuilder!$C44='Unit Stats'!$A$24,'Unit Stats'!E$24,IF(Armybuilder!$C44='Unit Stats'!$A$25,'Unit Stats'!E$25,IF(Armybuilder!$C44='Unit Stats'!$A$26,'Unit Stats'!E$26,IF(Armybuilder!$C44='Unit Stats'!$A$27,'Unit Stats'!E$27,IF(Armybuilder!$C44='Unit Stats'!$A$28,'Unit Stats'!E$28,IF(Armybuilder!$C44='Unit Stats'!$A$29,'Unit Stats'!E$29,IF(Armybuilder!$C44='Unit Stats'!$A$30,'Unit Stats'!E$30,IF(Armybuilder!$C44='Unit Stats'!$A$31,'Unit Stats'!E$31,IF(Armybuilder!$C44='Unit Stats'!$A$32,'Unit Stats'!E$32,IF(Armybuilder!$C44='Unit Stats'!$A$33,'Unit Stats'!E$33,IF(Armybuilder!$C44='Unit Stats'!$A$34,'Unit Stats'!E$34,IF(Armybuilder!$C44='Unit Stats'!$A$35,'Unit Stats'!E$35,IF(Armybuilder!$C44='Unit Stats'!$A$36,'Unit Stats'!E$36,IF(Armybuilder!$C44='Unit Stats'!$A$37,'Unit Stats'!E$37,IF(Armybuilder!$C44='Unit Stats'!$A$38,'Unit Stats'!E$38,IF(Armybuilder!$C44='Unit Stats'!$A$39,'Unit Stats'!E$39,IF(Armybuilder!$C44='Unit Stats'!$A$40,'Unit Stats'!E$40,IF(Armybuilder!$C44='Unit Stats'!$A$41,'Unit Stats'!E$41,IF(Armybuilder!$C44='Unit Stats'!$A$42,'Unit Stats'!E$42,IF(Armybuilder!$C44='Unit Stats'!$A$43,'Unit Stats'!E$43,IF(Armybuilder!$C44='Unit Stats'!$A$44,'Unit Stats'!E$44,IF(Armybuilder!$C44='Unit Stats'!$A$45,'Unit Stats'!E$45,IF(Armybuilder!$C44='Unit Stats'!$A$46,'Unit Stats'!E$46,IF(Armybuilder!$C44='Unit Stats'!$A$47,'Unit Stats'!E$47,IF(Armybuilder!$C44='Unit Stats'!$A$48,'Unit Stats'!E$48,IF(Armybuilder!$C44='Unit Stats'!$A$49,'Unit Stats'!E$49,IF(Armybuilder!$C44='Unit Stats'!$A$50,'Unit Stats'!E$50,IF(Armybuilder!$C44='Unit Stats'!$A$51,'Unit Stats'!E$51,IF(Armybuilder!$C44='Unit Stats'!$A$52,'Unit Stats'!E$52,IF(Armybuilder!$C44='Unit Stats'!$A$53,'Unit Stats'!E$53,IF(Armybuilder!$C44='Unit Stats'!$A$54,'Unit Stats'!E$54,IF(Armybuilder!$C44='Unit Stats'!$A$55,'Unit Stats'!E$55,))))))))))))))))))))))))))))))))))))))))))))))))))))))</f>
        <v>0</v>
      </c>
      <c r="H44" s="33">
        <f>IF(Armybuilder!$C44='Unit Stats'!$A$2,'Unit Stats'!F$2,IF(Armybuilder!$C44='Unit Stats'!$A$3,'Unit Stats'!F$3,IF(Armybuilder!$C44='Unit Stats'!$A$4,'Unit Stats'!F$4,IF(Armybuilder!$C44='Unit Stats'!$A$5,'Unit Stats'!F$5,IF(Armybuilder!$C44='Unit Stats'!$A$6,'Unit Stats'!F$6,IF(Armybuilder!$C44='Unit Stats'!$A$7,'Unit Stats'!F$7,IF(Armybuilder!$C44='Unit Stats'!$A$8,'Unit Stats'!F$8,IF(Armybuilder!$C44='Unit Stats'!$A$9,'Unit Stats'!F$9,IF(Armybuilder!$C44='Unit Stats'!$A$10,'Unit Stats'!F$10,IF(Armybuilder!$C44='Unit Stats'!$A$11,'Unit Stats'!F$11,IF(Armybuilder!$C44='Unit Stats'!$A$12,'Unit Stats'!F$12,IF(Armybuilder!$C44='Unit Stats'!$A$13,'Unit Stats'!F$13,IF(Armybuilder!$C44='Unit Stats'!$A$14,'Unit Stats'!F$14,IF(Armybuilder!$C44='Unit Stats'!$A$15,'Unit Stats'!F$15,IF(Armybuilder!$C44='Unit Stats'!$A$16,'Unit Stats'!F$16,IF(Armybuilder!$C44='Unit Stats'!$A$17,'Unit Stats'!F$17,IF(Armybuilder!$C44='Unit Stats'!$A$18,'Unit Stats'!F$18,IF(Armybuilder!$C44='Unit Stats'!$A$19,'Unit Stats'!F$19,IF(Armybuilder!$C44='Unit Stats'!$A$20,'Unit Stats'!F$20,IF(Armybuilder!$C44='Unit Stats'!$A$21,'Unit Stats'!F$21,IF(Armybuilder!$C44='Unit Stats'!$A$22,'Unit Stats'!F$22,IF(Armybuilder!$C44='Unit Stats'!$A$23,'Unit Stats'!F$23,IF(Armybuilder!$C44='Unit Stats'!$A$24,'Unit Stats'!F$24,IF(Armybuilder!$C44='Unit Stats'!$A$25,'Unit Stats'!F$25,IF(Armybuilder!$C44='Unit Stats'!$A$26,'Unit Stats'!F$26,IF(Armybuilder!$C44='Unit Stats'!$A$27,'Unit Stats'!F$27,IF(Armybuilder!$C44='Unit Stats'!$A$28,'Unit Stats'!F$28,IF(Armybuilder!$C44='Unit Stats'!$A$29,'Unit Stats'!F$29,IF(Armybuilder!$C44='Unit Stats'!$A$30,'Unit Stats'!F$30,IF(Armybuilder!$C44='Unit Stats'!$A$31,'Unit Stats'!F$31,IF(Armybuilder!$C44='Unit Stats'!$A$32,'Unit Stats'!F$32,IF(Armybuilder!$C44='Unit Stats'!$A$33,'Unit Stats'!F$33,IF(Armybuilder!$C44='Unit Stats'!$A$34,'Unit Stats'!F$34,IF(Armybuilder!$C44='Unit Stats'!$A$35,'Unit Stats'!F$35,IF(Armybuilder!$C44='Unit Stats'!$A$36,'Unit Stats'!F$36,IF(Armybuilder!$C44='Unit Stats'!$A$37,'Unit Stats'!F$37,IF(Armybuilder!$C44='Unit Stats'!$A$38,'Unit Stats'!F$38,IF(Armybuilder!$C44='Unit Stats'!$A$39,'Unit Stats'!F$39,IF(Armybuilder!$C44='Unit Stats'!$A$40,'Unit Stats'!F$40,IF(Armybuilder!$C44='Unit Stats'!$A$41,'Unit Stats'!F$41,IF(Armybuilder!$C44='Unit Stats'!$A$42,'Unit Stats'!F$42,IF(Armybuilder!$C44='Unit Stats'!$A$43,'Unit Stats'!F$43,IF(Armybuilder!$C44='Unit Stats'!$A$44,'Unit Stats'!F$44,IF(Armybuilder!$C44='Unit Stats'!$A$45,'Unit Stats'!F$45,IF(Armybuilder!$C44='Unit Stats'!$A$46,'Unit Stats'!F$46,IF(Armybuilder!$C44='Unit Stats'!$A$47,'Unit Stats'!F$47,IF(Armybuilder!$C44='Unit Stats'!$A$48,'Unit Stats'!F$48,IF(Armybuilder!$C44='Unit Stats'!$A$49,'Unit Stats'!F$49,IF(Armybuilder!$C44='Unit Stats'!$A$50,'Unit Stats'!F$50,IF(Armybuilder!$C44='Unit Stats'!$A$51,'Unit Stats'!F$51,IF(Armybuilder!$C44='Unit Stats'!$A$52,'Unit Stats'!F$52,IF(Armybuilder!$C44='Unit Stats'!$A$53,'Unit Stats'!F$53,IF(Armybuilder!$C44='Unit Stats'!$A$54,'Unit Stats'!F$54,IF(Armybuilder!$C44='Unit Stats'!$A$55,'Unit Stats'!F$55,))))))))))))))))))))))))))))))))))))))))))))))))))))))</f>
        <v>0</v>
      </c>
      <c r="I44" s="34">
        <f>IF(Armybuilder!$C44='Unit Stats'!$A$2,'Unit Stats'!G$2,IF(Armybuilder!$C44='Unit Stats'!$A$3,'Unit Stats'!G$3,IF(Armybuilder!$C44='Unit Stats'!$A$4,'Unit Stats'!G$4,IF(Armybuilder!$C44='Unit Stats'!$A$5,'Unit Stats'!G$5,IF(Armybuilder!$C44='Unit Stats'!$A$6,'Unit Stats'!G$6,IF(Armybuilder!$C44='Unit Stats'!$A$7,'Unit Stats'!G$7,IF(Armybuilder!$C44='Unit Stats'!$A$8,'Unit Stats'!G$8,IF(Armybuilder!$C44='Unit Stats'!$A$9,'Unit Stats'!G$9,IF(Armybuilder!$C44='Unit Stats'!$A$10,'Unit Stats'!G$10,IF(Armybuilder!$C44='Unit Stats'!$A$11,'Unit Stats'!G$11,IF(Armybuilder!$C44='Unit Stats'!$A$12,'Unit Stats'!G$12,IF(Armybuilder!$C44='Unit Stats'!$A$13,'Unit Stats'!G$13,IF(Armybuilder!$C44='Unit Stats'!$A$14,'Unit Stats'!G$14,IF(Armybuilder!$C44='Unit Stats'!$A$15,'Unit Stats'!G$15,IF(Armybuilder!$C44='Unit Stats'!$A$16,'Unit Stats'!G$16,IF(Armybuilder!$C44='Unit Stats'!$A$17,'Unit Stats'!G$17,IF(Armybuilder!$C44='Unit Stats'!$A$18,'Unit Stats'!G$18,IF(Armybuilder!$C44='Unit Stats'!$A$19,'Unit Stats'!G$19,IF(Armybuilder!$C44='Unit Stats'!$A$20,'Unit Stats'!G$20,IF(Armybuilder!$C44='Unit Stats'!$A$21,'Unit Stats'!G$21,IF(Armybuilder!$C44='Unit Stats'!$A$22,'Unit Stats'!G$22,IF(Armybuilder!$C44='Unit Stats'!$A$23,'Unit Stats'!G$23,IF(Armybuilder!$C44='Unit Stats'!$A$24,'Unit Stats'!G$24,IF(Armybuilder!$C44='Unit Stats'!$A$25,'Unit Stats'!G$25,IF(Armybuilder!$C44='Unit Stats'!$A$26,'Unit Stats'!G$26,IF(Armybuilder!$C44='Unit Stats'!$A$27,'Unit Stats'!G$27,IF(Armybuilder!$C44='Unit Stats'!$A$28,'Unit Stats'!G$28,IF(Armybuilder!$C44='Unit Stats'!$A$29,'Unit Stats'!G$29,IF(Armybuilder!$C44='Unit Stats'!$A$30,'Unit Stats'!G$30,IF(Armybuilder!$C44='Unit Stats'!$A$31,'Unit Stats'!G$31,IF(Armybuilder!$C44='Unit Stats'!$A$32,'Unit Stats'!G$32,IF(Armybuilder!$C44='Unit Stats'!$A$33,'Unit Stats'!G$33,IF(Armybuilder!$C44='Unit Stats'!$A$34,'Unit Stats'!G$34,IF(Armybuilder!$C44='Unit Stats'!$A$35,'Unit Stats'!G$35,IF(Armybuilder!$C44='Unit Stats'!$A$36,'Unit Stats'!G$36,IF(Armybuilder!$C44='Unit Stats'!$A$37,'Unit Stats'!G$37,IF(Armybuilder!$C44='Unit Stats'!$A$38,'Unit Stats'!G$38,IF(Armybuilder!$C44='Unit Stats'!$A$39,'Unit Stats'!G$39,IF(Armybuilder!$C44='Unit Stats'!$A$40,'Unit Stats'!G$40,IF(Armybuilder!$C44='Unit Stats'!$A$41,'Unit Stats'!G$41,IF(Armybuilder!$C44='Unit Stats'!$A$42,'Unit Stats'!G$42,IF(Armybuilder!$C44='Unit Stats'!$A$43,'Unit Stats'!G$43,IF(Armybuilder!$C44='Unit Stats'!$A$44,'Unit Stats'!G$44,IF(Armybuilder!$C44='Unit Stats'!$A$45,'Unit Stats'!G$45,IF(Armybuilder!$C44='Unit Stats'!$A$46,'Unit Stats'!G$46,IF(Armybuilder!$C44='Unit Stats'!$A$47,'Unit Stats'!G$47,IF(Armybuilder!$C44='Unit Stats'!$A$48,'Unit Stats'!G$48,IF(Armybuilder!$C44='Unit Stats'!$A$49,'Unit Stats'!G$49,IF(Armybuilder!$C44='Unit Stats'!$A$50,'Unit Stats'!G$50,IF(Armybuilder!$C44='Unit Stats'!$A$51,'Unit Stats'!G$51,IF(Armybuilder!$C44='Unit Stats'!$A$52,'Unit Stats'!G$52,IF(Armybuilder!$C44='Unit Stats'!$A$53,'Unit Stats'!G$53,IF(Armybuilder!$C44='Unit Stats'!$A$54,'Unit Stats'!G$54,IF(Armybuilder!$C44='Unit Stats'!$A$55,'Unit Stats'!G$55,))))))))))))))))))))))))))))))))))))))))))))))))))))))</f>
        <v>0</v>
      </c>
      <c r="J44" s="33">
        <f>IF(Armybuilder!$C44='Unit Stats'!$A$2,'Unit Stats'!H$2,IF(Armybuilder!$C44='Unit Stats'!$A$3,'Unit Stats'!H$3,IF(Armybuilder!$C44='Unit Stats'!$A$4,'Unit Stats'!H$4,IF(Armybuilder!$C44='Unit Stats'!$A$5,'Unit Stats'!H$5,IF(Armybuilder!$C44='Unit Stats'!$A$6,'Unit Stats'!H$6,IF(Armybuilder!$C44='Unit Stats'!$A$7,'Unit Stats'!H$7,IF(Armybuilder!$C44='Unit Stats'!$A$8,'Unit Stats'!H$8,IF(Armybuilder!$C44='Unit Stats'!$A$9,'Unit Stats'!H$9,IF(Armybuilder!$C44='Unit Stats'!$A$10,'Unit Stats'!H$10,IF(Armybuilder!$C44='Unit Stats'!$A$11,'Unit Stats'!H$11,IF(Armybuilder!$C44='Unit Stats'!$A$12,'Unit Stats'!H$12,IF(Armybuilder!$C44='Unit Stats'!$A$13,'Unit Stats'!H$13,IF(Armybuilder!$C44='Unit Stats'!$A$14,'Unit Stats'!H$14,IF(Armybuilder!$C44='Unit Stats'!$A$15,'Unit Stats'!H$15,IF(Armybuilder!$C44='Unit Stats'!$A$16,'Unit Stats'!H$16,IF(Armybuilder!$C44='Unit Stats'!$A$17,'Unit Stats'!H$17,IF(Armybuilder!$C44='Unit Stats'!$A$18,'Unit Stats'!H$18,IF(Armybuilder!$C44='Unit Stats'!$A$19,'Unit Stats'!H$19,IF(Armybuilder!$C44='Unit Stats'!$A$20,'Unit Stats'!H$20,IF(Armybuilder!$C44='Unit Stats'!$A$21,'Unit Stats'!H$21,IF(Armybuilder!$C44='Unit Stats'!$A$22,'Unit Stats'!H$22,IF(Armybuilder!$C44='Unit Stats'!$A$23,'Unit Stats'!H$23,IF(Armybuilder!$C44='Unit Stats'!$A$24,'Unit Stats'!H$24,IF(Armybuilder!$C44='Unit Stats'!$A$25,'Unit Stats'!H$25,IF(Armybuilder!$C44='Unit Stats'!$A$26,'Unit Stats'!H$26,IF(Armybuilder!$C44='Unit Stats'!$A$27,'Unit Stats'!H$27,IF(Armybuilder!$C44='Unit Stats'!$A$28,'Unit Stats'!H$28,IF(Armybuilder!$C44='Unit Stats'!$A$29,'Unit Stats'!H$29,IF(Armybuilder!$C44='Unit Stats'!$A$30,'Unit Stats'!H$30,IF(Armybuilder!$C44='Unit Stats'!$A$31,'Unit Stats'!H$31,IF(Armybuilder!$C44='Unit Stats'!$A$32,'Unit Stats'!H$32,IF(Armybuilder!$C44='Unit Stats'!$A$33,'Unit Stats'!H$33,IF(Armybuilder!$C44='Unit Stats'!$A$34,'Unit Stats'!H$34,IF(Armybuilder!$C44='Unit Stats'!$A$35,'Unit Stats'!H$35,IF(Armybuilder!$C44='Unit Stats'!$A$36,'Unit Stats'!H$36,IF(Armybuilder!$C44='Unit Stats'!$A$37,'Unit Stats'!H$37,IF(Armybuilder!$C44='Unit Stats'!$A$38,'Unit Stats'!H$38,IF(Armybuilder!$C44='Unit Stats'!$A$39,'Unit Stats'!H$39,IF(Armybuilder!$C44='Unit Stats'!$A$40,'Unit Stats'!H$40,IF(Armybuilder!$C44='Unit Stats'!$A$41,'Unit Stats'!H$41,IF(Armybuilder!$C44='Unit Stats'!$A$42,'Unit Stats'!H$42,IF(Armybuilder!$C44='Unit Stats'!$A$43,'Unit Stats'!H$43,IF(Armybuilder!$C44='Unit Stats'!$A$44,'Unit Stats'!H$44,IF(Armybuilder!$C44='Unit Stats'!$A$45,'Unit Stats'!H$45,IF(Armybuilder!$C44='Unit Stats'!$A$46,'Unit Stats'!H$46,IF(Armybuilder!$C44='Unit Stats'!$A$47,'Unit Stats'!H$47,IF(Armybuilder!$C44='Unit Stats'!$A$48,'Unit Stats'!H$48,IF(Armybuilder!$C44='Unit Stats'!$A$49,'Unit Stats'!H$49,IF(Armybuilder!$C44='Unit Stats'!$A$50,'Unit Stats'!H$50,IF(Armybuilder!$C44='Unit Stats'!$A$51,'Unit Stats'!H$51,IF(Armybuilder!$C44='Unit Stats'!$A$52,'Unit Stats'!H$52,IF(Armybuilder!$C44='Unit Stats'!$A$53,'Unit Stats'!H$53,IF(Armybuilder!$C44='Unit Stats'!$A$54,'Unit Stats'!H$54,IF(Armybuilder!$C44='Unit Stats'!$A$55,'Unit Stats'!H$55,))))))))))))))))))))))))))))))))))))))))))))))))))))))</f>
        <v>0</v>
      </c>
      <c r="K44" s="34">
        <f>IF(Armybuilder!$C44='Unit Stats'!$A$2,'Unit Stats'!I$2,IF(Armybuilder!$C44='Unit Stats'!$A$3,'Unit Stats'!I$3,IF(Armybuilder!$C44='Unit Stats'!$A$4,'Unit Stats'!I$4,IF(Armybuilder!$C44='Unit Stats'!$A$5,'Unit Stats'!I$5,IF(Armybuilder!$C44='Unit Stats'!$A$6,'Unit Stats'!I$6,IF(Armybuilder!$C44='Unit Stats'!$A$7,'Unit Stats'!I$7,IF(Armybuilder!$C44='Unit Stats'!$A$8,'Unit Stats'!I$8,IF(Armybuilder!$C44='Unit Stats'!$A$9,'Unit Stats'!I$9,IF(Armybuilder!$C44='Unit Stats'!$A$10,'Unit Stats'!I$10,IF(Armybuilder!$C44='Unit Stats'!$A$11,'Unit Stats'!I$11,IF(Armybuilder!$C44='Unit Stats'!$A$12,'Unit Stats'!I$12,IF(Armybuilder!$C44='Unit Stats'!$A$13,'Unit Stats'!I$13,IF(Armybuilder!$C44='Unit Stats'!$A$14,'Unit Stats'!I$14,IF(Armybuilder!$C44='Unit Stats'!$A$15,'Unit Stats'!I$15,IF(Armybuilder!$C44='Unit Stats'!$A$16,'Unit Stats'!I$16,IF(Armybuilder!$C44='Unit Stats'!$A$17,'Unit Stats'!I$17,IF(Armybuilder!$C44='Unit Stats'!$A$18,'Unit Stats'!I$18,IF(Armybuilder!$C44='Unit Stats'!$A$19,'Unit Stats'!I$19,IF(Armybuilder!$C44='Unit Stats'!$A$20,'Unit Stats'!I$20,IF(Armybuilder!$C44='Unit Stats'!$A$21,'Unit Stats'!I$21,IF(Armybuilder!$C44='Unit Stats'!$A$22,'Unit Stats'!I$22,IF(Armybuilder!$C44='Unit Stats'!$A$23,'Unit Stats'!I$23,IF(Armybuilder!$C44='Unit Stats'!$A$24,'Unit Stats'!I$24,IF(Armybuilder!$C44='Unit Stats'!$A$25,'Unit Stats'!I$25,IF(Armybuilder!$C44='Unit Stats'!$A$26,'Unit Stats'!I$26,IF(Armybuilder!$C44='Unit Stats'!$A$27,'Unit Stats'!I$27,IF(Armybuilder!$C44='Unit Stats'!$A$28,'Unit Stats'!I$28,IF(Armybuilder!$C44='Unit Stats'!$A$29,'Unit Stats'!I$29,IF(Armybuilder!$C44='Unit Stats'!$A$30,'Unit Stats'!I$30,IF(Armybuilder!$C44='Unit Stats'!$A$31,'Unit Stats'!I$31,IF(Armybuilder!$C44='Unit Stats'!$A$32,'Unit Stats'!I$32,IF(Armybuilder!$C44='Unit Stats'!$A$33,'Unit Stats'!I$33,IF(Armybuilder!$C44='Unit Stats'!$A$34,'Unit Stats'!I$34,IF(Armybuilder!$C44='Unit Stats'!$A$35,'Unit Stats'!I$35,IF(Armybuilder!$C44='Unit Stats'!$A$36,'Unit Stats'!I$36,IF(Armybuilder!$C44='Unit Stats'!$A$37,'Unit Stats'!I$37,IF(Armybuilder!$C44='Unit Stats'!$A$38,'Unit Stats'!I$38,IF(Armybuilder!$C44='Unit Stats'!$A$39,'Unit Stats'!I$39,IF(Armybuilder!$C44='Unit Stats'!$A$40,'Unit Stats'!I$40,IF(Armybuilder!$C44='Unit Stats'!$A$41,'Unit Stats'!I$41,IF(Armybuilder!$C44='Unit Stats'!$A$42,'Unit Stats'!I$42,IF(Armybuilder!$C44='Unit Stats'!$A$43,'Unit Stats'!I$43,IF(Armybuilder!$C44='Unit Stats'!$A$44,'Unit Stats'!I$44,IF(Armybuilder!$C44='Unit Stats'!$A$45,'Unit Stats'!I$45,IF(Armybuilder!$C44='Unit Stats'!$A$46,'Unit Stats'!I$46,IF(Armybuilder!$C44='Unit Stats'!$A$47,'Unit Stats'!I$47,IF(Armybuilder!$C44='Unit Stats'!$A$48,'Unit Stats'!I$48,IF(Armybuilder!$C44='Unit Stats'!$A$49,'Unit Stats'!I$49,IF(Armybuilder!$C44='Unit Stats'!$A$50,'Unit Stats'!I$50,IF(Armybuilder!$C44='Unit Stats'!$A$51,'Unit Stats'!I$51,IF(Armybuilder!$C44='Unit Stats'!$A$52,'Unit Stats'!I$52,IF(Armybuilder!$C44='Unit Stats'!$A$53,'Unit Stats'!I$53,IF(Armybuilder!$C44='Unit Stats'!$A$54,'Unit Stats'!I$54,IF(Armybuilder!$C44='Unit Stats'!$A$55,'Unit Stats'!I$55,))))))))))))))))))))))))))))))))))))))))))))))))))))))</f>
        <v>0</v>
      </c>
      <c r="L44" s="33">
        <f>IF(Armybuilder!$C44='Unit Stats'!$A$2,'Unit Stats'!J$2,IF(Armybuilder!$C44='Unit Stats'!$A$3,'Unit Stats'!J$3,IF(Armybuilder!$C44='Unit Stats'!$A$4,'Unit Stats'!J$4,IF(Armybuilder!$C44='Unit Stats'!$A$5,'Unit Stats'!J$5,IF(Armybuilder!$C44='Unit Stats'!$A$6,'Unit Stats'!J$6,IF(Armybuilder!$C44='Unit Stats'!$A$7,'Unit Stats'!J$7,IF(Armybuilder!$C44='Unit Stats'!$A$8,'Unit Stats'!J$8,IF(Armybuilder!$C44='Unit Stats'!$A$9,'Unit Stats'!J$9,IF(Armybuilder!$C44='Unit Stats'!$A$10,'Unit Stats'!J$10,IF(Armybuilder!$C44='Unit Stats'!$A$11,'Unit Stats'!J$11,IF(Armybuilder!$C44='Unit Stats'!$A$12,'Unit Stats'!J$12,IF(Armybuilder!$C44='Unit Stats'!$A$13,'Unit Stats'!J$13,IF(Armybuilder!$C44='Unit Stats'!$A$14,'Unit Stats'!J$14,IF(Armybuilder!$C44='Unit Stats'!$A$15,'Unit Stats'!J$15,IF(Armybuilder!$C44='Unit Stats'!$A$16,'Unit Stats'!J$16,IF(Armybuilder!$C44='Unit Stats'!$A$17,'Unit Stats'!J$17,IF(Armybuilder!$C44='Unit Stats'!$A$18,'Unit Stats'!J$18,IF(Armybuilder!$C44='Unit Stats'!$A$19,'Unit Stats'!J$19,IF(Armybuilder!$C44='Unit Stats'!$A$20,'Unit Stats'!J$20,IF(Armybuilder!$C44='Unit Stats'!$A$21,'Unit Stats'!J$21,IF(Armybuilder!$C44='Unit Stats'!$A$22,'Unit Stats'!J$22,IF(Armybuilder!$C44='Unit Stats'!$A$23,'Unit Stats'!J$23,IF(Armybuilder!$C44='Unit Stats'!$A$24,'Unit Stats'!J$24,IF(Armybuilder!$C44='Unit Stats'!$A$25,'Unit Stats'!J$25,IF(Armybuilder!$C44='Unit Stats'!$A$26,'Unit Stats'!J$26,IF(Armybuilder!$C44='Unit Stats'!$A$27,'Unit Stats'!J$27,IF(Armybuilder!$C44='Unit Stats'!$A$28,'Unit Stats'!J$28,IF(Armybuilder!$C44='Unit Stats'!$A$29,'Unit Stats'!J$29,IF(Armybuilder!$C44='Unit Stats'!$A$30,'Unit Stats'!J$30,IF(Armybuilder!$C44='Unit Stats'!$A$31,'Unit Stats'!J$31,IF(Armybuilder!$C44='Unit Stats'!$A$32,'Unit Stats'!J$32,IF(Armybuilder!$C44='Unit Stats'!$A$33,'Unit Stats'!J$33,IF(Armybuilder!$C44='Unit Stats'!$A$34,'Unit Stats'!J$34,IF(Armybuilder!$C44='Unit Stats'!$A$35,'Unit Stats'!J$35,IF(Armybuilder!$C44='Unit Stats'!$A$36,'Unit Stats'!J$36,IF(Armybuilder!$C44='Unit Stats'!$A$37,'Unit Stats'!J$37,IF(Armybuilder!$C44='Unit Stats'!$A$38,'Unit Stats'!J$38,IF(Armybuilder!$C44='Unit Stats'!$A$39,'Unit Stats'!J$39,IF(Armybuilder!$C44='Unit Stats'!$A$40,'Unit Stats'!J$40,IF(Armybuilder!$C44='Unit Stats'!$A$41,'Unit Stats'!J$41,IF(Armybuilder!$C44='Unit Stats'!$A$42,'Unit Stats'!J$42,IF(Armybuilder!$C44='Unit Stats'!$A$43,'Unit Stats'!J$43,IF(Armybuilder!$C44='Unit Stats'!$A$44,'Unit Stats'!J$44,IF(Armybuilder!$C44='Unit Stats'!$A$45,'Unit Stats'!J$45,IF(Armybuilder!$C44='Unit Stats'!$A$46,'Unit Stats'!J$46,IF(Armybuilder!$C44='Unit Stats'!$A$47,'Unit Stats'!J$47,IF(Armybuilder!$C44='Unit Stats'!$A$48,'Unit Stats'!J$48,IF(Armybuilder!$C44='Unit Stats'!$A$49,'Unit Stats'!J$49,IF(Armybuilder!$C44='Unit Stats'!$A$50,'Unit Stats'!J$50,IF(Armybuilder!$C44='Unit Stats'!$A$51,'Unit Stats'!J$51,IF(Armybuilder!$C44='Unit Stats'!$A$52,'Unit Stats'!J$52,IF(Armybuilder!$C44='Unit Stats'!$A$53,'Unit Stats'!J$53,IF(Armybuilder!$C44='Unit Stats'!$A$54,'Unit Stats'!J$54,IF(Armybuilder!$C44='Unit Stats'!$A$55,'Unit Stats'!J$55,))))))))))))))))))))))))))))))))))))))))))))))))))))))</f>
        <v>0</v>
      </c>
      <c r="M44" s="38">
        <f>IF(Armybuilder!$C44='Unit Stats'!$A$2,'Unit Stats'!K$2,IF(Armybuilder!$C44='Unit Stats'!$A$3,'Unit Stats'!K$3,IF(Armybuilder!$C44='Unit Stats'!$A$4,'Unit Stats'!K$4,IF(Armybuilder!$C44='Unit Stats'!$A$5,'Unit Stats'!K$5,IF(Armybuilder!$C44='Unit Stats'!$A$6,'Unit Stats'!K$6,IF(Armybuilder!$C44='Unit Stats'!$A$7,'Unit Stats'!K$7,IF(Armybuilder!$C44='Unit Stats'!$A$8,'Unit Stats'!K$8,IF(Armybuilder!$C44='Unit Stats'!$A$9,'Unit Stats'!K$9,IF(Armybuilder!$C44='Unit Stats'!$A$10,'Unit Stats'!K$10,IF(Armybuilder!$C44='Unit Stats'!$A$11,'Unit Stats'!K$11,IF(Armybuilder!$C44='Unit Stats'!$A$12,'Unit Stats'!K$12,IF(Armybuilder!$C44='Unit Stats'!$A$13,'Unit Stats'!K$13,IF(Armybuilder!$C44='Unit Stats'!$A$14,'Unit Stats'!K$14,IF(Armybuilder!$C44='Unit Stats'!$A$15,'Unit Stats'!K$15,IF(Armybuilder!$C44='Unit Stats'!$A$16,'Unit Stats'!K$16,IF(Armybuilder!$C44='Unit Stats'!$A$17,'Unit Stats'!K$17,IF(Armybuilder!$C44='Unit Stats'!$A$18,'Unit Stats'!K$18,IF(Armybuilder!$C44='Unit Stats'!$A$19,'Unit Stats'!K$19,IF(Armybuilder!$C44='Unit Stats'!$A$20,'Unit Stats'!K$20,IF(Armybuilder!$C44='Unit Stats'!$A$21,'Unit Stats'!K$21,IF(Armybuilder!$C44='Unit Stats'!$A$22,'Unit Stats'!K$22,IF(Armybuilder!$C44='Unit Stats'!$A$23,'Unit Stats'!K$23,IF(Armybuilder!$C44='Unit Stats'!$A$24,'Unit Stats'!K$24,IF(Armybuilder!$C44='Unit Stats'!$A$25,'Unit Stats'!K$25,IF(Armybuilder!$C44='Unit Stats'!$A$26,'Unit Stats'!K$26,IF(Armybuilder!$C44='Unit Stats'!$A$27,'Unit Stats'!K$27,IF(Armybuilder!$C44='Unit Stats'!$A$28,'Unit Stats'!K$28,IF(Armybuilder!$C44='Unit Stats'!$A$29,'Unit Stats'!K$29,IF(Armybuilder!$C44='Unit Stats'!$A$30,'Unit Stats'!K$30,IF(Armybuilder!$C44='Unit Stats'!$A$31,'Unit Stats'!K$31,IF(Armybuilder!$C44='Unit Stats'!$A$32,'Unit Stats'!K$32,IF(Armybuilder!$C44='Unit Stats'!$A$33,'Unit Stats'!K$33,IF(Armybuilder!$C44='Unit Stats'!$A$34,'Unit Stats'!K$34,IF(Armybuilder!$C44='Unit Stats'!$A$35,'Unit Stats'!K$35,IF(Armybuilder!$C44='Unit Stats'!$A$36,'Unit Stats'!K$36,IF(Armybuilder!$C44='Unit Stats'!$A$37,'Unit Stats'!K$37,IF(Armybuilder!$C44='Unit Stats'!$A$38,'Unit Stats'!K$38,IF(Armybuilder!$C44='Unit Stats'!$A$39,'Unit Stats'!K$39,IF(Armybuilder!$C44='Unit Stats'!$A$40,'Unit Stats'!K$40,IF(Armybuilder!$C44='Unit Stats'!$A$41,'Unit Stats'!K$41,IF(Armybuilder!$C44='Unit Stats'!$A$42,'Unit Stats'!K$42,IF(Armybuilder!$C44='Unit Stats'!$A$43,'Unit Stats'!K$43,IF(Armybuilder!$C44='Unit Stats'!$A$44,'Unit Stats'!K$44,IF(Armybuilder!$C44='Unit Stats'!$A$45,'Unit Stats'!K$45,IF(Armybuilder!$C44='Unit Stats'!$A$46,'Unit Stats'!K$46,IF(Armybuilder!$C44='Unit Stats'!$A$47,'Unit Stats'!K$47,IF(Armybuilder!$C44='Unit Stats'!$A$48,'Unit Stats'!K$48,IF(Armybuilder!$C44='Unit Stats'!$A$49,'Unit Stats'!K$49,IF(Armybuilder!$C44='Unit Stats'!$A$50,'Unit Stats'!K$50,IF(Armybuilder!$C44='Unit Stats'!$A$51,'Unit Stats'!K$51,IF(Armybuilder!$C44='Unit Stats'!$A$52,'Unit Stats'!K$52,IF(Armybuilder!$C44='Unit Stats'!$A$53,'Unit Stats'!K$53,IF(Armybuilder!$C44='Unit Stats'!$A$54,'Unit Stats'!K$54,IF(Armybuilder!$C44='Unit Stats'!$A$55,'Unit Stats'!K$55,))))))))))))))))))))))))))))))))))))))))))))))))))))))</f>
        <v>0</v>
      </c>
      <c r="N44" s="36">
        <f>IF(Armybuilder!$C44='Unit Stats'!$A$2,'Unit Stats'!L$2,IF(Armybuilder!$C44='Unit Stats'!$A$3,'Unit Stats'!L$3,IF(Armybuilder!$C44='Unit Stats'!$A$4,'Unit Stats'!L$4,IF(Armybuilder!$C44='Unit Stats'!$A$5,'Unit Stats'!L$5,IF(Armybuilder!$C44='Unit Stats'!$A$6,'Unit Stats'!L$6,IF(Armybuilder!$C44='Unit Stats'!$A$7,'Unit Stats'!L$7,IF(Armybuilder!$C44='Unit Stats'!$A$8,'Unit Stats'!L$8,IF(Armybuilder!$C44='Unit Stats'!$A$9,'Unit Stats'!L$9,IF(Armybuilder!$C44='Unit Stats'!$A$10,'Unit Stats'!L$10,IF(Armybuilder!$C44='Unit Stats'!$A$11,'Unit Stats'!L$11,IF(Armybuilder!$C44='Unit Stats'!$A$12,'Unit Stats'!L$12,IF(Armybuilder!$C44='Unit Stats'!$A$13,'Unit Stats'!L$13,IF(Armybuilder!$C44='Unit Stats'!$A$14,'Unit Stats'!L$14,IF(Armybuilder!$C44='Unit Stats'!$A$15,'Unit Stats'!L$15,IF(Armybuilder!$C44='Unit Stats'!$A$16,'Unit Stats'!L$16,IF(Armybuilder!$C44='Unit Stats'!$A$17,'Unit Stats'!L$17,IF(Armybuilder!$C44='Unit Stats'!$A$18,'Unit Stats'!L$18,IF(Armybuilder!$C44='Unit Stats'!$A$19,'Unit Stats'!L$19,IF(Armybuilder!$C44='Unit Stats'!$A$20,'Unit Stats'!L$20,IF(Armybuilder!$C44='Unit Stats'!$A$21,'Unit Stats'!L$21,IF(Armybuilder!$C44='Unit Stats'!$A$22,'Unit Stats'!L$22,IF(Armybuilder!$C44='Unit Stats'!$A$23,'Unit Stats'!L$23,IF(Armybuilder!$C44='Unit Stats'!$A$24,'Unit Stats'!L$24,IF(Armybuilder!$C44='Unit Stats'!$A$25,'Unit Stats'!L$25,IF(Armybuilder!$C44='Unit Stats'!$A$26,'Unit Stats'!L$26,IF(Armybuilder!$C44='Unit Stats'!$A$27,'Unit Stats'!L$27,IF(Armybuilder!$C44='Unit Stats'!$A$28,'Unit Stats'!L$28,IF(Armybuilder!$C44='Unit Stats'!$A$29,'Unit Stats'!L$29,IF(Armybuilder!$C44='Unit Stats'!$A$30,'Unit Stats'!L$30,IF(Armybuilder!$C44='Unit Stats'!$A$31,'Unit Stats'!L$31,IF(Armybuilder!$C44='Unit Stats'!$A$32,'Unit Stats'!L$32,IF(Armybuilder!$C44='Unit Stats'!$A$33,'Unit Stats'!L$33,IF(Armybuilder!$C44='Unit Stats'!$A$34,'Unit Stats'!L$34,IF(Armybuilder!$C44='Unit Stats'!$A$35,'Unit Stats'!L$35,IF(Armybuilder!$C44='Unit Stats'!$A$36,'Unit Stats'!L$36,IF(Armybuilder!$C44='Unit Stats'!$A$37,'Unit Stats'!L$37,IF(Armybuilder!$C44='Unit Stats'!$A$38,'Unit Stats'!L$38,IF(Armybuilder!$C44='Unit Stats'!$A$39,'Unit Stats'!L$39,IF(Armybuilder!$C44='Unit Stats'!$A$40,'Unit Stats'!L$40,IF(Armybuilder!$C44='Unit Stats'!$A$41,'Unit Stats'!L$41,IF(Armybuilder!$C44='Unit Stats'!$A$42,'Unit Stats'!L$42,IF(Armybuilder!$C44='Unit Stats'!$A$43,'Unit Stats'!L$43,IF(Armybuilder!$C44='Unit Stats'!$A$44,'Unit Stats'!L$44,IF(Armybuilder!$C44='Unit Stats'!$A$45,'Unit Stats'!L$45,IF(Armybuilder!$C44='Unit Stats'!$A$46,'Unit Stats'!L$46,IF(Armybuilder!$C44='Unit Stats'!$A$47,'Unit Stats'!L$47,IF(Armybuilder!$C44='Unit Stats'!$A$48,'Unit Stats'!L$48,IF(Armybuilder!$C44='Unit Stats'!$A$49,'Unit Stats'!L$49,IF(Armybuilder!$C44='Unit Stats'!$A$50,'Unit Stats'!L$50,IF(Armybuilder!$C44='Unit Stats'!$A$51,'Unit Stats'!L$51,IF(Armybuilder!$C44='Unit Stats'!$A$52,'Unit Stats'!L$52,IF(Armybuilder!$C44='Unit Stats'!$A$53,'Unit Stats'!L$53,IF(Armybuilder!$C44='Unit Stats'!$A$54,'Unit Stats'!L$54,IF(Armybuilder!$C44='Unit Stats'!$A$55,'Unit Stats'!L$55,))))))))))))))))))))))))))))))))))))))))))))))))))))))</f>
        <v>0</v>
      </c>
      <c r="O44" s="34">
        <f>IF(Armybuilder!$C44='Unit Stats'!$A$2,'Unit Stats'!M$2,IF(Armybuilder!$C44='Unit Stats'!$A$3,'Unit Stats'!M$3,IF(Armybuilder!$C44='Unit Stats'!$A$4,'Unit Stats'!M$4,IF(Armybuilder!$C44='Unit Stats'!$A$5,'Unit Stats'!M$5,IF(Armybuilder!$C44='Unit Stats'!$A$6,'Unit Stats'!M$6,IF(Armybuilder!$C44='Unit Stats'!$A$7,'Unit Stats'!M$7,IF(Armybuilder!$C44='Unit Stats'!$A$8,'Unit Stats'!M$8,IF(Armybuilder!$C44='Unit Stats'!$A$9,'Unit Stats'!M$9,IF(Armybuilder!$C44='Unit Stats'!$A$10,'Unit Stats'!M$10,IF(Armybuilder!$C44='Unit Stats'!$A$11,'Unit Stats'!M$11,IF(Armybuilder!$C44='Unit Stats'!$A$12,'Unit Stats'!M$12,IF(Armybuilder!$C44='Unit Stats'!$A$13,'Unit Stats'!M$13,IF(Armybuilder!$C44='Unit Stats'!$A$14,'Unit Stats'!M$14,IF(Armybuilder!$C44='Unit Stats'!$A$15,'Unit Stats'!M$15,IF(Armybuilder!$C44='Unit Stats'!$A$16,'Unit Stats'!M$16,IF(Armybuilder!$C44='Unit Stats'!$A$17,'Unit Stats'!M$17,IF(Armybuilder!$C44='Unit Stats'!$A$18,'Unit Stats'!M$18,IF(Armybuilder!$C44='Unit Stats'!$A$19,'Unit Stats'!M$19,IF(Armybuilder!$C44='Unit Stats'!$A$20,'Unit Stats'!M$20,IF(Armybuilder!$C44='Unit Stats'!$A$21,'Unit Stats'!M$21,IF(Armybuilder!$C44='Unit Stats'!$A$22,'Unit Stats'!M$22,IF(Armybuilder!$C44='Unit Stats'!$A$23,'Unit Stats'!M$23,IF(Armybuilder!$C44='Unit Stats'!$A$24,'Unit Stats'!M$24,IF(Armybuilder!$C44='Unit Stats'!$A$25,'Unit Stats'!M$25,IF(Armybuilder!$C44='Unit Stats'!$A$26,'Unit Stats'!M$26,IF(Armybuilder!$C44='Unit Stats'!$A$27,'Unit Stats'!M$27,IF(Armybuilder!$C44='Unit Stats'!$A$28,'Unit Stats'!M$28,IF(Armybuilder!$C44='Unit Stats'!$A$29,'Unit Stats'!M$29,IF(Armybuilder!$C44='Unit Stats'!$A$30,'Unit Stats'!M$30,IF(Armybuilder!$C44='Unit Stats'!$A$31,'Unit Stats'!M$31,IF(Armybuilder!$C44='Unit Stats'!$A$32,'Unit Stats'!M$32,IF(Armybuilder!$C44='Unit Stats'!$A$33,'Unit Stats'!M$33,IF(Armybuilder!$C44='Unit Stats'!$A$34,'Unit Stats'!M$34,IF(Armybuilder!$C44='Unit Stats'!$A$35,'Unit Stats'!M$35,IF(Armybuilder!$C44='Unit Stats'!$A$36,'Unit Stats'!M$36,IF(Armybuilder!$C44='Unit Stats'!$A$37,'Unit Stats'!M$37,IF(Armybuilder!$C44='Unit Stats'!$A$38,'Unit Stats'!M$38,IF(Armybuilder!$C44='Unit Stats'!$A$39,'Unit Stats'!M$39,IF(Armybuilder!$C44='Unit Stats'!$A$40,'Unit Stats'!M$40,IF(Armybuilder!$C44='Unit Stats'!$A$41,'Unit Stats'!M$41,IF(Armybuilder!$C44='Unit Stats'!$A$42,'Unit Stats'!M$42,IF(Armybuilder!$C44='Unit Stats'!$A$43,'Unit Stats'!M$43,IF(Armybuilder!$C44='Unit Stats'!$A$44,'Unit Stats'!M$44,IF(Armybuilder!$C44='Unit Stats'!$A$45,'Unit Stats'!M$45,IF(Armybuilder!$C44='Unit Stats'!$A$46,'Unit Stats'!M$46,IF(Armybuilder!$C44='Unit Stats'!$A$47,'Unit Stats'!M$47,IF(Armybuilder!$C44='Unit Stats'!$A$48,'Unit Stats'!M$48,IF(Armybuilder!$C44='Unit Stats'!$A$49,'Unit Stats'!M$49,IF(Armybuilder!$C44='Unit Stats'!$A$50,'Unit Stats'!M$50,IF(Armybuilder!$C44='Unit Stats'!$A$51,'Unit Stats'!M$51,IF(Armybuilder!$C44='Unit Stats'!$A$52,'Unit Stats'!M$52,IF(Armybuilder!$C44='Unit Stats'!$A$53,'Unit Stats'!M$53,IF(Armybuilder!$C44='Unit Stats'!$A$54,'Unit Stats'!M$54,IF(Armybuilder!$C44='Unit Stats'!$A$55,'Unit Stats'!M$55,))))))))))))))))))))))))))))))))))))))))))))))))))))))</f>
        <v>0</v>
      </c>
      <c r="P44" s="42">
        <f>IF(Armybuilder!$C44='Unit Stats'!$A$2,'Unit Stats'!N$2,IF(Armybuilder!$C44='Unit Stats'!$A$3,'Unit Stats'!N$3,IF(Armybuilder!$C44='Unit Stats'!$A$4,'Unit Stats'!N$4,IF(Armybuilder!$C44='Unit Stats'!$A$5,'Unit Stats'!N$5,IF(Armybuilder!$C44='Unit Stats'!$A$6,'Unit Stats'!N$6,IF(Armybuilder!$C44='Unit Stats'!$A$7,'Unit Stats'!N$7,IF(Armybuilder!$C44='Unit Stats'!$A$8,'Unit Stats'!N$8,IF(Armybuilder!$C44='Unit Stats'!$A$9,'Unit Stats'!N$9,IF(Armybuilder!$C44='Unit Stats'!$A$10,'Unit Stats'!N$10,IF(Armybuilder!$C44='Unit Stats'!$A$11,'Unit Stats'!N$11,IF(Armybuilder!$C44='Unit Stats'!$A$12,'Unit Stats'!N$12,IF(Armybuilder!$C44='Unit Stats'!$A$13,'Unit Stats'!N$13,IF(Armybuilder!$C44='Unit Stats'!$A$14,'Unit Stats'!N$14,IF(Armybuilder!$C44='Unit Stats'!$A$15,'Unit Stats'!N$15,IF(Armybuilder!$C44='Unit Stats'!$A$16,'Unit Stats'!N$16,IF(Armybuilder!$C44='Unit Stats'!$A$17,'Unit Stats'!N$17,IF(Armybuilder!$C44='Unit Stats'!$A$18,'Unit Stats'!N$18,IF(Armybuilder!$C44='Unit Stats'!$A$19,'Unit Stats'!N$19,IF(Armybuilder!$C44='Unit Stats'!$A$20,'Unit Stats'!N$20,IF(Armybuilder!$C44='Unit Stats'!$A$21,'Unit Stats'!N$21,IF(Armybuilder!$C44='Unit Stats'!$A$22,'Unit Stats'!N$22,IF(Armybuilder!$C44='Unit Stats'!$A$23,'Unit Stats'!N$23,IF(Armybuilder!$C44='Unit Stats'!$A$24,'Unit Stats'!N$24,IF(Armybuilder!$C44='Unit Stats'!$A$25,'Unit Stats'!N$25,IF(Armybuilder!$C44='Unit Stats'!$A$26,'Unit Stats'!N$26,IF(Armybuilder!$C44='Unit Stats'!$A$27,'Unit Stats'!N$27,IF(Armybuilder!$C44='Unit Stats'!$A$28,'Unit Stats'!N$28,IF(Armybuilder!$C44='Unit Stats'!$A$29,'Unit Stats'!N$29,IF(Armybuilder!$C44='Unit Stats'!$A$30,'Unit Stats'!N$30,IF(Armybuilder!$C44='Unit Stats'!$A$31,'Unit Stats'!N$31,IF(Armybuilder!$C44='Unit Stats'!$A$32,'Unit Stats'!N$32,IF(Armybuilder!$C44='Unit Stats'!$A$33,'Unit Stats'!N$33,IF(Armybuilder!$C44='Unit Stats'!$A$34,'Unit Stats'!N$34,IF(Armybuilder!$C44='Unit Stats'!$A$35,'Unit Stats'!N$35,IF(Armybuilder!$C44='Unit Stats'!$A$36,'Unit Stats'!N$36,IF(Armybuilder!$C44='Unit Stats'!$A$37,'Unit Stats'!N$37,IF(Armybuilder!$C44='Unit Stats'!$A$38,'Unit Stats'!N$38,IF(Armybuilder!$C44='Unit Stats'!$A$39,'Unit Stats'!N$39,IF(Armybuilder!$C44='Unit Stats'!$A$40,'Unit Stats'!N$40,IF(Armybuilder!$C44='Unit Stats'!$A$41,'Unit Stats'!N$41,IF(Armybuilder!$C44='Unit Stats'!$A$42,'Unit Stats'!N$42,IF(Armybuilder!$C44='Unit Stats'!$A$43,'Unit Stats'!N$43,IF(Armybuilder!$C44='Unit Stats'!$A$44,'Unit Stats'!N$44,IF(Armybuilder!$C44='Unit Stats'!$A$45,'Unit Stats'!N$45,IF(Armybuilder!$C44='Unit Stats'!$A$46,'Unit Stats'!N$46,IF(Armybuilder!$C44='Unit Stats'!$A$47,'Unit Stats'!N$47,IF(Armybuilder!$C44='Unit Stats'!$A$48,'Unit Stats'!N$48,IF(Armybuilder!$C44='Unit Stats'!$A$49,'Unit Stats'!N$49,IF(Armybuilder!$C44='Unit Stats'!$A$50,'Unit Stats'!N$50,IF(Armybuilder!$C44='Unit Stats'!$A$51,'Unit Stats'!N$51,IF(Armybuilder!$C44='Unit Stats'!$A$52,'Unit Stats'!N$52,IF(Armybuilder!$C44='Unit Stats'!$A$53,'Unit Stats'!N$53,IF(Armybuilder!$C44='Unit Stats'!$A$54,'Unit Stats'!N$54,IF(Armybuilder!$C44='Unit Stats'!$A$55,'Unit Stats'!N$55,))))))))))))))))))))))))))))))))))))))))))))))))))))))</f>
        <v>0</v>
      </c>
      <c r="Q44" s="38">
        <f>IF(Armybuilder!$C44='Unit Stats'!$A$2,'Unit Stats'!$T$2,IF(Armybuilder!$C44='Unit Stats'!$A$3,'Unit Stats'!$T$3,IF(Armybuilder!$C44='Unit Stats'!$A$4,'Unit Stats'!$T$4,IF(Armybuilder!$C44='Unit Stats'!$A$5,'Unit Stats'!$T$5,IF(Armybuilder!$C44='Unit Stats'!$A$6,'Unit Stats'!$T$6,IF(Armybuilder!$C44='Unit Stats'!$A$7,'Unit Stats'!$T$7,IF(Armybuilder!$C44='Unit Stats'!$A$8,'Unit Stats'!$T$8,IF(Armybuilder!$C44='Unit Stats'!$A$9,'Unit Stats'!$T$9,IF(Armybuilder!$C44='Unit Stats'!$A$10,'Unit Stats'!$T$10,IF(Armybuilder!$C44='Unit Stats'!$A$11,'Unit Stats'!$T$11,IF(Armybuilder!$C44='Unit Stats'!$A$12,'Unit Stats'!$T$12,IF(Armybuilder!$C44='Unit Stats'!$A$13,'Unit Stats'!$T$13,IF(Armybuilder!$C44='Unit Stats'!$A$14,'Unit Stats'!$T$14,IF(Armybuilder!$C44='Unit Stats'!$A$15,'Unit Stats'!$T$15,IF(Armybuilder!$C44='Unit Stats'!$A$16,'Unit Stats'!$T$16,IF(Armybuilder!$C44='Unit Stats'!$A$17,'Unit Stats'!$T$17,IF(Armybuilder!$C44='Unit Stats'!$A$18,'Unit Stats'!$T$18,IF(Armybuilder!$C44='Unit Stats'!$A$19,'Unit Stats'!$T$19,IF(Armybuilder!$C44='Unit Stats'!$A$20,'Unit Stats'!$T$20,IF(Armybuilder!$C44='Unit Stats'!$A$21,'Unit Stats'!$T$21,IF(Armybuilder!$C44='Unit Stats'!$A$22,'Unit Stats'!$T$22,IF(Armybuilder!$C44='Unit Stats'!$A$23,'Unit Stats'!$T$23,IF(Armybuilder!$C44='Unit Stats'!$A$24,'Unit Stats'!$T$24,IF(Armybuilder!$C44='Unit Stats'!$A$25,'Unit Stats'!$T$25,IF(Armybuilder!$C44='Unit Stats'!$A$26,'Unit Stats'!$T$26,IF(Armybuilder!$C44='Unit Stats'!$A$27,'Unit Stats'!$T$27,IF(Armybuilder!$C44='Unit Stats'!$A$28,'Unit Stats'!$T$28,IF(Armybuilder!$C44='Unit Stats'!$A$29,'Unit Stats'!$T$29,IF(Armybuilder!$C44='Unit Stats'!$A$30,'Unit Stats'!$T$30,IF(Armybuilder!$C44='Unit Stats'!$A$31,'Unit Stats'!$T$31,IF(Armybuilder!$C44='Unit Stats'!$A$32,'Unit Stats'!$T$32,IF(Armybuilder!$C44='Unit Stats'!$A$33,'Unit Stats'!$T$33,IF(Armybuilder!$C44='Unit Stats'!$A$34,'Unit Stats'!$T$34,IF(Armybuilder!$C44='Unit Stats'!$A$35,'Unit Stats'!$T$35,IF(Armybuilder!$C44='Unit Stats'!$A$36,'Unit Stats'!$T$36,IF(Armybuilder!$C44='Unit Stats'!$A$37,'Unit Stats'!$T$37,IF(Armybuilder!$C44='Unit Stats'!$A$38,'Unit Stats'!$T$38,IF(Armybuilder!$C44='Unit Stats'!$A$39,'Unit Stats'!$T$39,IF(Armybuilder!$C44='Unit Stats'!$A$40,'Unit Stats'!$T$40,IF(Armybuilder!$C44='Unit Stats'!$A$41,'Unit Stats'!$T$41,IF(Armybuilder!$C44='Unit Stats'!$A$42,'Unit Stats'!$T$42,IF(Armybuilder!$C44='Unit Stats'!$A$43,'Unit Stats'!$T$43,IF(Armybuilder!$C44='Unit Stats'!$A$44,'Unit Stats'!$T$44,IF(Armybuilder!$C44='Unit Stats'!$A$45,'Unit Stats'!$T$45,IF(Armybuilder!$C44='Unit Stats'!$A$46,'Unit Stats'!$T$46,IF(Armybuilder!$C44='Unit Stats'!$A$47,'Unit Stats'!$T$47,IF(Armybuilder!$C44='Unit Stats'!$A$48,'Unit Stats'!$T$48,IF(Armybuilder!$C44='Unit Stats'!$A$49,'Unit Stats'!$T$49,IF(Armybuilder!$C44='Unit Stats'!$A$50,'Unit Stats'!$T$50,IF(Armybuilder!$C44='Unit Stats'!$A$51,'Unit Stats'!$T$51,IF(Armybuilder!$C44='Unit Stats'!$A$52,'Unit Stats'!$T$52,IF(Armybuilder!$C44='Unit Stats'!$A$53,'Unit Stats'!$T$53,IF(Armybuilder!$C44='Unit Stats'!$A$54,'Unit Stats'!$T$54,IF(Armybuilder!$C44='Unit Stats'!$A$55,'Unit Stats'!$T$55,IF(Armybuilder!$C44=Wargear!$A$2,Wargear!$B$2,IF(Armybuilder!$C44=Wargear!$A$3,Wargear!$B$3,IF(Armybuilder!$C44=Wargear!$A$4,Wargear!$B$4,IF(Armybuilder!$C44=Wargear!$A$5,Wargear!$B$5,IF(Armybuilder!$C44=Wargear!$A$6,Wargear!$B$6,IF(Armybuilder!$C44=Wargear!$A$7,Wargear!$B$7,'Extra Code Points'!$A41))))))))))))))))))))))))))))))))))))))))))))))))))))))))))))</f>
        <v>0</v>
      </c>
      <c r="R44" s="39">
        <f t="shared" si="0"/>
        <v>0</v>
      </c>
      <c r="S44" s="40">
        <f t="shared" si="1"/>
        <v>1085</v>
      </c>
      <c r="T44" s="36">
        <f>IF(Armybuilder!$C44='Unit Stats'!$A$2,'Unit Stats'!O$2,IF(Armybuilder!$C44='Unit Stats'!$A$3,'Unit Stats'!O$3,IF(Armybuilder!$C44='Unit Stats'!$A$4,'Unit Stats'!O$4,IF(Armybuilder!$C44='Unit Stats'!$A$5,'Unit Stats'!O$5,IF(Armybuilder!$C44='Unit Stats'!$A$6,'Unit Stats'!O$6,IF(Armybuilder!$C44='Unit Stats'!$A$7,'Unit Stats'!O$7,IF(Armybuilder!$C44='Unit Stats'!$A$8,'Unit Stats'!O$8,IF(Armybuilder!$C44='Unit Stats'!$A$9,'Unit Stats'!O$9,IF(Armybuilder!$C44='Unit Stats'!$A$10,'Unit Stats'!O$10,IF(Armybuilder!$C44='Unit Stats'!$A$11,'Unit Stats'!O$11,IF(Armybuilder!$C44='Unit Stats'!$A$12,'Unit Stats'!O$12,IF(Armybuilder!$C44='Unit Stats'!$A$13,'Unit Stats'!O$13,IF(Armybuilder!$C44='Unit Stats'!$A$14,'Unit Stats'!O$14,IF(Armybuilder!$C44='Unit Stats'!$A$15,'Unit Stats'!O$15,IF(Armybuilder!$C44='Unit Stats'!$A$16,'Unit Stats'!O$16,IF(Armybuilder!$C44='Unit Stats'!$A$17,'Unit Stats'!O$17,IF(Armybuilder!$C44='Unit Stats'!$A$18,'Unit Stats'!O$18,IF(Armybuilder!$C44='Unit Stats'!$A$19,'Unit Stats'!O$19,IF(Armybuilder!$C44='Unit Stats'!$A$20,'Unit Stats'!O$20,IF(Armybuilder!$C44='Unit Stats'!$A$21,'Unit Stats'!O$21,IF(Armybuilder!$C44='Unit Stats'!$A$22,'Unit Stats'!O$22,IF(Armybuilder!$C44='Unit Stats'!$A$23,'Unit Stats'!O$23,IF(Armybuilder!$C44='Unit Stats'!$A$24,'Unit Stats'!O$24,IF(Armybuilder!$C44='Unit Stats'!$A$25,'Unit Stats'!O$25,IF(Armybuilder!$C44='Unit Stats'!$A$26,'Unit Stats'!O$26,IF(Armybuilder!$C44='Unit Stats'!$A$27,'Unit Stats'!O$27,IF(Armybuilder!$C44='Unit Stats'!$A$28,'Unit Stats'!O$28,IF(Armybuilder!$C44='Unit Stats'!$A$29,'Unit Stats'!O$29,IF(Armybuilder!$C44='Unit Stats'!$A$30,'Unit Stats'!O$30,IF(Armybuilder!$C44='Unit Stats'!$A$31,'Unit Stats'!O$31,IF(Armybuilder!$C44='Unit Stats'!$A$32,'Unit Stats'!O$32,IF(Armybuilder!$C44='Unit Stats'!$A$33,'Unit Stats'!O$33,IF(Armybuilder!$C44='Unit Stats'!$A$34,'Unit Stats'!O$34,IF(Armybuilder!$C44='Unit Stats'!$A$35,'Unit Stats'!O$35,IF(Armybuilder!$C44='Unit Stats'!$A$36,'Unit Stats'!O$36,IF(Armybuilder!$C44='Unit Stats'!$A$37,'Unit Stats'!O$37,IF(Armybuilder!$C44='Unit Stats'!$A$38,'Unit Stats'!O$38,IF(Armybuilder!$C44='Unit Stats'!$A$39,'Unit Stats'!O$39,IF(Armybuilder!$C44='Unit Stats'!$A$40,'Unit Stats'!O$40,IF(Armybuilder!$C44='Unit Stats'!$A$41,'Unit Stats'!O$41,IF(Armybuilder!$C44='Unit Stats'!$A$42,'Unit Stats'!O$42,IF(Armybuilder!$C44='Unit Stats'!$A$43,'Unit Stats'!O$43,IF(Armybuilder!$C44='Unit Stats'!$A$44,'Unit Stats'!O$44,IF(Armybuilder!$C44='Unit Stats'!$A$45,'Unit Stats'!O$45,IF(Armybuilder!$C44='Unit Stats'!$A$46,'Unit Stats'!O$46,IF(Armybuilder!$C44='Unit Stats'!$A$47,'Unit Stats'!O$47,IF(Armybuilder!$C44='Unit Stats'!$A$48,'Unit Stats'!O$48,IF(Armybuilder!$C44='Unit Stats'!$A$49,'Unit Stats'!O$49,IF(Armybuilder!$C44='Unit Stats'!$A$50,'Unit Stats'!O$50,IF(Armybuilder!$C44='Unit Stats'!$A$51,'Unit Stats'!O$51,IF(Armybuilder!$C44='Unit Stats'!$A$52,'Unit Stats'!O$52,IF(Armybuilder!$C44='Unit Stats'!$A$53,'Unit Stats'!O$53,IF(Armybuilder!$C44='Unit Stats'!$A$54,'Unit Stats'!O$54,IF(Armybuilder!$C44='Unit Stats'!$A$55,'Unit Stats'!O$55,IF(Armybuilder!$C44=Wargear!$A$2,Wargear!C$2,IF(Armybuilder!$C44=Wargear!$A$3,Wargear!C$3,IF(Armybuilder!$C44=Wargear!$A$4,Wargear!C$4,IF(Armybuilder!$C44=Wargear!$A$5,Wargear!C$5,IF(Armybuilder!$C44=Wargear!$A$6,Wargear!C$6,IF(Armybuilder!$C44=Wargear!$A$7,Wargear!C$7,'Extra Code wargear1'!A42))))))))))))))))))))))))))))))))))))))))))))))))))))))))))))</f>
        <v>0</v>
      </c>
      <c r="U44" s="34">
        <f>IF(Armybuilder!$C44='Unit Stats'!$A$2,'Unit Stats'!P$2,IF(Armybuilder!$C44='Unit Stats'!$A$3,'Unit Stats'!P$3,IF(Armybuilder!$C44='Unit Stats'!$A$4,'Unit Stats'!P$4,IF(Armybuilder!$C44='Unit Stats'!$A$5,'Unit Stats'!P$5,IF(Armybuilder!$C44='Unit Stats'!$A$6,'Unit Stats'!P$6,IF(Armybuilder!$C44='Unit Stats'!$A$7,'Unit Stats'!P$7,IF(Armybuilder!$C44='Unit Stats'!$A$8,'Unit Stats'!P$8,IF(Armybuilder!$C44='Unit Stats'!$A$9,'Unit Stats'!P$9,IF(Armybuilder!$C44='Unit Stats'!$A$10,'Unit Stats'!P$10,IF(Armybuilder!$C44='Unit Stats'!$A$11,'Unit Stats'!P$11,IF(Armybuilder!$C44='Unit Stats'!$A$12,'Unit Stats'!P$12,IF(Armybuilder!$C44='Unit Stats'!$A$13,'Unit Stats'!P$13,IF(Armybuilder!$C44='Unit Stats'!$A$14,'Unit Stats'!P$14,IF(Armybuilder!$C44='Unit Stats'!$A$15,'Unit Stats'!P$15,IF(Armybuilder!$C44='Unit Stats'!$A$16,'Unit Stats'!P$16,IF(Armybuilder!$C44='Unit Stats'!$A$17,'Unit Stats'!P$17,IF(Armybuilder!$C44='Unit Stats'!$A$18,'Unit Stats'!P$18,IF(Armybuilder!$C44='Unit Stats'!$A$19,'Unit Stats'!P$19,IF(Armybuilder!$C44='Unit Stats'!$A$20,'Unit Stats'!P$20,IF(Armybuilder!$C44='Unit Stats'!$A$21,'Unit Stats'!P$21,IF(Armybuilder!$C44='Unit Stats'!$A$22,'Unit Stats'!P$22,IF(Armybuilder!$C44='Unit Stats'!$A$23,'Unit Stats'!P$23,IF(Armybuilder!$C44='Unit Stats'!$A$24,'Unit Stats'!P$24,IF(Armybuilder!$C44='Unit Stats'!$A$25,'Unit Stats'!P$25,IF(Armybuilder!$C44='Unit Stats'!$A$26,'Unit Stats'!P$26,IF(Armybuilder!$C44='Unit Stats'!$A$27,'Unit Stats'!P$27,IF(Armybuilder!$C44='Unit Stats'!$A$28,'Unit Stats'!P$28,IF(Armybuilder!$C44='Unit Stats'!$A$29,'Unit Stats'!P$29,IF(Armybuilder!$C44='Unit Stats'!$A$30,'Unit Stats'!P$30,IF(Armybuilder!$C44='Unit Stats'!$A$31,'Unit Stats'!P$31,IF(Armybuilder!$C44='Unit Stats'!$A$32,'Unit Stats'!P$32,IF(Armybuilder!$C44='Unit Stats'!$A$33,'Unit Stats'!P$33,IF(Armybuilder!$C44='Unit Stats'!$A$34,'Unit Stats'!P$34,IF(Armybuilder!$C44='Unit Stats'!$A$35,'Unit Stats'!P$35,IF(Armybuilder!$C44='Unit Stats'!$A$36,'Unit Stats'!P$36,IF(Armybuilder!$C44='Unit Stats'!$A$37,'Unit Stats'!P$37,IF(Armybuilder!$C44='Unit Stats'!$A$38,'Unit Stats'!P$38,IF(Armybuilder!$C44='Unit Stats'!$A$39,'Unit Stats'!P$39,IF(Armybuilder!$C44='Unit Stats'!$A$40,'Unit Stats'!P$40,IF(Armybuilder!$C44='Unit Stats'!$A$41,'Unit Stats'!P$41,IF(Armybuilder!$C44='Unit Stats'!$A$42,'Unit Stats'!P$42,IF(Armybuilder!$C44='Unit Stats'!$A$43,'Unit Stats'!P$43,IF(Armybuilder!$C44='Unit Stats'!$A$44,'Unit Stats'!P$44,IF(Armybuilder!$C44='Unit Stats'!$A$45,'Unit Stats'!P$45,IF(Armybuilder!$C44='Unit Stats'!$A$46,'Unit Stats'!P$46,IF(Armybuilder!$C44='Unit Stats'!$A$47,'Unit Stats'!P$47,IF(Armybuilder!$C44='Unit Stats'!$A$48,'Unit Stats'!P$48,IF(Armybuilder!$C44='Unit Stats'!$A$49,'Unit Stats'!P$49,IF(Armybuilder!$C44='Unit Stats'!$A$50,'Unit Stats'!P$50,IF(Armybuilder!$C44='Unit Stats'!$A$51,'Unit Stats'!P$51,IF(Armybuilder!$C44='Unit Stats'!$A$52,'Unit Stats'!P$52,IF(Armybuilder!$C44='Unit Stats'!$A$53,'Unit Stats'!P$53,IF(Armybuilder!$C44='Unit Stats'!$A$54,'Unit Stats'!P$54,IF(Armybuilder!$C44='Unit Stats'!$A$55,'Unit Stats'!P$55,IF(Armybuilder!$C44=Wargear!$A$2,Wargear!D$2,IF(Armybuilder!$C44=Wargear!$A$3,Wargear!D$3,IF(Armybuilder!$C44=Wargear!$A$4,Wargear!D$4,IF(Armybuilder!$C44=Wargear!$A$5,Wargear!D$5,IF(Armybuilder!$C44=Wargear!$A$6,Wargear!D$6,IF(Armybuilder!$C44=Wargear!$A$7,Wargear!D$7,'Extra Code wargear1'!B42))))))))))))))))))))))))))))))))))))))))))))))))))))))))))))</f>
        <v>0</v>
      </c>
      <c r="V44" s="37">
        <f>IF(Armybuilder!$C44='Unit Stats'!$A$2,'Unit Stats'!Q$2,IF(Armybuilder!$C44='Unit Stats'!$A$3,'Unit Stats'!Q$3,IF(Armybuilder!$C44='Unit Stats'!$A$4,'Unit Stats'!Q$4,IF(Armybuilder!$C44='Unit Stats'!$A$5,'Unit Stats'!Q$5,IF(Armybuilder!$C44='Unit Stats'!$A$6,'Unit Stats'!Q$6,IF(Armybuilder!$C44='Unit Stats'!$A$7,'Unit Stats'!Q$7,IF(Armybuilder!$C44='Unit Stats'!$A$8,'Unit Stats'!Q$8,IF(Armybuilder!$C44='Unit Stats'!$A$9,'Unit Stats'!Q$9,IF(Armybuilder!$C44='Unit Stats'!$A$10,'Unit Stats'!Q$10,IF(Armybuilder!$C44='Unit Stats'!$A$11,'Unit Stats'!Q$11,IF(Armybuilder!$C44='Unit Stats'!$A$12,'Unit Stats'!Q$12,IF(Armybuilder!$C44='Unit Stats'!$A$13,'Unit Stats'!Q$13,IF(Armybuilder!$C44='Unit Stats'!$A$14,'Unit Stats'!Q$14,IF(Armybuilder!$C44='Unit Stats'!$A$15,'Unit Stats'!Q$15,IF(Armybuilder!$C44='Unit Stats'!$A$16,'Unit Stats'!Q$16,IF(Armybuilder!$C44='Unit Stats'!$A$17,'Unit Stats'!Q$17,IF(Armybuilder!$C44='Unit Stats'!$A$18,'Unit Stats'!Q$18,IF(Armybuilder!$C44='Unit Stats'!$A$19,'Unit Stats'!Q$19,IF(Armybuilder!$C44='Unit Stats'!$A$20,'Unit Stats'!Q$20,IF(Armybuilder!$C44='Unit Stats'!$A$21,'Unit Stats'!Q$21,IF(Armybuilder!$C44='Unit Stats'!$A$22,'Unit Stats'!Q$22,IF(Armybuilder!$C44='Unit Stats'!$A$23,'Unit Stats'!Q$23,IF(Armybuilder!$C44='Unit Stats'!$A$24,'Unit Stats'!Q$24,IF(Armybuilder!$C44='Unit Stats'!$A$25,'Unit Stats'!Q$25,IF(Armybuilder!$C44='Unit Stats'!$A$26,'Unit Stats'!Q$26,IF(Armybuilder!$C44='Unit Stats'!$A$27,'Unit Stats'!Q$27,IF(Armybuilder!$C44='Unit Stats'!$A$28,'Unit Stats'!Q$28,IF(Armybuilder!$C44='Unit Stats'!$A$29,'Unit Stats'!Q$29,IF(Armybuilder!$C44='Unit Stats'!$A$30,'Unit Stats'!Q$30,IF(Armybuilder!$C44='Unit Stats'!$A$31,'Unit Stats'!Q$31,IF(Armybuilder!$C44='Unit Stats'!$A$32,'Unit Stats'!Q$32,IF(Armybuilder!$C44='Unit Stats'!$A$33,'Unit Stats'!Q$33,IF(Armybuilder!$C44='Unit Stats'!$A$34,'Unit Stats'!Q$34,IF(Armybuilder!$C44='Unit Stats'!$A$35,'Unit Stats'!Q$35,IF(Armybuilder!$C44='Unit Stats'!$A$36,'Unit Stats'!Q$36,IF(Armybuilder!$C44='Unit Stats'!$A$37,'Unit Stats'!Q$37,IF(Armybuilder!$C44='Unit Stats'!$A$38,'Unit Stats'!Q$38,IF(Armybuilder!$C44='Unit Stats'!$A$39,'Unit Stats'!Q$39,IF(Armybuilder!$C44='Unit Stats'!$A$40,'Unit Stats'!Q$40,IF(Armybuilder!$C44='Unit Stats'!$A$41,'Unit Stats'!Q$41,IF(Armybuilder!$C44='Unit Stats'!$A$42,'Unit Stats'!Q$42,IF(Armybuilder!$C44='Unit Stats'!$A$43,'Unit Stats'!Q$43,IF(Armybuilder!$C44='Unit Stats'!$A$44,'Unit Stats'!Q$44,IF(Armybuilder!$C44='Unit Stats'!$A$45,'Unit Stats'!Q$45,IF(Armybuilder!$C44='Unit Stats'!$A$46,'Unit Stats'!Q$46,IF(Armybuilder!$C44='Unit Stats'!$A$47,'Unit Stats'!Q$47,IF(Armybuilder!$C44='Unit Stats'!$A$48,'Unit Stats'!Q$48,IF(Armybuilder!$C44='Unit Stats'!$A$49,'Unit Stats'!Q$49,IF(Armybuilder!$C44='Unit Stats'!$A$50,'Unit Stats'!Q$50,IF(Armybuilder!$C44='Unit Stats'!$A$51,'Unit Stats'!Q$51,IF(Armybuilder!$C44='Unit Stats'!$A$52,'Unit Stats'!Q$52,IF(Armybuilder!$C44='Unit Stats'!$A$53,'Unit Stats'!Q$53,IF(Armybuilder!$C44='Unit Stats'!$A$54,'Unit Stats'!Q$54,IF(Armybuilder!$C44='Unit Stats'!$A$55,'Unit Stats'!Q$55,IF(Armybuilder!$C44=Wargear!$A$2,Wargear!E$2,IF(Armybuilder!$C44=Wargear!$A$3,Wargear!E$3,IF(Armybuilder!$C44=Wargear!$A$4,Wargear!E$4,IF(Armybuilder!$C44=Wargear!$A$5,Wargear!E$5,IF(Armybuilder!$C44=Wargear!$A$6,Wargear!E$6,IF(Armybuilder!$C44=Wargear!$A$7,Wargear!E$7,'Extra Code wargear1'!C42))))))))))))))))))))))))))))))))))))))))))))))))))))))))))))</f>
        <v>0</v>
      </c>
      <c r="W44" s="35">
        <f>IF(Armybuilder!$C44='Unit Stats'!$A$2,'Unit Stats'!R$2,IF(Armybuilder!$C44='Unit Stats'!$A$3,'Unit Stats'!R$3,IF(Armybuilder!$C44='Unit Stats'!$A$4,'Unit Stats'!R$4,IF(Armybuilder!$C44='Unit Stats'!$A$5,'Unit Stats'!R$5,IF(Armybuilder!$C44='Unit Stats'!$A$6,'Unit Stats'!R$6,IF(Armybuilder!$C44='Unit Stats'!$A$7,'Unit Stats'!R$7,IF(Armybuilder!$C44='Unit Stats'!$A$8,'Unit Stats'!R$8,IF(Armybuilder!$C44='Unit Stats'!$A$9,'Unit Stats'!R$9,IF(Armybuilder!$C44='Unit Stats'!$A$10,'Unit Stats'!R$10,IF(Armybuilder!$C44='Unit Stats'!$A$11,'Unit Stats'!R$11,IF(Armybuilder!$C44='Unit Stats'!$A$12,'Unit Stats'!R$12,IF(Armybuilder!$C44='Unit Stats'!$A$13,'Unit Stats'!R$13,IF(Armybuilder!$C44='Unit Stats'!$A$14,'Unit Stats'!R$14,IF(Armybuilder!$C44='Unit Stats'!$A$15,'Unit Stats'!R$15,IF(Armybuilder!$C44='Unit Stats'!$A$16,'Unit Stats'!R$16,IF(Armybuilder!$C44='Unit Stats'!$A$17,'Unit Stats'!R$17,IF(Armybuilder!$C44='Unit Stats'!$A$18,'Unit Stats'!R$18,IF(Armybuilder!$C44='Unit Stats'!$A$19,'Unit Stats'!R$19,IF(Armybuilder!$C44='Unit Stats'!$A$20,'Unit Stats'!R$20,IF(Armybuilder!$C44='Unit Stats'!$A$21,'Unit Stats'!R$21,IF(Armybuilder!$C44='Unit Stats'!$A$22,'Unit Stats'!R$22,IF(Armybuilder!$C44='Unit Stats'!$A$23,'Unit Stats'!R$23,IF(Armybuilder!$C44='Unit Stats'!$A$24,'Unit Stats'!R$24,IF(Armybuilder!$C44='Unit Stats'!$A$25,'Unit Stats'!R$25,IF(Armybuilder!$C44='Unit Stats'!$A$26,'Unit Stats'!R$26,IF(Armybuilder!$C44='Unit Stats'!$A$27,'Unit Stats'!R$27,IF(Armybuilder!$C44='Unit Stats'!$A$28,'Unit Stats'!R$28,IF(Armybuilder!$C44='Unit Stats'!$A$29,'Unit Stats'!R$29,IF(Armybuilder!$C44='Unit Stats'!$A$30,'Unit Stats'!R$30,IF(Armybuilder!$C44='Unit Stats'!$A$31,'Unit Stats'!R$31,IF(Armybuilder!$C44='Unit Stats'!$A$32,'Unit Stats'!R$32,IF(Armybuilder!$C44='Unit Stats'!$A$33,'Unit Stats'!R$33,IF(Armybuilder!$C44='Unit Stats'!$A$34,'Unit Stats'!R$34,IF(Armybuilder!$C44='Unit Stats'!$A$35,'Unit Stats'!R$35,IF(Armybuilder!$C44='Unit Stats'!$A$36,'Unit Stats'!R$36,IF(Armybuilder!$C44='Unit Stats'!$A$37,'Unit Stats'!R$37,IF(Armybuilder!$C44='Unit Stats'!$A$38,'Unit Stats'!R$38,IF(Armybuilder!$C44='Unit Stats'!$A$39,'Unit Stats'!R$39,IF(Armybuilder!$C44='Unit Stats'!$A$40,'Unit Stats'!R$40,IF(Armybuilder!$C44='Unit Stats'!$A$41,'Unit Stats'!R$41,IF(Armybuilder!$C44='Unit Stats'!$A$42,'Unit Stats'!R$42,IF(Armybuilder!$C44='Unit Stats'!$A$43,'Unit Stats'!R$43,IF(Armybuilder!$C44='Unit Stats'!$A$44,'Unit Stats'!R$44,IF(Armybuilder!$C44='Unit Stats'!$A$45,'Unit Stats'!R$45,IF(Armybuilder!$C44='Unit Stats'!$A$46,'Unit Stats'!R$46,IF(Armybuilder!$C44='Unit Stats'!$A$47,'Unit Stats'!R$47,IF(Armybuilder!$C44='Unit Stats'!$A$48,'Unit Stats'!R$48,IF(Armybuilder!$C44='Unit Stats'!$A$49,'Unit Stats'!R$49,IF(Armybuilder!$C44='Unit Stats'!$A$50,'Unit Stats'!R$50,IF(Armybuilder!$C44='Unit Stats'!$A$51,'Unit Stats'!R$51,IF(Armybuilder!$C44='Unit Stats'!$A$52,'Unit Stats'!R$52,IF(Armybuilder!$C44='Unit Stats'!$A$53,'Unit Stats'!R$53,IF(Armybuilder!$C44='Unit Stats'!$A$54,'Unit Stats'!R$54,IF(Armybuilder!$C44='Unit Stats'!$A$55,'Unit Stats'!R$55,IF(Armybuilder!$C44=Wargear!$A$2,Wargear!F$2,IF(Armybuilder!$C44=Wargear!$A$3,Wargear!F$3,IF(Armybuilder!$C44=Wargear!$A$4,Wargear!F$4,IF(Armybuilder!$C44=Wargear!$A$5,Wargear!F$5,IF(Armybuilder!$C44=Wargear!$A$6,Wargear!F$6,IF(Armybuilder!$C44=Wargear!$A$7,Wargear!F$7,'Extra Code wargear1'!D42))))))))))))))))))))))))))))))))))))))))))))))))))))))))))))</f>
        <v>0</v>
      </c>
      <c r="X44" s="41">
        <f>IF(Armybuilder!$C44='Unit Stats'!$A$2,'Unit Stats'!S$2,IF(Armybuilder!$C44='Unit Stats'!$A$3,'Unit Stats'!S$3,IF(Armybuilder!$C44='Unit Stats'!$A$4,'Unit Stats'!S$4,IF(Armybuilder!$C44='Unit Stats'!$A$5,'Unit Stats'!S$5,IF(Armybuilder!$C44='Unit Stats'!$A$6,'Unit Stats'!S$6,IF(Armybuilder!$C44='Unit Stats'!$A$7,'Unit Stats'!S$7,IF(Armybuilder!$C44='Unit Stats'!$A$8,'Unit Stats'!S$8,IF(Armybuilder!$C44='Unit Stats'!$A$9,'Unit Stats'!S$9,IF(Armybuilder!$C44='Unit Stats'!$A$10,'Unit Stats'!S$10,IF(Armybuilder!$C44='Unit Stats'!$A$11,'Unit Stats'!S$11,IF(Armybuilder!$C44='Unit Stats'!$A$12,'Unit Stats'!S$12,IF(Armybuilder!$C44='Unit Stats'!$A$13,'Unit Stats'!S$13,IF(Armybuilder!$C44='Unit Stats'!$A$14,'Unit Stats'!S$14,IF(Armybuilder!$C44='Unit Stats'!$A$15,'Unit Stats'!S$15,IF(Armybuilder!$C44='Unit Stats'!$A$16,'Unit Stats'!S$16,IF(Armybuilder!$C44='Unit Stats'!$A$17,'Unit Stats'!S$17,IF(Armybuilder!$C44='Unit Stats'!$A$18,'Unit Stats'!S$18,IF(Armybuilder!$C44='Unit Stats'!$A$19,'Unit Stats'!S$19,IF(Armybuilder!$C44='Unit Stats'!$A$20,'Unit Stats'!S$20,IF(Armybuilder!$C44='Unit Stats'!$A$21,'Unit Stats'!S$21,IF(Armybuilder!$C44='Unit Stats'!$A$22,'Unit Stats'!S$22,IF(Armybuilder!$C44='Unit Stats'!$A$23,'Unit Stats'!S$23,IF(Armybuilder!$C44='Unit Stats'!$A$24,'Unit Stats'!S$24,IF(Armybuilder!$C44='Unit Stats'!$A$25,'Unit Stats'!S$25,IF(Armybuilder!$C44='Unit Stats'!$A$26,'Unit Stats'!S$26,IF(Armybuilder!$C44='Unit Stats'!$A$27,'Unit Stats'!S$27,IF(Armybuilder!$C44='Unit Stats'!$A$28,'Unit Stats'!S$28,IF(Armybuilder!$C44='Unit Stats'!$A$29,'Unit Stats'!S$29,IF(Armybuilder!$C44='Unit Stats'!$A$30,'Unit Stats'!S$30,IF(Armybuilder!$C44='Unit Stats'!$A$31,'Unit Stats'!S$31,IF(Armybuilder!$C44='Unit Stats'!$A$32,'Unit Stats'!S$32,IF(Armybuilder!$C44='Unit Stats'!$A$33,'Unit Stats'!S$33,IF(Armybuilder!$C44='Unit Stats'!$A$34,'Unit Stats'!S$34,IF(Armybuilder!$C44='Unit Stats'!$A$35,'Unit Stats'!S$35,IF(Armybuilder!$C44='Unit Stats'!$A$36,'Unit Stats'!S$36,IF(Armybuilder!$C44='Unit Stats'!$A$37,'Unit Stats'!S$37,IF(Armybuilder!$C44='Unit Stats'!$A$38,'Unit Stats'!S$38,IF(Armybuilder!$C44='Unit Stats'!$A$39,'Unit Stats'!S$39,IF(Armybuilder!$C44='Unit Stats'!$A$40,'Unit Stats'!S$40,IF(Armybuilder!$C44='Unit Stats'!$A$41,'Unit Stats'!S$41,IF(Armybuilder!$C44='Unit Stats'!$A$42,'Unit Stats'!S$42,IF(Armybuilder!$C44='Unit Stats'!$A$43,'Unit Stats'!S$43,IF(Armybuilder!$C44='Unit Stats'!$A$44,'Unit Stats'!S$44,IF(Armybuilder!$C44='Unit Stats'!$A$45,'Unit Stats'!S$45,IF(Armybuilder!$C44='Unit Stats'!$A$46,'Unit Stats'!S$46,IF(Armybuilder!$C44='Unit Stats'!$A$47,'Unit Stats'!S$47,IF(Armybuilder!$C44='Unit Stats'!$A$48,'Unit Stats'!S$48,IF(Armybuilder!$C44='Unit Stats'!$A$49,'Unit Stats'!S$49,IF(Armybuilder!$C44='Unit Stats'!$A$50,'Unit Stats'!S$50,IF(Armybuilder!$C44='Unit Stats'!$A$51,'Unit Stats'!S$51,IF(Armybuilder!$C44='Unit Stats'!$A$52,'Unit Stats'!S$52,IF(Armybuilder!$C44='Unit Stats'!$A$53,'Unit Stats'!S$53,IF(Armybuilder!$C44='Unit Stats'!$A$54,'Unit Stats'!S$54,IF(Armybuilder!$C44='Unit Stats'!$A$55,'Unit Stats'!S$55,IF(Armybuilder!$C44=Wargear!$A$2,Wargear!G$2,IF(Armybuilder!$C44=Wargear!$A$3,Wargear!G$3,IF(Armybuilder!$C44=Wargear!$A$4,Wargear!G$4,IF(Armybuilder!$C44=Wargear!$A$5,Wargear!G$5,IF(Armybuilder!$C44=Wargear!$A$6,Wargear!G$6,IF(Armybuilder!$C44=Wargear!$A$7,Wargear!G$7,'Extra Code wargear1'!E42))))))))))))))))))))))))))))))))))))))))))))))))))))))))))))</f>
        <v>0</v>
      </c>
      <c r="Y44" s="35">
        <f>IF(Armybuilder!$C44='Unit Stats'!$A$7,Armybuilder!$Y$2,IF(Armybuilder!$C44='Unit Stats'!$A$24,Armybuilder!$Y$2,IF(Armybuilder!$C44='Unit Stats'!$A$25,Armybuilder!$Y$2,IF(Armybuilder!$C44='Unit Stats'!$A$28,Armybuilder!$Y$2,IF(Armybuilder!$C44='Unit Stats'!$A$29,Armybuilder!$Y$2,IF(Armybuilder!$C44='Unit Stats'!$A$30,Armybuilder!$Y$2,IF(Armybuilder!$C44='Unit Stats'!$A$31,Armybuilder!$Y$2,IF(Armybuilder!$C44='Unit Stats'!$A$38,Armybuilder!$Y$2,IF(Armybuilder!$C44='Unit Stats'!$A$39,Armybuilder!$Y$2,IF(Armybuilder!$C44='Unit Stats'!$A$53,Armybuilder!$Y$2,IF(Armybuilder!$C44=Wargear!$A$11,Armybuilder!$Y$2,0)))))))))))</f>
        <v>0</v>
      </c>
    </row>
    <row r="45" spans="1:25" s="5" customFormat="1">
      <c r="A45" s="9">
        <f>IF(Armybuilder!$C45='Unit Stats'!$A$2,'Unit Stats'!$B$2,IF(Armybuilder!$C45='Unit Stats'!$A$3,'Unit Stats'!$B$3,IF(Armybuilder!$C45='Unit Stats'!$A$4,'Unit Stats'!$B$4,IF(Armybuilder!$C45='Unit Stats'!$A$5,'Unit Stats'!$B$5,IF(Armybuilder!$C45='Unit Stats'!$A$6,'Unit Stats'!$B$6,IF(Armybuilder!$C45='Unit Stats'!$A$7,'Unit Stats'!$B$7,IF(Armybuilder!$C45='Unit Stats'!$A$8,'Unit Stats'!$B$8,IF(Armybuilder!$C45='Unit Stats'!$A$9,'Unit Stats'!$B$9,IF(Armybuilder!$C45='Unit Stats'!$A$10,'Unit Stats'!$B$10,IF(Armybuilder!$C45='Unit Stats'!$A$11,'Unit Stats'!$B$11,IF(Armybuilder!$C45='Unit Stats'!$A$12,'Unit Stats'!$B$12,IF(Armybuilder!$C45='Unit Stats'!$A$13,'Unit Stats'!$B$13,IF(Armybuilder!$C45='Unit Stats'!$A$14,'Unit Stats'!$B$14,IF(Armybuilder!$C45='Unit Stats'!$A$15,'Unit Stats'!$B$15,IF(Armybuilder!$C45='Unit Stats'!$A$16,'Unit Stats'!$B$16,IF(Armybuilder!$C45='Unit Stats'!$A$17,'Unit Stats'!$B$17,IF(Armybuilder!$C45='Unit Stats'!$A$18,'Unit Stats'!$B$18,IF(Armybuilder!$C45='Unit Stats'!$A$19,'Unit Stats'!$B$19,IF(Armybuilder!$C45='Unit Stats'!$A$20,'Unit Stats'!$B$20,IF(Armybuilder!$C45='Unit Stats'!$A$21,'Unit Stats'!$B$21,IF(Armybuilder!$C45='Unit Stats'!$A$22,'Unit Stats'!$B$22,IF(Armybuilder!$C45='Unit Stats'!$A$23,'Unit Stats'!$B$23,IF(Armybuilder!$C45='Unit Stats'!$A$24,'Unit Stats'!$B$24,IF(Armybuilder!$C45='Unit Stats'!$A$25,'Unit Stats'!$B$25,IF(Armybuilder!$C45='Unit Stats'!$A$26,'Unit Stats'!$B$26,IF(Armybuilder!$C45='Unit Stats'!$A$27,'Unit Stats'!$B$27,IF(Armybuilder!$C45='Unit Stats'!$A$28,'Unit Stats'!$B$28,IF(Armybuilder!$C45='Unit Stats'!$A$29,'Unit Stats'!$B$29,IF(Armybuilder!$C45='Unit Stats'!$A$30,'Unit Stats'!$B$30,IF(Armybuilder!$C45='Unit Stats'!$A$31,'Unit Stats'!$B$31,IF(Armybuilder!$C45='Unit Stats'!$A$32,'Unit Stats'!$B$32,IF(Armybuilder!$C45='Unit Stats'!$A$33,'Unit Stats'!$B$33,IF(Armybuilder!$C45='Unit Stats'!$A$34,'Unit Stats'!$B$34,IF(Armybuilder!$C45='Unit Stats'!$A$35,'Unit Stats'!$B$35,IF(Armybuilder!$C45='Unit Stats'!$A$36,'Unit Stats'!$B$36,IF(Armybuilder!$C45='Unit Stats'!$A$37,'Unit Stats'!$B$37,IF(Armybuilder!$C45='Unit Stats'!$A$38,'Unit Stats'!$B$38,IF(Armybuilder!$C45='Unit Stats'!$A$39,'Unit Stats'!$B$39,IF(Armybuilder!$C45='Unit Stats'!$A$40,'Unit Stats'!$B$40,IF(Armybuilder!$C45='Unit Stats'!$A$41,'Unit Stats'!$B$41,IF(Armybuilder!$C45='Unit Stats'!$A$42,'Unit Stats'!$B$42,IF(Armybuilder!$C45='Unit Stats'!$A$43,'Unit Stats'!$B$43,IF(Armybuilder!$C45='Unit Stats'!$A$44,'Unit Stats'!$B$44,IF(Armybuilder!$C45='Unit Stats'!$A$45,'Unit Stats'!$B$45,IF(Armybuilder!$C45='Unit Stats'!$A$46,'Unit Stats'!$B$46,IF(Armybuilder!$C45='Unit Stats'!$A$47,'Unit Stats'!$B$47,IF(Armybuilder!$C45='Unit Stats'!$A$48,'Unit Stats'!$B$48,IF(Armybuilder!$C45='Unit Stats'!$A$49,'Unit Stats'!$B$49,IF(Armybuilder!$C45='Unit Stats'!$A$50,'Unit Stats'!$B$50,IF(Armybuilder!$C45='Unit Stats'!$A$51,'Unit Stats'!$B$51,IF(Armybuilder!$C45='Unit Stats'!$A$52,'Unit Stats'!$B$52,IF(Armybuilder!$C45='Unit Stats'!$A$53,'Unit Stats'!$B$53,IF(Armybuilder!$C45='Unit Stats'!$A$54,'Unit Stats'!$B$54,IF(Armybuilder!$C45='Unit Stats'!$A$55,'Unit Stats'!$B$55,))))))))))))))))))))))))))))))))))))))))))))))))))))))</f>
        <v>0</v>
      </c>
      <c r="B45" s="1"/>
      <c r="C45" s="77"/>
      <c r="D45" s="78"/>
      <c r="E45" s="43">
        <f>IF(Armybuilder!$C45='Unit Stats'!$A$2,'Unit Stats'!C$2,IF(Armybuilder!$C45='Unit Stats'!$A$3,'Unit Stats'!C$3,IF(Armybuilder!$C45='Unit Stats'!$A$4,'Unit Stats'!C$4,IF(Armybuilder!$C45='Unit Stats'!$A$5,'Unit Stats'!C$5,IF(Armybuilder!$C45='Unit Stats'!$A$6,'Unit Stats'!C$6,IF(Armybuilder!$C45='Unit Stats'!$A$7,'Unit Stats'!C$7,IF(Armybuilder!$C45='Unit Stats'!$A$8,'Unit Stats'!C$8,IF(Armybuilder!$C45='Unit Stats'!$A$9,'Unit Stats'!C$9,IF(Armybuilder!$C45='Unit Stats'!$A$10,'Unit Stats'!C$10,IF(Armybuilder!$C45='Unit Stats'!$A$11,'Unit Stats'!C$11,IF(Armybuilder!$C45='Unit Stats'!$A$12,'Unit Stats'!C$12,IF(Armybuilder!$C45='Unit Stats'!$A$13,'Unit Stats'!C$13,IF(Armybuilder!$C45='Unit Stats'!$A$14,'Unit Stats'!C$14,IF(Armybuilder!$C45='Unit Stats'!$A$15,'Unit Stats'!C$15,IF(Armybuilder!$C45='Unit Stats'!$A$16,'Unit Stats'!C$16,IF(Armybuilder!$C45='Unit Stats'!$A$17,'Unit Stats'!C$17,IF(Armybuilder!$C45='Unit Stats'!$A$18,'Unit Stats'!C$18,IF(Armybuilder!$C45='Unit Stats'!$A$19,'Unit Stats'!C$19,IF(Armybuilder!$C45='Unit Stats'!$A$20,'Unit Stats'!C$20,IF(Armybuilder!$C45='Unit Stats'!$A$21,'Unit Stats'!C$21,IF(Armybuilder!$C45='Unit Stats'!$A$22,'Unit Stats'!C$22,IF(Armybuilder!$C45='Unit Stats'!$A$23,'Unit Stats'!C$23,IF(Armybuilder!$C45='Unit Stats'!$A$24,'Unit Stats'!C$24,IF(Armybuilder!$C45='Unit Stats'!$A$25,'Unit Stats'!C$25,IF(Armybuilder!$C45='Unit Stats'!$A$26,'Unit Stats'!C$26,IF(Armybuilder!$C45='Unit Stats'!$A$27,'Unit Stats'!C$27,IF(Armybuilder!$C45='Unit Stats'!$A$28,'Unit Stats'!C$28,IF(Armybuilder!$C45='Unit Stats'!$A$29,'Unit Stats'!C$29,IF(Armybuilder!$C45='Unit Stats'!$A$30,'Unit Stats'!C$30,IF(Armybuilder!$C45='Unit Stats'!$A$31,'Unit Stats'!C$31,IF(Armybuilder!$C45='Unit Stats'!$A$32,'Unit Stats'!C$32,IF(Armybuilder!$C45='Unit Stats'!$A$33,'Unit Stats'!C$33,IF(Armybuilder!$C45='Unit Stats'!$A$34,'Unit Stats'!C$34,IF(Armybuilder!$C45='Unit Stats'!$A$35,'Unit Stats'!C$35,IF(Armybuilder!$C45='Unit Stats'!$A$36,'Unit Stats'!C$36,IF(Armybuilder!$C45='Unit Stats'!$A$37,'Unit Stats'!C$37,IF(Armybuilder!$C45='Unit Stats'!$A$38,'Unit Stats'!C$38,IF(Armybuilder!$C45='Unit Stats'!$A$39,'Unit Stats'!C$39,IF(Armybuilder!$C45='Unit Stats'!$A$40,'Unit Stats'!C$40,IF(Armybuilder!$C45='Unit Stats'!$A$41,'Unit Stats'!C$41,IF(Armybuilder!$C45='Unit Stats'!$A$42,'Unit Stats'!C$42,IF(Armybuilder!$C45='Unit Stats'!$A$43,'Unit Stats'!C$43,IF(Armybuilder!$C45='Unit Stats'!$A$44,'Unit Stats'!C$44,IF(Armybuilder!$C45='Unit Stats'!$A$45,'Unit Stats'!C$45,IF(Armybuilder!$C45='Unit Stats'!$A$46,'Unit Stats'!C$46,IF(Armybuilder!$C45='Unit Stats'!$A$47,'Unit Stats'!C$47,IF(Armybuilder!$C45='Unit Stats'!$A$48,'Unit Stats'!C$48,IF(Armybuilder!$C45='Unit Stats'!$A$49,'Unit Stats'!C$49,IF(Armybuilder!$C45='Unit Stats'!$A$50,'Unit Stats'!C$50,IF(Armybuilder!$C45='Unit Stats'!$A$51,'Unit Stats'!C$51,IF(Armybuilder!$C45='Unit Stats'!$A$52,'Unit Stats'!C$52,IF(Armybuilder!$C45='Unit Stats'!$A$53,'Unit Stats'!C$53,IF(Armybuilder!$C45='Unit Stats'!$A$54,'Unit Stats'!C$54,IF(Armybuilder!$C45='Unit Stats'!$A$55,'Unit Stats'!C$55,))))))))))))))))))))))))))))))))))))))))))))))))))))))</f>
        <v>0</v>
      </c>
      <c r="F45" s="44">
        <f>IF(Armybuilder!$C45='Unit Stats'!$A$2,'Unit Stats'!D$2,IF(Armybuilder!$C45='Unit Stats'!$A$3,'Unit Stats'!D$3,IF(Armybuilder!$C45='Unit Stats'!$A$4,'Unit Stats'!D$4,IF(Armybuilder!$C45='Unit Stats'!$A$5,'Unit Stats'!D$5,IF(Armybuilder!$C45='Unit Stats'!$A$6,'Unit Stats'!D$6,IF(Armybuilder!$C45='Unit Stats'!$A$7,'Unit Stats'!D$7,IF(Armybuilder!$C45='Unit Stats'!$A$8,'Unit Stats'!D$8,IF(Armybuilder!$C45='Unit Stats'!$A$9,'Unit Stats'!D$9,IF(Armybuilder!$C45='Unit Stats'!$A$10,'Unit Stats'!D$10,IF(Armybuilder!$C45='Unit Stats'!$A$11,'Unit Stats'!D$11,IF(Armybuilder!$C45='Unit Stats'!$A$12,'Unit Stats'!D$12,IF(Armybuilder!$C45='Unit Stats'!$A$13,'Unit Stats'!D$13,IF(Armybuilder!$C45='Unit Stats'!$A$14,'Unit Stats'!D$14,IF(Armybuilder!$C45='Unit Stats'!$A$15,'Unit Stats'!D$15,IF(Armybuilder!$C45='Unit Stats'!$A$16,'Unit Stats'!D$16,IF(Armybuilder!$C45='Unit Stats'!$A$17,'Unit Stats'!D$17,IF(Armybuilder!$C45='Unit Stats'!$A$18,'Unit Stats'!D$18,IF(Armybuilder!$C45='Unit Stats'!$A$19,'Unit Stats'!D$19,IF(Armybuilder!$C45='Unit Stats'!$A$20,'Unit Stats'!D$20,IF(Armybuilder!$C45='Unit Stats'!$A$21,'Unit Stats'!D$21,IF(Armybuilder!$C45='Unit Stats'!$A$22,'Unit Stats'!D$22,IF(Armybuilder!$C45='Unit Stats'!$A$23,'Unit Stats'!D$23,IF(Armybuilder!$C45='Unit Stats'!$A$24,'Unit Stats'!D$24,IF(Armybuilder!$C45='Unit Stats'!$A$25,'Unit Stats'!D$25,IF(Armybuilder!$C45='Unit Stats'!$A$26,'Unit Stats'!D$26,IF(Armybuilder!$C45='Unit Stats'!$A$27,'Unit Stats'!D$27,IF(Armybuilder!$C45='Unit Stats'!$A$28,'Unit Stats'!D$28,IF(Armybuilder!$C45='Unit Stats'!$A$29,'Unit Stats'!D$29,IF(Armybuilder!$C45='Unit Stats'!$A$30,'Unit Stats'!D$30,IF(Armybuilder!$C45='Unit Stats'!$A$31,'Unit Stats'!D$31,IF(Armybuilder!$C45='Unit Stats'!$A$32,'Unit Stats'!D$32,IF(Armybuilder!$C45='Unit Stats'!$A$33,'Unit Stats'!D$33,IF(Armybuilder!$C45='Unit Stats'!$A$34,'Unit Stats'!D$34,IF(Armybuilder!$C45='Unit Stats'!$A$35,'Unit Stats'!D$35,IF(Armybuilder!$C45='Unit Stats'!$A$36,'Unit Stats'!D$36,IF(Armybuilder!$C45='Unit Stats'!$A$37,'Unit Stats'!D$37,IF(Armybuilder!$C45='Unit Stats'!$A$38,'Unit Stats'!D$38,IF(Armybuilder!$C45='Unit Stats'!$A$39,'Unit Stats'!D$39,IF(Armybuilder!$C45='Unit Stats'!$A$40,'Unit Stats'!D$40,IF(Armybuilder!$C45='Unit Stats'!$A$41,'Unit Stats'!D$41,IF(Armybuilder!$C45='Unit Stats'!$A$42,'Unit Stats'!D$42,IF(Armybuilder!$C45='Unit Stats'!$A$43,'Unit Stats'!D$43,IF(Armybuilder!$C45='Unit Stats'!$A$44,'Unit Stats'!D$44,IF(Armybuilder!$C45='Unit Stats'!$A$45,'Unit Stats'!D$45,IF(Armybuilder!$C45='Unit Stats'!$A$46,'Unit Stats'!D$46,IF(Armybuilder!$C45='Unit Stats'!$A$47,'Unit Stats'!D$47,IF(Armybuilder!$C45='Unit Stats'!$A$48,'Unit Stats'!D$48,IF(Armybuilder!$C45='Unit Stats'!$A$49,'Unit Stats'!D$49,IF(Armybuilder!$C45='Unit Stats'!$A$50,'Unit Stats'!D$50,IF(Armybuilder!$C45='Unit Stats'!$A$51,'Unit Stats'!D$51,IF(Armybuilder!$C45='Unit Stats'!$A$52,'Unit Stats'!D$52,IF(Armybuilder!$C45='Unit Stats'!$A$53,'Unit Stats'!D$53,IF(Armybuilder!$C45='Unit Stats'!$A$54,'Unit Stats'!D$54,IF(Armybuilder!$C45='Unit Stats'!$A$55,'Unit Stats'!D$55,))))))))))))))))))))))))))))))))))))))))))))))))))))))</f>
        <v>0</v>
      </c>
      <c r="G45" s="45">
        <f>IF(Armybuilder!$C45='Unit Stats'!$A$2,'Unit Stats'!E$2,IF(Armybuilder!$C45='Unit Stats'!$A$3,'Unit Stats'!E$3,IF(Armybuilder!$C45='Unit Stats'!$A$4,'Unit Stats'!E$4,IF(Armybuilder!$C45='Unit Stats'!$A$5,'Unit Stats'!E$5,IF(Armybuilder!$C45='Unit Stats'!$A$6,'Unit Stats'!E$6,IF(Armybuilder!$C45='Unit Stats'!$A$7,'Unit Stats'!E$7,IF(Armybuilder!$C45='Unit Stats'!$A$8,'Unit Stats'!E$8,IF(Armybuilder!$C45='Unit Stats'!$A$9,'Unit Stats'!E$9,IF(Armybuilder!$C45='Unit Stats'!$A$10,'Unit Stats'!E$10,IF(Armybuilder!$C45='Unit Stats'!$A$11,'Unit Stats'!E$11,IF(Armybuilder!$C45='Unit Stats'!$A$12,'Unit Stats'!E$12,IF(Armybuilder!$C45='Unit Stats'!$A$13,'Unit Stats'!E$13,IF(Armybuilder!$C45='Unit Stats'!$A$14,'Unit Stats'!E$14,IF(Armybuilder!$C45='Unit Stats'!$A$15,'Unit Stats'!E$15,IF(Armybuilder!$C45='Unit Stats'!$A$16,'Unit Stats'!E$16,IF(Armybuilder!$C45='Unit Stats'!$A$17,'Unit Stats'!E$17,IF(Armybuilder!$C45='Unit Stats'!$A$18,'Unit Stats'!E$18,IF(Armybuilder!$C45='Unit Stats'!$A$19,'Unit Stats'!E$19,IF(Armybuilder!$C45='Unit Stats'!$A$20,'Unit Stats'!E$20,IF(Armybuilder!$C45='Unit Stats'!$A$21,'Unit Stats'!E$21,IF(Armybuilder!$C45='Unit Stats'!$A$22,'Unit Stats'!E$22,IF(Armybuilder!$C45='Unit Stats'!$A$23,'Unit Stats'!E$23,IF(Armybuilder!$C45='Unit Stats'!$A$24,'Unit Stats'!E$24,IF(Armybuilder!$C45='Unit Stats'!$A$25,'Unit Stats'!E$25,IF(Armybuilder!$C45='Unit Stats'!$A$26,'Unit Stats'!E$26,IF(Armybuilder!$C45='Unit Stats'!$A$27,'Unit Stats'!E$27,IF(Armybuilder!$C45='Unit Stats'!$A$28,'Unit Stats'!E$28,IF(Armybuilder!$C45='Unit Stats'!$A$29,'Unit Stats'!E$29,IF(Armybuilder!$C45='Unit Stats'!$A$30,'Unit Stats'!E$30,IF(Armybuilder!$C45='Unit Stats'!$A$31,'Unit Stats'!E$31,IF(Armybuilder!$C45='Unit Stats'!$A$32,'Unit Stats'!E$32,IF(Armybuilder!$C45='Unit Stats'!$A$33,'Unit Stats'!E$33,IF(Armybuilder!$C45='Unit Stats'!$A$34,'Unit Stats'!E$34,IF(Armybuilder!$C45='Unit Stats'!$A$35,'Unit Stats'!E$35,IF(Armybuilder!$C45='Unit Stats'!$A$36,'Unit Stats'!E$36,IF(Armybuilder!$C45='Unit Stats'!$A$37,'Unit Stats'!E$37,IF(Armybuilder!$C45='Unit Stats'!$A$38,'Unit Stats'!E$38,IF(Armybuilder!$C45='Unit Stats'!$A$39,'Unit Stats'!E$39,IF(Armybuilder!$C45='Unit Stats'!$A$40,'Unit Stats'!E$40,IF(Armybuilder!$C45='Unit Stats'!$A$41,'Unit Stats'!E$41,IF(Armybuilder!$C45='Unit Stats'!$A$42,'Unit Stats'!E$42,IF(Armybuilder!$C45='Unit Stats'!$A$43,'Unit Stats'!E$43,IF(Armybuilder!$C45='Unit Stats'!$A$44,'Unit Stats'!E$44,IF(Armybuilder!$C45='Unit Stats'!$A$45,'Unit Stats'!E$45,IF(Armybuilder!$C45='Unit Stats'!$A$46,'Unit Stats'!E$46,IF(Armybuilder!$C45='Unit Stats'!$A$47,'Unit Stats'!E$47,IF(Armybuilder!$C45='Unit Stats'!$A$48,'Unit Stats'!E$48,IF(Armybuilder!$C45='Unit Stats'!$A$49,'Unit Stats'!E$49,IF(Armybuilder!$C45='Unit Stats'!$A$50,'Unit Stats'!E$50,IF(Armybuilder!$C45='Unit Stats'!$A$51,'Unit Stats'!E$51,IF(Armybuilder!$C45='Unit Stats'!$A$52,'Unit Stats'!E$52,IF(Armybuilder!$C45='Unit Stats'!$A$53,'Unit Stats'!E$53,IF(Armybuilder!$C45='Unit Stats'!$A$54,'Unit Stats'!E$54,IF(Armybuilder!$C45='Unit Stats'!$A$55,'Unit Stats'!E$55,))))))))))))))))))))))))))))))))))))))))))))))))))))))</f>
        <v>0</v>
      </c>
      <c r="H45" s="44">
        <f>IF(Armybuilder!$C45='Unit Stats'!$A$2,'Unit Stats'!F$2,IF(Armybuilder!$C45='Unit Stats'!$A$3,'Unit Stats'!F$3,IF(Armybuilder!$C45='Unit Stats'!$A$4,'Unit Stats'!F$4,IF(Armybuilder!$C45='Unit Stats'!$A$5,'Unit Stats'!F$5,IF(Armybuilder!$C45='Unit Stats'!$A$6,'Unit Stats'!F$6,IF(Armybuilder!$C45='Unit Stats'!$A$7,'Unit Stats'!F$7,IF(Armybuilder!$C45='Unit Stats'!$A$8,'Unit Stats'!F$8,IF(Armybuilder!$C45='Unit Stats'!$A$9,'Unit Stats'!F$9,IF(Armybuilder!$C45='Unit Stats'!$A$10,'Unit Stats'!F$10,IF(Armybuilder!$C45='Unit Stats'!$A$11,'Unit Stats'!F$11,IF(Armybuilder!$C45='Unit Stats'!$A$12,'Unit Stats'!F$12,IF(Armybuilder!$C45='Unit Stats'!$A$13,'Unit Stats'!F$13,IF(Armybuilder!$C45='Unit Stats'!$A$14,'Unit Stats'!F$14,IF(Armybuilder!$C45='Unit Stats'!$A$15,'Unit Stats'!F$15,IF(Armybuilder!$C45='Unit Stats'!$A$16,'Unit Stats'!F$16,IF(Armybuilder!$C45='Unit Stats'!$A$17,'Unit Stats'!F$17,IF(Armybuilder!$C45='Unit Stats'!$A$18,'Unit Stats'!F$18,IF(Armybuilder!$C45='Unit Stats'!$A$19,'Unit Stats'!F$19,IF(Armybuilder!$C45='Unit Stats'!$A$20,'Unit Stats'!F$20,IF(Armybuilder!$C45='Unit Stats'!$A$21,'Unit Stats'!F$21,IF(Armybuilder!$C45='Unit Stats'!$A$22,'Unit Stats'!F$22,IF(Armybuilder!$C45='Unit Stats'!$A$23,'Unit Stats'!F$23,IF(Armybuilder!$C45='Unit Stats'!$A$24,'Unit Stats'!F$24,IF(Armybuilder!$C45='Unit Stats'!$A$25,'Unit Stats'!F$25,IF(Armybuilder!$C45='Unit Stats'!$A$26,'Unit Stats'!F$26,IF(Armybuilder!$C45='Unit Stats'!$A$27,'Unit Stats'!F$27,IF(Armybuilder!$C45='Unit Stats'!$A$28,'Unit Stats'!F$28,IF(Armybuilder!$C45='Unit Stats'!$A$29,'Unit Stats'!F$29,IF(Armybuilder!$C45='Unit Stats'!$A$30,'Unit Stats'!F$30,IF(Armybuilder!$C45='Unit Stats'!$A$31,'Unit Stats'!F$31,IF(Armybuilder!$C45='Unit Stats'!$A$32,'Unit Stats'!F$32,IF(Armybuilder!$C45='Unit Stats'!$A$33,'Unit Stats'!F$33,IF(Armybuilder!$C45='Unit Stats'!$A$34,'Unit Stats'!F$34,IF(Armybuilder!$C45='Unit Stats'!$A$35,'Unit Stats'!F$35,IF(Armybuilder!$C45='Unit Stats'!$A$36,'Unit Stats'!F$36,IF(Armybuilder!$C45='Unit Stats'!$A$37,'Unit Stats'!F$37,IF(Armybuilder!$C45='Unit Stats'!$A$38,'Unit Stats'!F$38,IF(Armybuilder!$C45='Unit Stats'!$A$39,'Unit Stats'!F$39,IF(Armybuilder!$C45='Unit Stats'!$A$40,'Unit Stats'!F$40,IF(Armybuilder!$C45='Unit Stats'!$A$41,'Unit Stats'!F$41,IF(Armybuilder!$C45='Unit Stats'!$A$42,'Unit Stats'!F$42,IF(Armybuilder!$C45='Unit Stats'!$A$43,'Unit Stats'!F$43,IF(Armybuilder!$C45='Unit Stats'!$A$44,'Unit Stats'!F$44,IF(Armybuilder!$C45='Unit Stats'!$A$45,'Unit Stats'!F$45,IF(Armybuilder!$C45='Unit Stats'!$A$46,'Unit Stats'!F$46,IF(Armybuilder!$C45='Unit Stats'!$A$47,'Unit Stats'!F$47,IF(Armybuilder!$C45='Unit Stats'!$A$48,'Unit Stats'!F$48,IF(Armybuilder!$C45='Unit Stats'!$A$49,'Unit Stats'!F$49,IF(Armybuilder!$C45='Unit Stats'!$A$50,'Unit Stats'!F$50,IF(Armybuilder!$C45='Unit Stats'!$A$51,'Unit Stats'!F$51,IF(Armybuilder!$C45='Unit Stats'!$A$52,'Unit Stats'!F$52,IF(Armybuilder!$C45='Unit Stats'!$A$53,'Unit Stats'!F$53,IF(Armybuilder!$C45='Unit Stats'!$A$54,'Unit Stats'!F$54,IF(Armybuilder!$C45='Unit Stats'!$A$55,'Unit Stats'!F$55,))))))))))))))))))))))))))))))))))))))))))))))))))))))</f>
        <v>0</v>
      </c>
      <c r="I45" s="45">
        <f>IF(Armybuilder!$C45='Unit Stats'!$A$2,'Unit Stats'!G$2,IF(Armybuilder!$C45='Unit Stats'!$A$3,'Unit Stats'!G$3,IF(Armybuilder!$C45='Unit Stats'!$A$4,'Unit Stats'!G$4,IF(Armybuilder!$C45='Unit Stats'!$A$5,'Unit Stats'!G$5,IF(Armybuilder!$C45='Unit Stats'!$A$6,'Unit Stats'!G$6,IF(Armybuilder!$C45='Unit Stats'!$A$7,'Unit Stats'!G$7,IF(Armybuilder!$C45='Unit Stats'!$A$8,'Unit Stats'!G$8,IF(Armybuilder!$C45='Unit Stats'!$A$9,'Unit Stats'!G$9,IF(Armybuilder!$C45='Unit Stats'!$A$10,'Unit Stats'!G$10,IF(Armybuilder!$C45='Unit Stats'!$A$11,'Unit Stats'!G$11,IF(Armybuilder!$C45='Unit Stats'!$A$12,'Unit Stats'!G$12,IF(Armybuilder!$C45='Unit Stats'!$A$13,'Unit Stats'!G$13,IF(Armybuilder!$C45='Unit Stats'!$A$14,'Unit Stats'!G$14,IF(Armybuilder!$C45='Unit Stats'!$A$15,'Unit Stats'!G$15,IF(Armybuilder!$C45='Unit Stats'!$A$16,'Unit Stats'!G$16,IF(Armybuilder!$C45='Unit Stats'!$A$17,'Unit Stats'!G$17,IF(Armybuilder!$C45='Unit Stats'!$A$18,'Unit Stats'!G$18,IF(Armybuilder!$C45='Unit Stats'!$A$19,'Unit Stats'!G$19,IF(Armybuilder!$C45='Unit Stats'!$A$20,'Unit Stats'!G$20,IF(Armybuilder!$C45='Unit Stats'!$A$21,'Unit Stats'!G$21,IF(Armybuilder!$C45='Unit Stats'!$A$22,'Unit Stats'!G$22,IF(Armybuilder!$C45='Unit Stats'!$A$23,'Unit Stats'!G$23,IF(Armybuilder!$C45='Unit Stats'!$A$24,'Unit Stats'!G$24,IF(Armybuilder!$C45='Unit Stats'!$A$25,'Unit Stats'!G$25,IF(Armybuilder!$C45='Unit Stats'!$A$26,'Unit Stats'!G$26,IF(Armybuilder!$C45='Unit Stats'!$A$27,'Unit Stats'!G$27,IF(Armybuilder!$C45='Unit Stats'!$A$28,'Unit Stats'!G$28,IF(Armybuilder!$C45='Unit Stats'!$A$29,'Unit Stats'!G$29,IF(Armybuilder!$C45='Unit Stats'!$A$30,'Unit Stats'!G$30,IF(Armybuilder!$C45='Unit Stats'!$A$31,'Unit Stats'!G$31,IF(Armybuilder!$C45='Unit Stats'!$A$32,'Unit Stats'!G$32,IF(Armybuilder!$C45='Unit Stats'!$A$33,'Unit Stats'!G$33,IF(Armybuilder!$C45='Unit Stats'!$A$34,'Unit Stats'!G$34,IF(Armybuilder!$C45='Unit Stats'!$A$35,'Unit Stats'!G$35,IF(Armybuilder!$C45='Unit Stats'!$A$36,'Unit Stats'!G$36,IF(Armybuilder!$C45='Unit Stats'!$A$37,'Unit Stats'!G$37,IF(Armybuilder!$C45='Unit Stats'!$A$38,'Unit Stats'!G$38,IF(Armybuilder!$C45='Unit Stats'!$A$39,'Unit Stats'!G$39,IF(Armybuilder!$C45='Unit Stats'!$A$40,'Unit Stats'!G$40,IF(Armybuilder!$C45='Unit Stats'!$A$41,'Unit Stats'!G$41,IF(Armybuilder!$C45='Unit Stats'!$A$42,'Unit Stats'!G$42,IF(Armybuilder!$C45='Unit Stats'!$A$43,'Unit Stats'!G$43,IF(Armybuilder!$C45='Unit Stats'!$A$44,'Unit Stats'!G$44,IF(Armybuilder!$C45='Unit Stats'!$A$45,'Unit Stats'!G$45,IF(Armybuilder!$C45='Unit Stats'!$A$46,'Unit Stats'!G$46,IF(Armybuilder!$C45='Unit Stats'!$A$47,'Unit Stats'!G$47,IF(Armybuilder!$C45='Unit Stats'!$A$48,'Unit Stats'!G$48,IF(Armybuilder!$C45='Unit Stats'!$A$49,'Unit Stats'!G$49,IF(Armybuilder!$C45='Unit Stats'!$A$50,'Unit Stats'!G$50,IF(Armybuilder!$C45='Unit Stats'!$A$51,'Unit Stats'!G$51,IF(Armybuilder!$C45='Unit Stats'!$A$52,'Unit Stats'!G$52,IF(Armybuilder!$C45='Unit Stats'!$A$53,'Unit Stats'!G$53,IF(Armybuilder!$C45='Unit Stats'!$A$54,'Unit Stats'!G$54,IF(Armybuilder!$C45='Unit Stats'!$A$55,'Unit Stats'!G$55,))))))))))))))))))))))))))))))))))))))))))))))))))))))</f>
        <v>0</v>
      </c>
      <c r="J45" s="44">
        <f>IF(Armybuilder!$C45='Unit Stats'!$A$2,'Unit Stats'!H$2,IF(Armybuilder!$C45='Unit Stats'!$A$3,'Unit Stats'!H$3,IF(Armybuilder!$C45='Unit Stats'!$A$4,'Unit Stats'!H$4,IF(Armybuilder!$C45='Unit Stats'!$A$5,'Unit Stats'!H$5,IF(Armybuilder!$C45='Unit Stats'!$A$6,'Unit Stats'!H$6,IF(Armybuilder!$C45='Unit Stats'!$A$7,'Unit Stats'!H$7,IF(Armybuilder!$C45='Unit Stats'!$A$8,'Unit Stats'!H$8,IF(Armybuilder!$C45='Unit Stats'!$A$9,'Unit Stats'!H$9,IF(Armybuilder!$C45='Unit Stats'!$A$10,'Unit Stats'!H$10,IF(Armybuilder!$C45='Unit Stats'!$A$11,'Unit Stats'!H$11,IF(Armybuilder!$C45='Unit Stats'!$A$12,'Unit Stats'!H$12,IF(Armybuilder!$C45='Unit Stats'!$A$13,'Unit Stats'!H$13,IF(Armybuilder!$C45='Unit Stats'!$A$14,'Unit Stats'!H$14,IF(Armybuilder!$C45='Unit Stats'!$A$15,'Unit Stats'!H$15,IF(Armybuilder!$C45='Unit Stats'!$A$16,'Unit Stats'!H$16,IF(Armybuilder!$C45='Unit Stats'!$A$17,'Unit Stats'!H$17,IF(Armybuilder!$C45='Unit Stats'!$A$18,'Unit Stats'!H$18,IF(Armybuilder!$C45='Unit Stats'!$A$19,'Unit Stats'!H$19,IF(Armybuilder!$C45='Unit Stats'!$A$20,'Unit Stats'!H$20,IF(Armybuilder!$C45='Unit Stats'!$A$21,'Unit Stats'!H$21,IF(Armybuilder!$C45='Unit Stats'!$A$22,'Unit Stats'!H$22,IF(Armybuilder!$C45='Unit Stats'!$A$23,'Unit Stats'!H$23,IF(Armybuilder!$C45='Unit Stats'!$A$24,'Unit Stats'!H$24,IF(Armybuilder!$C45='Unit Stats'!$A$25,'Unit Stats'!H$25,IF(Armybuilder!$C45='Unit Stats'!$A$26,'Unit Stats'!H$26,IF(Armybuilder!$C45='Unit Stats'!$A$27,'Unit Stats'!H$27,IF(Armybuilder!$C45='Unit Stats'!$A$28,'Unit Stats'!H$28,IF(Armybuilder!$C45='Unit Stats'!$A$29,'Unit Stats'!H$29,IF(Armybuilder!$C45='Unit Stats'!$A$30,'Unit Stats'!H$30,IF(Armybuilder!$C45='Unit Stats'!$A$31,'Unit Stats'!H$31,IF(Armybuilder!$C45='Unit Stats'!$A$32,'Unit Stats'!H$32,IF(Armybuilder!$C45='Unit Stats'!$A$33,'Unit Stats'!H$33,IF(Armybuilder!$C45='Unit Stats'!$A$34,'Unit Stats'!H$34,IF(Armybuilder!$C45='Unit Stats'!$A$35,'Unit Stats'!H$35,IF(Armybuilder!$C45='Unit Stats'!$A$36,'Unit Stats'!H$36,IF(Armybuilder!$C45='Unit Stats'!$A$37,'Unit Stats'!H$37,IF(Armybuilder!$C45='Unit Stats'!$A$38,'Unit Stats'!H$38,IF(Armybuilder!$C45='Unit Stats'!$A$39,'Unit Stats'!H$39,IF(Armybuilder!$C45='Unit Stats'!$A$40,'Unit Stats'!H$40,IF(Armybuilder!$C45='Unit Stats'!$A$41,'Unit Stats'!H$41,IF(Armybuilder!$C45='Unit Stats'!$A$42,'Unit Stats'!H$42,IF(Armybuilder!$C45='Unit Stats'!$A$43,'Unit Stats'!H$43,IF(Armybuilder!$C45='Unit Stats'!$A$44,'Unit Stats'!H$44,IF(Armybuilder!$C45='Unit Stats'!$A$45,'Unit Stats'!H$45,IF(Armybuilder!$C45='Unit Stats'!$A$46,'Unit Stats'!H$46,IF(Armybuilder!$C45='Unit Stats'!$A$47,'Unit Stats'!H$47,IF(Armybuilder!$C45='Unit Stats'!$A$48,'Unit Stats'!H$48,IF(Armybuilder!$C45='Unit Stats'!$A$49,'Unit Stats'!H$49,IF(Armybuilder!$C45='Unit Stats'!$A$50,'Unit Stats'!H$50,IF(Armybuilder!$C45='Unit Stats'!$A$51,'Unit Stats'!H$51,IF(Armybuilder!$C45='Unit Stats'!$A$52,'Unit Stats'!H$52,IF(Armybuilder!$C45='Unit Stats'!$A$53,'Unit Stats'!H$53,IF(Armybuilder!$C45='Unit Stats'!$A$54,'Unit Stats'!H$54,IF(Armybuilder!$C45='Unit Stats'!$A$55,'Unit Stats'!H$55,))))))))))))))))))))))))))))))))))))))))))))))))))))))</f>
        <v>0</v>
      </c>
      <c r="K45" s="45">
        <f>IF(Armybuilder!$C45='Unit Stats'!$A$2,'Unit Stats'!I$2,IF(Armybuilder!$C45='Unit Stats'!$A$3,'Unit Stats'!I$3,IF(Armybuilder!$C45='Unit Stats'!$A$4,'Unit Stats'!I$4,IF(Armybuilder!$C45='Unit Stats'!$A$5,'Unit Stats'!I$5,IF(Armybuilder!$C45='Unit Stats'!$A$6,'Unit Stats'!I$6,IF(Armybuilder!$C45='Unit Stats'!$A$7,'Unit Stats'!I$7,IF(Armybuilder!$C45='Unit Stats'!$A$8,'Unit Stats'!I$8,IF(Armybuilder!$C45='Unit Stats'!$A$9,'Unit Stats'!I$9,IF(Armybuilder!$C45='Unit Stats'!$A$10,'Unit Stats'!I$10,IF(Armybuilder!$C45='Unit Stats'!$A$11,'Unit Stats'!I$11,IF(Armybuilder!$C45='Unit Stats'!$A$12,'Unit Stats'!I$12,IF(Armybuilder!$C45='Unit Stats'!$A$13,'Unit Stats'!I$13,IF(Armybuilder!$C45='Unit Stats'!$A$14,'Unit Stats'!I$14,IF(Armybuilder!$C45='Unit Stats'!$A$15,'Unit Stats'!I$15,IF(Armybuilder!$C45='Unit Stats'!$A$16,'Unit Stats'!I$16,IF(Armybuilder!$C45='Unit Stats'!$A$17,'Unit Stats'!I$17,IF(Armybuilder!$C45='Unit Stats'!$A$18,'Unit Stats'!I$18,IF(Armybuilder!$C45='Unit Stats'!$A$19,'Unit Stats'!I$19,IF(Armybuilder!$C45='Unit Stats'!$A$20,'Unit Stats'!I$20,IF(Armybuilder!$C45='Unit Stats'!$A$21,'Unit Stats'!I$21,IF(Armybuilder!$C45='Unit Stats'!$A$22,'Unit Stats'!I$22,IF(Armybuilder!$C45='Unit Stats'!$A$23,'Unit Stats'!I$23,IF(Armybuilder!$C45='Unit Stats'!$A$24,'Unit Stats'!I$24,IF(Armybuilder!$C45='Unit Stats'!$A$25,'Unit Stats'!I$25,IF(Armybuilder!$C45='Unit Stats'!$A$26,'Unit Stats'!I$26,IF(Armybuilder!$C45='Unit Stats'!$A$27,'Unit Stats'!I$27,IF(Armybuilder!$C45='Unit Stats'!$A$28,'Unit Stats'!I$28,IF(Armybuilder!$C45='Unit Stats'!$A$29,'Unit Stats'!I$29,IF(Armybuilder!$C45='Unit Stats'!$A$30,'Unit Stats'!I$30,IF(Armybuilder!$C45='Unit Stats'!$A$31,'Unit Stats'!I$31,IF(Armybuilder!$C45='Unit Stats'!$A$32,'Unit Stats'!I$32,IF(Armybuilder!$C45='Unit Stats'!$A$33,'Unit Stats'!I$33,IF(Armybuilder!$C45='Unit Stats'!$A$34,'Unit Stats'!I$34,IF(Armybuilder!$C45='Unit Stats'!$A$35,'Unit Stats'!I$35,IF(Armybuilder!$C45='Unit Stats'!$A$36,'Unit Stats'!I$36,IF(Armybuilder!$C45='Unit Stats'!$A$37,'Unit Stats'!I$37,IF(Armybuilder!$C45='Unit Stats'!$A$38,'Unit Stats'!I$38,IF(Armybuilder!$C45='Unit Stats'!$A$39,'Unit Stats'!I$39,IF(Armybuilder!$C45='Unit Stats'!$A$40,'Unit Stats'!I$40,IF(Armybuilder!$C45='Unit Stats'!$A$41,'Unit Stats'!I$41,IF(Armybuilder!$C45='Unit Stats'!$A$42,'Unit Stats'!I$42,IF(Armybuilder!$C45='Unit Stats'!$A$43,'Unit Stats'!I$43,IF(Armybuilder!$C45='Unit Stats'!$A$44,'Unit Stats'!I$44,IF(Armybuilder!$C45='Unit Stats'!$A$45,'Unit Stats'!I$45,IF(Armybuilder!$C45='Unit Stats'!$A$46,'Unit Stats'!I$46,IF(Armybuilder!$C45='Unit Stats'!$A$47,'Unit Stats'!I$47,IF(Armybuilder!$C45='Unit Stats'!$A$48,'Unit Stats'!I$48,IF(Armybuilder!$C45='Unit Stats'!$A$49,'Unit Stats'!I$49,IF(Armybuilder!$C45='Unit Stats'!$A$50,'Unit Stats'!I$50,IF(Armybuilder!$C45='Unit Stats'!$A$51,'Unit Stats'!I$51,IF(Armybuilder!$C45='Unit Stats'!$A$52,'Unit Stats'!I$52,IF(Armybuilder!$C45='Unit Stats'!$A$53,'Unit Stats'!I$53,IF(Armybuilder!$C45='Unit Stats'!$A$54,'Unit Stats'!I$54,IF(Armybuilder!$C45='Unit Stats'!$A$55,'Unit Stats'!I$55,))))))))))))))))))))))))))))))))))))))))))))))))))))))</f>
        <v>0</v>
      </c>
      <c r="L45" s="44">
        <f>IF(Armybuilder!$C45='Unit Stats'!$A$2,'Unit Stats'!J$2,IF(Armybuilder!$C45='Unit Stats'!$A$3,'Unit Stats'!J$3,IF(Armybuilder!$C45='Unit Stats'!$A$4,'Unit Stats'!J$4,IF(Armybuilder!$C45='Unit Stats'!$A$5,'Unit Stats'!J$5,IF(Armybuilder!$C45='Unit Stats'!$A$6,'Unit Stats'!J$6,IF(Armybuilder!$C45='Unit Stats'!$A$7,'Unit Stats'!J$7,IF(Armybuilder!$C45='Unit Stats'!$A$8,'Unit Stats'!J$8,IF(Armybuilder!$C45='Unit Stats'!$A$9,'Unit Stats'!J$9,IF(Armybuilder!$C45='Unit Stats'!$A$10,'Unit Stats'!J$10,IF(Armybuilder!$C45='Unit Stats'!$A$11,'Unit Stats'!J$11,IF(Armybuilder!$C45='Unit Stats'!$A$12,'Unit Stats'!J$12,IF(Armybuilder!$C45='Unit Stats'!$A$13,'Unit Stats'!J$13,IF(Armybuilder!$C45='Unit Stats'!$A$14,'Unit Stats'!J$14,IF(Armybuilder!$C45='Unit Stats'!$A$15,'Unit Stats'!J$15,IF(Armybuilder!$C45='Unit Stats'!$A$16,'Unit Stats'!J$16,IF(Armybuilder!$C45='Unit Stats'!$A$17,'Unit Stats'!J$17,IF(Armybuilder!$C45='Unit Stats'!$A$18,'Unit Stats'!J$18,IF(Armybuilder!$C45='Unit Stats'!$A$19,'Unit Stats'!J$19,IF(Armybuilder!$C45='Unit Stats'!$A$20,'Unit Stats'!J$20,IF(Armybuilder!$C45='Unit Stats'!$A$21,'Unit Stats'!J$21,IF(Armybuilder!$C45='Unit Stats'!$A$22,'Unit Stats'!J$22,IF(Armybuilder!$C45='Unit Stats'!$A$23,'Unit Stats'!J$23,IF(Armybuilder!$C45='Unit Stats'!$A$24,'Unit Stats'!J$24,IF(Armybuilder!$C45='Unit Stats'!$A$25,'Unit Stats'!J$25,IF(Armybuilder!$C45='Unit Stats'!$A$26,'Unit Stats'!J$26,IF(Armybuilder!$C45='Unit Stats'!$A$27,'Unit Stats'!J$27,IF(Armybuilder!$C45='Unit Stats'!$A$28,'Unit Stats'!J$28,IF(Armybuilder!$C45='Unit Stats'!$A$29,'Unit Stats'!J$29,IF(Armybuilder!$C45='Unit Stats'!$A$30,'Unit Stats'!J$30,IF(Armybuilder!$C45='Unit Stats'!$A$31,'Unit Stats'!J$31,IF(Armybuilder!$C45='Unit Stats'!$A$32,'Unit Stats'!J$32,IF(Armybuilder!$C45='Unit Stats'!$A$33,'Unit Stats'!J$33,IF(Armybuilder!$C45='Unit Stats'!$A$34,'Unit Stats'!J$34,IF(Armybuilder!$C45='Unit Stats'!$A$35,'Unit Stats'!J$35,IF(Armybuilder!$C45='Unit Stats'!$A$36,'Unit Stats'!J$36,IF(Armybuilder!$C45='Unit Stats'!$A$37,'Unit Stats'!J$37,IF(Armybuilder!$C45='Unit Stats'!$A$38,'Unit Stats'!J$38,IF(Armybuilder!$C45='Unit Stats'!$A$39,'Unit Stats'!J$39,IF(Armybuilder!$C45='Unit Stats'!$A$40,'Unit Stats'!J$40,IF(Armybuilder!$C45='Unit Stats'!$A$41,'Unit Stats'!J$41,IF(Armybuilder!$C45='Unit Stats'!$A$42,'Unit Stats'!J$42,IF(Armybuilder!$C45='Unit Stats'!$A$43,'Unit Stats'!J$43,IF(Armybuilder!$C45='Unit Stats'!$A$44,'Unit Stats'!J$44,IF(Armybuilder!$C45='Unit Stats'!$A$45,'Unit Stats'!J$45,IF(Armybuilder!$C45='Unit Stats'!$A$46,'Unit Stats'!J$46,IF(Armybuilder!$C45='Unit Stats'!$A$47,'Unit Stats'!J$47,IF(Armybuilder!$C45='Unit Stats'!$A$48,'Unit Stats'!J$48,IF(Armybuilder!$C45='Unit Stats'!$A$49,'Unit Stats'!J$49,IF(Armybuilder!$C45='Unit Stats'!$A$50,'Unit Stats'!J$50,IF(Armybuilder!$C45='Unit Stats'!$A$51,'Unit Stats'!J$51,IF(Armybuilder!$C45='Unit Stats'!$A$52,'Unit Stats'!J$52,IF(Armybuilder!$C45='Unit Stats'!$A$53,'Unit Stats'!J$53,IF(Armybuilder!$C45='Unit Stats'!$A$54,'Unit Stats'!J$54,IF(Armybuilder!$C45='Unit Stats'!$A$55,'Unit Stats'!J$55,))))))))))))))))))))))))))))))))))))))))))))))))))))))</f>
        <v>0</v>
      </c>
      <c r="M45" s="48">
        <f>IF(Armybuilder!$C45='Unit Stats'!$A$2,'Unit Stats'!K$2,IF(Armybuilder!$C45='Unit Stats'!$A$3,'Unit Stats'!K$3,IF(Armybuilder!$C45='Unit Stats'!$A$4,'Unit Stats'!K$4,IF(Armybuilder!$C45='Unit Stats'!$A$5,'Unit Stats'!K$5,IF(Armybuilder!$C45='Unit Stats'!$A$6,'Unit Stats'!K$6,IF(Armybuilder!$C45='Unit Stats'!$A$7,'Unit Stats'!K$7,IF(Armybuilder!$C45='Unit Stats'!$A$8,'Unit Stats'!K$8,IF(Armybuilder!$C45='Unit Stats'!$A$9,'Unit Stats'!K$9,IF(Armybuilder!$C45='Unit Stats'!$A$10,'Unit Stats'!K$10,IF(Armybuilder!$C45='Unit Stats'!$A$11,'Unit Stats'!K$11,IF(Armybuilder!$C45='Unit Stats'!$A$12,'Unit Stats'!K$12,IF(Armybuilder!$C45='Unit Stats'!$A$13,'Unit Stats'!K$13,IF(Armybuilder!$C45='Unit Stats'!$A$14,'Unit Stats'!K$14,IF(Armybuilder!$C45='Unit Stats'!$A$15,'Unit Stats'!K$15,IF(Armybuilder!$C45='Unit Stats'!$A$16,'Unit Stats'!K$16,IF(Armybuilder!$C45='Unit Stats'!$A$17,'Unit Stats'!K$17,IF(Armybuilder!$C45='Unit Stats'!$A$18,'Unit Stats'!K$18,IF(Armybuilder!$C45='Unit Stats'!$A$19,'Unit Stats'!K$19,IF(Armybuilder!$C45='Unit Stats'!$A$20,'Unit Stats'!K$20,IF(Armybuilder!$C45='Unit Stats'!$A$21,'Unit Stats'!K$21,IF(Armybuilder!$C45='Unit Stats'!$A$22,'Unit Stats'!K$22,IF(Armybuilder!$C45='Unit Stats'!$A$23,'Unit Stats'!K$23,IF(Armybuilder!$C45='Unit Stats'!$A$24,'Unit Stats'!K$24,IF(Armybuilder!$C45='Unit Stats'!$A$25,'Unit Stats'!K$25,IF(Armybuilder!$C45='Unit Stats'!$A$26,'Unit Stats'!K$26,IF(Armybuilder!$C45='Unit Stats'!$A$27,'Unit Stats'!K$27,IF(Armybuilder!$C45='Unit Stats'!$A$28,'Unit Stats'!K$28,IF(Armybuilder!$C45='Unit Stats'!$A$29,'Unit Stats'!K$29,IF(Armybuilder!$C45='Unit Stats'!$A$30,'Unit Stats'!K$30,IF(Armybuilder!$C45='Unit Stats'!$A$31,'Unit Stats'!K$31,IF(Armybuilder!$C45='Unit Stats'!$A$32,'Unit Stats'!K$32,IF(Armybuilder!$C45='Unit Stats'!$A$33,'Unit Stats'!K$33,IF(Armybuilder!$C45='Unit Stats'!$A$34,'Unit Stats'!K$34,IF(Armybuilder!$C45='Unit Stats'!$A$35,'Unit Stats'!K$35,IF(Armybuilder!$C45='Unit Stats'!$A$36,'Unit Stats'!K$36,IF(Armybuilder!$C45='Unit Stats'!$A$37,'Unit Stats'!K$37,IF(Armybuilder!$C45='Unit Stats'!$A$38,'Unit Stats'!K$38,IF(Armybuilder!$C45='Unit Stats'!$A$39,'Unit Stats'!K$39,IF(Armybuilder!$C45='Unit Stats'!$A$40,'Unit Stats'!K$40,IF(Armybuilder!$C45='Unit Stats'!$A$41,'Unit Stats'!K$41,IF(Armybuilder!$C45='Unit Stats'!$A$42,'Unit Stats'!K$42,IF(Armybuilder!$C45='Unit Stats'!$A$43,'Unit Stats'!K$43,IF(Armybuilder!$C45='Unit Stats'!$A$44,'Unit Stats'!K$44,IF(Armybuilder!$C45='Unit Stats'!$A$45,'Unit Stats'!K$45,IF(Armybuilder!$C45='Unit Stats'!$A$46,'Unit Stats'!K$46,IF(Armybuilder!$C45='Unit Stats'!$A$47,'Unit Stats'!K$47,IF(Armybuilder!$C45='Unit Stats'!$A$48,'Unit Stats'!K$48,IF(Armybuilder!$C45='Unit Stats'!$A$49,'Unit Stats'!K$49,IF(Armybuilder!$C45='Unit Stats'!$A$50,'Unit Stats'!K$50,IF(Armybuilder!$C45='Unit Stats'!$A$51,'Unit Stats'!K$51,IF(Armybuilder!$C45='Unit Stats'!$A$52,'Unit Stats'!K$52,IF(Armybuilder!$C45='Unit Stats'!$A$53,'Unit Stats'!K$53,IF(Armybuilder!$C45='Unit Stats'!$A$54,'Unit Stats'!K$54,IF(Armybuilder!$C45='Unit Stats'!$A$55,'Unit Stats'!K$55,))))))))))))))))))))))))))))))))))))))))))))))))))))))</f>
        <v>0</v>
      </c>
      <c r="N45" s="46">
        <f>IF(Armybuilder!$C45='Unit Stats'!$A$2,'Unit Stats'!L$2,IF(Armybuilder!$C45='Unit Stats'!$A$3,'Unit Stats'!L$3,IF(Armybuilder!$C45='Unit Stats'!$A$4,'Unit Stats'!L$4,IF(Armybuilder!$C45='Unit Stats'!$A$5,'Unit Stats'!L$5,IF(Armybuilder!$C45='Unit Stats'!$A$6,'Unit Stats'!L$6,IF(Armybuilder!$C45='Unit Stats'!$A$7,'Unit Stats'!L$7,IF(Armybuilder!$C45='Unit Stats'!$A$8,'Unit Stats'!L$8,IF(Armybuilder!$C45='Unit Stats'!$A$9,'Unit Stats'!L$9,IF(Armybuilder!$C45='Unit Stats'!$A$10,'Unit Stats'!L$10,IF(Armybuilder!$C45='Unit Stats'!$A$11,'Unit Stats'!L$11,IF(Armybuilder!$C45='Unit Stats'!$A$12,'Unit Stats'!L$12,IF(Armybuilder!$C45='Unit Stats'!$A$13,'Unit Stats'!L$13,IF(Armybuilder!$C45='Unit Stats'!$A$14,'Unit Stats'!L$14,IF(Armybuilder!$C45='Unit Stats'!$A$15,'Unit Stats'!L$15,IF(Armybuilder!$C45='Unit Stats'!$A$16,'Unit Stats'!L$16,IF(Armybuilder!$C45='Unit Stats'!$A$17,'Unit Stats'!L$17,IF(Armybuilder!$C45='Unit Stats'!$A$18,'Unit Stats'!L$18,IF(Armybuilder!$C45='Unit Stats'!$A$19,'Unit Stats'!L$19,IF(Armybuilder!$C45='Unit Stats'!$A$20,'Unit Stats'!L$20,IF(Armybuilder!$C45='Unit Stats'!$A$21,'Unit Stats'!L$21,IF(Armybuilder!$C45='Unit Stats'!$A$22,'Unit Stats'!L$22,IF(Armybuilder!$C45='Unit Stats'!$A$23,'Unit Stats'!L$23,IF(Armybuilder!$C45='Unit Stats'!$A$24,'Unit Stats'!L$24,IF(Armybuilder!$C45='Unit Stats'!$A$25,'Unit Stats'!L$25,IF(Armybuilder!$C45='Unit Stats'!$A$26,'Unit Stats'!L$26,IF(Armybuilder!$C45='Unit Stats'!$A$27,'Unit Stats'!L$27,IF(Armybuilder!$C45='Unit Stats'!$A$28,'Unit Stats'!L$28,IF(Armybuilder!$C45='Unit Stats'!$A$29,'Unit Stats'!L$29,IF(Armybuilder!$C45='Unit Stats'!$A$30,'Unit Stats'!L$30,IF(Armybuilder!$C45='Unit Stats'!$A$31,'Unit Stats'!L$31,IF(Armybuilder!$C45='Unit Stats'!$A$32,'Unit Stats'!L$32,IF(Armybuilder!$C45='Unit Stats'!$A$33,'Unit Stats'!L$33,IF(Armybuilder!$C45='Unit Stats'!$A$34,'Unit Stats'!L$34,IF(Armybuilder!$C45='Unit Stats'!$A$35,'Unit Stats'!L$35,IF(Armybuilder!$C45='Unit Stats'!$A$36,'Unit Stats'!L$36,IF(Armybuilder!$C45='Unit Stats'!$A$37,'Unit Stats'!L$37,IF(Armybuilder!$C45='Unit Stats'!$A$38,'Unit Stats'!L$38,IF(Armybuilder!$C45='Unit Stats'!$A$39,'Unit Stats'!L$39,IF(Armybuilder!$C45='Unit Stats'!$A$40,'Unit Stats'!L$40,IF(Armybuilder!$C45='Unit Stats'!$A$41,'Unit Stats'!L$41,IF(Armybuilder!$C45='Unit Stats'!$A$42,'Unit Stats'!L$42,IF(Armybuilder!$C45='Unit Stats'!$A$43,'Unit Stats'!L$43,IF(Armybuilder!$C45='Unit Stats'!$A$44,'Unit Stats'!L$44,IF(Armybuilder!$C45='Unit Stats'!$A$45,'Unit Stats'!L$45,IF(Armybuilder!$C45='Unit Stats'!$A$46,'Unit Stats'!L$46,IF(Armybuilder!$C45='Unit Stats'!$A$47,'Unit Stats'!L$47,IF(Armybuilder!$C45='Unit Stats'!$A$48,'Unit Stats'!L$48,IF(Armybuilder!$C45='Unit Stats'!$A$49,'Unit Stats'!L$49,IF(Armybuilder!$C45='Unit Stats'!$A$50,'Unit Stats'!L$50,IF(Armybuilder!$C45='Unit Stats'!$A$51,'Unit Stats'!L$51,IF(Armybuilder!$C45='Unit Stats'!$A$52,'Unit Stats'!L$52,IF(Armybuilder!$C45='Unit Stats'!$A$53,'Unit Stats'!L$53,IF(Armybuilder!$C45='Unit Stats'!$A$54,'Unit Stats'!L$54,IF(Armybuilder!$C45='Unit Stats'!$A$55,'Unit Stats'!L$55,))))))))))))))))))))))))))))))))))))))))))))))))))))))</f>
        <v>0</v>
      </c>
      <c r="O45" s="45">
        <f>IF(Armybuilder!$C45='Unit Stats'!$A$2,'Unit Stats'!M$2,IF(Armybuilder!$C45='Unit Stats'!$A$3,'Unit Stats'!M$3,IF(Armybuilder!$C45='Unit Stats'!$A$4,'Unit Stats'!M$4,IF(Armybuilder!$C45='Unit Stats'!$A$5,'Unit Stats'!M$5,IF(Armybuilder!$C45='Unit Stats'!$A$6,'Unit Stats'!M$6,IF(Armybuilder!$C45='Unit Stats'!$A$7,'Unit Stats'!M$7,IF(Armybuilder!$C45='Unit Stats'!$A$8,'Unit Stats'!M$8,IF(Armybuilder!$C45='Unit Stats'!$A$9,'Unit Stats'!M$9,IF(Armybuilder!$C45='Unit Stats'!$A$10,'Unit Stats'!M$10,IF(Armybuilder!$C45='Unit Stats'!$A$11,'Unit Stats'!M$11,IF(Armybuilder!$C45='Unit Stats'!$A$12,'Unit Stats'!M$12,IF(Armybuilder!$C45='Unit Stats'!$A$13,'Unit Stats'!M$13,IF(Armybuilder!$C45='Unit Stats'!$A$14,'Unit Stats'!M$14,IF(Armybuilder!$C45='Unit Stats'!$A$15,'Unit Stats'!M$15,IF(Armybuilder!$C45='Unit Stats'!$A$16,'Unit Stats'!M$16,IF(Armybuilder!$C45='Unit Stats'!$A$17,'Unit Stats'!M$17,IF(Armybuilder!$C45='Unit Stats'!$A$18,'Unit Stats'!M$18,IF(Armybuilder!$C45='Unit Stats'!$A$19,'Unit Stats'!M$19,IF(Armybuilder!$C45='Unit Stats'!$A$20,'Unit Stats'!M$20,IF(Armybuilder!$C45='Unit Stats'!$A$21,'Unit Stats'!M$21,IF(Armybuilder!$C45='Unit Stats'!$A$22,'Unit Stats'!M$22,IF(Armybuilder!$C45='Unit Stats'!$A$23,'Unit Stats'!M$23,IF(Armybuilder!$C45='Unit Stats'!$A$24,'Unit Stats'!M$24,IF(Armybuilder!$C45='Unit Stats'!$A$25,'Unit Stats'!M$25,IF(Armybuilder!$C45='Unit Stats'!$A$26,'Unit Stats'!M$26,IF(Armybuilder!$C45='Unit Stats'!$A$27,'Unit Stats'!M$27,IF(Armybuilder!$C45='Unit Stats'!$A$28,'Unit Stats'!M$28,IF(Armybuilder!$C45='Unit Stats'!$A$29,'Unit Stats'!M$29,IF(Armybuilder!$C45='Unit Stats'!$A$30,'Unit Stats'!M$30,IF(Armybuilder!$C45='Unit Stats'!$A$31,'Unit Stats'!M$31,IF(Armybuilder!$C45='Unit Stats'!$A$32,'Unit Stats'!M$32,IF(Armybuilder!$C45='Unit Stats'!$A$33,'Unit Stats'!M$33,IF(Armybuilder!$C45='Unit Stats'!$A$34,'Unit Stats'!M$34,IF(Armybuilder!$C45='Unit Stats'!$A$35,'Unit Stats'!M$35,IF(Armybuilder!$C45='Unit Stats'!$A$36,'Unit Stats'!M$36,IF(Armybuilder!$C45='Unit Stats'!$A$37,'Unit Stats'!M$37,IF(Armybuilder!$C45='Unit Stats'!$A$38,'Unit Stats'!M$38,IF(Armybuilder!$C45='Unit Stats'!$A$39,'Unit Stats'!M$39,IF(Armybuilder!$C45='Unit Stats'!$A$40,'Unit Stats'!M$40,IF(Armybuilder!$C45='Unit Stats'!$A$41,'Unit Stats'!M$41,IF(Armybuilder!$C45='Unit Stats'!$A$42,'Unit Stats'!M$42,IF(Armybuilder!$C45='Unit Stats'!$A$43,'Unit Stats'!M$43,IF(Armybuilder!$C45='Unit Stats'!$A$44,'Unit Stats'!M$44,IF(Armybuilder!$C45='Unit Stats'!$A$45,'Unit Stats'!M$45,IF(Armybuilder!$C45='Unit Stats'!$A$46,'Unit Stats'!M$46,IF(Armybuilder!$C45='Unit Stats'!$A$47,'Unit Stats'!M$47,IF(Armybuilder!$C45='Unit Stats'!$A$48,'Unit Stats'!M$48,IF(Armybuilder!$C45='Unit Stats'!$A$49,'Unit Stats'!M$49,IF(Armybuilder!$C45='Unit Stats'!$A$50,'Unit Stats'!M$50,IF(Armybuilder!$C45='Unit Stats'!$A$51,'Unit Stats'!M$51,IF(Armybuilder!$C45='Unit Stats'!$A$52,'Unit Stats'!M$52,IF(Armybuilder!$C45='Unit Stats'!$A$53,'Unit Stats'!M$53,IF(Armybuilder!$C45='Unit Stats'!$A$54,'Unit Stats'!M$54,IF(Armybuilder!$C45='Unit Stats'!$A$55,'Unit Stats'!M$55,))))))))))))))))))))))))))))))))))))))))))))))))))))))</f>
        <v>0</v>
      </c>
      <c r="P45" s="66">
        <f>IF(Armybuilder!$C45='Unit Stats'!$A$2,'Unit Stats'!N$2,IF(Armybuilder!$C45='Unit Stats'!$A$3,'Unit Stats'!N$3,IF(Armybuilder!$C45='Unit Stats'!$A$4,'Unit Stats'!N$4,IF(Armybuilder!$C45='Unit Stats'!$A$5,'Unit Stats'!N$5,IF(Armybuilder!$C45='Unit Stats'!$A$6,'Unit Stats'!N$6,IF(Armybuilder!$C45='Unit Stats'!$A$7,'Unit Stats'!N$7,IF(Armybuilder!$C45='Unit Stats'!$A$8,'Unit Stats'!N$8,IF(Armybuilder!$C45='Unit Stats'!$A$9,'Unit Stats'!N$9,IF(Armybuilder!$C45='Unit Stats'!$A$10,'Unit Stats'!N$10,IF(Armybuilder!$C45='Unit Stats'!$A$11,'Unit Stats'!N$11,IF(Armybuilder!$C45='Unit Stats'!$A$12,'Unit Stats'!N$12,IF(Armybuilder!$C45='Unit Stats'!$A$13,'Unit Stats'!N$13,IF(Armybuilder!$C45='Unit Stats'!$A$14,'Unit Stats'!N$14,IF(Armybuilder!$C45='Unit Stats'!$A$15,'Unit Stats'!N$15,IF(Armybuilder!$C45='Unit Stats'!$A$16,'Unit Stats'!N$16,IF(Armybuilder!$C45='Unit Stats'!$A$17,'Unit Stats'!N$17,IF(Armybuilder!$C45='Unit Stats'!$A$18,'Unit Stats'!N$18,IF(Armybuilder!$C45='Unit Stats'!$A$19,'Unit Stats'!N$19,IF(Armybuilder!$C45='Unit Stats'!$A$20,'Unit Stats'!N$20,IF(Armybuilder!$C45='Unit Stats'!$A$21,'Unit Stats'!N$21,IF(Armybuilder!$C45='Unit Stats'!$A$22,'Unit Stats'!N$22,IF(Armybuilder!$C45='Unit Stats'!$A$23,'Unit Stats'!N$23,IF(Armybuilder!$C45='Unit Stats'!$A$24,'Unit Stats'!N$24,IF(Armybuilder!$C45='Unit Stats'!$A$25,'Unit Stats'!N$25,IF(Armybuilder!$C45='Unit Stats'!$A$26,'Unit Stats'!N$26,IF(Armybuilder!$C45='Unit Stats'!$A$27,'Unit Stats'!N$27,IF(Armybuilder!$C45='Unit Stats'!$A$28,'Unit Stats'!N$28,IF(Armybuilder!$C45='Unit Stats'!$A$29,'Unit Stats'!N$29,IF(Armybuilder!$C45='Unit Stats'!$A$30,'Unit Stats'!N$30,IF(Armybuilder!$C45='Unit Stats'!$A$31,'Unit Stats'!N$31,IF(Armybuilder!$C45='Unit Stats'!$A$32,'Unit Stats'!N$32,IF(Armybuilder!$C45='Unit Stats'!$A$33,'Unit Stats'!N$33,IF(Armybuilder!$C45='Unit Stats'!$A$34,'Unit Stats'!N$34,IF(Armybuilder!$C45='Unit Stats'!$A$35,'Unit Stats'!N$35,IF(Armybuilder!$C45='Unit Stats'!$A$36,'Unit Stats'!N$36,IF(Armybuilder!$C45='Unit Stats'!$A$37,'Unit Stats'!N$37,IF(Armybuilder!$C45='Unit Stats'!$A$38,'Unit Stats'!N$38,IF(Armybuilder!$C45='Unit Stats'!$A$39,'Unit Stats'!N$39,IF(Armybuilder!$C45='Unit Stats'!$A$40,'Unit Stats'!N$40,IF(Armybuilder!$C45='Unit Stats'!$A$41,'Unit Stats'!N$41,IF(Armybuilder!$C45='Unit Stats'!$A$42,'Unit Stats'!N$42,IF(Armybuilder!$C45='Unit Stats'!$A$43,'Unit Stats'!N$43,IF(Armybuilder!$C45='Unit Stats'!$A$44,'Unit Stats'!N$44,IF(Armybuilder!$C45='Unit Stats'!$A$45,'Unit Stats'!N$45,IF(Armybuilder!$C45='Unit Stats'!$A$46,'Unit Stats'!N$46,IF(Armybuilder!$C45='Unit Stats'!$A$47,'Unit Stats'!N$47,IF(Armybuilder!$C45='Unit Stats'!$A$48,'Unit Stats'!N$48,IF(Armybuilder!$C45='Unit Stats'!$A$49,'Unit Stats'!N$49,IF(Armybuilder!$C45='Unit Stats'!$A$50,'Unit Stats'!N$50,IF(Armybuilder!$C45='Unit Stats'!$A$51,'Unit Stats'!N$51,IF(Armybuilder!$C45='Unit Stats'!$A$52,'Unit Stats'!N$52,IF(Armybuilder!$C45='Unit Stats'!$A$53,'Unit Stats'!N$53,IF(Armybuilder!$C45='Unit Stats'!$A$54,'Unit Stats'!N$54,IF(Armybuilder!$C45='Unit Stats'!$A$55,'Unit Stats'!N$55,))))))))))))))))))))))))))))))))))))))))))))))))))))))</f>
        <v>0</v>
      </c>
      <c r="Q45" s="48">
        <f>IF(Armybuilder!$C45='Unit Stats'!$A$2,'Unit Stats'!$T$2,IF(Armybuilder!$C45='Unit Stats'!$A$3,'Unit Stats'!$T$3,IF(Armybuilder!$C45='Unit Stats'!$A$4,'Unit Stats'!$T$4,IF(Armybuilder!$C45='Unit Stats'!$A$5,'Unit Stats'!$T$5,IF(Armybuilder!$C45='Unit Stats'!$A$6,'Unit Stats'!$T$6,IF(Armybuilder!$C45='Unit Stats'!$A$7,'Unit Stats'!$T$7,IF(Armybuilder!$C45='Unit Stats'!$A$8,'Unit Stats'!$T$8,IF(Armybuilder!$C45='Unit Stats'!$A$9,'Unit Stats'!$T$9,IF(Armybuilder!$C45='Unit Stats'!$A$10,'Unit Stats'!$T$10,IF(Armybuilder!$C45='Unit Stats'!$A$11,'Unit Stats'!$T$11,IF(Armybuilder!$C45='Unit Stats'!$A$12,'Unit Stats'!$T$12,IF(Armybuilder!$C45='Unit Stats'!$A$13,'Unit Stats'!$T$13,IF(Armybuilder!$C45='Unit Stats'!$A$14,'Unit Stats'!$T$14,IF(Armybuilder!$C45='Unit Stats'!$A$15,'Unit Stats'!$T$15,IF(Armybuilder!$C45='Unit Stats'!$A$16,'Unit Stats'!$T$16,IF(Armybuilder!$C45='Unit Stats'!$A$17,'Unit Stats'!$T$17,IF(Armybuilder!$C45='Unit Stats'!$A$18,'Unit Stats'!$T$18,IF(Armybuilder!$C45='Unit Stats'!$A$19,'Unit Stats'!$T$19,IF(Armybuilder!$C45='Unit Stats'!$A$20,'Unit Stats'!$T$20,IF(Armybuilder!$C45='Unit Stats'!$A$21,'Unit Stats'!$T$21,IF(Armybuilder!$C45='Unit Stats'!$A$22,'Unit Stats'!$T$22,IF(Armybuilder!$C45='Unit Stats'!$A$23,'Unit Stats'!$T$23,IF(Armybuilder!$C45='Unit Stats'!$A$24,'Unit Stats'!$T$24,IF(Armybuilder!$C45='Unit Stats'!$A$25,'Unit Stats'!$T$25,IF(Armybuilder!$C45='Unit Stats'!$A$26,'Unit Stats'!$T$26,IF(Armybuilder!$C45='Unit Stats'!$A$27,'Unit Stats'!$T$27,IF(Armybuilder!$C45='Unit Stats'!$A$28,'Unit Stats'!$T$28,IF(Armybuilder!$C45='Unit Stats'!$A$29,'Unit Stats'!$T$29,IF(Armybuilder!$C45='Unit Stats'!$A$30,'Unit Stats'!$T$30,IF(Armybuilder!$C45='Unit Stats'!$A$31,'Unit Stats'!$T$31,IF(Armybuilder!$C45='Unit Stats'!$A$32,'Unit Stats'!$T$32,IF(Armybuilder!$C45='Unit Stats'!$A$33,'Unit Stats'!$T$33,IF(Armybuilder!$C45='Unit Stats'!$A$34,'Unit Stats'!$T$34,IF(Armybuilder!$C45='Unit Stats'!$A$35,'Unit Stats'!$T$35,IF(Armybuilder!$C45='Unit Stats'!$A$36,'Unit Stats'!$T$36,IF(Armybuilder!$C45='Unit Stats'!$A$37,'Unit Stats'!$T$37,IF(Armybuilder!$C45='Unit Stats'!$A$38,'Unit Stats'!$T$38,IF(Armybuilder!$C45='Unit Stats'!$A$39,'Unit Stats'!$T$39,IF(Armybuilder!$C45='Unit Stats'!$A$40,'Unit Stats'!$T$40,IF(Armybuilder!$C45='Unit Stats'!$A$41,'Unit Stats'!$T$41,IF(Armybuilder!$C45='Unit Stats'!$A$42,'Unit Stats'!$T$42,IF(Armybuilder!$C45='Unit Stats'!$A$43,'Unit Stats'!$T$43,IF(Armybuilder!$C45='Unit Stats'!$A$44,'Unit Stats'!$T$44,IF(Armybuilder!$C45='Unit Stats'!$A$45,'Unit Stats'!$T$45,IF(Armybuilder!$C45='Unit Stats'!$A$46,'Unit Stats'!$T$46,IF(Armybuilder!$C45='Unit Stats'!$A$47,'Unit Stats'!$T$47,IF(Armybuilder!$C45='Unit Stats'!$A$48,'Unit Stats'!$T$48,IF(Armybuilder!$C45='Unit Stats'!$A$49,'Unit Stats'!$T$49,IF(Armybuilder!$C45='Unit Stats'!$A$50,'Unit Stats'!$T$50,IF(Armybuilder!$C45='Unit Stats'!$A$51,'Unit Stats'!$T$51,IF(Armybuilder!$C45='Unit Stats'!$A$52,'Unit Stats'!$T$52,IF(Armybuilder!$C45='Unit Stats'!$A$53,'Unit Stats'!$T$53,IF(Armybuilder!$C45='Unit Stats'!$A$54,'Unit Stats'!$T$54,IF(Armybuilder!$C45='Unit Stats'!$A$55,'Unit Stats'!$T$55,IF(Armybuilder!$C45=Wargear!$A$2,Wargear!$B$2,IF(Armybuilder!$C45=Wargear!$A$3,Wargear!$B$3,IF(Armybuilder!$C45=Wargear!$A$4,Wargear!$B$4,IF(Armybuilder!$C45=Wargear!$A$5,Wargear!$B$5,IF(Armybuilder!$C45=Wargear!$A$6,Wargear!$B$6,IF(Armybuilder!$C45=Wargear!$A$7,Wargear!$B$7,'Extra Code Points'!$A42))))))))))))))))))))))))))))))))))))))))))))))))))))))))))))</f>
        <v>0</v>
      </c>
      <c r="R45" s="28">
        <f t="shared" si="0"/>
        <v>0</v>
      </c>
      <c r="S45" s="29">
        <f t="shared" si="1"/>
        <v>1085</v>
      </c>
      <c r="T45" s="46">
        <f>IF(Armybuilder!$C45='Unit Stats'!$A$2,'Unit Stats'!O$2,IF(Armybuilder!$C45='Unit Stats'!$A$3,'Unit Stats'!O$3,IF(Armybuilder!$C45='Unit Stats'!$A$4,'Unit Stats'!O$4,IF(Armybuilder!$C45='Unit Stats'!$A$5,'Unit Stats'!O$5,IF(Armybuilder!$C45='Unit Stats'!$A$6,'Unit Stats'!O$6,IF(Armybuilder!$C45='Unit Stats'!$A$7,'Unit Stats'!O$7,IF(Armybuilder!$C45='Unit Stats'!$A$8,'Unit Stats'!O$8,IF(Armybuilder!$C45='Unit Stats'!$A$9,'Unit Stats'!O$9,IF(Armybuilder!$C45='Unit Stats'!$A$10,'Unit Stats'!O$10,IF(Armybuilder!$C45='Unit Stats'!$A$11,'Unit Stats'!O$11,IF(Armybuilder!$C45='Unit Stats'!$A$12,'Unit Stats'!O$12,IF(Armybuilder!$C45='Unit Stats'!$A$13,'Unit Stats'!O$13,IF(Armybuilder!$C45='Unit Stats'!$A$14,'Unit Stats'!O$14,IF(Armybuilder!$C45='Unit Stats'!$A$15,'Unit Stats'!O$15,IF(Armybuilder!$C45='Unit Stats'!$A$16,'Unit Stats'!O$16,IF(Armybuilder!$C45='Unit Stats'!$A$17,'Unit Stats'!O$17,IF(Armybuilder!$C45='Unit Stats'!$A$18,'Unit Stats'!O$18,IF(Armybuilder!$C45='Unit Stats'!$A$19,'Unit Stats'!O$19,IF(Armybuilder!$C45='Unit Stats'!$A$20,'Unit Stats'!O$20,IF(Armybuilder!$C45='Unit Stats'!$A$21,'Unit Stats'!O$21,IF(Armybuilder!$C45='Unit Stats'!$A$22,'Unit Stats'!O$22,IF(Armybuilder!$C45='Unit Stats'!$A$23,'Unit Stats'!O$23,IF(Armybuilder!$C45='Unit Stats'!$A$24,'Unit Stats'!O$24,IF(Armybuilder!$C45='Unit Stats'!$A$25,'Unit Stats'!O$25,IF(Armybuilder!$C45='Unit Stats'!$A$26,'Unit Stats'!O$26,IF(Armybuilder!$C45='Unit Stats'!$A$27,'Unit Stats'!O$27,IF(Armybuilder!$C45='Unit Stats'!$A$28,'Unit Stats'!O$28,IF(Armybuilder!$C45='Unit Stats'!$A$29,'Unit Stats'!O$29,IF(Armybuilder!$C45='Unit Stats'!$A$30,'Unit Stats'!O$30,IF(Armybuilder!$C45='Unit Stats'!$A$31,'Unit Stats'!O$31,IF(Armybuilder!$C45='Unit Stats'!$A$32,'Unit Stats'!O$32,IF(Armybuilder!$C45='Unit Stats'!$A$33,'Unit Stats'!O$33,IF(Armybuilder!$C45='Unit Stats'!$A$34,'Unit Stats'!O$34,IF(Armybuilder!$C45='Unit Stats'!$A$35,'Unit Stats'!O$35,IF(Armybuilder!$C45='Unit Stats'!$A$36,'Unit Stats'!O$36,IF(Armybuilder!$C45='Unit Stats'!$A$37,'Unit Stats'!O$37,IF(Armybuilder!$C45='Unit Stats'!$A$38,'Unit Stats'!O$38,IF(Armybuilder!$C45='Unit Stats'!$A$39,'Unit Stats'!O$39,IF(Armybuilder!$C45='Unit Stats'!$A$40,'Unit Stats'!O$40,IF(Armybuilder!$C45='Unit Stats'!$A$41,'Unit Stats'!O$41,IF(Armybuilder!$C45='Unit Stats'!$A$42,'Unit Stats'!O$42,IF(Armybuilder!$C45='Unit Stats'!$A$43,'Unit Stats'!O$43,IF(Armybuilder!$C45='Unit Stats'!$A$44,'Unit Stats'!O$44,IF(Armybuilder!$C45='Unit Stats'!$A$45,'Unit Stats'!O$45,IF(Armybuilder!$C45='Unit Stats'!$A$46,'Unit Stats'!O$46,IF(Armybuilder!$C45='Unit Stats'!$A$47,'Unit Stats'!O$47,IF(Armybuilder!$C45='Unit Stats'!$A$48,'Unit Stats'!O$48,IF(Armybuilder!$C45='Unit Stats'!$A$49,'Unit Stats'!O$49,IF(Armybuilder!$C45='Unit Stats'!$A$50,'Unit Stats'!O$50,IF(Armybuilder!$C45='Unit Stats'!$A$51,'Unit Stats'!O$51,IF(Armybuilder!$C45='Unit Stats'!$A$52,'Unit Stats'!O$52,IF(Armybuilder!$C45='Unit Stats'!$A$53,'Unit Stats'!O$53,IF(Armybuilder!$C45='Unit Stats'!$A$54,'Unit Stats'!O$54,IF(Armybuilder!$C45='Unit Stats'!$A$55,'Unit Stats'!O$55,IF(Armybuilder!$C45=Wargear!$A$2,Wargear!C$2,IF(Armybuilder!$C45=Wargear!$A$3,Wargear!C$3,IF(Armybuilder!$C45=Wargear!$A$4,Wargear!C$4,IF(Armybuilder!$C45=Wargear!$A$5,Wargear!C$5,IF(Armybuilder!$C45=Wargear!$A$6,Wargear!C$6,IF(Armybuilder!$C45=Wargear!$A$7,Wargear!C$7,'Extra Code wargear1'!A43))))))))))))))))))))))))))))))))))))))))))))))))))))))))))))</f>
        <v>0</v>
      </c>
      <c r="U45" s="45">
        <f>IF(Armybuilder!$C45='Unit Stats'!$A$2,'Unit Stats'!P$2,IF(Armybuilder!$C45='Unit Stats'!$A$3,'Unit Stats'!P$3,IF(Armybuilder!$C45='Unit Stats'!$A$4,'Unit Stats'!P$4,IF(Armybuilder!$C45='Unit Stats'!$A$5,'Unit Stats'!P$5,IF(Armybuilder!$C45='Unit Stats'!$A$6,'Unit Stats'!P$6,IF(Armybuilder!$C45='Unit Stats'!$A$7,'Unit Stats'!P$7,IF(Armybuilder!$C45='Unit Stats'!$A$8,'Unit Stats'!P$8,IF(Armybuilder!$C45='Unit Stats'!$A$9,'Unit Stats'!P$9,IF(Armybuilder!$C45='Unit Stats'!$A$10,'Unit Stats'!P$10,IF(Armybuilder!$C45='Unit Stats'!$A$11,'Unit Stats'!P$11,IF(Armybuilder!$C45='Unit Stats'!$A$12,'Unit Stats'!P$12,IF(Armybuilder!$C45='Unit Stats'!$A$13,'Unit Stats'!P$13,IF(Armybuilder!$C45='Unit Stats'!$A$14,'Unit Stats'!P$14,IF(Armybuilder!$C45='Unit Stats'!$A$15,'Unit Stats'!P$15,IF(Armybuilder!$C45='Unit Stats'!$A$16,'Unit Stats'!P$16,IF(Armybuilder!$C45='Unit Stats'!$A$17,'Unit Stats'!P$17,IF(Armybuilder!$C45='Unit Stats'!$A$18,'Unit Stats'!P$18,IF(Armybuilder!$C45='Unit Stats'!$A$19,'Unit Stats'!P$19,IF(Armybuilder!$C45='Unit Stats'!$A$20,'Unit Stats'!P$20,IF(Armybuilder!$C45='Unit Stats'!$A$21,'Unit Stats'!P$21,IF(Armybuilder!$C45='Unit Stats'!$A$22,'Unit Stats'!P$22,IF(Armybuilder!$C45='Unit Stats'!$A$23,'Unit Stats'!P$23,IF(Armybuilder!$C45='Unit Stats'!$A$24,'Unit Stats'!P$24,IF(Armybuilder!$C45='Unit Stats'!$A$25,'Unit Stats'!P$25,IF(Armybuilder!$C45='Unit Stats'!$A$26,'Unit Stats'!P$26,IF(Armybuilder!$C45='Unit Stats'!$A$27,'Unit Stats'!P$27,IF(Armybuilder!$C45='Unit Stats'!$A$28,'Unit Stats'!P$28,IF(Armybuilder!$C45='Unit Stats'!$A$29,'Unit Stats'!P$29,IF(Armybuilder!$C45='Unit Stats'!$A$30,'Unit Stats'!P$30,IF(Armybuilder!$C45='Unit Stats'!$A$31,'Unit Stats'!P$31,IF(Armybuilder!$C45='Unit Stats'!$A$32,'Unit Stats'!P$32,IF(Armybuilder!$C45='Unit Stats'!$A$33,'Unit Stats'!P$33,IF(Armybuilder!$C45='Unit Stats'!$A$34,'Unit Stats'!P$34,IF(Armybuilder!$C45='Unit Stats'!$A$35,'Unit Stats'!P$35,IF(Armybuilder!$C45='Unit Stats'!$A$36,'Unit Stats'!P$36,IF(Armybuilder!$C45='Unit Stats'!$A$37,'Unit Stats'!P$37,IF(Armybuilder!$C45='Unit Stats'!$A$38,'Unit Stats'!P$38,IF(Armybuilder!$C45='Unit Stats'!$A$39,'Unit Stats'!P$39,IF(Armybuilder!$C45='Unit Stats'!$A$40,'Unit Stats'!P$40,IF(Armybuilder!$C45='Unit Stats'!$A$41,'Unit Stats'!P$41,IF(Armybuilder!$C45='Unit Stats'!$A$42,'Unit Stats'!P$42,IF(Armybuilder!$C45='Unit Stats'!$A$43,'Unit Stats'!P$43,IF(Armybuilder!$C45='Unit Stats'!$A$44,'Unit Stats'!P$44,IF(Armybuilder!$C45='Unit Stats'!$A$45,'Unit Stats'!P$45,IF(Armybuilder!$C45='Unit Stats'!$A$46,'Unit Stats'!P$46,IF(Armybuilder!$C45='Unit Stats'!$A$47,'Unit Stats'!P$47,IF(Armybuilder!$C45='Unit Stats'!$A$48,'Unit Stats'!P$48,IF(Armybuilder!$C45='Unit Stats'!$A$49,'Unit Stats'!P$49,IF(Armybuilder!$C45='Unit Stats'!$A$50,'Unit Stats'!P$50,IF(Armybuilder!$C45='Unit Stats'!$A$51,'Unit Stats'!P$51,IF(Armybuilder!$C45='Unit Stats'!$A$52,'Unit Stats'!P$52,IF(Armybuilder!$C45='Unit Stats'!$A$53,'Unit Stats'!P$53,IF(Armybuilder!$C45='Unit Stats'!$A$54,'Unit Stats'!P$54,IF(Armybuilder!$C45='Unit Stats'!$A$55,'Unit Stats'!P$55,IF(Armybuilder!$C45=Wargear!$A$2,Wargear!D$2,IF(Armybuilder!$C45=Wargear!$A$3,Wargear!D$3,IF(Armybuilder!$C45=Wargear!$A$4,Wargear!D$4,IF(Armybuilder!$C45=Wargear!$A$5,Wargear!D$5,IF(Armybuilder!$C45=Wargear!$A$6,Wargear!D$6,IF(Armybuilder!$C45=Wargear!$A$7,Wargear!D$7,'Extra Code wargear1'!B43))))))))))))))))))))))))))))))))))))))))))))))))))))))))))))</f>
        <v>0</v>
      </c>
      <c r="V45" s="47">
        <f>IF(Armybuilder!$C45='Unit Stats'!$A$2,'Unit Stats'!Q$2,IF(Armybuilder!$C45='Unit Stats'!$A$3,'Unit Stats'!Q$3,IF(Armybuilder!$C45='Unit Stats'!$A$4,'Unit Stats'!Q$4,IF(Armybuilder!$C45='Unit Stats'!$A$5,'Unit Stats'!Q$5,IF(Armybuilder!$C45='Unit Stats'!$A$6,'Unit Stats'!Q$6,IF(Armybuilder!$C45='Unit Stats'!$A$7,'Unit Stats'!Q$7,IF(Armybuilder!$C45='Unit Stats'!$A$8,'Unit Stats'!Q$8,IF(Armybuilder!$C45='Unit Stats'!$A$9,'Unit Stats'!Q$9,IF(Armybuilder!$C45='Unit Stats'!$A$10,'Unit Stats'!Q$10,IF(Armybuilder!$C45='Unit Stats'!$A$11,'Unit Stats'!Q$11,IF(Armybuilder!$C45='Unit Stats'!$A$12,'Unit Stats'!Q$12,IF(Armybuilder!$C45='Unit Stats'!$A$13,'Unit Stats'!Q$13,IF(Armybuilder!$C45='Unit Stats'!$A$14,'Unit Stats'!Q$14,IF(Armybuilder!$C45='Unit Stats'!$A$15,'Unit Stats'!Q$15,IF(Armybuilder!$C45='Unit Stats'!$A$16,'Unit Stats'!Q$16,IF(Armybuilder!$C45='Unit Stats'!$A$17,'Unit Stats'!Q$17,IF(Armybuilder!$C45='Unit Stats'!$A$18,'Unit Stats'!Q$18,IF(Armybuilder!$C45='Unit Stats'!$A$19,'Unit Stats'!Q$19,IF(Armybuilder!$C45='Unit Stats'!$A$20,'Unit Stats'!Q$20,IF(Armybuilder!$C45='Unit Stats'!$A$21,'Unit Stats'!Q$21,IF(Armybuilder!$C45='Unit Stats'!$A$22,'Unit Stats'!Q$22,IF(Armybuilder!$C45='Unit Stats'!$A$23,'Unit Stats'!Q$23,IF(Armybuilder!$C45='Unit Stats'!$A$24,'Unit Stats'!Q$24,IF(Armybuilder!$C45='Unit Stats'!$A$25,'Unit Stats'!Q$25,IF(Armybuilder!$C45='Unit Stats'!$A$26,'Unit Stats'!Q$26,IF(Armybuilder!$C45='Unit Stats'!$A$27,'Unit Stats'!Q$27,IF(Armybuilder!$C45='Unit Stats'!$A$28,'Unit Stats'!Q$28,IF(Armybuilder!$C45='Unit Stats'!$A$29,'Unit Stats'!Q$29,IF(Armybuilder!$C45='Unit Stats'!$A$30,'Unit Stats'!Q$30,IF(Armybuilder!$C45='Unit Stats'!$A$31,'Unit Stats'!Q$31,IF(Armybuilder!$C45='Unit Stats'!$A$32,'Unit Stats'!Q$32,IF(Armybuilder!$C45='Unit Stats'!$A$33,'Unit Stats'!Q$33,IF(Armybuilder!$C45='Unit Stats'!$A$34,'Unit Stats'!Q$34,IF(Armybuilder!$C45='Unit Stats'!$A$35,'Unit Stats'!Q$35,IF(Armybuilder!$C45='Unit Stats'!$A$36,'Unit Stats'!Q$36,IF(Armybuilder!$C45='Unit Stats'!$A$37,'Unit Stats'!Q$37,IF(Armybuilder!$C45='Unit Stats'!$A$38,'Unit Stats'!Q$38,IF(Armybuilder!$C45='Unit Stats'!$A$39,'Unit Stats'!Q$39,IF(Armybuilder!$C45='Unit Stats'!$A$40,'Unit Stats'!Q$40,IF(Armybuilder!$C45='Unit Stats'!$A$41,'Unit Stats'!Q$41,IF(Armybuilder!$C45='Unit Stats'!$A$42,'Unit Stats'!Q$42,IF(Armybuilder!$C45='Unit Stats'!$A$43,'Unit Stats'!Q$43,IF(Armybuilder!$C45='Unit Stats'!$A$44,'Unit Stats'!Q$44,IF(Armybuilder!$C45='Unit Stats'!$A$45,'Unit Stats'!Q$45,IF(Armybuilder!$C45='Unit Stats'!$A$46,'Unit Stats'!Q$46,IF(Armybuilder!$C45='Unit Stats'!$A$47,'Unit Stats'!Q$47,IF(Armybuilder!$C45='Unit Stats'!$A$48,'Unit Stats'!Q$48,IF(Armybuilder!$C45='Unit Stats'!$A$49,'Unit Stats'!Q$49,IF(Armybuilder!$C45='Unit Stats'!$A$50,'Unit Stats'!Q$50,IF(Armybuilder!$C45='Unit Stats'!$A$51,'Unit Stats'!Q$51,IF(Armybuilder!$C45='Unit Stats'!$A$52,'Unit Stats'!Q$52,IF(Armybuilder!$C45='Unit Stats'!$A$53,'Unit Stats'!Q$53,IF(Armybuilder!$C45='Unit Stats'!$A$54,'Unit Stats'!Q$54,IF(Armybuilder!$C45='Unit Stats'!$A$55,'Unit Stats'!Q$55,IF(Armybuilder!$C45=Wargear!$A$2,Wargear!E$2,IF(Armybuilder!$C45=Wargear!$A$3,Wargear!E$3,IF(Armybuilder!$C45=Wargear!$A$4,Wargear!E$4,IF(Armybuilder!$C45=Wargear!$A$5,Wargear!E$5,IF(Armybuilder!$C45=Wargear!$A$6,Wargear!E$6,IF(Armybuilder!$C45=Wargear!$A$7,Wargear!E$7,'Extra Code wargear1'!C43))))))))))))))))))))))))))))))))))))))))))))))))))))))))))))</f>
        <v>0</v>
      </c>
      <c r="W45" s="24">
        <f>IF(Armybuilder!$C45='Unit Stats'!$A$2,'Unit Stats'!R$2,IF(Armybuilder!$C45='Unit Stats'!$A$3,'Unit Stats'!R$3,IF(Armybuilder!$C45='Unit Stats'!$A$4,'Unit Stats'!R$4,IF(Armybuilder!$C45='Unit Stats'!$A$5,'Unit Stats'!R$5,IF(Armybuilder!$C45='Unit Stats'!$A$6,'Unit Stats'!R$6,IF(Armybuilder!$C45='Unit Stats'!$A$7,'Unit Stats'!R$7,IF(Armybuilder!$C45='Unit Stats'!$A$8,'Unit Stats'!R$8,IF(Armybuilder!$C45='Unit Stats'!$A$9,'Unit Stats'!R$9,IF(Armybuilder!$C45='Unit Stats'!$A$10,'Unit Stats'!R$10,IF(Armybuilder!$C45='Unit Stats'!$A$11,'Unit Stats'!R$11,IF(Armybuilder!$C45='Unit Stats'!$A$12,'Unit Stats'!R$12,IF(Armybuilder!$C45='Unit Stats'!$A$13,'Unit Stats'!R$13,IF(Armybuilder!$C45='Unit Stats'!$A$14,'Unit Stats'!R$14,IF(Armybuilder!$C45='Unit Stats'!$A$15,'Unit Stats'!R$15,IF(Armybuilder!$C45='Unit Stats'!$A$16,'Unit Stats'!R$16,IF(Armybuilder!$C45='Unit Stats'!$A$17,'Unit Stats'!R$17,IF(Armybuilder!$C45='Unit Stats'!$A$18,'Unit Stats'!R$18,IF(Armybuilder!$C45='Unit Stats'!$A$19,'Unit Stats'!R$19,IF(Armybuilder!$C45='Unit Stats'!$A$20,'Unit Stats'!R$20,IF(Armybuilder!$C45='Unit Stats'!$A$21,'Unit Stats'!R$21,IF(Armybuilder!$C45='Unit Stats'!$A$22,'Unit Stats'!R$22,IF(Armybuilder!$C45='Unit Stats'!$A$23,'Unit Stats'!R$23,IF(Armybuilder!$C45='Unit Stats'!$A$24,'Unit Stats'!R$24,IF(Armybuilder!$C45='Unit Stats'!$A$25,'Unit Stats'!R$25,IF(Armybuilder!$C45='Unit Stats'!$A$26,'Unit Stats'!R$26,IF(Armybuilder!$C45='Unit Stats'!$A$27,'Unit Stats'!R$27,IF(Armybuilder!$C45='Unit Stats'!$A$28,'Unit Stats'!R$28,IF(Armybuilder!$C45='Unit Stats'!$A$29,'Unit Stats'!R$29,IF(Armybuilder!$C45='Unit Stats'!$A$30,'Unit Stats'!R$30,IF(Armybuilder!$C45='Unit Stats'!$A$31,'Unit Stats'!R$31,IF(Armybuilder!$C45='Unit Stats'!$A$32,'Unit Stats'!R$32,IF(Armybuilder!$C45='Unit Stats'!$A$33,'Unit Stats'!R$33,IF(Armybuilder!$C45='Unit Stats'!$A$34,'Unit Stats'!R$34,IF(Armybuilder!$C45='Unit Stats'!$A$35,'Unit Stats'!R$35,IF(Armybuilder!$C45='Unit Stats'!$A$36,'Unit Stats'!R$36,IF(Armybuilder!$C45='Unit Stats'!$A$37,'Unit Stats'!R$37,IF(Armybuilder!$C45='Unit Stats'!$A$38,'Unit Stats'!R$38,IF(Armybuilder!$C45='Unit Stats'!$A$39,'Unit Stats'!R$39,IF(Armybuilder!$C45='Unit Stats'!$A$40,'Unit Stats'!R$40,IF(Armybuilder!$C45='Unit Stats'!$A$41,'Unit Stats'!R$41,IF(Armybuilder!$C45='Unit Stats'!$A$42,'Unit Stats'!R$42,IF(Armybuilder!$C45='Unit Stats'!$A$43,'Unit Stats'!R$43,IF(Armybuilder!$C45='Unit Stats'!$A$44,'Unit Stats'!R$44,IF(Armybuilder!$C45='Unit Stats'!$A$45,'Unit Stats'!R$45,IF(Armybuilder!$C45='Unit Stats'!$A$46,'Unit Stats'!R$46,IF(Armybuilder!$C45='Unit Stats'!$A$47,'Unit Stats'!R$47,IF(Armybuilder!$C45='Unit Stats'!$A$48,'Unit Stats'!R$48,IF(Armybuilder!$C45='Unit Stats'!$A$49,'Unit Stats'!R$49,IF(Armybuilder!$C45='Unit Stats'!$A$50,'Unit Stats'!R$50,IF(Armybuilder!$C45='Unit Stats'!$A$51,'Unit Stats'!R$51,IF(Armybuilder!$C45='Unit Stats'!$A$52,'Unit Stats'!R$52,IF(Armybuilder!$C45='Unit Stats'!$A$53,'Unit Stats'!R$53,IF(Armybuilder!$C45='Unit Stats'!$A$54,'Unit Stats'!R$54,IF(Armybuilder!$C45='Unit Stats'!$A$55,'Unit Stats'!R$55,IF(Armybuilder!$C45=Wargear!$A$2,Wargear!F$2,IF(Armybuilder!$C45=Wargear!$A$3,Wargear!F$3,IF(Armybuilder!$C45=Wargear!$A$4,Wargear!F$4,IF(Armybuilder!$C45=Wargear!$A$5,Wargear!F$5,IF(Armybuilder!$C45=Wargear!$A$6,Wargear!F$6,IF(Armybuilder!$C45=Wargear!$A$7,Wargear!F$7,'Extra Code wargear1'!D43))))))))))))))))))))))))))))))))))))))))))))))))))))))))))))</f>
        <v>0</v>
      </c>
      <c r="X45" s="49">
        <f>IF(Armybuilder!$C45='Unit Stats'!$A$2,'Unit Stats'!S$2,IF(Armybuilder!$C45='Unit Stats'!$A$3,'Unit Stats'!S$3,IF(Armybuilder!$C45='Unit Stats'!$A$4,'Unit Stats'!S$4,IF(Armybuilder!$C45='Unit Stats'!$A$5,'Unit Stats'!S$5,IF(Armybuilder!$C45='Unit Stats'!$A$6,'Unit Stats'!S$6,IF(Armybuilder!$C45='Unit Stats'!$A$7,'Unit Stats'!S$7,IF(Armybuilder!$C45='Unit Stats'!$A$8,'Unit Stats'!S$8,IF(Armybuilder!$C45='Unit Stats'!$A$9,'Unit Stats'!S$9,IF(Armybuilder!$C45='Unit Stats'!$A$10,'Unit Stats'!S$10,IF(Armybuilder!$C45='Unit Stats'!$A$11,'Unit Stats'!S$11,IF(Armybuilder!$C45='Unit Stats'!$A$12,'Unit Stats'!S$12,IF(Armybuilder!$C45='Unit Stats'!$A$13,'Unit Stats'!S$13,IF(Armybuilder!$C45='Unit Stats'!$A$14,'Unit Stats'!S$14,IF(Armybuilder!$C45='Unit Stats'!$A$15,'Unit Stats'!S$15,IF(Armybuilder!$C45='Unit Stats'!$A$16,'Unit Stats'!S$16,IF(Armybuilder!$C45='Unit Stats'!$A$17,'Unit Stats'!S$17,IF(Armybuilder!$C45='Unit Stats'!$A$18,'Unit Stats'!S$18,IF(Armybuilder!$C45='Unit Stats'!$A$19,'Unit Stats'!S$19,IF(Armybuilder!$C45='Unit Stats'!$A$20,'Unit Stats'!S$20,IF(Armybuilder!$C45='Unit Stats'!$A$21,'Unit Stats'!S$21,IF(Armybuilder!$C45='Unit Stats'!$A$22,'Unit Stats'!S$22,IF(Armybuilder!$C45='Unit Stats'!$A$23,'Unit Stats'!S$23,IF(Armybuilder!$C45='Unit Stats'!$A$24,'Unit Stats'!S$24,IF(Armybuilder!$C45='Unit Stats'!$A$25,'Unit Stats'!S$25,IF(Armybuilder!$C45='Unit Stats'!$A$26,'Unit Stats'!S$26,IF(Armybuilder!$C45='Unit Stats'!$A$27,'Unit Stats'!S$27,IF(Armybuilder!$C45='Unit Stats'!$A$28,'Unit Stats'!S$28,IF(Armybuilder!$C45='Unit Stats'!$A$29,'Unit Stats'!S$29,IF(Armybuilder!$C45='Unit Stats'!$A$30,'Unit Stats'!S$30,IF(Armybuilder!$C45='Unit Stats'!$A$31,'Unit Stats'!S$31,IF(Armybuilder!$C45='Unit Stats'!$A$32,'Unit Stats'!S$32,IF(Armybuilder!$C45='Unit Stats'!$A$33,'Unit Stats'!S$33,IF(Armybuilder!$C45='Unit Stats'!$A$34,'Unit Stats'!S$34,IF(Armybuilder!$C45='Unit Stats'!$A$35,'Unit Stats'!S$35,IF(Armybuilder!$C45='Unit Stats'!$A$36,'Unit Stats'!S$36,IF(Armybuilder!$C45='Unit Stats'!$A$37,'Unit Stats'!S$37,IF(Armybuilder!$C45='Unit Stats'!$A$38,'Unit Stats'!S$38,IF(Armybuilder!$C45='Unit Stats'!$A$39,'Unit Stats'!S$39,IF(Armybuilder!$C45='Unit Stats'!$A$40,'Unit Stats'!S$40,IF(Armybuilder!$C45='Unit Stats'!$A$41,'Unit Stats'!S$41,IF(Armybuilder!$C45='Unit Stats'!$A$42,'Unit Stats'!S$42,IF(Armybuilder!$C45='Unit Stats'!$A$43,'Unit Stats'!S$43,IF(Armybuilder!$C45='Unit Stats'!$A$44,'Unit Stats'!S$44,IF(Armybuilder!$C45='Unit Stats'!$A$45,'Unit Stats'!S$45,IF(Armybuilder!$C45='Unit Stats'!$A$46,'Unit Stats'!S$46,IF(Armybuilder!$C45='Unit Stats'!$A$47,'Unit Stats'!S$47,IF(Armybuilder!$C45='Unit Stats'!$A$48,'Unit Stats'!S$48,IF(Armybuilder!$C45='Unit Stats'!$A$49,'Unit Stats'!S$49,IF(Armybuilder!$C45='Unit Stats'!$A$50,'Unit Stats'!S$50,IF(Armybuilder!$C45='Unit Stats'!$A$51,'Unit Stats'!S$51,IF(Armybuilder!$C45='Unit Stats'!$A$52,'Unit Stats'!S$52,IF(Armybuilder!$C45='Unit Stats'!$A$53,'Unit Stats'!S$53,IF(Armybuilder!$C45='Unit Stats'!$A$54,'Unit Stats'!S$54,IF(Armybuilder!$C45='Unit Stats'!$A$55,'Unit Stats'!S$55,IF(Armybuilder!$C45=Wargear!$A$2,Wargear!G$2,IF(Armybuilder!$C45=Wargear!$A$3,Wargear!G$3,IF(Armybuilder!$C45=Wargear!$A$4,Wargear!G$4,IF(Armybuilder!$C45=Wargear!$A$5,Wargear!G$5,IF(Armybuilder!$C45=Wargear!$A$6,Wargear!G$6,IF(Armybuilder!$C45=Wargear!$A$7,Wargear!G$7,'Extra Code wargear1'!E43))))))))))))))))))))))))))))))))))))))))))))))))))))))))))))</f>
        <v>0</v>
      </c>
      <c r="Y45" s="66">
        <f>IF(Armybuilder!$C45='Unit Stats'!$A$7,Armybuilder!$Y$2,IF(Armybuilder!$C45='Unit Stats'!$A$24,Armybuilder!$Y$2,IF(Armybuilder!$C45='Unit Stats'!$A$25,Armybuilder!$Y$2,IF(Armybuilder!$C45='Unit Stats'!$A$28,Armybuilder!$Y$2,IF(Armybuilder!$C45='Unit Stats'!$A$29,Armybuilder!$Y$2,IF(Armybuilder!$C45='Unit Stats'!$A$30,Armybuilder!$Y$2,IF(Armybuilder!$C45='Unit Stats'!$A$31,Armybuilder!$Y$2,IF(Armybuilder!$C45='Unit Stats'!$A$38,Armybuilder!$Y$2,IF(Armybuilder!$C45='Unit Stats'!$A$39,Armybuilder!$Y$2,IF(Armybuilder!$C45='Unit Stats'!$A$53,Armybuilder!$Y$2,IF(Armybuilder!$C45=Wargear!$A$11,Armybuilder!$Y$2,0)))))))))))</f>
        <v>0</v>
      </c>
    </row>
    <row r="46" spans="1:25" s="5" customFormat="1">
      <c r="A46" s="10">
        <f>IF(Armybuilder!$C46='Unit Stats'!$A$2,'Unit Stats'!$B$2,IF(Armybuilder!$C46='Unit Stats'!$A$3,'Unit Stats'!$B$3,IF(Armybuilder!$C46='Unit Stats'!$A$4,'Unit Stats'!$B$4,IF(Armybuilder!$C46='Unit Stats'!$A$5,'Unit Stats'!$B$5,IF(Armybuilder!$C46='Unit Stats'!$A$6,'Unit Stats'!$B$6,IF(Armybuilder!$C46='Unit Stats'!$A$7,'Unit Stats'!$B$7,IF(Armybuilder!$C46='Unit Stats'!$A$8,'Unit Stats'!$B$8,IF(Armybuilder!$C46='Unit Stats'!$A$9,'Unit Stats'!$B$9,IF(Armybuilder!$C46='Unit Stats'!$A$10,'Unit Stats'!$B$10,IF(Armybuilder!$C46='Unit Stats'!$A$11,'Unit Stats'!$B$11,IF(Armybuilder!$C46='Unit Stats'!$A$12,'Unit Stats'!$B$12,IF(Armybuilder!$C46='Unit Stats'!$A$13,'Unit Stats'!$B$13,IF(Armybuilder!$C46='Unit Stats'!$A$14,'Unit Stats'!$B$14,IF(Armybuilder!$C46='Unit Stats'!$A$15,'Unit Stats'!$B$15,IF(Armybuilder!$C46='Unit Stats'!$A$16,'Unit Stats'!$B$16,IF(Armybuilder!$C46='Unit Stats'!$A$17,'Unit Stats'!$B$17,IF(Armybuilder!$C46='Unit Stats'!$A$18,'Unit Stats'!$B$18,IF(Armybuilder!$C46='Unit Stats'!$A$19,'Unit Stats'!$B$19,IF(Armybuilder!$C46='Unit Stats'!$A$20,'Unit Stats'!$B$20,IF(Armybuilder!$C46='Unit Stats'!$A$21,'Unit Stats'!$B$21,IF(Armybuilder!$C46='Unit Stats'!$A$22,'Unit Stats'!$B$22,IF(Armybuilder!$C46='Unit Stats'!$A$23,'Unit Stats'!$B$23,IF(Armybuilder!$C46='Unit Stats'!$A$24,'Unit Stats'!$B$24,IF(Armybuilder!$C46='Unit Stats'!$A$25,'Unit Stats'!$B$25,IF(Armybuilder!$C46='Unit Stats'!$A$26,'Unit Stats'!$B$26,IF(Armybuilder!$C46='Unit Stats'!$A$27,'Unit Stats'!$B$27,IF(Armybuilder!$C46='Unit Stats'!$A$28,'Unit Stats'!$B$28,IF(Armybuilder!$C46='Unit Stats'!$A$29,'Unit Stats'!$B$29,IF(Armybuilder!$C46='Unit Stats'!$A$30,'Unit Stats'!$B$30,IF(Armybuilder!$C46='Unit Stats'!$A$31,'Unit Stats'!$B$31,IF(Armybuilder!$C46='Unit Stats'!$A$32,'Unit Stats'!$B$32,IF(Armybuilder!$C46='Unit Stats'!$A$33,'Unit Stats'!$B$33,IF(Armybuilder!$C46='Unit Stats'!$A$34,'Unit Stats'!$B$34,IF(Armybuilder!$C46='Unit Stats'!$A$35,'Unit Stats'!$B$35,IF(Armybuilder!$C46='Unit Stats'!$A$36,'Unit Stats'!$B$36,IF(Armybuilder!$C46='Unit Stats'!$A$37,'Unit Stats'!$B$37,IF(Armybuilder!$C46='Unit Stats'!$A$38,'Unit Stats'!$B$38,IF(Armybuilder!$C46='Unit Stats'!$A$39,'Unit Stats'!$B$39,IF(Armybuilder!$C46='Unit Stats'!$A$40,'Unit Stats'!$B$40,IF(Armybuilder!$C46='Unit Stats'!$A$41,'Unit Stats'!$B$41,IF(Armybuilder!$C46='Unit Stats'!$A$42,'Unit Stats'!$B$42,IF(Armybuilder!$C46='Unit Stats'!$A$43,'Unit Stats'!$B$43,IF(Armybuilder!$C46='Unit Stats'!$A$44,'Unit Stats'!$B$44,IF(Armybuilder!$C46='Unit Stats'!$A$45,'Unit Stats'!$B$45,IF(Armybuilder!$C46='Unit Stats'!$A$46,'Unit Stats'!$B$46,IF(Armybuilder!$C46='Unit Stats'!$A$47,'Unit Stats'!$B$47,IF(Armybuilder!$C46='Unit Stats'!$A$48,'Unit Stats'!$B$48,IF(Armybuilder!$C46='Unit Stats'!$A$49,'Unit Stats'!$B$49,IF(Armybuilder!$C46='Unit Stats'!$A$50,'Unit Stats'!$B$50,IF(Armybuilder!$C46='Unit Stats'!$A$51,'Unit Stats'!$B$51,IF(Armybuilder!$C46='Unit Stats'!$A$52,'Unit Stats'!$B$52,IF(Armybuilder!$C46='Unit Stats'!$A$53,'Unit Stats'!$B$53,IF(Armybuilder!$C46='Unit Stats'!$A$54,'Unit Stats'!$B$54,IF(Armybuilder!$C46='Unit Stats'!$A$55,'Unit Stats'!$B$55,))))))))))))))))))))))))))))))))))))))))))))))))))))))</f>
        <v>0</v>
      </c>
      <c r="B46" s="2"/>
      <c r="C46" s="75"/>
      <c r="D46" s="76"/>
      <c r="E46" s="32">
        <f>IF(Armybuilder!$C46='Unit Stats'!$A$2,'Unit Stats'!C$2,IF(Armybuilder!$C46='Unit Stats'!$A$3,'Unit Stats'!C$3,IF(Armybuilder!$C46='Unit Stats'!$A$4,'Unit Stats'!C$4,IF(Armybuilder!$C46='Unit Stats'!$A$5,'Unit Stats'!C$5,IF(Armybuilder!$C46='Unit Stats'!$A$6,'Unit Stats'!C$6,IF(Armybuilder!$C46='Unit Stats'!$A$7,'Unit Stats'!C$7,IF(Armybuilder!$C46='Unit Stats'!$A$8,'Unit Stats'!C$8,IF(Armybuilder!$C46='Unit Stats'!$A$9,'Unit Stats'!C$9,IF(Armybuilder!$C46='Unit Stats'!$A$10,'Unit Stats'!C$10,IF(Armybuilder!$C46='Unit Stats'!$A$11,'Unit Stats'!C$11,IF(Armybuilder!$C46='Unit Stats'!$A$12,'Unit Stats'!C$12,IF(Armybuilder!$C46='Unit Stats'!$A$13,'Unit Stats'!C$13,IF(Armybuilder!$C46='Unit Stats'!$A$14,'Unit Stats'!C$14,IF(Armybuilder!$C46='Unit Stats'!$A$15,'Unit Stats'!C$15,IF(Armybuilder!$C46='Unit Stats'!$A$16,'Unit Stats'!C$16,IF(Armybuilder!$C46='Unit Stats'!$A$17,'Unit Stats'!C$17,IF(Armybuilder!$C46='Unit Stats'!$A$18,'Unit Stats'!C$18,IF(Armybuilder!$C46='Unit Stats'!$A$19,'Unit Stats'!C$19,IF(Armybuilder!$C46='Unit Stats'!$A$20,'Unit Stats'!C$20,IF(Armybuilder!$C46='Unit Stats'!$A$21,'Unit Stats'!C$21,IF(Armybuilder!$C46='Unit Stats'!$A$22,'Unit Stats'!C$22,IF(Armybuilder!$C46='Unit Stats'!$A$23,'Unit Stats'!C$23,IF(Armybuilder!$C46='Unit Stats'!$A$24,'Unit Stats'!C$24,IF(Armybuilder!$C46='Unit Stats'!$A$25,'Unit Stats'!C$25,IF(Armybuilder!$C46='Unit Stats'!$A$26,'Unit Stats'!C$26,IF(Armybuilder!$C46='Unit Stats'!$A$27,'Unit Stats'!C$27,IF(Armybuilder!$C46='Unit Stats'!$A$28,'Unit Stats'!C$28,IF(Armybuilder!$C46='Unit Stats'!$A$29,'Unit Stats'!C$29,IF(Armybuilder!$C46='Unit Stats'!$A$30,'Unit Stats'!C$30,IF(Armybuilder!$C46='Unit Stats'!$A$31,'Unit Stats'!C$31,IF(Armybuilder!$C46='Unit Stats'!$A$32,'Unit Stats'!C$32,IF(Armybuilder!$C46='Unit Stats'!$A$33,'Unit Stats'!C$33,IF(Armybuilder!$C46='Unit Stats'!$A$34,'Unit Stats'!C$34,IF(Armybuilder!$C46='Unit Stats'!$A$35,'Unit Stats'!C$35,IF(Armybuilder!$C46='Unit Stats'!$A$36,'Unit Stats'!C$36,IF(Armybuilder!$C46='Unit Stats'!$A$37,'Unit Stats'!C$37,IF(Armybuilder!$C46='Unit Stats'!$A$38,'Unit Stats'!C$38,IF(Armybuilder!$C46='Unit Stats'!$A$39,'Unit Stats'!C$39,IF(Armybuilder!$C46='Unit Stats'!$A$40,'Unit Stats'!C$40,IF(Armybuilder!$C46='Unit Stats'!$A$41,'Unit Stats'!C$41,IF(Armybuilder!$C46='Unit Stats'!$A$42,'Unit Stats'!C$42,IF(Armybuilder!$C46='Unit Stats'!$A$43,'Unit Stats'!C$43,IF(Armybuilder!$C46='Unit Stats'!$A$44,'Unit Stats'!C$44,IF(Armybuilder!$C46='Unit Stats'!$A$45,'Unit Stats'!C$45,IF(Armybuilder!$C46='Unit Stats'!$A$46,'Unit Stats'!C$46,IF(Armybuilder!$C46='Unit Stats'!$A$47,'Unit Stats'!C$47,IF(Armybuilder!$C46='Unit Stats'!$A$48,'Unit Stats'!C$48,IF(Armybuilder!$C46='Unit Stats'!$A$49,'Unit Stats'!C$49,IF(Armybuilder!$C46='Unit Stats'!$A$50,'Unit Stats'!C$50,IF(Armybuilder!$C46='Unit Stats'!$A$51,'Unit Stats'!C$51,IF(Armybuilder!$C46='Unit Stats'!$A$52,'Unit Stats'!C$52,IF(Armybuilder!$C46='Unit Stats'!$A$53,'Unit Stats'!C$53,IF(Armybuilder!$C46='Unit Stats'!$A$54,'Unit Stats'!C$54,IF(Armybuilder!$C46='Unit Stats'!$A$55,'Unit Stats'!C$55,))))))))))))))))))))))))))))))))))))))))))))))))))))))</f>
        <v>0</v>
      </c>
      <c r="F46" s="33">
        <f>IF(Armybuilder!$C46='Unit Stats'!$A$2,'Unit Stats'!D$2,IF(Armybuilder!$C46='Unit Stats'!$A$3,'Unit Stats'!D$3,IF(Armybuilder!$C46='Unit Stats'!$A$4,'Unit Stats'!D$4,IF(Armybuilder!$C46='Unit Stats'!$A$5,'Unit Stats'!D$5,IF(Armybuilder!$C46='Unit Stats'!$A$6,'Unit Stats'!D$6,IF(Armybuilder!$C46='Unit Stats'!$A$7,'Unit Stats'!D$7,IF(Armybuilder!$C46='Unit Stats'!$A$8,'Unit Stats'!D$8,IF(Armybuilder!$C46='Unit Stats'!$A$9,'Unit Stats'!D$9,IF(Armybuilder!$C46='Unit Stats'!$A$10,'Unit Stats'!D$10,IF(Armybuilder!$C46='Unit Stats'!$A$11,'Unit Stats'!D$11,IF(Armybuilder!$C46='Unit Stats'!$A$12,'Unit Stats'!D$12,IF(Armybuilder!$C46='Unit Stats'!$A$13,'Unit Stats'!D$13,IF(Armybuilder!$C46='Unit Stats'!$A$14,'Unit Stats'!D$14,IF(Armybuilder!$C46='Unit Stats'!$A$15,'Unit Stats'!D$15,IF(Armybuilder!$C46='Unit Stats'!$A$16,'Unit Stats'!D$16,IF(Armybuilder!$C46='Unit Stats'!$A$17,'Unit Stats'!D$17,IF(Armybuilder!$C46='Unit Stats'!$A$18,'Unit Stats'!D$18,IF(Armybuilder!$C46='Unit Stats'!$A$19,'Unit Stats'!D$19,IF(Armybuilder!$C46='Unit Stats'!$A$20,'Unit Stats'!D$20,IF(Armybuilder!$C46='Unit Stats'!$A$21,'Unit Stats'!D$21,IF(Armybuilder!$C46='Unit Stats'!$A$22,'Unit Stats'!D$22,IF(Armybuilder!$C46='Unit Stats'!$A$23,'Unit Stats'!D$23,IF(Armybuilder!$C46='Unit Stats'!$A$24,'Unit Stats'!D$24,IF(Armybuilder!$C46='Unit Stats'!$A$25,'Unit Stats'!D$25,IF(Armybuilder!$C46='Unit Stats'!$A$26,'Unit Stats'!D$26,IF(Armybuilder!$C46='Unit Stats'!$A$27,'Unit Stats'!D$27,IF(Armybuilder!$C46='Unit Stats'!$A$28,'Unit Stats'!D$28,IF(Armybuilder!$C46='Unit Stats'!$A$29,'Unit Stats'!D$29,IF(Armybuilder!$C46='Unit Stats'!$A$30,'Unit Stats'!D$30,IF(Armybuilder!$C46='Unit Stats'!$A$31,'Unit Stats'!D$31,IF(Armybuilder!$C46='Unit Stats'!$A$32,'Unit Stats'!D$32,IF(Armybuilder!$C46='Unit Stats'!$A$33,'Unit Stats'!D$33,IF(Armybuilder!$C46='Unit Stats'!$A$34,'Unit Stats'!D$34,IF(Armybuilder!$C46='Unit Stats'!$A$35,'Unit Stats'!D$35,IF(Armybuilder!$C46='Unit Stats'!$A$36,'Unit Stats'!D$36,IF(Armybuilder!$C46='Unit Stats'!$A$37,'Unit Stats'!D$37,IF(Armybuilder!$C46='Unit Stats'!$A$38,'Unit Stats'!D$38,IF(Armybuilder!$C46='Unit Stats'!$A$39,'Unit Stats'!D$39,IF(Armybuilder!$C46='Unit Stats'!$A$40,'Unit Stats'!D$40,IF(Armybuilder!$C46='Unit Stats'!$A$41,'Unit Stats'!D$41,IF(Armybuilder!$C46='Unit Stats'!$A$42,'Unit Stats'!D$42,IF(Armybuilder!$C46='Unit Stats'!$A$43,'Unit Stats'!D$43,IF(Armybuilder!$C46='Unit Stats'!$A$44,'Unit Stats'!D$44,IF(Armybuilder!$C46='Unit Stats'!$A$45,'Unit Stats'!D$45,IF(Armybuilder!$C46='Unit Stats'!$A$46,'Unit Stats'!D$46,IF(Armybuilder!$C46='Unit Stats'!$A$47,'Unit Stats'!D$47,IF(Armybuilder!$C46='Unit Stats'!$A$48,'Unit Stats'!D$48,IF(Armybuilder!$C46='Unit Stats'!$A$49,'Unit Stats'!D$49,IF(Armybuilder!$C46='Unit Stats'!$A$50,'Unit Stats'!D$50,IF(Armybuilder!$C46='Unit Stats'!$A$51,'Unit Stats'!D$51,IF(Armybuilder!$C46='Unit Stats'!$A$52,'Unit Stats'!D$52,IF(Armybuilder!$C46='Unit Stats'!$A$53,'Unit Stats'!D$53,IF(Armybuilder!$C46='Unit Stats'!$A$54,'Unit Stats'!D$54,IF(Armybuilder!$C46='Unit Stats'!$A$55,'Unit Stats'!D$55,))))))))))))))))))))))))))))))))))))))))))))))))))))))</f>
        <v>0</v>
      </c>
      <c r="G46" s="34">
        <f>IF(Armybuilder!$C46='Unit Stats'!$A$2,'Unit Stats'!E$2,IF(Armybuilder!$C46='Unit Stats'!$A$3,'Unit Stats'!E$3,IF(Armybuilder!$C46='Unit Stats'!$A$4,'Unit Stats'!E$4,IF(Armybuilder!$C46='Unit Stats'!$A$5,'Unit Stats'!E$5,IF(Armybuilder!$C46='Unit Stats'!$A$6,'Unit Stats'!E$6,IF(Armybuilder!$C46='Unit Stats'!$A$7,'Unit Stats'!E$7,IF(Armybuilder!$C46='Unit Stats'!$A$8,'Unit Stats'!E$8,IF(Armybuilder!$C46='Unit Stats'!$A$9,'Unit Stats'!E$9,IF(Armybuilder!$C46='Unit Stats'!$A$10,'Unit Stats'!E$10,IF(Armybuilder!$C46='Unit Stats'!$A$11,'Unit Stats'!E$11,IF(Armybuilder!$C46='Unit Stats'!$A$12,'Unit Stats'!E$12,IF(Armybuilder!$C46='Unit Stats'!$A$13,'Unit Stats'!E$13,IF(Armybuilder!$C46='Unit Stats'!$A$14,'Unit Stats'!E$14,IF(Armybuilder!$C46='Unit Stats'!$A$15,'Unit Stats'!E$15,IF(Armybuilder!$C46='Unit Stats'!$A$16,'Unit Stats'!E$16,IF(Armybuilder!$C46='Unit Stats'!$A$17,'Unit Stats'!E$17,IF(Armybuilder!$C46='Unit Stats'!$A$18,'Unit Stats'!E$18,IF(Armybuilder!$C46='Unit Stats'!$A$19,'Unit Stats'!E$19,IF(Armybuilder!$C46='Unit Stats'!$A$20,'Unit Stats'!E$20,IF(Armybuilder!$C46='Unit Stats'!$A$21,'Unit Stats'!E$21,IF(Armybuilder!$C46='Unit Stats'!$A$22,'Unit Stats'!E$22,IF(Armybuilder!$C46='Unit Stats'!$A$23,'Unit Stats'!E$23,IF(Armybuilder!$C46='Unit Stats'!$A$24,'Unit Stats'!E$24,IF(Armybuilder!$C46='Unit Stats'!$A$25,'Unit Stats'!E$25,IF(Armybuilder!$C46='Unit Stats'!$A$26,'Unit Stats'!E$26,IF(Armybuilder!$C46='Unit Stats'!$A$27,'Unit Stats'!E$27,IF(Armybuilder!$C46='Unit Stats'!$A$28,'Unit Stats'!E$28,IF(Armybuilder!$C46='Unit Stats'!$A$29,'Unit Stats'!E$29,IF(Armybuilder!$C46='Unit Stats'!$A$30,'Unit Stats'!E$30,IF(Armybuilder!$C46='Unit Stats'!$A$31,'Unit Stats'!E$31,IF(Armybuilder!$C46='Unit Stats'!$A$32,'Unit Stats'!E$32,IF(Armybuilder!$C46='Unit Stats'!$A$33,'Unit Stats'!E$33,IF(Armybuilder!$C46='Unit Stats'!$A$34,'Unit Stats'!E$34,IF(Armybuilder!$C46='Unit Stats'!$A$35,'Unit Stats'!E$35,IF(Armybuilder!$C46='Unit Stats'!$A$36,'Unit Stats'!E$36,IF(Armybuilder!$C46='Unit Stats'!$A$37,'Unit Stats'!E$37,IF(Armybuilder!$C46='Unit Stats'!$A$38,'Unit Stats'!E$38,IF(Armybuilder!$C46='Unit Stats'!$A$39,'Unit Stats'!E$39,IF(Armybuilder!$C46='Unit Stats'!$A$40,'Unit Stats'!E$40,IF(Armybuilder!$C46='Unit Stats'!$A$41,'Unit Stats'!E$41,IF(Armybuilder!$C46='Unit Stats'!$A$42,'Unit Stats'!E$42,IF(Armybuilder!$C46='Unit Stats'!$A$43,'Unit Stats'!E$43,IF(Armybuilder!$C46='Unit Stats'!$A$44,'Unit Stats'!E$44,IF(Armybuilder!$C46='Unit Stats'!$A$45,'Unit Stats'!E$45,IF(Armybuilder!$C46='Unit Stats'!$A$46,'Unit Stats'!E$46,IF(Armybuilder!$C46='Unit Stats'!$A$47,'Unit Stats'!E$47,IF(Armybuilder!$C46='Unit Stats'!$A$48,'Unit Stats'!E$48,IF(Armybuilder!$C46='Unit Stats'!$A$49,'Unit Stats'!E$49,IF(Armybuilder!$C46='Unit Stats'!$A$50,'Unit Stats'!E$50,IF(Armybuilder!$C46='Unit Stats'!$A$51,'Unit Stats'!E$51,IF(Armybuilder!$C46='Unit Stats'!$A$52,'Unit Stats'!E$52,IF(Armybuilder!$C46='Unit Stats'!$A$53,'Unit Stats'!E$53,IF(Armybuilder!$C46='Unit Stats'!$A$54,'Unit Stats'!E$54,IF(Armybuilder!$C46='Unit Stats'!$A$55,'Unit Stats'!E$55,))))))))))))))))))))))))))))))))))))))))))))))))))))))</f>
        <v>0</v>
      </c>
      <c r="H46" s="33">
        <f>IF(Armybuilder!$C46='Unit Stats'!$A$2,'Unit Stats'!F$2,IF(Armybuilder!$C46='Unit Stats'!$A$3,'Unit Stats'!F$3,IF(Armybuilder!$C46='Unit Stats'!$A$4,'Unit Stats'!F$4,IF(Armybuilder!$C46='Unit Stats'!$A$5,'Unit Stats'!F$5,IF(Armybuilder!$C46='Unit Stats'!$A$6,'Unit Stats'!F$6,IF(Armybuilder!$C46='Unit Stats'!$A$7,'Unit Stats'!F$7,IF(Armybuilder!$C46='Unit Stats'!$A$8,'Unit Stats'!F$8,IF(Armybuilder!$C46='Unit Stats'!$A$9,'Unit Stats'!F$9,IF(Armybuilder!$C46='Unit Stats'!$A$10,'Unit Stats'!F$10,IF(Armybuilder!$C46='Unit Stats'!$A$11,'Unit Stats'!F$11,IF(Armybuilder!$C46='Unit Stats'!$A$12,'Unit Stats'!F$12,IF(Armybuilder!$C46='Unit Stats'!$A$13,'Unit Stats'!F$13,IF(Armybuilder!$C46='Unit Stats'!$A$14,'Unit Stats'!F$14,IF(Armybuilder!$C46='Unit Stats'!$A$15,'Unit Stats'!F$15,IF(Armybuilder!$C46='Unit Stats'!$A$16,'Unit Stats'!F$16,IF(Armybuilder!$C46='Unit Stats'!$A$17,'Unit Stats'!F$17,IF(Armybuilder!$C46='Unit Stats'!$A$18,'Unit Stats'!F$18,IF(Armybuilder!$C46='Unit Stats'!$A$19,'Unit Stats'!F$19,IF(Armybuilder!$C46='Unit Stats'!$A$20,'Unit Stats'!F$20,IF(Armybuilder!$C46='Unit Stats'!$A$21,'Unit Stats'!F$21,IF(Armybuilder!$C46='Unit Stats'!$A$22,'Unit Stats'!F$22,IF(Armybuilder!$C46='Unit Stats'!$A$23,'Unit Stats'!F$23,IF(Armybuilder!$C46='Unit Stats'!$A$24,'Unit Stats'!F$24,IF(Armybuilder!$C46='Unit Stats'!$A$25,'Unit Stats'!F$25,IF(Armybuilder!$C46='Unit Stats'!$A$26,'Unit Stats'!F$26,IF(Armybuilder!$C46='Unit Stats'!$A$27,'Unit Stats'!F$27,IF(Armybuilder!$C46='Unit Stats'!$A$28,'Unit Stats'!F$28,IF(Armybuilder!$C46='Unit Stats'!$A$29,'Unit Stats'!F$29,IF(Armybuilder!$C46='Unit Stats'!$A$30,'Unit Stats'!F$30,IF(Armybuilder!$C46='Unit Stats'!$A$31,'Unit Stats'!F$31,IF(Armybuilder!$C46='Unit Stats'!$A$32,'Unit Stats'!F$32,IF(Armybuilder!$C46='Unit Stats'!$A$33,'Unit Stats'!F$33,IF(Armybuilder!$C46='Unit Stats'!$A$34,'Unit Stats'!F$34,IF(Armybuilder!$C46='Unit Stats'!$A$35,'Unit Stats'!F$35,IF(Armybuilder!$C46='Unit Stats'!$A$36,'Unit Stats'!F$36,IF(Armybuilder!$C46='Unit Stats'!$A$37,'Unit Stats'!F$37,IF(Armybuilder!$C46='Unit Stats'!$A$38,'Unit Stats'!F$38,IF(Armybuilder!$C46='Unit Stats'!$A$39,'Unit Stats'!F$39,IF(Armybuilder!$C46='Unit Stats'!$A$40,'Unit Stats'!F$40,IF(Armybuilder!$C46='Unit Stats'!$A$41,'Unit Stats'!F$41,IF(Armybuilder!$C46='Unit Stats'!$A$42,'Unit Stats'!F$42,IF(Armybuilder!$C46='Unit Stats'!$A$43,'Unit Stats'!F$43,IF(Armybuilder!$C46='Unit Stats'!$A$44,'Unit Stats'!F$44,IF(Armybuilder!$C46='Unit Stats'!$A$45,'Unit Stats'!F$45,IF(Armybuilder!$C46='Unit Stats'!$A$46,'Unit Stats'!F$46,IF(Armybuilder!$C46='Unit Stats'!$A$47,'Unit Stats'!F$47,IF(Armybuilder!$C46='Unit Stats'!$A$48,'Unit Stats'!F$48,IF(Armybuilder!$C46='Unit Stats'!$A$49,'Unit Stats'!F$49,IF(Armybuilder!$C46='Unit Stats'!$A$50,'Unit Stats'!F$50,IF(Armybuilder!$C46='Unit Stats'!$A$51,'Unit Stats'!F$51,IF(Armybuilder!$C46='Unit Stats'!$A$52,'Unit Stats'!F$52,IF(Armybuilder!$C46='Unit Stats'!$A$53,'Unit Stats'!F$53,IF(Armybuilder!$C46='Unit Stats'!$A$54,'Unit Stats'!F$54,IF(Armybuilder!$C46='Unit Stats'!$A$55,'Unit Stats'!F$55,))))))))))))))))))))))))))))))))))))))))))))))))))))))</f>
        <v>0</v>
      </c>
      <c r="I46" s="34">
        <f>IF(Armybuilder!$C46='Unit Stats'!$A$2,'Unit Stats'!G$2,IF(Armybuilder!$C46='Unit Stats'!$A$3,'Unit Stats'!G$3,IF(Armybuilder!$C46='Unit Stats'!$A$4,'Unit Stats'!G$4,IF(Armybuilder!$C46='Unit Stats'!$A$5,'Unit Stats'!G$5,IF(Armybuilder!$C46='Unit Stats'!$A$6,'Unit Stats'!G$6,IF(Armybuilder!$C46='Unit Stats'!$A$7,'Unit Stats'!G$7,IF(Armybuilder!$C46='Unit Stats'!$A$8,'Unit Stats'!G$8,IF(Armybuilder!$C46='Unit Stats'!$A$9,'Unit Stats'!G$9,IF(Armybuilder!$C46='Unit Stats'!$A$10,'Unit Stats'!G$10,IF(Armybuilder!$C46='Unit Stats'!$A$11,'Unit Stats'!G$11,IF(Armybuilder!$C46='Unit Stats'!$A$12,'Unit Stats'!G$12,IF(Armybuilder!$C46='Unit Stats'!$A$13,'Unit Stats'!G$13,IF(Armybuilder!$C46='Unit Stats'!$A$14,'Unit Stats'!G$14,IF(Armybuilder!$C46='Unit Stats'!$A$15,'Unit Stats'!G$15,IF(Armybuilder!$C46='Unit Stats'!$A$16,'Unit Stats'!G$16,IF(Armybuilder!$C46='Unit Stats'!$A$17,'Unit Stats'!G$17,IF(Armybuilder!$C46='Unit Stats'!$A$18,'Unit Stats'!G$18,IF(Armybuilder!$C46='Unit Stats'!$A$19,'Unit Stats'!G$19,IF(Armybuilder!$C46='Unit Stats'!$A$20,'Unit Stats'!G$20,IF(Armybuilder!$C46='Unit Stats'!$A$21,'Unit Stats'!G$21,IF(Armybuilder!$C46='Unit Stats'!$A$22,'Unit Stats'!G$22,IF(Armybuilder!$C46='Unit Stats'!$A$23,'Unit Stats'!G$23,IF(Armybuilder!$C46='Unit Stats'!$A$24,'Unit Stats'!G$24,IF(Armybuilder!$C46='Unit Stats'!$A$25,'Unit Stats'!G$25,IF(Armybuilder!$C46='Unit Stats'!$A$26,'Unit Stats'!G$26,IF(Armybuilder!$C46='Unit Stats'!$A$27,'Unit Stats'!G$27,IF(Armybuilder!$C46='Unit Stats'!$A$28,'Unit Stats'!G$28,IF(Armybuilder!$C46='Unit Stats'!$A$29,'Unit Stats'!G$29,IF(Armybuilder!$C46='Unit Stats'!$A$30,'Unit Stats'!G$30,IF(Armybuilder!$C46='Unit Stats'!$A$31,'Unit Stats'!G$31,IF(Armybuilder!$C46='Unit Stats'!$A$32,'Unit Stats'!G$32,IF(Armybuilder!$C46='Unit Stats'!$A$33,'Unit Stats'!G$33,IF(Armybuilder!$C46='Unit Stats'!$A$34,'Unit Stats'!G$34,IF(Armybuilder!$C46='Unit Stats'!$A$35,'Unit Stats'!G$35,IF(Armybuilder!$C46='Unit Stats'!$A$36,'Unit Stats'!G$36,IF(Armybuilder!$C46='Unit Stats'!$A$37,'Unit Stats'!G$37,IF(Armybuilder!$C46='Unit Stats'!$A$38,'Unit Stats'!G$38,IF(Armybuilder!$C46='Unit Stats'!$A$39,'Unit Stats'!G$39,IF(Armybuilder!$C46='Unit Stats'!$A$40,'Unit Stats'!G$40,IF(Armybuilder!$C46='Unit Stats'!$A$41,'Unit Stats'!G$41,IF(Armybuilder!$C46='Unit Stats'!$A$42,'Unit Stats'!G$42,IF(Armybuilder!$C46='Unit Stats'!$A$43,'Unit Stats'!G$43,IF(Armybuilder!$C46='Unit Stats'!$A$44,'Unit Stats'!G$44,IF(Armybuilder!$C46='Unit Stats'!$A$45,'Unit Stats'!G$45,IF(Armybuilder!$C46='Unit Stats'!$A$46,'Unit Stats'!G$46,IF(Armybuilder!$C46='Unit Stats'!$A$47,'Unit Stats'!G$47,IF(Armybuilder!$C46='Unit Stats'!$A$48,'Unit Stats'!G$48,IF(Armybuilder!$C46='Unit Stats'!$A$49,'Unit Stats'!G$49,IF(Armybuilder!$C46='Unit Stats'!$A$50,'Unit Stats'!G$50,IF(Armybuilder!$C46='Unit Stats'!$A$51,'Unit Stats'!G$51,IF(Armybuilder!$C46='Unit Stats'!$A$52,'Unit Stats'!G$52,IF(Armybuilder!$C46='Unit Stats'!$A$53,'Unit Stats'!G$53,IF(Armybuilder!$C46='Unit Stats'!$A$54,'Unit Stats'!G$54,IF(Armybuilder!$C46='Unit Stats'!$A$55,'Unit Stats'!G$55,))))))))))))))))))))))))))))))))))))))))))))))))))))))</f>
        <v>0</v>
      </c>
      <c r="J46" s="33">
        <f>IF(Armybuilder!$C46='Unit Stats'!$A$2,'Unit Stats'!H$2,IF(Armybuilder!$C46='Unit Stats'!$A$3,'Unit Stats'!H$3,IF(Armybuilder!$C46='Unit Stats'!$A$4,'Unit Stats'!H$4,IF(Armybuilder!$C46='Unit Stats'!$A$5,'Unit Stats'!H$5,IF(Armybuilder!$C46='Unit Stats'!$A$6,'Unit Stats'!H$6,IF(Armybuilder!$C46='Unit Stats'!$A$7,'Unit Stats'!H$7,IF(Armybuilder!$C46='Unit Stats'!$A$8,'Unit Stats'!H$8,IF(Armybuilder!$C46='Unit Stats'!$A$9,'Unit Stats'!H$9,IF(Armybuilder!$C46='Unit Stats'!$A$10,'Unit Stats'!H$10,IF(Armybuilder!$C46='Unit Stats'!$A$11,'Unit Stats'!H$11,IF(Armybuilder!$C46='Unit Stats'!$A$12,'Unit Stats'!H$12,IF(Armybuilder!$C46='Unit Stats'!$A$13,'Unit Stats'!H$13,IF(Armybuilder!$C46='Unit Stats'!$A$14,'Unit Stats'!H$14,IF(Armybuilder!$C46='Unit Stats'!$A$15,'Unit Stats'!H$15,IF(Armybuilder!$C46='Unit Stats'!$A$16,'Unit Stats'!H$16,IF(Armybuilder!$C46='Unit Stats'!$A$17,'Unit Stats'!H$17,IF(Armybuilder!$C46='Unit Stats'!$A$18,'Unit Stats'!H$18,IF(Armybuilder!$C46='Unit Stats'!$A$19,'Unit Stats'!H$19,IF(Armybuilder!$C46='Unit Stats'!$A$20,'Unit Stats'!H$20,IF(Armybuilder!$C46='Unit Stats'!$A$21,'Unit Stats'!H$21,IF(Armybuilder!$C46='Unit Stats'!$A$22,'Unit Stats'!H$22,IF(Armybuilder!$C46='Unit Stats'!$A$23,'Unit Stats'!H$23,IF(Armybuilder!$C46='Unit Stats'!$A$24,'Unit Stats'!H$24,IF(Armybuilder!$C46='Unit Stats'!$A$25,'Unit Stats'!H$25,IF(Armybuilder!$C46='Unit Stats'!$A$26,'Unit Stats'!H$26,IF(Armybuilder!$C46='Unit Stats'!$A$27,'Unit Stats'!H$27,IF(Armybuilder!$C46='Unit Stats'!$A$28,'Unit Stats'!H$28,IF(Armybuilder!$C46='Unit Stats'!$A$29,'Unit Stats'!H$29,IF(Armybuilder!$C46='Unit Stats'!$A$30,'Unit Stats'!H$30,IF(Armybuilder!$C46='Unit Stats'!$A$31,'Unit Stats'!H$31,IF(Armybuilder!$C46='Unit Stats'!$A$32,'Unit Stats'!H$32,IF(Armybuilder!$C46='Unit Stats'!$A$33,'Unit Stats'!H$33,IF(Armybuilder!$C46='Unit Stats'!$A$34,'Unit Stats'!H$34,IF(Armybuilder!$C46='Unit Stats'!$A$35,'Unit Stats'!H$35,IF(Armybuilder!$C46='Unit Stats'!$A$36,'Unit Stats'!H$36,IF(Armybuilder!$C46='Unit Stats'!$A$37,'Unit Stats'!H$37,IF(Armybuilder!$C46='Unit Stats'!$A$38,'Unit Stats'!H$38,IF(Armybuilder!$C46='Unit Stats'!$A$39,'Unit Stats'!H$39,IF(Armybuilder!$C46='Unit Stats'!$A$40,'Unit Stats'!H$40,IF(Armybuilder!$C46='Unit Stats'!$A$41,'Unit Stats'!H$41,IF(Armybuilder!$C46='Unit Stats'!$A$42,'Unit Stats'!H$42,IF(Armybuilder!$C46='Unit Stats'!$A$43,'Unit Stats'!H$43,IF(Armybuilder!$C46='Unit Stats'!$A$44,'Unit Stats'!H$44,IF(Armybuilder!$C46='Unit Stats'!$A$45,'Unit Stats'!H$45,IF(Armybuilder!$C46='Unit Stats'!$A$46,'Unit Stats'!H$46,IF(Armybuilder!$C46='Unit Stats'!$A$47,'Unit Stats'!H$47,IF(Armybuilder!$C46='Unit Stats'!$A$48,'Unit Stats'!H$48,IF(Armybuilder!$C46='Unit Stats'!$A$49,'Unit Stats'!H$49,IF(Armybuilder!$C46='Unit Stats'!$A$50,'Unit Stats'!H$50,IF(Armybuilder!$C46='Unit Stats'!$A$51,'Unit Stats'!H$51,IF(Armybuilder!$C46='Unit Stats'!$A$52,'Unit Stats'!H$52,IF(Armybuilder!$C46='Unit Stats'!$A$53,'Unit Stats'!H$53,IF(Armybuilder!$C46='Unit Stats'!$A$54,'Unit Stats'!H$54,IF(Armybuilder!$C46='Unit Stats'!$A$55,'Unit Stats'!H$55,))))))))))))))))))))))))))))))))))))))))))))))))))))))</f>
        <v>0</v>
      </c>
      <c r="K46" s="34">
        <f>IF(Armybuilder!$C46='Unit Stats'!$A$2,'Unit Stats'!I$2,IF(Armybuilder!$C46='Unit Stats'!$A$3,'Unit Stats'!I$3,IF(Armybuilder!$C46='Unit Stats'!$A$4,'Unit Stats'!I$4,IF(Armybuilder!$C46='Unit Stats'!$A$5,'Unit Stats'!I$5,IF(Armybuilder!$C46='Unit Stats'!$A$6,'Unit Stats'!I$6,IF(Armybuilder!$C46='Unit Stats'!$A$7,'Unit Stats'!I$7,IF(Armybuilder!$C46='Unit Stats'!$A$8,'Unit Stats'!I$8,IF(Armybuilder!$C46='Unit Stats'!$A$9,'Unit Stats'!I$9,IF(Armybuilder!$C46='Unit Stats'!$A$10,'Unit Stats'!I$10,IF(Armybuilder!$C46='Unit Stats'!$A$11,'Unit Stats'!I$11,IF(Armybuilder!$C46='Unit Stats'!$A$12,'Unit Stats'!I$12,IF(Armybuilder!$C46='Unit Stats'!$A$13,'Unit Stats'!I$13,IF(Armybuilder!$C46='Unit Stats'!$A$14,'Unit Stats'!I$14,IF(Armybuilder!$C46='Unit Stats'!$A$15,'Unit Stats'!I$15,IF(Armybuilder!$C46='Unit Stats'!$A$16,'Unit Stats'!I$16,IF(Armybuilder!$C46='Unit Stats'!$A$17,'Unit Stats'!I$17,IF(Armybuilder!$C46='Unit Stats'!$A$18,'Unit Stats'!I$18,IF(Armybuilder!$C46='Unit Stats'!$A$19,'Unit Stats'!I$19,IF(Armybuilder!$C46='Unit Stats'!$A$20,'Unit Stats'!I$20,IF(Armybuilder!$C46='Unit Stats'!$A$21,'Unit Stats'!I$21,IF(Armybuilder!$C46='Unit Stats'!$A$22,'Unit Stats'!I$22,IF(Armybuilder!$C46='Unit Stats'!$A$23,'Unit Stats'!I$23,IF(Armybuilder!$C46='Unit Stats'!$A$24,'Unit Stats'!I$24,IF(Armybuilder!$C46='Unit Stats'!$A$25,'Unit Stats'!I$25,IF(Armybuilder!$C46='Unit Stats'!$A$26,'Unit Stats'!I$26,IF(Armybuilder!$C46='Unit Stats'!$A$27,'Unit Stats'!I$27,IF(Armybuilder!$C46='Unit Stats'!$A$28,'Unit Stats'!I$28,IF(Armybuilder!$C46='Unit Stats'!$A$29,'Unit Stats'!I$29,IF(Armybuilder!$C46='Unit Stats'!$A$30,'Unit Stats'!I$30,IF(Armybuilder!$C46='Unit Stats'!$A$31,'Unit Stats'!I$31,IF(Armybuilder!$C46='Unit Stats'!$A$32,'Unit Stats'!I$32,IF(Armybuilder!$C46='Unit Stats'!$A$33,'Unit Stats'!I$33,IF(Armybuilder!$C46='Unit Stats'!$A$34,'Unit Stats'!I$34,IF(Armybuilder!$C46='Unit Stats'!$A$35,'Unit Stats'!I$35,IF(Armybuilder!$C46='Unit Stats'!$A$36,'Unit Stats'!I$36,IF(Armybuilder!$C46='Unit Stats'!$A$37,'Unit Stats'!I$37,IF(Armybuilder!$C46='Unit Stats'!$A$38,'Unit Stats'!I$38,IF(Armybuilder!$C46='Unit Stats'!$A$39,'Unit Stats'!I$39,IF(Armybuilder!$C46='Unit Stats'!$A$40,'Unit Stats'!I$40,IF(Armybuilder!$C46='Unit Stats'!$A$41,'Unit Stats'!I$41,IF(Armybuilder!$C46='Unit Stats'!$A$42,'Unit Stats'!I$42,IF(Armybuilder!$C46='Unit Stats'!$A$43,'Unit Stats'!I$43,IF(Armybuilder!$C46='Unit Stats'!$A$44,'Unit Stats'!I$44,IF(Armybuilder!$C46='Unit Stats'!$A$45,'Unit Stats'!I$45,IF(Armybuilder!$C46='Unit Stats'!$A$46,'Unit Stats'!I$46,IF(Armybuilder!$C46='Unit Stats'!$A$47,'Unit Stats'!I$47,IF(Armybuilder!$C46='Unit Stats'!$A$48,'Unit Stats'!I$48,IF(Armybuilder!$C46='Unit Stats'!$A$49,'Unit Stats'!I$49,IF(Armybuilder!$C46='Unit Stats'!$A$50,'Unit Stats'!I$50,IF(Armybuilder!$C46='Unit Stats'!$A$51,'Unit Stats'!I$51,IF(Armybuilder!$C46='Unit Stats'!$A$52,'Unit Stats'!I$52,IF(Armybuilder!$C46='Unit Stats'!$A$53,'Unit Stats'!I$53,IF(Armybuilder!$C46='Unit Stats'!$A$54,'Unit Stats'!I$54,IF(Armybuilder!$C46='Unit Stats'!$A$55,'Unit Stats'!I$55,))))))))))))))))))))))))))))))))))))))))))))))))))))))</f>
        <v>0</v>
      </c>
      <c r="L46" s="33">
        <f>IF(Armybuilder!$C46='Unit Stats'!$A$2,'Unit Stats'!J$2,IF(Armybuilder!$C46='Unit Stats'!$A$3,'Unit Stats'!J$3,IF(Armybuilder!$C46='Unit Stats'!$A$4,'Unit Stats'!J$4,IF(Armybuilder!$C46='Unit Stats'!$A$5,'Unit Stats'!J$5,IF(Armybuilder!$C46='Unit Stats'!$A$6,'Unit Stats'!J$6,IF(Armybuilder!$C46='Unit Stats'!$A$7,'Unit Stats'!J$7,IF(Armybuilder!$C46='Unit Stats'!$A$8,'Unit Stats'!J$8,IF(Armybuilder!$C46='Unit Stats'!$A$9,'Unit Stats'!J$9,IF(Armybuilder!$C46='Unit Stats'!$A$10,'Unit Stats'!J$10,IF(Armybuilder!$C46='Unit Stats'!$A$11,'Unit Stats'!J$11,IF(Armybuilder!$C46='Unit Stats'!$A$12,'Unit Stats'!J$12,IF(Armybuilder!$C46='Unit Stats'!$A$13,'Unit Stats'!J$13,IF(Armybuilder!$C46='Unit Stats'!$A$14,'Unit Stats'!J$14,IF(Armybuilder!$C46='Unit Stats'!$A$15,'Unit Stats'!J$15,IF(Armybuilder!$C46='Unit Stats'!$A$16,'Unit Stats'!J$16,IF(Armybuilder!$C46='Unit Stats'!$A$17,'Unit Stats'!J$17,IF(Armybuilder!$C46='Unit Stats'!$A$18,'Unit Stats'!J$18,IF(Armybuilder!$C46='Unit Stats'!$A$19,'Unit Stats'!J$19,IF(Armybuilder!$C46='Unit Stats'!$A$20,'Unit Stats'!J$20,IF(Armybuilder!$C46='Unit Stats'!$A$21,'Unit Stats'!J$21,IF(Armybuilder!$C46='Unit Stats'!$A$22,'Unit Stats'!J$22,IF(Armybuilder!$C46='Unit Stats'!$A$23,'Unit Stats'!J$23,IF(Armybuilder!$C46='Unit Stats'!$A$24,'Unit Stats'!J$24,IF(Armybuilder!$C46='Unit Stats'!$A$25,'Unit Stats'!J$25,IF(Armybuilder!$C46='Unit Stats'!$A$26,'Unit Stats'!J$26,IF(Armybuilder!$C46='Unit Stats'!$A$27,'Unit Stats'!J$27,IF(Armybuilder!$C46='Unit Stats'!$A$28,'Unit Stats'!J$28,IF(Armybuilder!$C46='Unit Stats'!$A$29,'Unit Stats'!J$29,IF(Armybuilder!$C46='Unit Stats'!$A$30,'Unit Stats'!J$30,IF(Armybuilder!$C46='Unit Stats'!$A$31,'Unit Stats'!J$31,IF(Armybuilder!$C46='Unit Stats'!$A$32,'Unit Stats'!J$32,IF(Armybuilder!$C46='Unit Stats'!$A$33,'Unit Stats'!J$33,IF(Armybuilder!$C46='Unit Stats'!$A$34,'Unit Stats'!J$34,IF(Armybuilder!$C46='Unit Stats'!$A$35,'Unit Stats'!J$35,IF(Armybuilder!$C46='Unit Stats'!$A$36,'Unit Stats'!J$36,IF(Armybuilder!$C46='Unit Stats'!$A$37,'Unit Stats'!J$37,IF(Armybuilder!$C46='Unit Stats'!$A$38,'Unit Stats'!J$38,IF(Armybuilder!$C46='Unit Stats'!$A$39,'Unit Stats'!J$39,IF(Armybuilder!$C46='Unit Stats'!$A$40,'Unit Stats'!J$40,IF(Armybuilder!$C46='Unit Stats'!$A$41,'Unit Stats'!J$41,IF(Armybuilder!$C46='Unit Stats'!$A$42,'Unit Stats'!J$42,IF(Armybuilder!$C46='Unit Stats'!$A$43,'Unit Stats'!J$43,IF(Armybuilder!$C46='Unit Stats'!$A$44,'Unit Stats'!J$44,IF(Armybuilder!$C46='Unit Stats'!$A$45,'Unit Stats'!J$45,IF(Armybuilder!$C46='Unit Stats'!$A$46,'Unit Stats'!J$46,IF(Armybuilder!$C46='Unit Stats'!$A$47,'Unit Stats'!J$47,IF(Armybuilder!$C46='Unit Stats'!$A$48,'Unit Stats'!J$48,IF(Armybuilder!$C46='Unit Stats'!$A$49,'Unit Stats'!J$49,IF(Armybuilder!$C46='Unit Stats'!$A$50,'Unit Stats'!J$50,IF(Armybuilder!$C46='Unit Stats'!$A$51,'Unit Stats'!J$51,IF(Armybuilder!$C46='Unit Stats'!$A$52,'Unit Stats'!J$52,IF(Armybuilder!$C46='Unit Stats'!$A$53,'Unit Stats'!J$53,IF(Armybuilder!$C46='Unit Stats'!$A$54,'Unit Stats'!J$54,IF(Armybuilder!$C46='Unit Stats'!$A$55,'Unit Stats'!J$55,))))))))))))))))))))))))))))))))))))))))))))))))))))))</f>
        <v>0</v>
      </c>
      <c r="M46" s="38">
        <f>IF(Armybuilder!$C46='Unit Stats'!$A$2,'Unit Stats'!K$2,IF(Armybuilder!$C46='Unit Stats'!$A$3,'Unit Stats'!K$3,IF(Armybuilder!$C46='Unit Stats'!$A$4,'Unit Stats'!K$4,IF(Armybuilder!$C46='Unit Stats'!$A$5,'Unit Stats'!K$5,IF(Armybuilder!$C46='Unit Stats'!$A$6,'Unit Stats'!K$6,IF(Armybuilder!$C46='Unit Stats'!$A$7,'Unit Stats'!K$7,IF(Armybuilder!$C46='Unit Stats'!$A$8,'Unit Stats'!K$8,IF(Armybuilder!$C46='Unit Stats'!$A$9,'Unit Stats'!K$9,IF(Armybuilder!$C46='Unit Stats'!$A$10,'Unit Stats'!K$10,IF(Armybuilder!$C46='Unit Stats'!$A$11,'Unit Stats'!K$11,IF(Armybuilder!$C46='Unit Stats'!$A$12,'Unit Stats'!K$12,IF(Armybuilder!$C46='Unit Stats'!$A$13,'Unit Stats'!K$13,IF(Armybuilder!$C46='Unit Stats'!$A$14,'Unit Stats'!K$14,IF(Armybuilder!$C46='Unit Stats'!$A$15,'Unit Stats'!K$15,IF(Armybuilder!$C46='Unit Stats'!$A$16,'Unit Stats'!K$16,IF(Armybuilder!$C46='Unit Stats'!$A$17,'Unit Stats'!K$17,IF(Armybuilder!$C46='Unit Stats'!$A$18,'Unit Stats'!K$18,IF(Armybuilder!$C46='Unit Stats'!$A$19,'Unit Stats'!K$19,IF(Armybuilder!$C46='Unit Stats'!$A$20,'Unit Stats'!K$20,IF(Armybuilder!$C46='Unit Stats'!$A$21,'Unit Stats'!K$21,IF(Armybuilder!$C46='Unit Stats'!$A$22,'Unit Stats'!K$22,IF(Armybuilder!$C46='Unit Stats'!$A$23,'Unit Stats'!K$23,IF(Armybuilder!$C46='Unit Stats'!$A$24,'Unit Stats'!K$24,IF(Armybuilder!$C46='Unit Stats'!$A$25,'Unit Stats'!K$25,IF(Armybuilder!$C46='Unit Stats'!$A$26,'Unit Stats'!K$26,IF(Armybuilder!$C46='Unit Stats'!$A$27,'Unit Stats'!K$27,IF(Armybuilder!$C46='Unit Stats'!$A$28,'Unit Stats'!K$28,IF(Armybuilder!$C46='Unit Stats'!$A$29,'Unit Stats'!K$29,IF(Armybuilder!$C46='Unit Stats'!$A$30,'Unit Stats'!K$30,IF(Armybuilder!$C46='Unit Stats'!$A$31,'Unit Stats'!K$31,IF(Armybuilder!$C46='Unit Stats'!$A$32,'Unit Stats'!K$32,IF(Armybuilder!$C46='Unit Stats'!$A$33,'Unit Stats'!K$33,IF(Armybuilder!$C46='Unit Stats'!$A$34,'Unit Stats'!K$34,IF(Armybuilder!$C46='Unit Stats'!$A$35,'Unit Stats'!K$35,IF(Armybuilder!$C46='Unit Stats'!$A$36,'Unit Stats'!K$36,IF(Armybuilder!$C46='Unit Stats'!$A$37,'Unit Stats'!K$37,IF(Armybuilder!$C46='Unit Stats'!$A$38,'Unit Stats'!K$38,IF(Armybuilder!$C46='Unit Stats'!$A$39,'Unit Stats'!K$39,IF(Armybuilder!$C46='Unit Stats'!$A$40,'Unit Stats'!K$40,IF(Armybuilder!$C46='Unit Stats'!$A$41,'Unit Stats'!K$41,IF(Armybuilder!$C46='Unit Stats'!$A$42,'Unit Stats'!K$42,IF(Armybuilder!$C46='Unit Stats'!$A$43,'Unit Stats'!K$43,IF(Armybuilder!$C46='Unit Stats'!$A$44,'Unit Stats'!K$44,IF(Armybuilder!$C46='Unit Stats'!$A$45,'Unit Stats'!K$45,IF(Armybuilder!$C46='Unit Stats'!$A$46,'Unit Stats'!K$46,IF(Armybuilder!$C46='Unit Stats'!$A$47,'Unit Stats'!K$47,IF(Armybuilder!$C46='Unit Stats'!$A$48,'Unit Stats'!K$48,IF(Armybuilder!$C46='Unit Stats'!$A$49,'Unit Stats'!K$49,IF(Armybuilder!$C46='Unit Stats'!$A$50,'Unit Stats'!K$50,IF(Armybuilder!$C46='Unit Stats'!$A$51,'Unit Stats'!K$51,IF(Armybuilder!$C46='Unit Stats'!$A$52,'Unit Stats'!K$52,IF(Armybuilder!$C46='Unit Stats'!$A$53,'Unit Stats'!K$53,IF(Armybuilder!$C46='Unit Stats'!$A$54,'Unit Stats'!K$54,IF(Armybuilder!$C46='Unit Stats'!$A$55,'Unit Stats'!K$55,))))))))))))))))))))))))))))))))))))))))))))))))))))))</f>
        <v>0</v>
      </c>
      <c r="N46" s="36">
        <f>IF(Armybuilder!$C46='Unit Stats'!$A$2,'Unit Stats'!L$2,IF(Armybuilder!$C46='Unit Stats'!$A$3,'Unit Stats'!L$3,IF(Armybuilder!$C46='Unit Stats'!$A$4,'Unit Stats'!L$4,IF(Armybuilder!$C46='Unit Stats'!$A$5,'Unit Stats'!L$5,IF(Armybuilder!$C46='Unit Stats'!$A$6,'Unit Stats'!L$6,IF(Armybuilder!$C46='Unit Stats'!$A$7,'Unit Stats'!L$7,IF(Armybuilder!$C46='Unit Stats'!$A$8,'Unit Stats'!L$8,IF(Armybuilder!$C46='Unit Stats'!$A$9,'Unit Stats'!L$9,IF(Armybuilder!$C46='Unit Stats'!$A$10,'Unit Stats'!L$10,IF(Armybuilder!$C46='Unit Stats'!$A$11,'Unit Stats'!L$11,IF(Armybuilder!$C46='Unit Stats'!$A$12,'Unit Stats'!L$12,IF(Armybuilder!$C46='Unit Stats'!$A$13,'Unit Stats'!L$13,IF(Armybuilder!$C46='Unit Stats'!$A$14,'Unit Stats'!L$14,IF(Armybuilder!$C46='Unit Stats'!$A$15,'Unit Stats'!L$15,IF(Armybuilder!$C46='Unit Stats'!$A$16,'Unit Stats'!L$16,IF(Armybuilder!$C46='Unit Stats'!$A$17,'Unit Stats'!L$17,IF(Armybuilder!$C46='Unit Stats'!$A$18,'Unit Stats'!L$18,IF(Armybuilder!$C46='Unit Stats'!$A$19,'Unit Stats'!L$19,IF(Armybuilder!$C46='Unit Stats'!$A$20,'Unit Stats'!L$20,IF(Armybuilder!$C46='Unit Stats'!$A$21,'Unit Stats'!L$21,IF(Armybuilder!$C46='Unit Stats'!$A$22,'Unit Stats'!L$22,IF(Armybuilder!$C46='Unit Stats'!$A$23,'Unit Stats'!L$23,IF(Armybuilder!$C46='Unit Stats'!$A$24,'Unit Stats'!L$24,IF(Armybuilder!$C46='Unit Stats'!$A$25,'Unit Stats'!L$25,IF(Armybuilder!$C46='Unit Stats'!$A$26,'Unit Stats'!L$26,IF(Armybuilder!$C46='Unit Stats'!$A$27,'Unit Stats'!L$27,IF(Armybuilder!$C46='Unit Stats'!$A$28,'Unit Stats'!L$28,IF(Armybuilder!$C46='Unit Stats'!$A$29,'Unit Stats'!L$29,IF(Armybuilder!$C46='Unit Stats'!$A$30,'Unit Stats'!L$30,IF(Armybuilder!$C46='Unit Stats'!$A$31,'Unit Stats'!L$31,IF(Armybuilder!$C46='Unit Stats'!$A$32,'Unit Stats'!L$32,IF(Armybuilder!$C46='Unit Stats'!$A$33,'Unit Stats'!L$33,IF(Armybuilder!$C46='Unit Stats'!$A$34,'Unit Stats'!L$34,IF(Armybuilder!$C46='Unit Stats'!$A$35,'Unit Stats'!L$35,IF(Armybuilder!$C46='Unit Stats'!$A$36,'Unit Stats'!L$36,IF(Armybuilder!$C46='Unit Stats'!$A$37,'Unit Stats'!L$37,IF(Armybuilder!$C46='Unit Stats'!$A$38,'Unit Stats'!L$38,IF(Armybuilder!$C46='Unit Stats'!$A$39,'Unit Stats'!L$39,IF(Armybuilder!$C46='Unit Stats'!$A$40,'Unit Stats'!L$40,IF(Armybuilder!$C46='Unit Stats'!$A$41,'Unit Stats'!L$41,IF(Armybuilder!$C46='Unit Stats'!$A$42,'Unit Stats'!L$42,IF(Armybuilder!$C46='Unit Stats'!$A$43,'Unit Stats'!L$43,IF(Armybuilder!$C46='Unit Stats'!$A$44,'Unit Stats'!L$44,IF(Armybuilder!$C46='Unit Stats'!$A$45,'Unit Stats'!L$45,IF(Armybuilder!$C46='Unit Stats'!$A$46,'Unit Stats'!L$46,IF(Armybuilder!$C46='Unit Stats'!$A$47,'Unit Stats'!L$47,IF(Armybuilder!$C46='Unit Stats'!$A$48,'Unit Stats'!L$48,IF(Armybuilder!$C46='Unit Stats'!$A$49,'Unit Stats'!L$49,IF(Armybuilder!$C46='Unit Stats'!$A$50,'Unit Stats'!L$50,IF(Armybuilder!$C46='Unit Stats'!$A$51,'Unit Stats'!L$51,IF(Armybuilder!$C46='Unit Stats'!$A$52,'Unit Stats'!L$52,IF(Armybuilder!$C46='Unit Stats'!$A$53,'Unit Stats'!L$53,IF(Armybuilder!$C46='Unit Stats'!$A$54,'Unit Stats'!L$54,IF(Armybuilder!$C46='Unit Stats'!$A$55,'Unit Stats'!L$55,))))))))))))))))))))))))))))))))))))))))))))))))))))))</f>
        <v>0</v>
      </c>
      <c r="O46" s="34">
        <f>IF(Armybuilder!$C46='Unit Stats'!$A$2,'Unit Stats'!M$2,IF(Armybuilder!$C46='Unit Stats'!$A$3,'Unit Stats'!M$3,IF(Armybuilder!$C46='Unit Stats'!$A$4,'Unit Stats'!M$4,IF(Armybuilder!$C46='Unit Stats'!$A$5,'Unit Stats'!M$5,IF(Armybuilder!$C46='Unit Stats'!$A$6,'Unit Stats'!M$6,IF(Armybuilder!$C46='Unit Stats'!$A$7,'Unit Stats'!M$7,IF(Armybuilder!$C46='Unit Stats'!$A$8,'Unit Stats'!M$8,IF(Armybuilder!$C46='Unit Stats'!$A$9,'Unit Stats'!M$9,IF(Armybuilder!$C46='Unit Stats'!$A$10,'Unit Stats'!M$10,IF(Armybuilder!$C46='Unit Stats'!$A$11,'Unit Stats'!M$11,IF(Armybuilder!$C46='Unit Stats'!$A$12,'Unit Stats'!M$12,IF(Armybuilder!$C46='Unit Stats'!$A$13,'Unit Stats'!M$13,IF(Armybuilder!$C46='Unit Stats'!$A$14,'Unit Stats'!M$14,IF(Armybuilder!$C46='Unit Stats'!$A$15,'Unit Stats'!M$15,IF(Armybuilder!$C46='Unit Stats'!$A$16,'Unit Stats'!M$16,IF(Armybuilder!$C46='Unit Stats'!$A$17,'Unit Stats'!M$17,IF(Armybuilder!$C46='Unit Stats'!$A$18,'Unit Stats'!M$18,IF(Armybuilder!$C46='Unit Stats'!$A$19,'Unit Stats'!M$19,IF(Armybuilder!$C46='Unit Stats'!$A$20,'Unit Stats'!M$20,IF(Armybuilder!$C46='Unit Stats'!$A$21,'Unit Stats'!M$21,IF(Armybuilder!$C46='Unit Stats'!$A$22,'Unit Stats'!M$22,IF(Armybuilder!$C46='Unit Stats'!$A$23,'Unit Stats'!M$23,IF(Armybuilder!$C46='Unit Stats'!$A$24,'Unit Stats'!M$24,IF(Armybuilder!$C46='Unit Stats'!$A$25,'Unit Stats'!M$25,IF(Armybuilder!$C46='Unit Stats'!$A$26,'Unit Stats'!M$26,IF(Armybuilder!$C46='Unit Stats'!$A$27,'Unit Stats'!M$27,IF(Armybuilder!$C46='Unit Stats'!$A$28,'Unit Stats'!M$28,IF(Armybuilder!$C46='Unit Stats'!$A$29,'Unit Stats'!M$29,IF(Armybuilder!$C46='Unit Stats'!$A$30,'Unit Stats'!M$30,IF(Armybuilder!$C46='Unit Stats'!$A$31,'Unit Stats'!M$31,IF(Armybuilder!$C46='Unit Stats'!$A$32,'Unit Stats'!M$32,IF(Armybuilder!$C46='Unit Stats'!$A$33,'Unit Stats'!M$33,IF(Armybuilder!$C46='Unit Stats'!$A$34,'Unit Stats'!M$34,IF(Armybuilder!$C46='Unit Stats'!$A$35,'Unit Stats'!M$35,IF(Armybuilder!$C46='Unit Stats'!$A$36,'Unit Stats'!M$36,IF(Armybuilder!$C46='Unit Stats'!$A$37,'Unit Stats'!M$37,IF(Armybuilder!$C46='Unit Stats'!$A$38,'Unit Stats'!M$38,IF(Armybuilder!$C46='Unit Stats'!$A$39,'Unit Stats'!M$39,IF(Armybuilder!$C46='Unit Stats'!$A$40,'Unit Stats'!M$40,IF(Armybuilder!$C46='Unit Stats'!$A$41,'Unit Stats'!M$41,IF(Armybuilder!$C46='Unit Stats'!$A$42,'Unit Stats'!M$42,IF(Armybuilder!$C46='Unit Stats'!$A$43,'Unit Stats'!M$43,IF(Armybuilder!$C46='Unit Stats'!$A$44,'Unit Stats'!M$44,IF(Armybuilder!$C46='Unit Stats'!$A$45,'Unit Stats'!M$45,IF(Armybuilder!$C46='Unit Stats'!$A$46,'Unit Stats'!M$46,IF(Armybuilder!$C46='Unit Stats'!$A$47,'Unit Stats'!M$47,IF(Armybuilder!$C46='Unit Stats'!$A$48,'Unit Stats'!M$48,IF(Armybuilder!$C46='Unit Stats'!$A$49,'Unit Stats'!M$49,IF(Armybuilder!$C46='Unit Stats'!$A$50,'Unit Stats'!M$50,IF(Armybuilder!$C46='Unit Stats'!$A$51,'Unit Stats'!M$51,IF(Armybuilder!$C46='Unit Stats'!$A$52,'Unit Stats'!M$52,IF(Armybuilder!$C46='Unit Stats'!$A$53,'Unit Stats'!M$53,IF(Armybuilder!$C46='Unit Stats'!$A$54,'Unit Stats'!M$54,IF(Armybuilder!$C46='Unit Stats'!$A$55,'Unit Stats'!M$55,))))))))))))))))))))))))))))))))))))))))))))))))))))))</f>
        <v>0</v>
      </c>
      <c r="P46" s="42">
        <f>IF(Armybuilder!$C46='Unit Stats'!$A$2,'Unit Stats'!N$2,IF(Armybuilder!$C46='Unit Stats'!$A$3,'Unit Stats'!N$3,IF(Armybuilder!$C46='Unit Stats'!$A$4,'Unit Stats'!N$4,IF(Armybuilder!$C46='Unit Stats'!$A$5,'Unit Stats'!N$5,IF(Armybuilder!$C46='Unit Stats'!$A$6,'Unit Stats'!N$6,IF(Armybuilder!$C46='Unit Stats'!$A$7,'Unit Stats'!N$7,IF(Armybuilder!$C46='Unit Stats'!$A$8,'Unit Stats'!N$8,IF(Armybuilder!$C46='Unit Stats'!$A$9,'Unit Stats'!N$9,IF(Armybuilder!$C46='Unit Stats'!$A$10,'Unit Stats'!N$10,IF(Armybuilder!$C46='Unit Stats'!$A$11,'Unit Stats'!N$11,IF(Armybuilder!$C46='Unit Stats'!$A$12,'Unit Stats'!N$12,IF(Armybuilder!$C46='Unit Stats'!$A$13,'Unit Stats'!N$13,IF(Armybuilder!$C46='Unit Stats'!$A$14,'Unit Stats'!N$14,IF(Armybuilder!$C46='Unit Stats'!$A$15,'Unit Stats'!N$15,IF(Armybuilder!$C46='Unit Stats'!$A$16,'Unit Stats'!N$16,IF(Armybuilder!$C46='Unit Stats'!$A$17,'Unit Stats'!N$17,IF(Armybuilder!$C46='Unit Stats'!$A$18,'Unit Stats'!N$18,IF(Armybuilder!$C46='Unit Stats'!$A$19,'Unit Stats'!N$19,IF(Armybuilder!$C46='Unit Stats'!$A$20,'Unit Stats'!N$20,IF(Armybuilder!$C46='Unit Stats'!$A$21,'Unit Stats'!N$21,IF(Armybuilder!$C46='Unit Stats'!$A$22,'Unit Stats'!N$22,IF(Armybuilder!$C46='Unit Stats'!$A$23,'Unit Stats'!N$23,IF(Armybuilder!$C46='Unit Stats'!$A$24,'Unit Stats'!N$24,IF(Armybuilder!$C46='Unit Stats'!$A$25,'Unit Stats'!N$25,IF(Armybuilder!$C46='Unit Stats'!$A$26,'Unit Stats'!N$26,IF(Armybuilder!$C46='Unit Stats'!$A$27,'Unit Stats'!N$27,IF(Armybuilder!$C46='Unit Stats'!$A$28,'Unit Stats'!N$28,IF(Armybuilder!$C46='Unit Stats'!$A$29,'Unit Stats'!N$29,IF(Armybuilder!$C46='Unit Stats'!$A$30,'Unit Stats'!N$30,IF(Armybuilder!$C46='Unit Stats'!$A$31,'Unit Stats'!N$31,IF(Armybuilder!$C46='Unit Stats'!$A$32,'Unit Stats'!N$32,IF(Armybuilder!$C46='Unit Stats'!$A$33,'Unit Stats'!N$33,IF(Armybuilder!$C46='Unit Stats'!$A$34,'Unit Stats'!N$34,IF(Armybuilder!$C46='Unit Stats'!$A$35,'Unit Stats'!N$35,IF(Armybuilder!$C46='Unit Stats'!$A$36,'Unit Stats'!N$36,IF(Armybuilder!$C46='Unit Stats'!$A$37,'Unit Stats'!N$37,IF(Armybuilder!$C46='Unit Stats'!$A$38,'Unit Stats'!N$38,IF(Armybuilder!$C46='Unit Stats'!$A$39,'Unit Stats'!N$39,IF(Armybuilder!$C46='Unit Stats'!$A$40,'Unit Stats'!N$40,IF(Armybuilder!$C46='Unit Stats'!$A$41,'Unit Stats'!N$41,IF(Armybuilder!$C46='Unit Stats'!$A$42,'Unit Stats'!N$42,IF(Armybuilder!$C46='Unit Stats'!$A$43,'Unit Stats'!N$43,IF(Armybuilder!$C46='Unit Stats'!$A$44,'Unit Stats'!N$44,IF(Armybuilder!$C46='Unit Stats'!$A$45,'Unit Stats'!N$45,IF(Armybuilder!$C46='Unit Stats'!$A$46,'Unit Stats'!N$46,IF(Armybuilder!$C46='Unit Stats'!$A$47,'Unit Stats'!N$47,IF(Armybuilder!$C46='Unit Stats'!$A$48,'Unit Stats'!N$48,IF(Armybuilder!$C46='Unit Stats'!$A$49,'Unit Stats'!N$49,IF(Armybuilder!$C46='Unit Stats'!$A$50,'Unit Stats'!N$50,IF(Armybuilder!$C46='Unit Stats'!$A$51,'Unit Stats'!N$51,IF(Armybuilder!$C46='Unit Stats'!$A$52,'Unit Stats'!N$52,IF(Armybuilder!$C46='Unit Stats'!$A$53,'Unit Stats'!N$53,IF(Armybuilder!$C46='Unit Stats'!$A$54,'Unit Stats'!N$54,IF(Armybuilder!$C46='Unit Stats'!$A$55,'Unit Stats'!N$55,))))))))))))))))))))))))))))))))))))))))))))))))))))))</f>
        <v>0</v>
      </c>
      <c r="Q46" s="38">
        <f>IF(Armybuilder!$C46='Unit Stats'!$A$2,'Unit Stats'!$T$2,IF(Armybuilder!$C46='Unit Stats'!$A$3,'Unit Stats'!$T$3,IF(Armybuilder!$C46='Unit Stats'!$A$4,'Unit Stats'!$T$4,IF(Armybuilder!$C46='Unit Stats'!$A$5,'Unit Stats'!$T$5,IF(Armybuilder!$C46='Unit Stats'!$A$6,'Unit Stats'!$T$6,IF(Armybuilder!$C46='Unit Stats'!$A$7,'Unit Stats'!$T$7,IF(Armybuilder!$C46='Unit Stats'!$A$8,'Unit Stats'!$T$8,IF(Armybuilder!$C46='Unit Stats'!$A$9,'Unit Stats'!$T$9,IF(Armybuilder!$C46='Unit Stats'!$A$10,'Unit Stats'!$T$10,IF(Armybuilder!$C46='Unit Stats'!$A$11,'Unit Stats'!$T$11,IF(Armybuilder!$C46='Unit Stats'!$A$12,'Unit Stats'!$T$12,IF(Armybuilder!$C46='Unit Stats'!$A$13,'Unit Stats'!$T$13,IF(Armybuilder!$C46='Unit Stats'!$A$14,'Unit Stats'!$T$14,IF(Armybuilder!$C46='Unit Stats'!$A$15,'Unit Stats'!$T$15,IF(Armybuilder!$C46='Unit Stats'!$A$16,'Unit Stats'!$T$16,IF(Armybuilder!$C46='Unit Stats'!$A$17,'Unit Stats'!$T$17,IF(Armybuilder!$C46='Unit Stats'!$A$18,'Unit Stats'!$T$18,IF(Armybuilder!$C46='Unit Stats'!$A$19,'Unit Stats'!$T$19,IF(Armybuilder!$C46='Unit Stats'!$A$20,'Unit Stats'!$T$20,IF(Armybuilder!$C46='Unit Stats'!$A$21,'Unit Stats'!$T$21,IF(Armybuilder!$C46='Unit Stats'!$A$22,'Unit Stats'!$T$22,IF(Armybuilder!$C46='Unit Stats'!$A$23,'Unit Stats'!$T$23,IF(Armybuilder!$C46='Unit Stats'!$A$24,'Unit Stats'!$T$24,IF(Armybuilder!$C46='Unit Stats'!$A$25,'Unit Stats'!$T$25,IF(Armybuilder!$C46='Unit Stats'!$A$26,'Unit Stats'!$T$26,IF(Armybuilder!$C46='Unit Stats'!$A$27,'Unit Stats'!$T$27,IF(Armybuilder!$C46='Unit Stats'!$A$28,'Unit Stats'!$T$28,IF(Armybuilder!$C46='Unit Stats'!$A$29,'Unit Stats'!$T$29,IF(Armybuilder!$C46='Unit Stats'!$A$30,'Unit Stats'!$T$30,IF(Armybuilder!$C46='Unit Stats'!$A$31,'Unit Stats'!$T$31,IF(Armybuilder!$C46='Unit Stats'!$A$32,'Unit Stats'!$T$32,IF(Armybuilder!$C46='Unit Stats'!$A$33,'Unit Stats'!$T$33,IF(Armybuilder!$C46='Unit Stats'!$A$34,'Unit Stats'!$T$34,IF(Armybuilder!$C46='Unit Stats'!$A$35,'Unit Stats'!$T$35,IF(Armybuilder!$C46='Unit Stats'!$A$36,'Unit Stats'!$T$36,IF(Armybuilder!$C46='Unit Stats'!$A$37,'Unit Stats'!$T$37,IF(Armybuilder!$C46='Unit Stats'!$A$38,'Unit Stats'!$T$38,IF(Armybuilder!$C46='Unit Stats'!$A$39,'Unit Stats'!$T$39,IF(Armybuilder!$C46='Unit Stats'!$A$40,'Unit Stats'!$T$40,IF(Armybuilder!$C46='Unit Stats'!$A$41,'Unit Stats'!$T$41,IF(Armybuilder!$C46='Unit Stats'!$A$42,'Unit Stats'!$T$42,IF(Armybuilder!$C46='Unit Stats'!$A$43,'Unit Stats'!$T$43,IF(Armybuilder!$C46='Unit Stats'!$A$44,'Unit Stats'!$T$44,IF(Armybuilder!$C46='Unit Stats'!$A$45,'Unit Stats'!$T$45,IF(Armybuilder!$C46='Unit Stats'!$A$46,'Unit Stats'!$T$46,IF(Armybuilder!$C46='Unit Stats'!$A$47,'Unit Stats'!$T$47,IF(Armybuilder!$C46='Unit Stats'!$A$48,'Unit Stats'!$T$48,IF(Armybuilder!$C46='Unit Stats'!$A$49,'Unit Stats'!$T$49,IF(Armybuilder!$C46='Unit Stats'!$A$50,'Unit Stats'!$T$50,IF(Armybuilder!$C46='Unit Stats'!$A$51,'Unit Stats'!$T$51,IF(Armybuilder!$C46='Unit Stats'!$A$52,'Unit Stats'!$T$52,IF(Armybuilder!$C46='Unit Stats'!$A$53,'Unit Stats'!$T$53,IF(Armybuilder!$C46='Unit Stats'!$A$54,'Unit Stats'!$T$54,IF(Armybuilder!$C46='Unit Stats'!$A$55,'Unit Stats'!$T$55,IF(Armybuilder!$C46=Wargear!$A$2,Wargear!$B$2,IF(Armybuilder!$C46=Wargear!$A$3,Wargear!$B$3,IF(Armybuilder!$C46=Wargear!$A$4,Wargear!$B$4,IF(Armybuilder!$C46=Wargear!$A$5,Wargear!$B$5,IF(Armybuilder!$C46=Wargear!$A$6,Wargear!$B$6,IF(Armybuilder!$C46=Wargear!$A$7,Wargear!$B$7,'Extra Code Points'!$A43))))))))))))))))))))))))))))))))))))))))))))))))))))))))))))</f>
        <v>0</v>
      </c>
      <c r="R46" s="39">
        <f t="shared" si="0"/>
        <v>0</v>
      </c>
      <c r="S46" s="40">
        <f t="shared" si="1"/>
        <v>1085</v>
      </c>
      <c r="T46" s="36">
        <f>IF(Armybuilder!$C46='Unit Stats'!$A$2,'Unit Stats'!O$2,IF(Armybuilder!$C46='Unit Stats'!$A$3,'Unit Stats'!O$3,IF(Armybuilder!$C46='Unit Stats'!$A$4,'Unit Stats'!O$4,IF(Armybuilder!$C46='Unit Stats'!$A$5,'Unit Stats'!O$5,IF(Armybuilder!$C46='Unit Stats'!$A$6,'Unit Stats'!O$6,IF(Armybuilder!$C46='Unit Stats'!$A$7,'Unit Stats'!O$7,IF(Armybuilder!$C46='Unit Stats'!$A$8,'Unit Stats'!O$8,IF(Armybuilder!$C46='Unit Stats'!$A$9,'Unit Stats'!O$9,IF(Armybuilder!$C46='Unit Stats'!$A$10,'Unit Stats'!O$10,IF(Armybuilder!$C46='Unit Stats'!$A$11,'Unit Stats'!O$11,IF(Armybuilder!$C46='Unit Stats'!$A$12,'Unit Stats'!O$12,IF(Armybuilder!$C46='Unit Stats'!$A$13,'Unit Stats'!O$13,IF(Armybuilder!$C46='Unit Stats'!$A$14,'Unit Stats'!O$14,IF(Armybuilder!$C46='Unit Stats'!$A$15,'Unit Stats'!O$15,IF(Armybuilder!$C46='Unit Stats'!$A$16,'Unit Stats'!O$16,IF(Armybuilder!$C46='Unit Stats'!$A$17,'Unit Stats'!O$17,IF(Armybuilder!$C46='Unit Stats'!$A$18,'Unit Stats'!O$18,IF(Armybuilder!$C46='Unit Stats'!$A$19,'Unit Stats'!O$19,IF(Armybuilder!$C46='Unit Stats'!$A$20,'Unit Stats'!O$20,IF(Armybuilder!$C46='Unit Stats'!$A$21,'Unit Stats'!O$21,IF(Armybuilder!$C46='Unit Stats'!$A$22,'Unit Stats'!O$22,IF(Armybuilder!$C46='Unit Stats'!$A$23,'Unit Stats'!O$23,IF(Armybuilder!$C46='Unit Stats'!$A$24,'Unit Stats'!O$24,IF(Armybuilder!$C46='Unit Stats'!$A$25,'Unit Stats'!O$25,IF(Armybuilder!$C46='Unit Stats'!$A$26,'Unit Stats'!O$26,IF(Armybuilder!$C46='Unit Stats'!$A$27,'Unit Stats'!O$27,IF(Armybuilder!$C46='Unit Stats'!$A$28,'Unit Stats'!O$28,IF(Armybuilder!$C46='Unit Stats'!$A$29,'Unit Stats'!O$29,IF(Armybuilder!$C46='Unit Stats'!$A$30,'Unit Stats'!O$30,IF(Armybuilder!$C46='Unit Stats'!$A$31,'Unit Stats'!O$31,IF(Armybuilder!$C46='Unit Stats'!$A$32,'Unit Stats'!O$32,IF(Armybuilder!$C46='Unit Stats'!$A$33,'Unit Stats'!O$33,IF(Armybuilder!$C46='Unit Stats'!$A$34,'Unit Stats'!O$34,IF(Armybuilder!$C46='Unit Stats'!$A$35,'Unit Stats'!O$35,IF(Armybuilder!$C46='Unit Stats'!$A$36,'Unit Stats'!O$36,IF(Armybuilder!$C46='Unit Stats'!$A$37,'Unit Stats'!O$37,IF(Armybuilder!$C46='Unit Stats'!$A$38,'Unit Stats'!O$38,IF(Armybuilder!$C46='Unit Stats'!$A$39,'Unit Stats'!O$39,IF(Armybuilder!$C46='Unit Stats'!$A$40,'Unit Stats'!O$40,IF(Armybuilder!$C46='Unit Stats'!$A$41,'Unit Stats'!O$41,IF(Armybuilder!$C46='Unit Stats'!$A$42,'Unit Stats'!O$42,IF(Armybuilder!$C46='Unit Stats'!$A$43,'Unit Stats'!O$43,IF(Armybuilder!$C46='Unit Stats'!$A$44,'Unit Stats'!O$44,IF(Armybuilder!$C46='Unit Stats'!$A$45,'Unit Stats'!O$45,IF(Armybuilder!$C46='Unit Stats'!$A$46,'Unit Stats'!O$46,IF(Armybuilder!$C46='Unit Stats'!$A$47,'Unit Stats'!O$47,IF(Armybuilder!$C46='Unit Stats'!$A$48,'Unit Stats'!O$48,IF(Armybuilder!$C46='Unit Stats'!$A$49,'Unit Stats'!O$49,IF(Armybuilder!$C46='Unit Stats'!$A$50,'Unit Stats'!O$50,IF(Armybuilder!$C46='Unit Stats'!$A$51,'Unit Stats'!O$51,IF(Armybuilder!$C46='Unit Stats'!$A$52,'Unit Stats'!O$52,IF(Armybuilder!$C46='Unit Stats'!$A$53,'Unit Stats'!O$53,IF(Armybuilder!$C46='Unit Stats'!$A$54,'Unit Stats'!O$54,IF(Armybuilder!$C46='Unit Stats'!$A$55,'Unit Stats'!O$55,IF(Armybuilder!$C46=Wargear!$A$2,Wargear!C$2,IF(Armybuilder!$C46=Wargear!$A$3,Wargear!C$3,IF(Armybuilder!$C46=Wargear!$A$4,Wargear!C$4,IF(Armybuilder!$C46=Wargear!$A$5,Wargear!C$5,IF(Armybuilder!$C46=Wargear!$A$6,Wargear!C$6,IF(Armybuilder!$C46=Wargear!$A$7,Wargear!C$7,'Extra Code wargear1'!A44))))))))))))))))))))))))))))))))))))))))))))))))))))))))))))</f>
        <v>0</v>
      </c>
      <c r="U46" s="34">
        <f>IF(Armybuilder!$C46='Unit Stats'!$A$2,'Unit Stats'!P$2,IF(Armybuilder!$C46='Unit Stats'!$A$3,'Unit Stats'!P$3,IF(Armybuilder!$C46='Unit Stats'!$A$4,'Unit Stats'!P$4,IF(Armybuilder!$C46='Unit Stats'!$A$5,'Unit Stats'!P$5,IF(Armybuilder!$C46='Unit Stats'!$A$6,'Unit Stats'!P$6,IF(Armybuilder!$C46='Unit Stats'!$A$7,'Unit Stats'!P$7,IF(Armybuilder!$C46='Unit Stats'!$A$8,'Unit Stats'!P$8,IF(Armybuilder!$C46='Unit Stats'!$A$9,'Unit Stats'!P$9,IF(Armybuilder!$C46='Unit Stats'!$A$10,'Unit Stats'!P$10,IF(Armybuilder!$C46='Unit Stats'!$A$11,'Unit Stats'!P$11,IF(Armybuilder!$C46='Unit Stats'!$A$12,'Unit Stats'!P$12,IF(Armybuilder!$C46='Unit Stats'!$A$13,'Unit Stats'!P$13,IF(Armybuilder!$C46='Unit Stats'!$A$14,'Unit Stats'!P$14,IF(Armybuilder!$C46='Unit Stats'!$A$15,'Unit Stats'!P$15,IF(Armybuilder!$C46='Unit Stats'!$A$16,'Unit Stats'!P$16,IF(Armybuilder!$C46='Unit Stats'!$A$17,'Unit Stats'!P$17,IF(Armybuilder!$C46='Unit Stats'!$A$18,'Unit Stats'!P$18,IF(Armybuilder!$C46='Unit Stats'!$A$19,'Unit Stats'!P$19,IF(Armybuilder!$C46='Unit Stats'!$A$20,'Unit Stats'!P$20,IF(Armybuilder!$C46='Unit Stats'!$A$21,'Unit Stats'!P$21,IF(Armybuilder!$C46='Unit Stats'!$A$22,'Unit Stats'!P$22,IF(Armybuilder!$C46='Unit Stats'!$A$23,'Unit Stats'!P$23,IF(Armybuilder!$C46='Unit Stats'!$A$24,'Unit Stats'!P$24,IF(Armybuilder!$C46='Unit Stats'!$A$25,'Unit Stats'!P$25,IF(Armybuilder!$C46='Unit Stats'!$A$26,'Unit Stats'!P$26,IF(Armybuilder!$C46='Unit Stats'!$A$27,'Unit Stats'!P$27,IF(Armybuilder!$C46='Unit Stats'!$A$28,'Unit Stats'!P$28,IF(Armybuilder!$C46='Unit Stats'!$A$29,'Unit Stats'!P$29,IF(Armybuilder!$C46='Unit Stats'!$A$30,'Unit Stats'!P$30,IF(Armybuilder!$C46='Unit Stats'!$A$31,'Unit Stats'!P$31,IF(Armybuilder!$C46='Unit Stats'!$A$32,'Unit Stats'!P$32,IF(Armybuilder!$C46='Unit Stats'!$A$33,'Unit Stats'!P$33,IF(Armybuilder!$C46='Unit Stats'!$A$34,'Unit Stats'!P$34,IF(Armybuilder!$C46='Unit Stats'!$A$35,'Unit Stats'!P$35,IF(Armybuilder!$C46='Unit Stats'!$A$36,'Unit Stats'!P$36,IF(Armybuilder!$C46='Unit Stats'!$A$37,'Unit Stats'!P$37,IF(Armybuilder!$C46='Unit Stats'!$A$38,'Unit Stats'!P$38,IF(Armybuilder!$C46='Unit Stats'!$A$39,'Unit Stats'!P$39,IF(Armybuilder!$C46='Unit Stats'!$A$40,'Unit Stats'!P$40,IF(Armybuilder!$C46='Unit Stats'!$A$41,'Unit Stats'!P$41,IF(Armybuilder!$C46='Unit Stats'!$A$42,'Unit Stats'!P$42,IF(Armybuilder!$C46='Unit Stats'!$A$43,'Unit Stats'!P$43,IF(Armybuilder!$C46='Unit Stats'!$A$44,'Unit Stats'!P$44,IF(Armybuilder!$C46='Unit Stats'!$A$45,'Unit Stats'!P$45,IF(Armybuilder!$C46='Unit Stats'!$A$46,'Unit Stats'!P$46,IF(Armybuilder!$C46='Unit Stats'!$A$47,'Unit Stats'!P$47,IF(Armybuilder!$C46='Unit Stats'!$A$48,'Unit Stats'!P$48,IF(Armybuilder!$C46='Unit Stats'!$A$49,'Unit Stats'!P$49,IF(Armybuilder!$C46='Unit Stats'!$A$50,'Unit Stats'!P$50,IF(Armybuilder!$C46='Unit Stats'!$A$51,'Unit Stats'!P$51,IF(Armybuilder!$C46='Unit Stats'!$A$52,'Unit Stats'!P$52,IF(Armybuilder!$C46='Unit Stats'!$A$53,'Unit Stats'!P$53,IF(Armybuilder!$C46='Unit Stats'!$A$54,'Unit Stats'!P$54,IF(Armybuilder!$C46='Unit Stats'!$A$55,'Unit Stats'!P$55,IF(Armybuilder!$C46=Wargear!$A$2,Wargear!D$2,IF(Armybuilder!$C46=Wargear!$A$3,Wargear!D$3,IF(Armybuilder!$C46=Wargear!$A$4,Wargear!D$4,IF(Armybuilder!$C46=Wargear!$A$5,Wargear!D$5,IF(Armybuilder!$C46=Wargear!$A$6,Wargear!D$6,IF(Armybuilder!$C46=Wargear!$A$7,Wargear!D$7,'Extra Code wargear1'!B44))))))))))))))))))))))))))))))))))))))))))))))))))))))))))))</f>
        <v>0</v>
      </c>
      <c r="V46" s="37">
        <f>IF(Armybuilder!$C46='Unit Stats'!$A$2,'Unit Stats'!Q$2,IF(Armybuilder!$C46='Unit Stats'!$A$3,'Unit Stats'!Q$3,IF(Armybuilder!$C46='Unit Stats'!$A$4,'Unit Stats'!Q$4,IF(Armybuilder!$C46='Unit Stats'!$A$5,'Unit Stats'!Q$5,IF(Armybuilder!$C46='Unit Stats'!$A$6,'Unit Stats'!Q$6,IF(Armybuilder!$C46='Unit Stats'!$A$7,'Unit Stats'!Q$7,IF(Armybuilder!$C46='Unit Stats'!$A$8,'Unit Stats'!Q$8,IF(Armybuilder!$C46='Unit Stats'!$A$9,'Unit Stats'!Q$9,IF(Armybuilder!$C46='Unit Stats'!$A$10,'Unit Stats'!Q$10,IF(Armybuilder!$C46='Unit Stats'!$A$11,'Unit Stats'!Q$11,IF(Armybuilder!$C46='Unit Stats'!$A$12,'Unit Stats'!Q$12,IF(Armybuilder!$C46='Unit Stats'!$A$13,'Unit Stats'!Q$13,IF(Armybuilder!$C46='Unit Stats'!$A$14,'Unit Stats'!Q$14,IF(Armybuilder!$C46='Unit Stats'!$A$15,'Unit Stats'!Q$15,IF(Armybuilder!$C46='Unit Stats'!$A$16,'Unit Stats'!Q$16,IF(Armybuilder!$C46='Unit Stats'!$A$17,'Unit Stats'!Q$17,IF(Armybuilder!$C46='Unit Stats'!$A$18,'Unit Stats'!Q$18,IF(Armybuilder!$C46='Unit Stats'!$A$19,'Unit Stats'!Q$19,IF(Armybuilder!$C46='Unit Stats'!$A$20,'Unit Stats'!Q$20,IF(Armybuilder!$C46='Unit Stats'!$A$21,'Unit Stats'!Q$21,IF(Armybuilder!$C46='Unit Stats'!$A$22,'Unit Stats'!Q$22,IF(Armybuilder!$C46='Unit Stats'!$A$23,'Unit Stats'!Q$23,IF(Armybuilder!$C46='Unit Stats'!$A$24,'Unit Stats'!Q$24,IF(Armybuilder!$C46='Unit Stats'!$A$25,'Unit Stats'!Q$25,IF(Armybuilder!$C46='Unit Stats'!$A$26,'Unit Stats'!Q$26,IF(Armybuilder!$C46='Unit Stats'!$A$27,'Unit Stats'!Q$27,IF(Armybuilder!$C46='Unit Stats'!$A$28,'Unit Stats'!Q$28,IF(Armybuilder!$C46='Unit Stats'!$A$29,'Unit Stats'!Q$29,IF(Armybuilder!$C46='Unit Stats'!$A$30,'Unit Stats'!Q$30,IF(Armybuilder!$C46='Unit Stats'!$A$31,'Unit Stats'!Q$31,IF(Armybuilder!$C46='Unit Stats'!$A$32,'Unit Stats'!Q$32,IF(Armybuilder!$C46='Unit Stats'!$A$33,'Unit Stats'!Q$33,IF(Armybuilder!$C46='Unit Stats'!$A$34,'Unit Stats'!Q$34,IF(Armybuilder!$C46='Unit Stats'!$A$35,'Unit Stats'!Q$35,IF(Armybuilder!$C46='Unit Stats'!$A$36,'Unit Stats'!Q$36,IF(Armybuilder!$C46='Unit Stats'!$A$37,'Unit Stats'!Q$37,IF(Armybuilder!$C46='Unit Stats'!$A$38,'Unit Stats'!Q$38,IF(Armybuilder!$C46='Unit Stats'!$A$39,'Unit Stats'!Q$39,IF(Armybuilder!$C46='Unit Stats'!$A$40,'Unit Stats'!Q$40,IF(Armybuilder!$C46='Unit Stats'!$A$41,'Unit Stats'!Q$41,IF(Armybuilder!$C46='Unit Stats'!$A$42,'Unit Stats'!Q$42,IF(Armybuilder!$C46='Unit Stats'!$A$43,'Unit Stats'!Q$43,IF(Armybuilder!$C46='Unit Stats'!$A$44,'Unit Stats'!Q$44,IF(Armybuilder!$C46='Unit Stats'!$A$45,'Unit Stats'!Q$45,IF(Armybuilder!$C46='Unit Stats'!$A$46,'Unit Stats'!Q$46,IF(Armybuilder!$C46='Unit Stats'!$A$47,'Unit Stats'!Q$47,IF(Armybuilder!$C46='Unit Stats'!$A$48,'Unit Stats'!Q$48,IF(Armybuilder!$C46='Unit Stats'!$A$49,'Unit Stats'!Q$49,IF(Armybuilder!$C46='Unit Stats'!$A$50,'Unit Stats'!Q$50,IF(Armybuilder!$C46='Unit Stats'!$A$51,'Unit Stats'!Q$51,IF(Armybuilder!$C46='Unit Stats'!$A$52,'Unit Stats'!Q$52,IF(Armybuilder!$C46='Unit Stats'!$A$53,'Unit Stats'!Q$53,IF(Armybuilder!$C46='Unit Stats'!$A$54,'Unit Stats'!Q$54,IF(Armybuilder!$C46='Unit Stats'!$A$55,'Unit Stats'!Q$55,IF(Armybuilder!$C46=Wargear!$A$2,Wargear!E$2,IF(Armybuilder!$C46=Wargear!$A$3,Wargear!E$3,IF(Armybuilder!$C46=Wargear!$A$4,Wargear!E$4,IF(Armybuilder!$C46=Wargear!$A$5,Wargear!E$5,IF(Armybuilder!$C46=Wargear!$A$6,Wargear!E$6,IF(Armybuilder!$C46=Wargear!$A$7,Wargear!E$7,'Extra Code wargear1'!C44))))))))))))))))))))))))))))))))))))))))))))))))))))))))))))</f>
        <v>0</v>
      </c>
      <c r="W46" s="35">
        <f>IF(Armybuilder!$C46='Unit Stats'!$A$2,'Unit Stats'!R$2,IF(Armybuilder!$C46='Unit Stats'!$A$3,'Unit Stats'!R$3,IF(Armybuilder!$C46='Unit Stats'!$A$4,'Unit Stats'!R$4,IF(Armybuilder!$C46='Unit Stats'!$A$5,'Unit Stats'!R$5,IF(Armybuilder!$C46='Unit Stats'!$A$6,'Unit Stats'!R$6,IF(Armybuilder!$C46='Unit Stats'!$A$7,'Unit Stats'!R$7,IF(Armybuilder!$C46='Unit Stats'!$A$8,'Unit Stats'!R$8,IF(Armybuilder!$C46='Unit Stats'!$A$9,'Unit Stats'!R$9,IF(Armybuilder!$C46='Unit Stats'!$A$10,'Unit Stats'!R$10,IF(Armybuilder!$C46='Unit Stats'!$A$11,'Unit Stats'!R$11,IF(Armybuilder!$C46='Unit Stats'!$A$12,'Unit Stats'!R$12,IF(Armybuilder!$C46='Unit Stats'!$A$13,'Unit Stats'!R$13,IF(Armybuilder!$C46='Unit Stats'!$A$14,'Unit Stats'!R$14,IF(Armybuilder!$C46='Unit Stats'!$A$15,'Unit Stats'!R$15,IF(Armybuilder!$C46='Unit Stats'!$A$16,'Unit Stats'!R$16,IF(Armybuilder!$C46='Unit Stats'!$A$17,'Unit Stats'!R$17,IF(Armybuilder!$C46='Unit Stats'!$A$18,'Unit Stats'!R$18,IF(Armybuilder!$C46='Unit Stats'!$A$19,'Unit Stats'!R$19,IF(Armybuilder!$C46='Unit Stats'!$A$20,'Unit Stats'!R$20,IF(Armybuilder!$C46='Unit Stats'!$A$21,'Unit Stats'!R$21,IF(Armybuilder!$C46='Unit Stats'!$A$22,'Unit Stats'!R$22,IF(Armybuilder!$C46='Unit Stats'!$A$23,'Unit Stats'!R$23,IF(Armybuilder!$C46='Unit Stats'!$A$24,'Unit Stats'!R$24,IF(Armybuilder!$C46='Unit Stats'!$A$25,'Unit Stats'!R$25,IF(Armybuilder!$C46='Unit Stats'!$A$26,'Unit Stats'!R$26,IF(Armybuilder!$C46='Unit Stats'!$A$27,'Unit Stats'!R$27,IF(Armybuilder!$C46='Unit Stats'!$A$28,'Unit Stats'!R$28,IF(Armybuilder!$C46='Unit Stats'!$A$29,'Unit Stats'!R$29,IF(Armybuilder!$C46='Unit Stats'!$A$30,'Unit Stats'!R$30,IF(Armybuilder!$C46='Unit Stats'!$A$31,'Unit Stats'!R$31,IF(Armybuilder!$C46='Unit Stats'!$A$32,'Unit Stats'!R$32,IF(Armybuilder!$C46='Unit Stats'!$A$33,'Unit Stats'!R$33,IF(Armybuilder!$C46='Unit Stats'!$A$34,'Unit Stats'!R$34,IF(Armybuilder!$C46='Unit Stats'!$A$35,'Unit Stats'!R$35,IF(Armybuilder!$C46='Unit Stats'!$A$36,'Unit Stats'!R$36,IF(Armybuilder!$C46='Unit Stats'!$A$37,'Unit Stats'!R$37,IF(Armybuilder!$C46='Unit Stats'!$A$38,'Unit Stats'!R$38,IF(Armybuilder!$C46='Unit Stats'!$A$39,'Unit Stats'!R$39,IF(Armybuilder!$C46='Unit Stats'!$A$40,'Unit Stats'!R$40,IF(Armybuilder!$C46='Unit Stats'!$A$41,'Unit Stats'!R$41,IF(Armybuilder!$C46='Unit Stats'!$A$42,'Unit Stats'!R$42,IF(Armybuilder!$C46='Unit Stats'!$A$43,'Unit Stats'!R$43,IF(Armybuilder!$C46='Unit Stats'!$A$44,'Unit Stats'!R$44,IF(Armybuilder!$C46='Unit Stats'!$A$45,'Unit Stats'!R$45,IF(Armybuilder!$C46='Unit Stats'!$A$46,'Unit Stats'!R$46,IF(Armybuilder!$C46='Unit Stats'!$A$47,'Unit Stats'!R$47,IF(Armybuilder!$C46='Unit Stats'!$A$48,'Unit Stats'!R$48,IF(Armybuilder!$C46='Unit Stats'!$A$49,'Unit Stats'!R$49,IF(Armybuilder!$C46='Unit Stats'!$A$50,'Unit Stats'!R$50,IF(Armybuilder!$C46='Unit Stats'!$A$51,'Unit Stats'!R$51,IF(Armybuilder!$C46='Unit Stats'!$A$52,'Unit Stats'!R$52,IF(Armybuilder!$C46='Unit Stats'!$A$53,'Unit Stats'!R$53,IF(Armybuilder!$C46='Unit Stats'!$A$54,'Unit Stats'!R$54,IF(Armybuilder!$C46='Unit Stats'!$A$55,'Unit Stats'!R$55,IF(Armybuilder!$C46=Wargear!$A$2,Wargear!F$2,IF(Armybuilder!$C46=Wargear!$A$3,Wargear!F$3,IF(Armybuilder!$C46=Wargear!$A$4,Wargear!F$4,IF(Armybuilder!$C46=Wargear!$A$5,Wargear!F$5,IF(Armybuilder!$C46=Wargear!$A$6,Wargear!F$6,IF(Armybuilder!$C46=Wargear!$A$7,Wargear!F$7,'Extra Code wargear1'!D44))))))))))))))))))))))))))))))))))))))))))))))))))))))))))))</f>
        <v>0</v>
      </c>
      <c r="X46" s="41">
        <f>IF(Armybuilder!$C46='Unit Stats'!$A$2,'Unit Stats'!S$2,IF(Armybuilder!$C46='Unit Stats'!$A$3,'Unit Stats'!S$3,IF(Armybuilder!$C46='Unit Stats'!$A$4,'Unit Stats'!S$4,IF(Armybuilder!$C46='Unit Stats'!$A$5,'Unit Stats'!S$5,IF(Armybuilder!$C46='Unit Stats'!$A$6,'Unit Stats'!S$6,IF(Armybuilder!$C46='Unit Stats'!$A$7,'Unit Stats'!S$7,IF(Armybuilder!$C46='Unit Stats'!$A$8,'Unit Stats'!S$8,IF(Armybuilder!$C46='Unit Stats'!$A$9,'Unit Stats'!S$9,IF(Armybuilder!$C46='Unit Stats'!$A$10,'Unit Stats'!S$10,IF(Armybuilder!$C46='Unit Stats'!$A$11,'Unit Stats'!S$11,IF(Armybuilder!$C46='Unit Stats'!$A$12,'Unit Stats'!S$12,IF(Armybuilder!$C46='Unit Stats'!$A$13,'Unit Stats'!S$13,IF(Armybuilder!$C46='Unit Stats'!$A$14,'Unit Stats'!S$14,IF(Armybuilder!$C46='Unit Stats'!$A$15,'Unit Stats'!S$15,IF(Armybuilder!$C46='Unit Stats'!$A$16,'Unit Stats'!S$16,IF(Armybuilder!$C46='Unit Stats'!$A$17,'Unit Stats'!S$17,IF(Armybuilder!$C46='Unit Stats'!$A$18,'Unit Stats'!S$18,IF(Armybuilder!$C46='Unit Stats'!$A$19,'Unit Stats'!S$19,IF(Armybuilder!$C46='Unit Stats'!$A$20,'Unit Stats'!S$20,IF(Armybuilder!$C46='Unit Stats'!$A$21,'Unit Stats'!S$21,IF(Armybuilder!$C46='Unit Stats'!$A$22,'Unit Stats'!S$22,IF(Armybuilder!$C46='Unit Stats'!$A$23,'Unit Stats'!S$23,IF(Armybuilder!$C46='Unit Stats'!$A$24,'Unit Stats'!S$24,IF(Armybuilder!$C46='Unit Stats'!$A$25,'Unit Stats'!S$25,IF(Armybuilder!$C46='Unit Stats'!$A$26,'Unit Stats'!S$26,IF(Armybuilder!$C46='Unit Stats'!$A$27,'Unit Stats'!S$27,IF(Armybuilder!$C46='Unit Stats'!$A$28,'Unit Stats'!S$28,IF(Armybuilder!$C46='Unit Stats'!$A$29,'Unit Stats'!S$29,IF(Armybuilder!$C46='Unit Stats'!$A$30,'Unit Stats'!S$30,IF(Armybuilder!$C46='Unit Stats'!$A$31,'Unit Stats'!S$31,IF(Armybuilder!$C46='Unit Stats'!$A$32,'Unit Stats'!S$32,IF(Armybuilder!$C46='Unit Stats'!$A$33,'Unit Stats'!S$33,IF(Armybuilder!$C46='Unit Stats'!$A$34,'Unit Stats'!S$34,IF(Armybuilder!$C46='Unit Stats'!$A$35,'Unit Stats'!S$35,IF(Armybuilder!$C46='Unit Stats'!$A$36,'Unit Stats'!S$36,IF(Armybuilder!$C46='Unit Stats'!$A$37,'Unit Stats'!S$37,IF(Armybuilder!$C46='Unit Stats'!$A$38,'Unit Stats'!S$38,IF(Armybuilder!$C46='Unit Stats'!$A$39,'Unit Stats'!S$39,IF(Armybuilder!$C46='Unit Stats'!$A$40,'Unit Stats'!S$40,IF(Armybuilder!$C46='Unit Stats'!$A$41,'Unit Stats'!S$41,IF(Armybuilder!$C46='Unit Stats'!$A$42,'Unit Stats'!S$42,IF(Armybuilder!$C46='Unit Stats'!$A$43,'Unit Stats'!S$43,IF(Armybuilder!$C46='Unit Stats'!$A$44,'Unit Stats'!S$44,IF(Armybuilder!$C46='Unit Stats'!$A$45,'Unit Stats'!S$45,IF(Armybuilder!$C46='Unit Stats'!$A$46,'Unit Stats'!S$46,IF(Armybuilder!$C46='Unit Stats'!$A$47,'Unit Stats'!S$47,IF(Armybuilder!$C46='Unit Stats'!$A$48,'Unit Stats'!S$48,IF(Armybuilder!$C46='Unit Stats'!$A$49,'Unit Stats'!S$49,IF(Armybuilder!$C46='Unit Stats'!$A$50,'Unit Stats'!S$50,IF(Armybuilder!$C46='Unit Stats'!$A$51,'Unit Stats'!S$51,IF(Armybuilder!$C46='Unit Stats'!$A$52,'Unit Stats'!S$52,IF(Armybuilder!$C46='Unit Stats'!$A$53,'Unit Stats'!S$53,IF(Armybuilder!$C46='Unit Stats'!$A$54,'Unit Stats'!S$54,IF(Armybuilder!$C46='Unit Stats'!$A$55,'Unit Stats'!S$55,IF(Armybuilder!$C46=Wargear!$A$2,Wargear!G$2,IF(Armybuilder!$C46=Wargear!$A$3,Wargear!G$3,IF(Armybuilder!$C46=Wargear!$A$4,Wargear!G$4,IF(Armybuilder!$C46=Wargear!$A$5,Wargear!G$5,IF(Armybuilder!$C46=Wargear!$A$6,Wargear!G$6,IF(Armybuilder!$C46=Wargear!$A$7,Wargear!G$7,'Extra Code wargear1'!E44))))))))))))))))))))))))))))))))))))))))))))))))))))))))))))</f>
        <v>0</v>
      </c>
      <c r="Y46" s="35">
        <f>IF(Armybuilder!$C46='Unit Stats'!$A$7,Armybuilder!$Y$2,IF(Armybuilder!$C46='Unit Stats'!$A$24,Armybuilder!$Y$2,IF(Armybuilder!$C46='Unit Stats'!$A$25,Armybuilder!$Y$2,IF(Armybuilder!$C46='Unit Stats'!$A$28,Armybuilder!$Y$2,IF(Armybuilder!$C46='Unit Stats'!$A$29,Armybuilder!$Y$2,IF(Armybuilder!$C46='Unit Stats'!$A$30,Armybuilder!$Y$2,IF(Armybuilder!$C46='Unit Stats'!$A$31,Armybuilder!$Y$2,IF(Armybuilder!$C46='Unit Stats'!$A$38,Armybuilder!$Y$2,IF(Armybuilder!$C46='Unit Stats'!$A$39,Armybuilder!$Y$2,IF(Armybuilder!$C46='Unit Stats'!$A$53,Armybuilder!$Y$2,IF(Armybuilder!$C46=Wargear!$A$11,Armybuilder!$Y$2,0)))))))))))</f>
        <v>0</v>
      </c>
    </row>
    <row r="47" spans="1:25" s="5" customFormat="1">
      <c r="A47" s="9">
        <f>IF(Armybuilder!$C47='Unit Stats'!$A$2,'Unit Stats'!$B$2,IF(Armybuilder!$C47='Unit Stats'!$A$3,'Unit Stats'!$B$3,IF(Armybuilder!$C47='Unit Stats'!$A$4,'Unit Stats'!$B$4,IF(Armybuilder!$C47='Unit Stats'!$A$5,'Unit Stats'!$B$5,IF(Armybuilder!$C47='Unit Stats'!$A$6,'Unit Stats'!$B$6,IF(Armybuilder!$C47='Unit Stats'!$A$7,'Unit Stats'!$B$7,IF(Armybuilder!$C47='Unit Stats'!$A$8,'Unit Stats'!$B$8,IF(Armybuilder!$C47='Unit Stats'!$A$9,'Unit Stats'!$B$9,IF(Armybuilder!$C47='Unit Stats'!$A$10,'Unit Stats'!$B$10,IF(Armybuilder!$C47='Unit Stats'!$A$11,'Unit Stats'!$B$11,IF(Armybuilder!$C47='Unit Stats'!$A$12,'Unit Stats'!$B$12,IF(Armybuilder!$C47='Unit Stats'!$A$13,'Unit Stats'!$B$13,IF(Armybuilder!$C47='Unit Stats'!$A$14,'Unit Stats'!$B$14,IF(Armybuilder!$C47='Unit Stats'!$A$15,'Unit Stats'!$B$15,IF(Armybuilder!$C47='Unit Stats'!$A$16,'Unit Stats'!$B$16,IF(Armybuilder!$C47='Unit Stats'!$A$17,'Unit Stats'!$B$17,IF(Armybuilder!$C47='Unit Stats'!$A$18,'Unit Stats'!$B$18,IF(Armybuilder!$C47='Unit Stats'!$A$19,'Unit Stats'!$B$19,IF(Armybuilder!$C47='Unit Stats'!$A$20,'Unit Stats'!$B$20,IF(Armybuilder!$C47='Unit Stats'!$A$21,'Unit Stats'!$B$21,IF(Armybuilder!$C47='Unit Stats'!$A$22,'Unit Stats'!$B$22,IF(Armybuilder!$C47='Unit Stats'!$A$23,'Unit Stats'!$B$23,IF(Armybuilder!$C47='Unit Stats'!$A$24,'Unit Stats'!$B$24,IF(Armybuilder!$C47='Unit Stats'!$A$25,'Unit Stats'!$B$25,IF(Armybuilder!$C47='Unit Stats'!$A$26,'Unit Stats'!$B$26,IF(Armybuilder!$C47='Unit Stats'!$A$27,'Unit Stats'!$B$27,IF(Armybuilder!$C47='Unit Stats'!$A$28,'Unit Stats'!$B$28,IF(Armybuilder!$C47='Unit Stats'!$A$29,'Unit Stats'!$B$29,IF(Armybuilder!$C47='Unit Stats'!$A$30,'Unit Stats'!$B$30,IF(Armybuilder!$C47='Unit Stats'!$A$31,'Unit Stats'!$B$31,IF(Armybuilder!$C47='Unit Stats'!$A$32,'Unit Stats'!$B$32,IF(Armybuilder!$C47='Unit Stats'!$A$33,'Unit Stats'!$B$33,IF(Armybuilder!$C47='Unit Stats'!$A$34,'Unit Stats'!$B$34,IF(Armybuilder!$C47='Unit Stats'!$A$35,'Unit Stats'!$B$35,IF(Armybuilder!$C47='Unit Stats'!$A$36,'Unit Stats'!$B$36,IF(Armybuilder!$C47='Unit Stats'!$A$37,'Unit Stats'!$B$37,IF(Armybuilder!$C47='Unit Stats'!$A$38,'Unit Stats'!$B$38,IF(Armybuilder!$C47='Unit Stats'!$A$39,'Unit Stats'!$B$39,IF(Armybuilder!$C47='Unit Stats'!$A$40,'Unit Stats'!$B$40,IF(Armybuilder!$C47='Unit Stats'!$A$41,'Unit Stats'!$B$41,IF(Armybuilder!$C47='Unit Stats'!$A$42,'Unit Stats'!$B$42,IF(Armybuilder!$C47='Unit Stats'!$A$43,'Unit Stats'!$B$43,IF(Armybuilder!$C47='Unit Stats'!$A$44,'Unit Stats'!$B$44,IF(Armybuilder!$C47='Unit Stats'!$A$45,'Unit Stats'!$B$45,IF(Armybuilder!$C47='Unit Stats'!$A$46,'Unit Stats'!$B$46,IF(Armybuilder!$C47='Unit Stats'!$A$47,'Unit Stats'!$B$47,IF(Armybuilder!$C47='Unit Stats'!$A$48,'Unit Stats'!$B$48,IF(Armybuilder!$C47='Unit Stats'!$A$49,'Unit Stats'!$B$49,IF(Armybuilder!$C47='Unit Stats'!$A$50,'Unit Stats'!$B$50,IF(Armybuilder!$C47='Unit Stats'!$A$51,'Unit Stats'!$B$51,IF(Armybuilder!$C47='Unit Stats'!$A$52,'Unit Stats'!$B$52,IF(Armybuilder!$C47='Unit Stats'!$A$53,'Unit Stats'!$B$53,IF(Armybuilder!$C47='Unit Stats'!$A$54,'Unit Stats'!$B$54,IF(Armybuilder!$C47='Unit Stats'!$A$55,'Unit Stats'!$B$55,))))))))))))))))))))))))))))))))))))))))))))))))))))))</f>
        <v>0</v>
      </c>
      <c r="B47" s="1"/>
      <c r="C47" s="77"/>
      <c r="D47" s="78"/>
      <c r="E47" s="43">
        <f>IF(Armybuilder!$C47='Unit Stats'!$A$2,'Unit Stats'!C$2,IF(Armybuilder!$C47='Unit Stats'!$A$3,'Unit Stats'!C$3,IF(Armybuilder!$C47='Unit Stats'!$A$4,'Unit Stats'!C$4,IF(Armybuilder!$C47='Unit Stats'!$A$5,'Unit Stats'!C$5,IF(Armybuilder!$C47='Unit Stats'!$A$6,'Unit Stats'!C$6,IF(Armybuilder!$C47='Unit Stats'!$A$7,'Unit Stats'!C$7,IF(Armybuilder!$C47='Unit Stats'!$A$8,'Unit Stats'!C$8,IF(Armybuilder!$C47='Unit Stats'!$A$9,'Unit Stats'!C$9,IF(Armybuilder!$C47='Unit Stats'!$A$10,'Unit Stats'!C$10,IF(Armybuilder!$C47='Unit Stats'!$A$11,'Unit Stats'!C$11,IF(Armybuilder!$C47='Unit Stats'!$A$12,'Unit Stats'!C$12,IF(Armybuilder!$C47='Unit Stats'!$A$13,'Unit Stats'!C$13,IF(Armybuilder!$C47='Unit Stats'!$A$14,'Unit Stats'!C$14,IF(Armybuilder!$C47='Unit Stats'!$A$15,'Unit Stats'!C$15,IF(Armybuilder!$C47='Unit Stats'!$A$16,'Unit Stats'!C$16,IF(Armybuilder!$C47='Unit Stats'!$A$17,'Unit Stats'!C$17,IF(Armybuilder!$C47='Unit Stats'!$A$18,'Unit Stats'!C$18,IF(Armybuilder!$C47='Unit Stats'!$A$19,'Unit Stats'!C$19,IF(Armybuilder!$C47='Unit Stats'!$A$20,'Unit Stats'!C$20,IF(Armybuilder!$C47='Unit Stats'!$A$21,'Unit Stats'!C$21,IF(Armybuilder!$C47='Unit Stats'!$A$22,'Unit Stats'!C$22,IF(Armybuilder!$C47='Unit Stats'!$A$23,'Unit Stats'!C$23,IF(Armybuilder!$C47='Unit Stats'!$A$24,'Unit Stats'!C$24,IF(Armybuilder!$C47='Unit Stats'!$A$25,'Unit Stats'!C$25,IF(Armybuilder!$C47='Unit Stats'!$A$26,'Unit Stats'!C$26,IF(Armybuilder!$C47='Unit Stats'!$A$27,'Unit Stats'!C$27,IF(Armybuilder!$C47='Unit Stats'!$A$28,'Unit Stats'!C$28,IF(Armybuilder!$C47='Unit Stats'!$A$29,'Unit Stats'!C$29,IF(Armybuilder!$C47='Unit Stats'!$A$30,'Unit Stats'!C$30,IF(Armybuilder!$C47='Unit Stats'!$A$31,'Unit Stats'!C$31,IF(Armybuilder!$C47='Unit Stats'!$A$32,'Unit Stats'!C$32,IF(Armybuilder!$C47='Unit Stats'!$A$33,'Unit Stats'!C$33,IF(Armybuilder!$C47='Unit Stats'!$A$34,'Unit Stats'!C$34,IF(Armybuilder!$C47='Unit Stats'!$A$35,'Unit Stats'!C$35,IF(Armybuilder!$C47='Unit Stats'!$A$36,'Unit Stats'!C$36,IF(Armybuilder!$C47='Unit Stats'!$A$37,'Unit Stats'!C$37,IF(Armybuilder!$C47='Unit Stats'!$A$38,'Unit Stats'!C$38,IF(Armybuilder!$C47='Unit Stats'!$A$39,'Unit Stats'!C$39,IF(Armybuilder!$C47='Unit Stats'!$A$40,'Unit Stats'!C$40,IF(Armybuilder!$C47='Unit Stats'!$A$41,'Unit Stats'!C$41,IF(Armybuilder!$C47='Unit Stats'!$A$42,'Unit Stats'!C$42,IF(Armybuilder!$C47='Unit Stats'!$A$43,'Unit Stats'!C$43,IF(Armybuilder!$C47='Unit Stats'!$A$44,'Unit Stats'!C$44,IF(Armybuilder!$C47='Unit Stats'!$A$45,'Unit Stats'!C$45,IF(Armybuilder!$C47='Unit Stats'!$A$46,'Unit Stats'!C$46,IF(Armybuilder!$C47='Unit Stats'!$A$47,'Unit Stats'!C$47,IF(Armybuilder!$C47='Unit Stats'!$A$48,'Unit Stats'!C$48,IF(Armybuilder!$C47='Unit Stats'!$A$49,'Unit Stats'!C$49,IF(Armybuilder!$C47='Unit Stats'!$A$50,'Unit Stats'!C$50,IF(Armybuilder!$C47='Unit Stats'!$A$51,'Unit Stats'!C$51,IF(Armybuilder!$C47='Unit Stats'!$A$52,'Unit Stats'!C$52,IF(Armybuilder!$C47='Unit Stats'!$A$53,'Unit Stats'!C$53,IF(Armybuilder!$C47='Unit Stats'!$A$54,'Unit Stats'!C$54,IF(Armybuilder!$C47='Unit Stats'!$A$55,'Unit Stats'!C$55,))))))))))))))))))))))))))))))))))))))))))))))))))))))</f>
        <v>0</v>
      </c>
      <c r="F47" s="44">
        <f>IF(Armybuilder!$C47='Unit Stats'!$A$2,'Unit Stats'!D$2,IF(Armybuilder!$C47='Unit Stats'!$A$3,'Unit Stats'!D$3,IF(Armybuilder!$C47='Unit Stats'!$A$4,'Unit Stats'!D$4,IF(Armybuilder!$C47='Unit Stats'!$A$5,'Unit Stats'!D$5,IF(Armybuilder!$C47='Unit Stats'!$A$6,'Unit Stats'!D$6,IF(Armybuilder!$C47='Unit Stats'!$A$7,'Unit Stats'!D$7,IF(Armybuilder!$C47='Unit Stats'!$A$8,'Unit Stats'!D$8,IF(Armybuilder!$C47='Unit Stats'!$A$9,'Unit Stats'!D$9,IF(Armybuilder!$C47='Unit Stats'!$A$10,'Unit Stats'!D$10,IF(Armybuilder!$C47='Unit Stats'!$A$11,'Unit Stats'!D$11,IF(Armybuilder!$C47='Unit Stats'!$A$12,'Unit Stats'!D$12,IF(Armybuilder!$C47='Unit Stats'!$A$13,'Unit Stats'!D$13,IF(Armybuilder!$C47='Unit Stats'!$A$14,'Unit Stats'!D$14,IF(Armybuilder!$C47='Unit Stats'!$A$15,'Unit Stats'!D$15,IF(Armybuilder!$C47='Unit Stats'!$A$16,'Unit Stats'!D$16,IF(Armybuilder!$C47='Unit Stats'!$A$17,'Unit Stats'!D$17,IF(Armybuilder!$C47='Unit Stats'!$A$18,'Unit Stats'!D$18,IF(Armybuilder!$C47='Unit Stats'!$A$19,'Unit Stats'!D$19,IF(Armybuilder!$C47='Unit Stats'!$A$20,'Unit Stats'!D$20,IF(Armybuilder!$C47='Unit Stats'!$A$21,'Unit Stats'!D$21,IF(Armybuilder!$C47='Unit Stats'!$A$22,'Unit Stats'!D$22,IF(Armybuilder!$C47='Unit Stats'!$A$23,'Unit Stats'!D$23,IF(Armybuilder!$C47='Unit Stats'!$A$24,'Unit Stats'!D$24,IF(Armybuilder!$C47='Unit Stats'!$A$25,'Unit Stats'!D$25,IF(Armybuilder!$C47='Unit Stats'!$A$26,'Unit Stats'!D$26,IF(Armybuilder!$C47='Unit Stats'!$A$27,'Unit Stats'!D$27,IF(Armybuilder!$C47='Unit Stats'!$A$28,'Unit Stats'!D$28,IF(Armybuilder!$C47='Unit Stats'!$A$29,'Unit Stats'!D$29,IF(Armybuilder!$C47='Unit Stats'!$A$30,'Unit Stats'!D$30,IF(Armybuilder!$C47='Unit Stats'!$A$31,'Unit Stats'!D$31,IF(Armybuilder!$C47='Unit Stats'!$A$32,'Unit Stats'!D$32,IF(Armybuilder!$C47='Unit Stats'!$A$33,'Unit Stats'!D$33,IF(Armybuilder!$C47='Unit Stats'!$A$34,'Unit Stats'!D$34,IF(Armybuilder!$C47='Unit Stats'!$A$35,'Unit Stats'!D$35,IF(Armybuilder!$C47='Unit Stats'!$A$36,'Unit Stats'!D$36,IF(Armybuilder!$C47='Unit Stats'!$A$37,'Unit Stats'!D$37,IF(Armybuilder!$C47='Unit Stats'!$A$38,'Unit Stats'!D$38,IF(Armybuilder!$C47='Unit Stats'!$A$39,'Unit Stats'!D$39,IF(Armybuilder!$C47='Unit Stats'!$A$40,'Unit Stats'!D$40,IF(Armybuilder!$C47='Unit Stats'!$A$41,'Unit Stats'!D$41,IF(Armybuilder!$C47='Unit Stats'!$A$42,'Unit Stats'!D$42,IF(Armybuilder!$C47='Unit Stats'!$A$43,'Unit Stats'!D$43,IF(Armybuilder!$C47='Unit Stats'!$A$44,'Unit Stats'!D$44,IF(Armybuilder!$C47='Unit Stats'!$A$45,'Unit Stats'!D$45,IF(Armybuilder!$C47='Unit Stats'!$A$46,'Unit Stats'!D$46,IF(Armybuilder!$C47='Unit Stats'!$A$47,'Unit Stats'!D$47,IF(Armybuilder!$C47='Unit Stats'!$A$48,'Unit Stats'!D$48,IF(Armybuilder!$C47='Unit Stats'!$A$49,'Unit Stats'!D$49,IF(Armybuilder!$C47='Unit Stats'!$A$50,'Unit Stats'!D$50,IF(Armybuilder!$C47='Unit Stats'!$A$51,'Unit Stats'!D$51,IF(Armybuilder!$C47='Unit Stats'!$A$52,'Unit Stats'!D$52,IF(Armybuilder!$C47='Unit Stats'!$A$53,'Unit Stats'!D$53,IF(Armybuilder!$C47='Unit Stats'!$A$54,'Unit Stats'!D$54,IF(Armybuilder!$C47='Unit Stats'!$A$55,'Unit Stats'!D$55,))))))))))))))))))))))))))))))))))))))))))))))))))))))</f>
        <v>0</v>
      </c>
      <c r="G47" s="45">
        <f>IF(Armybuilder!$C47='Unit Stats'!$A$2,'Unit Stats'!E$2,IF(Armybuilder!$C47='Unit Stats'!$A$3,'Unit Stats'!E$3,IF(Armybuilder!$C47='Unit Stats'!$A$4,'Unit Stats'!E$4,IF(Armybuilder!$C47='Unit Stats'!$A$5,'Unit Stats'!E$5,IF(Armybuilder!$C47='Unit Stats'!$A$6,'Unit Stats'!E$6,IF(Armybuilder!$C47='Unit Stats'!$A$7,'Unit Stats'!E$7,IF(Armybuilder!$C47='Unit Stats'!$A$8,'Unit Stats'!E$8,IF(Armybuilder!$C47='Unit Stats'!$A$9,'Unit Stats'!E$9,IF(Armybuilder!$C47='Unit Stats'!$A$10,'Unit Stats'!E$10,IF(Armybuilder!$C47='Unit Stats'!$A$11,'Unit Stats'!E$11,IF(Armybuilder!$C47='Unit Stats'!$A$12,'Unit Stats'!E$12,IF(Armybuilder!$C47='Unit Stats'!$A$13,'Unit Stats'!E$13,IF(Armybuilder!$C47='Unit Stats'!$A$14,'Unit Stats'!E$14,IF(Armybuilder!$C47='Unit Stats'!$A$15,'Unit Stats'!E$15,IF(Armybuilder!$C47='Unit Stats'!$A$16,'Unit Stats'!E$16,IF(Armybuilder!$C47='Unit Stats'!$A$17,'Unit Stats'!E$17,IF(Armybuilder!$C47='Unit Stats'!$A$18,'Unit Stats'!E$18,IF(Armybuilder!$C47='Unit Stats'!$A$19,'Unit Stats'!E$19,IF(Armybuilder!$C47='Unit Stats'!$A$20,'Unit Stats'!E$20,IF(Armybuilder!$C47='Unit Stats'!$A$21,'Unit Stats'!E$21,IF(Armybuilder!$C47='Unit Stats'!$A$22,'Unit Stats'!E$22,IF(Armybuilder!$C47='Unit Stats'!$A$23,'Unit Stats'!E$23,IF(Armybuilder!$C47='Unit Stats'!$A$24,'Unit Stats'!E$24,IF(Armybuilder!$C47='Unit Stats'!$A$25,'Unit Stats'!E$25,IF(Armybuilder!$C47='Unit Stats'!$A$26,'Unit Stats'!E$26,IF(Armybuilder!$C47='Unit Stats'!$A$27,'Unit Stats'!E$27,IF(Armybuilder!$C47='Unit Stats'!$A$28,'Unit Stats'!E$28,IF(Armybuilder!$C47='Unit Stats'!$A$29,'Unit Stats'!E$29,IF(Armybuilder!$C47='Unit Stats'!$A$30,'Unit Stats'!E$30,IF(Armybuilder!$C47='Unit Stats'!$A$31,'Unit Stats'!E$31,IF(Armybuilder!$C47='Unit Stats'!$A$32,'Unit Stats'!E$32,IF(Armybuilder!$C47='Unit Stats'!$A$33,'Unit Stats'!E$33,IF(Armybuilder!$C47='Unit Stats'!$A$34,'Unit Stats'!E$34,IF(Armybuilder!$C47='Unit Stats'!$A$35,'Unit Stats'!E$35,IF(Armybuilder!$C47='Unit Stats'!$A$36,'Unit Stats'!E$36,IF(Armybuilder!$C47='Unit Stats'!$A$37,'Unit Stats'!E$37,IF(Armybuilder!$C47='Unit Stats'!$A$38,'Unit Stats'!E$38,IF(Armybuilder!$C47='Unit Stats'!$A$39,'Unit Stats'!E$39,IF(Armybuilder!$C47='Unit Stats'!$A$40,'Unit Stats'!E$40,IF(Armybuilder!$C47='Unit Stats'!$A$41,'Unit Stats'!E$41,IF(Armybuilder!$C47='Unit Stats'!$A$42,'Unit Stats'!E$42,IF(Armybuilder!$C47='Unit Stats'!$A$43,'Unit Stats'!E$43,IF(Armybuilder!$C47='Unit Stats'!$A$44,'Unit Stats'!E$44,IF(Armybuilder!$C47='Unit Stats'!$A$45,'Unit Stats'!E$45,IF(Armybuilder!$C47='Unit Stats'!$A$46,'Unit Stats'!E$46,IF(Armybuilder!$C47='Unit Stats'!$A$47,'Unit Stats'!E$47,IF(Armybuilder!$C47='Unit Stats'!$A$48,'Unit Stats'!E$48,IF(Armybuilder!$C47='Unit Stats'!$A$49,'Unit Stats'!E$49,IF(Armybuilder!$C47='Unit Stats'!$A$50,'Unit Stats'!E$50,IF(Armybuilder!$C47='Unit Stats'!$A$51,'Unit Stats'!E$51,IF(Armybuilder!$C47='Unit Stats'!$A$52,'Unit Stats'!E$52,IF(Armybuilder!$C47='Unit Stats'!$A$53,'Unit Stats'!E$53,IF(Armybuilder!$C47='Unit Stats'!$A$54,'Unit Stats'!E$54,IF(Armybuilder!$C47='Unit Stats'!$A$55,'Unit Stats'!E$55,))))))))))))))))))))))))))))))))))))))))))))))))))))))</f>
        <v>0</v>
      </c>
      <c r="H47" s="44">
        <f>IF(Armybuilder!$C47='Unit Stats'!$A$2,'Unit Stats'!F$2,IF(Armybuilder!$C47='Unit Stats'!$A$3,'Unit Stats'!F$3,IF(Armybuilder!$C47='Unit Stats'!$A$4,'Unit Stats'!F$4,IF(Armybuilder!$C47='Unit Stats'!$A$5,'Unit Stats'!F$5,IF(Armybuilder!$C47='Unit Stats'!$A$6,'Unit Stats'!F$6,IF(Armybuilder!$C47='Unit Stats'!$A$7,'Unit Stats'!F$7,IF(Armybuilder!$C47='Unit Stats'!$A$8,'Unit Stats'!F$8,IF(Armybuilder!$C47='Unit Stats'!$A$9,'Unit Stats'!F$9,IF(Armybuilder!$C47='Unit Stats'!$A$10,'Unit Stats'!F$10,IF(Armybuilder!$C47='Unit Stats'!$A$11,'Unit Stats'!F$11,IF(Armybuilder!$C47='Unit Stats'!$A$12,'Unit Stats'!F$12,IF(Armybuilder!$C47='Unit Stats'!$A$13,'Unit Stats'!F$13,IF(Armybuilder!$C47='Unit Stats'!$A$14,'Unit Stats'!F$14,IF(Armybuilder!$C47='Unit Stats'!$A$15,'Unit Stats'!F$15,IF(Armybuilder!$C47='Unit Stats'!$A$16,'Unit Stats'!F$16,IF(Armybuilder!$C47='Unit Stats'!$A$17,'Unit Stats'!F$17,IF(Armybuilder!$C47='Unit Stats'!$A$18,'Unit Stats'!F$18,IF(Armybuilder!$C47='Unit Stats'!$A$19,'Unit Stats'!F$19,IF(Armybuilder!$C47='Unit Stats'!$A$20,'Unit Stats'!F$20,IF(Armybuilder!$C47='Unit Stats'!$A$21,'Unit Stats'!F$21,IF(Armybuilder!$C47='Unit Stats'!$A$22,'Unit Stats'!F$22,IF(Armybuilder!$C47='Unit Stats'!$A$23,'Unit Stats'!F$23,IF(Armybuilder!$C47='Unit Stats'!$A$24,'Unit Stats'!F$24,IF(Armybuilder!$C47='Unit Stats'!$A$25,'Unit Stats'!F$25,IF(Armybuilder!$C47='Unit Stats'!$A$26,'Unit Stats'!F$26,IF(Armybuilder!$C47='Unit Stats'!$A$27,'Unit Stats'!F$27,IF(Armybuilder!$C47='Unit Stats'!$A$28,'Unit Stats'!F$28,IF(Armybuilder!$C47='Unit Stats'!$A$29,'Unit Stats'!F$29,IF(Armybuilder!$C47='Unit Stats'!$A$30,'Unit Stats'!F$30,IF(Armybuilder!$C47='Unit Stats'!$A$31,'Unit Stats'!F$31,IF(Armybuilder!$C47='Unit Stats'!$A$32,'Unit Stats'!F$32,IF(Armybuilder!$C47='Unit Stats'!$A$33,'Unit Stats'!F$33,IF(Armybuilder!$C47='Unit Stats'!$A$34,'Unit Stats'!F$34,IF(Armybuilder!$C47='Unit Stats'!$A$35,'Unit Stats'!F$35,IF(Armybuilder!$C47='Unit Stats'!$A$36,'Unit Stats'!F$36,IF(Armybuilder!$C47='Unit Stats'!$A$37,'Unit Stats'!F$37,IF(Armybuilder!$C47='Unit Stats'!$A$38,'Unit Stats'!F$38,IF(Armybuilder!$C47='Unit Stats'!$A$39,'Unit Stats'!F$39,IF(Armybuilder!$C47='Unit Stats'!$A$40,'Unit Stats'!F$40,IF(Armybuilder!$C47='Unit Stats'!$A$41,'Unit Stats'!F$41,IF(Armybuilder!$C47='Unit Stats'!$A$42,'Unit Stats'!F$42,IF(Armybuilder!$C47='Unit Stats'!$A$43,'Unit Stats'!F$43,IF(Armybuilder!$C47='Unit Stats'!$A$44,'Unit Stats'!F$44,IF(Armybuilder!$C47='Unit Stats'!$A$45,'Unit Stats'!F$45,IF(Armybuilder!$C47='Unit Stats'!$A$46,'Unit Stats'!F$46,IF(Armybuilder!$C47='Unit Stats'!$A$47,'Unit Stats'!F$47,IF(Armybuilder!$C47='Unit Stats'!$A$48,'Unit Stats'!F$48,IF(Armybuilder!$C47='Unit Stats'!$A$49,'Unit Stats'!F$49,IF(Armybuilder!$C47='Unit Stats'!$A$50,'Unit Stats'!F$50,IF(Armybuilder!$C47='Unit Stats'!$A$51,'Unit Stats'!F$51,IF(Armybuilder!$C47='Unit Stats'!$A$52,'Unit Stats'!F$52,IF(Armybuilder!$C47='Unit Stats'!$A$53,'Unit Stats'!F$53,IF(Armybuilder!$C47='Unit Stats'!$A$54,'Unit Stats'!F$54,IF(Armybuilder!$C47='Unit Stats'!$A$55,'Unit Stats'!F$55,))))))))))))))))))))))))))))))))))))))))))))))))))))))</f>
        <v>0</v>
      </c>
      <c r="I47" s="45">
        <f>IF(Armybuilder!$C47='Unit Stats'!$A$2,'Unit Stats'!G$2,IF(Armybuilder!$C47='Unit Stats'!$A$3,'Unit Stats'!G$3,IF(Armybuilder!$C47='Unit Stats'!$A$4,'Unit Stats'!G$4,IF(Armybuilder!$C47='Unit Stats'!$A$5,'Unit Stats'!G$5,IF(Armybuilder!$C47='Unit Stats'!$A$6,'Unit Stats'!G$6,IF(Armybuilder!$C47='Unit Stats'!$A$7,'Unit Stats'!G$7,IF(Armybuilder!$C47='Unit Stats'!$A$8,'Unit Stats'!G$8,IF(Armybuilder!$C47='Unit Stats'!$A$9,'Unit Stats'!G$9,IF(Armybuilder!$C47='Unit Stats'!$A$10,'Unit Stats'!G$10,IF(Armybuilder!$C47='Unit Stats'!$A$11,'Unit Stats'!G$11,IF(Armybuilder!$C47='Unit Stats'!$A$12,'Unit Stats'!G$12,IF(Armybuilder!$C47='Unit Stats'!$A$13,'Unit Stats'!G$13,IF(Armybuilder!$C47='Unit Stats'!$A$14,'Unit Stats'!G$14,IF(Armybuilder!$C47='Unit Stats'!$A$15,'Unit Stats'!G$15,IF(Armybuilder!$C47='Unit Stats'!$A$16,'Unit Stats'!G$16,IF(Armybuilder!$C47='Unit Stats'!$A$17,'Unit Stats'!G$17,IF(Armybuilder!$C47='Unit Stats'!$A$18,'Unit Stats'!G$18,IF(Armybuilder!$C47='Unit Stats'!$A$19,'Unit Stats'!G$19,IF(Armybuilder!$C47='Unit Stats'!$A$20,'Unit Stats'!G$20,IF(Armybuilder!$C47='Unit Stats'!$A$21,'Unit Stats'!G$21,IF(Armybuilder!$C47='Unit Stats'!$A$22,'Unit Stats'!G$22,IF(Armybuilder!$C47='Unit Stats'!$A$23,'Unit Stats'!G$23,IF(Armybuilder!$C47='Unit Stats'!$A$24,'Unit Stats'!G$24,IF(Armybuilder!$C47='Unit Stats'!$A$25,'Unit Stats'!G$25,IF(Armybuilder!$C47='Unit Stats'!$A$26,'Unit Stats'!G$26,IF(Armybuilder!$C47='Unit Stats'!$A$27,'Unit Stats'!G$27,IF(Armybuilder!$C47='Unit Stats'!$A$28,'Unit Stats'!G$28,IF(Armybuilder!$C47='Unit Stats'!$A$29,'Unit Stats'!G$29,IF(Armybuilder!$C47='Unit Stats'!$A$30,'Unit Stats'!G$30,IF(Armybuilder!$C47='Unit Stats'!$A$31,'Unit Stats'!G$31,IF(Armybuilder!$C47='Unit Stats'!$A$32,'Unit Stats'!G$32,IF(Armybuilder!$C47='Unit Stats'!$A$33,'Unit Stats'!G$33,IF(Armybuilder!$C47='Unit Stats'!$A$34,'Unit Stats'!G$34,IF(Armybuilder!$C47='Unit Stats'!$A$35,'Unit Stats'!G$35,IF(Armybuilder!$C47='Unit Stats'!$A$36,'Unit Stats'!G$36,IF(Armybuilder!$C47='Unit Stats'!$A$37,'Unit Stats'!G$37,IF(Armybuilder!$C47='Unit Stats'!$A$38,'Unit Stats'!G$38,IF(Armybuilder!$C47='Unit Stats'!$A$39,'Unit Stats'!G$39,IF(Armybuilder!$C47='Unit Stats'!$A$40,'Unit Stats'!G$40,IF(Armybuilder!$C47='Unit Stats'!$A$41,'Unit Stats'!G$41,IF(Armybuilder!$C47='Unit Stats'!$A$42,'Unit Stats'!G$42,IF(Armybuilder!$C47='Unit Stats'!$A$43,'Unit Stats'!G$43,IF(Armybuilder!$C47='Unit Stats'!$A$44,'Unit Stats'!G$44,IF(Armybuilder!$C47='Unit Stats'!$A$45,'Unit Stats'!G$45,IF(Armybuilder!$C47='Unit Stats'!$A$46,'Unit Stats'!G$46,IF(Armybuilder!$C47='Unit Stats'!$A$47,'Unit Stats'!G$47,IF(Armybuilder!$C47='Unit Stats'!$A$48,'Unit Stats'!G$48,IF(Armybuilder!$C47='Unit Stats'!$A$49,'Unit Stats'!G$49,IF(Armybuilder!$C47='Unit Stats'!$A$50,'Unit Stats'!G$50,IF(Armybuilder!$C47='Unit Stats'!$A$51,'Unit Stats'!G$51,IF(Armybuilder!$C47='Unit Stats'!$A$52,'Unit Stats'!G$52,IF(Armybuilder!$C47='Unit Stats'!$A$53,'Unit Stats'!G$53,IF(Armybuilder!$C47='Unit Stats'!$A$54,'Unit Stats'!G$54,IF(Armybuilder!$C47='Unit Stats'!$A$55,'Unit Stats'!G$55,))))))))))))))))))))))))))))))))))))))))))))))))))))))</f>
        <v>0</v>
      </c>
      <c r="J47" s="44">
        <f>IF(Armybuilder!$C47='Unit Stats'!$A$2,'Unit Stats'!H$2,IF(Armybuilder!$C47='Unit Stats'!$A$3,'Unit Stats'!H$3,IF(Armybuilder!$C47='Unit Stats'!$A$4,'Unit Stats'!H$4,IF(Armybuilder!$C47='Unit Stats'!$A$5,'Unit Stats'!H$5,IF(Armybuilder!$C47='Unit Stats'!$A$6,'Unit Stats'!H$6,IF(Armybuilder!$C47='Unit Stats'!$A$7,'Unit Stats'!H$7,IF(Armybuilder!$C47='Unit Stats'!$A$8,'Unit Stats'!H$8,IF(Armybuilder!$C47='Unit Stats'!$A$9,'Unit Stats'!H$9,IF(Armybuilder!$C47='Unit Stats'!$A$10,'Unit Stats'!H$10,IF(Armybuilder!$C47='Unit Stats'!$A$11,'Unit Stats'!H$11,IF(Armybuilder!$C47='Unit Stats'!$A$12,'Unit Stats'!H$12,IF(Armybuilder!$C47='Unit Stats'!$A$13,'Unit Stats'!H$13,IF(Armybuilder!$C47='Unit Stats'!$A$14,'Unit Stats'!H$14,IF(Armybuilder!$C47='Unit Stats'!$A$15,'Unit Stats'!H$15,IF(Armybuilder!$C47='Unit Stats'!$A$16,'Unit Stats'!H$16,IF(Armybuilder!$C47='Unit Stats'!$A$17,'Unit Stats'!H$17,IF(Armybuilder!$C47='Unit Stats'!$A$18,'Unit Stats'!H$18,IF(Armybuilder!$C47='Unit Stats'!$A$19,'Unit Stats'!H$19,IF(Armybuilder!$C47='Unit Stats'!$A$20,'Unit Stats'!H$20,IF(Armybuilder!$C47='Unit Stats'!$A$21,'Unit Stats'!H$21,IF(Armybuilder!$C47='Unit Stats'!$A$22,'Unit Stats'!H$22,IF(Armybuilder!$C47='Unit Stats'!$A$23,'Unit Stats'!H$23,IF(Armybuilder!$C47='Unit Stats'!$A$24,'Unit Stats'!H$24,IF(Armybuilder!$C47='Unit Stats'!$A$25,'Unit Stats'!H$25,IF(Armybuilder!$C47='Unit Stats'!$A$26,'Unit Stats'!H$26,IF(Armybuilder!$C47='Unit Stats'!$A$27,'Unit Stats'!H$27,IF(Armybuilder!$C47='Unit Stats'!$A$28,'Unit Stats'!H$28,IF(Armybuilder!$C47='Unit Stats'!$A$29,'Unit Stats'!H$29,IF(Armybuilder!$C47='Unit Stats'!$A$30,'Unit Stats'!H$30,IF(Armybuilder!$C47='Unit Stats'!$A$31,'Unit Stats'!H$31,IF(Armybuilder!$C47='Unit Stats'!$A$32,'Unit Stats'!H$32,IF(Armybuilder!$C47='Unit Stats'!$A$33,'Unit Stats'!H$33,IF(Armybuilder!$C47='Unit Stats'!$A$34,'Unit Stats'!H$34,IF(Armybuilder!$C47='Unit Stats'!$A$35,'Unit Stats'!H$35,IF(Armybuilder!$C47='Unit Stats'!$A$36,'Unit Stats'!H$36,IF(Armybuilder!$C47='Unit Stats'!$A$37,'Unit Stats'!H$37,IF(Armybuilder!$C47='Unit Stats'!$A$38,'Unit Stats'!H$38,IF(Armybuilder!$C47='Unit Stats'!$A$39,'Unit Stats'!H$39,IF(Armybuilder!$C47='Unit Stats'!$A$40,'Unit Stats'!H$40,IF(Armybuilder!$C47='Unit Stats'!$A$41,'Unit Stats'!H$41,IF(Armybuilder!$C47='Unit Stats'!$A$42,'Unit Stats'!H$42,IF(Armybuilder!$C47='Unit Stats'!$A$43,'Unit Stats'!H$43,IF(Armybuilder!$C47='Unit Stats'!$A$44,'Unit Stats'!H$44,IF(Armybuilder!$C47='Unit Stats'!$A$45,'Unit Stats'!H$45,IF(Armybuilder!$C47='Unit Stats'!$A$46,'Unit Stats'!H$46,IF(Armybuilder!$C47='Unit Stats'!$A$47,'Unit Stats'!H$47,IF(Armybuilder!$C47='Unit Stats'!$A$48,'Unit Stats'!H$48,IF(Armybuilder!$C47='Unit Stats'!$A$49,'Unit Stats'!H$49,IF(Armybuilder!$C47='Unit Stats'!$A$50,'Unit Stats'!H$50,IF(Armybuilder!$C47='Unit Stats'!$A$51,'Unit Stats'!H$51,IF(Armybuilder!$C47='Unit Stats'!$A$52,'Unit Stats'!H$52,IF(Armybuilder!$C47='Unit Stats'!$A$53,'Unit Stats'!H$53,IF(Armybuilder!$C47='Unit Stats'!$A$54,'Unit Stats'!H$54,IF(Armybuilder!$C47='Unit Stats'!$A$55,'Unit Stats'!H$55,))))))))))))))))))))))))))))))))))))))))))))))))))))))</f>
        <v>0</v>
      </c>
      <c r="K47" s="45">
        <f>IF(Armybuilder!$C47='Unit Stats'!$A$2,'Unit Stats'!I$2,IF(Armybuilder!$C47='Unit Stats'!$A$3,'Unit Stats'!I$3,IF(Armybuilder!$C47='Unit Stats'!$A$4,'Unit Stats'!I$4,IF(Armybuilder!$C47='Unit Stats'!$A$5,'Unit Stats'!I$5,IF(Armybuilder!$C47='Unit Stats'!$A$6,'Unit Stats'!I$6,IF(Armybuilder!$C47='Unit Stats'!$A$7,'Unit Stats'!I$7,IF(Armybuilder!$C47='Unit Stats'!$A$8,'Unit Stats'!I$8,IF(Armybuilder!$C47='Unit Stats'!$A$9,'Unit Stats'!I$9,IF(Armybuilder!$C47='Unit Stats'!$A$10,'Unit Stats'!I$10,IF(Armybuilder!$C47='Unit Stats'!$A$11,'Unit Stats'!I$11,IF(Armybuilder!$C47='Unit Stats'!$A$12,'Unit Stats'!I$12,IF(Armybuilder!$C47='Unit Stats'!$A$13,'Unit Stats'!I$13,IF(Armybuilder!$C47='Unit Stats'!$A$14,'Unit Stats'!I$14,IF(Armybuilder!$C47='Unit Stats'!$A$15,'Unit Stats'!I$15,IF(Armybuilder!$C47='Unit Stats'!$A$16,'Unit Stats'!I$16,IF(Armybuilder!$C47='Unit Stats'!$A$17,'Unit Stats'!I$17,IF(Armybuilder!$C47='Unit Stats'!$A$18,'Unit Stats'!I$18,IF(Armybuilder!$C47='Unit Stats'!$A$19,'Unit Stats'!I$19,IF(Armybuilder!$C47='Unit Stats'!$A$20,'Unit Stats'!I$20,IF(Armybuilder!$C47='Unit Stats'!$A$21,'Unit Stats'!I$21,IF(Armybuilder!$C47='Unit Stats'!$A$22,'Unit Stats'!I$22,IF(Armybuilder!$C47='Unit Stats'!$A$23,'Unit Stats'!I$23,IF(Armybuilder!$C47='Unit Stats'!$A$24,'Unit Stats'!I$24,IF(Armybuilder!$C47='Unit Stats'!$A$25,'Unit Stats'!I$25,IF(Armybuilder!$C47='Unit Stats'!$A$26,'Unit Stats'!I$26,IF(Armybuilder!$C47='Unit Stats'!$A$27,'Unit Stats'!I$27,IF(Armybuilder!$C47='Unit Stats'!$A$28,'Unit Stats'!I$28,IF(Armybuilder!$C47='Unit Stats'!$A$29,'Unit Stats'!I$29,IF(Armybuilder!$C47='Unit Stats'!$A$30,'Unit Stats'!I$30,IF(Armybuilder!$C47='Unit Stats'!$A$31,'Unit Stats'!I$31,IF(Armybuilder!$C47='Unit Stats'!$A$32,'Unit Stats'!I$32,IF(Armybuilder!$C47='Unit Stats'!$A$33,'Unit Stats'!I$33,IF(Armybuilder!$C47='Unit Stats'!$A$34,'Unit Stats'!I$34,IF(Armybuilder!$C47='Unit Stats'!$A$35,'Unit Stats'!I$35,IF(Armybuilder!$C47='Unit Stats'!$A$36,'Unit Stats'!I$36,IF(Armybuilder!$C47='Unit Stats'!$A$37,'Unit Stats'!I$37,IF(Armybuilder!$C47='Unit Stats'!$A$38,'Unit Stats'!I$38,IF(Armybuilder!$C47='Unit Stats'!$A$39,'Unit Stats'!I$39,IF(Armybuilder!$C47='Unit Stats'!$A$40,'Unit Stats'!I$40,IF(Armybuilder!$C47='Unit Stats'!$A$41,'Unit Stats'!I$41,IF(Armybuilder!$C47='Unit Stats'!$A$42,'Unit Stats'!I$42,IF(Armybuilder!$C47='Unit Stats'!$A$43,'Unit Stats'!I$43,IF(Armybuilder!$C47='Unit Stats'!$A$44,'Unit Stats'!I$44,IF(Armybuilder!$C47='Unit Stats'!$A$45,'Unit Stats'!I$45,IF(Armybuilder!$C47='Unit Stats'!$A$46,'Unit Stats'!I$46,IF(Armybuilder!$C47='Unit Stats'!$A$47,'Unit Stats'!I$47,IF(Armybuilder!$C47='Unit Stats'!$A$48,'Unit Stats'!I$48,IF(Armybuilder!$C47='Unit Stats'!$A$49,'Unit Stats'!I$49,IF(Armybuilder!$C47='Unit Stats'!$A$50,'Unit Stats'!I$50,IF(Armybuilder!$C47='Unit Stats'!$A$51,'Unit Stats'!I$51,IF(Armybuilder!$C47='Unit Stats'!$A$52,'Unit Stats'!I$52,IF(Armybuilder!$C47='Unit Stats'!$A$53,'Unit Stats'!I$53,IF(Armybuilder!$C47='Unit Stats'!$A$54,'Unit Stats'!I$54,IF(Armybuilder!$C47='Unit Stats'!$A$55,'Unit Stats'!I$55,))))))))))))))))))))))))))))))))))))))))))))))))))))))</f>
        <v>0</v>
      </c>
      <c r="L47" s="44">
        <f>IF(Armybuilder!$C47='Unit Stats'!$A$2,'Unit Stats'!J$2,IF(Armybuilder!$C47='Unit Stats'!$A$3,'Unit Stats'!J$3,IF(Armybuilder!$C47='Unit Stats'!$A$4,'Unit Stats'!J$4,IF(Armybuilder!$C47='Unit Stats'!$A$5,'Unit Stats'!J$5,IF(Armybuilder!$C47='Unit Stats'!$A$6,'Unit Stats'!J$6,IF(Armybuilder!$C47='Unit Stats'!$A$7,'Unit Stats'!J$7,IF(Armybuilder!$C47='Unit Stats'!$A$8,'Unit Stats'!J$8,IF(Armybuilder!$C47='Unit Stats'!$A$9,'Unit Stats'!J$9,IF(Armybuilder!$C47='Unit Stats'!$A$10,'Unit Stats'!J$10,IF(Armybuilder!$C47='Unit Stats'!$A$11,'Unit Stats'!J$11,IF(Armybuilder!$C47='Unit Stats'!$A$12,'Unit Stats'!J$12,IF(Armybuilder!$C47='Unit Stats'!$A$13,'Unit Stats'!J$13,IF(Armybuilder!$C47='Unit Stats'!$A$14,'Unit Stats'!J$14,IF(Armybuilder!$C47='Unit Stats'!$A$15,'Unit Stats'!J$15,IF(Armybuilder!$C47='Unit Stats'!$A$16,'Unit Stats'!J$16,IF(Armybuilder!$C47='Unit Stats'!$A$17,'Unit Stats'!J$17,IF(Armybuilder!$C47='Unit Stats'!$A$18,'Unit Stats'!J$18,IF(Armybuilder!$C47='Unit Stats'!$A$19,'Unit Stats'!J$19,IF(Armybuilder!$C47='Unit Stats'!$A$20,'Unit Stats'!J$20,IF(Armybuilder!$C47='Unit Stats'!$A$21,'Unit Stats'!J$21,IF(Armybuilder!$C47='Unit Stats'!$A$22,'Unit Stats'!J$22,IF(Armybuilder!$C47='Unit Stats'!$A$23,'Unit Stats'!J$23,IF(Armybuilder!$C47='Unit Stats'!$A$24,'Unit Stats'!J$24,IF(Armybuilder!$C47='Unit Stats'!$A$25,'Unit Stats'!J$25,IF(Armybuilder!$C47='Unit Stats'!$A$26,'Unit Stats'!J$26,IF(Armybuilder!$C47='Unit Stats'!$A$27,'Unit Stats'!J$27,IF(Armybuilder!$C47='Unit Stats'!$A$28,'Unit Stats'!J$28,IF(Armybuilder!$C47='Unit Stats'!$A$29,'Unit Stats'!J$29,IF(Armybuilder!$C47='Unit Stats'!$A$30,'Unit Stats'!J$30,IF(Armybuilder!$C47='Unit Stats'!$A$31,'Unit Stats'!J$31,IF(Armybuilder!$C47='Unit Stats'!$A$32,'Unit Stats'!J$32,IF(Armybuilder!$C47='Unit Stats'!$A$33,'Unit Stats'!J$33,IF(Armybuilder!$C47='Unit Stats'!$A$34,'Unit Stats'!J$34,IF(Armybuilder!$C47='Unit Stats'!$A$35,'Unit Stats'!J$35,IF(Armybuilder!$C47='Unit Stats'!$A$36,'Unit Stats'!J$36,IF(Armybuilder!$C47='Unit Stats'!$A$37,'Unit Stats'!J$37,IF(Armybuilder!$C47='Unit Stats'!$A$38,'Unit Stats'!J$38,IF(Armybuilder!$C47='Unit Stats'!$A$39,'Unit Stats'!J$39,IF(Armybuilder!$C47='Unit Stats'!$A$40,'Unit Stats'!J$40,IF(Armybuilder!$C47='Unit Stats'!$A$41,'Unit Stats'!J$41,IF(Armybuilder!$C47='Unit Stats'!$A$42,'Unit Stats'!J$42,IF(Armybuilder!$C47='Unit Stats'!$A$43,'Unit Stats'!J$43,IF(Armybuilder!$C47='Unit Stats'!$A$44,'Unit Stats'!J$44,IF(Armybuilder!$C47='Unit Stats'!$A$45,'Unit Stats'!J$45,IF(Armybuilder!$C47='Unit Stats'!$A$46,'Unit Stats'!J$46,IF(Armybuilder!$C47='Unit Stats'!$A$47,'Unit Stats'!J$47,IF(Armybuilder!$C47='Unit Stats'!$A$48,'Unit Stats'!J$48,IF(Armybuilder!$C47='Unit Stats'!$A$49,'Unit Stats'!J$49,IF(Armybuilder!$C47='Unit Stats'!$A$50,'Unit Stats'!J$50,IF(Armybuilder!$C47='Unit Stats'!$A$51,'Unit Stats'!J$51,IF(Armybuilder!$C47='Unit Stats'!$A$52,'Unit Stats'!J$52,IF(Armybuilder!$C47='Unit Stats'!$A$53,'Unit Stats'!J$53,IF(Armybuilder!$C47='Unit Stats'!$A$54,'Unit Stats'!J$54,IF(Armybuilder!$C47='Unit Stats'!$A$55,'Unit Stats'!J$55,))))))))))))))))))))))))))))))))))))))))))))))))))))))</f>
        <v>0</v>
      </c>
      <c r="M47" s="48">
        <f>IF(Armybuilder!$C47='Unit Stats'!$A$2,'Unit Stats'!K$2,IF(Armybuilder!$C47='Unit Stats'!$A$3,'Unit Stats'!K$3,IF(Armybuilder!$C47='Unit Stats'!$A$4,'Unit Stats'!K$4,IF(Armybuilder!$C47='Unit Stats'!$A$5,'Unit Stats'!K$5,IF(Armybuilder!$C47='Unit Stats'!$A$6,'Unit Stats'!K$6,IF(Armybuilder!$C47='Unit Stats'!$A$7,'Unit Stats'!K$7,IF(Armybuilder!$C47='Unit Stats'!$A$8,'Unit Stats'!K$8,IF(Armybuilder!$C47='Unit Stats'!$A$9,'Unit Stats'!K$9,IF(Armybuilder!$C47='Unit Stats'!$A$10,'Unit Stats'!K$10,IF(Armybuilder!$C47='Unit Stats'!$A$11,'Unit Stats'!K$11,IF(Armybuilder!$C47='Unit Stats'!$A$12,'Unit Stats'!K$12,IF(Armybuilder!$C47='Unit Stats'!$A$13,'Unit Stats'!K$13,IF(Armybuilder!$C47='Unit Stats'!$A$14,'Unit Stats'!K$14,IF(Armybuilder!$C47='Unit Stats'!$A$15,'Unit Stats'!K$15,IF(Armybuilder!$C47='Unit Stats'!$A$16,'Unit Stats'!K$16,IF(Armybuilder!$C47='Unit Stats'!$A$17,'Unit Stats'!K$17,IF(Armybuilder!$C47='Unit Stats'!$A$18,'Unit Stats'!K$18,IF(Armybuilder!$C47='Unit Stats'!$A$19,'Unit Stats'!K$19,IF(Armybuilder!$C47='Unit Stats'!$A$20,'Unit Stats'!K$20,IF(Armybuilder!$C47='Unit Stats'!$A$21,'Unit Stats'!K$21,IF(Armybuilder!$C47='Unit Stats'!$A$22,'Unit Stats'!K$22,IF(Armybuilder!$C47='Unit Stats'!$A$23,'Unit Stats'!K$23,IF(Armybuilder!$C47='Unit Stats'!$A$24,'Unit Stats'!K$24,IF(Armybuilder!$C47='Unit Stats'!$A$25,'Unit Stats'!K$25,IF(Armybuilder!$C47='Unit Stats'!$A$26,'Unit Stats'!K$26,IF(Armybuilder!$C47='Unit Stats'!$A$27,'Unit Stats'!K$27,IF(Armybuilder!$C47='Unit Stats'!$A$28,'Unit Stats'!K$28,IF(Armybuilder!$C47='Unit Stats'!$A$29,'Unit Stats'!K$29,IF(Armybuilder!$C47='Unit Stats'!$A$30,'Unit Stats'!K$30,IF(Armybuilder!$C47='Unit Stats'!$A$31,'Unit Stats'!K$31,IF(Armybuilder!$C47='Unit Stats'!$A$32,'Unit Stats'!K$32,IF(Armybuilder!$C47='Unit Stats'!$A$33,'Unit Stats'!K$33,IF(Armybuilder!$C47='Unit Stats'!$A$34,'Unit Stats'!K$34,IF(Armybuilder!$C47='Unit Stats'!$A$35,'Unit Stats'!K$35,IF(Armybuilder!$C47='Unit Stats'!$A$36,'Unit Stats'!K$36,IF(Armybuilder!$C47='Unit Stats'!$A$37,'Unit Stats'!K$37,IF(Armybuilder!$C47='Unit Stats'!$A$38,'Unit Stats'!K$38,IF(Armybuilder!$C47='Unit Stats'!$A$39,'Unit Stats'!K$39,IF(Armybuilder!$C47='Unit Stats'!$A$40,'Unit Stats'!K$40,IF(Armybuilder!$C47='Unit Stats'!$A$41,'Unit Stats'!K$41,IF(Armybuilder!$C47='Unit Stats'!$A$42,'Unit Stats'!K$42,IF(Armybuilder!$C47='Unit Stats'!$A$43,'Unit Stats'!K$43,IF(Armybuilder!$C47='Unit Stats'!$A$44,'Unit Stats'!K$44,IF(Armybuilder!$C47='Unit Stats'!$A$45,'Unit Stats'!K$45,IF(Armybuilder!$C47='Unit Stats'!$A$46,'Unit Stats'!K$46,IF(Armybuilder!$C47='Unit Stats'!$A$47,'Unit Stats'!K$47,IF(Armybuilder!$C47='Unit Stats'!$A$48,'Unit Stats'!K$48,IF(Armybuilder!$C47='Unit Stats'!$A$49,'Unit Stats'!K$49,IF(Armybuilder!$C47='Unit Stats'!$A$50,'Unit Stats'!K$50,IF(Armybuilder!$C47='Unit Stats'!$A$51,'Unit Stats'!K$51,IF(Armybuilder!$C47='Unit Stats'!$A$52,'Unit Stats'!K$52,IF(Armybuilder!$C47='Unit Stats'!$A$53,'Unit Stats'!K$53,IF(Armybuilder!$C47='Unit Stats'!$A$54,'Unit Stats'!K$54,IF(Armybuilder!$C47='Unit Stats'!$A$55,'Unit Stats'!K$55,))))))))))))))))))))))))))))))))))))))))))))))))))))))</f>
        <v>0</v>
      </c>
      <c r="N47" s="46">
        <f>IF(Armybuilder!$C47='Unit Stats'!$A$2,'Unit Stats'!L$2,IF(Armybuilder!$C47='Unit Stats'!$A$3,'Unit Stats'!L$3,IF(Armybuilder!$C47='Unit Stats'!$A$4,'Unit Stats'!L$4,IF(Armybuilder!$C47='Unit Stats'!$A$5,'Unit Stats'!L$5,IF(Armybuilder!$C47='Unit Stats'!$A$6,'Unit Stats'!L$6,IF(Armybuilder!$C47='Unit Stats'!$A$7,'Unit Stats'!L$7,IF(Armybuilder!$C47='Unit Stats'!$A$8,'Unit Stats'!L$8,IF(Armybuilder!$C47='Unit Stats'!$A$9,'Unit Stats'!L$9,IF(Armybuilder!$C47='Unit Stats'!$A$10,'Unit Stats'!L$10,IF(Armybuilder!$C47='Unit Stats'!$A$11,'Unit Stats'!L$11,IF(Armybuilder!$C47='Unit Stats'!$A$12,'Unit Stats'!L$12,IF(Armybuilder!$C47='Unit Stats'!$A$13,'Unit Stats'!L$13,IF(Armybuilder!$C47='Unit Stats'!$A$14,'Unit Stats'!L$14,IF(Armybuilder!$C47='Unit Stats'!$A$15,'Unit Stats'!L$15,IF(Armybuilder!$C47='Unit Stats'!$A$16,'Unit Stats'!L$16,IF(Armybuilder!$C47='Unit Stats'!$A$17,'Unit Stats'!L$17,IF(Armybuilder!$C47='Unit Stats'!$A$18,'Unit Stats'!L$18,IF(Armybuilder!$C47='Unit Stats'!$A$19,'Unit Stats'!L$19,IF(Armybuilder!$C47='Unit Stats'!$A$20,'Unit Stats'!L$20,IF(Armybuilder!$C47='Unit Stats'!$A$21,'Unit Stats'!L$21,IF(Armybuilder!$C47='Unit Stats'!$A$22,'Unit Stats'!L$22,IF(Armybuilder!$C47='Unit Stats'!$A$23,'Unit Stats'!L$23,IF(Armybuilder!$C47='Unit Stats'!$A$24,'Unit Stats'!L$24,IF(Armybuilder!$C47='Unit Stats'!$A$25,'Unit Stats'!L$25,IF(Armybuilder!$C47='Unit Stats'!$A$26,'Unit Stats'!L$26,IF(Armybuilder!$C47='Unit Stats'!$A$27,'Unit Stats'!L$27,IF(Armybuilder!$C47='Unit Stats'!$A$28,'Unit Stats'!L$28,IF(Armybuilder!$C47='Unit Stats'!$A$29,'Unit Stats'!L$29,IF(Armybuilder!$C47='Unit Stats'!$A$30,'Unit Stats'!L$30,IF(Armybuilder!$C47='Unit Stats'!$A$31,'Unit Stats'!L$31,IF(Armybuilder!$C47='Unit Stats'!$A$32,'Unit Stats'!L$32,IF(Armybuilder!$C47='Unit Stats'!$A$33,'Unit Stats'!L$33,IF(Armybuilder!$C47='Unit Stats'!$A$34,'Unit Stats'!L$34,IF(Armybuilder!$C47='Unit Stats'!$A$35,'Unit Stats'!L$35,IF(Armybuilder!$C47='Unit Stats'!$A$36,'Unit Stats'!L$36,IF(Armybuilder!$C47='Unit Stats'!$A$37,'Unit Stats'!L$37,IF(Armybuilder!$C47='Unit Stats'!$A$38,'Unit Stats'!L$38,IF(Armybuilder!$C47='Unit Stats'!$A$39,'Unit Stats'!L$39,IF(Armybuilder!$C47='Unit Stats'!$A$40,'Unit Stats'!L$40,IF(Armybuilder!$C47='Unit Stats'!$A$41,'Unit Stats'!L$41,IF(Armybuilder!$C47='Unit Stats'!$A$42,'Unit Stats'!L$42,IF(Armybuilder!$C47='Unit Stats'!$A$43,'Unit Stats'!L$43,IF(Armybuilder!$C47='Unit Stats'!$A$44,'Unit Stats'!L$44,IF(Armybuilder!$C47='Unit Stats'!$A$45,'Unit Stats'!L$45,IF(Armybuilder!$C47='Unit Stats'!$A$46,'Unit Stats'!L$46,IF(Armybuilder!$C47='Unit Stats'!$A$47,'Unit Stats'!L$47,IF(Armybuilder!$C47='Unit Stats'!$A$48,'Unit Stats'!L$48,IF(Armybuilder!$C47='Unit Stats'!$A$49,'Unit Stats'!L$49,IF(Armybuilder!$C47='Unit Stats'!$A$50,'Unit Stats'!L$50,IF(Armybuilder!$C47='Unit Stats'!$A$51,'Unit Stats'!L$51,IF(Armybuilder!$C47='Unit Stats'!$A$52,'Unit Stats'!L$52,IF(Armybuilder!$C47='Unit Stats'!$A$53,'Unit Stats'!L$53,IF(Armybuilder!$C47='Unit Stats'!$A$54,'Unit Stats'!L$54,IF(Armybuilder!$C47='Unit Stats'!$A$55,'Unit Stats'!L$55,))))))))))))))))))))))))))))))))))))))))))))))))))))))</f>
        <v>0</v>
      </c>
      <c r="O47" s="45">
        <f>IF(Armybuilder!$C47='Unit Stats'!$A$2,'Unit Stats'!M$2,IF(Armybuilder!$C47='Unit Stats'!$A$3,'Unit Stats'!M$3,IF(Armybuilder!$C47='Unit Stats'!$A$4,'Unit Stats'!M$4,IF(Armybuilder!$C47='Unit Stats'!$A$5,'Unit Stats'!M$5,IF(Armybuilder!$C47='Unit Stats'!$A$6,'Unit Stats'!M$6,IF(Armybuilder!$C47='Unit Stats'!$A$7,'Unit Stats'!M$7,IF(Armybuilder!$C47='Unit Stats'!$A$8,'Unit Stats'!M$8,IF(Armybuilder!$C47='Unit Stats'!$A$9,'Unit Stats'!M$9,IF(Armybuilder!$C47='Unit Stats'!$A$10,'Unit Stats'!M$10,IF(Armybuilder!$C47='Unit Stats'!$A$11,'Unit Stats'!M$11,IF(Armybuilder!$C47='Unit Stats'!$A$12,'Unit Stats'!M$12,IF(Armybuilder!$C47='Unit Stats'!$A$13,'Unit Stats'!M$13,IF(Armybuilder!$C47='Unit Stats'!$A$14,'Unit Stats'!M$14,IF(Armybuilder!$C47='Unit Stats'!$A$15,'Unit Stats'!M$15,IF(Armybuilder!$C47='Unit Stats'!$A$16,'Unit Stats'!M$16,IF(Armybuilder!$C47='Unit Stats'!$A$17,'Unit Stats'!M$17,IF(Armybuilder!$C47='Unit Stats'!$A$18,'Unit Stats'!M$18,IF(Armybuilder!$C47='Unit Stats'!$A$19,'Unit Stats'!M$19,IF(Armybuilder!$C47='Unit Stats'!$A$20,'Unit Stats'!M$20,IF(Armybuilder!$C47='Unit Stats'!$A$21,'Unit Stats'!M$21,IF(Armybuilder!$C47='Unit Stats'!$A$22,'Unit Stats'!M$22,IF(Armybuilder!$C47='Unit Stats'!$A$23,'Unit Stats'!M$23,IF(Armybuilder!$C47='Unit Stats'!$A$24,'Unit Stats'!M$24,IF(Armybuilder!$C47='Unit Stats'!$A$25,'Unit Stats'!M$25,IF(Armybuilder!$C47='Unit Stats'!$A$26,'Unit Stats'!M$26,IF(Armybuilder!$C47='Unit Stats'!$A$27,'Unit Stats'!M$27,IF(Armybuilder!$C47='Unit Stats'!$A$28,'Unit Stats'!M$28,IF(Armybuilder!$C47='Unit Stats'!$A$29,'Unit Stats'!M$29,IF(Armybuilder!$C47='Unit Stats'!$A$30,'Unit Stats'!M$30,IF(Armybuilder!$C47='Unit Stats'!$A$31,'Unit Stats'!M$31,IF(Armybuilder!$C47='Unit Stats'!$A$32,'Unit Stats'!M$32,IF(Armybuilder!$C47='Unit Stats'!$A$33,'Unit Stats'!M$33,IF(Armybuilder!$C47='Unit Stats'!$A$34,'Unit Stats'!M$34,IF(Armybuilder!$C47='Unit Stats'!$A$35,'Unit Stats'!M$35,IF(Armybuilder!$C47='Unit Stats'!$A$36,'Unit Stats'!M$36,IF(Armybuilder!$C47='Unit Stats'!$A$37,'Unit Stats'!M$37,IF(Armybuilder!$C47='Unit Stats'!$A$38,'Unit Stats'!M$38,IF(Armybuilder!$C47='Unit Stats'!$A$39,'Unit Stats'!M$39,IF(Armybuilder!$C47='Unit Stats'!$A$40,'Unit Stats'!M$40,IF(Armybuilder!$C47='Unit Stats'!$A$41,'Unit Stats'!M$41,IF(Armybuilder!$C47='Unit Stats'!$A$42,'Unit Stats'!M$42,IF(Armybuilder!$C47='Unit Stats'!$A$43,'Unit Stats'!M$43,IF(Armybuilder!$C47='Unit Stats'!$A$44,'Unit Stats'!M$44,IF(Armybuilder!$C47='Unit Stats'!$A$45,'Unit Stats'!M$45,IF(Armybuilder!$C47='Unit Stats'!$A$46,'Unit Stats'!M$46,IF(Armybuilder!$C47='Unit Stats'!$A$47,'Unit Stats'!M$47,IF(Armybuilder!$C47='Unit Stats'!$A$48,'Unit Stats'!M$48,IF(Armybuilder!$C47='Unit Stats'!$A$49,'Unit Stats'!M$49,IF(Armybuilder!$C47='Unit Stats'!$A$50,'Unit Stats'!M$50,IF(Armybuilder!$C47='Unit Stats'!$A$51,'Unit Stats'!M$51,IF(Armybuilder!$C47='Unit Stats'!$A$52,'Unit Stats'!M$52,IF(Armybuilder!$C47='Unit Stats'!$A$53,'Unit Stats'!M$53,IF(Armybuilder!$C47='Unit Stats'!$A$54,'Unit Stats'!M$54,IF(Armybuilder!$C47='Unit Stats'!$A$55,'Unit Stats'!M$55,))))))))))))))))))))))))))))))))))))))))))))))))))))))</f>
        <v>0</v>
      </c>
      <c r="P47" s="66">
        <f>IF(Armybuilder!$C47='Unit Stats'!$A$2,'Unit Stats'!N$2,IF(Armybuilder!$C47='Unit Stats'!$A$3,'Unit Stats'!N$3,IF(Armybuilder!$C47='Unit Stats'!$A$4,'Unit Stats'!N$4,IF(Armybuilder!$C47='Unit Stats'!$A$5,'Unit Stats'!N$5,IF(Armybuilder!$C47='Unit Stats'!$A$6,'Unit Stats'!N$6,IF(Armybuilder!$C47='Unit Stats'!$A$7,'Unit Stats'!N$7,IF(Armybuilder!$C47='Unit Stats'!$A$8,'Unit Stats'!N$8,IF(Armybuilder!$C47='Unit Stats'!$A$9,'Unit Stats'!N$9,IF(Armybuilder!$C47='Unit Stats'!$A$10,'Unit Stats'!N$10,IF(Armybuilder!$C47='Unit Stats'!$A$11,'Unit Stats'!N$11,IF(Armybuilder!$C47='Unit Stats'!$A$12,'Unit Stats'!N$12,IF(Armybuilder!$C47='Unit Stats'!$A$13,'Unit Stats'!N$13,IF(Armybuilder!$C47='Unit Stats'!$A$14,'Unit Stats'!N$14,IF(Armybuilder!$C47='Unit Stats'!$A$15,'Unit Stats'!N$15,IF(Armybuilder!$C47='Unit Stats'!$A$16,'Unit Stats'!N$16,IF(Armybuilder!$C47='Unit Stats'!$A$17,'Unit Stats'!N$17,IF(Armybuilder!$C47='Unit Stats'!$A$18,'Unit Stats'!N$18,IF(Armybuilder!$C47='Unit Stats'!$A$19,'Unit Stats'!N$19,IF(Armybuilder!$C47='Unit Stats'!$A$20,'Unit Stats'!N$20,IF(Armybuilder!$C47='Unit Stats'!$A$21,'Unit Stats'!N$21,IF(Armybuilder!$C47='Unit Stats'!$A$22,'Unit Stats'!N$22,IF(Armybuilder!$C47='Unit Stats'!$A$23,'Unit Stats'!N$23,IF(Armybuilder!$C47='Unit Stats'!$A$24,'Unit Stats'!N$24,IF(Armybuilder!$C47='Unit Stats'!$A$25,'Unit Stats'!N$25,IF(Armybuilder!$C47='Unit Stats'!$A$26,'Unit Stats'!N$26,IF(Armybuilder!$C47='Unit Stats'!$A$27,'Unit Stats'!N$27,IF(Armybuilder!$C47='Unit Stats'!$A$28,'Unit Stats'!N$28,IF(Armybuilder!$C47='Unit Stats'!$A$29,'Unit Stats'!N$29,IF(Armybuilder!$C47='Unit Stats'!$A$30,'Unit Stats'!N$30,IF(Armybuilder!$C47='Unit Stats'!$A$31,'Unit Stats'!N$31,IF(Armybuilder!$C47='Unit Stats'!$A$32,'Unit Stats'!N$32,IF(Armybuilder!$C47='Unit Stats'!$A$33,'Unit Stats'!N$33,IF(Armybuilder!$C47='Unit Stats'!$A$34,'Unit Stats'!N$34,IF(Armybuilder!$C47='Unit Stats'!$A$35,'Unit Stats'!N$35,IF(Armybuilder!$C47='Unit Stats'!$A$36,'Unit Stats'!N$36,IF(Armybuilder!$C47='Unit Stats'!$A$37,'Unit Stats'!N$37,IF(Armybuilder!$C47='Unit Stats'!$A$38,'Unit Stats'!N$38,IF(Armybuilder!$C47='Unit Stats'!$A$39,'Unit Stats'!N$39,IF(Armybuilder!$C47='Unit Stats'!$A$40,'Unit Stats'!N$40,IF(Armybuilder!$C47='Unit Stats'!$A$41,'Unit Stats'!N$41,IF(Armybuilder!$C47='Unit Stats'!$A$42,'Unit Stats'!N$42,IF(Armybuilder!$C47='Unit Stats'!$A$43,'Unit Stats'!N$43,IF(Armybuilder!$C47='Unit Stats'!$A$44,'Unit Stats'!N$44,IF(Armybuilder!$C47='Unit Stats'!$A$45,'Unit Stats'!N$45,IF(Armybuilder!$C47='Unit Stats'!$A$46,'Unit Stats'!N$46,IF(Armybuilder!$C47='Unit Stats'!$A$47,'Unit Stats'!N$47,IF(Armybuilder!$C47='Unit Stats'!$A$48,'Unit Stats'!N$48,IF(Armybuilder!$C47='Unit Stats'!$A$49,'Unit Stats'!N$49,IF(Armybuilder!$C47='Unit Stats'!$A$50,'Unit Stats'!N$50,IF(Armybuilder!$C47='Unit Stats'!$A$51,'Unit Stats'!N$51,IF(Armybuilder!$C47='Unit Stats'!$A$52,'Unit Stats'!N$52,IF(Armybuilder!$C47='Unit Stats'!$A$53,'Unit Stats'!N$53,IF(Armybuilder!$C47='Unit Stats'!$A$54,'Unit Stats'!N$54,IF(Armybuilder!$C47='Unit Stats'!$A$55,'Unit Stats'!N$55,))))))))))))))))))))))))))))))))))))))))))))))))))))))</f>
        <v>0</v>
      </c>
      <c r="Q47" s="48">
        <f>IF(Armybuilder!$C47='Unit Stats'!$A$2,'Unit Stats'!$T$2,IF(Armybuilder!$C47='Unit Stats'!$A$3,'Unit Stats'!$T$3,IF(Armybuilder!$C47='Unit Stats'!$A$4,'Unit Stats'!$T$4,IF(Armybuilder!$C47='Unit Stats'!$A$5,'Unit Stats'!$T$5,IF(Armybuilder!$C47='Unit Stats'!$A$6,'Unit Stats'!$T$6,IF(Armybuilder!$C47='Unit Stats'!$A$7,'Unit Stats'!$T$7,IF(Armybuilder!$C47='Unit Stats'!$A$8,'Unit Stats'!$T$8,IF(Armybuilder!$C47='Unit Stats'!$A$9,'Unit Stats'!$T$9,IF(Armybuilder!$C47='Unit Stats'!$A$10,'Unit Stats'!$T$10,IF(Armybuilder!$C47='Unit Stats'!$A$11,'Unit Stats'!$T$11,IF(Armybuilder!$C47='Unit Stats'!$A$12,'Unit Stats'!$T$12,IF(Armybuilder!$C47='Unit Stats'!$A$13,'Unit Stats'!$T$13,IF(Armybuilder!$C47='Unit Stats'!$A$14,'Unit Stats'!$T$14,IF(Armybuilder!$C47='Unit Stats'!$A$15,'Unit Stats'!$T$15,IF(Armybuilder!$C47='Unit Stats'!$A$16,'Unit Stats'!$T$16,IF(Armybuilder!$C47='Unit Stats'!$A$17,'Unit Stats'!$T$17,IF(Armybuilder!$C47='Unit Stats'!$A$18,'Unit Stats'!$T$18,IF(Armybuilder!$C47='Unit Stats'!$A$19,'Unit Stats'!$T$19,IF(Armybuilder!$C47='Unit Stats'!$A$20,'Unit Stats'!$T$20,IF(Armybuilder!$C47='Unit Stats'!$A$21,'Unit Stats'!$T$21,IF(Armybuilder!$C47='Unit Stats'!$A$22,'Unit Stats'!$T$22,IF(Armybuilder!$C47='Unit Stats'!$A$23,'Unit Stats'!$T$23,IF(Armybuilder!$C47='Unit Stats'!$A$24,'Unit Stats'!$T$24,IF(Armybuilder!$C47='Unit Stats'!$A$25,'Unit Stats'!$T$25,IF(Armybuilder!$C47='Unit Stats'!$A$26,'Unit Stats'!$T$26,IF(Armybuilder!$C47='Unit Stats'!$A$27,'Unit Stats'!$T$27,IF(Armybuilder!$C47='Unit Stats'!$A$28,'Unit Stats'!$T$28,IF(Armybuilder!$C47='Unit Stats'!$A$29,'Unit Stats'!$T$29,IF(Armybuilder!$C47='Unit Stats'!$A$30,'Unit Stats'!$T$30,IF(Armybuilder!$C47='Unit Stats'!$A$31,'Unit Stats'!$T$31,IF(Armybuilder!$C47='Unit Stats'!$A$32,'Unit Stats'!$T$32,IF(Armybuilder!$C47='Unit Stats'!$A$33,'Unit Stats'!$T$33,IF(Armybuilder!$C47='Unit Stats'!$A$34,'Unit Stats'!$T$34,IF(Armybuilder!$C47='Unit Stats'!$A$35,'Unit Stats'!$T$35,IF(Armybuilder!$C47='Unit Stats'!$A$36,'Unit Stats'!$T$36,IF(Armybuilder!$C47='Unit Stats'!$A$37,'Unit Stats'!$T$37,IF(Armybuilder!$C47='Unit Stats'!$A$38,'Unit Stats'!$T$38,IF(Armybuilder!$C47='Unit Stats'!$A$39,'Unit Stats'!$T$39,IF(Armybuilder!$C47='Unit Stats'!$A$40,'Unit Stats'!$T$40,IF(Armybuilder!$C47='Unit Stats'!$A$41,'Unit Stats'!$T$41,IF(Armybuilder!$C47='Unit Stats'!$A$42,'Unit Stats'!$T$42,IF(Armybuilder!$C47='Unit Stats'!$A$43,'Unit Stats'!$T$43,IF(Armybuilder!$C47='Unit Stats'!$A$44,'Unit Stats'!$T$44,IF(Armybuilder!$C47='Unit Stats'!$A$45,'Unit Stats'!$T$45,IF(Armybuilder!$C47='Unit Stats'!$A$46,'Unit Stats'!$T$46,IF(Armybuilder!$C47='Unit Stats'!$A$47,'Unit Stats'!$T$47,IF(Armybuilder!$C47='Unit Stats'!$A$48,'Unit Stats'!$T$48,IF(Armybuilder!$C47='Unit Stats'!$A$49,'Unit Stats'!$T$49,IF(Armybuilder!$C47='Unit Stats'!$A$50,'Unit Stats'!$T$50,IF(Armybuilder!$C47='Unit Stats'!$A$51,'Unit Stats'!$T$51,IF(Armybuilder!$C47='Unit Stats'!$A$52,'Unit Stats'!$T$52,IF(Armybuilder!$C47='Unit Stats'!$A$53,'Unit Stats'!$T$53,IF(Armybuilder!$C47='Unit Stats'!$A$54,'Unit Stats'!$T$54,IF(Armybuilder!$C47='Unit Stats'!$A$55,'Unit Stats'!$T$55,IF(Armybuilder!$C47=Wargear!$A$2,Wargear!$B$2,IF(Armybuilder!$C47=Wargear!$A$3,Wargear!$B$3,IF(Armybuilder!$C47=Wargear!$A$4,Wargear!$B$4,IF(Armybuilder!$C47=Wargear!$A$5,Wargear!$B$5,IF(Armybuilder!$C47=Wargear!$A$6,Wargear!$B$6,IF(Armybuilder!$C47=Wargear!$A$7,Wargear!$B$7,'Extra Code Points'!$A44))))))))))))))))))))))))))))))))))))))))))))))))))))))))))))</f>
        <v>0</v>
      </c>
      <c r="R47" s="28">
        <f t="shared" si="0"/>
        <v>0</v>
      </c>
      <c r="S47" s="29">
        <f t="shared" si="1"/>
        <v>1085</v>
      </c>
      <c r="T47" s="46">
        <f>IF(Armybuilder!$C47='Unit Stats'!$A$2,'Unit Stats'!O$2,IF(Armybuilder!$C47='Unit Stats'!$A$3,'Unit Stats'!O$3,IF(Armybuilder!$C47='Unit Stats'!$A$4,'Unit Stats'!O$4,IF(Armybuilder!$C47='Unit Stats'!$A$5,'Unit Stats'!O$5,IF(Armybuilder!$C47='Unit Stats'!$A$6,'Unit Stats'!O$6,IF(Armybuilder!$C47='Unit Stats'!$A$7,'Unit Stats'!O$7,IF(Armybuilder!$C47='Unit Stats'!$A$8,'Unit Stats'!O$8,IF(Armybuilder!$C47='Unit Stats'!$A$9,'Unit Stats'!O$9,IF(Armybuilder!$C47='Unit Stats'!$A$10,'Unit Stats'!O$10,IF(Armybuilder!$C47='Unit Stats'!$A$11,'Unit Stats'!O$11,IF(Armybuilder!$C47='Unit Stats'!$A$12,'Unit Stats'!O$12,IF(Armybuilder!$C47='Unit Stats'!$A$13,'Unit Stats'!O$13,IF(Armybuilder!$C47='Unit Stats'!$A$14,'Unit Stats'!O$14,IF(Armybuilder!$C47='Unit Stats'!$A$15,'Unit Stats'!O$15,IF(Armybuilder!$C47='Unit Stats'!$A$16,'Unit Stats'!O$16,IF(Armybuilder!$C47='Unit Stats'!$A$17,'Unit Stats'!O$17,IF(Armybuilder!$C47='Unit Stats'!$A$18,'Unit Stats'!O$18,IF(Armybuilder!$C47='Unit Stats'!$A$19,'Unit Stats'!O$19,IF(Armybuilder!$C47='Unit Stats'!$A$20,'Unit Stats'!O$20,IF(Armybuilder!$C47='Unit Stats'!$A$21,'Unit Stats'!O$21,IF(Armybuilder!$C47='Unit Stats'!$A$22,'Unit Stats'!O$22,IF(Armybuilder!$C47='Unit Stats'!$A$23,'Unit Stats'!O$23,IF(Armybuilder!$C47='Unit Stats'!$A$24,'Unit Stats'!O$24,IF(Armybuilder!$C47='Unit Stats'!$A$25,'Unit Stats'!O$25,IF(Armybuilder!$C47='Unit Stats'!$A$26,'Unit Stats'!O$26,IF(Armybuilder!$C47='Unit Stats'!$A$27,'Unit Stats'!O$27,IF(Armybuilder!$C47='Unit Stats'!$A$28,'Unit Stats'!O$28,IF(Armybuilder!$C47='Unit Stats'!$A$29,'Unit Stats'!O$29,IF(Armybuilder!$C47='Unit Stats'!$A$30,'Unit Stats'!O$30,IF(Armybuilder!$C47='Unit Stats'!$A$31,'Unit Stats'!O$31,IF(Armybuilder!$C47='Unit Stats'!$A$32,'Unit Stats'!O$32,IF(Armybuilder!$C47='Unit Stats'!$A$33,'Unit Stats'!O$33,IF(Armybuilder!$C47='Unit Stats'!$A$34,'Unit Stats'!O$34,IF(Armybuilder!$C47='Unit Stats'!$A$35,'Unit Stats'!O$35,IF(Armybuilder!$C47='Unit Stats'!$A$36,'Unit Stats'!O$36,IF(Armybuilder!$C47='Unit Stats'!$A$37,'Unit Stats'!O$37,IF(Armybuilder!$C47='Unit Stats'!$A$38,'Unit Stats'!O$38,IF(Armybuilder!$C47='Unit Stats'!$A$39,'Unit Stats'!O$39,IF(Armybuilder!$C47='Unit Stats'!$A$40,'Unit Stats'!O$40,IF(Armybuilder!$C47='Unit Stats'!$A$41,'Unit Stats'!O$41,IF(Armybuilder!$C47='Unit Stats'!$A$42,'Unit Stats'!O$42,IF(Armybuilder!$C47='Unit Stats'!$A$43,'Unit Stats'!O$43,IF(Armybuilder!$C47='Unit Stats'!$A$44,'Unit Stats'!O$44,IF(Armybuilder!$C47='Unit Stats'!$A$45,'Unit Stats'!O$45,IF(Armybuilder!$C47='Unit Stats'!$A$46,'Unit Stats'!O$46,IF(Armybuilder!$C47='Unit Stats'!$A$47,'Unit Stats'!O$47,IF(Armybuilder!$C47='Unit Stats'!$A$48,'Unit Stats'!O$48,IF(Armybuilder!$C47='Unit Stats'!$A$49,'Unit Stats'!O$49,IF(Armybuilder!$C47='Unit Stats'!$A$50,'Unit Stats'!O$50,IF(Armybuilder!$C47='Unit Stats'!$A$51,'Unit Stats'!O$51,IF(Armybuilder!$C47='Unit Stats'!$A$52,'Unit Stats'!O$52,IF(Armybuilder!$C47='Unit Stats'!$A$53,'Unit Stats'!O$53,IF(Armybuilder!$C47='Unit Stats'!$A$54,'Unit Stats'!O$54,IF(Armybuilder!$C47='Unit Stats'!$A$55,'Unit Stats'!O$55,IF(Armybuilder!$C47=Wargear!$A$2,Wargear!C$2,IF(Armybuilder!$C47=Wargear!$A$3,Wargear!C$3,IF(Armybuilder!$C47=Wargear!$A$4,Wargear!C$4,IF(Armybuilder!$C47=Wargear!$A$5,Wargear!C$5,IF(Armybuilder!$C47=Wargear!$A$6,Wargear!C$6,IF(Armybuilder!$C47=Wargear!$A$7,Wargear!C$7,'Extra Code wargear1'!A45))))))))))))))))))))))))))))))))))))))))))))))))))))))))))))</f>
        <v>0</v>
      </c>
      <c r="U47" s="45">
        <f>IF(Armybuilder!$C47='Unit Stats'!$A$2,'Unit Stats'!P$2,IF(Armybuilder!$C47='Unit Stats'!$A$3,'Unit Stats'!P$3,IF(Armybuilder!$C47='Unit Stats'!$A$4,'Unit Stats'!P$4,IF(Armybuilder!$C47='Unit Stats'!$A$5,'Unit Stats'!P$5,IF(Armybuilder!$C47='Unit Stats'!$A$6,'Unit Stats'!P$6,IF(Armybuilder!$C47='Unit Stats'!$A$7,'Unit Stats'!P$7,IF(Armybuilder!$C47='Unit Stats'!$A$8,'Unit Stats'!P$8,IF(Armybuilder!$C47='Unit Stats'!$A$9,'Unit Stats'!P$9,IF(Armybuilder!$C47='Unit Stats'!$A$10,'Unit Stats'!P$10,IF(Armybuilder!$C47='Unit Stats'!$A$11,'Unit Stats'!P$11,IF(Armybuilder!$C47='Unit Stats'!$A$12,'Unit Stats'!P$12,IF(Armybuilder!$C47='Unit Stats'!$A$13,'Unit Stats'!P$13,IF(Armybuilder!$C47='Unit Stats'!$A$14,'Unit Stats'!P$14,IF(Armybuilder!$C47='Unit Stats'!$A$15,'Unit Stats'!P$15,IF(Armybuilder!$C47='Unit Stats'!$A$16,'Unit Stats'!P$16,IF(Armybuilder!$C47='Unit Stats'!$A$17,'Unit Stats'!P$17,IF(Armybuilder!$C47='Unit Stats'!$A$18,'Unit Stats'!P$18,IF(Armybuilder!$C47='Unit Stats'!$A$19,'Unit Stats'!P$19,IF(Armybuilder!$C47='Unit Stats'!$A$20,'Unit Stats'!P$20,IF(Armybuilder!$C47='Unit Stats'!$A$21,'Unit Stats'!P$21,IF(Armybuilder!$C47='Unit Stats'!$A$22,'Unit Stats'!P$22,IF(Armybuilder!$C47='Unit Stats'!$A$23,'Unit Stats'!P$23,IF(Armybuilder!$C47='Unit Stats'!$A$24,'Unit Stats'!P$24,IF(Armybuilder!$C47='Unit Stats'!$A$25,'Unit Stats'!P$25,IF(Armybuilder!$C47='Unit Stats'!$A$26,'Unit Stats'!P$26,IF(Armybuilder!$C47='Unit Stats'!$A$27,'Unit Stats'!P$27,IF(Armybuilder!$C47='Unit Stats'!$A$28,'Unit Stats'!P$28,IF(Armybuilder!$C47='Unit Stats'!$A$29,'Unit Stats'!P$29,IF(Armybuilder!$C47='Unit Stats'!$A$30,'Unit Stats'!P$30,IF(Armybuilder!$C47='Unit Stats'!$A$31,'Unit Stats'!P$31,IF(Armybuilder!$C47='Unit Stats'!$A$32,'Unit Stats'!P$32,IF(Armybuilder!$C47='Unit Stats'!$A$33,'Unit Stats'!P$33,IF(Armybuilder!$C47='Unit Stats'!$A$34,'Unit Stats'!P$34,IF(Armybuilder!$C47='Unit Stats'!$A$35,'Unit Stats'!P$35,IF(Armybuilder!$C47='Unit Stats'!$A$36,'Unit Stats'!P$36,IF(Armybuilder!$C47='Unit Stats'!$A$37,'Unit Stats'!P$37,IF(Armybuilder!$C47='Unit Stats'!$A$38,'Unit Stats'!P$38,IF(Armybuilder!$C47='Unit Stats'!$A$39,'Unit Stats'!P$39,IF(Armybuilder!$C47='Unit Stats'!$A$40,'Unit Stats'!P$40,IF(Armybuilder!$C47='Unit Stats'!$A$41,'Unit Stats'!P$41,IF(Armybuilder!$C47='Unit Stats'!$A$42,'Unit Stats'!P$42,IF(Armybuilder!$C47='Unit Stats'!$A$43,'Unit Stats'!P$43,IF(Armybuilder!$C47='Unit Stats'!$A$44,'Unit Stats'!P$44,IF(Armybuilder!$C47='Unit Stats'!$A$45,'Unit Stats'!P$45,IF(Armybuilder!$C47='Unit Stats'!$A$46,'Unit Stats'!P$46,IF(Armybuilder!$C47='Unit Stats'!$A$47,'Unit Stats'!P$47,IF(Armybuilder!$C47='Unit Stats'!$A$48,'Unit Stats'!P$48,IF(Armybuilder!$C47='Unit Stats'!$A$49,'Unit Stats'!P$49,IF(Armybuilder!$C47='Unit Stats'!$A$50,'Unit Stats'!P$50,IF(Armybuilder!$C47='Unit Stats'!$A$51,'Unit Stats'!P$51,IF(Armybuilder!$C47='Unit Stats'!$A$52,'Unit Stats'!P$52,IF(Armybuilder!$C47='Unit Stats'!$A$53,'Unit Stats'!P$53,IF(Armybuilder!$C47='Unit Stats'!$A$54,'Unit Stats'!P$54,IF(Armybuilder!$C47='Unit Stats'!$A$55,'Unit Stats'!P$55,IF(Armybuilder!$C47=Wargear!$A$2,Wargear!D$2,IF(Armybuilder!$C47=Wargear!$A$3,Wargear!D$3,IF(Armybuilder!$C47=Wargear!$A$4,Wargear!D$4,IF(Armybuilder!$C47=Wargear!$A$5,Wargear!D$5,IF(Armybuilder!$C47=Wargear!$A$6,Wargear!D$6,IF(Armybuilder!$C47=Wargear!$A$7,Wargear!D$7,'Extra Code wargear1'!B45))))))))))))))))))))))))))))))))))))))))))))))))))))))))))))</f>
        <v>0</v>
      </c>
      <c r="V47" s="47">
        <f>IF(Armybuilder!$C47='Unit Stats'!$A$2,'Unit Stats'!Q$2,IF(Armybuilder!$C47='Unit Stats'!$A$3,'Unit Stats'!Q$3,IF(Armybuilder!$C47='Unit Stats'!$A$4,'Unit Stats'!Q$4,IF(Armybuilder!$C47='Unit Stats'!$A$5,'Unit Stats'!Q$5,IF(Armybuilder!$C47='Unit Stats'!$A$6,'Unit Stats'!Q$6,IF(Armybuilder!$C47='Unit Stats'!$A$7,'Unit Stats'!Q$7,IF(Armybuilder!$C47='Unit Stats'!$A$8,'Unit Stats'!Q$8,IF(Armybuilder!$C47='Unit Stats'!$A$9,'Unit Stats'!Q$9,IF(Armybuilder!$C47='Unit Stats'!$A$10,'Unit Stats'!Q$10,IF(Armybuilder!$C47='Unit Stats'!$A$11,'Unit Stats'!Q$11,IF(Armybuilder!$C47='Unit Stats'!$A$12,'Unit Stats'!Q$12,IF(Armybuilder!$C47='Unit Stats'!$A$13,'Unit Stats'!Q$13,IF(Armybuilder!$C47='Unit Stats'!$A$14,'Unit Stats'!Q$14,IF(Armybuilder!$C47='Unit Stats'!$A$15,'Unit Stats'!Q$15,IF(Armybuilder!$C47='Unit Stats'!$A$16,'Unit Stats'!Q$16,IF(Armybuilder!$C47='Unit Stats'!$A$17,'Unit Stats'!Q$17,IF(Armybuilder!$C47='Unit Stats'!$A$18,'Unit Stats'!Q$18,IF(Armybuilder!$C47='Unit Stats'!$A$19,'Unit Stats'!Q$19,IF(Armybuilder!$C47='Unit Stats'!$A$20,'Unit Stats'!Q$20,IF(Armybuilder!$C47='Unit Stats'!$A$21,'Unit Stats'!Q$21,IF(Armybuilder!$C47='Unit Stats'!$A$22,'Unit Stats'!Q$22,IF(Armybuilder!$C47='Unit Stats'!$A$23,'Unit Stats'!Q$23,IF(Armybuilder!$C47='Unit Stats'!$A$24,'Unit Stats'!Q$24,IF(Armybuilder!$C47='Unit Stats'!$A$25,'Unit Stats'!Q$25,IF(Armybuilder!$C47='Unit Stats'!$A$26,'Unit Stats'!Q$26,IF(Armybuilder!$C47='Unit Stats'!$A$27,'Unit Stats'!Q$27,IF(Armybuilder!$C47='Unit Stats'!$A$28,'Unit Stats'!Q$28,IF(Armybuilder!$C47='Unit Stats'!$A$29,'Unit Stats'!Q$29,IF(Armybuilder!$C47='Unit Stats'!$A$30,'Unit Stats'!Q$30,IF(Armybuilder!$C47='Unit Stats'!$A$31,'Unit Stats'!Q$31,IF(Armybuilder!$C47='Unit Stats'!$A$32,'Unit Stats'!Q$32,IF(Armybuilder!$C47='Unit Stats'!$A$33,'Unit Stats'!Q$33,IF(Armybuilder!$C47='Unit Stats'!$A$34,'Unit Stats'!Q$34,IF(Armybuilder!$C47='Unit Stats'!$A$35,'Unit Stats'!Q$35,IF(Armybuilder!$C47='Unit Stats'!$A$36,'Unit Stats'!Q$36,IF(Armybuilder!$C47='Unit Stats'!$A$37,'Unit Stats'!Q$37,IF(Armybuilder!$C47='Unit Stats'!$A$38,'Unit Stats'!Q$38,IF(Armybuilder!$C47='Unit Stats'!$A$39,'Unit Stats'!Q$39,IF(Armybuilder!$C47='Unit Stats'!$A$40,'Unit Stats'!Q$40,IF(Armybuilder!$C47='Unit Stats'!$A$41,'Unit Stats'!Q$41,IF(Armybuilder!$C47='Unit Stats'!$A$42,'Unit Stats'!Q$42,IF(Armybuilder!$C47='Unit Stats'!$A$43,'Unit Stats'!Q$43,IF(Armybuilder!$C47='Unit Stats'!$A$44,'Unit Stats'!Q$44,IF(Armybuilder!$C47='Unit Stats'!$A$45,'Unit Stats'!Q$45,IF(Armybuilder!$C47='Unit Stats'!$A$46,'Unit Stats'!Q$46,IF(Armybuilder!$C47='Unit Stats'!$A$47,'Unit Stats'!Q$47,IF(Armybuilder!$C47='Unit Stats'!$A$48,'Unit Stats'!Q$48,IF(Armybuilder!$C47='Unit Stats'!$A$49,'Unit Stats'!Q$49,IF(Armybuilder!$C47='Unit Stats'!$A$50,'Unit Stats'!Q$50,IF(Armybuilder!$C47='Unit Stats'!$A$51,'Unit Stats'!Q$51,IF(Armybuilder!$C47='Unit Stats'!$A$52,'Unit Stats'!Q$52,IF(Armybuilder!$C47='Unit Stats'!$A$53,'Unit Stats'!Q$53,IF(Armybuilder!$C47='Unit Stats'!$A$54,'Unit Stats'!Q$54,IF(Armybuilder!$C47='Unit Stats'!$A$55,'Unit Stats'!Q$55,IF(Armybuilder!$C47=Wargear!$A$2,Wargear!E$2,IF(Armybuilder!$C47=Wargear!$A$3,Wargear!E$3,IF(Armybuilder!$C47=Wargear!$A$4,Wargear!E$4,IF(Armybuilder!$C47=Wargear!$A$5,Wargear!E$5,IF(Armybuilder!$C47=Wargear!$A$6,Wargear!E$6,IF(Armybuilder!$C47=Wargear!$A$7,Wargear!E$7,'Extra Code wargear1'!C45))))))))))))))))))))))))))))))))))))))))))))))))))))))))))))</f>
        <v>0</v>
      </c>
      <c r="W47" s="24">
        <f>IF(Armybuilder!$C47='Unit Stats'!$A$2,'Unit Stats'!R$2,IF(Armybuilder!$C47='Unit Stats'!$A$3,'Unit Stats'!R$3,IF(Armybuilder!$C47='Unit Stats'!$A$4,'Unit Stats'!R$4,IF(Armybuilder!$C47='Unit Stats'!$A$5,'Unit Stats'!R$5,IF(Armybuilder!$C47='Unit Stats'!$A$6,'Unit Stats'!R$6,IF(Armybuilder!$C47='Unit Stats'!$A$7,'Unit Stats'!R$7,IF(Armybuilder!$C47='Unit Stats'!$A$8,'Unit Stats'!R$8,IF(Armybuilder!$C47='Unit Stats'!$A$9,'Unit Stats'!R$9,IF(Armybuilder!$C47='Unit Stats'!$A$10,'Unit Stats'!R$10,IF(Armybuilder!$C47='Unit Stats'!$A$11,'Unit Stats'!R$11,IF(Armybuilder!$C47='Unit Stats'!$A$12,'Unit Stats'!R$12,IF(Armybuilder!$C47='Unit Stats'!$A$13,'Unit Stats'!R$13,IF(Armybuilder!$C47='Unit Stats'!$A$14,'Unit Stats'!R$14,IF(Armybuilder!$C47='Unit Stats'!$A$15,'Unit Stats'!R$15,IF(Armybuilder!$C47='Unit Stats'!$A$16,'Unit Stats'!R$16,IF(Armybuilder!$C47='Unit Stats'!$A$17,'Unit Stats'!R$17,IF(Armybuilder!$C47='Unit Stats'!$A$18,'Unit Stats'!R$18,IF(Armybuilder!$C47='Unit Stats'!$A$19,'Unit Stats'!R$19,IF(Armybuilder!$C47='Unit Stats'!$A$20,'Unit Stats'!R$20,IF(Armybuilder!$C47='Unit Stats'!$A$21,'Unit Stats'!R$21,IF(Armybuilder!$C47='Unit Stats'!$A$22,'Unit Stats'!R$22,IF(Armybuilder!$C47='Unit Stats'!$A$23,'Unit Stats'!R$23,IF(Armybuilder!$C47='Unit Stats'!$A$24,'Unit Stats'!R$24,IF(Armybuilder!$C47='Unit Stats'!$A$25,'Unit Stats'!R$25,IF(Armybuilder!$C47='Unit Stats'!$A$26,'Unit Stats'!R$26,IF(Armybuilder!$C47='Unit Stats'!$A$27,'Unit Stats'!R$27,IF(Armybuilder!$C47='Unit Stats'!$A$28,'Unit Stats'!R$28,IF(Armybuilder!$C47='Unit Stats'!$A$29,'Unit Stats'!R$29,IF(Armybuilder!$C47='Unit Stats'!$A$30,'Unit Stats'!R$30,IF(Armybuilder!$C47='Unit Stats'!$A$31,'Unit Stats'!R$31,IF(Armybuilder!$C47='Unit Stats'!$A$32,'Unit Stats'!R$32,IF(Armybuilder!$C47='Unit Stats'!$A$33,'Unit Stats'!R$33,IF(Armybuilder!$C47='Unit Stats'!$A$34,'Unit Stats'!R$34,IF(Armybuilder!$C47='Unit Stats'!$A$35,'Unit Stats'!R$35,IF(Armybuilder!$C47='Unit Stats'!$A$36,'Unit Stats'!R$36,IF(Armybuilder!$C47='Unit Stats'!$A$37,'Unit Stats'!R$37,IF(Armybuilder!$C47='Unit Stats'!$A$38,'Unit Stats'!R$38,IF(Armybuilder!$C47='Unit Stats'!$A$39,'Unit Stats'!R$39,IF(Armybuilder!$C47='Unit Stats'!$A$40,'Unit Stats'!R$40,IF(Armybuilder!$C47='Unit Stats'!$A$41,'Unit Stats'!R$41,IF(Armybuilder!$C47='Unit Stats'!$A$42,'Unit Stats'!R$42,IF(Armybuilder!$C47='Unit Stats'!$A$43,'Unit Stats'!R$43,IF(Armybuilder!$C47='Unit Stats'!$A$44,'Unit Stats'!R$44,IF(Armybuilder!$C47='Unit Stats'!$A$45,'Unit Stats'!R$45,IF(Armybuilder!$C47='Unit Stats'!$A$46,'Unit Stats'!R$46,IF(Armybuilder!$C47='Unit Stats'!$A$47,'Unit Stats'!R$47,IF(Armybuilder!$C47='Unit Stats'!$A$48,'Unit Stats'!R$48,IF(Armybuilder!$C47='Unit Stats'!$A$49,'Unit Stats'!R$49,IF(Armybuilder!$C47='Unit Stats'!$A$50,'Unit Stats'!R$50,IF(Armybuilder!$C47='Unit Stats'!$A$51,'Unit Stats'!R$51,IF(Armybuilder!$C47='Unit Stats'!$A$52,'Unit Stats'!R$52,IF(Armybuilder!$C47='Unit Stats'!$A$53,'Unit Stats'!R$53,IF(Armybuilder!$C47='Unit Stats'!$A$54,'Unit Stats'!R$54,IF(Armybuilder!$C47='Unit Stats'!$A$55,'Unit Stats'!R$55,IF(Armybuilder!$C47=Wargear!$A$2,Wargear!F$2,IF(Armybuilder!$C47=Wargear!$A$3,Wargear!F$3,IF(Armybuilder!$C47=Wargear!$A$4,Wargear!F$4,IF(Armybuilder!$C47=Wargear!$A$5,Wargear!F$5,IF(Armybuilder!$C47=Wargear!$A$6,Wargear!F$6,IF(Armybuilder!$C47=Wargear!$A$7,Wargear!F$7,'Extra Code wargear1'!D45))))))))))))))))))))))))))))))))))))))))))))))))))))))))))))</f>
        <v>0</v>
      </c>
      <c r="X47" s="49">
        <f>IF(Armybuilder!$C47='Unit Stats'!$A$2,'Unit Stats'!S$2,IF(Armybuilder!$C47='Unit Stats'!$A$3,'Unit Stats'!S$3,IF(Armybuilder!$C47='Unit Stats'!$A$4,'Unit Stats'!S$4,IF(Armybuilder!$C47='Unit Stats'!$A$5,'Unit Stats'!S$5,IF(Armybuilder!$C47='Unit Stats'!$A$6,'Unit Stats'!S$6,IF(Armybuilder!$C47='Unit Stats'!$A$7,'Unit Stats'!S$7,IF(Armybuilder!$C47='Unit Stats'!$A$8,'Unit Stats'!S$8,IF(Armybuilder!$C47='Unit Stats'!$A$9,'Unit Stats'!S$9,IF(Armybuilder!$C47='Unit Stats'!$A$10,'Unit Stats'!S$10,IF(Armybuilder!$C47='Unit Stats'!$A$11,'Unit Stats'!S$11,IF(Armybuilder!$C47='Unit Stats'!$A$12,'Unit Stats'!S$12,IF(Armybuilder!$C47='Unit Stats'!$A$13,'Unit Stats'!S$13,IF(Armybuilder!$C47='Unit Stats'!$A$14,'Unit Stats'!S$14,IF(Armybuilder!$C47='Unit Stats'!$A$15,'Unit Stats'!S$15,IF(Armybuilder!$C47='Unit Stats'!$A$16,'Unit Stats'!S$16,IF(Armybuilder!$C47='Unit Stats'!$A$17,'Unit Stats'!S$17,IF(Armybuilder!$C47='Unit Stats'!$A$18,'Unit Stats'!S$18,IF(Armybuilder!$C47='Unit Stats'!$A$19,'Unit Stats'!S$19,IF(Armybuilder!$C47='Unit Stats'!$A$20,'Unit Stats'!S$20,IF(Armybuilder!$C47='Unit Stats'!$A$21,'Unit Stats'!S$21,IF(Armybuilder!$C47='Unit Stats'!$A$22,'Unit Stats'!S$22,IF(Armybuilder!$C47='Unit Stats'!$A$23,'Unit Stats'!S$23,IF(Armybuilder!$C47='Unit Stats'!$A$24,'Unit Stats'!S$24,IF(Armybuilder!$C47='Unit Stats'!$A$25,'Unit Stats'!S$25,IF(Armybuilder!$C47='Unit Stats'!$A$26,'Unit Stats'!S$26,IF(Armybuilder!$C47='Unit Stats'!$A$27,'Unit Stats'!S$27,IF(Armybuilder!$C47='Unit Stats'!$A$28,'Unit Stats'!S$28,IF(Armybuilder!$C47='Unit Stats'!$A$29,'Unit Stats'!S$29,IF(Armybuilder!$C47='Unit Stats'!$A$30,'Unit Stats'!S$30,IF(Armybuilder!$C47='Unit Stats'!$A$31,'Unit Stats'!S$31,IF(Armybuilder!$C47='Unit Stats'!$A$32,'Unit Stats'!S$32,IF(Armybuilder!$C47='Unit Stats'!$A$33,'Unit Stats'!S$33,IF(Armybuilder!$C47='Unit Stats'!$A$34,'Unit Stats'!S$34,IF(Armybuilder!$C47='Unit Stats'!$A$35,'Unit Stats'!S$35,IF(Armybuilder!$C47='Unit Stats'!$A$36,'Unit Stats'!S$36,IF(Armybuilder!$C47='Unit Stats'!$A$37,'Unit Stats'!S$37,IF(Armybuilder!$C47='Unit Stats'!$A$38,'Unit Stats'!S$38,IF(Armybuilder!$C47='Unit Stats'!$A$39,'Unit Stats'!S$39,IF(Armybuilder!$C47='Unit Stats'!$A$40,'Unit Stats'!S$40,IF(Armybuilder!$C47='Unit Stats'!$A$41,'Unit Stats'!S$41,IF(Armybuilder!$C47='Unit Stats'!$A$42,'Unit Stats'!S$42,IF(Armybuilder!$C47='Unit Stats'!$A$43,'Unit Stats'!S$43,IF(Armybuilder!$C47='Unit Stats'!$A$44,'Unit Stats'!S$44,IF(Armybuilder!$C47='Unit Stats'!$A$45,'Unit Stats'!S$45,IF(Armybuilder!$C47='Unit Stats'!$A$46,'Unit Stats'!S$46,IF(Armybuilder!$C47='Unit Stats'!$A$47,'Unit Stats'!S$47,IF(Armybuilder!$C47='Unit Stats'!$A$48,'Unit Stats'!S$48,IF(Armybuilder!$C47='Unit Stats'!$A$49,'Unit Stats'!S$49,IF(Armybuilder!$C47='Unit Stats'!$A$50,'Unit Stats'!S$50,IF(Armybuilder!$C47='Unit Stats'!$A$51,'Unit Stats'!S$51,IF(Armybuilder!$C47='Unit Stats'!$A$52,'Unit Stats'!S$52,IF(Armybuilder!$C47='Unit Stats'!$A$53,'Unit Stats'!S$53,IF(Armybuilder!$C47='Unit Stats'!$A$54,'Unit Stats'!S$54,IF(Armybuilder!$C47='Unit Stats'!$A$55,'Unit Stats'!S$55,IF(Armybuilder!$C47=Wargear!$A$2,Wargear!G$2,IF(Armybuilder!$C47=Wargear!$A$3,Wargear!G$3,IF(Armybuilder!$C47=Wargear!$A$4,Wargear!G$4,IF(Armybuilder!$C47=Wargear!$A$5,Wargear!G$5,IF(Armybuilder!$C47=Wargear!$A$6,Wargear!G$6,IF(Armybuilder!$C47=Wargear!$A$7,Wargear!G$7,'Extra Code wargear1'!E45))))))))))))))))))))))))))))))))))))))))))))))))))))))))))))</f>
        <v>0</v>
      </c>
      <c r="Y47" s="66">
        <f>IF(Armybuilder!$C47='Unit Stats'!$A$7,Armybuilder!$Y$2,IF(Armybuilder!$C47='Unit Stats'!$A$24,Armybuilder!$Y$2,IF(Armybuilder!$C47='Unit Stats'!$A$25,Armybuilder!$Y$2,IF(Armybuilder!$C47='Unit Stats'!$A$28,Armybuilder!$Y$2,IF(Armybuilder!$C47='Unit Stats'!$A$29,Armybuilder!$Y$2,IF(Armybuilder!$C47='Unit Stats'!$A$30,Armybuilder!$Y$2,IF(Armybuilder!$C47='Unit Stats'!$A$31,Armybuilder!$Y$2,IF(Armybuilder!$C47='Unit Stats'!$A$38,Armybuilder!$Y$2,IF(Armybuilder!$C47='Unit Stats'!$A$39,Armybuilder!$Y$2,IF(Armybuilder!$C47='Unit Stats'!$A$53,Armybuilder!$Y$2,IF(Armybuilder!$C47=Wargear!$A$11,Armybuilder!$Y$2,0)))))))))))</f>
        <v>0</v>
      </c>
    </row>
    <row r="48" spans="1:25" s="5" customFormat="1">
      <c r="A48" s="10">
        <f>IF(Armybuilder!$C48='Unit Stats'!$A$2,'Unit Stats'!$B$2,IF(Armybuilder!$C48='Unit Stats'!$A$3,'Unit Stats'!$B$3,IF(Armybuilder!$C48='Unit Stats'!$A$4,'Unit Stats'!$B$4,IF(Armybuilder!$C48='Unit Stats'!$A$5,'Unit Stats'!$B$5,IF(Armybuilder!$C48='Unit Stats'!$A$6,'Unit Stats'!$B$6,IF(Armybuilder!$C48='Unit Stats'!$A$7,'Unit Stats'!$B$7,IF(Armybuilder!$C48='Unit Stats'!$A$8,'Unit Stats'!$B$8,IF(Armybuilder!$C48='Unit Stats'!$A$9,'Unit Stats'!$B$9,IF(Armybuilder!$C48='Unit Stats'!$A$10,'Unit Stats'!$B$10,IF(Armybuilder!$C48='Unit Stats'!$A$11,'Unit Stats'!$B$11,IF(Armybuilder!$C48='Unit Stats'!$A$12,'Unit Stats'!$B$12,IF(Armybuilder!$C48='Unit Stats'!$A$13,'Unit Stats'!$B$13,IF(Armybuilder!$C48='Unit Stats'!$A$14,'Unit Stats'!$B$14,IF(Armybuilder!$C48='Unit Stats'!$A$15,'Unit Stats'!$B$15,IF(Armybuilder!$C48='Unit Stats'!$A$16,'Unit Stats'!$B$16,IF(Armybuilder!$C48='Unit Stats'!$A$17,'Unit Stats'!$B$17,IF(Armybuilder!$C48='Unit Stats'!$A$18,'Unit Stats'!$B$18,IF(Armybuilder!$C48='Unit Stats'!$A$19,'Unit Stats'!$B$19,IF(Armybuilder!$C48='Unit Stats'!$A$20,'Unit Stats'!$B$20,IF(Armybuilder!$C48='Unit Stats'!$A$21,'Unit Stats'!$B$21,IF(Armybuilder!$C48='Unit Stats'!$A$22,'Unit Stats'!$B$22,IF(Armybuilder!$C48='Unit Stats'!$A$23,'Unit Stats'!$B$23,IF(Armybuilder!$C48='Unit Stats'!$A$24,'Unit Stats'!$B$24,IF(Armybuilder!$C48='Unit Stats'!$A$25,'Unit Stats'!$B$25,IF(Armybuilder!$C48='Unit Stats'!$A$26,'Unit Stats'!$B$26,IF(Armybuilder!$C48='Unit Stats'!$A$27,'Unit Stats'!$B$27,IF(Armybuilder!$C48='Unit Stats'!$A$28,'Unit Stats'!$B$28,IF(Armybuilder!$C48='Unit Stats'!$A$29,'Unit Stats'!$B$29,IF(Armybuilder!$C48='Unit Stats'!$A$30,'Unit Stats'!$B$30,IF(Armybuilder!$C48='Unit Stats'!$A$31,'Unit Stats'!$B$31,IF(Armybuilder!$C48='Unit Stats'!$A$32,'Unit Stats'!$B$32,IF(Armybuilder!$C48='Unit Stats'!$A$33,'Unit Stats'!$B$33,IF(Armybuilder!$C48='Unit Stats'!$A$34,'Unit Stats'!$B$34,IF(Armybuilder!$C48='Unit Stats'!$A$35,'Unit Stats'!$B$35,IF(Armybuilder!$C48='Unit Stats'!$A$36,'Unit Stats'!$B$36,IF(Armybuilder!$C48='Unit Stats'!$A$37,'Unit Stats'!$B$37,IF(Armybuilder!$C48='Unit Stats'!$A$38,'Unit Stats'!$B$38,IF(Armybuilder!$C48='Unit Stats'!$A$39,'Unit Stats'!$B$39,IF(Armybuilder!$C48='Unit Stats'!$A$40,'Unit Stats'!$B$40,IF(Armybuilder!$C48='Unit Stats'!$A$41,'Unit Stats'!$B$41,IF(Armybuilder!$C48='Unit Stats'!$A$42,'Unit Stats'!$B$42,IF(Armybuilder!$C48='Unit Stats'!$A$43,'Unit Stats'!$B$43,IF(Armybuilder!$C48='Unit Stats'!$A$44,'Unit Stats'!$B$44,IF(Armybuilder!$C48='Unit Stats'!$A$45,'Unit Stats'!$B$45,IF(Armybuilder!$C48='Unit Stats'!$A$46,'Unit Stats'!$B$46,IF(Armybuilder!$C48='Unit Stats'!$A$47,'Unit Stats'!$B$47,IF(Armybuilder!$C48='Unit Stats'!$A$48,'Unit Stats'!$B$48,IF(Armybuilder!$C48='Unit Stats'!$A$49,'Unit Stats'!$B$49,IF(Armybuilder!$C48='Unit Stats'!$A$50,'Unit Stats'!$B$50,IF(Armybuilder!$C48='Unit Stats'!$A$51,'Unit Stats'!$B$51,IF(Armybuilder!$C48='Unit Stats'!$A$52,'Unit Stats'!$B$52,IF(Armybuilder!$C48='Unit Stats'!$A$53,'Unit Stats'!$B$53,IF(Armybuilder!$C48='Unit Stats'!$A$54,'Unit Stats'!$B$54,IF(Armybuilder!$C48='Unit Stats'!$A$55,'Unit Stats'!$B$55,))))))))))))))))))))))))))))))))))))))))))))))))))))))</f>
        <v>0</v>
      </c>
      <c r="B48" s="2"/>
      <c r="C48" s="75"/>
      <c r="D48" s="76"/>
      <c r="E48" s="32">
        <f>IF(Armybuilder!$C48='Unit Stats'!$A$2,'Unit Stats'!C$2,IF(Armybuilder!$C48='Unit Stats'!$A$3,'Unit Stats'!C$3,IF(Armybuilder!$C48='Unit Stats'!$A$4,'Unit Stats'!C$4,IF(Armybuilder!$C48='Unit Stats'!$A$5,'Unit Stats'!C$5,IF(Armybuilder!$C48='Unit Stats'!$A$6,'Unit Stats'!C$6,IF(Armybuilder!$C48='Unit Stats'!$A$7,'Unit Stats'!C$7,IF(Armybuilder!$C48='Unit Stats'!$A$8,'Unit Stats'!C$8,IF(Armybuilder!$C48='Unit Stats'!$A$9,'Unit Stats'!C$9,IF(Armybuilder!$C48='Unit Stats'!$A$10,'Unit Stats'!C$10,IF(Armybuilder!$C48='Unit Stats'!$A$11,'Unit Stats'!C$11,IF(Armybuilder!$C48='Unit Stats'!$A$12,'Unit Stats'!C$12,IF(Armybuilder!$C48='Unit Stats'!$A$13,'Unit Stats'!C$13,IF(Armybuilder!$C48='Unit Stats'!$A$14,'Unit Stats'!C$14,IF(Armybuilder!$C48='Unit Stats'!$A$15,'Unit Stats'!C$15,IF(Armybuilder!$C48='Unit Stats'!$A$16,'Unit Stats'!C$16,IF(Armybuilder!$C48='Unit Stats'!$A$17,'Unit Stats'!C$17,IF(Armybuilder!$C48='Unit Stats'!$A$18,'Unit Stats'!C$18,IF(Armybuilder!$C48='Unit Stats'!$A$19,'Unit Stats'!C$19,IF(Armybuilder!$C48='Unit Stats'!$A$20,'Unit Stats'!C$20,IF(Armybuilder!$C48='Unit Stats'!$A$21,'Unit Stats'!C$21,IF(Armybuilder!$C48='Unit Stats'!$A$22,'Unit Stats'!C$22,IF(Armybuilder!$C48='Unit Stats'!$A$23,'Unit Stats'!C$23,IF(Armybuilder!$C48='Unit Stats'!$A$24,'Unit Stats'!C$24,IF(Armybuilder!$C48='Unit Stats'!$A$25,'Unit Stats'!C$25,IF(Armybuilder!$C48='Unit Stats'!$A$26,'Unit Stats'!C$26,IF(Armybuilder!$C48='Unit Stats'!$A$27,'Unit Stats'!C$27,IF(Armybuilder!$C48='Unit Stats'!$A$28,'Unit Stats'!C$28,IF(Armybuilder!$C48='Unit Stats'!$A$29,'Unit Stats'!C$29,IF(Armybuilder!$C48='Unit Stats'!$A$30,'Unit Stats'!C$30,IF(Armybuilder!$C48='Unit Stats'!$A$31,'Unit Stats'!C$31,IF(Armybuilder!$C48='Unit Stats'!$A$32,'Unit Stats'!C$32,IF(Armybuilder!$C48='Unit Stats'!$A$33,'Unit Stats'!C$33,IF(Armybuilder!$C48='Unit Stats'!$A$34,'Unit Stats'!C$34,IF(Armybuilder!$C48='Unit Stats'!$A$35,'Unit Stats'!C$35,IF(Armybuilder!$C48='Unit Stats'!$A$36,'Unit Stats'!C$36,IF(Armybuilder!$C48='Unit Stats'!$A$37,'Unit Stats'!C$37,IF(Armybuilder!$C48='Unit Stats'!$A$38,'Unit Stats'!C$38,IF(Armybuilder!$C48='Unit Stats'!$A$39,'Unit Stats'!C$39,IF(Armybuilder!$C48='Unit Stats'!$A$40,'Unit Stats'!C$40,IF(Armybuilder!$C48='Unit Stats'!$A$41,'Unit Stats'!C$41,IF(Armybuilder!$C48='Unit Stats'!$A$42,'Unit Stats'!C$42,IF(Armybuilder!$C48='Unit Stats'!$A$43,'Unit Stats'!C$43,IF(Armybuilder!$C48='Unit Stats'!$A$44,'Unit Stats'!C$44,IF(Armybuilder!$C48='Unit Stats'!$A$45,'Unit Stats'!C$45,IF(Armybuilder!$C48='Unit Stats'!$A$46,'Unit Stats'!C$46,IF(Armybuilder!$C48='Unit Stats'!$A$47,'Unit Stats'!C$47,IF(Armybuilder!$C48='Unit Stats'!$A$48,'Unit Stats'!C$48,IF(Armybuilder!$C48='Unit Stats'!$A$49,'Unit Stats'!C$49,IF(Armybuilder!$C48='Unit Stats'!$A$50,'Unit Stats'!C$50,IF(Armybuilder!$C48='Unit Stats'!$A$51,'Unit Stats'!C$51,IF(Armybuilder!$C48='Unit Stats'!$A$52,'Unit Stats'!C$52,IF(Armybuilder!$C48='Unit Stats'!$A$53,'Unit Stats'!C$53,IF(Armybuilder!$C48='Unit Stats'!$A$54,'Unit Stats'!C$54,IF(Armybuilder!$C48='Unit Stats'!$A$55,'Unit Stats'!C$55,))))))))))))))))))))))))))))))))))))))))))))))))))))))</f>
        <v>0</v>
      </c>
      <c r="F48" s="33">
        <f>IF(Armybuilder!$C48='Unit Stats'!$A$2,'Unit Stats'!D$2,IF(Armybuilder!$C48='Unit Stats'!$A$3,'Unit Stats'!D$3,IF(Armybuilder!$C48='Unit Stats'!$A$4,'Unit Stats'!D$4,IF(Armybuilder!$C48='Unit Stats'!$A$5,'Unit Stats'!D$5,IF(Armybuilder!$C48='Unit Stats'!$A$6,'Unit Stats'!D$6,IF(Armybuilder!$C48='Unit Stats'!$A$7,'Unit Stats'!D$7,IF(Armybuilder!$C48='Unit Stats'!$A$8,'Unit Stats'!D$8,IF(Armybuilder!$C48='Unit Stats'!$A$9,'Unit Stats'!D$9,IF(Armybuilder!$C48='Unit Stats'!$A$10,'Unit Stats'!D$10,IF(Armybuilder!$C48='Unit Stats'!$A$11,'Unit Stats'!D$11,IF(Armybuilder!$C48='Unit Stats'!$A$12,'Unit Stats'!D$12,IF(Armybuilder!$C48='Unit Stats'!$A$13,'Unit Stats'!D$13,IF(Armybuilder!$C48='Unit Stats'!$A$14,'Unit Stats'!D$14,IF(Armybuilder!$C48='Unit Stats'!$A$15,'Unit Stats'!D$15,IF(Armybuilder!$C48='Unit Stats'!$A$16,'Unit Stats'!D$16,IF(Armybuilder!$C48='Unit Stats'!$A$17,'Unit Stats'!D$17,IF(Armybuilder!$C48='Unit Stats'!$A$18,'Unit Stats'!D$18,IF(Armybuilder!$C48='Unit Stats'!$A$19,'Unit Stats'!D$19,IF(Armybuilder!$C48='Unit Stats'!$A$20,'Unit Stats'!D$20,IF(Armybuilder!$C48='Unit Stats'!$A$21,'Unit Stats'!D$21,IF(Armybuilder!$C48='Unit Stats'!$A$22,'Unit Stats'!D$22,IF(Armybuilder!$C48='Unit Stats'!$A$23,'Unit Stats'!D$23,IF(Armybuilder!$C48='Unit Stats'!$A$24,'Unit Stats'!D$24,IF(Armybuilder!$C48='Unit Stats'!$A$25,'Unit Stats'!D$25,IF(Armybuilder!$C48='Unit Stats'!$A$26,'Unit Stats'!D$26,IF(Armybuilder!$C48='Unit Stats'!$A$27,'Unit Stats'!D$27,IF(Armybuilder!$C48='Unit Stats'!$A$28,'Unit Stats'!D$28,IF(Armybuilder!$C48='Unit Stats'!$A$29,'Unit Stats'!D$29,IF(Armybuilder!$C48='Unit Stats'!$A$30,'Unit Stats'!D$30,IF(Armybuilder!$C48='Unit Stats'!$A$31,'Unit Stats'!D$31,IF(Armybuilder!$C48='Unit Stats'!$A$32,'Unit Stats'!D$32,IF(Armybuilder!$C48='Unit Stats'!$A$33,'Unit Stats'!D$33,IF(Armybuilder!$C48='Unit Stats'!$A$34,'Unit Stats'!D$34,IF(Armybuilder!$C48='Unit Stats'!$A$35,'Unit Stats'!D$35,IF(Armybuilder!$C48='Unit Stats'!$A$36,'Unit Stats'!D$36,IF(Armybuilder!$C48='Unit Stats'!$A$37,'Unit Stats'!D$37,IF(Armybuilder!$C48='Unit Stats'!$A$38,'Unit Stats'!D$38,IF(Armybuilder!$C48='Unit Stats'!$A$39,'Unit Stats'!D$39,IF(Armybuilder!$C48='Unit Stats'!$A$40,'Unit Stats'!D$40,IF(Armybuilder!$C48='Unit Stats'!$A$41,'Unit Stats'!D$41,IF(Armybuilder!$C48='Unit Stats'!$A$42,'Unit Stats'!D$42,IF(Armybuilder!$C48='Unit Stats'!$A$43,'Unit Stats'!D$43,IF(Armybuilder!$C48='Unit Stats'!$A$44,'Unit Stats'!D$44,IF(Armybuilder!$C48='Unit Stats'!$A$45,'Unit Stats'!D$45,IF(Armybuilder!$C48='Unit Stats'!$A$46,'Unit Stats'!D$46,IF(Armybuilder!$C48='Unit Stats'!$A$47,'Unit Stats'!D$47,IF(Armybuilder!$C48='Unit Stats'!$A$48,'Unit Stats'!D$48,IF(Armybuilder!$C48='Unit Stats'!$A$49,'Unit Stats'!D$49,IF(Armybuilder!$C48='Unit Stats'!$A$50,'Unit Stats'!D$50,IF(Armybuilder!$C48='Unit Stats'!$A$51,'Unit Stats'!D$51,IF(Armybuilder!$C48='Unit Stats'!$A$52,'Unit Stats'!D$52,IF(Armybuilder!$C48='Unit Stats'!$A$53,'Unit Stats'!D$53,IF(Armybuilder!$C48='Unit Stats'!$A$54,'Unit Stats'!D$54,IF(Armybuilder!$C48='Unit Stats'!$A$55,'Unit Stats'!D$55,))))))))))))))))))))))))))))))))))))))))))))))))))))))</f>
        <v>0</v>
      </c>
      <c r="G48" s="34">
        <f>IF(Armybuilder!$C48='Unit Stats'!$A$2,'Unit Stats'!E$2,IF(Armybuilder!$C48='Unit Stats'!$A$3,'Unit Stats'!E$3,IF(Armybuilder!$C48='Unit Stats'!$A$4,'Unit Stats'!E$4,IF(Armybuilder!$C48='Unit Stats'!$A$5,'Unit Stats'!E$5,IF(Armybuilder!$C48='Unit Stats'!$A$6,'Unit Stats'!E$6,IF(Armybuilder!$C48='Unit Stats'!$A$7,'Unit Stats'!E$7,IF(Armybuilder!$C48='Unit Stats'!$A$8,'Unit Stats'!E$8,IF(Armybuilder!$C48='Unit Stats'!$A$9,'Unit Stats'!E$9,IF(Armybuilder!$C48='Unit Stats'!$A$10,'Unit Stats'!E$10,IF(Armybuilder!$C48='Unit Stats'!$A$11,'Unit Stats'!E$11,IF(Armybuilder!$C48='Unit Stats'!$A$12,'Unit Stats'!E$12,IF(Armybuilder!$C48='Unit Stats'!$A$13,'Unit Stats'!E$13,IF(Armybuilder!$C48='Unit Stats'!$A$14,'Unit Stats'!E$14,IF(Armybuilder!$C48='Unit Stats'!$A$15,'Unit Stats'!E$15,IF(Armybuilder!$C48='Unit Stats'!$A$16,'Unit Stats'!E$16,IF(Armybuilder!$C48='Unit Stats'!$A$17,'Unit Stats'!E$17,IF(Armybuilder!$C48='Unit Stats'!$A$18,'Unit Stats'!E$18,IF(Armybuilder!$C48='Unit Stats'!$A$19,'Unit Stats'!E$19,IF(Armybuilder!$C48='Unit Stats'!$A$20,'Unit Stats'!E$20,IF(Armybuilder!$C48='Unit Stats'!$A$21,'Unit Stats'!E$21,IF(Armybuilder!$C48='Unit Stats'!$A$22,'Unit Stats'!E$22,IF(Armybuilder!$C48='Unit Stats'!$A$23,'Unit Stats'!E$23,IF(Armybuilder!$C48='Unit Stats'!$A$24,'Unit Stats'!E$24,IF(Armybuilder!$C48='Unit Stats'!$A$25,'Unit Stats'!E$25,IF(Armybuilder!$C48='Unit Stats'!$A$26,'Unit Stats'!E$26,IF(Armybuilder!$C48='Unit Stats'!$A$27,'Unit Stats'!E$27,IF(Armybuilder!$C48='Unit Stats'!$A$28,'Unit Stats'!E$28,IF(Armybuilder!$C48='Unit Stats'!$A$29,'Unit Stats'!E$29,IF(Armybuilder!$C48='Unit Stats'!$A$30,'Unit Stats'!E$30,IF(Armybuilder!$C48='Unit Stats'!$A$31,'Unit Stats'!E$31,IF(Armybuilder!$C48='Unit Stats'!$A$32,'Unit Stats'!E$32,IF(Armybuilder!$C48='Unit Stats'!$A$33,'Unit Stats'!E$33,IF(Armybuilder!$C48='Unit Stats'!$A$34,'Unit Stats'!E$34,IF(Armybuilder!$C48='Unit Stats'!$A$35,'Unit Stats'!E$35,IF(Armybuilder!$C48='Unit Stats'!$A$36,'Unit Stats'!E$36,IF(Armybuilder!$C48='Unit Stats'!$A$37,'Unit Stats'!E$37,IF(Armybuilder!$C48='Unit Stats'!$A$38,'Unit Stats'!E$38,IF(Armybuilder!$C48='Unit Stats'!$A$39,'Unit Stats'!E$39,IF(Armybuilder!$C48='Unit Stats'!$A$40,'Unit Stats'!E$40,IF(Armybuilder!$C48='Unit Stats'!$A$41,'Unit Stats'!E$41,IF(Armybuilder!$C48='Unit Stats'!$A$42,'Unit Stats'!E$42,IF(Armybuilder!$C48='Unit Stats'!$A$43,'Unit Stats'!E$43,IF(Armybuilder!$C48='Unit Stats'!$A$44,'Unit Stats'!E$44,IF(Armybuilder!$C48='Unit Stats'!$A$45,'Unit Stats'!E$45,IF(Armybuilder!$C48='Unit Stats'!$A$46,'Unit Stats'!E$46,IF(Armybuilder!$C48='Unit Stats'!$A$47,'Unit Stats'!E$47,IF(Armybuilder!$C48='Unit Stats'!$A$48,'Unit Stats'!E$48,IF(Armybuilder!$C48='Unit Stats'!$A$49,'Unit Stats'!E$49,IF(Armybuilder!$C48='Unit Stats'!$A$50,'Unit Stats'!E$50,IF(Armybuilder!$C48='Unit Stats'!$A$51,'Unit Stats'!E$51,IF(Armybuilder!$C48='Unit Stats'!$A$52,'Unit Stats'!E$52,IF(Armybuilder!$C48='Unit Stats'!$A$53,'Unit Stats'!E$53,IF(Armybuilder!$C48='Unit Stats'!$A$54,'Unit Stats'!E$54,IF(Armybuilder!$C48='Unit Stats'!$A$55,'Unit Stats'!E$55,))))))))))))))))))))))))))))))))))))))))))))))))))))))</f>
        <v>0</v>
      </c>
      <c r="H48" s="33">
        <f>IF(Armybuilder!$C48='Unit Stats'!$A$2,'Unit Stats'!F$2,IF(Armybuilder!$C48='Unit Stats'!$A$3,'Unit Stats'!F$3,IF(Armybuilder!$C48='Unit Stats'!$A$4,'Unit Stats'!F$4,IF(Armybuilder!$C48='Unit Stats'!$A$5,'Unit Stats'!F$5,IF(Armybuilder!$C48='Unit Stats'!$A$6,'Unit Stats'!F$6,IF(Armybuilder!$C48='Unit Stats'!$A$7,'Unit Stats'!F$7,IF(Armybuilder!$C48='Unit Stats'!$A$8,'Unit Stats'!F$8,IF(Armybuilder!$C48='Unit Stats'!$A$9,'Unit Stats'!F$9,IF(Armybuilder!$C48='Unit Stats'!$A$10,'Unit Stats'!F$10,IF(Armybuilder!$C48='Unit Stats'!$A$11,'Unit Stats'!F$11,IF(Armybuilder!$C48='Unit Stats'!$A$12,'Unit Stats'!F$12,IF(Armybuilder!$C48='Unit Stats'!$A$13,'Unit Stats'!F$13,IF(Armybuilder!$C48='Unit Stats'!$A$14,'Unit Stats'!F$14,IF(Armybuilder!$C48='Unit Stats'!$A$15,'Unit Stats'!F$15,IF(Armybuilder!$C48='Unit Stats'!$A$16,'Unit Stats'!F$16,IF(Armybuilder!$C48='Unit Stats'!$A$17,'Unit Stats'!F$17,IF(Armybuilder!$C48='Unit Stats'!$A$18,'Unit Stats'!F$18,IF(Armybuilder!$C48='Unit Stats'!$A$19,'Unit Stats'!F$19,IF(Armybuilder!$C48='Unit Stats'!$A$20,'Unit Stats'!F$20,IF(Armybuilder!$C48='Unit Stats'!$A$21,'Unit Stats'!F$21,IF(Armybuilder!$C48='Unit Stats'!$A$22,'Unit Stats'!F$22,IF(Armybuilder!$C48='Unit Stats'!$A$23,'Unit Stats'!F$23,IF(Armybuilder!$C48='Unit Stats'!$A$24,'Unit Stats'!F$24,IF(Armybuilder!$C48='Unit Stats'!$A$25,'Unit Stats'!F$25,IF(Armybuilder!$C48='Unit Stats'!$A$26,'Unit Stats'!F$26,IF(Armybuilder!$C48='Unit Stats'!$A$27,'Unit Stats'!F$27,IF(Armybuilder!$C48='Unit Stats'!$A$28,'Unit Stats'!F$28,IF(Armybuilder!$C48='Unit Stats'!$A$29,'Unit Stats'!F$29,IF(Armybuilder!$C48='Unit Stats'!$A$30,'Unit Stats'!F$30,IF(Armybuilder!$C48='Unit Stats'!$A$31,'Unit Stats'!F$31,IF(Armybuilder!$C48='Unit Stats'!$A$32,'Unit Stats'!F$32,IF(Armybuilder!$C48='Unit Stats'!$A$33,'Unit Stats'!F$33,IF(Armybuilder!$C48='Unit Stats'!$A$34,'Unit Stats'!F$34,IF(Armybuilder!$C48='Unit Stats'!$A$35,'Unit Stats'!F$35,IF(Armybuilder!$C48='Unit Stats'!$A$36,'Unit Stats'!F$36,IF(Armybuilder!$C48='Unit Stats'!$A$37,'Unit Stats'!F$37,IF(Armybuilder!$C48='Unit Stats'!$A$38,'Unit Stats'!F$38,IF(Armybuilder!$C48='Unit Stats'!$A$39,'Unit Stats'!F$39,IF(Armybuilder!$C48='Unit Stats'!$A$40,'Unit Stats'!F$40,IF(Armybuilder!$C48='Unit Stats'!$A$41,'Unit Stats'!F$41,IF(Armybuilder!$C48='Unit Stats'!$A$42,'Unit Stats'!F$42,IF(Armybuilder!$C48='Unit Stats'!$A$43,'Unit Stats'!F$43,IF(Armybuilder!$C48='Unit Stats'!$A$44,'Unit Stats'!F$44,IF(Armybuilder!$C48='Unit Stats'!$A$45,'Unit Stats'!F$45,IF(Armybuilder!$C48='Unit Stats'!$A$46,'Unit Stats'!F$46,IF(Armybuilder!$C48='Unit Stats'!$A$47,'Unit Stats'!F$47,IF(Armybuilder!$C48='Unit Stats'!$A$48,'Unit Stats'!F$48,IF(Armybuilder!$C48='Unit Stats'!$A$49,'Unit Stats'!F$49,IF(Armybuilder!$C48='Unit Stats'!$A$50,'Unit Stats'!F$50,IF(Armybuilder!$C48='Unit Stats'!$A$51,'Unit Stats'!F$51,IF(Armybuilder!$C48='Unit Stats'!$A$52,'Unit Stats'!F$52,IF(Armybuilder!$C48='Unit Stats'!$A$53,'Unit Stats'!F$53,IF(Armybuilder!$C48='Unit Stats'!$A$54,'Unit Stats'!F$54,IF(Armybuilder!$C48='Unit Stats'!$A$55,'Unit Stats'!F$55,))))))))))))))))))))))))))))))))))))))))))))))))))))))</f>
        <v>0</v>
      </c>
      <c r="I48" s="34">
        <f>IF(Armybuilder!$C48='Unit Stats'!$A$2,'Unit Stats'!G$2,IF(Armybuilder!$C48='Unit Stats'!$A$3,'Unit Stats'!G$3,IF(Armybuilder!$C48='Unit Stats'!$A$4,'Unit Stats'!G$4,IF(Armybuilder!$C48='Unit Stats'!$A$5,'Unit Stats'!G$5,IF(Armybuilder!$C48='Unit Stats'!$A$6,'Unit Stats'!G$6,IF(Armybuilder!$C48='Unit Stats'!$A$7,'Unit Stats'!G$7,IF(Armybuilder!$C48='Unit Stats'!$A$8,'Unit Stats'!G$8,IF(Armybuilder!$C48='Unit Stats'!$A$9,'Unit Stats'!G$9,IF(Armybuilder!$C48='Unit Stats'!$A$10,'Unit Stats'!G$10,IF(Armybuilder!$C48='Unit Stats'!$A$11,'Unit Stats'!G$11,IF(Armybuilder!$C48='Unit Stats'!$A$12,'Unit Stats'!G$12,IF(Armybuilder!$C48='Unit Stats'!$A$13,'Unit Stats'!G$13,IF(Armybuilder!$C48='Unit Stats'!$A$14,'Unit Stats'!G$14,IF(Armybuilder!$C48='Unit Stats'!$A$15,'Unit Stats'!G$15,IF(Armybuilder!$C48='Unit Stats'!$A$16,'Unit Stats'!G$16,IF(Armybuilder!$C48='Unit Stats'!$A$17,'Unit Stats'!G$17,IF(Armybuilder!$C48='Unit Stats'!$A$18,'Unit Stats'!G$18,IF(Armybuilder!$C48='Unit Stats'!$A$19,'Unit Stats'!G$19,IF(Armybuilder!$C48='Unit Stats'!$A$20,'Unit Stats'!G$20,IF(Armybuilder!$C48='Unit Stats'!$A$21,'Unit Stats'!G$21,IF(Armybuilder!$C48='Unit Stats'!$A$22,'Unit Stats'!G$22,IF(Armybuilder!$C48='Unit Stats'!$A$23,'Unit Stats'!G$23,IF(Armybuilder!$C48='Unit Stats'!$A$24,'Unit Stats'!G$24,IF(Armybuilder!$C48='Unit Stats'!$A$25,'Unit Stats'!G$25,IF(Armybuilder!$C48='Unit Stats'!$A$26,'Unit Stats'!G$26,IF(Armybuilder!$C48='Unit Stats'!$A$27,'Unit Stats'!G$27,IF(Armybuilder!$C48='Unit Stats'!$A$28,'Unit Stats'!G$28,IF(Armybuilder!$C48='Unit Stats'!$A$29,'Unit Stats'!G$29,IF(Armybuilder!$C48='Unit Stats'!$A$30,'Unit Stats'!G$30,IF(Armybuilder!$C48='Unit Stats'!$A$31,'Unit Stats'!G$31,IF(Armybuilder!$C48='Unit Stats'!$A$32,'Unit Stats'!G$32,IF(Armybuilder!$C48='Unit Stats'!$A$33,'Unit Stats'!G$33,IF(Armybuilder!$C48='Unit Stats'!$A$34,'Unit Stats'!G$34,IF(Armybuilder!$C48='Unit Stats'!$A$35,'Unit Stats'!G$35,IF(Armybuilder!$C48='Unit Stats'!$A$36,'Unit Stats'!G$36,IF(Armybuilder!$C48='Unit Stats'!$A$37,'Unit Stats'!G$37,IF(Armybuilder!$C48='Unit Stats'!$A$38,'Unit Stats'!G$38,IF(Armybuilder!$C48='Unit Stats'!$A$39,'Unit Stats'!G$39,IF(Armybuilder!$C48='Unit Stats'!$A$40,'Unit Stats'!G$40,IF(Armybuilder!$C48='Unit Stats'!$A$41,'Unit Stats'!G$41,IF(Armybuilder!$C48='Unit Stats'!$A$42,'Unit Stats'!G$42,IF(Armybuilder!$C48='Unit Stats'!$A$43,'Unit Stats'!G$43,IF(Armybuilder!$C48='Unit Stats'!$A$44,'Unit Stats'!G$44,IF(Armybuilder!$C48='Unit Stats'!$A$45,'Unit Stats'!G$45,IF(Armybuilder!$C48='Unit Stats'!$A$46,'Unit Stats'!G$46,IF(Armybuilder!$C48='Unit Stats'!$A$47,'Unit Stats'!G$47,IF(Armybuilder!$C48='Unit Stats'!$A$48,'Unit Stats'!G$48,IF(Armybuilder!$C48='Unit Stats'!$A$49,'Unit Stats'!G$49,IF(Armybuilder!$C48='Unit Stats'!$A$50,'Unit Stats'!G$50,IF(Armybuilder!$C48='Unit Stats'!$A$51,'Unit Stats'!G$51,IF(Armybuilder!$C48='Unit Stats'!$A$52,'Unit Stats'!G$52,IF(Armybuilder!$C48='Unit Stats'!$A$53,'Unit Stats'!G$53,IF(Armybuilder!$C48='Unit Stats'!$A$54,'Unit Stats'!G$54,IF(Armybuilder!$C48='Unit Stats'!$A$55,'Unit Stats'!G$55,))))))))))))))))))))))))))))))))))))))))))))))))))))))</f>
        <v>0</v>
      </c>
      <c r="J48" s="33">
        <f>IF(Armybuilder!$C48='Unit Stats'!$A$2,'Unit Stats'!H$2,IF(Armybuilder!$C48='Unit Stats'!$A$3,'Unit Stats'!H$3,IF(Armybuilder!$C48='Unit Stats'!$A$4,'Unit Stats'!H$4,IF(Armybuilder!$C48='Unit Stats'!$A$5,'Unit Stats'!H$5,IF(Armybuilder!$C48='Unit Stats'!$A$6,'Unit Stats'!H$6,IF(Armybuilder!$C48='Unit Stats'!$A$7,'Unit Stats'!H$7,IF(Armybuilder!$C48='Unit Stats'!$A$8,'Unit Stats'!H$8,IF(Armybuilder!$C48='Unit Stats'!$A$9,'Unit Stats'!H$9,IF(Armybuilder!$C48='Unit Stats'!$A$10,'Unit Stats'!H$10,IF(Armybuilder!$C48='Unit Stats'!$A$11,'Unit Stats'!H$11,IF(Armybuilder!$C48='Unit Stats'!$A$12,'Unit Stats'!H$12,IF(Armybuilder!$C48='Unit Stats'!$A$13,'Unit Stats'!H$13,IF(Armybuilder!$C48='Unit Stats'!$A$14,'Unit Stats'!H$14,IF(Armybuilder!$C48='Unit Stats'!$A$15,'Unit Stats'!H$15,IF(Armybuilder!$C48='Unit Stats'!$A$16,'Unit Stats'!H$16,IF(Armybuilder!$C48='Unit Stats'!$A$17,'Unit Stats'!H$17,IF(Armybuilder!$C48='Unit Stats'!$A$18,'Unit Stats'!H$18,IF(Armybuilder!$C48='Unit Stats'!$A$19,'Unit Stats'!H$19,IF(Armybuilder!$C48='Unit Stats'!$A$20,'Unit Stats'!H$20,IF(Armybuilder!$C48='Unit Stats'!$A$21,'Unit Stats'!H$21,IF(Armybuilder!$C48='Unit Stats'!$A$22,'Unit Stats'!H$22,IF(Armybuilder!$C48='Unit Stats'!$A$23,'Unit Stats'!H$23,IF(Armybuilder!$C48='Unit Stats'!$A$24,'Unit Stats'!H$24,IF(Armybuilder!$C48='Unit Stats'!$A$25,'Unit Stats'!H$25,IF(Armybuilder!$C48='Unit Stats'!$A$26,'Unit Stats'!H$26,IF(Armybuilder!$C48='Unit Stats'!$A$27,'Unit Stats'!H$27,IF(Armybuilder!$C48='Unit Stats'!$A$28,'Unit Stats'!H$28,IF(Armybuilder!$C48='Unit Stats'!$A$29,'Unit Stats'!H$29,IF(Armybuilder!$C48='Unit Stats'!$A$30,'Unit Stats'!H$30,IF(Armybuilder!$C48='Unit Stats'!$A$31,'Unit Stats'!H$31,IF(Armybuilder!$C48='Unit Stats'!$A$32,'Unit Stats'!H$32,IF(Armybuilder!$C48='Unit Stats'!$A$33,'Unit Stats'!H$33,IF(Armybuilder!$C48='Unit Stats'!$A$34,'Unit Stats'!H$34,IF(Armybuilder!$C48='Unit Stats'!$A$35,'Unit Stats'!H$35,IF(Armybuilder!$C48='Unit Stats'!$A$36,'Unit Stats'!H$36,IF(Armybuilder!$C48='Unit Stats'!$A$37,'Unit Stats'!H$37,IF(Armybuilder!$C48='Unit Stats'!$A$38,'Unit Stats'!H$38,IF(Armybuilder!$C48='Unit Stats'!$A$39,'Unit Stats'!H$39,IF(Armybuilder!$C48='Unit Stats'!$A$40,'Unit Stats'!H$40,IF(Armybuilder!$C48='Unit Stats'!$A$41,'Unit Stats'!H$41,IF(Armybuilder!$C48='Unit Stats'!$A$42,'Unit Stats'!H$42,IF(Armybuilder!$C48='Unit Stats'!$A$43,'Unit Stats'!H$43,IF(Armybuilder!$C48='Unit Stats'!$A$44,'Unit Stats'!H$44,IF(Armybuilder!$C48='Unit Stats'!$A$45,'Unit Stats'!H$45,IF(Armybuilder!$C48='Unit Stats'!$A$46,'Unit Stats'!H$46,IF(Armybuilder!$C48='Unit Stats'!$A$47,'Unit Stats'!H$47,IF(Armybuilder!$C48='Unit Stats'!$A$48,'Unit Stats'!H$48,IF(Armybuilder!$C48='Unit Stats'!$A$49,'Unit Stats'!H$49,IF(Armybuilder!$C48='Unit Stats'!$A$50,'Unit Stats'!H$50,IF(Armybuilder!$C48='Unit Stats'!$A$51,'Unit Stats'!H$51,IF(Armybuilder!$C48='Unit Stats'!$A$52,'Unit Stats'!H$52,IF(Armybuilder!$C48='Unit Stats'!$A$53,'Unit Stats'!H$53,IF(Armybuilder!$C48='Unit Stats'!$A$54,'Unit Stats'!H$54,IF(Armybuilder!$C48='Unit Stats'!$A$55,'Unit Stats'!H$55,))))))))))))))))))))))))))))))))))))))))))))))))))))))</f>
        <v>0</v>
      </c>
      <c r="K48" s="34">
        <f>IF(Armybuilder!$C48='Unit Stats'!$A$2,'Unit Stats'!I$2,IF(Armybuilder!$C48='Unit Stats'!$A$3,'Unit Stats'!I$3,IF(Armybuilder!$C48='Unit Stats'!$A$4,'Unit Stats'!I$4,IF(Armybuilder!$C48='Unit Stats'!$A$5,'Unit Stats'!I$5,IF(Armybuilder!$C48='Unit Stats'!$A$6,'Unit Stats'!I$6,IF(Armybuilder!$C48='Unit Stats'!$A$7,'Unit Stats'!I$7,IF(Armybuilder!$C48='Unit Stats'!$A$8,'Unit Stats'!I$8,IF(Armybuilder!$C48='Unit Stats'!$A$9,'Unit Stats'!I$9,IF(Armybuilder!$C48='Unit Stats'!$A$10,'Unit Stats'!I$10,IF(Armybuilder!$C48='Unit Stats'!$A$11,'Unit Stats'!I$11,IF(Armybuilder!$C48='Unit Stats'!$A$12,'Unit Stats'!I$12,IF(Armybuilder!$C48='Unit Stats'!$A$13,'Unit Stats'!I$13,IF(Armybuilder!$C48='Unit Stats'!$A$14,'Unit Stats'!I$14,IF(Armybuilder!$C48='Unit Stats'!$A$15,'Unit Stats'!I$15,IF(Armybuilder!$C48='Unit Stats'!$A$16,'Unit Stats'!I$16,IF(Armybuilder!$C48='Unit Stats'!$A$17,'Unit Stats'!I$17,IF(Armybuilder!$C48='Unit Stats'!$A$18,'Unit Stats'!I$18,IF(Armybuilder!$C48='Unit Stats'!$A$19,'Unit Stats'!I$19,IF(Armybuilder!$C48='Unit Stats'!$A$20,'Unit Stats'!I$20,IF(Armybuilder!$C48='Unit Stats'!$A$21,'Unit Stats'!I$21,IF(Armybuilder!$C48='Unit Stats'!$A$22,'Unit Stats'!I$22,IF(Armybuilder!$C48='Unit Stats'!$A$23,'Unit Stats'!I$23,IF(Armybuilder!$C48='Unit Stats'!$A$24,'Unit Stats'!I$24,IF(Armybuilder!$C48='Unit Stats'!$A$25,'Unit Stats'!I$25,IF(Armybuilder!$C48='Unit Stats'!$A$26,'Unit Stats'!I$26,IF(Armybuilder!$C48='Unit Stats'!$A$27,'Unit Stats'!I$27,IF(Armybuilder!$C48='Unit Stats'!$A$28,'Unit Stats'!I$28,IF(Armybuilder!$C48='Unit Stats'!$A$29,'Unit Stats'!I$29,IF(Armybuilder!$C48='Unit Stats'!$A$30,'Unit Stats'!I$30,IF(Armybuilder!$C48='Unit Stats'!$A$31,'Unit Stats'!I$31,IF(Armybuilder!$C48='Unit Stats'!$A$32,'Unit Stats'!I$32,IF(Armybuilder!$C48='Unit Stats'!$A$33,'Unit Stats'!I$33,IF(Armybuilder!$C48='Unit Stats'!$A$34,'Unit Stats'!I$34,IF(Armybuilder!$C48='Unit Stats'!$A$35,'Unit Stats'!I$35,IF(Armybuilder!$C48='Unit Stats'!$A$36,'Unit Stats'!I$36,IF(Armybuilder!$C48='Unit Stats'!$A$37,'Unit Stats'!I$37,IF(Armybuilder!$C48='Unit Stats'!$A$38,'Unit Stats'!I$38,IF(Armybuilder!$C48='Unit Stats'!$A$39,'Unit Stats'!I$39,IF(Armybuilder!$C48='Unit Stats'!$A$40,'Unit Stats'!I$40,IF(Armybuilder!$C48='Unit Stats'!$A$41,'Unit Stats'!I$41,IF(Armybuilder!$C48='Unit Stats'!$A$42,'Unit Stats'!I$42,IF(Armybuilder!$C48='Unit Stats'!$A$43,'Unit Stats'!I$43,IF(Armybuilder!$C48='Unit Stats'!$A$44,'Unit Stats'!I$44,IF(Armybuilder!$C48='Unit Stats'!$A$45,'Unit Stats'!I$45,IF(Armybuilder!$C48='Unit Stats'!$A$46,'Unit Stats'!I$46,IF(Armybuilder!$C48='Unit Stats'!$A$47,'Unit Stats'!I$47,IF(Armybuilder!$C48='Unit Stats'!$A$48,'Unit Stats'!I$48,IF(Armybuilder!$C48='Unit Stats'!$A$49,'Unit Stats'!I$49,IF(Armybuilder!$C48='Unit Stats'!$A$50,'Unit Stats'!I$50,IF(Armybuilder!$C48='Unit Stats'!$A$51,'Unit Stats'!I$51,IF(Armybuilder!$C48='Unit Stats'!$A$52,'Unit Stats'!I$52,IF(Armybuilder!$C48='Unit Stats'!$A$53,'Unit Stats'!I$53,IF(Armybuilder!$C48='Unit Stats'!$A$54,'Unit Stats'!I$54,IF(Armybuilder!$C48='Unit Stats'!$A$55,'Unit Stats'!I$55,))))))))))))))))))))))))))))))))))))))))))))))))))))))</f>
        <v>0</v>
      </c>
      <c r="L48" s="33">
        <f>IF(Armybuilder!$C48='Unit Stats'!$A$2,'Unit Stats'!J$2,IF(Armybuilder!$C48='Unit Stats'!$A$3,'Unit Stats'!J$3,IF(Armybuilder!$C48='Unit Stats'!$A$4,'Unit Stats'!J$4,IF(Armybuilder!$C48='Unit Stats'!$A$5,'Unit Stats'!J$5,IF(Armybuilder!$C48='Unit Stats'!$A$6,'Unit Stats'!J$6,IF(Armybuilder!$C48='Unit Stats'!$A$7,'Unit Stats'!J$7,IF(Armybuilder!$C48='Unit Stats'!$A$8,'Unit Stats'!J$8,IF(Armybuilder!$C48='Unit Stats'!$A$9,'Unit Stats'!J$9,IF(Armybuilder!$C48='Unit Stats'!$A$10,'Unit Stats'!J$10,IF(Armybuilder!$C48='Unit Stats'!$A$11,'Unit Stats'!J$11,IF(Armybuilder!$C48='Unit Stats'!$A$12,'Unit Stats'!J$12,IF(Armybuilder!$C48='Unit Stats'!$A$13,'Unit Stats'!J$13,IF(Armybuilder!$C48='Unit Stats'!$A$14,'Unit Stats'!J$14,IF(Armybuilder!$C48='Unit Stats'!$A$15,'Unit Stats'!J$15,IF(Armybuilder!$C48='Unit Stats'!$A$16,'Unit Stats'!J$16,IF(Armybuilder!$C48='Unit Stats'!$A$17,'Unit Stats'!J$17,IF(Armybuilder!$C48='Unit Stats'!$A$18,'Unit Stats'!J$18,IF(Armybuilder!$C48='Unit Stats'!$A$19,'Unit Stats'!J$19,IF(Armybuilder!$C48='Unit Stats'!$A$20,'Unit Stats'!J$20,IF(Armybuilder!$C48='Unit Stats'!$A$21,'Unit Stats'!J$21,IF(Armybuilder!$C48='Unit Stats'!$A$22,'Unit Stats'!J$22,IF(Armybuilder!$C48='Unit Stats'!$A$23,'Unit Stats'!J$23,IF(Armybuilder!$C48='Unit Stats'!$A$24,'Unit Stats'!J$24,IF(Armybuilder!$C48='Unit Stats'!$A$25,'Unit Stats'!J$25,IF(Armybuilder!$C48='Unit Stats'!$A$26,'Unit Stats'!J$26,IF(Armybuilder!$C48='Unit Stats'!$A$27,'Unit Stats'!J$27,IF(Armybuilder!$C48='Unit Stats'!$A$28,'Unit Stats'!J$28,IF(Armybuilder!$C48='Unit Stats'!$A$29,'Unit Stats'!J$29,IF(Armybuilder!$C48='Unit Stats'!$A$30,'Unit Stats'!J$30,IF(Armybuilder!$C48='Unit Stats'!$A$31,'Unit Stats'!J$31,IF(Armybuilder!$C48='Unit Stats'!$A$32,'Unit Stats'!J$32,IF(Armybuilder!$C48='Unit Stats'!$A$33,'Unit Stats'!J$33,IF(Armybuilder!$C48='Unit Stats'!$A$34,'Unit Stats'!J$34,IF(Armybuilder!$C48='Unit Stats'!$A$35,'Unit Stats'!J$35,IF(Armybuilder!$C48='Unit Stats'!$A$36,'Unit Stats'!J$36,IF(Armybuilder!$C48='Unit Stats'!$A$37,'Unit Stats'!J$37,IF(Armybuilder!$C48='Unit Stats'!$A$38,'Unit Stats'!J$38,IF(Armybuilder!$C48='Unit Stats'!$A$39,'Unit Stats'!J$39,IF(Armybuilder!$C48='Unit Stats'!$A$40,'Unit Stats'!J$40,IF(Armybuilder!$C48='Unit Stats'!$A$41,'Unit Stats'!J$41,IF(Armybuilder!$C48='Unit Stats'!$A$42,'Unit Stats'!J$42,IF(Armybuilder!$C48='Unit Stats'!$A$43,'Unit Stats'!J$43,IF(Armybuilder!$C48='Unit Stats'!$A$44,'Unit Stats'!J$44,IF(Armybuilder!$C48='Unit Stats'!$A$45,'Unit Stats'!J$45,IF(Armybuilder!$C48='Unit Stats'!$A$46,'Unit Stats'!J$46,IF(Armybuilder!$C48='Unit Stats'!$A$47,'Unit Stats'!J$47,IF(Armybuilder!$C48='Unit Stats'!$A$48,'Unit Stats'!J$48,IF(Armybuilder!$C48='Unit Stats'!$A$49,'Unit Stats'!J$49,IF(Armybuilder!$C48='Unit Stats'!$A$50,'Unit Stats'!J$50,IF(Armybuilder!$C48='Unit Stats'!$A$51,'Unit Stats'!J$51,IF(Armybuilder!$C48='Unit Stats'!$A$52,'Unit Stats'!J$52,IF(Armybuilder!$C48='Unit Stats'!$A$53,'Unit Stats'!J$53,IF(Armybuilder!$C48='Unit Stats'!$A$54,'Unit Stats'!J$54,IF(Armybuilder!$C48='Unit Stats'!$A$55,'Unit Stats'!J$55,))))))))))))))))))))))))))))))))))))))))))))))))))))))</f>
        <v>0</v>
      </c>
      <c r="M48" s="38">
        <f>IF(Armybuilder!$C48='Unit Stats'!$A$2,'Unit Stats'!K$2,IF(Armybuilder!$C48='Unit Stats'!$A$3,'Unit Stats'!K$3,IF(Armybuilder!$C48='Unit Stats'!$A$4,'Unit Stats'!K$4,IF(Armybuilder!$C48='Unit Stats'!$A$5,'Unit Stats'!K$5,IF(Armybuilder!$C48='Unit Stats'!$A$6,'Unit Stats'!K$6,IF(Armybuilder!$C48='Unit Stats'!$A$7,'Unit Stats'!K$7,IF(Armybuilder!$C48='Unit Stats'!$A$8,'Unit Stats'!K$8,IF(Armybuilder!$C48='Unit Stats'!$A$9,'Unit Stats'!K$9,IF(Armybuilder!$C48='Unit Stats'!$A$10,'Unit Stats'!K$10,IF(Armybuilder!$C48='Unit Stats'!$A$11,'Unit Stats'!K$11,IF(Armybuilder!$C48='Unit Stats'!$A$12,'Unit Stats'!K$12,IF(Armybuilder!$C48='Unit Stats'!$A$13,'Unit Stats'!K$13,IF(Armybuilder!$C48='Unit Stats'!$A$14,'Unit Stats'!K$14,IF(Armybuilder!$C48='Unit Stats'!$A$15,'Unit Stats'!K$15,IF(Armybuilder!$C48='Unit Stats'!$A$16,'Unit Stats'!K$16,IF(Armybuilder!$C48='Unit Stats'!$A$17,'Unit Stats'!K$17,IF(Armybuilder!$C48='Unit Stats'!$A$18,'Unit Stats'!K$18,IF(Armybuilder!$C48='Unit Stats'!$A$19,'Unit Stats'!K$19,IF(Armybuilder!$C48='Unit Stats'!$A$20,'Unit Stats'!K$20,IF(Armybuilder!$C48='Unit Stats'!$A$21,'Unit Stats'!K$21,IF(Armybuilder!$C48='Unit Stats'!$A$22,'Unit Stats'!K$22,IF(Armybuilder!$C48='Unit Stats'!$A$23,'Unit Stats'!K$23,IF(Armybuilder!$C48='Unit Stats'!$A$24,'Unit Stats'!K$24,IF(Armybuilder!$C48='Unit Stats'!$A$25,'Unit Stats'!K$25,IF(Armybuilder!$C48='Unit Stats'!$A$26,'Unit Stats'!K$26,IF(Armybuilder!$C48='Unit Stats'!$A$27,'Unit Stats'!K$27,IF(Armybuilder!$C48='Unit Stats'!$A$28,'Unit Stats'!K$28,IF(Armybuilder!$C48='Unit Stats'!$A$29,'Unit Stats'!K$29,IF(Armybuilder!$C48='Unit Stats'!$A$30,'Unit Stats'!K$30,IF(Armybuilder!$C48='Unit Stats'!$A$31,'Unit Stats'!K$31,IF(Armybuilder!$C48='Unit Stats'!$A$32,'Unit Stats'!K$32,IF(Armybuilder!$C48='Unit Stats'!$A$33,'Unit Stats'!K$33,IF(Armybuilder!$C48='Unit Stats'!$A$34,'Unit Stats'!K$34,IF(Armybuilder!$C48='Unit Stats'!$A$35,'Unit Stats'!K$35,IF(Armybuilder!$C48='Unit Stats'!$A$36,'Unit Stats'!K$36,IF(Armybuilder!$C48='Unit Stats'!$A$37,'Unit Stats'!K$37,IF(Armybuilder!$C48='Unit Stats'!$A$38,'Unit Stats'!K$38,IF(Armybuilder!$C48='Unit Stats'!$A$39,'Unit Stats'!K$39,IF(Armybuilder!$C48='Unit Stats'!$A$40,'Unit Stats'!K$40,IF(Armybuilder!$C48='Unit Stats'!$A$41,'Unit Stats'!K$41,IF(Armybuilder!$C48='Unit Stats'!$A$42,'Unit Stats'!K$42,IF(Armybuilder!$C48='Unit Stats'!$A$43,'Unit Stats'!K$43,IF(Armybuilder!$C48='Unit Stats'!$A$44,'Unit Stats'!K$44,IF(Armybuilder!$C48='Unit Stats'!$A$45,'Unit Stats'!K$45,IF(Armybuilder!$C48='Unit Stats'!$A$46,'Unit Stats'!K$46,IF(Armybuilder!$C48='Unit Stats'!$A$47,'Unit Stats'!K$47,IF(Armybuilder!$C48='Unit Stats'!$A$48,'Unit Stats'!K$48,IF(Armybuilder!$C48='Unit Stats'!$A$49,'Unit Stats'!K$49,IF(Armybuilder!$C48='Unit Stats'!$A$50,'Unit Stats'!K$50,IF(Armybuilder!$C48='Unit Stats'!$A$51,'Unit Stats'!K$51,IF(Armybuilder!$C48='Unit Stats'!$A$52,'Unit Stats'!K$52,IF(Armybuilder!$C48='Unit Stats'!$A$53,'Unit Stats'!K$53,IF(Armybuilder!$C48='Unit Stats'!$A$54,'Unit Stats'!K$54,IF(Armybuilder!$C48='Unit Stats'!$A$55,'Unit Stats'!K$55,))))))))))))))))))))))))))))))))))))))))))))))))))))))</f>
        <v>0</v>
      </c>
      <c r="N48" s="36">
        <f>IF(Armybuilder!$C48='Unit Stats'!$A$2,'Unit Stats'!L$2,IF(Armybuilder!$C48='Unit Stats'!$A$3,'Unit Stats'!L$3,IF(Armybuilder!$C48='Unit Stats'!$A$4,'Unit Stats'!L$4,IF(Armybuilder!$C48='Unit Stats'!$A$5,'Unit Stats'!L$5,IF(Armybuilder!$C48='Unit Stats'!$A$6,'Unit Stats'!L$6,IF(Armybuilder!$C48='Unit Stats'!$A$7,'Unit Stats'!L$7,IF(Armybuilder!$C48='Unit Stats'!$A$8,'Unit Stats'!L$8,IF(Armybuilder!$C48='Unit Stats'!$A$9,'Unit Stats'!L$9,IF(Armybuilder!$C48='Unit Stats'!$A$10,'Unit Stats'!L$10,IF(Armybuilder!$C48='Unit Stats'!$A$11,'Unit Stats'!L$11,IF(Armybuilder!$C48='Unit Stats'!$A$12,'Unit Stats'!L$12,IF(Armybuilder!$C48='Unit Stats'!$A$13,'Unit Stats'!L$13,IF(Armybuilder!$C48='Unit Stats'!$A$14,'Unit Stats'!L$14,IF(Armybuilder!$C48='Unit Stats'!$A$15,'Unit Stats'!L$15,IF(Armybuilder!$C48='Unit Stats'!$A$16,'Unit Stats'!L$16,IF(Armybuilder!$C48='Unit Stats'!$A$17,'Unit Stats'!L$17,IF(Armybuilder!$C48='Unit Stats'!$A$18,'Unit Stats'!L$18,IF(Armybuilder!$C48='Unit Stats'!$A$19,'Unit Stats'!L$19,IF(Armybuilder!$C48='Unit Stats'!$A$20,'Unit Stats'!L$20,IF(Armybuilder!$C48='Unit Stats'!$A$21,'Unit Stats'!L$21,IF(Armybuilder!$C48='Unit Stats'!$A$22,'Unit Stats'!L$22,IF(Armybuilder!$C48='Unit Stats'!$A$23,'Unit Stats'!L$23,IF(Armybuilder!$C48='Unit Stats'!$A$24,'Unit Stats'!L$24,IF(Armybuilder!$C48='Unit Stats'!$A$25,'Unit Stats'!L$25,IF(Armybuilder!$C48='Unit Stats'!$A$26,'Unit Stats'!L$26,IF(Armybuilder!$C48='Unit Stats'!$A$27,'Unit Stats'!L$27,IF(Armybuilder!$C48='Unit Stats'!$A$28,'Unit Stats'!L$28,IF(Armybuilder!$C48='Unit Stats'!$A$29,'Unit Stats'!L$29,IF(Armybuilder!$C48='Unit Stats'!$A$30,'Unit Stats'!L$30,IF(Armybuilder!$C48='Unit Stats'!$A$31,'Unit Stats'!L$31,IF(Armybuilder!$C48='Unit Stats'!$A$32,'Unit Stats'!L$32,IF(Armybuilder!$C48='Unit Stats'!$A$33,'Unit Stats'!L$33,IF(Armybuilder!$C48='Unit Stats'!$A$34,'Unit Stats'!L$34,IF(Armybuilder!$C48='Unit Stats'!$A$35,'Unit Stats'!L$35,IF(Armybuilder!$C48='Unit Stats'!$A$36,'Unit Stats'!L$36,IF(Armybuilder!$C48='Unit Stats'!$A$37,'Unit Stats'!L$37,IF(Armybuilder!$C48='Unit Stats'!$A$38,'Unit Stats'!L$38,IF(Armybuilder!$C48='Unit Stats'!$A$39,'Unit Stats'!L$39,IF(Armybuilder!$C48='Unit Stats'!$A$40,'Unit Stats'!L$40,IF(Armybuilder!$C48='Unit Stats'!$A$41,'Unit Stats'!L$41,IF(Armybuilder!$C48='Unit Stats'!$A$42,'Unit Stats'!L$42,IF(Armybuilder!$C48='Unit Stats'!$A$43,'Unit Stats'!L$43,IF(Armybuilder!$C48='Unit Stats'!$A$44,'Unit Stats'!L$44,IF(Armybuilder!$C48='Unit Stats'!$A$45,'Unit Stats'!L$45,IF(Armybuilder!$C48='Unit Stats'!$A$46,'Unit Stats'!L$46,IF(Armybuilder!$C48='Unit Stats'!$A$47,'Unit Stats'!L$47,IF(Armybuilder!$C48='Unit Stats'!$A$48,'Unit Stats'!L$48,IF(Armybuilder!$C48='Unit Stats'!$A$49,'Unit Stats'!L$49,IF(Armybuilder!$C48='Unit Stats'!$A$50,'Unit Stats'!L$50,IF(Armybuilder!$C48='Unit Stats'!$A$51,'Unit Stats'!L$51,IF(Armybuilder!$C48='Unit Stats'!$A$52,'Unit Stats'!L$52,IF(Armybuilder!$C48='Unit Stats'!$A$53,'Unit Stats'!L$53,IF(Armybuilder!$C48='Unit Stats'!$A$54,'Unit Stats'!L$54,IF(Armybuilder!$C48='Unit Stats'!$A$55,'Unit Stats'!L$55,))))))))))))))))))))))))))))))))))))))))))))))))))))))</f>
        <v>0</v>
      </c>
      <c r="O48" s="34">
        <f>IF(Armybuilder!$C48='Unit Stats'!$A$2,'Unit Stats'!M$2,IF(Armybuilder!$C48='Unit Stats'!$A$3,'Unit Stats'!M$3,IF(Armybuilder!$C48='Unit Stats'!$A$4,'Unit Stats'!M$4,IF(Armybuilder!$C48='Unit Stats'!$A$5,'Unit Stats'!M$5,IF(Armybuilder!$C48='Unit Stats'!$A$6,'Unit Stats'!M$6,IF(Armybuilder!$C48='Unit Stats'!$A$7,'Unit Stats'!M$7,IF(Armybuilder!$C48='Unit Stats'!$A$8,'Unit Stats'!M$8,IF(Armybuilder!$C48='Unit Stats'!$A$9,'Unit Stats'!M$9,IF(Armybuilder!$C48='Unit Stats'!$A$10,'Unit Stats'!M$10,IF(Armybuilder!$C48='Unit Stats'!$A$11,'Unit Stats'!M$11,IF(Armybuilder!$C48='Unit Stats'!$A$12,'Unit Stats'!M$12,IF(Armybuilder!$C48='Unit Stats'!$A$13,'Unit Stats'!M$13,IF(Armybuilder!$C48='Unit Stats'!$A$14,'Unit Stats'!M$14,IF(Armybuilder!$C48='Unit Stats'!$A$15,'Unit Stats'!M$15,IF(Armybuilder!$C48='Unit Stats'!$A$16,'Unit Stats'!M$16,IF(Armybuilder!$C48='Unit Stats'!$A$17,'Unit Stats'!M$17,IF(Armybuilder!$C48='Unit Stats'!$A$18,'Unit Stats'!M$18,IF(Armybuilder!$C48='Unit Stats'!$A$19,'Unit Stats'!M$19,IF(Armybuilder!$C48='Unit Stats'!$A$20,'Unit Stats'!M$20,IF(Armybuilder!$C48='Unit Stats'!$A$21,'Unit Stats'!M$21,IF(Armybuilder!$C48='Unit Stats'!$A$22,'Unit Stats'!M$22,IF(Armybuilder!$C48='Unit Stats'!$A$23,'Unit Stats'!M$23,IF(Armybuilder!$C48='Unit Stats'!$A$24,'Unit Stats'!M$24,IF(Armybuilder!$C48='Unit Stats'!$A$25,'Unit Stats'!M$25,IF(Armybuilder!$C48='Unit Stats'!$A$26,'Unit Stats'!M$26,IF(Armybuilder!$C48='Unit Stats'!$A$27,'Unit Stats'!M$27,IF(Armybuilder!$C48='Unit Stats'!$A$28,'Unit Stats'!M$28,IF(Armybuilder!$C48='Unit Stats'!$A$29,'Unit Stats'!M$29,IF(Armybuilder!$C48='Unit Stats'!$A$30,'Unit Stats'!M$30,IF(Armybuilder!$C48='Unit Stats'!$A$31,'Unit Stats'!M$31,IF(Armybuilder!$C48='Unit Stats'!$A$32,'Unit Stats'!M$32,IF(Armybuilder!$C48='Unit Stats'!$A$33,'Unit Stats'!M$33,IF(Armybuilder!$C48='Unit Stats'!$A$34,'Unit Stats'!M$34,IF(Armybuilder!$C48='Unit Stats'!$A$35,'Unit Stats'!M$35,IF(Armybuilder!$C48='Unit Stats'!$A$36,'Unit Stats'!M$36,IF(Armybuilder!$C48='Unit Stats'!$A$37,'Unit Stats'!M$37,IF(Armybuilder!$C48='Unit Stats'!$A$38,'Unit Stats'!M$38,IF(Armybuilder!$C48='Unit Stats'!$A$39,'Unit Stats'!M$39,IF(Armybuilder!$C48='Unit Stats'!$A$40,'Unit Stats'!M$40,IF(Armybuilder!$C48='Unit Stats'!$A$41,'Unit Stats'!M$41,IF(Armybuilder!$C48='Unit Stats'!$A$42,'Unit Stats'!M$42,IF(Armybuilder!$C48='Unit Stats'!$A$43,'Unit Stats'!M$43,IF(Armybuilder!$C48='Unit Stats'!$A$44,'Unit Stats'!M$44,IF(Armybuilder!$C48='Unit Stats'!$A$45,'Unit Stats'!M$45,IF(Armybuilder!$C48='Unit Stats'!$A$46,'Unit Stats'!M$46,IF(Armybuilder!$C48='Unit Stats'!$A$47,'Unit Stats'!M$47,IF(Armybuilder!$C48='Unit Stats'!$A$48,'Unit Stats'!M$48,IF(Armybuilder!$C48='Unit Stats'!$A$49,'Unit Stats'!M$49,IF(Armybuilder!$C48='Unit Stats'!$A$50,'Unit Stats'!M$50,IF(Armybuilder!$C48='Unit Stats'!$A$51,'Unit Stats'!M$51,IF(Armybuilder!$C48='Unit Stats'!$A$52,'Unit Stats'!M$52,IF(Armybuilder!$C48='Unit Stats'!$A$53,'Unit Stats'!M$53,IF(Armybuilder!$C48='Unit Stats'!$A$54,'Unit Stats'!M$54,IF(Armybuilder!$C48='Unit Stats'!$A$55,'Unit Stats'!M$55,))))))))))))))))))))))))))))))))))))))))))))))))))))))</f>
        <v>0</v>
      </c>
      <c r="P48" s="42">
        <f>IF(Armybuilder!$C48='Unit Stats'!$A$2,'Unit Stats'!N$2,IF(Armybuilder!$C48='Unit Stats'!$A$3,'Unit Stats'!N$3,IF(Armybuilder!$C48='Unit Stats'!$A$4,'Unit Stats'!N$4,IF(Armybuilder!$C48='Unit Stats'!$A$5,'Unit Stats'!N$5,IF(Armybuilder!$C48='Unit Stats'!$A$6,'Unit Stats'!N$6,IF(Armybuilder!$C48='Unit Stats'!$A$7,'Unit Stats'!N$7,IF(Armybuilder!$C48='Unit Stats'!$A$8,'Unit Stats'!N$8,IF(Armybuilder!$C48='Unit Stats'!$A$9,'Unit Stats'!N$9,IF(Armybuilder!$C48='Unit Stats'!$A$10,'Unit Stats'!N$10,IF(Armybuilder!$C48='Unit Stats'!$A$11,'Unit Stats'!N$11,IF(Armybuilder!$C48='Unit Stats'!$A$12,'Unit Stats'!N$12,IF(Armybuilder!$C48='Unit Stats'!$A$13,'Unit Stats'!N$13,IF(Armybuilder!$C48='Unit Stats'!$A$14,'Unit Stats'!N$14,IF(Armybuilder!$C48='Unit Stats'!$A$15,'Unit Stats'!N$15,IF(Armybuilder!$C48='Unit Stats'!$A$16,'Unit Stats'!N$16,IF(Armybuilder!$C48='Unit Stats'!$A$17,'Unit Stats'!N$17,IF(Armybuilder!$C48='Unit Stats'!$A$18,'Unit Stats'!N$18,IF(Armybuilder!$C48='Unit Stats'!$A$19,'Unit Stats'!N$19,IF(Armybuilder!$C48='Unit Stats'!$A$20,'Unit Stats'!N$20,IF(Armybuilder!$C48='Unit Stats'!$A$21,'Unit Stats'!N$21,IF(Armybuilder!$C48='Unit Stats'!$A$22,'Unit Stats'!N$22,IF(Armybuilder!$C48='Unit Stats'!$A$23,'Unit Stats'!N$23,IF(Armybuilder!$C48='Unit Stats'!$A$24,'Unit Stats'!N$24,IF(Armybuilder!$C48='Unit Stats'!$A$25,'Unit Stats'!N$25,IF(Armybuilder!$C48='Unit Stats'!$A$26,'Unit Stats'!N$26,IF(Armybuilder!$C48='Unit Stats'!$A$27,'Unit Stats'!N$27,IF(Armybuilder!$C48='Unit Stats'!$A$28,'Unit Stats'!N$28,IF(Armybuilder!$C48='Unit Stats'!$A$29,'Unit Stats'!N$29,IF(Armybuilder!$C48='Unit Stats'!$A$30,'Unit Stats'!N$30,IF(Armybuilder!$C48='Unit Stats'!$A$31,'Unit Stats'!N$31,IF(Armybuilder!$C48='Unit Stats'!$A$32,'Unit Stats'!N$32,IF(Armybuilder!$C48='Unit Stats'!$A$33,'Unit Stats'!N$33,IF(Armybuilder!$C48='Unit Stats'!$A$34,'Unit Stats'!N$34,IF(Armybuilder!$C48='Unit Stats'!$A$35,'Unit Stats'!N$35,IF(Armybuilder!$C48='Unit Stats'!$A$36,'Unit Stats'!N$36,IF(Armybuilder!$C48='Unit Stats'!$A$37,'Unit Stats'!N$37,IF(Armybuilder!$C48='Unit Stats'!$A$38,'Unit Stats'!N$38,IF(Armybuilder!$C48='Unit Stats'!$A$39,'Unit Stats'!N$39,IF(Armybuilder!$C48='Unit Stats'!$A$40,'Unit Stats'!N$40,IF(Armybuilder!$C48='Unit Stats'!$A$41,'Unit Stats'!N$41,IF(Armybuilder!$C48='Unit Stats'!$A$42,'Unit Stats'!N$42,IF(Armybuilder!$C48='Unit Stats'!$A$43,'Unit Stats'!N$43,IF(Armybuilder!$C48='Unit Stats'!$A$44,'Unit Stats'!N$44,IF(Armybuilder!$C48='Unit Stats'!$A$45,'Unit Stats'!N$45,IF(Armybuilder!$C48='Unit Stats'!$A$46,'Unit Stats'!N$46,IF(Armybuilder!$C48='Unit Stats'!$A$47,'Unit Stats'!N$47,IF(Armybuilder!$C48='Unit Stats'!$A$48,'Unit Stats'!N$48,IF(Armybuilder!$C48='Unit Stats'!$A$49,'Unit Stats'!N$49,IF(Armybuilder!$C48='Unit Stats'!$A$50,'Unit Stats'!N$50,IF(Armybuilder!$C48='Unit Stats'!$A$51,'Unit Stats'!N$51,IF(Armybuilder!$C48='Unit Stats'!$A$52,'Unit Stats'!N$52,IF(Armybuilder!$C48='Unit Stats'!$A$53,'Unit Stats'!N$53,IF(Armybuilder!$C48='Unit Stats'!$A$54,'Unit Stats'!N$54,IF(Armybuilder!$C48='Unit Stats'!$A$55,'Unit Stats'!N$55,))))))))))))))))))))))))))))))))))))))))))))))))))))))</f>
        <v>0</v>
      </c>
      <c r="Q48" s="38">
        <f>IF(Armybuilder!$C48='Unit Stats'!$A$2,'Unit Stats'!$T$2,IF(Armybuilder!$C48='Unit Stats'!$A$3,'Unit Stats'!$T$3,IF(Armybuilder!$C48='Unit Stats'!$A$4,'Unit Stats'!$T$4,IF(Armybuilder!$C48='Unit Stats'!$A$5,'Unit Stats'!$T$5,IF(Armybuilder!$C48='Unit Stats'!$A$6,'Unit Stats'!$T$6,IF(Armybuilder!$C48='Unit Stats'!$A$7,'Unit Stats'!$T$7,IF(Armybuilder!$C48='Unit Stats'!$A$8,'Unit Stats'!$T$8,IF(Armybuilder!$C48='Unit Stats'!$A$9,'Unit Stats'!$T$9,IF(Armybuilder!$C48='Unit Stats'!$A$10,'Unit Stats'!$T$10,IF(Armybuilder!$C48='Unit Stats'!$A$11,'Unit Stats'!$T$11,IF(Armybuilder!$C48='Unit Stats'!$A$12,'Unit Stats'!$T$12,IF(Armybuilder!$C48='Unit Stats'!$A$13,'Unit Stats'!$T$13,IF(Armybuilder!$C48='Unit Stats'!$A$14,'Unit Stats'!$T$14,IF(Armybuilder!$C48='Unit Stats'!$A$15,'Unit Stats'!$T$15,IF(Armybuilder!$C48='Unit Stats'!$A$16,'Unit Stats'!$T$16,IF(Armybuilder!$C48='Unit Stats'!$A$17,'Unit Stats'!$T$17,IF(Armybuilder!$C48='Unit Stats'!$A$18,'Unit Stats'!$T$18,IF(Armybuilder!$C48='Unit Stats'!$A$19,'Unit Stats'!$T$19,IF(Armybuilder!$C48='Unit Stats'!$A$20,'Unit Stats'!$T$20,IF(Armybuilder!$C48='Unit Stats'!$A$21,'Unit Stats'!$T$21,IF(Armybuilder!$C48='Unit Stats'!$A$22,'Unit Stats'!$T$22,IF(Armybuilder!$C48='Unit Stats'!$A$23,'Unit Stats'!$T$23,IF(Armybuilder!$C48='Unit Stats'!$A$24,'Unit Stats'!$T$24,IF(Armybuilder!$C48='Unit Stats'!$A$25,'Unit Stats'!$T$25,IF(Armybuilder!$C48='Unit Stats'!$A$26,'Unit Stats'!$T$26,IF(Armybuilder!$C48='Unit Stats'!$A$27,'Unit Stats'!$T$27,IF(Armybuilder!$C48='Unit Stats'!$A$28,'Unit Stats'!$T$28,IF(Armybuilder!$C48='Unit Stats'!$A$29,'Unit Stats'!$T$29,IF(Armybuilder!$C48='Unit Stats'!$A$30,'Unit Stats'!$T$30,IF(Armybuilder!$C48='Unit Stats'!$A$31,'Unit Stats'!$T$31,IF(Armybuilder!$C48='Unit Stats'!$A$32,'Unit Stats'!$T$32,IF(Armybuilder!$C48='Unit Stats'!$A$33,'Unit Stats'!$T$33,IF(Armybuilder!$C48='Unit Stats'!$A$34,'Unit Stats'!$T$34,IF(Armybuilder!$C48='Unit Stats'!$A$35,'Unit Stats'!$T$35,IF(Armybuilder!$C48='Unit Stats'!$A$36,'Unit Stats'!$T$36,IF(Armybuilder!$C48='Unit Stats'!$A$37,'Unit Stats'!$T$37,IF(Armybuilder!$C48='Unit Stats'!$A$38,'Unit Stats'!$T$38,IF(Armybuilder!$C48='Unit Stats'!$A$39,'Unit Stats'!$T$39,IF(Armybuilder!$C48='Unit Stats'!$A$40,'Unit Stats'!$T$40,IF(Armybuilder!$C48='Unit Stats'!$A$41,'Unit Stats'!$T$41,IF(Armybuilder!$C48='Unit Stats'!$A$42,'Unit Stats'!$T$42,IF(Armybuilder!$C48='Unit Stats'!$A$43,'Unit Stats'!$T$43,IF(Armybuilder!$C48='Unit Stats'!$A$44,'Unit Stats'!$T$44,IF(Armybuilder!$C48='Unit Stats'!$A$45,'Unit Stats'!$T$45,IF(Armybuilder!$C48='Unit Stats'!$A$46,'Unit Stats'!$T$46,IF(Armybuilder!$C48='Unit Stats'!$A$47,'Unit Stats'!$T$47,IF(Armybuilder!$C48='Unit Stats'!$A$48,'Unit Stats'!$T$48,IF(Armybuilder!$C48='Unit Stats'!$A$49,'Unit Stats'!$T$49,IF(Armybuilder!$C48='Unit Stats'!$A$50,'Unit Stats'!$T$50,IF(Armybuilder!$C48='Unit Stats'!$A$51,'Unit Stats'!$T$51,IF(Armybuilder!$C48='Unit Stats'!$A$52,'Unit Stats'!$T$52,IF(Armybuilder!$C48='Unit Stats'!$A$53,'Unit Stats'!$T$53,IF(Armybuilder!$C48='Unit Stats'!$A$54,'Unit Stats'!$T$54,IF(Armybuilder!$C48='Unit Stats'!$A$55,'Unit Stats'!$T$55,IF(Armybuilder!$C48=Wargear!$A$2,Wargear!$B$2,IF(Armybuilder!$C48=Wargear!$A$3,Wargear!$B$3,IF(Armybuilder!$C48=Wargear!$A$4,Wargear!$B$4,IF(Armybuilder!$C48=Wargear!$A$5,Wargear!$B$5,IF(Armybuilder!$C48=Wargear!$A$6,Wargear!$B$6,IF(Armybuilder!$C48=Wargear!$A$7,Wargear!$B$7,'Extra Code Points'!$A45))))))))))))))))))))))))))))))))))))))))))))))))))))))))))))</f>
        <v>0</v>
      </c>
      <c r="R48" s="39">
        <f t="shared" si="0"/>
        <v>0</v>
      </c>
      <c r="S48" s="40">
        <f t="shared" si="1"/>
        <v>1085</v>
      </c>
      <c r="T48" s="36">
        <f>IF(Armybuilder!$C48='Unit Stats'!$A$2,'Unit Stats'!O$2,IF(Armybuilder!$C48='Unit Stats'!$A$3,'Unit Stats'!O$3,IF(Armybuilder!$C48='Unit Stats'!$A$4,'Unit Stats'!O$4,IF(Armybuilder!$C48='Unit Stats'!$A$5,'Unit Stats'!O$5,IF(Armybuilder!$C48='Unit Stats'!$A$6,'Unit Stats'!O$6,IF(Armybuilder!$C48='Unit Stats'!$A$7,'Unit Stats'!O$7,IF(Armybuilder!$C48='Unit Stats'!$A$8,'Unit Stats'!O$8,IF(Armybuilder!$C48='Unit Stats'!$A$9,'Unit Stats'!O$9,IF(Armybuilder!$C48='Unit Stats'!$A$10,'Unit Stats'!O$10,IF(Armybuilder!$C48='Unit Stats'!$A$11,'Unit Stats'!O$11,IF(Armybuilder!$C48='Unit Stats'!$A$12,'Unit Stats'!O$12,IF(Armybuilder!$C48='Unit Stats'!$A$13,'Unit Stats'!O$13,IF(Armybuilder!$C48='Unit Stats'!$A$14,'Unit Stats'!O$14,IF(Armybuilder!$C48='Unit Stats'!$A$15,'Unit Stats'!O$15,IF(Armybuilder!$C48='Unit Stats'!$A$16,'Unit Stats'!O$16,IF(Armybuilder!$C48='Unit Stats'!$A$17,'Unit Stats'!O$17,IF(Armybuilder!$C48='Unit Stats'!$A$18,'Unit Stats'!O$18,IF(Armybuilder!$C48='Unit Stats'!$A$19,'Unit Stats'!O$19,IF(Armybuilder!$C48='Unit Stats'!$A$20,'Unit Stats'!O$20,IF(Armybuilder!$C48='Unit Stats'!$A$21,'Unit Stats'!O$21,IF(Armybuilder!$C48='Unit Stats'!$A$22,'Unit Stats'!O$22,IF(Armybuilder!$C48='Unit Stats'!$A$23,'Unit Stats'!O$23,IF(Armybuilder!$C48='Unit Stats'!$A$24,'Unit Stats'!O$24,IF(Armybuilder!$C48='Unit Stats'!$A$25,'Unit Stats'!O$25,IF(Armybuilder!$C48='Unit Stats'!$A$26,'Unit Stats'!O$26,IF(Armybuilder!$C48='Unit Stats'!$A$27,'Unit Stats'!O$27,IF(Armybuilder!$C48='Unit Stats'!$A$28,'Unit Stats'!O$28,IF(Armybuilder!$C48='Unit Stats'!$A$29,'Unit Stats'!O$29,IF(Armybuilder!$C48='Unit Stats'!$A$30,'Unit Stats'!O$30,IF(Armybuilder!$C48='Unit Stats'!$A$31,'Unit Stats'!O$31,IF(Armybuilder!$C48='Unit Stats'!$A$32,'Unit Stats'!O$32,IF(Armybuilder!$C48='Unit Stats'!$A$33,'Unit Stats'!O$33,IF(Armybuilder!$C48='Unit Stats'!$A$34,'Unit Stats'!O$34,IF(Armybuilder!$C48='Unit Stats'!$A$35,'Unit Stats'!O$35,IF(Armybuilder!$C48='Unit Stats'!$A$36,'Unit Stats'!O$36,IF(Armybuilder!$C48='Unit Stats'!$A$37,'Unit Stats'!O$37,IF(Armybuilder!$C48='Unit Stats'!$A$38,'Unit Stats'!O$38,IF(Armybuilder!$C48='Unit Stats'!$A$39,'Unit Stats'!O$39,IF(Armybuilder!$C48='Unit Stats'!$A$40,'Unit Stats'!O$40,IF(Armybuilder!$C48='Unit Stats'!$A$41,'Unit Stats'!O$41,IF(Armybuilder!$C48='Unit Stats'!$A$42,'Unit Stats'!O$42,IF(Armybuilder!$C48='Unit Stats'!$A$43,'Unit Stats'!O$43,IF(Armybuilder!$C48='Unit Stats'!$A$44,'Unit Stats'!O$44,IF(Armybuilder!$C48='Unit Stats'!$A$45,'Unit Stats'!O$45,IF(Armybuilder!$C48='Unit Stats'!$A$46,'Unit Stats'!O$46,IF(Armybuilder!$C48='Unit Stats'!$A$47,'Unit Stats'!O$47,IF(Armybuilder!$C48='Unit Stats'!$A$48,'Unit Stats'!O$48,IF(Armybuilder!$C48='Unit Stats'!$A$49,'Unit Stats'!O$49,IF(Armybuilder!$C48='Unit Stats'!$A$50,'Unit Stats'!O$50,IF(Armybuilder!$C48='Unit Stats'!$A$51,'Unit Stats'!O$51,IF(Armybuilder!$C48='Unit Stats'!$A$52,'Unit Stats'!O$52,IF(Armybuilder!$C48='Unit Stats'!$A$53,'Unit Stats'!O$53,IF(Armybuilder!$C48='Unit Stats'!$A$54,'Unit Stats'!O$54,IF(Armybuilder!$C48='Unit Stats'!$A$55,'Unit Stats'!O$55,IF(Armybuilder!$C48=Wargear!$A$2,Wargear!C$2,IF(Armybuilder!$C48=Wargear!$A$3,Wargear!C$3,IF(Armybuilder!$C48=Wargear!$A$4,Wargear!C$4,IF(Armybuilder!$C48=Wargear!$A$5,Wargear!C$5,IF(Armybuilder!$C48=Wargear!$A$6,Wargear!C$6,IF(Armybuilder!$C48=Wargear!$A$7,Wargear!C$7,'Extra Code wargear1'!A46))))))))))))))))))))))))))))))))))))))))))))))))))))))))))))</f>
        <v>0</v>
      </c>
      <c r="U48" s="34">
        <f>IF(Armybuilder!$C48='Unit Stats'!$A$2,'Unit Stats'!P$2,IF(Armybuilder!$C48='Unit Stats'!$A$3,'Unit Stats'!P$3,IF(Armybuilder!$C48='Unit Stats'!$A$4,'Unit Stats'!P$4,IF(Armybuilder!$C48='Unit Stats'!$A$5,'Unit Stats'!P$5,IF(Armybuilder!$C48='Unit Stats'!$A$6,'Unit Stats'!P$6,IF(Armybuilder!$C48='Unit Stats'!$A$7,'Unit Stats'!P$7,IF(Armybuilder!$C48='Unit Stats'!$A$8,'Unit Stats'!P$8,IF(Armybuilder!$C48='Unit Stats'!$A$9,'Unit Stats'!P$9,IF(Armybuilder!$C48='Unit Stats'!$A$10,'Unit Stats'!P$10,IF(Armybuilder!$C48='Unit Stats'!$A$11,'Unit Stats'!P$11,IF(Armybuilder!$C48='Unit Stats'!$A$12,'Unit Stats'!P$12,IF(Armybuilder!$C48='Unit Stats'!$A$13,'Unit Stats'!P$13,IF(Armybuilder!$C48='Unit Stats'!$A$14,'Unit Stats'!P$14,IF(Armybuilder!$C48='Unit Stats'!$A$15,'Unit Stats'!P$15,IF(Armybuilder!$C48='Unit Stats'!$A$16,'Unit Stats'!P$16,IF(Armybuilder!$C48='Unit Stats'!$A$17,'Unit Stats'!P$17,IF(Armybuilder!$C48='Unit Stats'!$A$18,'Unit Stats'!P$18,IF(Armybuilder!$C48='Unit Stats'!$A$19,'Unit Stats'!P$19,IF(Armybuilder!$C48='Unit Stats'!$A$20,'Unit Stats'!P$20,IF(Armybuilder!$C48='Unit Stats'!$A$21,'Unit Stats'!P$21,IF(Armybuilder!$C48='Unit Stats'!$A$22,'Unit Stats'!P$22,IF(Armybuilder!$C48='Unit Stats'!$A$23,'Unit Stats'!P$23,IF(Armybuilder!$C48='Unit Stats'!$A$24,'Unit Stats'!P$24,IF(Armybuilder!$C48='Unit Stats'!$A$25,'Unit Stats'!P$25,IF(Armybuilder!$C48='Unit Stats'!$A$26,'Unit Stats'!P$26,IF(Armybuilder!$C48='Unit Stats'!$A$27,'Unit Stats'!P$27,IF(Armybuilder!$C48='Unit Stats'!$A$28,'Unit Stats'!P$28,IF(Armybuilder!$C48='Unit Stats'!$A$29,'Unit Stats'!P$29,IF(Armybuilder!$C48='Unit Stats'!$A$30,'Unit Stats'!P$30,IF(Armybuilder!$C48='Unit Stats'!$A$31,'Unit Stats'!P$31,IF(Armybuilder!$C48='Unit Stats'!$A$32,'Unit Stats'!P$32,IF(Armybuilder!$C48='Unit Stats'!$A$33,'Unit Stats'!P$33,IF(Armybuilder!$C48='Unit Stats'!$A$34,'Unit Stats'!P$34,IF(Armybuilder!$C48='Unit Stats'!$A$35,'Unit Stats'!P$35,IF(Armybuilder!$C48='Unit Stats'!$A$36,'Unit Stats'!P$36,IF(Armybuilder!$C48='Unit Stats'!$A$37,'Unit Stats'!P$37,IF(Armybuilder!$C48='Unit Stats'!$A$38,'Unit Stats'!P$38,IF(Armybuilder!$C48='Unit Stats'!$A$39,'Unit Stats'!P$39,IF(Armybuilder!$C48='Unit Stats'!$A$40,'Unit Stats'!P$40,IF(Armybuilder!$C48='Unit Stats'!$A$41,'Unit Stats'!P$41,IF(Armybuilder!$C48='Unit Stats'!$A$42,'Unit Stats'!P$42,IF(Armybuilder!$C48='Unit Stats'!$A$43,'Unit Stats'!P$43,IF(Armybuilder!$C48='Unit Stats'!$A$44,'Unit Stats'!P$44,IF(Armybuilder!$C48='Unit Stats'!$A$45,'Unit Stats'!P$45,IF(Armybuilder!$C48='Unit Stats'!$A$46,'Unit Stats'!P$46,IF(Armybuilder!$C48='Unit Stats'!$A$47,'Unit Stats'!P$47,IF(Armybuilder!$C48='Unit Stats'!$A$48,'Unit Stats'!P$48,IF(Armybuilder!$C48='Unit Stats'!$A$49,'Unit Stats'!P$49,IF(Armybuilder!$C48='Unit Stats'!$A$50,'Unit Stats'!P$50,IF(Armybuilder!$C48='Unit Stats'!$A$51,'Unit Stats'!P$51,IF(Armybuilder!$C48='Unit Stats'!$A$52,'Unit Stats'!P$52,IF(Armybuilder!$C48='Unit Stats'!$A$53,'Unit Stats'!P$53,IF(Armybuilder!$C48='Unit Stats'!$A$54,'Unit Stats'!P$54,IF(Armybuilder!$C48='Unit Stats'!$A$55,'Unit Stats'!P$55,IF(Armybuilder!$C48=Wargear!$A$2,Wargear!D$2,IF(Armybuilder!$C48=Wargear!$A$3,Wargear!D$3,IF(Armybuilder!$C48=Wargear!$A$4,Wargear!D$4,IF(Armybuilder!$C48=Wargear!$A$5,Wargear!D$5,IF(Armybuilder!$C48=Wargear!$A$6,Wargear!D$6,IF(Armybuilder!$C48=Wargear!$A$7,Wargear!D$7,'Extra Code wargear1'!B46))))))))))))))))))))))))))))))))))))))))))))))))))))))))))))</f>
        <v>0</v>
      </c>
      <c r="V48" s="37">
        <f>IF(Armybuilder!$C48='Unit Stats'!$A$2,'Unit Stats'!Q$2,IF(Armybuilder!$C48='Unit Stats'!$A$3,'Unit Stats'!Q$3,IF(Armybuilder!$C48='Unit Stats'!$A$4,'Unit Stats'!Q$4,IF(Armybuilder!$C48='Unit Stats'!$A$5,'Unit Stats'!Q$5,IF(Armybuilder!$C48='Unit Stats'!$A$6,'Unit Stats'!Q$6,IF(Armybuilder!$C48='Unit Stats'!$A$7,'Unit Stats'!Q$7,IF(Armybuilder!$C48='Unit Stats'!$A$8,'Unit Stats'!Q$8,IF(Armybuilder!$C48='Unit Stats'!$A$9,'Unit Stats'!Q$9,IF(Armybuilder!$C48='Unit Stats'!$A$10,'Unit Stats'!Q$10,IF(Armybuilder!$C48='Unit Stats'!$A$11,'Unit Stats'!Q$11,IF(Armybuilder!$C48='Unit Stats'!$A$12,'Unit Stats'!Q$12,IF(Armybuilder!$C48='Unit Stats'!$A$13,'Unit Stats'!Q$13,IF(Armybuilder!$C48='Unit Stats'!$A$14,'Unit Stats'!Q$14,IF(Armybuilder!$C48='Unit Stats'!$A$15,'Unit Stats'!Q$15,IF(Armybuilder!$C48='Unit Stats'!$A$16,'Unit Stats'!Q$16,IF(Armybuilder!$C48='Unit Stats'!$A$17,'Unit Stats'!Q$17,IF(Armybuilder!$C48='Unit Stats'!$A$18,'Unit Stats'!Q$18,IF(Armybuilder!$C48='Unit Stats'!$A$19,'Unit Stats'!Q$19,IF(Armybuilder!$C48='Unit Stats'!$A$20,'Unit Stats'!Q$20,IF(Armybuilder!$C48='Unit Stats'!$A$21,'Unit Stats'!Q$21,IF(Armybuilder!$C48='Unit Stats'!$A$22,'Unit Stats'!Q$22,IF(Armybuilder!$C48='Unit Stats'!$A$23,'Unit Stats'!Q$23,IF(Armybuilder!$C48='Unit Stats'!$A$24,'Unit Stats'!Q$24,IF(Armybuilder!$C48='Unit Stats'!$A$25,'Unit Stats'!Q$25,IF(Armybuilder!$C48='Unit Stats'!$A$26,'Unit Stats'!Q$26,IF(Armybuilder!$C48='Unit Stats'!$A$27,'Unit Stats'!Q$27,IF(Armybuilder!$C48='Unit Stats'!$A$28,'Unit Stats'!Q$28,IF(Armybuilder!$C48='Unit Stats'!$A$29,'Unit Stats'!Q$29,IF(Armybuilder!$C48='Unit Stats'!$A$30,'Unit Stats'!Q$30,IF(Armybuilder!$C48='Unit Stats'!$A$31,'Unit Stats'!Q$31,IF(Armybuilder!$C48='Unit Stats'!$A$32,'Unit Stats'!Q$32,IF(Armybuilder!$C48='Unit Stats'!$A$33,'Unit Stats'!Q$33,IF(Armybuilder!$C48='Unit Stats'!$A$34,'Unit Stats'!Q$34,IF(Armybuilder!$C48='Unit Stats'!$A$35,'Unit Stats'!Q$35,IF(Armybuilder!$C48='Unit Stats'!$A$36,'Unit Stats'!Q$36,IF(Armybuilder!$C48='Unit Stats'!$A$37,'Unit Stats'!Q$37,IF(Armybuilder!$C48='Unit Stats'!$A$38,'Unit Stats'!Q$38,IF(Armybuilder!$C48='Unit Stats'!$A$39,'Unit Stats'!Q$39,IF(Armybuilder!$C48='Unit Stats'!$A$40,'Unit Stats'!Q$40,IF(Armybuilder!$C48='Unit Stats'!$A$41,'Unit Stats'!Q$41,IF(Armybuilder!$C48='Unit Stats'!$A$42,'Unit Stats'!Q$42,IF(Armybuilder!$C48='Unit Stats'!$A$43,'Unit Stats'!Q$43,IF(Armybuilder!$C48='Unit Stats'!$A$44,'Unit Stats'!Q$44,IF(Armybuilder!$C48='Unit Stats'!$A$45,'Unit Stats'!Q$45,IF(Armybuilder!$C48='Unit Stats'!$A$46,'Unit Stats'!Q$46,IF(Armybuilder!$C48='Unit Stats'!$A$47,'Unit Stats'!Q$47,IF(Armybuilder!$C48='Unit Stats'!$A$48,'Unit Stats'!Q$48,IF(Armybuilder!$C48='Unit Stats'!$A$49,'Unit Stats'!Q$49,IF(Armybuilder!$C48='Unit Stats'!$A$50,'Unit Stats'!Q$50,IF(Armybuilder!$C48='Unit Stats'!$A$51,'Unit Stats'!Q$51,IF(Armybuilder!$C48='Unit Stats'!$A$52,'Unit Stats'!Q$52,IF(Armybuilder!$C48='Unit Stats'!$A$53,'Unit Stats'!Q$53,IF(Armybuilder!$C48='Unit Stats'!$A$54,'Unit Stats'!Q$54,IF(Armybuilder!$C48='Unit Stats'!$A$55,'Unit Stats'!Q$55,IF(Armybuilder!$C48=Wargear!$A$2,Wargear!E$2,IF(Armybuilder!$C48=Wargear!$A$3,Wargear!E$3,IF(Armybuilder!$C48=Wargear!$A$4,Wargear!E$4,IF(Armybuilder!$C48=Wargear!$A$5,Wargear!E$5,IF(Armybuilder!$C48=Wargear!$A$6,Wargear!E$6,IF(Armybuilder!$C48=Wargear!$A$7,Wargear!E$7,'Extra Code wargear1'!C46))))))))))))))))))))))))))))))))))))))))))))))))))))))))))))</f>
        <v>0</v>
      </c>
      <c r="W48" s="35">
        <f>IF(Armybuilder!$C48='Unit Stats'!$A$2,'Unit Stats'!R$2,IF(Armybuilder!$C48='Unit Stats'!$A$3,'Unit Stats'!R$3,IF(Armybuilder!$C48='Unit Stats'!$A$4,'Unit Stats'!R$4,IF(Armybuilder!$C48='Unit Stats'!$A$5,'Unit Stats'!R$5,IF(Armybuilder!$C48='Unit Stats'!$A$6,'Unit Stats'!R$6,IF(Armybuilder!$C48='Unit Stats'!$A$7,'Unit Stats'!R$7,IF(Armybuilder!$C48='Unit Stats'!$A$8,'Unit Stats'!R$8,IF(Armybuilder!$C48='Unit Stats'!$A$9,'Unit Stats'!R$9,IF(Armybuilder!$C48='Unit Stats'!$A$10,'Unit Stats'!R$10,IF(Armybuilder!$C48='Unit Stats'!$A$11,'Unit Stats'!R$11,IF(Armybuilder!$C48='Unit Stats'!$A$12,'Unit Stats'!R$12,IF(Armybuilder!$C48='Unit Stats'!$A$13,'Unit Stats'!R$13,IF(Armybuilder!$C48='Unit Stats'!$A$14,'Unit Stats'!R$14,IF(Armybuilder!$C48='Unit Stats'!$A$15,'Unit Stats'!R$15,IF(Armybuilder!$C48='Unit Stats'!$A$16,'Unit Stats'!R$16,IF(Armybuilder!$C48='Unit Stats'!$A$17,'Unit Stats'!R$17,IF(Armybuilder!$C48='Unit Stats'!$A$18,'Unit Stats'!R$18,IF(Armybuilder!$C48='Unit Stats'!$A$19,'Unit Stats'!R$19,IF(Armybuilder!$C48='Unit Stats'!$A$20,'Unit Stats'!R$20,IF(Armybuilder!$C48='Unit Stats'!$A$21,'Unit Stats'!R$21,IF(Armybuilder!$C48='Unit Stats'!$A$22,'Unit Stats'!R$22,IF(Armybuilder!$C48='Unit Stats'!$A$23,'Unit Stats'!R$23,IF(Armybuilder!$C48='Unit Stats'!$A$24,'Unit Stats'!R$24,IF(Armybuilder!$C48='Unit Stats'!$A$25,'Unit Stats'!R$25,IF(Armybuilder!$C48='Unit Stats'!$A$26,'Unit Stats'!R$26,IF(Armybuilder!$C48='Unit Stats'!$A$27,'Unit Stats'!R$27,IF(Armybuilder!$C48='Unit Stats'!$A$28,'Unit Stats'!R$28,IF(Armybuilder!$C48='Unit Stats'!$A$29,'Unit Stats'!R$29,IF(Armybuilder!$C48='Unit Stats'!$A$30,'Unit Stats'!R$30,IF(Armybuilder!$C48='Unit Stats'!$A$31,'Unit Stats'!R$31,IF(Armybuilder!$C48='Unit Stats'!$A$32,'Unit Stats'!R$32,IF(Armybuilder!$C48='Unit Stats'!$A$33,'Unit Stats'!R$33,IF(Armybuilder!$C48='Unit Stats'!$A$34,'Unit Stats'!R$34,IF(Armybuilder!$C48='Unit Stats'!$A$35,'Unit Stats'!R$35,IF(Armybuilder!$C48='Unit Stats'!$A$36,'Unit Stats'!R$36,IF(Armybuilder!$C48='Unit Stats'!$A$37,'Unit Stats'!R$37,IF(Armybuilder!$C48='Unit Stats'!$A$38,'Unit Stats'!R$38,IF(Armybuilder!$C48='Unit Stats'!$A$39,'Unit Stats'!R$39,IF(Armybuilder!$C48='Unit Stats'!$A$40,'Unit Stats'!R$40,IF(Armybuilder!$C48='Unit Stats'!$A$41,'Unit Stats'!R$41,IF(Armybuilder!$C48='Unit Stats'!$A$42,'Unit Stats'!R$42,IF(Armybuilder!$C48='Unit Stats'!$A$43,'Unit Stats'!R$43,IF(Armybuilder!$C48='Unit Stats'!$A$44,'Unit Stats'!R$44,IF(Armybuilder!$C48='Unit Stats'!$A$45,'Unit Stats'!R$45,IF(Armybuilder!$C48='Unit Stats'!$A$46,'Unit Stats'!R$46,IF(Armybuilder!$C48='Unit Stats'!$A$47,'Unit Stats'!R$47,IF(Armybuilder!$C48='Unit Stats'!$A$48,'Unit Stats'!R$48,IF(Armybuilder!$C48='Unit Stats'!$A$49,'Unit Stats'!R$49,IF(Armybuilder!$C48='Unit Stats'!$A$50,'Unit Stats'!R$50,IF(Armybuilder!$C48='Unit Stats'!$A$51,'Unit Stats'!R$51,IF(Armybuilder!$C48='Unit Stats'!$A$52,'Unit Stats'!R$52,IF(Armybuilder!$C48='Unit Stats'!$A$53,'Unit Stats'!R$53,IF(Armybuilder!$C48='Unit Stats'!$A$54,'Unit Stats'!R$54,IF(Armybuilder!$C48='Unit Stats'!$A$55,'Unit Stats'!R$55,IF(Armybuilder!$C48=Wargear!$A$2,Wargear!F$2,IF(Armybuilder!$C48=Wargear!$A$3,Wargear!F$3,IF(Armybuilder!$C48=Wargear!$A$4,Wargear!F$4,IF(Armybuilder!$C48=Wargear!$A$5,Wargear!F$5,IF(Armybuilder!$C48=Wargear!$A$6,Wargear!F$6,IF(Armybuilder!$C48=Wargear!$A$7,Wargear!F$7,'Extra Code wargear1'!D46))))))))))))))))))))))))))))))))))))))))))))))))))))))))))))</f>
        <v>0</v>
      </c>
      <c r="X48" s="41">
        <f>IF(Armybuilder!$C48='Unit Stats'!$A$2,'Unit Stats'!S$2,IF(Armybuilder!$C48='Unit Stats'!$A$3,'Unit Stats'!S$3,IF(Armybuilder!$C48='Unit Stats'!$A$4,'Unit Stats'!S$4,IF(Armybuilder!$C48='Unit Stats'!$A$5,'Unit Stats'!S$5,IF(Armybuilder!$C48='Unit Stats'!$A$6,'Unit Stats'!S$6,IF(Armybuilder!$C48='Unit Stats'!$A$7,'Unit Stats'!S$7,IF(Armybuilder!$C48='Unit Stats'!$A$8,'Unit Stats'!S$8,IF(Armybuilder!$C48='Unit Stats'!$A$9,'Unit Stats'!S$9,IF(Armybuilder!$C48='Unit Stats'!$A$10,'Unit Stats'!S$10,IF(Armybuilder!$C48='Unit Stats'!$A$11,'Unit Stats'!S$11,IF(Armybuilder!$C48='Unit Stats'!$A$12,'Unit Stats'!S$12,IF(Armybuilder!$C48='Unit Stats'!$A$13,'Unit Stats'!S$13,IF(Armybuilder!$C48='Unit Stats'!$A$14,'Unit Stats'!S$14,IF(Armybuilder!$C48='Unit Stats'!$A$15,'Unit Stats'!S$15,IF(Armybuilder!$C48='Unit Stats'!$A$16,'Unit Stats'!S$16,IF(Armybuilder!$C48='Unit Stats'!$A$17,'Unit Stats'!S$17,IF(Armybuilder!$C48='Unit Stats'!$A$18,'Unit Stats'!S$18,IF(Armybuilder!$C48='Unit Stats'!$A$19,'Unit Stats'!S$19,IF(Armybuilder!$C48='Unit Stats'!$A$20,'Unit Stats'!S$20,IF(Armybuilder!$C48='Unit Stats'!$A$21,'Unit Stats'!S$21,IF(Armybuilder!$C48='Unit Stats'!$A$22,'Unit Stats'!S$22,IF(Armybuilder!$C48='Unit Stats'!$A$23,'Unit Stats'!S$23,IF(Armybuilder!$C48='Unit Stats'!$A$24,'Unit Stats'!S$24,IF(Armybuilder!$C48='Unit Stats'!$A$25,'Unit Stats'!S$25,IF(Armybuilder!$C48='Unit Stats'!$A$26,'Unit Stats'!S$26,IF(Armybuilder!$C48='Unit Stats'!$A$27,'Unit Stats'!S$27,IF(Armybuilder!$C48='Unit Stats'!$A$28,'Unit Stats'!S$28,IF(Armybuilder!$C48='Unit Stats'!$A$29,'Unit Stats'!S$29,IF(Armybuilder!$C48='Unit Stats'!$A$30,'Unit Stats'!S$30,IF(Armybuilder!$C48='Unit Stats'!$A$31,'Unit Stats'!S$31,IF(Armybuilder!$C48='Unit Stats'!$A$32,'Unit Stats'!S$32,IF(Armybuilder!$C48='Unit Stats'!$A$33,'Unit Stats'!S$33,IF(Armybuilder!$C48='Unit Stats'!$A$34,'Unit Stats'!S$34,IF(Armybuilder!$C48='Unit Stats'!$A$35,'Unit Stats'!S$35,IF(Armybuilder!$C48='Unit Stats'!$A$36,'Unit Stats'!S$36,IF(Armybuilder!$C48='Unit Stats'!$A$37,'Unit Stats'!S$37,IF(Armybuilder!$C48='Unit Stats'!$A$38,'Unit Stats'!S$38,IF(Armybuilder!$C48='Unit Stats'!$A$39,'Unit Stats'!S$39,IF(Armybuilder!$C48='Unit Stats'!$A$40,'Unit Stats'!S$40,IF(Armybuilder!$C48='Unit Stats'!$A$41,'Unit Stats'!S$41,IF(Armybuilder!$C48='Unit Stats'!$A$42,'Unit Stats'!S$42,IF(Armybuilder!$C48='Unit Stats'!$A$43,'Unit Stats'!S$43,IF(Armybuilder!$C48='Unit Stats'!$A$44,'Unit Stats'!S$44,IF(Armybuilder!$C48='Unit Stats'!$A$45,'Unit Stats'!S$45,IF(Armybuilder!$C48='Unit Stats'!$A$46,'Unit Stats'!S$46,IF(Armybuilder!$C48='Unit Stats'!$A$47,'Unit Stats'!S$47,IF(Armybuilder!$C48='Unit Stats'!$A$48,'Unit Stats'!S$48,IF(Armybuilder!$C48='Unit Stats'!$A$49,'Unit Stats'!S$49,IF(Armybuilder!$C48='Unit Stats'!$A$50,'Unit Stats'!S$50,IF(Armybuilder!$C48='Unit Stats'!$A$51,'Unit Stats'!S$51,IF(Armybuilder!$C48='Unit Stats'!$A$52,'Unit Stats'!S$52,IF(Armybuilder!$C48='Unit Stats'!$A$53,'Unit Stats'!S$53,IF(Armybuilder!$C48='Unit Stats'!$A$54,'Unit Stats'!S$54,IF(Armybuilder!$C48='Unit Stats'!$A$55,'Unit Stats'!S$55,IF(Armybuilder!$C48=Wargear!$A$2,Wargear!G$2,IF(Armybuilder!$C48=Wargear!$A$3,Wargear!G$3,IF(Armybuilder!$C48=Wargear!$A$4,Wargear!G$4,IF(Armybuilder!$C48=Wargear!$A$5,Wargear!G$5,IF(Armybuilder!$C48=Wargear!$A$6,Wargear!G$6,IF(Armybuilder!$C48=Wargear!$A$7,Wargear!G$7,'Extra Code wargear1'!E46))))))))))))))))))))))))))))))))))))))))))))))))))))))))))))</f>
        <v>0</v>
      </c>
      <c r="Y48" s="35">
        <f>IF(Armybuilder!$C48='Unit Stats'!$A$7,Armybuilder!$Y$2,IF(Armybuilder!$C48='Unit Stats'!$A$24,Armybuilder!$Y$2,IF(Armybuilder!$C48='Unit Stats'!$A$25,Armybuilder!$Y$2,IF(Armybuilder!$C48='Unit Stats'!$A$28,Armybuilder!$Y$2,IF(Armybuilder!$C48='Unit Stats'!$A$29,Armybuilder!$Y$2,IF(Armybuilder!$C48='Unit Stats'!$A$30,Armybuilder!$Y$2,IF(Armybuilder!$C48='Unit Stats'!$A$31,Armybuilder!$Y$2,IF(Armybuilder!$C48='Unit Stats'!$A$38,Armybuilder!$Y$2,IF(Armybuilder!$C48='Unit Stats'!$A$39,Armybuilder!$Y$2,IF(Armybuilder!$C48='Unit Stats'!$A$53,Armybuilder!$Y$2,IF(Armybuilder!$C48=Wargear!$A$11,Armybuilder!$Y$2,0)))))))))))</f>
        <v>0</v>
      </c>
    </row>
    <row r="49" spans="1:25" s="5" customFormat="1">
      <c r="A49" s="9">
        <f>IF(Armybuilder!$C49='Unit Stats'!$A$2,'Unit Stats'!$B$2,IF(Armybuilder!$C49='Unit Stats'!$A$3,'Unit Stats'!$B$3,IF(Armybuilder!$C49='Unit Stats'!$A$4,'Unit Stats'!$B$4,IF(Armybuilder!$C49='Unit Stats'!$A$5,'Unit Stats'!$B$5,IF(Armybuilder!$C49='Unit Stats'!$A$6,'Unit Stats'!$B$6,IF(Armybuilder!$C49='Unit Stats'!$A$7,'Unit Stats'!$B$7,IF(Armybuilder!$C49='Unit Stats'!$A$8,'Unit Stats'!$B$8,IF(Armybuilder!$C49='Unit Stats'!$A$9,'Unit Stats'!$B$9,IF(Armybuilder!$C49='Unit Stats'!$A$10,'Unit Stats'!$B$10,IF(Armybuilder!$C49='Unit Stats'!$A$11,'Unit Stats'!$B$11,IF(Armybuilder!$C49='Unit Stats'!$A$12,'Unit Stats'!$B$12,IF(Armybuilder!$C49='Unit Stats'!$A$13,'Unit Stats'!$B$13,IF(Armybuilder!$C49='Unit Stats'!$A$14,'Unit Stats'!$B$14,IF(Armybuilder!$C49='Unit Stats'!$A$15,'Unit Stats'!$B$15,IF(Armybuilder!$C49='Unit Stats'!$A$16,'Unit Stats'!$B$16,IF(Armybuilder!$C49='Unit Stats'!$A$17,'Unit Stats'!$B$17,IF(Armybuilder!$C49='Unit Stats'!$A$18,'Unit Stats'!$B$18,IF(Armybuilder!$C49='Unit Stats'!$A$19,'Unit Stats'!$B$19,IF(Armybuilder!$C49='Unit Stats'!$A$20,'Unit Stats'!$B$20,IF(Armybuilder!$C49='Unit Stats'!$A$21,'Unit Stats'!$B$21,IF(Armybuilder!$C49='Unit Stats'!$A$22,'Unit Stats'!$B$22,IF(Armybuilder!$C49='Unit Stats'!$A$23,'Unit Stats'!$B$23,IF(Armybuilder!$C49='Unit Stats'!$A$24,'Unit Stats'!$B$24,IF(Armybuilder!$C49='Unit Stats'!$A$25,'Unit Stats'!$B$25,IF(Armybuilder!$C49='Unit Stats'!$A$26,'Unit Stats'!$B$26,IF(Armybuilder!$C49='Unit Stats'!$A$27,'Unit Stats'!$B$27,IF(Armybuilder!$C49='Unit Stats'!$A$28,'Unit Stats'!$B$28,IF(Armybuilder!$C49='Unit Stats'!$A$29,'Unit Stats'!$B$29,IF(Armybuilder!$C49='Unit Stats'!$A$30,'Unit Stats'!$B$30,IF(Armybuilder!$C49='Unit Stats'!$A$31,'Unit Stats'!$B$31,IF(Armybuilder!$C49='Unit Stats'!$A$32,'Unit Stats'!$B$32,IF(Armybuilder!$C49='Unit Stats'!$A$33,'Unit Stats'!$B$33,IF(Armybuilder!$C49='Unit Stats'!$A$34,'Unit Stats'!$B$34,IF(Armybuilder!$C49='Unit Stats'!$A$35,'Unit Stats'!$B$35,IF(Armybuilder!$C49='Unit Stats'!$A$36,'Unit Stats'!$B$36,IF(Armybuilder!$C49='Unit Stats'!$A$37,'Unit Stats'!$B$37,IF(Armybuilder!$C49='Unit Stats'!$A$38,'Unit Stats'!$B$38,IF(Armybuilder!$C49='Unit Stats'!$A$39,'Unit Stats'!$B$39,IF(Armybuilder!$C49='Unit Stats'!$A$40,'Unit Stats'!$B$40,IF(Armybuilder!$C49='Unit Stats'!$A$41,'Unit Stats'!$B$41,IF(Armybuilder!$C49='Unit Stats'!$A$42,'Unit Stats'!$B$42,IF(Armybuilder!$C49='Unit Stats'!$A$43,'Unit Stats'!$B$43,IF(Armybuilder!$C49='Unit Stats'!$A$44,'Unit Stats'!$B$44,IF(Armybuilder!$C49='Unit Stats'!$A$45,'Unit Stats'!$B$45,IF(Armybuilder!$C49='Unit Stats'!$A$46,'Unit Stats'!$B$46,IF(Armybuilder!$C49='Unit Stats'!$A$47,'Unit Stats'!$B$47,IF(Armybuilder!$C49='Unit Stats'!$A$48,'Unit Stats'!$B$48,IF(Armybuilder!$C49='Unit Stats'!$A$49,'Unit Stats'!$B$49,IF(Armybuilder!$C49='Unit Stats'!$A$50,'Unit Stats'!$B$50,IF(Armybuilder!$C49='Unit Stats'!$A$51,'Unit Stats'!$B$51,IF(Armybuilder!$C49='Unit Stats'!$A$52,'Unit Stats'!$B$52,IF(Armybuilder!$C49='Unit Stats'!$A$53,'Unit Stats'!$B$53,IF(Armybuilder!$C49='Unit Stats'!$A$54,'Unit Stats'!$B$54,IF(Armybuilder!$C49='Unit Stats'!$A$55,'Unit Stats'!$B$55,))))))))))))))))))))))))))))))))))))))))))))))))))))))</f>
        <v>0</v>
      </c>
      <c r="B49" s="1"/>
      <c r="C49" s="77"/>
      <c r="D49" s="78"/>
      <c r="E49" s="43">
        <f>IF(Armybuilder!$C49='Unit Stats'!$A$2,'Unit Stats'!C$2,IF(Armybuilder!$C49='Unit Stats'!$A$3,'Unit Stats'!C$3,IF(Armybuilder!$C49='Unit Stats'!$A$4,'Unit Stats'!C$4,IF(Armybuilder!$C49='Unit Stats'!$A$5,'Unit Stats'!C$5,IF(Armybuilder!$C49='Unit Stats'!$A$6,'Unit Stats'!C$6,IF(Armybuilder!$C49='Unit Stats'!$A$7,'Unit Stats'!C$7,IF(Armybuilder!$C49='Unit Stats'!$A$8,'Unit Stats'!C$8,IF(Armybuilder!$C49='Unit Stats'!$A$9,'Unit Stats'!C$9,IF(Armybuilder!$C49='Unit Stats'!$A$10,'Unit Stats'!C$10,IF(Armybuilder!$C49='Unit Stats'!$A$11,'Unit Stats'!C$11,IF(Armybuilder!$C49='Unit Stats'!$A$12,'Unit Stats'!C$12,IF(Armybuilder!$C49='Unit Stats'!$A$13,'Unit Stats'!C$13,IF(Armybuilder!$C49='Unit Stats'!$A$14,'Unit Stats'!C$14,IF(Armybuilder!$C49='Unit Stats'!$A$15,'Unit Stats'!C$15,IF(Armybuilder!$C49='Unit Stats'!$A$16,'Unit Stats'!C$16,IF(Armybuilder!$C49='Unit Stats'!$A$17,'Unit Stats'!C$17,IF(Armybuilder!$C49='Unit Stats'!$A$18,'Unit Stats'!C$18,IF(Armybuilder!$C49='Unit Stats'!$A$19,'Unit Stats'!C$19,IF(Armybuilder!$C49='Unit Stats'!$A$20,'Unit Stats'!C$20,IF(Armybuilder!$C49='Unit Stats'!$A$21,'Unit Stats'!C$21,IF(Armybuilder!$C49='Unit Stats'!$A$22,'Unit Stats'!C$22,IF(Armybuilder!$C49='Unit Stats'!$A$23,'Unit Stats'!C$23,IF(Armybuilder!$C49='Unit Stats'!$A$24,'Unit Stats'!C$24,IF(Armybuilder!$C49='Unit Stats'!$A$25,'Unit Stats'!C$25,IF(Armybuilder!$C49='Unit Stats'!$A$26,'Unit Stats'!C$26,IF(Armybuilder!$C49='Unit Stats'!$A$27,'Unit Stats'!C$27,IF(Armybuilder!$C49='Unit Stats'!$A$28,'Unit Stats'!C$28,IF(Armybuilder!$C49='Unit Stats'!$A$29,'Unit Stats'!C$29,IF(Armybuilder!$C49='Unit Stats'!$A$30,'Unit Stats'!C$30,IF(Armybuilder!$C49='Unit Stats'!$A$31,'Unit Stats'!C$31,IF(Armybuilder!$C49='Unit Stats'!$A$32,'Unit Stats'!C$32,IF(Armybuilder!$C49='Unit Stats'!$A$33,'Unit Stats'!C$33,IF(Armybuilder!$C49='Unit Stats'!$A$34,'Unit Stats'!C$34,IF(Armybuilder!$C49='Unit Stats'!$A$35,'Unit Stats'!C$35,IF(Armybuilder!$C49='Unit Stats'!$A$36,'Unit Stats'!C$36,IF(Armybuilder!$C49='Unit Stats'!$A$37,'Unit Stats'!C$37,IF(Armybuilder!$C49='Unit Stats'!$A$38,'Unit Stats'!C$38,IF(Armybuilder!$C49='Unit Stats'!$A$39,'Unit Stats'!C$39,IF(Armybuilder!$C49='Unit Stats'!$A$40,'Unit Stats'!C$40,IF(Armybuilder!$C49='Unit Stats'!$A$41,'Unit Stats'!C$41,IF(Armybuilder!$C49='Unit Stats'!$A$42,'Unit Stats'!C$42,IF(Armybuilder!$C49='Unit Stats'!$A$43,'Unit Stats'!C$43,IF(Armybuilder!$C49='Unit Stats'!$A$44,'Unit Stats'!C$44,IF(Armybuilder!$C49='Unit Stats'!$A$45,'Unit Stats'!C$45,IF(Armybuilder!$C49='Unit Stats'!$A$46,'Unit Stats'!C$46,IF(Armybuilder!$C49='Unit Stats'!$A$47,'Unit Stats'!C$47,IF(Armybuilder!$C49='Unit Stats'!$A$48,'Unit Stats'!C$48,IF(Armybuilder!$C49='Unit Stats'!$A$49,'Unit Stats'!C$49,IF(Armybuilder!$C49='Unit Stats'!$A$50,'Unit Stats'!C$50,IF(Armybuilder!$C49='Unit Stats'!$A$51,'Unit Stats'!C$51,IF(Armybuilder!$C49='Unit Stats'!$A$52,'Unit Stats'!C$52,IF(Armybuilder!$C49='Unit Stats'!$A$53,'Unit Stats'!C$53,IF(Armybuilder!$C49='Unit Stats'!$A$54,'Unit Stats'!C$54,IF(Armybuilder!$C49='Unit Stats'!$A$55,'Unit Stats'!C$55,))))))))))))))))))))))))))))))))))))))))))))))))))))))</f>
        <v>0</v>
      </c>
      <c r="F49" s="44">
        <f>IF(Armybuilder!$C49='Unit Stats'!$A$2,'Unit Stats'!D$2,IF(Armybuilder!$C49='Unit Stats'!$A$3,'Unit Stats'!D$3,IF(Armybuilder!$C49='Unit Stats'!$A$4,'Unit Stats'!D$4,IF(Armybuilder!$C49='Unit Stats'!$A$5,'Unit Stats'!D$5,IF(Armybuilder!$C49='Unit Stats'!$A$6,'Unit Stats'!D$6,IF(Armybuilder!$C49='Unit Stats'!$A$7,'Unit Stats'!D$7,IF(Armybuilder!$C49='Unit Stats'!$A$8,'Unit Stats'!D$8,IF(Armybuilder!$C49='Unit Stats'!$A$9,'Unit Stats'!D$9,IF(Armybuilder!$C49='Unit Stats'!$A$10,'Unit Stats'!D$10,IF(Armybuilder!$C49='Unit Stats'!$A$11,'Unit Stats'!D$11,IF(Armybuilder!$C49='Unit Stats'!$A$12,'Unit Stats'!D$12,IF(Armybuilder!$C49='Unit Stats'!$A$13,'Unit Stats'!D$13,IF(Armybuilder!$C49='Unit Stats'!$A$14,'Unit Stats'!D$14,IF(Armybuilder!$C49='Unit Stats'!$A$15,'Unit Stats'!D$15,IF(Armybuilder!$C49='Unit Stats'!$A$16,'Unit Stats'!D$16,IF(Armybuilder!$C49='Unit Stats'!$A$17,'Unit Stats'!D$17,IF(Armybuilder!$C49='Unit Stats'!$A$18,'Unit Stats'!D$18,IF(Armybuilder!$C49='Unit Stats'!$A$19,'Unit Stats'!D$19,IF(Armybuilder!$C49='Unit Stats'!$A$20,'Unit Stats'!D$20,IF(Armybuilder!$C49='Unit Stats'!$A$21,'Unit Stats'!D$21,IF(Armybuilder!$C49='Unit Stats'!$A$22,'Unit Stats'!D$22,IF(Armybuilder!$C49='Unit Stats'!$A$23,'Unit Stats'!D$23,IF(Armybuilder!$C49='Unit Stats'!$A$24,'Unit Stats'!D$24,IF(Armybuilder!$C49='Unit Stats'!$A$25,'Unit Stats'!D$25,IF(Armybuilder!$C49='Unit Stats'!$A$26,'Unit Stats'!D$26,IF(Armybuilder!$C49='Unit Stats'!$A$27,'Unit Stats'!D$27,IF(Armybuilder!$C49='Unit Stats'!$A$28,'Unit Stats'!D$28,IF(Armybuilder!$C49='Unit Stats'!$A$29,'Unit Stats'!D$29,IF(Armybuilder!$C49='Unit Stats'!$A$30,'Unit Stats'!D$30,IF(Armybuilder!$C49='Unit Stats'!$A$31,'Unit Stats'!D$31,IF(Armybuilder!$C49='Unit Stats'!$A$32,'Unit Stats'!D$32,IF(Armybuilder!$C49='Unit Stats'!$A$33,'Unit Stats'!D$33,IF(Armybuilder!$C49='Unit Stats'!$A$34,'Unit Stats'!D$34,IF(Armybuilder!$C49='Unit Stats'!$A$35,'Unit Stats'!D$35,IF(Armybuilder!$C49='Unit Stats'!$A$36,'Unit Stats'!D$36,IF(Armybuilder!$C49='Unit Stats'!$A$37,'Unit Stats'!D$37,IF(Armybuilder!$C49='Unit Stats'!$A$38,'Unit Stats'!D$38,IF(Armybuilder!$C49='Unit Stats'!$A$39,'Unit Stats'!D$39,IF(Armybuilder!$C49='Unit Stats'!$A$40,'Unit Stats'!D$40,IF(Armybuilder!$C49='Unit Stats'!$A$41,'Unit Stats'!D$41,IF(Armybuilder!$C49='Unit Stats'!$A$42,'Unit Stats'!D$42,IF(Armybuilder!$C49='Unit Stats'!$A$43,'Unit Stats'!D$43,IF(Armybuilder!$C49='Unit Stats'!$A$44,'Unit Stats'!D$44,IF(Armybuilder!$C49='Unit Stats'!$A$45,'Unit Stats'!D$45,IF(Armybuilder!$C49='Unit Stats'!$A$46,'Unit Stats'!D$46,IF(Armybuilder!$C49='Unit Stats'!$A$47,'Unit Stats'!D$47,IF(Armybuilder!$C49='Unit Stats'!$A$48,'Unit Stats'!D$48,IF(Armybuilder!$C49='Unit Stats'!$A$49,'Unit Stats'!D$49,IF(Armybuilder!$C49='Unit Stats'!$A$50,'Unit Stats'!D$50,IF(Armybuilder!$C49='Unit Stats'!$A$51,'Unit Stats'!D$51,IF(Armybuilder!$C49='Unit Stats'!$A$52,'Unit Stats'!D$52,IF(Armybuilder!$C49='Unit Stats'!$A$53,'Unit Stats'!D$53,IF(Armybuilder!$C49='Unit Stats'!$A$54,'Unit Stats'!D$54,IF(Armybuilder!$C49='Unit Stats'!$A$55,'Unit Stats'!D$55,))))))))))))))))))))))))))))))))))))))))))))))))))))))</f>
        <v>0</v>
      </c>
      <c r="G49" s="45">
        <f>IF(Armybuilder!$C49='Unit Stats'!$A$2,'Unit Stats'!E$2,IF(Armybuilder!$C49='Unit Stats'!$A$3,'Unit Stats'!E$3,IF(Armybuilder!$C49='Unit Stats'!$A$4,'Unit Stats'!E$4,IF(Armybuilder!$C49='Unit Stats'!$A$5,'Unit Stats'!E$5,IF(Armybuilder!$C49='Unit Stats'!$A$6,'Unit Stats'!E$6,IF(Armybuilder!$C49='Unit Stats'!$A$7,'Unit Stats'!E$7,IF(Armybuilder!$C49='Unit Stats'!$A$8,'Unit Stats'!E$8,IF(Armybuilder!$C49='Unit Stats'!$A$9,'Unit Stats'!E$9,IF(Armybuilder!$C49='Unit Stats'!$A$10,'Unit Stats'!E$10,IF(Armybuilder!$C49='Unit Stats'!$A$11,'Unit Stats'!E$11,IF(Armybuilder!$C49='Unit Stats'!$A$12,'Unit Stats'!E$12,IF(Armybuilder!$C49='Unit Stats'!$A$13,'Unit Stats'!E$13,IF(Armybuilder!$C49='Unit Stats'!$A$14,'Unit Stats'!E$14,IF(Armybuilder!$C49='Unit Stats'!$A$15,'Unit Stats'!E$15,IF(Armybuilder!$C49='Unit Stats'!$A$16,'Unit Stats'!E$16,IF(Armybuilder!$C49='Unit Stats'!$A$17,'Unit Stats'!E$17,IF(Armybuilder!$C49='Unit Stats'!$A$18,'Unit Stats'!E$18,IF(Armybuilder!$C49='Unit Stats'!$A$19,'Unit Stats'!E$19,IF(Armybuilder!$C49='Unit Stats'!$A$20,'Unit Stats'!E$20,IF(Armybuilder!$C49='Unit Stats'!$A$21,'Unit Stats'!E$21,IF(Armybuilder!$C49='Unit Stats'!$A$22,'Unit Stats'!E$22,IF(Armybuilder!$C49='Unit Stats'!$A$23,'Unit Stats'!E$23,IF(Armybuilder!$C49='Unit Stats'!$A$24,'Unit Stats'!E$24,IF(Armybuilder!$C49='Unit Stats'!$A$25,'Unit Stats'!E$25,IF(Armybuilder!$C49='Unit Stats'!$A$26,'Unit Stats'!E$26,IF(Armybuilder!$C49='Unit Stats'!$A$27,'Unit Stats'!E$27,IF(Armybuilder!$C49='Unit Stats'!$A$28,'Unit Stats'!E$28,IF(Armybuilder!$C49='Unit Stats'!$A$29,'Unit Stats'!E$29,IF(Armybuilder!$C49='Unit Stats'!$A$30,'Unit Stats'!E$30,IF(Armybuilder!$C49='Unit Stats'!$A$31,'Unit Stats'!E$31,IF(Armybuilder!$C49='Unit Stats'!$A$32,'Unit Stats'!E$32,IF(Armybuilder!$C49='Unit Stats'!$A$33,'Unit Stats'!E$33,IF(Armybuilder!$C49='Unit Stats'!$A$34,'Unit Stats'!E$34,IF(Armybuilder!$C49='Unit Stats'!$A$35,'Unit Stats'!E$35,IF(Armybuilder!$C49='Unit Stats'!$A$36,'Unit Stats'!E$36,IF(Armybuilder!$C49='Unit Stats'!$A$37,'Unit Stats'!E$37,IF(Armybuilder!$C49='Unit Stats'!$A$38,'Unit Stats'!E$38,IF(Armybuilder!$C49='Unit Stats'!$A$39,'Unit Stats'!E$39,IF(Armybuilder!$C49='Unit Stats'!$A$40,'Unit Stats'!E$40,IF(Armybuilder!$C49='Unit Stats'!$A$41,'Unit Stats'!E$41,IF(Armybuilder!$C49='Unit Stats'!$A$42,'Unit Stats'!E$42,IF(Armybuilder!$C49='Unit Stats'!$A$43,'Unit Stats'!E$43,IF(Armybuilder!$C49='Unit Stats'!$A$44,'Unit Stats'!E$44,IF(Armybuilder!$C49='Unit Stats'!$A$45,'Unit Stats'!E$45,IF(Armybuilder!$C49='Unit Stats'!$A$46,'Unit Stats'!E$46,IF(Armybuilder!$C49='Unit Stats'!$A$47,'Unit Stats'!E$47,IF(Armybuilder!$C49='Unit Stats'!$A$48,'Unit Stats'!E$48,IF(Armybuilder!$C49='Unit Stats'!$A$49,'Unit Stats'!E$49,IF(Armybuilder!$C49='Unit Stats'!$A$50,'Unit Stats'!E$50,IF(Armybuilder!$C49='Unit Stats'!$A$51,'Unit Stats'!E$51,IF(Armybuilder!$C49='Unit Stats'!$A$52,'Unit Stats'!E$52,IF(Armybuilder!$C49='Unit Stats'!$A$53,'Unit Stats'!E$53,IF(Armybuilder!$C49='Unit Stats'!$A$54,'Unit Stats'!E$54,IF(Armybuilder!$C49='Unit Stats'!$A$55,'Unit Stats'!E$55,))))))))))))))))))))))))))))))))))))))))))))))))))))))</f>
        <v>0</v>
      </c>
      <c r="H49" s="44">
        <f>IF(Armybuilder!$C49='Unit Stats'!$A$2,'Unit Stats'!F$2,IF(Armybuilder!$C49='Unit Stats'!$A$3,'Unit Stats'!F$3,IF(Armybuilder!$C49='Unit Stats'!$A$4,'Unit Stats'!F$4,IF(Armybuilder!$C49='Unit Stats'!$A$5,'Unit Stats'!F$5,IF(Armybuilder!$C49='Unit Stats'!$A$6,'Unit Stats'!F$6,IF(Armybuilder!$C49='Unit Stats'!$A$7,'Unit Stats'!F$7,IF(Armybuilder!$C49='Unit Stats'!$A$8,'Unit Stats'!F$8,IF(Armybuilder!$C49='Unit Stats'!$A$9,'Unit Stats'!F$9,IF(Armybuilder!$C49='Unit Stats'!$A$10,'Unit Stats'!F$10,IF(Armybuilder!$C49='Unit Stats'!$A$11,'Unit Stats'!F$11,IF(Armybuilder!$C49='Unit Stats'!$A$12,'Unit Stats'!F$12,IF(Armybuilder!$C49='Unit Stats'!$A$13,'Unit Stats'!F$13,IF(Armybuilder!$C49='Unit Stats'!$A$14,'Unit Stats'!F$14,IF(Armybuilder!$C49='Unit Stats'!$A$15,'Unit Stats'!F$15,IF(Armybuilder!$C49='Unit Stats'!$A$16,'Unit Stats'!F$16,IF(Armybuilder!$C49='Unit Stats'!$A$17,'Unit Stats'!F$17,IF(Armybuilder!$C49='Unit Stats'!$A$18,'Unit Stats'!F$18,IF(Armybuilder!$C49='Unit Stats'!$A$19,'Unit Stats'!F$19,IF(Armybuilder!$C49='Unit Stats'!$A$20,'Unit Stats'!F$20,IF(Armybuilder!$C49='Unit Stats'!$A$21,'Unit Stats'!F$21,IF(Armybuilder!$C49='Unit Stats'!$A$22,'Unit Stats'!F$22,IF(Armybuilder!$C49='Unit Stats'!$A$23,'Unit Stats'!F$23,IF(Armybuilder!$C49='Unit Stats'!$A$24,'Unit Stats'!F$24,IF(Armybuilder!$C49='Unit Stats'!$A$25,'Unit Stats'!F$25,IF(Armybuilder!$C49='Unit Stats'!$A$26,'Unit Stats'!F$26,IF(Armybuilder!$C49='Unit Stats'!$A$27,'Unit Stats'!F$27,IF(Armybuilder!$C49='Unit Stats'!$A$28,'Unit Stats'!F$28,IF(Armybuilder!$C49='Unit Stats'!$A$29,'Unit Stats'!F$29,IF(Armybuilder!$C49='Unit Stats'!$A$30,'Unit Stats'!F$30,IF(Armybuilder!$C49='Unit Stats'!$A$31,'Unit Stats'!F$31,IF(Armybuilder!$C49='Unit Stats'!$A$32,'Unit Stats'!F$32,IF(Armybuilder!$C49='Unit Stats'!$A$33,'Unit Stats'!F$33,IF(Armybuilder!$C49='Unit Stats'!$A$34,'Unit Stats'!F$34,IF(Armybuilder!$C49='Unit Stats'!$A$35,'Unit Stats'!F$35,IF(Armybuilder!$C49='Unit Stats'!$A$36,'Unit Stats'!F$36,IF(Armybuilder!$C49='Unit Stats'!$A$37,'Unit Stats'!F$37,IF(Armybuilder!$C49='Unit Stats'!$A$38,'Unit Stats'!F$38,IF(Armybuilder!$C49='Unit Stats'!$A$39,'Unit Stats'!F$39,IF(Armybuilder!$C49='Unit Stats'!$A$40,'Unit Stats'!F$40,IF(Armybuilder!$C49='Unit Stats'!$A$41,'Unit Stats'!F$41,IF(Armybuilder!$C49='Unit Stats'!$A$42,'Unit Stats'!F$42,IF(Armybuilder!$C49='Unit Stats'!$A$43,'Unit Stats'!F$43,IF(Armybuilder!$C49='Unit Stats'!$A$44,'Unit Stats'!F$44,IF(Armybuilder!$C49='Unit Stats'!$A$45,'Unit Stats'!F$45,IF(Armybuilder!$C49='Unit Stats'!$A$46,'Unit Stats'!F$46,IF(Armybuilder!$C49='Unit Stats'!$A$47,'Unit Stats'!F$47,IF(Armybuilder!$C49='Unit Stats'!$A$48,'Unit Stats'!F$48,IF(Armybuilder!$C49='Unit Stats'!$A$49,'Unit Stats'!F$49,IF(Armybuilder!$C49='Unit Stats'!$A$50,'Unit Stats'!F$50,IF(Armybuilder!$C49='Unit Stats'!$A$51,'Unit Stats'!F$51,IF(Armybuilder!$C49='Unit Stats'!$A$52,'Unit Stats'!F$52,IF(Armybuilder!$C49='Unit Stats'!$A$53,'Unit Stats'!F$53,IF(Armybuilder!$C49='Unit Stats'!$A$54,'Unit Stats'!F$54,IF(Armybuilder!$C49='Unit Stats'!$A$55,'Unit Stats'!F$55,))))))))))))))))))))))))))))))))))))))))))))))))))))))</f>
        <v>0</v>
      </c>
      <c r="I49" s="45">
        <f>IF(Armybuilder!$C49='Unit Stats'!$A$2,'Unit Stats'!G$2,IF(Armybuilder!$C49='Unit Stats'!$A$3,'Unit Stats'!G$3,IF(Armybuilder!$C49='Unit Stats'!$A$4,'Unit Stats'!G$4,IF(Armybuilder!$C49='Unit Stats'!$A$5,'Unit Stats'!G$5,IF(Armybuilder!$C49='Unit Stats'!$A$6,'Unit Stats'!G$6,IF(Armybuilder!$C49='Unit Stats'!$A$7,'Unit Stats'!G$7,IF(Armybuilder!$C49='Unit Stats'!$A$8,'Unit Stats'!G$8,IF(Armybuilder!$C49='Unit Stats'!$A$9,'Unit Stats'!G$9,IF(Armybuilder!$C49='Unit Stats'!$A$10,'Unit Stats'!G$10,IF(Armybuilder!$C49='Unit Stats'!$A$11,'Unit Stats'!G$11,IF(Armybuilder!$C49='Unit Stats'!$A$12,'Unit Stats'!G$12,IF(Armybuilder!$C49='Unit Stats'!$A$13,'Unit Stats'!G$13,IF(Armybuilder!$C49='Unit Stats'!$A$14,'Unit Stats'!G$14,IF(Armybuilder!$C49='Unit Stats'!$A$15,'Unit Stats'!G$15,IF(Armybuilder!$C49='Unit Stats'!$A$16,'Unit Stats'!G$16,IF(Armybuilder!$C49='Unit Stats'!$A$17,'Unit Stats'!G$17,IF(Armybuilder!$C49='Unit Stats'!$A$18,'Unit Stats'!G$18,IF(Armybuilder!$C49='Unit Stats'!$A$19,'Unit Stats'!G$19,IF(Armybuilder!$C49='Unit Stats'!$A$20,'Unit Stats'!G$20,IF(Armybuilder!$C49='Unit Stats'!$A$21,'Unit Stats'!G$21,IF(Armybuilder!$C49='Unit Stats'!$A$22,'Unit Stats'!G$22,IF(Armybuilder!$C49='Unit Stats'!$A$23,'Unit Stats'!G$23,IF(Armybuilder!$C49='Unit Stats'!$A$24,'Unit Stats'!G$24,IF(Armybuilder!$C49='Unit Stats'!$A$25,'Unit Stats'!G$25,IF(Armybuilder!$C49='Unit Stats'!$A$26,'Unit Stats'!G$26,IF(Armybuilder!$C49='Unit Stats'!$A$27,'Unit Stats'!G$27,IF(Armybuilder!$C49='Unit Stats'!$A$28,'Unit Stats'!G$28,IF(Armybuilder!$C49='Unit Stats'!$A$29,'Unit Stats'!G$29,IF(Armybuilder!$C49='Unit Stats'!$A$30,'Unit Stats'!G$30,IF(Armybuilder!$C49='Unit Stats'!$A$31,'Unit Stats'!G$31,IF(Armybuilder!$C49='Unit Stats'!$A$32,'Unit Stats'!G$32,IF(Armybuilder!$C49='Unit Stats'!$A$33,'Unit Stats'!G$33,IF(Armybuilder!$C49='Unit Stats'!$A$34,'Unit Stats'!G$34,IF(Armybuilder!$C49='Unit Stats'!$A$35,'Unit Stats'!G$35,IF(Armybuilder!$C49='Unit Stats'!$A$36,'Unit Stats'!G$36,IF(Armybuilder!$C49='Unit Stats'!$A$37,'Unit Stats'!G$37,IF(Armybuilder!$C49='Unit Stats'!$A$38,'Unit Stats'!G$38,IF(Armybuilder!$C49='Unit Stats'!$A$39,'Unit Stats'!G$39,IF(Armybuilder!$C49='Unit Stats'!$A$40,'Unit Stats'!G$40,IF(Armybuilder!$C49='Unit Stats'!$A$41,'Unit Stats'!G$41,IF(Armybuilder!$C49='Unit Stats'!$A$42,'Unit Stats'!G$42,IF(Armybuilder!$C49='Unit Stats'!$A$43,'Unit Stats'!G$43,IF(Armybuilder!$C49='Unit Stats'!$A$44,'Unit Stats'!G$44,IF(Armybuilder!$C49='Unit Stats'!$A$45,'Unit Stats'!G$45,IF(Armybuilder!$C49='Unit Stats'!$A$46,'Unit Stats'!G$46,IF(Armybuilder!$C49='Unit Stats'!$A$47,'Unit Stats'!G$47,IF(Armybuilder!$C49='Unit Stats'!$A$48,'Unit Stats'!G$48,IF(Armybuilder!$C49='Unit Stats'!$A$49,'Unit Stats'!G$49,IF(Armybuilder!$C49='Unit Stats'!$A$50,'Unit Stats'!G$50,IF(Armybuilder!$C49='Unit Stats'!$A$51,'Unit Stats'!G$51,IF(Armybuilder!$C49='Unit Stats'!$A$52,'Unit Stats'!G$52,IF(Armybuilder!$C49='Unit Stats'!$A$53,'Unit Stats'!G$53,IF(Armybuilder!$C49='Unit Stats'!$A$54,'Unit Stats'!G$54,IF(Armybuilder!$C49='Unit Stats'!$A$55,'Unit Stats'!G$55,))))))))))))))))))))))))))))))))))))))))))))))))))))))</f>
        <v>0</v>
      </c>
      <c r="J49" s="44">
        <f>IF(Armybuilder!$C49='Unit Stats'!$A$2,'Unit Stats'!H$2,IF(Armybuilder!$C49='Unit Stats'!$A$3,'Unit Stats'!H$3,IF(Armybuilder!$C49='Unit Stats'!$A$4,'Unit Stats'!H$4,IF(Armybuilder!$C49='Unit Stats'!$A$5,'Unit Stats'!H$5,IF(Armybuilder!$C49='Unit Stats'!$A$6,'Unit Stats'!H$6,IF(Armybuilder!$C49='Unit Stats'!$A$7,'Unit Stats'!H$7,IF(Armybuilder!$C49='Unit Stats'!$A$8,'Unit Stats'!H$8,IF(Armybuilder!$C49='Unit Stats'!$A$9,'Unit Stats'!H$9,IF(Armybuilder!$C49='Unit Stats'!$A$10,'Unit Stats'!H$10,IF(Armybuilder!$C49='Unit Stats'!$A$11,'Unit Stats'!H$11,IF(Armybuilder!$C49='Unit Stats'!$A$12,'Unit Stats'!H$12,IF(Armybuilder!$C49='Unit Stats'!$A$13,'Unit Stats'!H$13,IF(Armybuilder!$C49='Unit Stats'!$A$14,'Unit Stats'!H$14,IF(Armybuilder!$C49='Unit Stats'!$A$15,'Unit Stats'!H$15,IF(Armybuilder!$C49='Unit Stats'!$A$16,'Unit Stats'!H$16,IF(Armybuilder!$C49='Unit Stats'!$A$17,'Unit Stats'!H$17,IF(Armybuilder!$C49='Unit Stats'!$A$18,'Unit Stats'!H$18,IF(Armybuilder!$C49='Unit Stats'!$A$19,'Unit Stats'!H$19,IF(Armybuilder!$C49='Unit Stats'!$A$20,'Unit Stats'!H$20,IF(Armybuilder!$C49='Unit Stats'!$A$21,'Unit Stats'!H$21,IF(Armybuilder!$C49='Unit Stats'!$A$22,'Unit Stats'!H$22,IF(Armybuilder!$C49='Unit Stats'!$A$23,'Unit Stats'!H$23,IF(Armybuilder!$C49='Unit Stats'!$A$24,'Unit Stats'!H$24,IF(Armybuilder!$C49='Unit Stats'!$A$25,'Unit Stats'!H$25,IF(Armybuilder!$C49='Unit Stats'!$A$26,'Unit Stats'!H$26,IF(Armybuilder!$C49='Unit Stats'!$A$27,'Unit Stats'!H$27,IF(Armybuilder!$C49='Unit Stats'!$A$28,'Unit Stats'!H$28,IF(Armybuilder!$C49='Unit Stats'!$A$29,'Unit Stats'!H$29,IF(Armybuilder!$C49='Unit Stats'!$A$30,'Unit Stats'!H$30,IF(Armybuilder!$C49='Unit Stats'!$A$31,'Unit Stats'!H$31,IF(Armybuilder!$C49='Unit Stats'!$A$32,'Unit Stats'!H$32,IF(Armybuilder!$C49='Unit Stats'!$A$33,'Unit Stats'!H$33,IF(Armybuilder!$C49='Unit Stats'!$A$34,'Unit Stats'!H$34,IF(Armybuilder!$C49='Unit Stats'!$A$35,'Unit Stats'!H$35,IF(Armybuilder!$C49='Unit Stats'!$A$36,'Unit Stats'!H$36,IF(Armybuilder!$C49='Unit Stats'!$A$37,'Unit Stats'!H$37,IF(Armybuilder!$C49='Unit Stats'!$A$38,'Unit Stats'!H$38,IF(Armybuilder!$C49='Unit Stats'!$A$39,'Unit Stats'!H$39,IF(Armybuilder!$C49='Unit Stats'!$A$40,'Unit Stats'!H$40,IF(Armybuilder!$C49='Unit Stats'!$A$41,'Unit Stats'!H$41,IF(Armybuilder!$C49='Unit Stats'!$A$42,'Unit Stats'!H$42,IF(Armybuilder!$C49='Unit Stats'!$A$43,'Unit Stats'!H$43,IF(Armybuilder!$C49='Unit Stats'!$A$44,'Unit Stats'!H$44,IF(Armybuilder!$C49='Unit Stats'!$A$45,'Unit Stats'!H$45,IF(Armybuilder!$C49='Unit Stats'!$A$46,'Unit Stats'!H$46,IF(Armybuilder!$C49='Unit Stats'!$A$47,'Unit Stats'!H$47,IF(Armybuilder!$C49='Unit Stats'!$A$48,'Unit Stats'!H$48,IF(Armybuilder!$C49='Unit Stats'!$A$49,'Unit Stats'!H$49,IF(Armybuilder!$C49='Unit Stats'!$A$50,'Unit Stats'!H$50,IF(Armybuilder!$C49='Unit Stats'!$A$51,'Unit Stats'!H$51,IF(Armybuilder!$C49='Unit Stats'!$A$52,'Unit Stats'!H$52,IF(Armybuilder!$C49='Unit Stats'!$A$53,'Unit Stats'!H$53,IF(Armybuilder!$C49='Unit Stats'!$A$54,'Unit Stats'!H$54,IF(Armybuilder!$C49='Unit Stats'!$A$55,'Unit Stats'!H$55,))))))))))))))))))))))))))))))))))))))))))))))))))))))</f>
        <v>0</v>
      </c>
      <c r="K49" s="45">
        <f>IF(Armybuilder!$C49='Unit Stats'!$A$2,'Unit Stats'!I$2,IF(Armybuilder!$C49='Unit Stats'!$A$3,'Unit Stats'!I$3,IF(Armybuilder!$C49='Unit Stats'!$A$4,'Unit Stats'!I$4,IF(Armybuilder!$C49='Unit Stats'!$A$5,'Unit Stats'!I$5,IF(Armybuilder!$C49='Unit Stats'!$A$6,'Unit Stats'!I$6,IF(Armybuilder!$C49='Unit Stats'!$A$7,'Unit Stats'!I$7,IF(Armybuilder!$C49='Unit Stats'!$A$8,'Unit Stats'!I$8,IF(Armybuilder!$C49='Unit Stats'!$A$9,'Unit Stats'!I$9,IF(Armybuilder!$C49='Unit Stats'!$A$10,'Unit Stats'!I$10,IF(Armybuilder!$C49='Unit Stats'!$A$11,'Unit Stats'!I$11,IF(Armybuilder!$C49='Unit Stats'!$A$12,'Unit Stats'!I$12,IF(Armybuilder!$C49='Unit Stats'!$A$13,'Unit Stats'!I$13,IF(Armybuilder!$C49='Unit Stats'!$A$14,'Unit Stats'!I$14,IF(Armybuilder!$C49='Unit Stats'!$A$15,'Unit Stats'!I$15,IF(Armybuilder!$C49='Unit Stats'!$A$16,'Unit Stats'!I$16,IF(Armybuilder!$C49='Unit Stats'!$A$17,'Unit Stats'!I$17,IF(Armybuilder!$C49='Unit Stats'!$A$18,'Unit Stats'!I$18,IF(Armybuilder!$C49='Unit Stats'!$A$19,'Unit Stats'!I$19,IF(Armybuilder!$C49='Unit Stats'!$A$20,'Unit Stats'!I$20,IF(Armybuilder!$C49='Unit Stats'!$A$21,'Unit Stats'!I$21,IF(Armybuilder!$C49='Unit Stats'!$A$22,'Unit Stats'!I$22,IF(Armybuilder!$C49='Unit Stats'!$A$23,'Unit Stats'!I$23,IF(Armybuilder!$C49='Unit Stats'!$A$24,'Unit Stats'!I$24,IF(Armybuilder!$C49='Unit Stats'!$A$25,'Unit Stats'!I$25,IF(Armybuilder!$C49='Unit Stats'!$A$26,'Unit Stats'!I$26,IF(Armybuilder!$C49='Unit Stats'!$A$27,'Unit Stats'!I$27,IF(Armybuilder!$C49='Unit Stats'!$A$28,'Unit Stats'!I$28,IF(Armybuilder!$C49='Unit Stats'!$A$29,'Unit Stats'!I$29,IF(Armybuilder!$C49='Unit Stats'!$A$30,'Unit Stats'!I$30,IF(Armybuilder!$C49='Unit Stats'!$A$31,'Unit Stats'!I$31,IF(Armybuilder!$C49='Unit Stats'!$A$32,'Unit Stats'!I$32,IF(Armybuilder!$C49='Unit Stats'!$A$33,'Unit Stats'!I$33,IF(Armybuilder!$C49='Unit Stats'!$A$34,'Unit Stats'!I$34,IF(Armybuilder!$C49='Unit Stats'!$A$35,'Unit Stats'!I$35,IF(Armybuilder!$C49='Unit Stats'!$A$36,'Unit Stats'!I$36,IF(Armybuilder!$C49='Unit Stats'!$A$37,'Unit Stats'!I$37,IF(Armybuilder!$C49='Unit Stats'!$A$38,'Unit Stats'!I$38,IF(Armybuilder!$C49='Unit Stats'!$A$39,'Unit Stats'!I$39,IF(Armybuilder!$C49='Unit Stats'!$A$40,'Unit Stats'!I$40,IF(Armybuilder!$C49='Unit Stats'!$A$41,'Unit Stats'!I$41,IF(Armybuilder!$C49='Unit Stats'!$A$42,'Unit Stats'!I$42,IF(Armybuilder!$C49='Unit Stats'!$A$43,'Unit Stats'!I$43,IF(Armybuilder!$C49='Unit Stats'!$A$44,'Unit Stats'!I$44,IF(Armybuilder!$C49='Unit Stats'!$A$45,'Unit Stats'!I$45,IF(Armybuilder!$C49='Unit Stats'!$A$46,'Unit Stats'!I$46,IF(Armybuilder!$C49='Unit Stats'!$A$47,'Unit Stats'!I$47,IF(Armybuilder!$C49='Unit Stats'!$A$48,'Unit Stats'!I$48,IF(Armybuilder!$C49='Unit Stats'!$A$49,'Unit Stats'!I$49,IF(Armybuilder!$C49='Unit Stats'!$A$50,'Unit Stats'!I$50,IF(Armybuilder!$C49='Unit Stats'!$A$51,'Unit Stats'!I$51,IF(Armybuilder!$C49='Unit Stats'!$A$52,'Unit Stats'!I$52,IF(Armybuilder!$C49='Unit Stats'!$A$53,'Unit Stats'!I$53,IF(Armybuilder!$C49='Unit Stats'!$A$54,'Unit Stats'!I$54,IF(Armybuilder!$C49='Unit Stats'!$A$55,'Unit Stats'!I$55,))))))))))))))))))))))))))))))))))))))))))))))))))))))</f>
        <v>0</v>
      </c>
      <c r="L49" s="44">
        <f>IF(Armybuilder!$C49='Unit Stats'!$A$2,'Unit Stats'!J$2,IF(Armybuilder!$C49='Unit Stats'!$A$3,'Unit Stats'!J$3,IF(Armybuilder!$C49='Unit Stats'!$A$4,'Unit Stats'!J$4,IF(Armybuilder!$C49='Unit Stats'!$A$5,'Unit Stats'!J$5,IF(Armybuilder!$C49='Unit Stats'!$A$6,'Unit Stats'!J$6,IF(Armybuilder!$C49='Unit Stats'!$A$7,'Unit Stats'!J$7,IF(Armybuilder!$C49='Unit Stats'!$A$8,'Unit Stats'!J$8,IF(Armybuilder!$C49='Unit Stats'!$A$9,'Unit Stats'!J$9,IF(Armybuilder!$C49='Unit Stats'!$A$10,'Unit Stats'!J$10,IF(Armybuilder!$C49='Unit Stats'!$A$11,'Unit Stats'!J$11,IF(Armybuilder!$C49='Unit Stats'!$A$12,'Unit Stats'!J$12,IF(Armybuilder!$C49='Unit Stats'!$A$13,'Unit Stats'!J$13,IF(Armybuilder!$C49='Unit Stats'!$A$14,'Unit Stats'!J$14,IF(Armybuilder!$C49='Unit Stats'!$A$15,'Unit Stats'!J$15,IF(Armybuilder!$C49='Unit Stats'!$A$16,'Unit Stats'!J$16,IF(Armybuilder!$C49='Unit Stats'!$A$17,'Unit Stats'!J$17,IF(Armybuilder!$C49='Unit Stats'!$A$18,'Unit Stats'!J$18,IF(Armybuilder!$C49='Unit Stats'!$A$19,'Unit Stats'!J$19,IF(Armybuilder!$C49='Unit Stats'!$A$20,'Unit Stats'!J$20,IF(Armybuilder!$C49='Unit Stats'!$A$21,'Unit Stats'!J$21,IF(Armybuilder!$C49='Unit Stats'!$A$22,'Unit Stats'!J$22,IF(Armybuilder!$C49='Unit Stats'!$A$23,'Unit Stats'!J$23,IF(Armybuilder!$C49='Unit Stats'!$A$24,'Unit Stats'!J$24,IF(Armybuilder!$C49='Unit Stats'!$A$25,'Unit Stats'!J$25,IF(Armybuilder!$C49='Unit Stats'!$A$26,'Unit Stats'!J$26,IF(Armybuilder!$C49='Unit Stats'!$A$27,'Unit Stats'!J$27,IF(Armybuilder!$C49='Unit Stats'!$A$28,'Unit Stats'!J$28,IF(Armybuilder!$C49='Unit Stats'!$A$29,'Unit Stats'!J$29,IF(Armybuilder!$C49='Unit Stats'!$A$30,'Unit Stats'!J$30,IF(Armybuilder!$C49='Unit Stats'!$A$31,'Unit Stats'!J$31,IF(Armybuilder!$C49='Unit Stats'!$A$32,'Unit Stats'!J$32,IF(Armybuilder!$C49='Unit Stats'!$A$33,'Unit Stats'!J$33,IF(Armybuilder!$C49='Unit Stats'!$A$34,'Unit Stats'!J$34,IF(Armybuilder!$C49='Unit Stats'!$A$35,'Unit Stats'!J$35,IF(Armybuilder!$C49='Unit Stats'!$A$36,'Unit Stats'!J$36,IF(Armybuilder!$C49='Unit Stats'!$A$37,'Unit Stats'!J$37,IF(Armybuilder!$C49='Unit Stats'!$A$38,'Unit Stats'!J$38,IF(Armybuilder!$C49='Unit Stats'!$A$39,'Unit Stats'!J$39,IF(Armybuilder!$C49='Unit Stats'!$A$40,'Unit Stats'!J$40,IF(Armybuilder!$C49='Unit Stats'!$A$41,'Unit Stats'!J$41,IF(Armybuilder!$C49='Unit Stats'!$A$42,'Unit Stats'!J$42,IF(Armybuilder!$C49='Unit Stats'!$A$43,'Unit Stats'!J$43,IF(Armybuilder!$C49='Unit Stats'!$A$44,'Unit Stats'!J$44,IF(Armybuilder!$C49='Unit Stats'!$A$45,'Unit Stats'!J$45,IF(Armybuilder!$C49='Unit Stats'!$A$46,'Unit Stats'!J$46,IF(Armybuilder!$C49='Unit Stats'!$A$47,'Unit Stats'!J$47,IF(Armybuilder!$C49='Unit Stats'!$A$48,'Unit Stats'!J$48,IF(Armybuilder!$C49='Unit Stats'!$A$49,'Unit Stats'!J$49,IF(Armybuilder!$C49='Unit Stats'!$A$50,'Unit Stats'!J$50,IF(Armybuilder!$C49='Unit Stats'!$A$51,'Unit Stats'!J$51,IF(Armybuilder!$C49='Unit Stats'!$A$52,'Unit Stats'!J$52,IF(Armybuilder!$C49='Unit Stats'!$A$53,'Unit Stats'!J$53,IF(Armybuilder!$C49='Unit Stats'!$A$54,'Unit Stats'!J$54,IF(Armybuilder!$C49='Unit Stats'!$A$55,'Unit Stats'!J$55,))))))))))))))))))))))))))))))))))))))))))))))))))))))</f>
        <v>0</v>
      </c>
      <c r="M49" s="48">
        <f>IF(Armybuilder!$C49='Unit Stats'!$A$2,'Unit Stats'!K$2,IF(Armybuilder!$C49='Unit Stats'!$A$3,'Unit Stats'!K$3,IF(Armybuilder!$C49='Unit Stats'!$A$4,'Unit Stats'!K$4,IF(Armybuilder!$C49='Unit Stats'!$A$5,'Unit Stats'!K$5,IF(Armybuilder!$C49='Unit Stats'!$A$6,'Unit Stats'!K$6,IF(Armybuilder!$C49='Unit Stats'!$A$7,'Unit Stats'!K$7,IF(Armybuilder!$C49='Unit Stats'!$A$8,'Unit Stats'!K$8,IF(Armybuilder!$C49='Unit Stats'!$A$9,'Unit Stats'!K$9,IF(Armybuilder!$C49='Unit Stats'!$A$10,'Unit Stats'!K$10,IF(Armybuilder!$C49='Unit Stats'!$A$11,'Unit Stats'!K$11,IF(Armybuilder!$C49='Unit Stats'!$A$12,'Unit Stats'!K$12,IF(Armybuilder!$C49='Unit Stats'!$A$13,'Unit Stats'!K$13,IF(Armybuilder!$C49='Unit Stats'!$A$14,'Unit Stats'!K$14,IF(Armybuilder!$C49='Unit Stats'!$A$15,'Unit Stats'!K$15,IF(Armybuilder!$C49='Unit Stats'!$A$16,'Unit Stats'!K$16,IF(Armybuilder!$C49='Unit Stats'!$A$17,'Unit Stats'!K$17,IF(Armybuilder!$C49='Unit Stats'!$A$18,'Unit Stats'!K$18,IF(Armybuilder!$C49='Unit Stats'!$A$19,'Unit Stats'!K$19,IF(Armybuilder!$C49='Unit Stats'!$A$20,'Unit Stats'!K$20,IF(Armybuilder!$C49='Unit Stats'!$A$21,'Unit Stats'!K$21,IF(Armybuilder!$C49='Unit Stats'!$A$22,'Unit Stats'!K$22,IF(Armybuilder!$C49='Unit Stats'!$A$23,'Unit Stats'!K$23,IF(Armybuilder!$C49='Unit Stats'!$A$24,'Unit Stats'!K$24,IF(Armybuilder!$C49='Unit Stats'!$A$25,'Unit Stats'!K$25,IF(Armybuilder!$C49='Unit Stats'!$A$26,'Unit Stats'!K$26,IF(Armybuilder!$C49='Unit Stats'!$A$27,'Unit Stats'!K$27,IF(Armybuilder!$C49='Unit Stats'!$A$28,'Unit Stats'!K$28,IF(Armybuilder!$C49='Unit Stats'!$A$29,'Unit Stats'!K$29,IF(Armybuilder!$C49='Unit Stats'!$A$30,'Unit Stats'!K$30,IF(Armybuilder!$C49='Unit Stats'!$A$31,'Unit Stats'!K$31,IF(Armybuilder!$C49='Unit Stats'!$A$32,'Unit Stats'!K$32,IF(Armybuilder!$C49='Unit Stats'!$A$33,'Unit Stats'!K$33,IF(Armybuilder!$C49='Unit Stats'!$A$34,'Unit Stats'!K$34,IF(Armybuilder!$C49='Unit Stats'!$A$35,'Unit Stats'!K$35,IF(Armybuilder!$C49='Unit Stats'!$A$36,'Unit Stats'!K$36,IF(Armybuilder!$C49='Unit Stats'!$A$37,'Unit Stats'!K$37,IF(Armybuilder!$C49='Unit Stats'!$A$38,'Unit Stats'!K$38,IF(Armybuilder!$C49='Unit Stats'!$A$39,'Unit Stats'!K$39,IF(Armybuilder!$C49='Unit Stats'!$A$40,'Unit Stats'!K$40,IF(Armybuilder!$C49='Unit Stats'!$A$41,'Unit Stats'!K$41,IF(Armybuilder!$C49='Unit Stats'!$A$42,'Unit Stats'!K$42,IF(Armybuilder!$C49='Unit Stats'!$A$43,'Unit Stats'!K$43,IF(Armybuilder!$C49='Unit Stats'!$A$44,'Unit Stats'!K$44,IF(Armybuilder!$C49='Unit Stats'!$A$45,'Unit Stats'!K$45,IF(Armybuilder!$C49='Unit Stats'!$A$46,'Unit Stats'!K$46,IF(Armybuilder!$C49='Unit Stats'!$A$47,'Unit Stats'!K$47,IF(Armybuilder!$C49='Unit Stats'!$A$48,'Unit Stats'!K$48,IF(Armybuilder!$C49='Unit Stats'!$A$49,'Unit Stats'!K$49,IF(Armybuilder!$C49='Unit Stats'!$A$50,'Unit Stats'!K$50,IF(Armybuilder!$C49='Unit Stats'!$A$51,'Unit Stats'!K$51,IF(Armybuilder!$C49='Unit Stats'!$A$52,'Unit Stats'!K$52,IF(Armybuilder!$C49='Unit Stats'!$A$53,'Unit Stats'!K$53,IF(Armybuilder!$C49='Unit Stats'!$A$54,'Unit Stats'!K$54,IF(Armybuilder!$C49='Unit Stats'!$A$55,'Unit Stats'!K$55,))))))))))))))))))))))))))))))))))))))))))))))))))))))</f>
        <v>0</v>
      </c>
      <c r="N49" s="46">
        <f>IF(Armybuilder!$C49='Unit Stats'!$A$2,'Unit Stats'!L$2,IF(Armybuilder!$C49='Unit Stats'!$A$3,'Unit Stats'!L$3,IF(Armybuilder!$C49='Unit Stats'!$A$4,'Unit Stats'!L$4,IF(Armybuilder!$C49='Unit Stats'!$A$5,'Unit Stats'!L$5,IF(Armybuilder!$C49='Unit Stats'!$A$6,'Unit Stats'!L$6,IF(Armybuilder!$C49='Unit Stats'!$A$7,'Unit Stats'!L$7,IF(Armybuilder!$C49='Unit Stats'!$A$8,'Unit Stats'!L$8,IF(Armybuilder!$C49='Unit Stats'!$A$9,'Unit Stats'!L$9,IF(Armybuilder!$C49='Unit Stats'!$A$10,'Unit Stats'!L$10,IF(Armybuilder!$C49='Unit Stats'!$A$11,'Unit Stats'!L$11,IF(Armybuilder!$C49='Unit Stats'!$A$12,'Unit Stats'!L$12,IF(Armybuilder!$C49='Unit Stats'!$A$13,'Unit Stats'!L$13,IF(Armybuilder!$C49='Unit Stats'!$A$14,'Unit Stats'!L$14,IF(Armybuilder!$C49='Unit Stats'!$A$15,'Unit Stats'!L$15,IF(Armybuilder!$C49='Unit Stats'!$A$16,'Unit Stats'!L$16,IF(Armybuilder!$C49='Unit Stats'!$A$17,'Unit Stats'!L$17,IF(Armybuilder!$C49='Unit Stats'!$A$18,'Unit Stats'!L$18,IF(Armybuilder!$C49='Unit Stats'!$A$19,'Unit Stats'!L$19,IF(Armybuilder!$C49='Unit Stats'!$A$20,'Unit Stats'!L$20,IF(Armybuilder!$C49='Unit Stats'!$A$21,'Unit Stats'!L$21,IF(Armybuilder!$C49='Unit Stats'!$A$22,'Unit Stats'!L$22,IF(Armybuilder!$C49='Unit Stats'!$A$23,'Unit Stats'!L$23,IF(Armybuilder!$C49='Unit Stats'!$A$24,'Unit Stats'!L$24,IF(Armybuilder!$C49='Unit Stats'!$A$25,'Unit Stats'!L$25,IF(Armybuilder!$C49='Unit Stats'!$A$26,'Unit Stats'!L$26,IF(Armybuilder!$C49='Unit Stats'!$A$27,'Unit Stats'!L$27,IF(Armybuilder!$C49='Unit Stats'!$A$28,'Unit Stats'!L$28,IF(Armybuilder!$C49='Unit Stats'!$A$29,'Unit Stats'!L$29,IF(Armybuilder!$C49='Unit Stats'!$A$30,'Unit Stats'!L$30,IF(Armybuilder!$C49='Unit Stats'!$A$31,'Unit Stats'!L$31,IF(Armybuilder!$C49='Unit Stats'!$A$32,'Unit Stats'!L$32,IF(Armybuilder!$C49='Unit Stats'!$A$33,'Unit Stats'!L$33,IF(Armybuilder!$C49='Unit Stats'!$A$34,'Unit Stats'!L$34,IF(Armybuilder!$C49='Unit Stats'!$A$35,'Unit Stats'!L$35,IF(Armybuilder!$C49='Unit Stats'!$A$36,'Unit Stats'!L$36,IF(Armybuilder!$C49='Unit Stats'!$A$37,'Unit Stats'!L$37,IF(Armybuilder!$C49='Unit Stats'!$A$38,'Unit Stats'!L$38,IF(Armybuilder!$C49='Unit Stats'!$A$39,'Unit Stats'!L$39,IF(Armybuilder!$C49='Unit Stats'!$A$40,'Unit Stats'!L$40,IF(Armybuilder!$C49='Unit Stats'!$A$41,'Unit Stats'!L$41,IF(Armybuilder!$C49='Unit Stats'!$A$42,'Unit Stats'!L$42,IF(Armybuilder!$C49='Unit Stats'!$A$43,'Unit Stats'!L$43,IF(Armybuilder!$C49='Unit Stats'!$A$44,'Unit Stats'!L$44,IF(Armybuilder!$C49='Unit Stats'!$A$45,'Unit Stats'!L$45,IF(Armybuilder!$C49='Unit Stats'!$A$46,'Unit Stats'!L$46,IF(Armybuilder!$C49='Unit Stats'!$A$47,'Unit Stats'!L$47,IF(Armybuilder!$C49='Unit Stats'!$A$48,'Unit Stats'!L$48,IF(Armybuilder!$C49='Unit Stats'!$A$49,'Unit Stats'!L$49,IF(Armybuilder!$C49='Unit Stats'!$A$50,'Unit Stats'!L$50,IF(Armybuilder!$C49='Unit Stats'!$A$51,'Unit Stats'!L$51,IF(Armybuilder!$C49='Unit Stats'!$A$52,'Unit Stats'!L$52,IF(Armybuilder!$C49='Unit Stats'!$A$53,'Unit Stats'!L$53,IF(Armybuilder!$C49='Unit Stats'!$A$54,'Unit Stats'!L$54,IF(Armybuilder!$C49='Unit Stats'!$A$55,'Unit Stats'!L$55,))))))))))))))))))))))))))))))))))))))))))))))))))))))</f>
        <v>0</v>
      </c>
      <c r="O49" s="45">
        <f>IF(Armybuilder!$C49='Unit Stats'!$A$2,'Unit Stats'!M$2,IF(Armybuilder!$C49='Unit Stats'!$A$3,'Unit Stats'!M$3,IF(Armybuilder!$C49='Unit Stats'!$A$4,'Unit Stats'!M$4,IF(Armybuilder!$C49='Unit Stats'!$A$5,'Unit Stats'!M$5,IF(Armybuilder!$C49='Unit Stats'!$A$6,'Unit Stats'!M$6,IF(Armybuilder!$C49='Unit Stats'!$A$7,'Unit Stats'!M$7,IF(Armybuilder!$C49='Unit Stats'!$A$8,'Unit Stats'!M$8,IF(Armybuilder!$C49='Unit Stats'!$A$9,'Unit Stats'!M$9,IF(Armybuilder!$C49='Unit Stats'!$A$10,'Unit Stats'!M$10,IF(Armybuilder!$C49='Unit Stats'!$A$11,'Unit Stats'!M$11,IF(Armybuilder!$C49='Unit Stats'!$A$12,'Unit Stats'!M$12,IF(Armybuilder!$C49='Unit Stats'!$A$13,'Unit Stats'!M$13,IF(Armybuilder!$C49='Unit Stats'!$A$14,'Unit Stats'!M$14,IF(Armybuilder!$C49='Unit Stats'!$A$15,'Unit Stats'!M$15,IF(Armybuilder!$C49='Unit Stats'!$A$16,'Unit Stats'!M$16,IF(Armybuilder!$C49='Unit Stats'!$A$17,'Unit Stats'!M$17,IF(Armybuilder!$C49='Unit Stats'!$A$18,'Unit Stats'!M$18,IF(Armybuilder!$C49='Unit Stats'!$A$19,'Unit Stats'!M$19,IF(Armybuilder!$C49='Unit Stats'!$A$20,'Unit Stats'!M$20,IF(Armybuilder!$C49='Unit Stats'!$A$21,'Unit Stats'!M$21,IF(Armybuilder!$C49='Unit Stats'!$A$22,'Unit Stats'!M$22,IF(Armybuilder!$C49='Unit Stats'!$A$23,'Unit Stats'!M$23,IF(Armybuilder!$C49='Unit Stats'!$A$24,'Unit Stats'!M$24,IF(Armybuilder!$C49='Unit Stats'!$A$25,'Unit Stats'!M$25,IF(Armybuilder!$C49='Unit Stats'!$A$26,'Unit Stats'!M$26,IF(Armybuilder!$C49='Unit Stats'!$A$27,'Unit Stats'!M$27,IF(Armybuilder!$C49='Unit Stats'!$A$28,'Unit Stats'!M$28,IF(Armybuilder!$C49='Unit Stats'!$A$29,'Unit Stats'!M$29,IF(Armybuilder!$C49='Unit Stats'!$A$30,'Unit Stats'!M$30,IF(Armybuilder!$C49='Unit Stats'!$A$31,'Unit Stats'!M$31,IF(Armybuilder!$C49='Unit Stats'!$A$32,'Unit Stats'!M$32,IF(Armybuilder!$C49='Unit Stats'!$A$33,'Unit Stats'!M$33,IF(Armybuilder!$C49='Unit Stats'!$A$34,'Unit Stats'!M$34,IF(Armybuilder!$C49='Unit Stats'!$A$35,'Unit Stats'!M$35,IF(Armybuilder!$C49='Unit Stats'!$A$36,'Unit Stats'!M$36,IF(Armybuilder!$C49='Unit Stats'!$A$37,'Unit Stats'!M$37,IF(Armybuilder!$C49='Unit Stats'!$A$38,'Unit Stats'!M$38,IF(Armybuilder!$C49='Unit Stats'!$A$39,'Unit Stats'!M$39,IF(Armybuilder!$C49='Unit Stats'!$A$40,'Unit Stats'!M$40,IF(Armybuilder!$C49='Unit Stats'!$A$41,'Unit Stats'!M$41,IF(Armybuilder!$C49='Unit Stats'!$A$42,'Unit Stats'!M$42,IF(Armybuilder!$C49='Unit Stats'!$A$43,'Unit Stats'!M$43,IF(Armybuilder!$C49='Unit Stats'!$A$44,'Unit Stats'!M$44,IF(Armybuilder!$C49='Unit Stats'!$A$45,'Unit Stats'!M$45,IF(Armybuilder!$C49='Unit Stats'!$A$46,'Unit Stats'!M$46,IF(Armybuilder!$C49='Unit Stats'!$A$47,'Unit Stats'!M$47,IF(Armybuilder!$C49='Unit Stats'!$A$48,'Unit Stats'!M$48,IF(Armybuilder!$C49='Unit Stats'!$A$49,'Unit Stats'!M$49,IF(Armybuilder!$C49='Unit Stats'!$A$50,'Unit Stats'!M$50,IF(Armybuilder!$C49='Unit Stats'!$A$51,'Unit Stats'!M$51,IF(Armybuilder!$C49='Unit Stats'!$A$52,'Unit Stats'!M$52,IF(Armybuilder!$C49='Unit Stats'!$A$53,'Unit Stats'!M$53,IF(Armybuilder!$C49='Unit Stats'!$A$54,'Unit Stats'!M$54,IF(Armybuilder!$C49='Unit Stats'!$A$55,'Unit Stats'!M$55,))))))))))))))))))))))))))))))))))))))))))))))))))))))</f>
        <v>0</v>
      </c>
      <c r="P49" s="66">
        <f>IF(Armybuilder!$C49='Unit Stats'!$A$2,'Unit Stats'!N$2,IF(Armybuilder!$C49='Unit Stats'!$A$3,'Unit Stats'!N$3,IF(Armybuilder!$C49='Unit Stats'!$A$4,'Unit Stats'!N$4,IF(Armybuilder!$C49='Unit Stats'!$A$5,'Unit Stats'!N$5,IF(Armybuilder!$C49='Unit Stats'!$A$6,'Unit Stats'!N$6,IF(Armybuilder!$C49='Unit Stats'!$A$7,'Unit Stats'!N$7,IF(Armybuilder!$C49='Unit Stats'!$A$8,'Unit Stats'!N$8,IF(Armybuilder!$C49='Unit Stats'!$A$9,'Unit Stats'!N$9,IF(Armybuilder!$C49='Unit Stats'!$A$10,'Unit Stats'!N$10,IF(Armybuilder!$C49='Unit Stats'!$A$11,'Unit Stats'!N$11,IF(Armybuilder!$C49='Unit Stats'!$A$12,'Unit Stats'!N$12,IF(Armybuilder!$C49='Unit Stats'!$A$13,'Unit Stats'!N$13,IF(Armybuilder!$C49='Unit Stats'!$A$14,'Unit Stats'!N$14,IF(Armybuilder!$C49='Unit Stats'!$A$15,'Unit Stats'!N$15,IF(Armybuilder!$C49='Unit Stats'!$A$16,'Unit Stats'!N$16,IF(Armybuilder!$C49='Unit Stats'!$A$17,'Unit Stats'!N$17,IF(Armybuilder!$C49='Unit Stats'!$A$18,'Unit Stats'!N$18,IF(Armybuilder!$C49='Unit Stats'!$A$19,'Unit Stats'!N$19,IF(Armybuilder!$C49='Unit Stats'!$A$20,'Unit Stats'!N$20,IF(Armybuilder!$C49='Unit Stats'!$A$21,'Unit Stats'!N$21,IF(Armybuilder!$C49='Unit Stats'!$A$22,'Unit Stats'!N$22,IF(Armybuilder!$C49='Unit Stats'!$A$23,'Unit Stats'!N$23,IF(Armybuilder!$C49='Unit Stats'!$A$24,'Unit Stats'!N$24,IF(Armybuilder!$C49='Unit Stats'!$A$25,'Unit Stats'!N$25,IF(Armybuilder!$C49='Unit Stats'!$A$26,'Unit Stats'!N$26,IF(Armybuilder!$C49='Unit Stats'!$A$27,'Unit Stats'!N$27,IF(Armybuilder!$C49='Unit Stats'!$A$28,'Unit Stats'!N$28,IF(Armybuilder!$C49='Unit Stats'!$A$29,'Unit Stats'!N$29,IF(Armybuilder!$C49='Unit Stats'!$A$30,'Unit Stats'!N$30,IF(Armybuilder!$C49='Unit Stats'!$A$31,'Unit Stats'!N$31,IF(Armybuilder!$C49='Unit Stats'!$A$32,'Unit Stats'!N$32,IF(Armybuilder!$C49='Unit Stats'!$A$33,'Unit Stats'!N$33,IF(Armybuilder!$C49='Unit Stats'!$A$34,'Unit Stats'!N$34,IF(Armybuilder!$C49='Unit Stats'!$A$35,'Unit Stats'!N$35,IF(Armybuilder!$C49='Unit Stats'!$A$36,'Unit Stats'!N$36,IF(Armybuilder!$C49='Unit Stats'!$A$37,'Unit Stats'!N$37,IF(Armybuilder!$C49='Unit Stats'!$A$38,'Unit Stats'!N$38,IF(Armybuilder!$C49='Unit Stats'!$A$39,'Unit Stats'!N$39,IF(Armybuilder!$C49='Unit Stats'!$A$40,'Unit Stats'!N$40,IF(Armybuilder!$C49='Unit Stats'!$A$41,'Unit Stats'!N$41,IF(Armybuilder!$C49='Unit Stats'!$A$42,'Unit Stats'!N$42,IF(Armybuilder!$C49='Unit Stats'!$A$43,'Unit Stats'!N$43,IF(Armybuilder!$C49='Unit Stats'!$A$44,'Unit Stats'!N$44,IF(Armybuilder!$C49='Unit Stats'!$A$45,'Unit Stats'!N$45,IF(Armybuilder!$C49='Unit Stats'!$A$46,'Unit Stats'!N$46,IF(Armybuilder!$C49='Unit Stats'!$A$47,'Unit Stats'!N$47,IF(Armybuilder!$C49='Unit Stats'!$A$48,'Unit Stats'!N$48,IF(Armybuilder!$C49='Unit Stats'!$A$49,'Unit Stats'!N$49,IF(Armybuilder!$C49='Unit Stats'!$A$50,'Unit Stats'!N$50,IF(Armybuilder!$C49='Unit Stats'!$A$51,'Unit Stats'!N$51,IF(Armybuilder!$C49='Unit Stats'!$A$52,'Unit Stats'!N$52,IF(Armybuilder!$C49='Unit Stats'!$A$53,'Unit Stats'!N$53,IF(Armybuilder!$C49='Unit Stats'!$A$54,'Unit Stats'!N$54,IF(Armybuilder!$C49='Unit Stats'!$A$55,'Unit Stats'!N$55,))))))))))))))))))))))))))))))))))))))))))))))))))))))</f>
        <v>0</v>
      </c>
      <c r="Q49" s="48">
        <f>IF(Armybuilder!$C49='Unit Stats'!$A$2,'Unit Stats'!$T$2,IF(Armybuilder!$C49='Unit Stats'!$A$3,'Unit Stats'!$T$3,IF(Armybuilder!$C49='Unit Stats'!$A$4,'Unit Stats'!$T$4,IF(Armybuilder!$C49='Unit Stats'!$A$5,'Unit Stats'!$T$5,IF(Armybuilder!$C49='Unit Stats'!$A$6,'Unit Stats'!$T$6,IF(Armybuilder!$C49='Unit Stats'!$A$7,'Unit Stats'!$T$7,IF(Armybuilder!$C49='Unit Stats'!$A$8,'Unit Stats'!$T$8,IF(Armybuilder!$C49='Unit Stats'!$A$9,'Unit Stats'!$T$9,IF(Armybuilder!$C49='Unit Stats'!$A$10,'Unit Stats'!$T$10,IF(Armybuilder!$C49='Unit Stats'!$A$11,'Unit Stats'!$T$11,IF(Armybuilder!$C49='Unit Stats'!$A$12,'Unit Stats'!$T$12,IF(Armybuilder!$C49='Unit Stats'!$A$13,'Unit Stats'!$T$13,IF(Armybuilder!$C49='Unit Stats'!$A$14,'Unit Stats'!$T$14,IF(Armybuilder!$C49='Unit Stats'!$A$15,'Unit Stats'!$T$15,IF(Armybuilder!$C49='Unit Stats'!$A$16,'Unit Stats'!$T$16,IF(Armybuilder!$C49='Unit Stats'!$A$17,'Unit Stats'!$T$17,IF(Armybuilder!$C49='Unit Stats'!$A$18,'Unit Stats'!$T$18,IF(Armybuilder!$C49='Unit Stats'!$A$19,'Unit Stats'!$T$19,IF(Armybuilder!$C49='Unit Stats'!$A$20,'Unit Stats'!$T$20,IF(Armybuilder!$C49='Unit Stats'!$A$21,'Unit Stats'!$T$21,IF(Armybuilder!$C49='Unit Stats'!$A$22,'Unit Stats'!$T$22,IF(Armybuilder!$C49='Unit Stats'!$A$23,'Unit Stats'!$T$23,IF(Armybuilder!$C49='Unit Stats'!$A$24,'Unit Stats'!$T$24,IF(Armybuilder!$C49='Unit Stats'!$A$25,'Unit Stats'!$T$25,IF(Armybuilder!$C49='Unit Stats'!$A$26,'Unit Stats'!$T$26,IF(Armybuilder!$C49='Unit Stats'!$A$27,'Unit Stats'!$T$27,IF(Armybuilder!$C49='Unit Stats'!$A$28,'Unit Stats'!$T$28,IF(Armybuilder!$C49='Unit Stats'!$A$29,'Unit Stats'!$T$29,IF(Armybuilder!$C49='Unit Stats'!$A$30,'Unit Stats'!$T$30,IF(Armybuilder!$C49='Unit Stats'!$A$31,'Unit Stats'!$T$31,IF(Armybuilder!$C49='Unit Stats'!$A$32,'Unit Stats'!$T$32,IF(Armybuilder!$C49='Unit Stats'!$A$33,'Unit Stats'!$T$33,IF(Armybuilder!$C49='Unit Stats'!$A$34,'Unit Stats'!$T$34,IF(Armybuilder!$C49='Unit Stats'!$A$35,'Unit Stats'!$T$35,IF(Armybuilder!$C49='Unit Stats'!$A$36,'Unit Stats'!$T$36,IF(Armybuilder!$C49='Unit Stats'!$A$37,'Unit Stats'!$T$37,IF(Armybuilder!$C49='Unit Stats'!$A$38,'Unit Stats'!$T$38,IF(Armybuilder!$C49='Unit Stats'!$A$39,'Unit Stats'!$T$39,IF(Armybuilder!$C49='Unit Stats'!$A$40,'Unit Stats'!$T$40,IF(Armybuilder!$C49='Unit Stats'!$A$41,'Unit Stats'!$T$41,IF(Armybuilder!$C49='Unit Stats'!$A$42,'Unit Stats'!$T$42,IF(Armybuilder!$C49='Unit Stats'!$A$43,'Unit Stats'!$T$43,IF(Armybuilder!$C49='Unit Stats'!$A$44,'Unit Stats'!$T$44,IF(Armybuilder!$C49='Unit Stats'!$A$45,'Unit Stats'!$T$45,IF(Armybuilder!$C49='Unit Stats'!$A$46,'Unit Stats'!$T$46,IF(Armybuilder!$C49='Unit Stats'!$A$47,'Unit Stats'!$T$47,IF(Armybuilder!$C49='Unit Stats'!$A$48,'Unit Stats'!$T$48,IF(Armybuilder!$C49='Unit Stats'!$A$49,'Unit Stats'!$T$49,IF(Armybuilder!$C49='Unit Stats'!$A$50,'Unit Stats'!$T$50,IF(Armybuilder!$C49='Unit Stats'!$A$51,'Unit Stats'!$T$51,IF(Armybuilder!$C49='Unit Stats'!$A$52,'Unit Stats'!$T$52,IF(Armybuilder!$C49='Unit Stats'!$A$53,'Unit Stats'!$T$53,IF(Armybuilder!$C49='Unit Stats'!$A$54,'Unit Stats'!$T$54,IF(Armybuilder!$C49='Unit Stats'!$A$55,'Unit Stats'!$T$55,IF(Armybuilder!$C49=Wargear!$A$2,Wargear!$B$2,IF(Armybuilder!$C49=Wargear!$A$3,Wargear!$B$3,IF(Armybuilder!$C49=Wargear!$A$4,Wargear!$B$4,IF(Armybuilder!$C49=Wargear!$A$5,Wargear!$B$5,IF(Armybuilder!$C49=Wargear!$A$6,Wargear!$B$6,IF(Armybuilder!$C49=Wargear!$A$7,Wargear!$B$7,'Extra Code Points'!$A46))))))))))))))))))))))))))))))))))))))))))))))))))))))))))))</f>
        <v>0</v>
      </c>
      <c r="R49" s="28">
        <f t="shared" si="0"/>
        <v>0</v>
      </c>
      <c r="S49" s="29">
        <f t="shared" si="1"/>
        <v>1085</v>
      </c>
      <c r="T49" s="46">
        <f>IF(Armybuilder!$C49='Unit Stats'!$A$2,'Unit Stats'!O$2,IF(Armybuilder!$C49='Unit Stats'!$A$3,'Unit Stats'!O$3,IF(Armybuilder!$C49='Unit Stats'!$A$4,'Unit Stats'!O$4,IF(Armybuilder!$C49='Unit Stats'!$A$5,'Unit Stats'!O$5,IF(Armybuilder!$C49='Unit Stats'!$A$6,'Unit Stats'!O$6,IF(Armybuilder!$C49='Unit Stats'!$A$7,'Unit Stats'!O$7,IF(Armybuilder!$C49='Unit Stats'!$A$8,'Unit Stats'!O$8,IF(Armybuilder!$C49='Unit Stats'!$A$9,'Unit Stats'!O$9,IF(Armybuilder!$C49='Unit Stats'!$A$10,'Unit Stats'!O$10,IF(Armybuilder!$C49='Unit Stats'!$A$11,'Unit Stats'!O$11,IF(Armybuilder!$C49='Unit Stats'!$A$12,'Unit Stats'!O$12,IF(Armybuilder!$C49='Unit Stats'!$A$13,'Unit Stats'!O$13,IF(Armybuilder!$C49='Unit Stats'!$A$14,'Unit Stats'!O$14,IF(Armybuilder!$C49='Unit Stats'!$A$15,'Unit Stats'!O$15,IF(Armybuilder!$C49='Unit Stats'!$A$16,'Unit Stats'!O$16,IF(Armybuilder!$C49='Unit Stats'!$A$17,'Unit Stats'!O$17,IF(Armybuilder!$C49='Unit Stats'!$A$18,'Unit Stats'!O$18,IF(Armybuilder!$C49='Unit Stats'!$A$19,'Unit Stats'!O$19,IF(Armybuilder!$C49='Unit Stats'!$A$20,'Unit Stats'!O$20,IF(Armybuilder!$C49='Unit Stats'!$A$21,'Unit Stats'!O$21,IF(Armybuilder!$C49='Unit Stats'!$A$22,'Unit Stats'!O$22,IF(Armybuilder!$C49='Unit Stats'!$A$23,'Unit Stats'!O$23,IF(Armybuilder!$C49='Unit Stats'!$A$24,'Unit Stats'!O$24,IF(Armybuilder!$C49='Unit Stats'!$A$25,'Unit Stats'!O$25,IF(Armybuilder!$C49='Unit Stats'!$A$26,'Unit Stats'!O$26,IF(Armybuilder!$C49='Unit Stats'!$A$27,'Unit Stats'!O$27,IF(Armybuilder!$C49='Unit Stats'!$A$28,'Unit Stats'!O$28,IF(Armybuilder!$C49='Unit Stats'!$A$29,'Unit Stats'!O$29,IF(Armybuilder!$C49='Unit Stats'!$A$30,'Unit Stats'!O$30,IF(Armybuilder!$C49='Unit Stats'!$A$31,'Unit Stats'!O$31,IF(Armybuilder!$C49='Unit Stats'!$A$32,'Unit Stats'!O$32,IF(Armybuilder!$C49='Unit Stats'!$A$33,'Unit Stats'!O$33,IF(Armybuilder!$C49='Unit Stats'!$A$34,'Unit Stats'!O$34,IF(Armybuilder!$C49='Unit Stats'!$A$35,'Unit Stats'!O$35,IF(Armybuilder!$C49='Unit Stats'!$A$36,'Unit Stats'!O$36,IF(Armybuilder!$C49='Unit Stats'!$A$37,'Unit Stats'!O$37,IF(Armybuilder!$C49='Unit Stats'!$A$38,'Unit Stats'!O$38,IF(Armybuilder!$C49='Unit Stats'!$A$39,'Unit Stats'!O$39,IF(Armybuilder!$C49='Unit Stats'!$A$40,'Unit Stats'!O$40,IF(Armybuilder!$C49='Unit Stats'!$A$41,'Unit Stats'!O$41,IF(Armybuilder!$C49='Unit Stats'!$A$42,'Unit Stats'!O$42,IF(Armybuilder!$C49='Unit Stats'!$A$43,'Unit Stats'!O$43,IF(Armybuilder!$C49='Unit Stats'!$A$44,'Unit Stats'!O$44,IF(Armybuilder!$C49='Unit Stats'!$A$45,'Unit Stats'!O$45,IF(Armybuilder!$C49='Unit Stats'!$A$46,'Unit Stats'!O$46,IF(Armybuilder!$C49='Unit Stats'!$A$47,'Unit Stats'!O$47,IF(Armybuilder!$C49='Unit Stats'!$A$48,'Unit Stats'!O$48,IF(Armybuilder!$C49='Unit Stats'!$A$49,'Unit Stats'!O$49,IF(Armybuilder!$C49='Unit Stats'!$A$50,'Unit Stats'!O$50,IF(Armybuilder!$C49='Unit Stats'!$A$51,'Unit Stats'!O$51,IF(Armybuilder!$C49='Unit Stats'!$A$52,'Unit Stats'!O$52,IF(Armybuilder!$C49='Unit Stats'!$A$53,'Unit Stats'!O$53,IF(Armybuilder!$C49='Unit Stats'!$A$54,'Unit Stats'!O$54,IF(Armybuilder!$C49='Unit Stats'!$A$55,'Unit Stats'!O$55,IF(Armybuilder!$C49=Wargear!$A$2,Wargear!C$2,IF(Armybuilder!$C49=Wargear!$A$3,Wargear!C$3,IF(Armybuilder!$C49=Wargear!$A$4,Wargear!C$4,IF(Armybuilder!$C49=Wargear!$A$5,Wargear!C$5,IF(Armybuilder!$C49=Wargear!$A$6,Wargear!C$6,IF(Armybuilder!$C49=Wargear!$A$7,Wargear!C$7,'Extra Code wargear1'!A47))))))))))))))))))))))))))))))))))))))))))))))))))))))))))))</f>
        <v>0</v>
      </c>
      <c r="U49" s="45">
        <f>IF(Armybuilder!$C49='Unit Stats'!$A$2,'Unit Stats'!P$2,IF(Armybuilder!$C49='Unit Stats'!$A$3,'Unit Stats'!P$3,IF(Armybuilder!$C49='Unit Stats'!$A$4,'Unit Stats'!P$4,IF(Armybuilder!$C49='Unit Stats'!$A$5,'Unit Stats'!P$5,IF(Armybuilder!$C49='Unit Stats'!$A$6,'Unit Stats'!P$6,IF(Armybuilder!$C49='Unit Stats'!$A$7,'Unit Stats'!P$7,IF(Armybuilder!$C49='Unit Stats'!$A$8,'Unit Stats'!P$8,IF(Armybuilder!$C49='Unit Stats'!$A$9,'Unit Stats'!P$9,IF(Armybuilder!$C49='Unit Stats'!$A$10,'Unit Stats'!P$10,IF(Armybuilder!$C49='Unit Stats'!$A$11,'Unit Stats'!P$11,IF(Armybuilder!$C49='Unit Stats'!$A$12,'Unit Stats'!P$12,IF(Armybuilder!$C49='Unit Stats'!$A$13,'Unit Stats'!P$13,IF(Armybuilder!$C49='Unit Stats'!$A$14,'Unit Stats'!P$14,IF(Armybuilder!$C49='Unit Stats'!$A$15,'Unit Stats'!P$15,IF(Armybuilder!$C49='Unit Stats'!$A$16,'Unit Stats'!P$16,IF(Armybuilder!$C49='Unit Stats'!$A$17,'Unit Stats'!P$17,IF(Armybuilder!$C49='Unit Stats'!$A$18,'Unit Stats'!P$18,IF(Armybuilder!$C49='Unit Stats'!$A$19,'Unit Stats'!P$19,IF(Armybuilder!$C49='Unit Stats'!$A$20,'Unit Stats'!P$20,IF(Armybuilder!$C49='Unit Stats'!$A$21,'Unit Stats'!P$21,IF(Armybuilder!$C49='Unit Stats'!$A$22,'Unit Stats'!P$22,IF(Armybuilder!$C49='Unit Stats'!$A$23,'Unit Stats'!P$23,IF(Armybuilder!$C49='Unit Stats'!$A$24,'Unit Stats'!P$24,IF(Armybuilder!$C49='Unit Stats'!$A$25,'Unit Stats'!P$25,IF(Armybuilder!$C49='Unit Stats'!$A$26,'Unit Stats'!P$26,IF(Armybuilder!$C49='Unit Stats'!$A$27,'Unit Stats'!P$27,IF(Armybuilder!$C49='Unit Stats'!$A$28,'Unit Stats'!P$28,IF(Armybuilder!$C49='Unit Stats'!$A$29,'Unit Stats'!P$29,IF(Armybuilder!$C49='Unit Stats'!$A$30,'Unit Stats'!P$30,IF(Armybuilder!$C49='Unit Stats'!$A$31,'Unit Stats'!P$31,IF(Armybuilder!$C49='Unit Stats'!$A$32,'Unit Stats'!P$32,IF(Armybuilder!$C49='Unit Stats'!$A$33,'Unit Stats'!P$33,IF(Armybuilder!$C49='Unit Stats'!$A$34,'Unit Stats'!P$34,IF(Armybuilder!$C49='Unit Stats'!$A$35,'Unit Stats'!P$35,IF(Armybuilder!$C49='Unit Stats'!$A$36,'Unit Stats'!P$36,IF(Armybuilder!$C49='Unit Stats'!$A$37,'Unit Stats'!P$37,IF(Armybuilder!$C49='Unit Stats'!$A$38,'Unit Stats'!P$38,IF(Armybuilder!$C49='Unit Stats'!$A$39,'Unit Stats'!P$39,IF(Armybuilder!$C49='Unit Stats'!$A$40,'Unit Stats'!P$40,IF(Armybuilder!$C49='Unit Stats'!$A$41,'Unit Stats'!P$41,IF(Armybuilder!$C49='Unit Stats'!$A$42,'Unit Stats'!P$42,IF(Armybuilder!$C49='Unit Stats'!$A$43,'Unit Stats'!P$43,IF(Armybuilder!$C49='Unit Stats'!$A$44,'Unit Stats'!P$44,IF(Armybuilder!$C49='Unit Stats'!$A$45,'Unit Stats'!P$45,IF(Armybuilder!$C49='Unit Stats'!$A$46,'Unit Stats'!P$46,IF(Armybuilder!$C49='Unit Stats'!$A$47,'Unit Stats'!P$47,IF(Armybuilder!$C49='Unit Stats'!$A$48,'Unit Stats'!P$48,IF(Armybuilder!$C49='Unit Stats'!$A$49,'Unit Stats'!P$49,IF(Armybuilder!$C49='Unit Stats'!$A$50,'Unit Stats'!P$50,IF(Armybuilder!$C49='Unit Stats'!$A$51,'Unit Stats'!P$51,IF(Armybuilder!$C49='Unit Stats'!$A$52,'Unit Stats'!P$52,IF(Armybuilder!$C49='Unit Stats'!$A$53,'Unit Stats'!P$53,IF(Armybuilder!$C49='Unit Stats'!$A$54,'Unit Stats'!P$54,IF(Armybuilder!$C49='Unit Stats'!$A$55,'Unit Stats'!P$55,IF(Armybuilder!$C49=Wargear!$A$2,Wargear!D$2,IF(Armybuilder!$C49=Wargear!$A$3,Wargear!D$3,IF(Armybuilder!$C49=Wargear!$A$4,Wargear!D$4,IF(Armybuilder!$C49=Wargear!$A$5,Wargear!D$5,IF(Armybuilder!$C49=Wargear!$A$6,Wargear!D$6,IF(Armybuilder!$C49=Wargear!$A$7,Wargear!D$7,'Extra Code wargear1'!B47))))))))))))))))))))))))))))))))))))))))))))))))))))))))))))</f>
        <v>0</v>
      </c>
      <c r="V49" s="47">
        <f>IF(Armybuilder!$C49='Unit Stats'!$A$2,'Unit Stats'!Q$2,IF(Armybuilder!$C49='Unit Stats'!$A$3,'Unit Stats'!Q$3,IF(Armybuilder!$C49='Unit Stats'!$A$4,'Unit Stats'!Q$4,IF(Armybuilder!$C49='Unit Stats'!$A$5,'Unit Stats'!Q$5,IF(Armybuilder!$C49='Unit Stats'!$A$6,'Unit Stats'!Q$6,IF(Armybuilder!$C49='Unit Stats'!$A$7,'Unit Stats'!Q$7,IF(Armybuilder!$C49='Unit Stats'!$A$8,'Unit Stats'!Q$8,IF(Armybuilder!$C49='Unit Stats'!$A$9,'Unit Stats'!Q$9,IF(Armybuilder!$C49='Unit Stats'!$A$10,'Unit Stats'!Q$10,IF(Armybuilder!$C49='Unit Stats'!$A$11,'Unit Stats'!Q$11,IF(Armybuilder!$C49='Unit Stats'!$A$12,'Unit Stats'!Q$12,IF(Armybuilder!$C49='Unit Stats'!$A$13,'Unit Stats'!Q$13,IF(Armybuilder!$C49='Unit Stats'!$A$14,'Unit Stats'!Q$14,IF(Armybuilder!$C49='Unit Stats'!$A$15,'Unit Stats'!Q$15,IF(Armybuilder!$C49='Unit Stats'!$A$16,'Unit Stats'!Q$16,IF(Armybuilder!$C49='Unit Stats'!$A$17,'Unit Stats'!Q$17,IF(Armybuilder!$C49='Unit Stats'!$A$18,'Unit Stats'!Q$18,IF(Armybuilder!$C49='Unit Stats'!$A$19,'Unit Stats'!Q$19,IF(Armybuilder!$C49='Unit Stats'!$A$20,'Unit Stats'!Q$20,IF(Armybuilder!$C49='Unit Stats'!$A$21,'Unit Stats'!Q$21,IF(Armybuilder!$C49='Unit Stats'!$A$22,'Unit Stats'!Q$22,IF(Armybuilder!$C49='Unit Stats'!$A$23,'Unit Stats'!Q$23,IF(Armybuilder!$C49='Unit Stats'!$A$24,'Unit Stats'!Q$24,IF(Armybuilder!$C49='Unit Stats'!$A$25,'Unit Stats'!Q$25,IF(Armybuilder!$C49='Unit Stats'!$A$26,'Unit Stats'!Q$26,IF(Armybuilder!$C49='Unit Stats'!$A$27,'Unit Stats'!Q$27,IF(Armybuilder!$C49='Unit Stats'!$A$28,'Unit Stats'!Q$28,IF(Armybuilder!$C49='Unit Stats'!$A$29,'Unit Stats'!Q$29,IF(Armybuilder!$C49='Unit Stats'!$A$30,'Unit Stats'!Q$30,IF(Armybuilder!$C49='Unit Stats'!$A$31,'Unit Stats'!Q$31,IF(Armybuilder!$C49='Unit Stats'!$A$32,'Unit Stats'!Q$32,IF(Armybuilder!$C49='Unit Stats'!$A$33,'Unit Stats'!Q$33,IF(Armybuilder!$C49='Unit Stats'!$A$34,'Unit Stats'!Q$34,IF(Armybuilder!$C49='Unit Stats'!$A$35,'Unit Stats'!Q$35,IF(Armybuilder!$C49='Unit Stats'!$A$36,'Unit Stats'!Q$36,IF(Armybuilder!$C49='Unit Stats'!$A$37,'Unit Stats'!Q$37,IF(Armybuilder!$C49='Unit Stats'!$A$38,'Unit Stats'!Q$38,IF(Armybuilder!$C49='Unit Stats'!$A$39,'Unit Stats'!Q$39,IF(Armybuilder!$C49='Unit Stats'!$A$40,'Unit Stats'!Q$40,IF(Armybuilder!$C49='Unit Stats'!$A$41,'Unit Stats'!Q$41,IF(Armybuilder!$C49='Unit Stats'!$A$42,'Unit Stats'!Q$42,IF(Armybuilder!$C49='Unit Stats'!$A$43,'Unit Stats'!Q$43,IF(Armybuilder!$C49='Unit Stats'!$A$44,'Unit Stats'!Q$44,IF(Armybuilder!$C49='Unit Stats'!$A$45,'Unit Stats'!Q$45,IF(Armybuilder!$C49='Unit Stats'!$A$46,'Unit Stats'!Q$46,IF(Armybuilder!$C49='Unit Stats'!$A$47,'Unit Stats'!Q$47,IF(Armybuilder!$C49='Unit Stats'!$A$48,'Unit Stats'!Q$48,IF(Armybuilder!$C49='Unit Stats'!$A$49,'Unit Stats'!Q$49,IF(Armybuilder!$C49='Unit Stats'!$A$50,'Unit Stats'!Q$50,IF(Armybuilder!$C49='Unit Stats'!$A$51,'Unit Stats'!Q$51,IF(Armybuilder!$C49='Unit Stats'!$A$52,'Unit Stats'!Q$52,IF(Armybuilder!$C49='Unit Stats'!$A$53,'Unit Stats'!Q$53,IF(Armybuilder!$C49='Unit Stats'!$A$54,'Unit Stats'!Q$54,IF(Armybuilder!$C49='Unit Stats'!$A$55,'Unit Stats'!Q$55,IF(Armybuilder!$C49=Wargear!$A$2,Wargear!E$2,IF(Armybuilder!$C49=Wargear!$A$3,Wargear!E$3,IF(Armybuilder!$C49=Wargear!$A$4,Wargear!E$4,IF(Armybuilder!$C49=Wargear!$A$5,Wargear!E$5,IF(Armybuilder!$C49=Wargear!$A$6,Wargear!E$6,IF(Armybuilder!$C49=Wargear!$A$7,Wargear!E$7,'Extra Code wargear1'!C47))))))))))))))))))))))))))))))))))))))))))))))))))))))))))))</f>
        <v>0</v>
      </c>
      <c r="W49" s="24">
        <f>IF(Armybuilder!$C49='Unit Stats'!$A$2,'Unit Stats'!R$2,IF(Armybuilder!$C49='Unit Stats'!$A$3,'Unit Stats'!R$3,IF(Armybuilder!$C49='Unit Stats'!$A$4,'Unit Stats'!R$4,IF(Armybuilder!$C49='Unit Stats'!$A$5,'Unit Stats'!R$5,IF(Armybuilder!$C49='Unit Stats'!$A$6,'Unit Stats'!R$6,IF(Armybuilder!$C49='Unit Stats'!$A$7,'Unit Stats'!R$7,IF(Armybuilder!$C49='Unit Stats'!$A$8,'Unit Stats'!R$8,IF(Armybuilder!$C49='Unit Stats'!$A$9,'Unit Stats'!R$9,IF(Armybuilder!$C49='Unit Stats'!$A$10,'Unit Stats'!R$10,IF(Armybuilder!$C49='Unit Stats'!$A$11,'Unit Stats'!R$11,IF(Armybuilder!$C49='Unit Stats'!$A$12,'Unit Stats'!R$12,IF(Armybuilder!$C49='Unit Stats'!$A$13,'Unit Stats'!R$13,IF(Armybuilder!$C49='Unit Stats'!$A$14,'Unit Stats'!R$14,IF(Armybuilder!$C49='Unit Stats'!$A$15,'Unit Stats'!R$15,IF(Armybuilder!$C49='Unit Stats'!$A$16,'Unit Stats'!R$16,IF(Armybuilder!$C49='Unit Stats'!$A$17,'Unit Stats'!R$17,IF(Armybuilder!$C49='Unit Stats'!$A$18,'Unit Stats'!R$18,IF(Armybuilder!$C49='Unit Stats'!$A$19,'Unit Stats'!R$19,IF(Armybuilder!$C49='Unit Stats'!$A$20,'Unit Stats'!R$20,IF(Armybuilder!$C49='Unit Stats'!$A$21,'Unit Stats'!R$21,IF(Armybuilder!$C49='Unit Stats'!$A$22,'Unit Stats'!R$22,IF(Armybuilder!$C49='Unit Stats'!$A$23,'Unit Stats'!R$23,IF(Armybuilder!$C49='Unit Stats'!$A$24,'Unit Stats'!R$24,IF(Armybuilder!$C49='Unit Stats'!$A$25,'Unit Stats'!R$25,IF(Armybuilder!$C49='Unit Stats'!$A$26,'Unit Stats'!R$26,IF(Armybuilder!$C49='Unit Stats'!$A$27,'Unit Stats'!R$27,IF(Armybuilder!$C49='Unit Stats'!$A$28,'Unit Stats'!R$28,IF(Armybuilder!$C49='Unit Stats'!$A$29,'Unit Stats'!R$29,IF(Armybuilder!$C49='Unit Stats'!$A$30,'Unit Stats'!R$30,IF(Armybuilder!$C49='Unit Stats'!$A$31,'Unit Stats'!R$31,IF(Armybuilder!$C49='Unit Stats'!$A$32,'Unit Stats'!R$32,IF(Armybuilder!$C49='Unit Stats'!$A$33,'Unit Stats'!R$33,IF(Armybuilder!$C49='Unit Stats'!$A$34,'Unit Stats'!R$34,IF(Armybuilder!$C49='Unit Stats'!$A$35,'Unit Stats'!R$35,IF(Armybuilder!$C49='Unit Stats'!$A$36,'Unit Stats'!R$36,IF(Armybuilder!$C49='Unit Stats'!$A$37,'Unit Stats'!R$37,IF(Armybuilder!$C49='Unit Stats'!$A$38,'Unit Stats'!R$38,IF(Armybuilder!$C49='Unit Stats'!$A$39,'Unit Stats'!R$39,IF(Armybuilder!$C49='Unit Stats'!$A$40,'Unit Stats'!R$40,IF(Armybuilder!$C49='Unit Stats'!$A$41,'Unit Stats'!R$41,IF(Armybuilder!$C49='Unit Stats'!$A$42,'Unit Stats'!R$42,IF(Armybuilder!$C49='Unit Stats'!$A$43,'Unit Stats'!R$43,IF(Armybuilder!$C49='Unit Stats'!$A$44,'Unit Stats'!R$44,IF(Armybuilder!$C49='Unit Stats'!$A$45,'Unit Stats'!R$45,IF(Armybuilder!$C49='Unit Stats'!$A$46,'Unit Stats'!R$46,IF(Armybuilder!$C49='Unit Stats'!$A$47,'Unit Stats'!R$47,IF(Armybuilder!$C49='Unit Stats'!$A$48,'Unit Stats'!R$48,IF(Armybuilder!$C49='Unit Stats'!$A$49,'Unit Stats'!R$49,IF(Armybuilder!$C49='Unit Stats'!$A$50,'Unit Stats'!R$50,IF(Armybuilder!$C49='Unit Stats'!$A$51,'Unit Stats'!R$51,IF(Armybuilder!$C49='Unit Stats'!$A$52,'Unit Stats'!R$52,IF(Armybuilder!$C49='Unit Stats'!$A$53,'Unit Stats'!R$53,IF(Armybuilder!$C49='Unit Stats'!$A$54,'Unit Stats'!R$54,IF(Armybuilder!$C49='Unit Stats'!$A$55,'Unit Stats'!R$55,IF(Armybuilder!$C49=Wargear!$A$2,Wargear!F$2,IF(Armybuilder!$C49=Wargear!$A$3,Wargear!F$3,IF(Armybuilder!$C49=Wargear!$A$4,Wargear!F$4,IF(Armybuilder!$C49=Wargear!$A$5,Wargear!F$5,IF(Armybuilder!$C49=Wargear!$A$6,Wargear!F$6,IF(Armybuilder!$C49=Wargear!$A$7,Wargear!F$7,'Extra Code wargear1'!D47))))))))))))))))))))))))))))))))))))))))))))))))))))))))))))</f>
        <v>0</v>
      </c>
      <c r="X49" s="49">
        <f>IF(Armybuilder!$C49='Unit Stats'!$A$2,'Unit Stats'!S$2,IF(Armybuilder!$C49='Unit Stats'!$A$3,'Unit Stats'!S$3,IF(Armybuilder!$C49='Unit Stats'!$A$4,'Unit Stats'!S$4,IF(Armybuilder!$C49='Unit Stats'!$A$5,'Unit Stats'!S$5,IF(Armybuilder!$C49='Unit Stats'!$A$6,'Unit Stats'!S$6,IF(Armybuilder!$C49='Unit Stats'!$A$7,'Unit Stats'!S$7,IF(Armybuilder!$C49='Unit Stats'!$A$8,'Unit Stats'!S$8,IF(Armybuilder!$C49='Unit Stats'!$A$9,'Unit Stats'!S$9,IF(Armybuilder!$C49='Unit Stats'!$A$10,'Unit Stats'!S$10,IF(Armybuilder!$C49='Unit Stats'!$A$11,'Unit Stats'!S$11,IF(Armybuilder!$C49='Unit Stats'!$A$12,'Unit Stats'!S$12,IF(Armybuilder!$C49='Unit Stats'!$A$13,'Unit Stats'!S$13,IF(Armybuilder!$C49='Unit Stats'!$A$14,'Unit Stats'!S$14,IF(Armybuilder!$C49='Unit Stats'!$A$15,'Unit Stats'!S$15,IF(Armybuilder!$C49='Unit Stats'!$A$16,'Unit Stats'!S$16,IF(Armybuilder!$C49='Unit Stats'!$A$17,'Unit Stats'!S$17,IF(Armybuilder!$C49='Unit Stats'!$A$18,'Unit Stats'!S$18,IF(Armybuilder!$C49='Unit Stats'!$A$19,'Unit Stats'!S$19,IF(Armybuilder!$C49='Unit Stats'!$A$20,'Unit Stats'!S$20,IF(Armybuilder!$C49='Unit Stats'!$A$21,'Unit Stats'!S$21,IF(Armybuilder!$C49='Unit Stats'!$A$22,'Unit Stats'!S$22,IF(Armybuilder!$C49='Unit Stats'!$A$23,'Unit Stats'!S$23,IF(Armybuilder!$C49='Unit Stats'!$A$24,'Unit Stats'!S$24,IF(Armybuilder!$C49='Unit Stats'!$A$25,'Unit Stats'!S$25,IF(Armybuilder!$C49='Unit Stats'!$A$26,'Unit Stats'!S$26,IF(Armybuilder!$C49='Unit Stats'!$A$27,'Unit Stats'!S$27,IF(Armybuilder!$C49='Unit Stats'!$A$28,'Unit Stats'!S$28,IF(Armybuilder!$C49='Unit Stats'!$A$29,'Unit Stats'!S$29,IF(Armybuilder!$C49='Unit Stats'!$A$30,'Unit Stats'!S$30,IF(Armybuilder!$C49='Unit Stats'!$A$31,'Unit Stats'!S$31,IF(Armybuilder!$C49='Unit Stats'!$A$32,'Unit Stats'!S$32,IF(Armybuilder!$C49='Unit Stats'!$A$33,'Unit Stats'!S$33,IF(Armybuilder!$C49='Unit Stats'!$A$34,'Unit Stats'!S$34,IF(Armybuilder!$C49='Unit Stats'!$A$35,'Unit Stats'!S$35,IF(Armybuilder!$C49='Unit Stats'!$A$36,'Unit Stats'!S$36,IF(Armybuilder!$C49='Unit Stats'!$A$37,'Unit Stats'!S$37,IF(Armybuilder!$C49='Unit Stats'!$A$38,'Unit Stats'!S$38,IF(Armybuilder!$C49='Unit Stats'!$A$39,'Unit Stats'!S$39,IF(Armybuilder!$C49='Unit Stats'!$A$40,'Unit Stats'!S$40,IF(Armybuilder!$C49='Unit Stats'!$A$41,'Unit Stats'!S$41,IF(Armybuilder!$C49='Unit Stats'!$A$42,'Unit Stats'!S$42,IF(Armybuilder!$C49='Unit Stats'!$A$43,'Unit Stats'!S$43,IF(Armybuilder!$C49='Unit Stats'!$A$44,'Unit Stats'!S$44,IF(Armybuilder!$C49='Unit Stats'!$A$45,'Unit Stats'!S$45,IF(Armybuilder!$C49='Unit Stats'!$A$46,'Unit Stats'!S$46,IF(Armybuilder!$C49='Unit Stats'!$A$47,'Unit Stats'!S$47,IF(Armybuilder!$C49='Unit Stats'!$A$48,'Unit Stats'!S$48,IF(Armybuilder!$C49='Unit Stats'!$A$49,'Unit Stats'!S$49,IF(Armybuilder!$C49='Unit Stats'!$A$50,'Unit Stats'!S$50,IF(Armybuilder!$C49='Unit Stats'!$A$51,'Unit Stats'!S$51,IF(Armybuilder!$C49='Unit Stats'!$A$52,'Unit Stats'!S$52,IF(Armybuilder!$C49='Unit Stats'!$A$53,'Unit Stats'!S$53,IF(Armybuilder!$C49='Unit Stats'!$A$54,'Unit Stats'!S$54,IF(Armybuilder!$C49='Unit Stats'!$A$55,'Unit Stats'!S$55,IF(Armybuilder!$C49=Wargear!$A$2,Wargear!G$2,IF(Armybuilder!$C49=Wargear!$A$3,Wargear!G$3,IF(Armybuilder!$C49=Wargear!$A$4,Wargear!G$4,IF(Armybuilder!$C49=Wargear!$A$5,Wargear!G$5,IF(Armybuilder!$C49=Wargear!$A$6,Wargear!G$6,IF(Armybuilder!$C49=Wargear!$A$7,Wargear!G$7,'Extra Code wargear1'!E47))))))))))))))))))))))))))))))))))))))))))))))))))))))))))))</f>
        <v>0</v>
      </c>
      <c r="Y49" s="66">
        <f>IF(Armybuilder!$C49='Unit Stats'!$A$7,Armybuilder!$Y$2,IF(Armybuilder!$C49='Unit Stats'!$A$24,Armybuilder!$Y$2,IF(Armybuilder!$C49='Unit Stats'!$A$25,Armybuilder!$Y$2,IF(Armybuilder!$C49='Unit Stats'!$A$28,Armybuilder!$Y$2,IF(Armybuilder!$C49='Unit Stats'!$A$29,Armybuilder!$Y$2,IF(Armybuilder!$C49='Unit Stats'!$A$30,Armybuilder!$Y$2,IF(Armybuilder!$C49='Unit Stats'!$A$31,Armybuilder!$Y$2,IF(Armybuilder!$C49='Unit Stats'!$A$38,Armybuilder!$Y$2,IF(Armybuilder!$C49='Unit Stats'!$A$39,Armybuilder!$Y$2,IF(Armybuilder!$C49='Unit Stats'!$A$53,Armybuilder!$Y$2,IF(Armybuilder!$C49=Wargear!$A$11,Armybuilder!$Y$2,0)))))))))))</f>
        <v>0</v>
      </c>
    </row>
    <row r="50" spans="1:25" s="5" customFormat="1">
      <c r="A50" s="10">
        <f>IF(Armybuilder!$C50='Unit Stats'!$A$2,'Unit Stats'!$B$2,IF(Armybuilder!$C50='Unit Stats'!$A$3,'Unit Stats'!$B$3,IF(Armybuilder!$C50='Unit Stats'!$A$4,'Unit Stats'!$B$4,IF(Armybuilder!$C50='Unit Stats'!$A$5,'Unit Stats'!$B$5,IF(Armybuilder!$C50='Unit Stats'!$A$6,'Unit Stats'!$B$6,IF(Armybuilder!$C50='Unit Stats'!$A$7,'Unit Stats'!$B$7,IF(Armybuilder!$C50='Unit Stats'!$A$8,'Unit Stats'!$B$8,IF(Armybuilder!$C50='Unit Stats'!$A$9,'Unit Stats'!$B$9,IF(Armybuilder!$C50='Unit Stats'!$A$10,'Unit Stats'!$B$10,IF(Armybuilder!$C50='Unit Stats'!$A$11,'Unit Stats'!$B$11,IF(Armybuilder!$C50='Unit Stats'!$A$12,'Unit Stats'!$B$12,IF(Armybuilder!$C50='Unit Stats'!$A$13,'Unit Stats'!$B$13,IF(Armybuilder!$C50='Unit Stats'!$A$14,'Unit Stats'!$B$14,IF(Armybuilder!$C50='Unit Stats'!$A$15,'Unit Stats'!$B$15,IF(Armybuilder!$C50='Unit Stats'!$A$16,'Unit Stats'!$B$16,IF(Armybuilder!$C50='Unit Stats'!$A$17,'Unit Stats'!$B$17,IF(Armybuilder!$C50='Unit Stats'!$A$18,'Unit Stats'!$B$18,IF(Armybuilder!$C50='Unit Stats'!$A$19,'Unit Stats'!$B$19,IF(Armybuilder!$C50='Unit Stats'!$A$20,'Unit Stats'!$B$20,IF(Armybuilder!$C50='Unit Stats'!$A$21,'Unit Stats'!$B$21,IF(Armybuilder!$C50='Unit Stats'!$A$22,'Unit Stats'!$B$22,IF(Armybuilder!$C50='Unit Stats'!$A$23,'Unit Stats'!$B$23,IF(Armybuilder!$C50='Unit Stats'!$A$24,'Unit Stats'!$B$24,IF(Armybuilder!$C50='Unit Stats'!$A$25,'Unit Stats'!$B$25,IF(Armybuilder!$C50='Unit Stats'!$A$26,'Unit Stats'!$B$26,IF(Armybuilder!$C50='Unit Stats'!$A$27,'Unit Stats'!$B$27,IF(Armybuilder!$C50='Unit Stats'!$A$28,'Unit Stats'!$B$28,IF(Armybuilder!$C50='Unit Stats'!$A$29,'Unit Stats'!$B$29,IF(Armybuilder!$C50='Unit Stats'!$A$30,'Unit Stats'!$B$30,IF(Armybuilder!$C50='Unit Stats'!$A$31,'Unit Stats'!$B$31,IF(Armybuilder!$C50='Unit Stats'!$A$32,'Unit Stats'!$B$32,IF(Armybuilder!$C50='Unit Stats'!$A$33,'Unit Stats'!$B$33,IF(Armybuilder!$C50='Unit Stats'!$A$34,'Unit Stats'!$B$34,IF(Armybuilder!$C50='Unit Stats'!$A$35,'Unit Stats'!$B$35,IF(Armybuilder!$C50='Unit Stats'!$A$36,'Unit Stats'!$B$36,IF(Armybuilder!$C50='Unit Stats'!$A$37,'Unit Stats'!$B$37,IF(Armybuilder!$C50='Unit Stats'!$A$38,'Unit Stats'!$B$38,IF(Armybuilder!$C50='Unit Stats'!$A$39,'Unit Stats'!$B$39,IF(Armybuilder!$C50='Unit Stats'!$A$40,'Unit Stats'!$B$40,IF(Armybuilder!$C50='Unit Stats'!$A$41,'Unit Stats'!$B$41,IF(Armybuilder!$C50='Unit Stats'!$A$42,'Unit Stats'!$B$42,IF(Armybuilder!$C50='Unit Stats'!$A$43,'Unit Stats'!$B$43,IF(Armybuilder!$C50='Unit Stats'!$A$44,'Unit Stats'!$B$44,IF(Armybuilder!$C50='Unit Stats'!$A$45,'Unit Stats'!$B$45,IF(Armybuilder!$C50='Unit Stats'!$A$46,'Unit Stats'!$B$46,IF(Armybuilder!$C50='Unit Stats'!$A$47,'Unit Stats'!$B$47,IF(Armybuilder!$C50='Unit Stats'!$A$48,'Unit Stats'!$B$48,IF(Armybuilder!$C50='Unit Stats'!$A$49,'Unit Stats'!$B$49,IF(Armybuilder!$C50='Unit Stats'!$A$50,'Unit Stats'!$B$50,IF(Armybuilder!$C50='Unit Stats'!$A$51,'Unit Stats'!$B$51,IF(Armybuilder!$C50='Unit Stats'!$A$52,'Unit Stats'!$B$52,IF(Armybuilder!$C50='Unit Stats'!$A$53,'Unit Stats'!$B$53,IF(Armybuilder!$C50='Unit Stats'!$A$54,'Unit Stats'!$B$54,IF(Armybuilder!$C50='Unit Stats'!$A$55,'Unit Stats'!$B$55,))))))))))))))))))))))))))))))))))))))))))))))))))))))</f>
        <v>0</v>
      </c>
      <c r="B50" s="2"/>
      <c r="C50" s="75"/>
      <c r="D50" s="76"/>
      <c r="E50" s="32">
        <f>IF(Armybuilder!$C50='Unit Stats'!$A$2,'Unit Stats'!C$2,IF(Armybuilder!$C50='Unit Stats'!$A$3,'Unit Stats'!C$3,IF(Armybuilder!$C50='Unit Stats'!$A$4,'Unit Stats'!C$4,IF(Armybuilder!$C50='Unit Stats'!$A$5,'Unit Stats'!C$5,IF(Armybuilder!$C50='Unit Stats'!$A$6,'Unit Stats'!C$6,IF(Armybuilder!$C50='Unit Stats'!$A$7,'Unit Stats'!C$7,IF(Armybuilder!$C50='Unit Stats'!$A$8,'Unit Stats'!C$8,IF(Armybuilder!$C50='Unit Stats'!$A$9,'Unit Stats'!C$9,IF(Armybuilder!$C50='Unit Stats'!$A$10,'Unit Stats'!C$10,IF(Armybuilder!$C50='Unit Stats'!$A$11,'Unit Stats'!C$11,IF(Armybuilder!$C50='Unit Stats'!$A$12,'Unit Stats'!C$12,IF(Armybuilder!$C50='Unit Stats'!$A$13,'Unit Stats'!C$13,IF(Armybuilder!$C50='Unit Stats'!$A$14,'Unit Stats'!C$14,IF(Armybuilder!$C50='Unit Stats'!$A$15,'Unit Stats'!C$15,IF(Armybuilder!$C50='Unit Stats'!$A$16,'Unit Stats'!C$16,IF(Armybuilder!$C50='Unit Stats'!$A$17,'Unit Stats'!C$17,IF(Armybuilder!$C50='Unit Stats'!$A$18,'Unit Stats'!C$18,IF(Armybuilder!$C50='Unit Stats'!$A$19,'Unit Stats'!C$19,IF(Armybuilder!$C50='Unit Stats'!$A$20,'Unit Stats'!C$20,IF(Armybuilder!$C50='Unit Stats'!$A$21,'Unit Stats'!C$21,IF(Armybuilder!$C50='Unit Stats'!$A$22,'Unit Stats'!C$22,IF(Armybuilder!$C50='Unit Stats'!$A$23,'Unit Stats'!C$23,IF(Armybuilder!$C50='Unit Stats'!$A$24,'Unit Stats'!C$24,IF(Armybuilder!$C50='Unit Stats'!$A$25,'Unit Stats'!C$25,IF(Armybuilder!$C50='Unit Stats'!$A$26,'Unit Stats'!C$26,IF(Armybuilder!$C50='Unit Stats'!$A$27,'Unit Stats'!C$27,IF(Armybuilder!$C50='Unit Stats'!$A$28,'Unit Stats'!C$28,IF(Armybuilder!$C50='Unit Stats'!$A$29,'Unit Stats'!C$29,IF(Armybuilder!$C50='Unit Stats'!$A$30,'Unit Stats'!C$30,IF(Armybuilder!$C50='Unit Stats'!$A$31,'Unit Stats'!C$31,IF(Armybuilder!$C50='Unit Stats'!$A$32,'Unit Stats'!C$32,IF(Armybuilder!$C50='Unit Stats'!$A$33,'Unit Stats'!C$33,IF(Armybuilder!$C50='Unit Stats'!$A$34,'Unit Stats'!C$34,IF(Armybuilder!$C50='Unit Stats'!$A$35,'Unit Stats'!C$35,IF(Armybuilder!$C50='Unit Stats'!$A$36,'Unit Stats'!C$36,IF(Armybuilder!$C50='Unit Stats'!$A$37,'Unit Stats'!C$37,IF(Armybuilder!$C50='Unit Stats'!$A$38,'Unit Stats'!C$38,IF(Armybuilder!$C50='Unit Stats'!$A$39,'Unit Stats'!C$39,IF(Armybuilder!$C50='Unit Stats'!$A$40,'Unit Stats'!C$40,IF(Armybuilder!$C50='Unit Stats'!$A$41,'Unit Stats'!C$41,IF(Armybuilder!$C50='Unit Stats'!$A$42,'Unit Stats'!C$42,IF(Armybuilder!$C50='Unit Stats'!$A$43,'Unit Stats'!C$43,IF(Armybuilder!$C50='Unit Stats'!$A$44,'Unit Stats'!C$44,IF(Armybuilder!$C50='Unit Stats'!$A$45,'Unit Stats'!C$45,IF(Armybuilder!$C50='Unit Stats'!$A$46,'Unit Stats'!C$46,IF(Armybuilder!$C50='Unit Stats'!$A$47,'Unit Stats'!C$47,IF(Armybuilder!$C50='Unit Stats'!$A$48,'Unit Stats'!C$48,IF(Armybuilder!$C50='Unit Stats'!$A$49,'Unit Stats'!C$49,IF(Armybuilder!$C50='Unit Stats'!$A$50,'Unit Stats'!C$50,IF(Armybuilder!$C50='Unit Stats'!$A$51,'Unit Stats'!C$51,IF(Armybuilder!$C50='Unit Stats'!$A$52,'Unit Stats'!C$52,IF(Armybuilder!$C50='Unit Stats'!$A$53,'Unit Stats'!C$53,IF(Armybuilder!$C50='Unit Stats'!$A$54,'Unit Stats'!C$54,IF(Armybuilder!$C50='Unit Stats'!$A$55,'Unit Stats'!C$55,))))))))))))))))))))))))))))))))))))))))))))))))))))))</f>
        <v>0</v>
      </c>
      <c r="F50" s="33">
        <f>IF(Armybuilder!$C50='Unit Stats'!$A$2,'Unit Stats'!D$2,IF(Armybuilder!$C50='Unit Stats'!$A$3,'Unit Stats'!D$3,IF(Armybuilder!$C50='Unit Stats'!$A$4,'Unit Stats'!D$4,IF(Armybuilder!$C50='Unit Stats'!$A$5,'Unit Stats'!D$5,IF(Armybuilder!$C50='Unit Stats'!$A$6,'Unit Stats'!D$6,IF(Armybuilder!$C50='Unit Stats'!$A$7,'Unit Stats'!D$7,IF(Armybuilder!$C50='Unit Stats'!$A$8,'Unit Stats'!D$8,IF(Armybuilder!$C50='Unit Stats'!$A$9,'Unit Stats'!D$9,IF(Armybuilder!$C50='Unit Stats'!$A$10,'Unit Stats'!D$10,IF(Armybuilder!$C50='Unit Stats'!$A$11,'Unit Stats'!D$11,IF(Armybuilder!$C50='Unit Stats'!$A$12,'Unit Stats'!D$12,IF(Armybuilder!$C50='Unit Stats'!$A$13,'Unit Stats'!D$13,IF(Armybuilder!$C50='Unit Stats'!$A$14,'Unit Stats'!D$14,IF(Armybuilder!$C50='Unit Stats'!$A$15,'Unit Stats'!D$15,IF(Armybuilder!$C50='Unit Stats'!$A$16,'Unit Stats'!D$16,IF(Armybuilder!$C50='Unit Stats'!$A$17,'Unit Stats'!D$17,IF(Armybuilder!$C50='Unit Stats'!$A$18,'Unit Stats'!D$18,IF(Armybuilder!$C50='Unit Stats'!$A$19,'Unit Stats'!D$19,IF(Armybuilder!$C50='Unit Stats'!$A$20,'Unit Stats'!D$20,IF(Armybuilder!$C50='Unit Stats'!$A$21,'Unit Stats'!D$21,IF(Armybuilder!$C50='Unit Stats'!$A$22,'Unit Stats'!D$22,IF(Armybuilder!$C50='Unit Stats'!$A$23,'Unit Stats'!D$23,IF(Armybuilder!$C50='Unit Stats'!$A$24,'Unit Stats'!D$24,IF(Armybuilder!$C50='Unit Stats'!$A$25,'Unit Stats'!D$25,IF(Armybuilder!$C50='Unit Stats'!$A$26,'Unit Stats'!D$26,IF(Armybuilder!$C50='Unit Stats'!$A$27,'Unit Stats'!D$27,IF(Armybuilder!$C50='Unit Stats'!$A$28,'Unit Stats'!D$28,IF(Armybuilder!$C50='Unit Stats'!$A$29,'Unit Stats'!D$29,IF(Armybuilder!$C50='Unit Stats'!$A$30,'Unit Stats'!D$30,IF(Armybuilder!$C50='Unit Stats'!$A$31,'Unit Stats'!D$31,IF(Armybuilder!$C50='Unit Stats'!$A$32,'Unit Stats'!D$32,IF(Armybuilder!$C50='Unit Stats'!$A$33,'Unit Stats'!D$33,IF(Armybuilder!$C50='Unit Stats'!$A$34,'Unit Stats'!D$34,IF(Armybuilder!$C50='Unit Stats'!$A$35,'Unit Stats'!D$35,IF(Armybuilder!$C50='Unit Stats'!$A$36,'Unit Stats'!D$36,IF(Armybuilder!$C50='Unit Stats'!$A$37,'Unit Stats'!D$37,IF(Armybuilder!$C50='Unit Stats'!$A$38,'Unit Stats'!D$38,IF(Armybuilder!$C50='Unit Stats'!$A$39,'Unit Stats'!D$39,IF(Armybuilder!$C50='Unit Stats'!$A$40,'Unit Stats'!D$40,IF(Armybuilder!$C50='Unit Stats'!$A$41,'Unit Stats'!D$41,IF(Armybuilder!$C50='Unit Stats'!$A$42,'Unit Stats'!D$42,IF(Armybuilder!$C50='Unit Stats'!$A$43,'Unit Stats'!D$43,IF(Armybuilder!$C50='Unit Stats'!$A$44,'Unit Stats'!D$44,IF(Armybuilder!$C50='Unit Stats'!$A$45,'Unit Stats'!D$45,IF(Armybuilder!$C50='Unit Stats'!$A$46,'Unit Stats'!D$46,IF(Armybuilder!$C50='Unit Stats'!$A$47,'Unit Stats'!D$47,IF(Armybuilder!$C50='Unit Stats'!$A$48,'Unit Stats'!D$48,IF(Armybuilder!$C50='Unit Stats'!$A$49,'Unit Stats'!D$49,IF(Armybuilder!$C50='Unit Stats'!$A$50,'Unit Stats'!D$50,IF(Armybuilder!$C50='Unit Stats'!$A$51,'Unit Stats'!D$51,IF(Armybuilder!$C50='Unit Stats'!$A$52,'Unit Stats'!D$52,IF(Armybuilder!$C50='Unit Stats'!$A$53,'Unit Stats'!D$53,IF(Armybuilder!$C50='Unit Stats'!$A$54,'Unit Stats'!D$54,IF(Armybuilder!$C50='Unit Stats'!$A$55,'Unit Stats'!D$55,))))))))))))))))))))))))))))))))))))))))))))))))))))))</f>
        <v>0</v>
      </c>
      <c r="G50" s="34">
        <f>IF(Armybuilder!$C50='Unit Stats'!$A$2,'Unit Stats'!E$2,IF(Armybuilder!$C50='Unit Stats'!$A$3,'Unit Stats'!E$3,IF(Armybuilder!$C50='Unit Stats'!$A$4,'Unit Stats'!E$4,IF(Armybuilder!$C50='Unit Stats'!$A$5,'Unit Stats'!E$5,IF(Armybuilder!$C50='Unit Stats'!$A$6,'Unit Stats'!E$6,IF(Armybuilder!$C50='Unit Stats'!$A$7,'Unit Stats'!E$7,IF(Armybuilder!$C50='Unit Stats'!$A$8,'Unit Stats'!E$8,IF(Armybuilder!$C50='Unit Stats'!$A$9,'Unit Stats'!E$9,IF(Armybuilder!$C50='Unit Stats'!$A$10,'Unit Stats'!E$10,IF(Armybuilder!$C50='Unit Stats'!$A$11,'Unit Stats'!E$11,IF(Armybuilder!$C50='Unit Stats'!$A$12,'Unit Stats'!E$12,IF(Armybuilder!$C50='Unit Stats'!$A$13,'Unit Stats'!E$13,IF(Armybuilder!$C50='Unit Stats'!$A$14,'Unit Stats'!E$14,IF(Armybuilder!$C50='Unit Stats'!$A$15,'Unit Stats'!E$15,IF(Armybuilder!$C50='Unit Stats'!$A$16,'Unit Stats'!E$16,IF(Armybuilder!$C50='Unit Stats'!$A$17,'Unit Stats'!E$17,IF(Armybuilder!$C50='Unit Stats'!$A$18,'Unit Stats'!E$18,IF(Armybuilder!$C50='Unit Stats'!$A$19,'Unit Stats'!E$19,IF(Armybuilder!$C50='Unit Stats'!$A$20,'Unit Stats'!E$20,IF(Armybuilder!$C50='Unit Stats'!$A$21,'Unit Stats'!E$21,IF(Armybuilder!$C50='Unit Stats'!$A$22,'Unit Stats'!E$22,IF(Armybuilder!$C50='Unit Stats'!$A$23,'Unit Stats'!E$23,IF(Armybuilder!$C50='Unit Stats'!$A$24,'Unit Stats'!E$24,IF(Armybuilder!$C50='Unit Stats'!$A$25,'Unit Stats'!E$25,IF(Armybuilder!$C50='Unit Stats'!$A$26,'Unit Stats'!E$26,IF(Armybuilder!$C50='Unit Stats'!$A$27,'Unit Stats'!E$27,IF(Armybuilder!$C50='Unit Stats'!$A$28,'Unit Stats'!E$28,IF(Armybuilder!$C50='Unit Stats'!$A$29,'Unit Stats'!E$29,IF(Armybuilder!$C50='Unit Stats'!$A$30,'Unit Stats'!E$30,IF(Armybuilder!$C50='Unit Stats'!$A$31,'Unit Stats'!E$31,IF(Armybuilder!$C50='Unit Stats'!$A$32,'Unit Stats'!E$32,IF(Armybuilder!$C50='Unit Stats'!$A$33,'Unit Stats'!E$33,IF(Armybuilder!$C50='Unit Stats'!$A$34,'Unit Stats'!E$34,IF(Armybuilder!$C50='Unit Stats'!$A$35,'Unit Stats'!E$35,IF(Armybuilder!$C50='Unit Stats'!$A$36,'Unit Stats'!E$36,IF(Armybuilder!$C50='Unit Stats'!$A$37,'Unit Stats'!E$37,IF(Armybuilder!$C50='Unit Stats'!$A$38,'Unit Stats'!E$38,IF(Armybuilder!$C50='Unit Stats'!$A$39,'Unit Stats'!E$39,IF(Armybuilder!$C50='Unit Stats'!$A$40,'Unit Stats'!E$40,IF(Armybuilder!$C50='Unit Stats'!$A$41,'Unit Stats'!E$41,IF(Armybuilder!$C50='Unit Stats'!$A$42,'Unit Stats'!E$42,IF(Armybuilder!$C50='Unit Stats'!$A$43,'Unit Stats'!E$43,IF(Armybuilder!$C50='Unit Stats'!$A$44,'Unit Stats'!E$44,IF(Armybuilder!$C50='Unit Stats'!$A$45,'Unit Stats'!E$45,IF(Armybuilder!$C50='Unit Stats'!$A$46,'Unit Stats'!E$46,IF(Armybuilder!$C50='Unit Stats'!$A$47,'Unit Stats'!E$47,IF(Armybuilder!$C50='Unit Stats'!$A$48,'Unit Stats'!E$48,IF(Armybuilder!$C50='Unit Stats'!$A$49,'Unit Stats'!E$49,IF(Armybuilder!$C50='Unit Stats'!$A$50,'Unit Stats'!E$50,IF(Armybuilder!$C50='Unit Stats'!$A$51,'Unit Stats'!E$51,IF(Armybuilder!$C50='Unit Stats'!$A$52,'Unit Stats'!E$52,IF(Armybuilder!$C50='Unit Stats'!$A$53,'Unit Stats'!E$53,IF(Armybuilder!$C50='Unit Stats'!$A$54,'Unit Stats'!E$54,IF(Armybuilder!$C50='Unit Stats'!$A$55,'Unit Stats'!E$55,))))))))))))))))))))))))))))))))))))))))))))))))))))))</f>
        <v>0</v>
      </c>
      <c r="H50" s="33">
        <f>IF(Armybuilder!$C50='Unit Stats'!$A$2,'Unit Stats'!F$2,IF(Armybuilder!$C50='Unit Stats'!$A$3,'Unit Stats'!F$3,IF(Armybuilder!$C50='Unit Stats'!$A$4,'Unit Stats'!F$4,IF(Armybuilder!$C50='Unit Stats'!$A$5,'Unit Stats'!F$5,IF(Armybuilder!$C50='Unit Stats'!$A$6,'Unit Stats'!F$6,IF(Armybuilder!$C50='Unit Stats'!$A$7,'Unit Stats'!F$7,IF(Armybuilder!$C50='Unit Stats'!$A$8,'Unit Stats'!F$8,IF(Armybuilder!$C50='Unit Stats'!$A$9,'Unit Stats'!F$9,IF(Armybuilder!$C50='Unit Stats'!$A$10,'Unit Stats'!F$10,IF(Armybuilder!$C50='Unit Stats'!$A$11,'Unit Stats'!F$11,IF(Armybuilder!$C50='Unit Stats'!$A$12,'Unit Stats'!F$12,IF(Armybuilder!$C50='Unit Stats'!$A$13,'Unit Stats'!F$13,IF(Armybuilder!$C50='Unit Stats'!$A$14,'Unit Stats'!F$14,IF(Armybuilder!$C50='Unit Stats'!$A$15,'Unit Stats'!F$15,IF(Armybuilder!$C50='Unit Stats'!$A$16,'Unit Stats'!F$16,IF(Armybuilder!$C50='Unit Stats'!$A$17,'Unit Stats'!F$17,IF(Armybuilder!$C50='Unit Stats'!$A$18,'Unit Stats'!F$18,IF(Armybuilder!$C50='Unit Stats'!$A$19,'Unit Stats'!F$19,IF(Armybuilder!$C50='Unit Stats'!$A$20,'Unit Stats'!F$20,IF(Armybuilder!$C50='Unit Stats'!$A$21,'Unit Stats'!F$21,IF(Armybuilder!$C50='Unit Stats'!$A$22,'Unit Stats'!F$22,IF(Armybuilder!$C50='Unit Stats'!$A$23,'Unit Stats'!F$23,IF(Armybuilder!$C50='Unit Stats'!$A$24,'Unit Stats'!F$24,IF(Armybuilder!$C50='Unit Stats'!$A$25,'Unit Stats'!F$25,IF(Armybuilder!$C50='Unit Stats'!$A$26,'Unit Stats'!F$26,IF(Armybuilder!$C50='Unit Stats'!$A$27,'Unit Stats'!F$27,IF(Armybuilder!$C50='Unit Stats'!$A$28,'Unit Stats'!F$28,IF(Armybuilder!$C50='Unit Stats'!$A$29,'Unit Stats'!F$29,IF(Armybuilder!$C50='Unit Stats'!$A$30,'Unit Stats'!F$30,IF(Armybuilder!$C50='Unit Stats'!$A$31,'Unit Stats'!F$31,IF(Armybuilder!$C50='Unit Stats'!$A$32,'Unit Stats'!F$32,IF(Armybuilder!$C50='Unit Stats'!$A$33,'Unit Stats'!F$33,IF(Armybuilder!$C50='Unit Stats'!$A$34,'Unit Stats'!F$34,IF(Armybuilder!$C50='Unit Stats'!$A$35,'Unit Stats'!F$35,IF(Armybuilder!$C50='Unit Stats'!$A$36,'Unit Stats'!F$36,IF(Armybuilder!$C50='Unit Stats'!$A$37,'Unit Stats'!F$37,IF(Armybuilder!$C50='Unit Stats'!$A$38,'Unit Stats'!F$38,IF(Armybuilder!$C50='Unit Stats'!$A$39,'Unit Stats'!F$39,IF(Armybuilder!$C50='Unit Stats'!$A$40,'Unit Stats'!F$40,IF(Armybuilder!$C50='Unit Stats'!$A$41,'Unit Stats'!F$41,IF(Armybuilder!$C50='Unit Stats'!$A$42,'Unit Stats'!F$42,IF(Armybuilder!$C50='Unit Stats'!$A$43,'Unit Stats'!F$43,IF(Armybuilder!$C50='Unit Stats'!$A$44,'Unit Stats'!F$44,IF(Armybuilder!$C50='Unit Stats'!$A$45,'Unit Stats'!F$45,IF(Armybuilder!$C50='Unit Stats'!$A$46,'Unit Stats'!F$46,IF(Armybuilder!$C50='Unit Stats'!$A$47,'Unit Stats'!F$47,IF(Armybuilder!$C50='Unit Stats'!$A$48,'Unit Stats'!F$48,IF(Armybuilder!$C50='Unit Stats'!$A$49,'Unit Stats'!F$49,IF(Armybuilder!$C50='Unit Stats'!$A$50,'Unit Stats'!F$50,IF(Armybuilder!$C50='Unit Stats'!$A$51,'Unit Stats'!F$51,IF(Armybuilder!$C50='Unit Stats'!$A$52,'Unit Stats'!F$52,IF(Armybuilder!$C50='Unit Stats'!$A$53,'Unit Stats'!F$53,IF(Armybuilder!$C50='Unit Stats'!$A$54,'Unit Stats'!F$54,IF(Armybuilder!$C50='Unit Stats'!$A$55,'Unit Stats'!F$55,))))))))))))))))))))))))))))))))))))))))))))))))))))))</f>
        <v>0</v>
      </c>
      <c r="I50" s="34">
        <f>IF(Armybuilder!$C50='Unit Stats'!$A$2,'Unit Stats'!G$2,IF(Armybuilder!$C50='Unit Stats'!$A$3,'Unit Stats'!G$3,IF(Armybuilder!$C50='Unit Stats'!$A$4,'Unit Stats'!G$4,IF(Armybuilder!$C50='Unit Stats'!$A$5,'Unit Stats'!G$5,IF(Armybuilder!$C50='Unit Stats'!$A$6,'Unit Stats'!G$6,IF(Armybuilder!$C50='Unit Stats'!$A$7,'Unit Stats'!G$7,IF(Armybuilder!$C50='Unit Stats'!$A$8,'Unit Stats'!G$8,IF(Armybuilder!$C50='Unit Stats'!$A$9,'Unit Stats'!G$9,IF(Armybuilder!$C50='Unit Stats'!$A$10,'Unit Stats'!G$10,IF(Armybuilder!$C50='Unit Stats'!$A$11,'Unit Stats'!G$11,IF(Armybuilder!$C50='Unit Stats'!$A$12,'Unit Stats'!G$12,IF(Armybuilder!$C50='Unit Stats'!$A$13,'Unit Stats'!G$13,IF(Armybuilder!$C50='Unit Stats'!$A$14,'Unit Stats'!G$14,IF(Armybuilder!$C50='Unit Stats'!$A$15,'Unit Stats'!G$15,IF(Armybuilder!$C50='Unit Stats'!$A$16,'Unit Stats'!G$16,IF(Armybuilder!$C50='Unit Stats'!$A$17,'Unit Stats'!G$17,IF(Armybuilder!$C50='Unit Stats'!$A$18,'Unit Stats'!G$18,IF(Armybuilder!$C50='Unit Stats'!$A$19,'Unit Stats'!G$19,IF(Armybuilder!$C50='Unit Stats'!$A$20,'Unit Stats'!G$20,IF(Armybuilder!$C50='Unit Stats'!$A$21,'Unit Stats'!G$21,IF(Armybuilder!$C50='Unit Stats'!$A$22,'Unit Stats'!G$22,IF(Armybuilder!$C50='Unit Stats'!$A$23,'Unit Stats'!G$23,IF(Armybuilder!$C50='Unit Stats'!$A$24,'Unit Stats'!G$24,IF(Armybuilder!$C50='Unit Stats'!$A$25,'Unit Stats'!G$25,IF(Armybuilder!$C50='Unit Stats'!$A$26,'Unit Stats'!G$26,IF(Armybuilder!$C50='Unit Stats'!$A$27,'Unit Stats'!G$27,IF(Armybuilder!$C50='Unit Stats'!$A$28,'Unit Stats'!G$28,IF(Armybuilder!$C50='Unit Stats'!$A$29,'Unit Stats'!G$29,IF(Armybuilder!$C50='Unit Stats'!$A$30,'Unit Stats'!G$30,IF(Armybuilder!$C50='Unit Stats'!$A$31,'Unit Stats'!G$31,IF(Armybuilder!$C50='Unit Stats'!$A$32,'Unit Stats'!G$32,IF(Armybuilder!$C50='Unit Stats'!$A$33,'Unit Stats'!G$33,IF(Armybuilder!$C50='Unit Stats'!$A$34,'Unit Stats'!G$34,IF(Armybuilder!$C50='Unit Stats'!$A$35,'Unit Stats'!G$35,IF(Armybuilder!$C50='Unit Stats'!$A$36,'Unit Stats'!G$36,IF(Armybuilder!$C50='Unit Stats'!$A$37,'Unit Stats'!G$37,IF(Armybuilder!$C50='Unit Stats'!$A$38,'Unit Stats'!G$38,IF(Armybuilder!$C50='Unit Stats'!$A$39,'Unit Stats'!G$39,IF(Armybuilder!$C50='Unit Stats'!$A$40,'Unit Stats'!G$40,IF(Armybuilder!$C50='Unit Stats'!$A$41,'Unit Stats'!G$41,IF(Armybuilder!$C50='Unit Stats'!$A$42,'Unit Stats'!G$42,IF(Armybuilder!$C50='Unit Stats'!$A$43,'Unit Stats'!G$43,IF(Armybuilder!$C50='Unit Stats'!$A$44,'Unit Stats'!G$44,IF(Armybuilder!$C50='Unit Stats'!$A$45,'Unit Stats'!G$45,IF(Armybuilder!$C50='Unit Stats'!$A$46,'Unit Stats'!G$46,IF(Armybuilder!$C50='Unit Stats'!$A$47,'Unit Stats'!G$47,IF(Armybuilder!$C50='Unit Stats'!$A$48,'Unit Stats'!G$48,IF(Armybuilder!$C50='Unit Stats'!$A$49,'Unit Stats'!G$49,IF(Armybuilder!$C50='Unit Stats'!$A$50,'Unit Stats'!G$50,IF(Armybuilder!$C50='Unit Stats'!$A$51,'Unit Stats'!G$51,IF(Armybuilder!$C50='Unit Stats'!$A$52,'Unit Stats'!G$52,IF(Armybuilder!$C50='Unit Stats'!$A$53,'Unit Stats'!G$53,IF(Armybuilder!$C50='Unit Stats'!$A$54,'Unit Stats'!G$54,IF(Armybuilder!$C50='Unit Stats'!$A$55,'Unit Stats'!G$55,))))))))))))))))))))))))))))))))))))))))))))))))))))))</f>
        <v>0</v>
      </c>
      <c r="J50" s="33">
        <f>IF(Armybuilder!$C50='Unit Stats'!$A$2,'Unit Stats'!H$2,IF(Armybuilder!$C50='Unit Stats'!$A$3,'Unit Stats'!H$3,IF(Armybuilder!$C50='Unit Stats'!$A$4,'Unit Stats'!H$4,IF(Armybuilder!$C50='Unit Stats'!$A$5,'Unit Stats'!H$5,IF(Armybuilder!$C50='Unit Stats'!$A$6,'Unit Stats'!H$6,IF(Armybuilder!$C50='Unit Stats'!$A$7,'Unit Stats'!H$7,IF(Armybuilder!$C50='Unit Stats'!$A$8,'Unit Stats'!H$8,IF(Armybuilder!$C50='Unit Stats'!$A$9,'Unit Stats'!H$9,IF(Armybuilder!$C50='Unit Stats'!$A$10,'Unit Stats'!H$10,IF(Armybuilder!$C50='Unit Stats'!$A$11,'Unit Stats'!H$11,IF(Armybuilder!$C50='Unit Stats'!$A$12,'Unit Stats'!H$12,IF(Armybuilder!$C50='Unit Stats'!$A$13,'Unit Stats'!H$13,IF(Armybuilder!$C50='Unit Stats'!$A$14,'Unit Stats'!H$14,IF(Armybuilder!$C50='Unit Stats'!$A$15,'Unit Stats'!H$15,IF(Armybuilder!$C50='Unit Stats'!$A$16,'Unit Stats'!H$16,IF(Armybuilder!$C50='Unit Stats'!$A$17,'Unit Stats'!H$17,IF(Armybuilder!$C50='Unit Stats'!$A$18,'Unit Stats'!H$18,IF(Armybuilder!$C50='Unit Stats'!$A$19,'Unit Stats'!H$19,IF(Armybuilder!$C50='Unit Stats'!$A$20,'Unit Stats'!H$20,IF(Armybuilder!$C50='Unit Stats'!$A$21,'Unit Stats'!H$21,IF(Armybuilder!$C50='Unit Stats'!$A$22,'Unit Stats'!H$22,IF(Armybuilder!$C50='Unit Stats'!$A$23,'Unit Stats'!H$23,IF(Armybuilder!$C50='Unit Stats'!$A$24,'Unit Stats'!H$24,IF(Armybuilder!$C50='Unit Stats'!$A$25,'Unit Stats'!H$25,IF(Armybuilder!$C50='Unit Stats'!$A$26,'Unit Stats'!H$26,IF(Armybuilder!$C50='Unit Stats'!$A$27,'Unit Stats'!H$27,IF(Armybuilder!$C50='Unit Stats'!$A$28,'Unit Stats'!H$28,IF(Armybuilder!$C50='Unit Stats'!$A$29,'Unit Stats'!H$29,IF(Armybuilder!$C50='Unit Stats'!$A$30,'Unit Stats'!H$30,IF(Armybuilder!$C50='Unit Stats'!$A$31,'Unit Stats'!H$31,IF(Armybuilder!$C50='Unit Stats'!$A$32,'Unit Stats'!H$32,IF(Armybuilder!$C50='Unit Stats'!$A$33,'Unit Stats'!H$33,IF(Armybuilder!$C50='Unit Stats'!$A$34,'Unit Stats'!H$34,IF(Armybuilder!$C50='Unit Stats'!$A$35,'Unit Stats'!H$35,IF(Armybuilder!$C50='Unit Stats'!$A$36,'Unit Stats'!H$36,IF(Armybuilder!$C50='Unit Stats'!$A$37,'Unit Stats'!H$37,IF(Armybuilder!$C50='Unit Stats'!$A$38,'Unit Stats'!H$38,IF(Armybuilder!$C50='Unit Stats'!$A$39,'Unit Stats'!H$39,IF(Armybuilder!$C50='Unit Stats'!$A$40,'Unit Stats'!H$40,IF(Armybuilder!$C50='Unit Stats'!$A$41,'Unit Stats'!H$41,IF(Armybuilder!$C50='Unit Stats'!$A$42,'Unit Stats'!H$42,IF(Armybuilder!$C50='Unit Stats'!$A$43,'Unit Stats'!H$43,IF(Armybuilder!$C50='Unit Stats'!$A$44,'Unit Stats'!H$44,IF(Armybuilder!$C50='Unit Stats'!$A$45,'Unit Stats'!H$45,IF(Armybuilder!$C50='Unit Stats'!$A$46,'Unit Stats'!H$46,IF(Armybuilder!$C50='Unit Stats'!$A$47,'Unit Stats'!H$47,IF(Armybuilder!$C50='Unit Stats'!$A$48,'Unit Stats'!H$48,IF(Armybuilder!$C50='Unit Stats'!$A$49,'Unit Stats'!H$49,IF(Armybuilder!$C50='Unit Stats'!$A$50,'Unit Stats'!H$50,IF(Armybuilder!$C50='Unit Stats'!$A$51,'Unit Stats'!H$51,IF(Armybuilder!$C50='Unit Stats'!$A$52,'Unit Stats'!H$52,IF(Armybuilder!$C50='Unit Stats'!$A$53,'Unit Stats'!H$53,IF(Armybuilder!$C50='Unit Stats'!$A$54,'Unit Stats'!H$54,IF(Armybuilder!$C50='Unit Stats'!$A$55,'Unit Stats'!H$55,))))))))))))))))))))))))))))))))))))))))))))))))))))))</f>
        <v>0</v>
      </c>
      <c r="K50" s="34">
        <f>IF(Armybuilder!$C50='Unit Stats'!$A$2,'Unit Stats'!I$2,IF(Armybuilder!$C50='Unit Stats'!$A$3,'Unit Stats'!I$3,IF(Armybuilder!$C50='Unit Stats'!$A$4,'Unit Stats'!I$4,IF(Armybuilder!$C50='Unit Stats'!$A$5,'Unit Stats'!I$5,IF(Armybuilder!$C50='Unit Stats'!$A$6,'Unit Stats'!I$6,IF(Armybuilder!$C50='Unit Stats'!$A$7,'Unit Stats'!I$7,IF(Armybuilder!$C50='Unit Stats'!$A$8,'Unit Stats'!I$8,IF(Armybuilder!$C50='Unit Stats'!$A$9,'Unit Stats'!I$9,IF(Armybuilder!$C50='Unit Stats'!$A$10,'Unit Stats'!I$10,IF(Armybuilder!$C50='Unit Stats'!$A$11,'Unit Stats'!I$11,IF(Armybuilder!$C50='Unit Stats'!$A$12,'Unit Stats'!I$12,IF(Armybuilder!$C50='Unit Stats'!$A$13,'Unit Stats'!I$13,IF(Armybuilder!$C50='Unit Stats'!$A$14,'Unit Stats'!I$14,IF(Armybuilder!$C50='Unit Stats'!$A$15,'Unit Stats'!I$15,IF(Armybuilder!$C50='Unit Stats'!$A$16,'Unit Stats'!I$16,IF(Armybuilder!$C50='Unit Stats'!$A$17,'Unit Stats'!I$17,IF(Armybuilder!$C50='Unit Stats'!$A$18,'Unit Stats'!I$18,IF(Armybuilder!$C50='Unit Stats'!$A$19,'Unit Stats'!I$19,IF(Armybuilder!$C50='Unit Stats'!$A$20,'Unit Stats'!I$20,IF(Armybuilder!$C50='Unit Stats'!$A$21,'Unit Stats'!I$21,IF(Armybuilder!$C50='Unit Stats'!$A$22,'Unit Stats'!I$22,IF(Armybuilder!$C50='Unit Stats'!$A$23,'Unit Stats'!I$23,IF(Armybuilder!$C50='Unit Stats'!$A$24,'Unit Stats'!I$24,IF(Armybuilder!$C50='Unit Stats'!$A$25,'Unit Stats'!I$25,IF(Armybuilder!$C50='Unit Stats'!$A$26,'Unit Stats'!I$26,IF(Armybuilder!$C50='Unit Stats'!$A$27,'Unit Stats'!I$27,IF(Armybuilder!$C50='Unit Stats'!$A$28,'Unit Stats'!I$28,IF(Armybuilder!$C50='Unit Stats'!$A$29,'Unit Stats'!I$29,IF(Armybuilder!$C50='Unit Stats'!$A$30,'Unit Stats'!I$30,IF(Armybuilder!$C50='Unit Stats'!$A$31,'Unit Stats'!I$31,IF(Armybuilder!$C50='Unit Stats'!$A$32,'Unit Stats'!I$32,IF(Armybuilder!$C50='Unit Stats'!$A$33,'Unit Stats'!I$33,IF(Armybuilder!$C50='Unit Stats'!$A$34,'Unit Stats'!I$34,IF(Armybuilder!$C50='Unit Stats'!$A$35,'Unit Stats'!I$35,IF(Armybuilder!$C50='Unit Stats'!$A$36,'Unit Stats'!I$36,IF(Armybuilder!$C50='Unit Stats'!$A$37,'Unit Stats'!I$37,IF(Armybuilder!$C50='Unit Stats'!$A$38,'Unit Stats'!I$38,IF(Armybuilder!$C50='Unit Stats'!$A$39,'Unit Stats'!I$39,IF(Armybuilder!$C50='Unit Stats'!$A$40,'Unit Stats'!I$40,IF(Armybuilder!$C50='Unit Stats'!$A$41,'Unit Stats'!I$41,IF(Armybuilder!$C50='Unit Stats'!$A$42,'Unit Stats'!I$42,IF(Armybuilder!$C50='Unit Stats'!$A$43,'Unit Stats'!I$43,IF(Armybuilder!$C50='Unit Stats'!$A$44,'Unit Stats'!I$44,IF(Armybuilder!$C50='Unit Stats'!$A$45,'Unit Stats'!I$45,IF(Armybuilder!$C50='Unit Stats'!$A$46,'Unit Stats'!I$46,IF(Armybuilder!$C50='Unit Stats'!$A$47,'Unit Stats'!I$47,IF(Armybuilder!$C50='Unit Stats'!$A$48,'Unit Stats'!I$48,IF(Armybuilder!$C50='Unit Stats'!$A$49,'Unit Stats'!I$49,IF(Armybuilder!$C50='Unit Stats'!$A$50,'Unit Stats'!I$50,IF(Armybuilder!$C50='Unit Stats'!$A$51,'Unit Stats'!I$51,IF(Armybuilder!$C50='Unit Stats'!$A$52,'Unit Stats'!I$52,IF(Armybuilder!$C50='Unit Stats'!$A$53,'Unit Stats'!I$53,IF(Armybuilder!$C50='Unit Stats'!$A$54,'Unit Stats'!I$54,IF(Armybuilder!$C50='Unit Stats'!$A$55,'Unit Stats'!I$55,))))))))))))))))))))))))))))))))))))))))))))))))))))))</f>
        <v>0</v>
      </c>
      <c r="L50" s="33">
        <f>IF(Armybuilder!$C50='Unit Stats'!$A$2,'Unit Stats'!J$2,IF(Armybuilder!$C50='Unit Stats'!$A$3,'Unit Stats'!J$3,IF(Armybuilder!$C50='Unit Stats'!$A$4,'Unit Stats'!J$4,IF(Armybuilder!$C50='Unit Stats'!$A$5,'Unit Stats'!J$5,IF(Armybuilder!$C50='Unit Stats'!$A$6,'Unit Stats'!J$6,IF(Armybuilder!$C50='Unit Stats'!$A$7,'Unit Stats'!J$7,IF(Armybuilder!$C50='Unit Stats'!$A$8,'Unit Stats'!J$8,IF(Armybuilder!$C50='Unit Stats'!$A$9,'Unit Stats'!J$9,IF(Armybuilder!$C50='Unit Stats'!$A$10,'Unit Stats'!J$10,IF(Armybuilder!$C50='Unit Stats'!$A$11,'Unit Stats'!J$11,IF(Armybuilder!$C50='Unit Stats'!$A$12,'Unit Stats'!J$12,IF(Armybuilder!$C50='Unit Stats'!$A$13,'Unit Stats'!J$13,IF(Armybuilder!$C50='Unit Stats'!$A$14,'Unit Stats'!J$14,IF(Armybuilder!$C50='Unit Stats'!$A$15,'Unit Stats'!J$15,IF(Armybuilder!$C50='Unit Stats'!$A$16,'Unit Stats'!J$16,IF(Armybuilder!$C50='Unit Stats'!$A$17,'Unit Stats'!J$17,IF(Armybuilder!$C50='Unit Stats'!$A$18,'Unit Stats'!J$18,IF(Armybuilder!$C50='Unit Stats'!$A$19,'Unit Stats'!J$19,IF(Armybuilder!$C50='Unit Stats'!$A$20,'Unit Stats'!J$20,IF(Armybuilder!$C50='Unit Stats'!$A$21,'Unit Stats'!J$21,IF(Armybuilder!$C50='Unit Stats'!$A$22,'Unit Stats'!J$22,IF(Armybuilder!$C50='Unit Stats'!$A$23,'Unit Stats'!J$23,IF(Armybuilder!$C50='Unit Stats'!$A$24,'Unit Stats'!J$24,IF(Armybuilder!$C50='Unit Stats'!$A$25,'Unit Stats'!J$25,IF(Armybuilder!$C50='Unit Stats'!$A$26,'Unit Stats'!J$26,IF(Armybuilder!$C50='Unit Stats'!$A$27,'Unit Stats'!J$27,IF(Armybuilder!$C50='Unit Stats'!$A$28,'Unit Stats'!J$28,IF(Armybuilder!$C50='Unit Stats'!$A$29,'Unit Stats'!J$29,IF(Armybuilder!$C50='Unit Stats'!$A$30,'Unit Stats'!J$30,IF(Armybuilder!$C50='Unit Stats'!$A$31,'Unit Stats'!J$31,IF(Armybuilder!$C50='Unit Stats'!$A$32,'Unit Stats'!J$32,IF(Armybuilder!$C50='Unit Stats'!$A$33,'Unit Stats'!J$33,IF(Armybuilder!$C50='Unit Stats'!$A$34,'Unit Stats'!J$34,IF(Armybuilder!$C50='Unit Stats'!$A$35,'Unit Stats'!J$35,IF(Armybuilder!$C50='Unit Stats'!$A$36,'Unit Stats'!J$36,IF(Armybuilder!$C50='Unit Stats'!$A$37,'Unit Stats'!J$37,IF(Armybuilder!$C50='Unit Stats'!$A$38,'Unit Stats'!J$38,IF(Armybuilder!$C50='Unit Stats'!$A$39,'Unit Stats'!J$39,IF(Armybuilder!$C50='Unit Stats'!$A$40,'Unit Stats'!J$40,IF(Armybuilder!$C50='Unit Stats'!$A$41,'Unit Stats'!J$41,IF(Armybuilder!$C50='Unit Stats'!$A$42,'Unit Stats'!J$42,IF(Armybuilder!$C50='Unit Stats'!$A$43,'Unit Stats'!J$43,IF(Armybuilder!$C50='Unit Stats'!$A$44,'Unit Stats'!J$44,IF(Armybuilder!$C50='Unit Stats'!$A$45,'Unit Stats'!J$45,IF(Armybuilder!$C50='Unit Stats'!$A$46,'Unit Stats'!J$46,IF(Armybuilder!$C50='Unit Stats'!$A$47,'Unit Stats'!J$47,IF(Armybuilder!$C50='Unit Stats'!$A$48,'Unit Stats'!J$48,IF(Armybuilder!$C50='Unit Stats'!$A$49,'Unit Stats'!J$49,IF(Armybuilder!$C50='Unit Stats'!$A$50,'Unit Stats'!J$50,IF(Armybuilder!$C50='Unit Stats'!$A$51,'Unit Stats'!J$51,IF(Armybuilder!$C50='Unit Stats'!$A$52,'Unit Stats'!J$52,IF(Armybuilder!$C50='Unit Stats'!$A$53,'Unit Stats'!J$53,IF(Armybuilder!$C50='Unit Stats'!$A$54,'Unit Stats'!J$54,IF(Armybuilder!$C50='Unit Stats'!$A$55,'Unit Stats'!J$55,))))))))))))))))))))))))))))))))))))))))))))))))))))))</f>
        <v>0</v>
      </c>
      <c r="M50" s="38">
        <f>IF(Armybuilder!$C50='Unit Stats'!$A$2,'Unit Stats'!K$2,IF(Armybuilder!$C50='Unit Stats'!$A$3,'Unit Stats'!K$3,IF(Armybuilder!$C50='Unit Stats'!$A$4,'Unit Stats'!K$4,IF(Armybuilder!$C50='Unit Stats'!$A$5,'Unit Stats'!K$5,IF(Armybuilder!$C50='Unit Stats'!$A$6,'Unit Stats'!K$6,IF(Armybuilder!$C50='Unit Stats'!$A$7,'Unit Stats'!K$7,IF(Armybuilder!$C50='Unit Stats'!$A$8,'Unit Stats'!K$8,IF(Armybuilder!$C50='Unit Stats'!$A$9,'Unit Stats'!K$9,IF(Armybuilder!$C50='Unit Stats'!$A$10,'Unit Stats'!K$10,IF(Armybuilder!$C50='Unit Stats'!$A$11,'Unit Stats'!K$11,IF(Armybuilder!$C50='Unit Stats'!$A$12,'Unit Stats'!K$12,IF(Armybuilder!$C50='Unit Stats'!$A$13,'Unit Stats'!K$13,IF(Armybuilder!$C50='Unit Stats'!$A$14,'Unit Stats'!K$14,IF(Armybuilder!$C50='Unit Stats'!$A$15,'Unit Stats'!K$15,IF(Armybuilder!$C50='Unit Stats'!$A$16,'Unit Stats'!K$16,IF(Armybuilder!$C50='Unit Stats'!$A$17,'Unit Stats'!K$17,IF(Armybuilder!$C50='Unit Stats'!$A$18,'Unit Stats'!K$18,IF(Armybuilder!$C50='Unit Stats'!$A$19,'Unit Stats'!K$19,IF(Armybuilder!$C50='Unit Stats'!$A$20,'Unit Stats'!K$20,IF(Armybuilder!$C50='Unit Stats'!$A$21,'Unit Stats'!K$21,IF(Armybuilder!$C50='Unit Stats'!$A$22,'Unit Stats'!K$22,IF(Armybuilder!$C50='Unit Stats'!$A$23,'Unit Stats'!K$23,IF(Armybuilder!$C50='Unit Stats'!$A$24,'Unit Stats'!K$24,IF(Armybuilder!$C50='Unit Stats'!$A$25,'Unit Stats'!K$25,IF(Armybuilder!$C50='Unit Stats'!$A$26,'Unit Stats'!K$26,IF(Armybuilder!$C50='Unit Stats'!$A$27,'Unit Stats'!K$27,IF(Armybuilder!$C50='Unit Stats'!$A$28,'Unit Stats'!K$28,IF(Armybuilder!$C50='Unit Stats'!$A$29,'Unit Stats'!K$29,IF(Armybuilder!$C50='Unit Stats'!$A$30,'Unit Stats'!K$30,IF(Armybuilder!$C50='Unit Stats'!$A$31,'Unit Stats'!K$31,IF(Armybuilder!$C50='Unit Stats'!$A$32,'Unit Stats'!K$32,IF(Armybuilder!$C50='Unit Stats'!$A$33,'Unit Stats'!K$33,IF(Armybuilder!$C50='Unit Stats'!$A$34,'Unit Stats'!K$34,IF(Armybuilder!$C50='Unit Stats'!$A$35,'Unit Stats'!K$35,IF(Armybuilder!$C50='Unit Stats'!$A$36,'Unit Stats'!K$36,IF(Armybuilder!$C50='Unit Stats'!$A$37,'Unit Stats'!K$37,IF(Armybuilder!$C50='Unit Stats'!$A$38,'Unit Stats'!K$38,IF(Armybuilder!$C50='Unit Stats'!$A$39,'Unit Stats'!K$39,IF(Armybuilder!$C50='Unit Stats'!$A$40,'Unit Stats'!K$40,IF(Armybuilder!$C50='Unit Stats'!$A$41,'Unit Stats'!K$41,IF(Armybuilder!$C50='Unit Stats'!$A$42,'Unit Stats'!K$42,IF(Armybuilder!$C50='Unit Stats'!$A$43,'Unit Stats'!K$43,IF(Armybuilder!$C50='Unit Stats'!$A$44,'Unit Stats'!K$44,IF(Armybuilder!$C50='Unit Stats'!$A$45,'Unit Stats'!K$45,IF(Armybuilder!$C50='Unit Stats'!$A$46,'Unit Stats'!K$46,IF(Armybuilder!$C50='Unit Stats'!$A$47,'Unit Stats'!K$47,IF(Armybuilder!$C50='Unit Stats'!$A$48,'Unit Stats'!K$48,IF(Armybuilder!$C50='Unit Stats'!$A$49,'Unit Stats'!K$49,IF(Armybuilder!$C50='Unit Stats'!$A$50,'Unit Stats'!K$50,IF(Armybuilder!$C50='Unit Stats'!$A$51,'Unit Stats'!K$51,IF(Armybuilder!$C50='Unit Stats'!$A$52,'Unit Stats'!K$52,IF(Armybuilder!$C50='Unit Stats'!$A$53,'Unit Stats'!K$53,IF(Armybuilder!$C50='Unit Stats'!$A$54,'Unit Stats'!K$54,IF(Armybuilder!$C50='Unit Stats'!$A$55,'Unit Stats'!K$55,))))))))))))))))))))))))))))))))))))))))))))))))))))))</f>
        <v>0</v>
      </c>
      <c r="N50" s="36">
        <f>IF(Armybuilder!$C50='Unit Stats'!$A$2,'Unit Stats'!L$2,IF(Armybuilder!$C50='Unit Stats'!$A$3,'Unit Stats'!L$3,IF(Armybuilder!$C50='Unit Stats'!$A$4,'Unit Stats'!L$4,IF(Armybuilder!$C50='Unit Stats'!$A$5,'Unit Stats'!L$5,IF(Armybuilder!$C50='Unit Stats'!$A$6,'Unit Stats'!L$6,IF(Armybuilder!$C50='Unit Stats'!$A$7,'Unit Stats'!L$7,IF(Armybuilder!$C50='Unit Stats'!$A$8,'Unit Stats'!L$8,IF(Armybuilder!$C50='Unit Stats'!$A$9,'Unit Stats'!L$9,IF(Armybuilder!$C50='Unit Stats'!$A$10,'Unit Stats'!L$10,IF(Armybuilder!$C50='Unit Stats'!$A$11,'Unit Stats'!L$11,IF(Armybuilder!$C50='Unit Stats'!$A$12,'Unit Stats'!L$12,IF(Armybuilder!$C50='Unit Stats'!$A$13,'Unit Stats'!L$13,IF(Armybuilder!$C50='Unit Stats'!$A$14,'Unit Stats'!L$14,IF(Armybuilder!$C50='Unit Stats'!$A$15,'Unit Stats'!L$15,IF(Armybuilder!$C50='Unit Stats'!$A$16,'Unit Stats'!L$16,IF(Armybuilder!$C50='Unit Stats'!$A$17,'Unit Stats'!L$17,IF(Armybuilder!$C50='Unit Stats'!$A$18,'Unit Stats'!L$18,IF(Armybuilder!$C50='Unit Stats'!$A$19,'Unit Stats'!L$19,IF(Armybuilder!$C50='Unit Stats'!$A$20,'Unit Stats'!L$20,IF(Armybuilder!$C50='Unit Stats'!$A$21,'Unit Stats'!L$21,IF(Armybuilder!$C50='Unit Stats'!$A$22,'Unit Stats'!L$22,IF(Armybuilder!$C50='Unit Stats'!$A$23,'Unit Stats'!L$23,IF(Armybuilder!$C50='Unit Stats'!$A$24,'Unit Stats'!L$24,IF(Armybuilder!$C50='Unit Stats'!$A$25,'Unit Stats'!L$25,IF(Armybuilder!$C50='Unit Stats'!$A$26,'Unit Stats'!L$26,IF(Armybuilder!$C50='Unit Stats'!$A$27,'Unit Stats'!L$27,IF(Armybuilder!$C50='Unit Stats'!$A$28,'Unit Stats'!L$28,IF(Armybuilder!$C50='Unit Stats'!$A$29,'Unit Stats'!L$29,IF(Armybuilder!$C50='Unit Stats'!$A$30,'Unit Stats'!L$30,IF(Armybuilder!$C50='Unit Stats'!$A$31,'Unit Stats'!L$31,IF(Armybuilder!$C50='Unit Stats'!$A$32,'Unit Stats'!L$32,IF(Armybuilder!$C50='Unit Stats'!$A$33,'Unit Stats'!L$33,IF(Armybuilder!$C50='Unit Stats'!$A$34,'Unit Stats'!L$34,IF(Armybuilder!$C50='Unit Stats'!$A$35,'Unit Stats'!L$35,IF(Armybuilder!$C50='Unit Stats'!$A$36,'Unit Stats'!L$36,IF(Armybuilder!$C50='Unit Stats'!$A$37,'Unit Stats'!L$37,IF(Armybuilder!$C50='Unit Stats'!$A$38,'Unit Stats'!L$38,IF(Armybuilder!$C50='Unit Stats'!$A$39,'Unit Stats'!L$39,IF(Armybuilder!$C50='Unit Stats'!$A$40,'Unit Stats'!L$40,IF(Armybuilder!$C50='Unit Stats'!$A$41,'Unit Stats'!L$41,IF(Armybuilder!$C50='Unit Stats'!$A$42,'Unit Stats'!L$42,IF(Armybuilder!$C50='Unit Stats'!$A$43,'Unit Stats'!L$43,IF(Armybuilder!$C50='Unit Stats'!$A$44,'Unit Stats'!L$44,IF(Armybuilder!$C50='Unit Stats'!$A$45,'Unit Stats'!L$45,IF(Armybuilder!$C50='Unit Stats'!$A$46,'Unit Stats'!L$46,IF(Armybuilder!$C50='Unit Stats'!$A$47,'Unit Stats'!L$47,IF(Armybuilder!$C50='Unit Stats'!$A$48,'Unit Stats'!L$48,IF(Armybuilder!$C50='Unit Stats'!$A$49,'Unit Stats'!L$49,IF(Armybuilder!$C50='Unit Stats'!$A$50,'Unit Stats'!L$50,IF(Armybuilder!$C50='Unit Stats'!$A$51,'Unit Stats'!L$51,IF(Armybuilder!$C50='Unit Stats'!$A$52,'Unit Stats'!L$52,IF(Armybuilder!$C50='Unit Stats'!$A$53,'Unit Stats'!L$53,IF(Armybuilder!$C50='Unit Stats'!$A$54,'Unit Stats'!L$54,IF(Armybuilder!$C50='Unit Stats'!$A$55,'Unit Stats'!L$55,))))))))))))))))))))))))))))))))))))))))))))))))))))))</f>
        <v>0</v>
      </c>
      <c r="O50" s="34">
        <f>IF(Armybuilder!$C50='Unit Stats'!$A$2,'Unit Stats'!M$2,IF(Armybuilder!$C50='Unit Stats'!$A$3,'Unit Stats'!M$3,IF(Armybuilder!$C50='Unit Stats'!$A$4,'Unit Stats'!M$4,IF(Armybuilder!$C50='Unit Stats'!$A$5,'Unit Stats'!M$5,IF(Armybuilder!$C50='Unit Stats'!$A$6,'Unit Stats'!M$6,IF(Armybuilder!$C50='Unit Stats'!$A$7,'Unit Stats'!M$7,IF(Armybuilder!$C50='Unit Stats'!$A$8,'Unit Stats'!M$8,IF(Armybuilder!$C50='Unit Stats'!$A$9,'Unit Stats'!M$9,IF(Armybuilder!$C50='Unit Stats'!$A$10,'Unit Stats'!M$10,IF(Armybuilder!$C50='Unit Stats'!$A$11,'Unit Stats'!M$11,IF(Armybuilder!$C50='Unit Stats'!$A$12,'Unit Stats'!M$12,IF(Armybuilder!$C50='Unit Stats'!$A$13,'Unit Stats'!M$13,IF(Armybuilder!$C50='Unit Stats'!$A$14,'Unit Stats'!M$14,IF(Armybuilder!$C50='Unit Stats'!$A$15,'Unit Stats'!M$15,IF(Armybuilder!$C50='Unit Stats'!$A$16,'Unit Stats'!M$16,IF(Armybuilder!$C50='Unit Stats'!$A$17,'Unit Stats'!M$17,IF(Armybuilder!$C50='Unit Stats'!$A$18,'Unit Stats'!M$18,IF(Armybuilder!$C50='Unit Stats'!$A$19,'Unit Stats'!M$19,IF(Armybuilder!$C50='Unit Stats'!$A$20,'Unit Stats'!M$20,IF(Armybuilder!$C50='Unit Stats'!$A$21,'Unit Stats'!M$21,IF(Armybuilder!$C50='Unit Stats'!$A$22,'Unit Stats'!M$22,IF(Armybuilder!$C50='Unit Stats'!$A$23,'Unit Stats'!M$23,IF(Armybuilder!$C50='Unit Stats'!$A$24,'Unit Stats'!M$24,IF(Armybuilder!$C50='Unit Stats'!$A$25,'Unit Stats'!M$25,IF(Armybuilder!$C50='Unit Stats'!$A$26,'Unit Stats'!M$26,IF(Armybuilder!$C50='Unit Stats'!$A$27,'Unit Stats'!M$27,IF(Armybuilder!$C50='Unit Stats'!$A$28,'Unit Stats'!M$28,IF(Armybuilder!$C50='Unit Stats'!$A$29,'Unit Stats'!M$29,IF(Armybuilder!$C50='Unit Stats'!$A$30,'Unit Stats'!M$30,IF(Armybuilder!$C50='Unit Stats'!$A$31,'Unit Stats'!M$31,IF(Armybuilder!$C50='Unit Stats'!$A$32,'Unit Stats'!M$32,IF(Armybuilder!$C50='Unit Stats'!$A$33,'Unit Stats'!M$33,IF(Armybuilder!$C50='Unit Stats'!$A$34,'Unit Stats'!M$34,IF(Armybuilder!$C50='Unit Stats'!$A$35,'Unit Stats'!M$35,IF(Armybuilder!$C50='Unit Stats'!$A$36,'Unit Stats'!M$36,IF(Armybuilder!$C50='Unit Stats'!$A$37,'Unit Stats'!M$37,IF(Armybuilder!$C50='Unit Stats'!$A$38,'Unit Stats'!M$38,IF(Armybuilder!$C50='Unit Stats'!$A$39,'Unit Stats'!M$39,IF(Armybuilder!$C50='Unit Stats'!$A$40,'Unit Stats'!M$40,IF(Armybuilder!$C50='Unit Stats'!$A$41,'Unit Stats'!M$41,IF(Armybuilder!$C50='Unit Stats'!$A$42,'Unit Stats'!M$42,IF(Armybuilder!$C50='Unit Stats'!$A$43,'Unit Stats'!M$43,IF(Armybuilder!$C50='Unit Stats'!$A$44,'Unit Stats'!M$44,IF(Armybuilder!$C50='Unit Stats'!$A$45,'Unit Stats'!M$45,IF(Armybuilder!$C50='Unit Stats'!$A$46,'Unit Stats'!M$46,IF(Armybuilder!$C50='Unit Stats'!$A$47,'Unit Stats'!M$47,IF(Armybuilder!$C50='Unit Stats'!$A$48,'Unit Stats'!M$48,IF(Armybuilder!$C50='Unit Stats'!$A$49,'Unit Stats'!M$49,IF(Armybuilder!$C50='Unit Stats'!$A$50,'Unit Stats'!M$50,IF(Armybuilder!$C50='Unit Stats'!$A$51,'Unit Stats'!M$51,IF(Armybuilder!$C50='Unit Stats'!$A$52,'Unit Stats'!M$52,IF(Armybuilder!$C50='Unit Stats'!$A$53,'Unit Stats'!M$53,IF(Armybuilder!$C50='Unit Stats'!$A$54,'Unit Stats'!M$54,IF(Armybuilder!$C50='Unit Stats'!$A$55,'Unit Stats'!M$55,))))))))))))))))))))))))))))))))))))))))))))))))))))))</f>
        <v>0</v>
      </c>
      <c r="P50" s="42">
        <f>IF(Armybuilder!$C50='Unit Stats'!$A$2,'Unit Stats'!N$2,IF(Armybuilder!$C50='Unit Stats'!$A$3,'Unit Stats'!N$3,IF(Armybuilder!$C50='Unit Stats'!$A$4,'Unit Stats'!N$4,IF(Armybuilder!$C50='Unit Stats'!$A$5,'Unit Stats'!N$5,IF(Armybuilder!$C50='Unit Stats'!$A$6,'Unit Stats'!N$6,IF(Armybuilder!$C50='Unit Stats'!$A$7,'Unit Stats'!N$7,IF(Armybuilder!$C50='Unit Stats'!$A$8,'Unit Stats'!N$8,IF(Armybuilder!$C50='Unit Stats'!$A$9,'Unit Stats'!N$9,IF(Armybuilder!$C50='Unit Stats'!$A$10,'Unit Stats'!N$10,IF(Armybuilder!$C50='Unit Stats'!$A$11,'Unit Stats'!N$11,IF(Armybuilder!$C50='Unit Stats'!$A$12,'Unit Stats'!N$12,IF(Armybuilder!$C50='Unit Stats'!$A$13,'Unit Stats'!N$13,IF(Armybuilder!$C50='Unit Stats'!$A$14,'Unit Stats'!N$14,IF(Armybuilder!$C50='Unit Stats'!$A$15,'Unit Stats'!N$15,IF(Armybuilder!$C50='Unit Stats'!$A$16,'Unit Stats'!N$16,IF(Armybuilder!$C50='Unit Stats'!$A$17,'Unit Stats'!N$17,IF(Armybuilder!$C50='Unit Stats'!$A$18,'Unit Stats'!N$18,IF(Armybuilder!$C50='Unit Stats'!$A$19,'Unit Stats'!N$19,IF(Armybuilder!$C50='Unit Stats'!$A$20,'Unit Stats'!N$20,IF(Armybuilder!$C50='Unit Stats'!$A$21,'Unit Stats'!N$21,IF(Armybuilder!$C50='Unit Stats'!$A$22,'Unit Stats'!N$22,IF(Armybuilder!$C50='Unit Stats'!$A$23,'Unit Stats'!N$23,IF(Armybuilder!$C50='Unit Stats'!$A$24,'Unit Stats'!N$24,IF(Armybuilder!$C50='Unit Stats'!$A$25,'Unit Stats'!N$25,IF(Armybuilder!$C50='Unit Stats'!$A$26,'Unit Stats'!N$26,IF(Armybuilder!$C50='Unit Stats'!$A$27,'Unit Stats'!N$27,IF(Armybuilder!$C50='Unit Stats'!$A$28,'Unit Stats'!N$28,IF(Armybuilder!$C50='Unit Stats'!$A$29,'Unit Stats'!N$29,IF(Armybuilder!$C50='Unit Stats'!$A$30,'Unit Stats'!N$30,IF(Armybuilder!$C50='Unit Stats'!$A$31,'Unit Stats'!N$31,IF(Armybuilder!$C50='Unit Stats'!$A$32,'Unit Stats'!N$32,IF(Armybuilder!$C50='Unit Stats'!$A$33,'Unit Stats'!N$33,IF(Armybuilder!$C50='Unit Stats'!$A$34,'Unit Stats'!N$34,IF(Armybuilder!$C50='Unit Stats'!$A$35,'Unit Stats'!N$35,IF(Armybuilder!$C50='Unit Stats'!$A$36,'Unit Stats'!N$36,IF(Armybuilder!$C50='Unit Stats'!$A$37,'Unit Stats'!N$37,IF(Armybuilder!$C50='Unit Stats'!$A$38,'Unit Stats'!N$38,IF(Armybuilder!$C50='Unit Stats'!$A$39,'Unit Stats'!N$39,IF(Armybuilder!$C50='Unit Stats'!$A$40,'Unit Stats'!N$40,IF(Armybuilder!$C50='Unit Stats'!$A$41,'Unit Stats'!N$41,IF(Armybuilder!$C50='Unit Stats'!$A$42,'Unit Stats'!N$42,IF(Armybuilder!$C50='Unit Stats'!$A$43,'Unit Stats'!N$43,IF(Armybuilder!$C50='Unit Stats'!$A$44,'Unit Stats'!N$44,IF(Armybuilder!$C50='Unit Stats'!$A$45,'Unit Stats'!N$45,IF(Armybuilder!$C50='Unit Stats'!$A$46,'Unit Stats'!N$46,IF(Armybuilder!$C50='Unit Stats'!$A$47,'Unit Stats'!N$47,IF(Armybuilder!$C50='Unit Stats'!$A$48,'Unit Stats'!N$48,IF(Armybuilder!$C50='Unit Stats'!$A$49,'Unit Stats'!N$49,IF(Armybuilder!$C50='Unit Stats'!$A$50,'Unit Stats'!N$50,IF(Armybuilder!$C50='Unit Stats'!$A$51,'Unit Stats'!N$51,IF(Armybuilder!$C50='Unit Stats'!$A$52,'Unit Stats'!N$52,IF(Armybuilder!$C50='Unit Stats'!$A$53,'Unit Stats'!N$53,IF(Armybuilder!$C50='Unit Stats'!$A$54,'Unit Stats'!N$54,IF(Armybuilder!$C50='Unit Stats'!$A$55,'Unit Stats'!N$55,))))))))))))))))))))))))))))))))))))))))))))))))))))))</f>
        <v>0</v>
      </c>
      <c r="Q50" s="38">
        <f>IF(Armybuilder!$C50='Unit Stats'!$A$2,'Unit Stats'!$T$2,IF(Armybuilder!$C50='Unit Stats'!$A$3,'Unit Stats'!$T$3,IF(Armybuilder!$C50='Unit Stats'!$A$4,'Unit Stats'!$T$4,IF(Armybuilder!$C50='Unit Stats'!$A$5,'Unit Stats'!$T$5,IF(Armybuilder!$C50='Unit Stats'!$A$6,'Unit Stats'!$T$6,IF(Armybuilder!$C50='Unit Stats'!$A$7,'Unit Stats'!$T$7,IF(Armybuilder!$C50='Unit Stats'!$A$8,'Unit Stats'!$T$8,IF(Armybuilder!$C50='Unit Stats'!$A$9,'Unit Stats'!$T$9,IF(Armybuilder!$C50='Unit Stats'!$A$10,'Unit Stats'!$T$10,IF(Armybuilder!$C50='Unit Stats'!$A$11,'Unit Stats'!$T$11,IF(Armybuilder!$C50='Unit Stats'!$A$12,'Unit Stats'!$T$12,IF(Armybuilder!$C50='Unit Stats'!$A$13,'Unit Stats'!$T$13,IF(Armybuilder!$C50='Unit Stats'!$A$14,'Unit Stats'!$T$14,IF(Armybuilder!$C50='Unit Stats'!$A$15,'Unit Stats'!$T$15,IF(Armybuilder!$C50='Unit Stats'!$A$16,'Unit Stats'!$T$16,IF(Armybuilder!$C50='Unit Stats'!$A$17,'Unit Stats'!$T$17,IF(Armybuilder!$C50='Unit Stats'!$A$18,'Unit Stats'!$T$18,IF(Armybuilder!$C50='Unit Stats'!$A$19,'Unit Stats'!$T$19,IF(Armybuilder!$C50='Unit Stats'!$A$20,'Unit Stats'!$T$20,IF(Armybuilder!$C50='Unit Stats'!$A$21,'Unit Stats'!$T$21,IF(Armybuilder!$C50='Unit Stats'!$A$22,'Unit Stats'!$T$22,IF(Armybuilder!$C50='Unit Stats'!$A$23,'Unit Stats'!$T$23,IF(Armybuilder!$C50='Unit Stats'!$A$24,'Unit Stats'!$T$24,IF(Armybuilder!$C50='Unit Stats'!$A$25,'Unit Stats'!$T$25,IF(Armybuilder!$C50='Unit Stats'!$A$26,'Unit Stats'!$T$26,IF(Armybuilder!$C50='Unit Stats'!$A$27,'Unit Stats'!$T$27,IF(Armybuilder!$C50='Unit Stats'!$A$28,'Unit Stats'!$T$28,IF(Armybuilder!$C50='Unit Stats'!$A$29,'Unit Stats'!$T$29,IF(Armybuilder!$C50='Unit Stats'!$A$30,'Unit Stats'!$T$30,IF(Armybuilder!$C50='Unit Stats'!$A$31,'Unit Stats'!$T$31,IF(Armybuilder!$C50='Unit Stats'!$A$32,'Unit Stats'!$T$32,IF(Armybuilder!$C50='Unit Stats'!$A$33,'Unit Stats'!$T$33,IF(Armybuilder!$C50='Unit Stats'!$A$34,'Unit Stats'!$T$34,IF(Armybuilder!$C50='Unit Stats'!$A$35,'Unit Stats'!$T$35,IF(Armybuilder!$C50='Unit Stats'!$A$36,'Unit Stats'!$T$36,IF(Armybuilder!$C50='Unit Stats'!$A$37,'Unit Stats'!$T$37,IF(Armybuilder!$C50='Unit Stats'!$A$38,'Unit Stats'!$T$38,IF(Armybuilder!$C50='Unit Stats'!$A$39,'Unit Stats'!$T$39,IF(Armybuilder!$C50='Unit Stats'!$A$40,'Unit Stats'!$T$40,IF(Armybuilder!$C50='Unit Stats'!$A$41,'Unit Stats'!$T$41,IF(Armybuilder!$C50='Unit Stats'!$A$42,'Unit Stats'!$T$42,IF(Armybuilder!$C50='Unit Stats'!$A$43,'Unit Stats'!$T$43,IF(Armybuilder!$C50='Unit Stats'!$A$44,'Unit Stats'!$T$44,IF(Armybuilder!$C50='Unit Stats'!$A$45,'Unit Stats'!$T$45,IF(Armybuilder!$C50='Unit Stats'!$A$46,'Unit Stats'!$T$46,IF(Armybuilder!$C50='Unit Stats'!$A$47,'Unit Stats'!$T$47,IF(Armybuilder!$C50='Unit Stats'!$A$48,'Unit Stats'!$T$48,IF(Armybuilder!$C50='Unit Stats'!$A$49,'Unit Stats'!$T$49,IF(Armybuilder!$C50='Unit Stats'!$A$50,'Unit Stats'!$T$50,IF(Armybuilder!$C50='Unit Stats'!$A$51,'Unit Stats'!$T$51,IF(Armybuilder!$C50='Unit Stats'!$A$52,'Unit Stats'!$T$52,IF(Armybuilder!$C50='Unit Stats'!$A$53,'Unit Stats'!$T$53,IF(Armybuilder!$C50='Unit Stats'!$A$54,'Unit Stats'!$T$54,IF(Armybuilder!$C50='Unit Stats'!$A$55,'Unit Stats'!$T$55,IF(Armybuilder!$C50=Wargear!$A$2,Wargear!$B$2,IF(Armybuilder!$C50=Wargear!$A$3,Wargear!$B$3,IF(Armybuilder!$C50=Wargear!$A$4,Wargear!$B$4,IF(Armybuilder!$C50=Wargear!$A$5,Wargear!$B$5,IF(Armybuilder!$C50=Wargear!$A$6,Wargear!$B$6,IF(Armybuilder!$C50=Wargear!$A$7,Wargear!$B$7,'Extra Code Points'!$A47))))))))))))))))))))))))))))))))))))))))))))))))))))))))))))</f>
        <v>0</v>
      </c>
      <c r="R50" s="39">
        <f t="shared" si="0"/>
        <v>0</v>
      </c>
      <c r="S50" s="40">
        <f t="shared" si="1"/>
        <v>1085</v>
      </c>
      <c r="T50" s="36">
        <f>IF(Armybuilder!$C50='Unit Stats'!$A$2,'Unit Stats'!O$2,IF(Armybuilder!$C50='Unit Stats'!$A$3,'Unit Stats'!O$3,IF(Armybuilder!$C50='Unit Stats'!$A$4,'Unit Stats'!O$4,IF(Armybuilder!$C50='Unit Stats'!$A$5,'Unit Stats'!O$5,IF(Armybuilder!$C50='Unit Stats'!$A$6,'Unit Stats'!O$6,IF(Armybuilder!$C50='Unit Stats'!$A$7,'Unit Stats'!O$7,IF(Armybuilder!$C50='Unit Stats'!$A$8,'Unit Stats'!O$8,IF(Armybuilder!$C50='Unit Stats'!$A$9,'Unit Stats'!O$9,IF(Armybuilder!$C50='Unit Stats'!$A$10,'Unit Stats'!O$10,IF(Armybuilder!$C50='Unit Stats'!$A$11,'Unit Stats'!O$11,IF(Armybuilder!$C50='Unit Stats'!$A$12,'Unit Stats'!O$12,IF(Armybuilder!$C50='Unit Stats'!$A$13,'Unit Stats'!O$13,IF(Armybuilder!$C50='Unit Stats'!$A$14,'Unit Stats'!O$14,IF(Armybuilder!$C50='Unit Stats'!$A$15,'Unit Stats'!O$15,IF(Armybuilder!$C50='Unit Stats'!$A$16,'Unit Stats'!O$16,IF(Armybuilder!$C50='Unit Stats'!$A$17,'Unit Stats'!O$17,IF(Armybuilder!$C50='Unit Stats'!$A$18,'Unit Stats'!O$18,IF(Armybuilder!$C50='Unit Stats'!$A$19,'Unit Stats'!O$19,IF(Armybuilder!$C50='Unit Stats'!$A$20,'Unit Stats'!O$20,IF(Armybuilder!$C50='Unit Stats'!$A$21,'Unit Stats'!O$21,IF(Armybuilder!$C50='Unit Stats'!$A$22,'Unit Stats'!O$22,IF(Armybuilder!$C50='Unit Stats'!$A$23,'Unit Stats'!O$23,IF(Armybuilder!$C50='Unit Stats'!$A$24,'Unit Stats'!O$24,IF(Armybuilder!$C50='Unit Stats'!$A$25,'Unit Stats'!O$25,IF(Armybuilder!$C50='Unit Stats'!$A$26,'Unit Stats'!O$26,IF(Armybuilder!$C50='Unit Stats'!$A$27,'Unit Stats'!O$27,IF(Armybuilder!$C50='Unit Stats'!$A$28,'Unit Stats'!O$28,IF(Armybuilder!$C50='Unit Stats'!$A$29,'Unit Stats'!O$29,IF(Armybuilder!$C50='Unit Stats'!$A$30,'Unit Stats'!O$30,IF(Armybuilder!$C50='Unit Stats'!$A$31,'Unit Stats'!O$31,IF(Armybuilder!$C50='Unit Stats'!$A$32,'Unit Stats'!O$32,IF(Armybuilder!$C50='Unit Stats'!$A$33,'Unit Stats'!O$33,IF(Armybuilder!$C50='Unit Stats'!$A$34,'Unit Stats'!O$34,IF(Armybuilder!$C50='Unit Stats'!$A$35,'Unit Stats'!O$35,IF(Armybuilder!$C50='Unit Stats'!$A$36,'Unit Stats'!O$36,IF(Armybuilder!$C50='Unit Stats'!$A$37,'Unit Stats'!O$37,IF(Armybuilder!$C50='Unit Stats'!$A$38,'Unit Stats'!O$38,IF(Armybuilder!$C50='Unit Stats'!$A$39,'Unit Stats'!O$39,IF(Armybuilder!$C50='Unit Stats'!$A$40,'Unit Stats'!O$40,IF(Armybuilder!$C50='Unit Stats'!$A$41,'Unit Stats'!O$41,IF(Armybuilder!$C50='Unit Stats'!$A$42,'Unit Stats'!O$42,IF(Armybuilder!$C50='Unit Stats'!$A$43,'Unit Stats'!O$43,IF(Armybuilder!$C50='Unit Stats'!$A$44,'Unit Stats'!O$44,IF(Armybuilder!$C50='Unit Stats'!$A$45,'Unit Stats'!O$45,IF(Armybuilder!$C50='Unit Stats'!$A$46,'Unit Stats'!O$46,IF(Armybuilder!$C50='Unit Stats'!$A$47,'Unit Stats'!O$47,IF(Armybuilder!$C50='Unit Stats'!$A$48,'Unit Stats'!O$48,IF(Armybuilder!$C50='Unit Stats'!$A$49,'Unit Stats'!O$49,IF(Armybuilder!$C50='Unit Stats'!$A$50,'Unit Stats'!O$50,IF(Armybuilder!$C50='Unit Stats'!$A$51,'Unit Stats'!O$51,IF(Armybuilder!$C50='Unit Stats'!$A$52,'Unit Stats'!O$52,IF(Armybuilder!$C50='Unit Stats'!$A$53,'Unit Stats'!O$53,IF(Armybuilder!$C50='Unit Stats'!$A$54,'Unit Stats'!O$54,IF(Armybuilder!$C50='Unit Stats'!$A$55,'Unit Stats'!O$55,IF(Armybuilder!$C50=Wargear!$A$2,Wargear!C$2,IF(Armybuilder!$C50=Wargear!$A$3,Wargear!C$3,IF(Armybuilder!$C50=Wargear!$A$4,Wargear!C$4,IF(Armybuilder!$C50=Wargear!$A$5,Wargear!C$5,IF(Armybuilder!$C50=Wargear!$A$6,Wargear!C$6,IF(Armybuilder!$C50=Wargear!$A$7,Wargear!C$7,'Extra Code wargear1'!A48))))))))))))))))))))))))))))))))))))))))))))))))))))))))))))</f>
        <v>0</v>
      </c>
      <c r="U50" s="34">
        <f>IF(Armybuilder!$C50='Unit Stats'!$A$2,'Unit Stats'!P$2,IF(Armybuilder!$C50='Unit Stats'!$A$3,'Unit Stats'!P$3,IF(Armybuilder!$C50='Unit Stats'!$A$4,'Unit Stats'!P$4,IF(Armybuilder!$C50='Unit Stats'!$A$5,'Unit Stats'!P$5,IF(Armybuilder!$C50='Unit Stats'!$A$6,'Unit Stats'!P$6,IF(Armybuilder!$C50='Unit Stats'!$A$7,'Unit Stats'!P$7,IF(Armybuilder!$C50='Unit Stats'!$A$8,'Unit Stats'!P$8,IF(Armybuilder!$C50='Unit Stats'!$A$9,'Unit Stats'!P$9,IF(Armybuilder!$C50='Unit Stats'!$A$10,'Unit Stats'!P$10,IF(Armybuilder!$C50='Unit Stats'!$A$11,'Unit Stats'!P$11,IF(Armybuilder!$C50='Unit Stats'!$A$12,'Unit Stats'!P$12,IF(Armybuilder!$C50='Unit Stats'!$A$13,'Unit Stats'!P$13,IF(Armybuilder!$C50='Unit Stats'!$A$14,'Unit Stats'!P$14,IF(Armybuilder!$C50='Unit Stats'!$A$15,'Unit Stats'!P$15,IF(Armybuilder!$C50='Unit Stats'!$A$16,'Unit Stats'!P$16,IF(Armybuilder!$C50='Unit Stats'!$A$17,'Unit Stats'!P$17,IF(Armybuilder!$C50='Unit Stats'!$A$18,'Unit Stats'!P$18,IF(Armybuilder!$C50='Unit Stats'!$A$19,'Unit Stats'!P$19,IF(Armybuilder!$C50='Unit Stats'!$A$20,'Unit Stats'!P$20,IF(Armybuilder!$C50='Unit Stats'!$A$21,'Unit Stats'!P$21,IF(Armybuilder!$C50='Unit Stats'!$A$22,'Unit Stats'!P$22,IF(Armybuilder!$C50='Unit Stats'!$A$23,'Unit Stats'!P$23,IF(Armybuilder!$C50='Unit Stats'!$A$24,'Unit Stats'!P$24,IF(Armybuilder!$C50='Unit Stats'!$A$25,'Unit Stats'!P$25,IF(Armybuilder!$C50='Unit Stats'!$A$26,'Unit Stats'!P$26,IF(Armybuilder!$C50='Unit Stats'!$A$27,'Unit Stats'!P$27,IF(Armybuilder!$C50='Unit Stats'!$A$28,'Unit Stats'!P$28,IF(Armybuilder!$C50='Unit Stats'!$A$29,'Unit Stats'!P$29,IF(Armybuilder!$C50='Unit Stats'!$A$30,'Unit Stats'!P$30,IF(Armybuilder!$C50='Unit Stats'!$A$31,'Unit Stats'!P$31,IF(Armybuilder!$C50='Unit Stats'!$A$32,'Unit Stats'!P$32,IF(Armybuilder!$C50='Unit Stats'!$A$33,'Unit Stats'!P$33,IF(Armybuilder!$C50='Unit Stats'!$A$34,'Unit Stats'!P$34,IF(Armybuilder!$C50='Unit Stats'!$A$35,'Unit Stats'!P$35,IF(Armybuilder!$C50='Unit Stats'!$A$36,'Unit Stats'!P$36,IF(Armybuilder!$C50='Unit Stats'!$A$37,'Unit Stats'!P$37,IF(Armybuilder!$C50='Unit Stats'!$A$38,'Unit Stats'!P$38,IF(Armybuilder!$C50='Unit Stats'!$A$39,'Unit Stats'!P$39,IF(Armybuilder!$C50='Unit Stats'!$A$40,'Unit Stats'!P$40,IF(Armybuilder!$C50='Unit Stats'!$A$41,'Unit Stats'!P$41,IF(Armybuilder!$C50='Unit Stats'!$A$42,'Unit Stats'!P$42,IF(Armybuilder!$C50='Unit Stats'!$A$43,'Unit Stats'!P$43,IF(Armybuilder!$C50='Unit Stats'!$A$44,'Unit Stats'!P$44,IF(Armybuilder!$C50='Unit Stats'!$A$45,'Unit Stats'!P$45,IF(Armybuilder!$C50='Unit Stats'!$A$46,'Unit Stats'!P$46,IF(Armybuilder!$C50='Unit Stats'!$A$47,'Unit Stats'!P$47,IF(Armybuilder!$C50='Unit Stats'!$A$48,'Unit Stats'!P$48,IF(Armybuilder!$C50='Unit Stats'!$A$49,'Unit Stats'!P$49,IF(Armybuilder!$C50='Unit Stats'!$A$50,'Unit Stats'!P$50,IF(Armybuilder!$C50='Unit Stats'!$A$51,'Unit Stats'!P$51,IF(Armybuilder!$C50='Unit Stats'!$A$52,'Unit Stats'!P$52,IF(Armybuilder!$C50='Unit Stats'!$A$53,'Unit Stats'!P$53,IF(Armybuilder!$C50='Unit Stats'!$A$54,'Unit Stats'!P$54,IF(Armybuilder!$C50='Unit Stats'!$A$55,'Unit Stats'!P$55,IF(Armybuilder!$C50=Wargear!$A$2,Wargear!D$2,IF(Armybuilder!$C50=Wargear!$A$3,Wargear!D$3,IF(Armybuilder!$C50=Wargear!$A$4,Wargear!D$4,IF(Armybuilder!$C50=Wargear!$A$5,Wargear!D$5,IF(Armybuilder!$C50=Wargear!$A$6,Wargear!D$6,IF(Armybuilder!$C50=Wargear!$A$7,Wargear!D$7,'Extra Code wargear1'!B48))))))))))))))))))))))))))))))))))))))))))))))))))))))))))))</f>
        <v>0</v>
      </c>
      <c r="V50" s="37">
        <f>IF(Armybuilder!$C50='Unit Stats'!$A$2,'Unit Stats'!Q$2,IF(Armybuilder!$C50='Unit Stats'!$A$3,'Unit Stats'!Q$3,IF(Armybuilder!$C50='Unit Stats'!$A$4,'Unit Stats'!Q$4,IF(Armybuilder!$C50='Unit Stats'!$A$5,'Unit Stats'!Q$5,IF(Armybuilder!$C50='Unit Stats'!$A$6,'Unit Stats'!Q$6,IF(Armybuilder!$C50='Unit Stats'!$A$7,'Unit Stats'!Q$7,IF(Armybuilder!$C50='Unit Stats'!$A$8,'Unit Stats'!Q$8,IF(Armybuilder!$C50='Unit Stats'!$A$9,'Unit Stats'!Q$9,IF(Armybuilder!$C50='Unit Stats'!$A$10,'Unit Stats'!Q$10,IF(Armybuilder!$C50='Unit Stats'!$A$11,'Unit Stats'!Q$11,IF(Armybuilder!$C50='Unit Stats'!$A$12,'Unit Stats'!Q$12,IF(Armybuilder!$C50='Unit Stats'!$A$13,'Unit Stats'!Q$13,IF(Armybuilder!$C50='Unit Stats'!$A$14,'Unit Stats'!Q$14,IF(Armybuilder!$C50='Unit Stats'!$A$15,'Unit Stats'!Q$15,IF(Armybuilder!$C50='Unit Stats'!$A$16,'Unit Stats'!Q$16,IF(Armybuilder!$C50='Unit Stats'!$A$17,'Unit Stats'!Q$17,IF(Armybuilder!$C50='Unit Stats'!$A$18,'Unit Stats'!Q$18,IF(Armybuilder!$C50='Unit Stats'!$A$19,'Unit Stats'!Q$19,IF(Armybuilder!$C50='Unit Stats'!$A$20,'Unit Stats'!Q$20,IF(Armybuilder!$C50='Unit Stats'!$A$21,'Unit Stats'!Q$21,IF(Armybuilder!$C50='Unit Stats'!$A$22,'Unit Stats'!Q$22,IF(Armybuilder!$C50='Unit Stats'!$A$23,'Unit Stats'!Q$23,IF(Armybuilder!$C50='Unit Stats'!$A$24,'Unit Stats'!Q$24,IF(Armybuilder!$C50='Unit Stats'!$A$25,'Unit Stats'!Q$25,IF(Armybuilder!$C50='Unit Stats'!$A$26,'Unit Stats'!Q$26,IF(Armybuilder!$C50='Unit Stats'!$A$27,'Unit Stats'!Q$27,IF(Armybuilder!$C50='Unit Stats'!$A$28,'Unit Stats'!Q$28,IF(Armybuilder!$C50='Unit Stats'!$A$29,'Unit Stats'!Q$29,IF(Armybuilder!$C50='Unit Stats'!$A$30,'Unit Stats'!Q$30,IF(Armybuilder!$C50='Unit Stats'!$A$31,'Unit Stats'!Q$31,IF(Armybuilder!$C50='Unit Stats'!$A$32,'Unit Stats'!Q$32,IF(Armybuilder!$C50='Unit Stats'!$A$33,'Unit Stats'!Q$33,IF(Armybuilder!$C50='Unit Stats'!$A$34,'Unit Stats'!Q$34,IF(Armybuilder!$C50='Unit Stats'!$A$35,'Unit Stats'!Q$35,IF(Armybuilder!$C50='Unit Stats'!$A$36,'Unit Stats'!Q$36,IF(Armybuilder!$C50='Unit Stats'!$A$37,'Unit Stats'!Q$37,IF(Armybuilder!$C50='Unit Stats'!$A$38,'Unit Stats'!Q$38,IF(Armybuilder!$C50='Unit Stats'!$A$39,'Unit Stats'!Q$39,IF(Armybuilder!$C50='Unit Stats'!$A$40,'Unit Stats'!Q$40,IF(Armybuilder!$C50='Unit Stats'!$A$41,'Unit Stats'!Q$41,IF(Armybuilder!$C50='Unit Stats'!$A$42,'Unit Stats'!Q$42,IF(Armybuilder!$C50='Unit Stats'!$A$43,'Unit Stats'!Q$43,IF(Armybuilder!$C50='Unit Stats'!$A$44,'Unit Stats'!Q$44,IF(Armybuilder!$C50='Unit Stats'!$A$45,'Unit Stats'!Q$45,IF(Armybuilder!$C50='Unit Stats'!$A$46,'Unit Stats'!Q$46,IF(Armybuilder!$C50='Unit Stats'!$A$47,'Unit Stats'!Q$47,IF(Armybuilder!$C50='Unit Stats'!$A$48,'Unit Stats'!Q$48,IF(Armybuilder!$C50='Unit Stats'!$A$49,'Unit Stats'!Q$49,IF(Armybuilder!$C50='Unit Stats'!$A$50,'Unit Stats'!Q$50,IF(Armybuilder!$C50='Unit Stats'!$A$51,'Unit Stats'!Q$51,IF(Armybuilder!$C50='Unit Stats'!$A$52,'Unit Stats'!Q$52,IF(Armybuilder!$C50='Unit Stats'!$A$53,'Unit Stats'!Q$53,IF(Armybuilder!$C50='Unit Stats'!$A$54,'Unit Stats'!Q$54,IF(Armybuilder!$C50='Unit Stats'!$A$55,'Unit Stats'!Q$55,IF(Armybuilder!$C50=Wargear!$A$2,Wargear!E$2,IF(Armybuilder!$C50=Wargear!$A$3,Wargear!E$3,IF(Armybuilder!$C50=Wargear!$A$4,Wargear!E$4,IF(Armybuilder!$C50=Wargear!$A$5,Wargear!E$5,IF(Armybuilder!$C50=Wargear!$A$6,Wargear!E$6,IF(Armybuilder!$C50=Wargear!$A$7,Wargear!E$7,'Extra Code wargear1'!C48))))))))))))))))))))))))))))))))))))))))))))))))))))))))))))</f>
        <v>0</v>
      </c>
      <c r="W50" s="35">
        <f>IF(Armybuilder!$C50='Unit Stats'!$A$2,'Unit Stats'!R$2,IF(Armybuilder!$C50='Unit Stats'!$A$3,'Unit Stats'!R$3,IF(Armybuilder!$C50='Unit Stats'!$A$4,'Unit Stats'!R$4,IF(Armybuilder!$C50='Unit Stats'!$A$5,'Unit Stats'!R$5,IF(Armybuilder!$C50='Unit Stats'!$A$6,'Unit Stats'!R$6,IF(Armybuilder!$C50='Unit Stats'!$A$7,'Unit Stats'!R$7,IF(Armybuilder!$C50='Unit Stats'!$A$8,'Unit Stats'!R$8,IF(Armybuilder!$C50='Unit Stats'!$A$9,'Unit Stats'!R$9,IF(Armybuilder!$C50='Unit Stats'!$A$10,'Unit Stats'!R$10,IF(Armybuilder!$C50='Unit Stats'!$A$11,'Unit Stats'!R$11,IF(Armybuilder!$C50='Unit Stats'!$A$12,'Unit Stats'!R$12,IF(Armybuilder!$C50='Unit Stats'!$A$13,'Unit Stats'!R$13,IF(Armybuilder!$C50='Unit Stats'!$A$14,'Unit Stats'!R$14,IF(Armybuilder!$C50='Unit Stats'!$A$15,'Unit Stats'!R$15,IF(Armybuilder!$C50='Unit Stats'!$A$16,'Unit Stats'!R$16,IF(Armybuilder!$C50='Unit Stats'!$A$17,'Unit Stats'!R$17,IF(Armybuilder!$C50='Unit Stats'!$A$18,'Unit Stats'!R$18,IF(Armybuilder!$C50='Unit Stats'!$A$19,'Unit Stats'!R$19,IF(Armybuilder!$C50='Unit Stats'!$A$20,'Unit Stats'!R$20,IF(Armybuilder!$C50='Unit Stats'!$A$21,'Unit Stats'!R$21,IF(Armybuilder!$C50='Unit Stats'!$A$22,'Unit Stats'!R$22,IF(Armybuilder!$C50='Unit Stats'!$A$23,'Unit Stats'!R$23,IF(Armybuilder!$C50='Unit Stats'!$A$24,'Unit Stats'!R$24,IF(Armybuilder!$C50='Unit Stats'!$A$25,'Unit Stats'!R$25,IF(Armybuilder!$C50='Unit Stats'!$A$26,'Unit Stats'!R$26,IF(Armybuilder!$C50='Unit Stats'!$A$27,'Unit Stats'!R$27,IF(Armybuilder!$C50='Unit Stats'!$A$28,'Unit Stats'!R$28,IF(Armybuilder!$C50='Unit Stats'!$A$29,'Unit Stats'!R$29,IF(Armybuilder!$C50='Unit Stats'!$A$30,'Unit Stats'!R$30,IF(Armybuilder!$C50='Unit Stats'!$A$31,'Unit Stats'!R$31,IF(Armybuilder!$C50='Unit Stats'!$A$32,'Unit Stats'!R$32,IF(Armybuilder!$C50='Unit Stats'!$A$33,'Unit Stats'!R$33,IF(Armybuilder!$C50='Unit Stats'!$A$34,'Unit Stats'!R$34,IF(Armybuilder!$C50='Unit Stats'!$A$35,'Unit Stats'!R$35,IF(Armybuilder!$C50='Unit Stats'!$A$36,'Unit Stats'!R$36,IF(Armybuilder!$C50='Unit Stats'!$A$37,'Unit Stats'!R$37,IF(Armybuilder!$C50='Unit Stats'!$A$38,'Unit Stats'!R$38,IF(Armybuilder!$C50='Unit Stats'!$A$39,'Unit Stats'!R$39,IF(Armybuilder!$C50='Unit Stats'!$A$40,'Unit Stats'!R$40,IF(Armybuilder!$C50='Unit Stats'!$A$41,'Unit Stats'!R$41,IF(Armybuilder!$C50='Unit Stats'!$A$42,'Unit Stats'!R$42,IF(Armybuilder!$C50='Unit Stats'!$A$43,'Unit Stats'!R$43,IF(Armybuilder!$C50='Unit Stats'!$A$44,'Unit Stats'!R$44,IF(Armybuilder!$C50='Unit Stats'!$A$45,'Unit Stats'!R$45,IF(Armybuilder!$C50='Unit Stats'!$A$46,'Unit Stats'!R$46,IF(Armybuilder!$C50='Unit Stats'!$A$47,'Unit Stats'!R$47,IF(Armybuilder!$C50='Unit Stats'!$A$48,'Unit Stats'!R$48,IF(Armybuilder!$C50='Unit Stats'!$A$49,'Unit Stats'!R$49,IF(Armybuilder!$C50='Unit Stats'!$A$50,'Unit Stats'!R$50,IF(Armybuilder!$C50='Unit Stats'!$A$51,'Unit Stats'!R$51,IF(Armybuilder!$C50='Unit Stats'!$A$52,'Unit Stats'!R$52,IF(Armybuilder!$C50='Unit Stats'!$A$53,'Unit Stats'!R$53,IF(Armybuilder!$C50='Unit Stats'!$A$54,'Unit Stats'!R$54,IF(Armybuilder!$C50='Unit Stats'!$A$55,'Unit Stats'!R$55,IF(Armybuilder!$C50=Wargear!$A$2,Wargear!F$2,IF(Armybuilder!$C50=Wargear!$A$3,Wargear!F$3,IF(Armybuilder!$C50=Wargear!$A$4,Wargear!F$4,IF(Armybuilder!$C50=Wargear!$A$5,Wargear!F$5,IF(Armybuilder!$C50=Wargear!$A$6,Wargear!F$6,IF(Armybuilder!$C50=Wargear!$A$7,Wargear!F$7,'Extra Code wargear1'!D48))))))))))))))))))))))))))))))))))))))))))))))))))))))))))))</f>
        <v>0</v>
      </c>
      <c r="X50" s="41">
        <f>IF(Armybuilder!$C50='Unit Stats'!$A$2,'Unit Stats'!S$2,IF(Armybuilder!$C50='Unit Stats'!$A$3,'Unit Stats'!S$3,IF(Armybuilder!$C50='Unit Stats'!$A$4,'Unit Stats'!S$4,IF(Armybuilder!$C50='Unit Stats'!$A$5,'Unit Stats'!S$5,IF(Armybuilder!$C50='Unit Stats'!$A$6,'Unit Stats'!S$6,IF(Armybuilder!$C50='Unit Stats'!$A$7,'Unit Stats'!S$7,IF(Armybuilder!$C50='Unit Stats'!$A$8,'Unit Stats'!S$8,IF(Armybuilder!$C50='Unit Stats'!$A$9,'Unit Stats'!S$9,IF(Armybuilder!$C50='Unit Stats'!$A$10,'Unit Stats'!S$10,IF(Armybuilder!$C50='Unit Stats'!$A$11,'Unit Stats'!S$11,IF(Armybuilder!$C50='Unit Stats'!$A$12,'Unit Stats'!S$12,IF(Armybuilder!$C50='Unit Stats'!$A$13,'Unit Stats'!S$13,IF(Armybuilder!$C50='Unit Stats'!$A$14,'Unit Stats'!S$14,IF(Armybuilder!$C50='Unit Stats'!$A$15,'Unit Stats'!S$15,IF(Armybuilder!$C50='Unit Stats'!$A$16,'Unit Stats'!S$16,IF(Armybuilder!$C50='Unit Stats'!$A$17,'Unit Stats'!S$17,IF(Armybuilder!$C50='Unit Stats'!$A$18,'Unit Stats'!S$18,IF(Armybuilder!$C50='Unit Stats'!$A$19,'Unit Stats'!S$19,IF(Armybuilder!$C50='Unit Stats'!$A$20,'Unit Stats'!S$20,IF(Armybuilder!$C50='Unit Stats'!$A$21,'Unit Stats'!S$21,IF(Armybuilder!$C50='Unit Stats'!$A$22,'Unit Stats'!S$22,IF(Armybuilder!$C50='Unit Stats'!$A$23,'Unit Stats'!S$23,IF(Armybuilder!$C50='Unit Stats'!$A$24,'Unit Stats'!S$24,IF(Armybuilder!$C50='Unit Stats'!$A$25,'Unit Stats'!S$25,IF(Armybuilder!$C50='Unit Stats'!$A$26,'Unit Stats'!S$26,IF(Armybuilder!$C50='Unit Stats'!$A$27,'Unit Stats'!S$27,IF(Armybuilder!$C50='Unit Stats'!$A$28,'Unit Stats'!S$28,IF(Armybuilder!$C50='Unit Stats'!$A$29,'Unit Stats'!S$29,IF(Armybuilder!$C50='Unit Stats'!$A$30,'Unit Stats'!S$30,IF(Armybuilder!$C50='Unit Stats'!$A$31,'Unit Stats'!S$31,IF(Armybuilder!$C50='Unit Stats'!$A$32,'Unit Stats'!S$32,IF(Armybuilder!$C50='Unit Stats'!$A$33,'Unit Stats'!S$33,IF(Armybuilder!$C50='Unit Stats'!$A$34,'Unit Stats'!S$34,IF(Armybuilder!$C50='Unit Stats'!$A$35,'Unit Stats'!S$35,IF(Armybuilder!$C50='Unit Stats'!$A$36,'Unit Stats'!S$36,IF(Armybuilder!$C50='Unit Stats'!$A$37,'Unit Stats'!S$37,IF(Armybuilder!$C50='Unit Stats'!$A$38,'Unit Stats'!S$38,IF(Armybuilder!$C50='Unit Stats'!$A$39,'Unit Stats'!S$39,IF(Armybuilder!$C50='Unit Stats'!$A$40,'Unit Stats'!S$40,IF(Armybuilder!$C50='Unit Stats'!$A$41,'Unit Stats'!S$41,IF(Armybuilder!$C50='Unit Stats'!$A$42,'Unit Stats'!S$42,IF(Armybuilder!$C50='Unit Stats'!$A$43,'Unit Stats'!S$43,IF(Armybuilder!$C50='Unit Stats'!$A$44,'Unit Stats'!S$44,IF(Armybuilder!$C50='Unit Stats'!$A$45,'Unit Stats'!S$45,IF(Armybuilder!$C50='Unit Stats'!$A$46,'Unit Stats'!S$46,IF(Armybuilder!$C50='Unit Stats'!$A$47,'Unit Stats'!S$47,IF(Armybuilder!$C50='Unit Stats'!$A$48,'Unit Stats'!S$48,IF(Armybuilder!$C50='Unit Stats'!$A$49,'Unit Stats'!S$49,IF(Armybuilder!$C50='Unit Stats'!$A$50,'Unit Stats'!S$50,IF(Armybuilder!$C50='Unit Stats'!$A$51,'Unit Stats'!S$51,IF(Armybuilder!$C50='Unit Stats'!$A$52,'Unit Stats'!S$52,IF(Armybuilder!$C50='Unit Stats'!$A$53,'Unit Stats'!S$53,IF(Armybuilder!$C50='Unit Stats'!$A$54,'Unit Stats'!S$54,IF(Armybuilder!$C50='Unit Stats'!$A$55,'Unit Stats'!S$55,IF(Armybuilder!$C50=Wargear!$A$2,Wargear!G$2,IF(Armybuilder!$C50=Wargear!$A$3,Wargear!G$3,IF(Armybuilder!$C50=Wargear!$A$4,Wargear!G$4,IF(Armybuilder!$C50=Wargear!$A$5,Wargear!G$5,IF(Armybuilder!$C50=Wargear!$A$6,Wargear!G$6,IF(Armybuilder!$C50=Wargear!$A$7,Wargear!G$7,'Extra Code wargear1'!E48))))))))))))))))))))))))))))))))))))))))))))))))))))))))))))</f>
        <v>0</v>
      </c>
      <c r="Y50" s="35">
        <f>IF(Armybuilder!$C50='Unit Stats'!$A$7,Armybuilder!$Y$2,IF(Armybuilder!$C50='Unit Stats'!$A$24,Armybuilder!$Y$2,IF(Armybuilder!$C50='Unit Stats'!$A$25,Armybuilder!$Y$2,IF(Armybuilder!$C50='Unit Stats'!$A$28,Armybuilder!$Y$2,IF(Armybuilder!$C50='Unit Stats'!$A$29,Armybuilder!$Y$2,IF(Armybuilder!$C50='Unit Stats'!$A$30,Armybuilder!$Y$2,IF(Armybuilder!$C50='Unit Stats'!$A$31,Armybuilder!$Y$2,IF(Armybuilder!$C50='Unit Stats'!$A$38,Armybuilder!$Y$2,IF(Armybuilder!$C50='Unit Stats'!$A$39,Armybuilder!$Y$2,IF(Armybuilder!$C50='Unit Stats'!$A$53,Armybuilder!$Y$2,IF(Armybuilder!$C50=Wargear!$A$11,Armybuilder!$Y$2,0)))))))))))</f>
        <v>0</v>
      </c>
    </row>
    <row r="51" spans="1:25" s="5" customFormat="1">
      <c r="A51" s="9">
        <f>IF(Armybuilder!$C51='Unit Stats'!$A$2,'Unit Stats'!$B$2,IF(Armybuilder!$C51='Unit Stats'!$A$3,'Unit Stats'!$B$3,IF(Armybuilder!$C51='Unit Stats'!$A$4,'Unit Stats'!$B$4,IF(Armybuilder!$C51='Unit Stats'!$A$5,'Unit Stats'!$B$5,IF(Armybuilder!$C51='Unit Stats'!$A$6,'Unit Stats'!$B$6,IF(Armybuilder!$C51='Unit Stats'!$A$7,'Unit Stats'!$B$7,IF(Armybuilder!$C51='Unit Stats'!$A$8,'Unit Stats'!$B$8,IF(Armybuilder!$C51='Unit Stats'!$A$9,'Unit Stats'!$B$9,IF(Armybuilder!$C51='Unit Stats'!$A$10,'Unit Stats'!$B$10,IF(Armybuilder!$C51='Unit Stats'!$A$11,'Unit Stats'!$B$11,IF(Armybuilder!$C51='Unit Stats'!$A$12,'Unit Stats'!$B$12,IF(Armybuilder!$C51='Unit Stats'!$A$13,'Unit Stats'!$B$13,IF(Armybuilder!$C51='Unit Stats'!$A$14,'Unit Stats'!$B$14,IF(Armybuilder!$C51='Unit Stats'!$A$15,'Unit Stats'!$B$15,IF(Armybuilder!$C51='Unit Stats'!$A$16,'Unit Stats'!$B$16,IF(Armybuilder!$C51='Unit Stats'!$A$17,'Unit Stats'!$B$17,IF(Armybuilder!$C51='Unit Stats'!$A$18,'Unit Stats'!$B$18,IF(Armybuilder!$C51='Unit Stats'!$A$19,'Unit Stats'!$B$19,IF(Armybuilder!$C51='Unit Stats'!$A$20,'Unit Stats'!$B$20,IF(Armybuilder!$C51='Unit Stats'!$A$21,'Unit Stats'!$B$21,IF(Armybuilder!$C51='Unit Stats'!$A$22,'Unit Stats'!$B$22,IF(Armybuilder!$C51='Unit Stats'!$A$23,'Unit Stats'!$B$23,IF(Armybuilder!$C51='Unit Stats'!$A$24,'Unit Stats'!$B$24,IF(Armybuilder!$C51='Unit Stats'!$A$25,'Unit Stats'!$B$25,IF(Armybuilder!$C51='Unit Stats'!$A$26,'Unit Stats'!$B$26,IF(Armybuilder!$C51='Unit Stats'!$A$27,'Unit Stats'!$B$27,IF(Armybuilder!$C51='Unit Stats'!$A$28,'Unit Stats'!$B$28,IF(Armybuilder!$C51='Unit Stats'!$A$29,'Unit Stats'!$B$29,IF(Armybuilder!$C51='Unit Stats'!$A$30,'Unit Stats'!$B$30,IF(Armybuilder!$C51='Unit Stats'!$A$31,'Unit Stats'!$B$31,IF(Armybuilder!$C51='Unit Stats'!$A$32,'Unit Stats'!$B$32,IF(Armybuilder!$C51='Unit Stats'!$A$33,'Unit Stats'!$B$33,IF(Armybuilder!$C51='Unit Stats'!$A$34,'Unit Stats'!$B$34,IF(Armybuilder!$C51='Unit Stats'!$A$35,'Unit Stats'!$B$35,IF(Armybuilder!$C51='Unit Stats'!$A$36,'Unit Stats'!$B$36,IF(Armybuilder!$C51='Unit Stats'!$A$37,'Unit Stats'!$B$37,IF(Armybuilder!$C51='Unit Stats'!$A$38,'Unit Stats'!$B$38,IF(Armybuilder!$C51='Unit Stats'!$A$39,'Unit Stats'!$B$39,IF(Armybuilder!$C51='Unit Stats'!$A$40,'Unit Stats'!$B$40,IF(Armybuilder!$C51='Unit Stats'!$A$41,'Unit Stats'!$B$41,IF(Armybuilder!$C51='Unit Stats'!$A$42,'Unit Stats'!$B$42,IF(Armybuilder!$C51='Unit Stats'!$A$43,'Unit Stats'!$B$43,IF(Armybuilder!$C51='Unit Stats'!$A$44,'Unit Stats'!$B$44,IF(Armybuilder!$C51='Unit Stats'!$A$45,'Unit Stats'!$B$45,IF(Armybuilder!$C51='Unit Stats'!$A$46,'Unit Stats'!$B$46,IF(Armybuilder!$C51='Unit Stats'!$A$47,'Unit Stats'!$B$47,IF(Armybuilder!$C51='Unit Stats'!$A$48,'Unit Stats'!$B$48,IF(Armybuilder!$C51='Unit Stats'!$A$49,'Unit Stats'!$B$49,IF(Armybuilder!$C51='Unit Stats'!$A$50,'Unit Stats'!$B$50,IF(Armybuilder!$C51='Unit Stats'!$A$51,'Unit Stats'!$B$51,IF(Armybuilder!$C51='Unit Stats'!$A$52,'Unit Stats'!$B$52,IF(Armybuilder!$C51='Unit Stats'!$A$53,'Unit Stats'!$B$53,IF(Armybuilder!$C51='Unit Stats'!$A$54,'Unit Stats'!$B$54,IF(Armybuilder!$C51='Unit Stats'!$A$55,'Unit Stats'!$B$55,))))))))))))))))))))))))))))))))))))))))))))))))))))))</f>
        <v>0</v>
      </c>
      <c r="B51" s="1"/>
      <c r="C51" s="77"/>
      <c r="D51" s="78"/>
      <c r="E51" s="43">
        <f>IF(Armybuilder!$C51='Unit Stats'!$A$2,'Unit Stats'!C$2,IF(Armybuilder!$C51='Unit Stats'!$A$3,'Unit Stats'!C$3,IF(Armybuilder!$C51='Unit Stats'!$A$4,'Unit Stats'!C$4,IF(Armybuilder!$C51='Unit Stats'!$A$5,'Unit Stats'!C$5,IF(Armybuilder!$C51='Unit Stats'!$A$6,'Unit Stats'!C$6,IF(Armybuilder!$C51='Unit Stats'!$A$7,'Unit Stats'!C$7,IF(Armybuilder!$C51='Unit Stats'!$A$8,'Unit Stats'!C$8,IF(Armybuilder!$C51='Unit Stats'!$A$9,'Unit Stats'!C$9,IF(Armybuilder!$C51='Unit Stats'!$A$10,'Unit Stats'!C$10,IF(Armybuilder!$C51='Unit Stats'!$A$11,'Unit Stats'!C$11,IF(Armybuilder!$C51='Unit Stats'!$A$12,'Unit Stats'!C$12,IF(Armybuilder!$C51='Unit Stats'!$A$13,'Unit Stats'!C$13,IF(Armybuilder!$C51='Unit Stats'!$A$14,'Unit Stats'!C$14,IF(Armybuilder!$C51='Unit Stats'!$A$15,'Unit Stats'!C$15,IF(Armybuilder!$C51='Unit Stats'!$A$16,'Unit Stats'!C$16,IF(Armybuilder!$C51='Unit Stats'!$A$17,'Unit Stats'!C$17,IF(Armybuilder!$C51='Unit Stats'!$A$18,'Unit Stats'!C$18,IF(Armybuilder!$C51='Unit Stats'!$A$19,'Unit Stats'!C$19,IF(Armybuilder!$C51='Unit Stats'!$A$20,'Unit Stats'!C$20,IF(Armybuilder!$C51='Unit Stats'!$A$21,'Unit Stats'!C$21,IF(Armybuilder!$C51='Unit Stats'!$A$22,'Unit Stats'!C$22,IF(Armybuilder!$C51='Unit Stats'!$A$23,'Unit Stats'!C$23,IF(Armybuilder!$C51='Unit Stats'!$A$24,'Unit Stats'!C$24,IF(Armybuilder!$C51='Unit Stats'!$A$25,'Unit Stats'!C$25,IF(Armybuilder!$C51='Unit Stats'!$A$26,'Unit Stats'!C$26,IF(Armybuilder!$C51='Unit Stats'!$A$27,'Unit Stats'!C$27,IF(Armybuilder!$C51='Unit Stats'!$A$28,'Unit Stats'!C$28,IF(Armybuilder!$C51='Unit Stats'!$A$29,'Unit Stats'!C$29,IF(Armybuilder!$C51='Unit Stats'!$A$30,'Unit Stats'!C$30,IF(Armybuilder!$C51='Unit Stats'!$A$31,'Unit Stats'!C$31,IF(Armybuilder!$C51='Unit Stats'!$A$32,'Unit Stats'!C$32,IF(Armybuilder!$C51='Unit Stats'!$A$33,'Unit Stats'!C$33,IF(Armybuilder!$C51='Unit Stats'!$A$34,'Unit Stats'!C$34,IF(Armybuilder!$C51='Unit Stats'!$A$35,'Unit Stats'!C$35,IF(Armybuilder!$C51='Unit Stats'!$A$36,'Unit Stats'!C$36,IF(Armybuilder!$C51='Unit Stats'!$A$37,'Unit Stats'!C$37,IF(Armybuilder!$C51='Unit Stats'!$A$38,'Unit Stats'!C$38,IF(Armybuilder!$C51='Unit Stats'!$A$39,'Unit Stats'!C$39,IF(Armybuilder!$C51='Unit Stats'!$A$40,'Unit Stats'!C$40,IF(Armybuilder!$C51='Unit Stats'!$A$41,'Unit Stats'!C$41,IF(Armybuilder!$C51='Unit Stats'!$A$42,'Unit Stats'!C$42,IF(Armybuilder!$C51='Unit Stats'!$A$43,'Unit Stats'!C$43,IF(Armybuilder!$C51='Unit Stats'!$A$44,'Unit Stats'!C$44,IF(Armybuilder!$C51='Unit Stats'!$A$45,'Unit Stats'!C$45,IF(Armybuilder!$C51='Unit Stats'!$A$46,'Unit Stats'!C$46,IF(Armybuilder!$C51='Unit Stats'!$A$47,'Unit Stats'!C$47,IF(Armybuilder!$C51='Unit Stats'!$A$48,'Unit Stats'!C$48,IF(Armybuilder!$C51='Unit Stats'!$A$49,'Unit Stats'!C$49,IF(Armybuilder!$C51='Unit Stats'!$A$50,'Unit Stats'!C$50,IF(Armybuilder!$C51='Unit Stats'!$A$51,'Unit Stats'!C$51,IF(Armybuilder!$C51='Unit Stats'!$A$52,'Unit Stats'!C$52,IF(Armybuilder!$C51='Unit Stats'!$A$53,'Unit Stats'!C$53,IF(Armybuilder!$C51='Unit Stats'!$A$54,'Unit Stats'!C$54,IF(Armybuilder!$C51='Unit Stats'!$A$55,'Unit Stats'!C$55,))))))))))))))))))))))))))))))))))))))))))))))))))))))</f>
        <v>0</v>
      </c>
      <c r="F51" s="44">
        <f>IF(Armybuilder!$C51='Unit Stats'!$A$2,'Unit Stats'!D$2,IF(Armybuilder!$C51='Unit Stats'!$A$3,'Unit Stats'!D$3,IF(Armybuilder!$C51='Unit Stats'!$A$4,'Unit Stats'!D$4,IF(Armybuilder!$C51='Unit Stats'!$A$5,'Unit Stats'!D$5,IF(Armybuilder!$C51='Unit Stats'!$A$6,'Unit Stats'!D$6,IF(Armybuilder!$C51='Unit Stats'!$A$7,'Unit Stats'!D$7,IF(Armybuilder!$C51='Unit Stats'!$A$8,'Unit Stats'!D$8,IF(Armybuilder!$C51='Unit Stats'!$A$9,'Unit Stats'!D$9,IF(Armybuilder!$C51='Unit Stats'!$A$10,'Unit Stats'!D$10,IF(Armybuilder!$C51='Unit Stats'!$A$11,'Unit Stats'!D$11,IF(Armybuilder!$C51='Unit Stats'!$A$12,'Unit Stats'!D$12,IF(Armybuilder!$C51='Unit Stats'!$A$13,'Unit Stats'!D$13,IF(Armybuilder!$C51='Unit Stats'!$A$14,'Unit Stats'!D$14,IF(Armybuilder!$C51='Unit Stats'!$A$15,'Unit Stats'!D$15,IF(Armybuilder!$C51='Unit Stats'!$A$16,'Unit Stats'!D$16,IF(Armybuilder!$C51='Unit Stats'!$A$17,'Unit Stats'!D$17,IF(Armybuilder!$C51='Unit Stats'!$A$18,'Unit Stats'!D$18,IF(Armybuilder!$C51='Unit Stats'!$A$19,'Unit Stats'!D$19,IF(Armybuilder!$C51='Unit Stats'!$A$20,'Unit Stats'!D$20,IF(Armybuilder!$C51='Unit Stats'!$A$21,'Unit Stats'!D$21,IF(Armybuilder!$C51='Unit Stats'!$A$22,'Unit Stats'!D$22,IF(Armybuilder!$C51='Unit Stats'!$A$23,'Unit Stats'!D$23,IF(Armybuilder!$C51='Unit Stats'!$A$24,'Unit Stats'!D$24,IF(Armybuilder!$C51='Unit Stats'!$A$25,'Unit Stats'!D$25,IF(Armybuilder!$C51='Unit Stats'!$A$26,'Unit Stats'!D$26,IF(Armybuilder!$C51='Unit Stats'!$A$27,'Unit Stats'!D$27,IF(Armybuilder!$C51='Unit Stats'!$A$28,'Unit Stats'!D$28,IF(Armybuilder!$C51='Unit Stats'!$A$29,'Unit Stats'!D$29,IF(Armybuilder!$C51='Unit Stats'!$A$30,'Unit Stats'!D$30,IF(Armybuilder!$C51='Unit Stats'!$A$31,'Unit Stats'!D$31,IF(Armybuilder!$C51='Unit Stats'!$A$32,'Unit Stats'!D$32,IF(Armybuilder!$C51='Unit Stats'!$A$33,'Unit Stats'!D$33,IF(Armybuilder!$C51='Unit Stats'!$A$34,'Unit Stats'!D$34,IF(Armybuilder!$C51='Unit Stats'!$A$35,'Unit Stats'!D$35,IF(Armybuilder!$C51='Unit Stats'!$A$36,'Unit Stats'!D$36,IF(Armybuilder!$C51='Unit Stats'!$A$37,'Unit Stats'!D$37,IF(Armybuilder!$C51='Unit Stats'!$A$38,'Unit Stats'!D$38,IF(Armybuilder!$C51='Unit Stats'!$A$39,'Unit Stats'!D$39,IF(Armybuilder!$C51='Unit Stats'!$A$40,'Unit Stats'!D$40,IF(Armybuilder!$C51='Unit Stats'!$A$41,'Unit Stats'!D$41,IF(Armybuilder!$C51='Unit Stats'!$A$42,'Unit Stats'!D$42,IF(Armybuilder!$C51='Unit Stats'!$A$43,'Unit Stats'!D$43,IF(Armybuilder!$C51='Unit Stats'!$A$44,'Unit Stats'!D$44,IF(Armybuilder!$C51='Unit Stats'!$A$45,'Unit Stats'!D$45,IF(Armybuilder!$C51='Unit Stats'!$A$46,'Unit Stats'!D$46,IF(Armybuilder!$C51='Unit Stats'!$A$47,'Unit Stats'!D$47,IF(Armybuilder!$C51='Unit Stats'!$A$48,'Unit Stats'!D$48,IF(Armybuilder!$C51='Unit Stats'!$A$49,'Unit Stats'!D$49,IF(Armybuilder!$C51='Unit Stats'!$A$50,'Unit Stats'!D$50,IF(Armybuilder!$C51='Unit Stats'!$A$51,'Unit Stats'!D$51,IF(Armybuilder!$C51='Unit Stats'!$A$52,'Unit Stats'!D$52,IF(Armybuilder!$C51='Unit Stats'!$A$53,'Unit Stats'!D$53,IF(Armybuilder!$C51='Unit Stats'!$A$54,'Unit Stats'!D$54,IF(Armybuilder!$C51='Unit Stats'!$A$55,'Unit Stats'!D$55,))))))))))))))))))))))))))))))))))))))))))))))))))))))</f>
        <v>0</v>
      </c>
      <c r="G51" s="45">
        <f>IF(Armybuilder!$C51='Unit Stats'!$A$2,'Unit Stats'!E$2,IF(Armybuilder!$C51='Unit Stats'!$A$3,'Unit Stats'!E$3,IF(Armybuilder!$C51='Unit Stats'!$A$4,'Unit Stats'!E$4,IF(Armybuilder!$C51='Unit Stats'!$A$5,'Unit Stats'!E$5,IF(Armybuilder!$C51='Unit Stats'!$A$6,'Unit Stats'!E$6,IF(Armybuilder!$C51='Unit Stats'!$A$7,'Unit Stats'!E$7,IF(Armybuilder!$C51='Unit Stats'!$A$8,'Unit Stats'!E$8,IF(Armybuilder!$C51='Unit Stats'!$A$9,'Unit Stats'!E$9,IF(Armybuilder!$C51='Unit Stats'!$A$10,'Unit Stats'!E$10,IF(Armybuilder!$C51='Unit Stats'!$A$11,'Unit Stats'!E$11,IF(Armybuilder!$C51='Unit Stats'!$A$12,'Unit Stats'!E$12,IF(Armybuilder!$C51='Unit Stats'!$A$13,'Unit Stats'!E$13,IF(Armybuilder!$C51='Unit Stats'!$A$14,'Unit Stats'!E$14,IF(Armybuilder!$C51='Unit Stats'!$A$15,'Unit Stats'!E$15,IF(Armybuilder!$C51='Unit Stats'!$A$16,'Unit Stats'!E$16,IF(Armybuilder!$C51='Unit Stats'!$A$17,'Unit Stats'!E$17,IF(Armybuilder!$C51='Unit Stats'!$A$18,'Unit Stats'!E$18,IF(Armybuilder!$C51='Unit Stats'!$A$19,'Unit Stats'!E$19,IF(Armybuilder!$C51='Unit Stats'!$A$20,'Unit Stats'!E$20,IF(Armybuilder!$C51='Unit Stats'!$A$21,'Unit Stats'!E$21,IF(Armybuilder!$C51='Unit Stats'!$A$22,'Unit Stats'!E$22,IF(Armybuilder!$C51='Unit Stats'!$A$23,'Unit Stats'!E$23,IF(Armybuilder!$C51='Unit Stats'!$A$24,'Unit Stats'!E$24,IF(Armybuilder!$C51='Unit Stats'!$A$25,'Unit Stats'!E$25,IF(Armybuilder!$C51='Unit Stats'!$A$26,'Unit Stats'!E$26,IF(Armybuilder!$C51='Unit Stats'!$A$27,'Unit Stats'!E$27,IF(Armybuilder!$C51='Unit Stats'!$A$28,'Unit Stats'!E$28,IF(Armybuilder!$C51='Unit Stats'!$A$29,'Unit Stats'!E$29,IF(Armybuilder!$C51='Unit Stats'!$A$30,'Unit Stats'!E$30,IF(Armybuilder!$C51='Unit Stats'!$A$31,'Unit Stats'!E$31,IF(Armybuilder!$C51='Unit Stats'!$A$32,'Unit Stats'!E$32,IF(Armybuilder!$C51='Unit Stats'!$A$33,'Unit Stats'!E$33,IF(Armybuilder!$C51='Unit Stats'!$A$34,'Unit Stats'!E$34,IF(Armybuilder!$C51='Unit Stats'!$A$35,'Unit Stats'!E$35,IF(Armybuilder!$C51='Unit Stats'!$A$36,'Unit Stats'!E$36,IF(Armybuilder!$C51='Unit Stats'!$A$37,'Unit Stats'!E$37,IF(Armybuilder!$C51='Unit Stats'!$A$38,'Unit Stats'!E$38,IF(Armybuilder!$C51='Unit Stats'!$A$39,'Unit Stats'!E$39,IF(Armybuilder!$C51='Unit Stats'!$A$40,'Unit Stats'!E$40,IF(Armybuilder!$C51='Unit Stats'!$A$41,'Unit Stats'!E$41,IF(Armybuilder!$C51='Unit Stats'!$A$42,'Unit Stats'!E$42,IF(Armybuilder!$C51='Unit Stats'!$A$43,'Unit Stats'!E$43,IF(Armybuilder!$C51='Unit Stats'!$A$44,'Unit Stats'!E$44,IF(Armybuilder!$C51='Unit Stats'!$A$45,'Unit Stats'!E$45,IF(Armybuilder!$C51='Unit Stats'!$A$46,'Unit Stats'!E$46,IF(Armybuilder!$C51='Unit Stats'!$A$47,'Unit Stats'!E$47,IF(Armybuilder!$C51='Unit Stats'!$A$48,'Unit Stats'!E$48,IF(Armybuilder!$C51='Unit Stats'!$A$49,'Unit Stats'!E$49,IF(Armybuilder!$C51='Unit Stats'!$A$50,'Unit Stats'!E$50,IF(Armybuilder!$C51='Unit Stats'!$A$51,'Unit Stats'!E$51,IF(Armybuilder!$C51='Unit Stats'!$A$52,'Unit Stats'!E$52,IF(Armybuilder!$C51='Unit Stats'!$A$53,'Unit Stats'!E$53,IF(Armybuilder!$C51='Unit Stats'!$A$54,'Unit Stats'!E$54,IF(Armybuilder!$C51='Unit Stats'!$A$55,'Unit Stats'!E$55,))))))))))))))))))))))))))))))))))))))))))))))))))))))</f>
        <v>0</v>
      </c>
      <c r="H51" s="44">
        <f>IF(Armybuilder!$C51='Unit Stats'!$A$2,'Unit Stats'!F$2,IF(Armybuilder!$C51='Unit Stats'!$A$3,'Unit Stats'!F$3,IF(Armybuilder!$C51='Unit Stats'!$A$4,'Unit Stats'!F$4,IF(Armybuilder!$C51='Unit Stats'!$A$5,'Unit Stats'!F$5,IF(Armybuilder!$C51='Unit Stats'!$A$6,'Unit Stats'!F$6,IF(Armybuilder!$C51='Unit Stats'!$A$7,'Unit Stats'!F$7,IF(Armybuilder!$C51='Unit Stats'!$A$8,'Unit Stats'!F$8,IF(Armybuilder!$C51='Unit Stats'!$A$9,'Unit Stats'!F$9,IF(Armybuilder!$C51='Unit Stats'!$A$10,'Unit Stats'!F$10,IF(Armybuilder!$C51='Unit Stats'!$A$11,'Unit Stats'!F$11,IF(Armybuilder!$C51='Unit Stats'!$A$12,'Unit Stats'!F$12,IF(Armybuilder!$C51='Unit Stats'!$A$13,'Unit Stats'!F$13,IF(Armybuilder!$C51='Unit Stats'!$A$14,'Unit Stats'!F$14,IF(Armybuilder!$C51='Unit Stats'!$A$15,'Unit Stats'!F$15,IF(Armybuilder!$C51='Unit Stats'!$A$16,'Unit Stats'!F$16,IF(Armybuilder!$C51='Unit Stats'!$A$17,'Unit Stats'!F$17,IF(Armybuilder!$C51='Unit Stats'!$A$18,'Unit Stats'!F$18,IF(Armybuilder!$C51='Unit Stats'!$A$19,'Unit Stats'!F$19,IF(Armybuilder!$C51='Unit Stats'!$A$20,'Unit Stats'!F$20,IF(Armybuilder!$C51='Unit Stats'!$A$21,'Unit Stats'!F$21,IF(Armybuilder!$C51='Unit Stats'!$A$22,'Unit Stats'!F$22,IF(Armybuilder!$C51='Unit Stats'!$A$23,'Unit Stats'!F$23,IF(Armybuilder!$C51='Unit Stats'!$A$24,'Unit Stats'!F$24,IF(Armybuilder!$C51='Unit Stats'!$A$25,'Unit Stats'!F$25,IF(Armybuilder!$C51='Unit Stats'!$A$26,'Unit Stats'!F$26,IF(Armybuilder!$C51='Unit Stats'!$A$27,'Unit Stats'!F$27,IF(Armybuilder!$C51='Unit Stats'!$A$28,'Unit Stats'!F$28,IF(Armybuilder!$C51='Unit Stats'!$A$29,'Unit Stats'!F$29,IF(Armybuilder!$C51='Unit Stats'!$A$30,'Unit Stats'!F$30,IF(Armybuilder!$C51='Unit Stats'!$A$31,'Unit Stats'!F$31,IF(Armybuilder!$C51='Unit Stats'!$A$32,'Unit Stats'!F$32,IF(Armybuilder!$C51='Unit Stats'!$A$33,'Unit Stats'!F$33,IF(Armybuilder!$C51='Unit Stats'!$A$34,'Unit Stats'!F$34,IF(Armybuilder!$C51='Unit Stats'!$A$35,'Unit Stats'!F$35,IF(Armybuilder!$C51='Unit Stats'!$A$36,'Unit Stats'!F$36,IF(Armybuilder!$C51='Unit Stats'!$A$37,'Unit Stats'!F$37,IF(Armybuilder!$C51='Unit Stats'!$A$38,'Unit Stats'!F$38,IF(Armybuilder!$C51='Unit Stats'!$A$39,'Unit Stats'!F$39,IF(Armybuilder!$C51='Unit Stats'!$A$40,'Unit Stats'!F$40,IF(Armybuilder!$C51='Unit Stats'!$A$41,'Unit Stats'!F$41,IF(Armybuilder!$C51='Unit Stats'!$A$42,'Unit Stats'!F$42,IF(Armybuilder!$C51='Unit Stats'!$A$43,'Unit Stats'!F$43,IF(Armybuilder!$C51='Unit Stats'!$A$44,'Unit Stats'!F$44,IF(Armybuilder!$C51='Unit Stats'!$A$45,'Unit Stats'!F$45,IF(Armybuilder!$C51='Unit Stats'!$A$46,'Unit Stats'!F$46,IF(Armybuilder!$C51='Unit Stats'!$A$47,'Unit Stats'!F$47,IF(Armybuilder!$C51='Unit Stats'!$A$48,'Unit Stats'!F$48,IF(Armybuilder!$C51='Unit Stats'!$A$49,'Unit Stats'!F$49,IF(Armybuilder!$C51='Unit Stats'!$A$50,'Unit Stats'!F$50,IF(Armybuilder!$C51='Unit Stats'!$A$51,'Unit Stats'!F$51,IF(Armybuilder!$C51='Unit Stats'!$A$52,'Unit Stats'!F$52,IF(Armybuilder!$C51='Unit Stats'!$A$53,'Unit Stats'!F$53,IF(Armybuilder!$C51='Unit Stats'!$A$54,'Unit Stats'!F$54,IF(Armybuilder!$C51='Unit Stats'!$A$55,'Unit Stats'!F$55,))))))))))))))))))))))))))))))))))))))))))))))))))))))</f>
        <v>0</v>
      </c>
      <c r="I51" s="45">
        <f>IF(Armybuilder!$C51='Unit Stats'!$A$2,'Unit Stats'!G$2,IF(Armybuilder!$C51='Unit Stats'!$A$3,'Unit Stats'!G$3,IF(Armybuilder!$C51='Unit Stats'!$A$4,'Unit Stats'!G$4,IF(Armybuilder!$C51='Unit Stats'!$A$5,'Unit Stats'!G$5,IF(Armybuilder!$C51='Unit Stats'!$A$6,'Unit Stats'!G$6,IF(Armybuilder!$C51='Unit Stats'!$A$7,'Unit Stats'!G$7,IF(Armybuilder!$C51='Unit Stats'!$A$8,'Unit Stats'!G$8,IF(Armybuilder!$C51='Unit Stats'!$A$9,'Unit Stats'!G$9,IF(Armybuilder!$C51='Unit Stats'!$A$10,'Unit Stats'!G$10,IF(Armybuilder!$C51='Unit Stats'!$A$11,'Unit Stats'!G$11,IF(Armybuilder!$C51='Unit Stats'!$A$12,'Unit Stats'!G$12,IF(Armybuilder!$C51='Unit Stats'!$A$13,'Unit Stats'!G$13,IF(Armybuilder!$C51='Unit Stats'!$A$14,'Unit Stats'!G$14,IF(Armybuilder!$C51='Unit Stats'!$A$15,'Unit Stats'!G$15,IF(Armybuilder!$C51='Unit Stats'!$A$16,'Unit Stats'!G$16,IF(Armybuilder!$C51='Unit Stats'!$A$17,'Unit Stats'!G$17,IF(Armybuilder!$C51='Unit Stats'!$A$18,'Unit Stats'!G$18,IF(Armybuilder!$C51='Unit Stats'!$A$19,'Unit Stats'!G$19,IF(Armybuilder!$C51='Unit Stats'!$A$20,'Unit Stats'!G$20,IF(Armybuilder!$C51='Unit Stats'!$A$21,'Unit Stats'!G$21,IF(Armybuilder!$C51='Unit Stats'!$A$22,'Unit Stats'!G$22,IF(Armybuilder!$C51='Unit Stats'!$A$23,'Unit Stats'!G$23,IF(Armybuilder!$C51='Unit Stats'!$A$24,'Unit Stats'!G$24,IF(Armybuilder!$C51='Unit Stats'!$A$25,'Unit Stats'!G$25,IF(Armybuilder!$C51='Unit Stats'!$A$26,'Unit Stats'!G$26,IF(Armybuilder!$C51='Unit Stats'!$A$27,'Unit Stats'!G$27,IF(Armybuilder!$C51='Unit Stats'!$A$28,'Unit Stats'!G$28,IF(Armybuilder!$C51='Unit Stats'!$A$29,'Unit Stats'!G$29,IF(Armybuilder!$C51='Unit Stats'!$A$30,'Unit Stats'!G$30,IF(Armybuilder!$C51='Unit Stats'!$A$31,'Unit Stats'!G$31,IF(Armybuilder!$C51='Unit Stats'!$A$32,'Unit Stats'!G$32,IF(Armybuilder!$C51='Unit Stats'!$A$33,'Unit Stats'!G$33,IF(Armybuilder!$C51='Unit Stats'!$A$34,'Unit Stats'!G$34,IF(Armybuilder!$C51='Unit Stats'!$A$35,'Unit Stats'!G$35,IF(Armybuilder!$C51='Unit Stats'!$A$36,'Unit Stats'!G$36,IF(Armybuilder!$C51='Unit Stats'!$A$37,'Unit Stats'!G$37,IF(Armybuilder!$C51='Unit Stats'!$A$38,'Unit Stats'!G$38,IF(Armybuilder!$C51='Unit Stats'!$A$39,'Unit Stats'!G$39,IF(Armybuilder!$C51='Unit Stats'!$A$40,'Unit Stats'!G$40,IF(Armybuilder!$C51='Unit Stats'!$A$41,'Unit Stats'!G$41,IF(Armybuilder!$C51='Unit Stats'!$A$42,'Unit Stats'!G$42,IF(Armybuilder!$C51='Unit Stats'!$A$43,'Unit Stats'!G$43,IF(Armybuilder!$C51='Unit Stats'!$A$44,'Unit Stats'!G$44,IF(Armybuilder!$C51='Unit Stats'!$A$45,'Unit Stats'!G$45,IF(Armybuilder!$C51='Unit Stats'!$A$46,'Unit Stats'!G$46,IF(Armybuilder!$C51='Unit Stats'!$A$47,'Unit Stats'!G$47,IF(Armybuilder!$C51='Unit Stats'!$A$48,'Unit Stats'!G$48,IF(Armybuilder!$C51='Unit Stats'!$A$49,'Unit Stats'!G$49,IF(Armybuilder!$C51='Unit Stats'!$A$50,'Unit Stats'!G$50,IF(Armybuilder!$C51='Unit Stats'!$A$51,'Unit Stats'!G$51,IF(Armybuilder!$C51='Unit Stats'!$A$52,'Unit Stats'!G$52,IF(Armybuilder!$C51='Unit Stats'!$A$53,'Unit Stats'!G$53,IF(Armybuilder!$C51='Unit Stats'!$A$54,'Unit Stats'!G$54,IF(Armybuilder!$C51='Unit Stats'!$A$55,'Unit Stats'!G$55,))))))))))))))))))))))))))))))))))))))))))))))))))))))</f>
        <v>0</v>
      </c>
      <c r="J51" s="44">
        <f>IF(Armybuilder!$C51='Unit Stats'!$A$2,'Unit Stats'!H$2,IF(Armybuilder!$C51='Unit Stats'!$A$3,'Unit Stats'!H$3,IF(Armybuilder!$C51='Unit Stats'!$A$4,'Unit Stats'!H$4,IF(Armybuilder!$C51='Unit Stats'!$A$5,'Unit Stats'!H$5,IF(Armybuilder!$C51='Unit Stats'!$A$6,'Unit Stats'!H$6,IF(Armybuilder!$C51='Unit Stats'!$A$7,'Unit Stats'!H$7,IF(Armybuilder!$C51='Unit Stats'!$A$8,'Unit Stats'!H$8,IF(Armybuilder!$C51='Unit Stats'!$A$9,'Unit Stats'!H$9,IF(Armybuilder!$C51='Unit Stats'!$A$10,'Unit Stats'!H$10,IF(Armybuilder!$C51='Unit Stats'!$A$11,'Unit Stats'!H$11,IF(Armybuilder!$C51='Unit Stats'!$A$12,'Unit Stats'!H$12,IF(Armybuilder!$C51='Unit Stats'!$A$13,'Unit Stats'!H$13,IF(Armybuilder!$C51='Unit Stats'!$A$14,'Unit Stats'!H$14,IF(Armybuilder!$C51='Unit Stats'!$A$15,'Unit Stats'!H$15,IF(Armybuilder!$C51='Unit Stats'!$A$16,'Unit Stats'!H$16,IF(Armybuilder!$C51='Unit Stats'!$A$17,'Unit Stats'!H$17,IF(Armybuilder!$C51='Unit Stats'!$A$18,'Unit Stats'!H$18,IF(Armybuilder!$C51='Unit Stats'!$A$19,'Unit Stats'!H$19,IF(Armybuilder!$C51='Unit Stats'!$A$20,'Unit Stats'!H$20,IF(Armybuilder!$C51='Unit Stats'!$A$21,'Unit Stats'!H$21,IF(Armybuilder!$C51='Unit Stats'!$A$22,'Unit Stats'!H$22,IF(Armybuilder!$C51='Unit Stats'!$A$23,'Unit Stats'!H$23,IF(Armybuilder!$C51='Unit Stats'!$A$24,'Unit Stats'!H$24,IF(Armybuilder!$C51='Unit Stats'!$A$25,'Unit Stats'!H$25,IF(Armybuilder!$C51='Unit Stats'!$A$26,'Unit Stats'!H$26,IF(Armybuilder!$C51='Unit Stats'!$A$27,'Unit Stats'!H$27,IF(Armybuilder!$C51='Unit Stats'!$A$28,'Unit Stats'!H$28,IF(Armybuilder!$C51='Unit Stats'!$A$29,'Unit Stats'!H$29,IF(Armybuilder!$C51='Unit Stats'!$A$30,'Unit Stats'!H$30,IF(Armybuilder!$C51='Unit Stats'!$A$31,'Unit Stats'!H$31,IF(Armybuilder!$C51='Unit Stats'!$A$32,'Unit Stats'!H$32,IF(Armybuilder!$C51='Unit Stats'!$A$33,'Unit Stats'!H$33,IF(Armybuilder!$C51='Unit Stats'!$A$34,'Unit Stats'!H$34,IF(Armybuilder!$C51='Unit Stats'!$A$35,'Unit Stats'!H$35,IF(Armybuilder!$C51='Unit Stats'!$A$36,'Unit Stats'!H$36,IF(Armybuilder!$C51='Unit Stats'!$A$37,'Unit Stats'!H$37,IF(Armybuilder!$C51='Unit Stats'!$A$38,'Unit Stats'!H$38,IF(Armybuilder!$C51='Unit Stats'!$A$39,'Unit Stats'!H$39,IF(Armybuilder!$C51='Unit Stats'!$A$40,'Unit Stats'!H$40,IF(Armybuilder!$C51='Unit Stats'!$A$41,'Unit Stats'!H$41,IF(Armybuilder!$C51='Unit Stats'!$A$42,'Unit Stats'!H$42,IF(Armybuilder!$C51='Unit Stats'!$A$43,'Unit Stats'!H$43,IF(Armybuilder!$C51='Unit Stats'!$A$44,'Unit Stats'!H$44,IF(Armybuilder!$C51='Unit Stats'!$A$45,'Unit Stats'!H$45,IF(Armybuilder!$C51='Unit Stats'!$A$46,'Unit Stats'!H$46,IF(Armybuilder!$C51='Unit Stats'!$A$47,'Unit Stats'!H$47,IF(Armybuilder!$C51='Unit Stats'!$A$48,'Unit Stats'!H$48,IF(Armybuilder!$C51='Unit Stats'!$A$49,'Unit Stats'!H$49,IF(Armybuilder!$C51='Unit Stats'!$A$50,'Unit Stats'!H$50,IF(Armybuilder!$C51='Unit Stats'!$A$51,'Unit Stats'!H$51,IF(Armybuilder!$C51='Unit Stats'!$A$52,'Unit Stats'!H$52,IF(Armybuilder!$C51='Unit Stats'!$A$53,'Unit Stats'!H$53,IF(Armybuilder!$C51='Unit Stats'!$A$54,'Unit Stats'!H$54,IF(Armybuilder!$C51='Unit Stats'!$A$55,'Unit Stats'!H$55,))))))))))))))))))))))))))))))))))))))))))))))))))))))</f>
        <v>0</v>
      </c>
      <c r="K51" s="45">
        <f>IF(Armybuilder!$C51='Unit Stats'!$A$2,'Unit Stats'!I$2,IF(Armybuilder!$C51='Unit Stats'!$A$3,'Unit Stats'!I$3,IF(Armybuilder!$C51='Unit Stats'!$A$4,'Unit Stats'!I$4,IF(Armybuilder!$C51='Unit Stats'!$A$5,'Unit Stats'!I$5,IF(Armybuilder!$C51='Unit Stats'!$A$6,'Unit Stats'!I$6,IF(Armybuilder!$C51='Unit Stats'!$A$7,'Unit Stats'!I$7,IF(Armybuilder!$C51='Unit Stats'!$A$8,'Unit Stats'!I$8,IF(Armybuilder!$C51='Unit Stats'!$A$9,'Unit Stats'!I$9,IF(Armybuilder!$C51='Unit Stats'!$A$10,'Unit Stats'!I$10,IF(Armybuilder!$C51='Unit Stats'!$A$11,'Unit Stats'!I$11,IF(Armybuilder!$C51='Unit Stats'!$A$12,'Unit Stats'!I$12,IF(Armybuilder!$C51='Unit Stats'!$A$13,'Unit Stats'!I$13,IF(Armybuilder!$C51='Unit Stats'!$A$14,'Unit Stats'!I$14,IF(Armybuilder!$C51='Unit Stats'!$A$15,'Unit Stats'!I$15,IF(Armybuilder!$C51='Unit Stats'!$A$16,'Unit Stats'!I$16,IF(Armybuilder!$C51='Unit Stats'!$A$17,'Unit Stats'!I$17,IF(Armybuilder!$C51='Unit Stats'!$A$18,'Unit Stats'!I$18,IF(Armybuilder!$C51='Unit Stats'!$A$19,'Unit Stats'!I$19,IF(Armybuilder!$C51='Unit Stats'!$A$20,'Unit Stats'!I$20,IF(Armybuilder!$C51='Unit Stats'!$A$21,'Unit Stats'!I$21,IF(Armybuilder!$C51='Unit Stats'!$A$22,'Unit Stats'!I$22,IF(Armybuilder!$C51='Unit Stats'!$A$23,'Unit Stats'!I$23,IF(Armybuilder!$C51='Unit Stats'!$A$24,'Unit Stats'!I$24,IF(Armybuilder!$C51='Unit Stats'!$A$25,'Unit Stats'!I$25,IF(Armybuilder!$C51='Unit Stats'!$A$26,'Unit Stats'!I$26,IF(Armybuilder!$C51='Unit Stats'!$A$27,'Unit Stats'!I$27,IF(Armybuilder!$C51='Unit Stats'!$A$28,'Unit Stats'!I$28,IF(Armybuilder!$C51='Unit Stats'!$A$29,'Unit Stats'!I$29,IF(Armybuilder!$C51='Unit Stats'!$A$30,'Unit Stats'!I$30,IF(Armybuilder!$C51='Unit Stats'!$A$31,'Unit Stats'!I$31,IF(Armybuilder!$C51='Unit Stats'!$A$32,'Unit Stats'!I$32,IF(Armybuilder!$C51='Unit Stats'!$A$33,'Unit Stats'!I$33,IF(Armybuilder!$C51='Unit Stats'!$A$34,'Unit Stats'!I$34,IF(Armybuilder!$C51='Unit Stats'!$A$35,'Unit Stats'!I$35,IF(Armybuilder!$C51='Unit Stats'!$A$36,'Unit Stats'!I$36,IF(Armybuilder!$C51='Unit Stats'!$A$37,'Unit Stats'!I$37,IF(Armybuilder!$C51='Unit Stats'!$A$38,'Unit Stats'!I$38,IF(Armybuilder!$C51='Unit Stats'!$A$39,'Unit Stats'!I$39,IF(Armybuilder!$C51='Unit Stats'!$A$40,'Unit Stats'!I$40,IF(Armybuilder!$C51='Unit Stats'!$A$41,'Unit Stats'!I$41,IF(Armybuilder!$C51='Unit Stats'!$A$42,'Unit Stats'!I$42,IF(Armybuilder!$C51='Unit Stats'!$A$43,'Unit Stats'!I$43,IF(Armybuilder!$C51='Unit Stats'!$A$44,'Unit Stats'!I$44,IF(Armybuilder!$C51='Unit Stats'!$A$45,'Unit Stats'!I$45,IF(Armybuilder!$C51='Unit Stats'!$A$46,'Unit Stats'!I$46,IF(Armybuilder!$C51='Unit Stats'!$A$47,'Unit Stats'!I$47,IF(Armybuilder!$C51='Unit Stats'!$A$48,'Unit Stats'!I$48,IF(Armybuilder!$C51='Unit Stats'!$A$49,'Unit Stats'!I$49,IF(Armybuilder!$C51='Unit Stats'!$A$50,'Unit Stats'!I$50,IF(Armybuilder!$C51='Unit Stats'!$A$51,'Unit Stats'!I$51,IF(Armybuilder!$C51='Unit Stats'!$A$52,'Unit Stats'!I$52,IF(Armybuilder!$C51='Unit Stats'!$A$53,'Unit Stats'!I$53,IF(Armybuilder!$C51='Unit Stats'!$A$54,'Unit Stats'!I$54,IF(Armybuilder!$C51='Unit Stats'!$A$55,'Unit Stats'!I$55,))))))))))))))))))))))))))))))))))))))))))))))))))))))</f>
        <v>0</v>
      </c>
      <c r="L51" s="44">
        <f>IF(Armybuilder!$C51='Unit Stats'!$A$2,'Unit Stats'!J$2,IF(Armybuilder!$C51='Unit Stats'!$A$3,'Unit Stats'!J$3,IF(Armybuilder!$C51='Unit Stats'!$A$4,'Unit Stats'!J$4,IF(Armybuilder!$C51='Unit Stats'!$A$5,'Unit Stats'!J$5,IF(Armybuilder!$C51='Unit Stats'!$A$6,'Unit Stats'!J$6,IF(Armybuilder!$C51='Unit Stats'!$A$7,'Unit Stats'!J$7,IF(Armybuilder!$C51='Unit Stats'!$A$8,'Unit Stats'!J$8,IF(Armybuilder!$C51='Unit Stats'!$A$9,'Unit Stats'!J$9,IF(Armybuilder!$C51='Unit Stats'!$A$10,'Unit Stats'!J$10,IF(Armybuilder!$C51='Unit Stats'!$A$11,'Unit Stats'!J$11,IF(Armybuilder!$C51='Unit Stats'!$A$12,'Unit Stats'!J$12,IF(Armybuilder!$C51='Unit Stats'!$A$13,'Unit Stats'!J$13,IF(Armybuilder!$C51='Unit Stats'!$A$14,'Unit Stats'!J$14,IF(Armybuilder!$C51='Unit Stats'!$A$15,'Unit Stats'!J$15,IF(Armybuilder!$C51='Unit Stats'!$A$16,'Unit Stats'!J$16,IF(Armybuilder!$C51='Unit Stats'!$A$17,'Unit Stats'!J$17,IF(Armybuilder!$C51='Unit Stats'!$A$18,'Unit Stats'!J$18,IF(Armybuilder!$C51='Unit Stats'!$A$19,'Unit Stats'!J$19,IF(Armybuilder!$C51='Unit Stats'!$A$20,'Unit Stats'!J$20,IF(Armybuilder!$C51='Unit Stats'!$A$21,'Unit Stats'!J$21,IF(Armybuilder!$C51='Unit Stats'!$A$22,'Unit Stats'!J$22,IF(Armybuilder!$C51='Unit Stats'!$A$23,'Unit Stats'!J$23,IF(Armybuilder!$C51='Unit Stats'!$A$24,'Unit Stats'!J$24,IF(Armybuilder!$C51='Unit Stats'!$A$25,'Unit Stats'!J$25,IF(Armybuilder!$C51='Unit Stats'!$A$26,'Unit Stats'!J$26,IF(Armybuilder!$C51='Unit Stats'!$A$27,'Unit Stats'!J$27,IF(Armybuilder!$C51='Unit Stats'!$A$28,'Unit Stats'!J$28,IF(Armybuilder!$C51='Unit Stats'!$A$29,'Unit Stats'!J$29,IF(Armybuilder!$C51='Unit Stats'!$A$30,'Unit Stats'!J$30,IF(Armybuilder!$C51='Unit Stats'!$A$31,'Unit Stats'!J$31,IF(Armybuilder!$C51='Unit Stats'!$A$32,'Unit Stats'!J$32,IF(Armybuilder!$C51='Unit Stats'!$A$33,'Unit Stats'!J$33,IF(Armybuilder!$C51='Unit Stats'!$A$34,'Unit Stats'!J$34,IF(Armybuilder!$C51='Unit Stats'!$A$35,'Unit Stats'!J$35,IF(Armybuilder!$C51='Unit Stats'!$A$36,'Unit Stats'!J$36,IF(Armybuilder!$C51='Unit Stats'!$A$37,'Unit Stats'!J$37,IF(Armybuilder!$C51='Unit Stats'!$A$38,'Unit Stats'!J$38,IF(Armybuilder!$C51='Unit Stats'!$A$39,'Unit Stats'!J$39,IF(Armybuilder!$C51='Unit Stats'!$A$40,'Unit Stats'!J$40,IF(Armybuilder!$C51='Unit Stats'!$A$41,'Unit Stats'!J$41,IF(Armybuilder!$C51='Unit Stats'!$A$42,'Unit Stats'!J$42,IF(Armybuilder!$C51='Unit Stats'!$A$43,'Unit Stats'!J$43,IF(Armybuilder!$C51='Unit Stats'!$A$44,'Unit Stats'!J$44,IF(Armybuilder!$C51='Unit Stats'!$A$45,'Unit Stats'!J$45,IF(Armybuilder!$C51='Unit Stats'!$A$46,'Unit Stats'!J$46,IF(Armybuilder!$C51='Unit Stats'!$A$47,'Unit Stats'!J$47,IF(Armybuilder!$C51='Unit Stats'!$A$48,'Unit Stats'!J$48,IF(Armybuilder!$C51='Unit Stats'!$A$49,'Unit Stats'!J$49,IF(Armybuilder!$C51='Unit Stats'!$A$50,'Unit Stats'!J$50,IF(Armybuilder!$C51='Unit Stats'!$A$51,'Unit Stats'!J$51,IF(Armybuilder!$C51='Unit Stats'!$A$52,'Unit Stats'!J$52,IF(Armybuilder!$C51='Unit Stats'!$A$53,'Unit Stats'!J$53,IF(Armybuilder!$C51='Unit Stats'!$A$54,'Unit Stats'!J$54,IF(Armybuilder!$C51='Unit Stats'!$A$55,'Unit Stats'!J$55,))))))))))))))))))))))))))))))))))))))))))))))))))))))</f>
        <v>0</v>
      </c>
      <c r="M51" s="48">
        <f>IF(Armybuilder!$C51='Unit Stats'!$A$2,'Unit Stats'!K$2,IF(Armybuilder!$C51='Unit Stats'!$A$3,'Unit Stats'!K$3,IF(Armybuilder!$C51='Unit Stats'!$A$4,'Unit Stats'!K$4,IF(Armybuilder!$C51='Unit Stats'!$A$5,'Unit Stats'!K$5,IF(Armybuilder!$C51='Unit Stats'!$A$6,'Unit Stats'!K$6,IF(Armybuilder!$C51='Unit Stats'!$A$7,'Unit Stats'!K$7,IF(Armybuilder!$C51='Unit Stats'!$A$8,'Unit Stats'!K$8,IF(Armybuilder!$C51='Unit Stats'!$A$9,'Unit Stats'!K$9,IF(Armybuilder!$C51='Unit Stats'!$A$10,'Unit Stats'!K$10,IF(Armybuilder!$C51='Unit Stats'!$A$11,'Unit Stats'!K$11,IF(Armybuilder!$C51='Unit Stats'!$A$12,'Unit Stats'!K$12,IF(Armybuilder!$C51='Unit Stats'!$A$13,'Unit Stats'!K$13,IF(Armybuilder!$C51='Unit Stats'!$A$14,'Unit Stats'!K$14,IF(Armybuilder!$C51='Unit Stats'!$A$15,'Unit Stats'!K$15,IF(Armybuilder!$C51='Unit Stats'!$A$16,'Unit Stats'!K$16,IF(Armybuilder!$C51='Unit Stats'!$A$17,'Unit Stats'!K$17,IF(Armybuilder!$C51='Unit Stats'!$A$18,'Unit Stats'!K$18,IF(Armybuilder!$C51='Unit Stats'!$A$19,'Unit Stats'!K$19,IF(Armybuilder!$C51='Unit Stats'!$A$20,'Unit Stats'!K$20,IF(Armybuilder!$C51='Unit Stats'!$A$21,'Unit Stats'!K$21,IF(Armybuilder!$C51='Unit Stats'!$A$22,'Unit Stats'!K$22,IF(Armybuilder!$C51='Unit Stats'!$A$23,'Unit Stats'!K$23,IF(Armybuilder!$C51='Unit Stats'!$A$24,'Unit Stats'!K$24,IF(Armybuilder!$C51='Unit Stats'!$A$25,'Unit Stats'!K$25,IF(Armybuilder!$C51='Unit Stats'!$A$26,'Unit Stats'!K$26,IF(Armybuilder!$C51='Unit Stats'!$A$27,'Unit Stats'!K$27,IF(Armybuilder!$C51='Unit Stats'!$A$28,'Unit Stats'!K$28,IF(Armybuilder!$C51='Unit Stats'!$A$29,'Unit Stats'!K$29,IF(Armybuilder!$C51='Unit Stats'!$A$30,'Unit Stats'!K$30,IF(Armybuilder!$C51='Unit Stats'!$A$31,'Unit Stats'!K$31,IF(Armybuilder!$C51='Unit Stats'!$A$32,'Unit Stats'!K$32,IF(Armybuilder!$C51='Unit Stats'!$A$33,'Unit Stats'!K$33,IF(Armybuilder!$C51='Unit Stats'!$A$34,'Unit Stats'!K$34,IF(Armybuilder!$C51='Unit Stats'!$A$35,'Unit Stats'!K$35,IF(Armybuilder!$C51='Unit Stats'!$A$36,'Unit Stats'!K$36,IF(Armybuilder!$C51='Unit Stats'!$A$37,'Unit Stats'!K$37,IF(Armybuilder!$C51='Unit Stats'!$A$38,'Unit Stats'!K$38,IF(Armybuilder!$C51='Unit Stats'!$A$39,'Unit Stats'!K$39,IF(Armybuilder!$C51='Unit Stats'!$A$40,'Unit Stats'!K$40,IF(Armybuilder!$C51='Unit Stats'!$A$41,'Unit Stats'!K$41,IF(Armybuilder!$C51='Unit Stats'!$A$42,'Unit Stats'!K$42,IF(Armybuilder!$C51='Unit Stats'!$A$43,'Unit Stats'!K$43,IF(Armybuilder!$C51='Unit Stats'!$A$44,'Unit Stats'!K$44,IF(Armybuilder!$C51='Unit Stats'!$A$45,'Unit Stats'!K$45,IF(Armybuilder!$C51='Unit Stats'!$A$46,'Unit Stats'!K$46,IF(Armybuilder!$C51='Unit Stats'!$A$47,'Unit Stats'!K$47,IF(Armybuilder!$C51='Unit Stats'!$A$48,'Unit Stats'!K$48,IF(Armybuilder!$C51='Unit Stats'!$A$49,'Unit Stats'!K$49,IF(Armybuilder!$C51='Unit Stats'!$A$50,'Unit Stats'!K$50,IF(Armybuilder!$C51='Unit Stats'!$A$51,'Unit Stats'!K$51,IF(Armybuilder!$C51='Unit Stats'!$A$52,'Unit Stats'!K$52,IF(Armybuilder!$C51='Unit Stats'!$A$53,'Unit Stats'!K$53,IF(Armybuilder!$C51='Unit Stats'!$A$54,'Unit Stats'!K$54,IF(Armybuilder!$C51='Unit Stats'!$A$55,'Unit Stats'!K$55,))))))))))))))))))))))))))))))))))))))))))))))))))))))</f>
        <v>0</v>
      </c>
      <c r="N51" s="46">
        <f>IF(Armybuilder!$C51='Unit Stats'!$A$2,'Unit Stats'!L$2,IF(Armybuilder!$C51='Unit Stats'!$A$3,'Unit Stats'!L$3,IF(Armybuilder!$C51='Unit Stats'!$A$4,'Unit Stats'!L$4,IF(Armybuilder!$C51='Unit Stats'!$A$5,'Unit Stats'!L$5,IF(Armybuilder!$C51='Unit Stats'!$A$6,'Unit Stats'!L$6,IF(Armybuilder!$C51='Unit Stats'!$A$7,'Unit Stats'!L$7,IF(Armybuilder!$C51='Unit Stats'!$A$8,'Unit Stats'!L$8,IF(Armybuilder!$C51='Unit Stats'!$A$9,'Unit Stats'!L$9,IF(Armybuilder!$C51='Unit Stats'!$A$10,'Unit Stats'!L$10,IF(Armybuilder!$C51='Unit Stats'!$A$11,'Unit Stats'!L$11,IF(Armybuilder!$C51='Unit Stats'!$A$12,'Unit Stats'!L$12,IF(Armybuilder!$C51='Unit Stats'!$A$13,'Unit Stats'!L$13,IF(Armybuilder!$C51='Unit Stats'!$A$14,'Unit Stats'!L$14,IF(Armybuilder!$C51='Unit Stats'!$A$15,'Unit Stats'!L$15,IF(Armybuilder!$C51='Unit Stats'!$A$16,'Unit Stats'!L$16,IF(Armybuilder!$C51='Unit Stats'!$A$17,'Unit Stats'!L$17,IF(Armybuilder!$C51='Unit Stats'!$A$18,'Unit Stats'!L$18,IF(Armybuilder!$C51='Unit Stats'!$A$19,'Unit Stats'!L$19,IF(Armybuilder!$C51='Unit Stats'!$A$20,'Unit Stats'!L$20,IF(Armybuilder!$C51='Unit Stats'!$A$21,'Unit Stats'!L$21,IF(Armybuilder!$C51='Unit Stats'!$A$22,'Unit Stats'!L$22,IF(Armybuilder!$C51='Unit Stats'!$A$23,'Unit Stats'!L$23,IF(Armybuilder!$C51='Unit Stats'!$A$24,'Unit Stats'!L$24,IF(Armybuilder!$C51='Unit Stats'!$A$25,'Unit Stats'!L$25,IF(Armybuilder!$C51='Unit Stats'!$A$26,'Unit Stats'!L$26,IF(Armybuilder!$C51='Unit Stats'!$A$27,'Unit Stats'!L$27,IF(Armybuilder!$C51='Unit Stats'!$A$28,'Unit Stats'!L$28,IF(Armybuilder!$C51='Unit Stats'!$A$29,'Unit Stats'!L$29,IF(Armybuilder!$C51='Unit Stats'!$A$30,'Unit Stats'!L$30,IF(Armybuilder!$C51='Unit Stats'!$A$31,'Unit Stats'!L$31,IF(Armybuilder!$C51='Unit Stats'!$A$32,'Unit Stats'!L$32,IF(Armybuilder!$C51='Unit Stats'!$A$33,'Unit Stats'!L$33,IF(Armybuilder!$C51='Unit Stats'!$A$34,'Unit Stats'!L$34,IF(Armybuilder!$C51='Unit Stats'!$A$35,'Unit Stats'!L$35,IF(Armybuilder!$C51='Unit Stats'!$A$36,'Unit Stats'!L$36,IF(Armybuilder!$C51='Unit Stats'!$A$37,'Unit Stats'!L$37,IF(Armybuilder!$C51='Unit Stats'!$A$38,'Unit Stats'!L$38,IF(Armybuilder!$C51='Unit Stats'!$A$39,'Unit Stats'!L$39,IF(Armybuilder!$C51='Unit Stats'!$A$40,'Unit Stats'!L$40,IF(Armybuilder!$C51='Unit Stats'!$A$41,'Unit Stats'!L$41,IF(Armybuilder!$C51='Unit Stats'!$A$42,'Unit Stats'!L$42,IF(Armybuilder!$C51='Unit Stats'!$A$43,'Unit Stats'!L$43,IF(Armybuilder!$C51='Unit Stats'!$A$44,'Unit Stats'!L$44,IF(Armybuilder!$C51='Unit Stats'!$A$45,'Unit Stats'!L$45,IF(Armybuilder!$C51='Unit Stats'!$A$46,'Unit Stats'!L$46,IF(Armybuilder!$C51='Unit Stats'!$A$47,'Unit Stats'!L$47,IF(Armybuilder!$C51='Unit Stats'!$A$48,'Unit Stats'!L$48,IF(Armybuilder!$C51='Unit Stats'!$A$49,'Unit Stats'!L$49,IF(Armybuilder!$C51='Unit Stats'!$A$50,'Unit Stats'!L$50,IF(Armybuilder!$C51='Unit Stats'!$A$51,'Unit Stats'!L$51,IF(Armybuilder!$C51='Unit Stats'!$A$52,'Unit Stats'!L$52,IF(Armybuilder!$C51='Unit Stats'!$A$53,'Unit Stats'!L$53,IF(Armybuilder!$C51='Unit Stats'!$A$54,'Unit Stats'!L$54,IF(Armybuilder!$C51='Unit Stats'!$A$55,'Unit Stats'!L$55,))))))))))))))))))))))))))))))))))))))))))))))))))))))</f>
        <v>0</v>
      </c>
      <c r="O51" s="45">
        <f>IF(Armybuilder!$C51='Unit Stats'!$A$2,'Unit Stats'!M$2,IF(Armybuilder!$C51='Unit Stats'!$A$3,'Unit Stats'!M$3,IF(Armybuilder!$C51='Unit Stats'!$A$4,'Unit Stats'!M$4,IF(Armybuilder!$C51='Unit Stats'!$A$5,'Unit Stats'!M$5,IF(Armybuilder!$C51='Unit Stats'!$A$6,'Unit Stats'!M$6,IF(Armybuilder!$C51='Unit Stats'!$A$7,'Unit Stats'!M$7,IF(Armybuilder!$C51='Unit Stats'!$A$8,'Unit Stats'!M$8,IF(Armybuilder!$C51='Unit Stats'!$A$9,'Unit Stats'!M$9,IF(Armybuilder!$C51='Unit Stats'!$A$10,'Unit Stats'!M$10,IF(Armybuilder!$C51='Unit Stats'!$A$11,'Unit Stats'!M$11,IF(Armybuilder!$C51='Unit Stats'!$A$12,'Unit Stats'!M$12,IF(Armybuilder!$C51='Unit Stats'!$A$13,'Unit Stats'!M$13,IF(Armybuilder!$C51='Unit Stats'!$A$14,'Unit Stats'!M$14,IF(Armybuilder!$C51='Unit Stats'!$A$15,'Unit Stats'!M$15,IF(Armybuilder!$C51='Unit Stats'!$A$16,'Unit Stats'!M$16,IF(Armybuilder!$C51='Unit Stats'!$A$17,'Unit Stats'!M$17,IF(Armybuilder!$C51='Unit Stats'!$A$18,'Unit Stats'!M$18,IF(Armybuilder!$C51='Unit Stats'!$A$19,'Unit Stats'!M$19,IF(Armybuilder!$C51='Unit Stats'!$A$20,'Unit Stats'!M$20,IF(Armybuilder!$C51='Unit Stats'!$A$21,'Unit Stats'!M$21,IF(Armybuilder!$C51='Unit Stats'!$A$22,'Unit Stats'!M$22,IF(Armybuilder!$C51='Unit Stats'!$A$23,'Unit Stats'!M$23,IF(Armybuilder!$C51='Unit Stats'!$A$24,'Unit Stats'!M$24,IF(Armybuilder!$C51='Unit Stats'!$A$25,'Unit Stats'!M$25,IF(Armybuilder!$C51='Unit Stats'!$A$26,'Unit Stats'!M$26,IF(Armybuilder!$C51='Unit Stats'!$A$27,'Unit Stats'!M$27,IF(Armybuilder!$C51='Unit Stats'!$A$28,'Unit Stats'!M$28,IF(Armybuilder!$C51='Unit Stats'!$A$29,'Unit Stats'!M$29,IF(Armybuilder!$C51='Unit Stats'!$A$30,'Unit Stats'!M$30,IF(Armybuilder!$C51='Unit Stats'!$A$31,'Unit Stats'!M$31,IF(Armybuilder!$C51='Unit Stats'!$A$32,'Unit Stats'!M$32,IF(Armybuilder!$C51='Unit Stats'!$A$33,'Unit Stats'!M$33,IF(Armybuilder!$C51='Unit Stats'!$A$34,'Unit Stats'!M$34,IF(Armybuilder!$C51='Unit Stats'!$A$35,'Unit Stats'!M$35,IF(Armybuilder!$C51='Unit Stats'!$A$36,'Unit Stats'!M$36,IF(Armybuilder!$C51='Unit Stats'!$A$37,'Unit Stats'!M$37,IF(Armybuilder!$C51='Unit Stats'!$A$38,'Unit Stats'!M$38,IF(Armybuilder!$C51='Unit Stats'!$A$39,'Unit Stats'!M$39,IF(Armybuilder!$C51='Unit Stats'!$A$40,'Unit Stats'!M$40,IF(Armybuilder!$C51='Unit Stats'!$A$41,'Unit Stats'!M$41,IF(Armybuilder!$C51='Unit Stats'!$A$42,'Unit Stats'!M$42,IF(Armybuilder!$C51='Unit Stats'!$A$43,'Unit Stats'!M$43,IF(Armybuilder!$C51='Unit Stats'!$A$44,'Unit Stats'!M$44,IF(Armybuilder!$C51='Unit Stats'!$A$45,'Unit Stats'!M$45,IF(Armybuilder!$C51='Unit Stats'!$A$46,'Unit Stats'!M$46,IF(Armybuilder!$C51='Unit Stats'!$A$47,'Unit Stats'!M$47,IF(Armybuilder!$C51='Unit Stats'!$A$48,'Unit Stats'!M$48,IF(Armybuilder!$C51='Unit Stats'!$A$49,'Unit Stats'!M$49,IF(Armybuilder!$C51='Unit Stats'!$A$50,'Unit Stats'!M$50,IF(Armybuilder!$C51='Unit Stats'!$A$51,'Unit Stats'!M$51,IF(Armybuilder!$C51='Unit Stats'!$A$52,'Unit Stats'!M$52,IF(Armybuilder!$C51='Unit Stats'!$A$53,'Unit Stats'!M$53,IF(Armybuilder!$C51='Unit Stats'!$A$54,'Unit Stats'!M$54,IF(Armybuilder!$C51='Unit Stats'!$A$55,'Unit Stats'!M$55,))))))))))))))))))))))))))))))))))))))))))))))))))))))</f>
        <v>0</v>
      </c>
      <c r="P51" s="66">
        <f>IF(Armybuilder!$C51='Unit Stats'!$A$2,'Unit Stats'!N$2,IF(Armybuilder!$C51='Unit Stats'!$A$3,'Unit Stats'!N$3,IF(Armybuilder!$C51='Unit Stats'!$A$4,'Unit Stats'!N$4,IF(Armybuilder!$C51='Unit Stats'!$A$5,'Unit Stats'!N$5,IF(Armybuilder!$C51='Unit Stats'!$A$6,'Unit Stats'!N$6,IF(Armybuilder!$C51='Unit Stats'!$A$7,'Unit Stats'!N$7,IF(Armybuilder!$C51='Unit Stats'!$A$8,'Unit Stats'!N$8,IF(Armybuilder!$C51='Unit Stats'!$A$9,'Unit Stats'!N$9,IF(Armybuilder!$C51='Unit Stats'!$A$10,'Unit Stats'!N$10,IF(Armybuilder!$C51='Unit Stats'!$A$11,'Unit Stats'!N$11,IF(Armybuilder!$C51='Unit Stats'!$A$12,'Unit Stats'!N$12,IF(Armybuilder!$C51='Unit Stats'!$A$13,'Unit Stats'!N$13,IF(Armybuilder!$C51='Unit Stats'!$A$14,'Unit Stats'!N$14,IF(Armybuilder!$C51='Unit Stats'!$A$15,'Unit Stats'!N$15,IF(Armybuilder!$C51='Unit Stats'!$A$16,'Unit Stats'!N$16,IF(Armybuilder!$C51='Unit Stats'!$A$17,'Unit Stats'!N$17,IF(Armybuilder!$C51='Unit Stats'!$A$18,'Unit Stats'!N$18,IF(Armybuilder!$C51='Unit Stats'!$A$19,'Unit Stats'!N$19,IF(Armybuilder!$C51='Unit Stats'!$A$20,'Unit Stats'!N$20,IF(Armybuilder!$C51='Unit Stats'!$A$21,'Unit Stats'!N$21,IF(Armybuilder!$C51='Unit Stats'!$A$22,'Unit Stats'!N$22,IF(Armybuilder!$C51='Unit Stats'!$A$23,'Unit Stats'!N$23,IF(Armybuilder!$C51='Unit Stats'!$A$24,'Unit Stats'!N$24,IF(Armybuilder!$C51='Unit Stats'!$A$25,'Unit Stats'!N$25,IF(Armybuilder!$C51='Unit Stats'!$A$26,'Unit Stats'!N$26,IF(Armybuilder!$C51='Unit Stats'!$A$27,'Unit Stats'!N$27,IF(Armybuilder!$C51='Unit Stats'!$A$28,'Unit Stats'!N$28,IF(Armybuilder!$C51='Unit Stats'!$A$29,'Unit Stats'!N$29,IF(Armybuilder!$C51='Unit Stats'!$A$30,'Unit Stats'!N$30,IF(Armybuilder!$C51='Unit Stats'!$A$31,'Unit Stats'!N$31,IF(Armybuilder!$C51='Unit Stats'!$A$32,'Unit Stats'!N$32,IF(Armybuilder!$C51='Unit Stats'!$A$33,'Unit Stats'!N$33,IF(Armybuilder!$C51='Unit Stats'!$A$34,'Unit Stats'!N$34,IF(Armybuilder!$C51='Unit Stats'!$A$35,'Unit Stats'!N$35,IF(Armybuilder!$C51='Unit Stats'!$A$36,'Unit Stats'!N$36,IF(Armybuilder!$C51='Unit Stats'!$A$37,'Unit Stats'!N$37,IF(Armybuilder!$C51='Unit Stats'!$A$38,'Unit Stats'!N$38,IF(Armybuilder!$C51='Unit Stats'!$A$39,'Unit Stats'!N$39,IF(Armybuilder!$C51='Unit Stats'!$A$40,'Unit Stats'!N$40,IF(Armybuilder!$C51='Unit Stats'!$A$41,'Unit Stats'!N$41,IF(Armybuilder!$C51='Unit Stats'!$A$42,'Unit Stats'!N$42,IF(Armybuilder!$C51='Unit Stats'!$A$43,'Unit Stats'!N$43,IF(Armybuilder!$C51='Unit Stats'!$A$44,'Unit Stats'!N$44,IF(Armybuilder!$C51='Unit Stats'!$A$45,'Unit Stats'!N$45,IF(Armybuilder!$C51='Unit Stats'!$A$46,'Unit Stats'!N$46,IF(Armybuilder!$C51='Unit Stats'!$A$47,'Unit Stats'!N$47,IF(Armybuilder!$C51='Unit Stats'!$A$48,'Unit Stats'!N$48,IF(Armybuilder!$C51='Unit Stats'!$A$49,'Unit Stats'!N$49,IF(Armybuilder!$C51='Unit Stats'!$A$50,'Unit Stats'!N$50,IF(Armybuilder!$C51='Unit Stats'!$A$51,'Unit Stats'!N$51,IF(Armybuilder!$C51='Unit Stats'!$A$52,'Unit Stats'!N$52,IF(Armybuilder!$C51='Unit Stats'!$A$53,'Unit Stats'!N$53,IF(Armybuilder!$C51='Unit Stats'!$A$54,'Unit Stats'!N$54,IF(Armybuilder!$C51='Unit Stats'!$A$55,'Unit Stats'!N$55,))))))))))))))))))))))))))))))))))))))))))))))))))))))</f>
        <v>0</v>
      </c>
      <c r="Q51" s="48">
        <f>IF(Armybuilder!$C51='Unit Stats'!$A$2,'Unit Stats'!$T$2,IF(Armybuilder!$C51='Unit Stats'!$A$3,'Unit Stats'!$T$3,IF(Armybuilder!$C51='Unit Stats'!$A$4,'Unit Stats'!$T$4,IF(Armybuilder!$C51='Unit Stats'!$A$5,'Unit Stats'!$T$5,IF(Armybuilder!$C51='Unit Stats'!$A$6,'Unit Stats'!$T$6,IF(Armybuilder!$C51='Unit Stats'!$A$7,'Unit Stats'!$T$7,IF(Armybuilder!$C51='Unit Stats'!$A$8,'Unit Stats'!$T$8,IF(Armybuilder!$C51='Unit Stats'!$A$9,'Unit Stats'!$T$9,IF(Armybuilder!$C51='Unit Stats'!$A$10,'Unit Stats'!$T$10,IF(Armybuilder!$C51='Unit Stats'!$A$11,'Unit Stats'!$T$11,IF(Armybuilder!$C51='Unit Stats'!$A$12,'Unit Stats'!$T$12,IF(Armybuilder!$C51='Unit Stats'!$A$13,'Unit Stats'!$T$13,IF(Armybuilder!$C51='Unit Stats'!$A$14,'Unit Stats'!$T$14,IF(Armybuilder!$C51='Unit Stats'!$A$15,'Unit Stats'!$T$15,IF(Armybuilder!$C51='Unit Stats'!$A$16,'Unit Stats'!$T$16,IF(Armybuilder!$C51='Unit Stats'!$A$17,'Unit Stats'!$T$17,IF(Armybuilder!$C51='Unit Stats'!$A$18,'Unit Stats'!$T$18,IF(Armybuilder!$C51='Unit Stats'!$A$19,'Unit Stats'!$T$19,IF(Armybuilder!$C51='Unit Stats'!$A$20,'Unit Stats'!$T$20,IF(Armybuilder!$C51='Unit Stats'!$A$21,'Unit Stats'!$T$21,IF(Armybuilder!$C51='Unit Stats'!$A$22,'Unit Stats'!$T$22,IF(Armybuilder!$C51='Unit Stats'!$A$23,'Unit Stats'!$T$23,IF(Armybuilder!$C51='Unit Stats'!$A$24,'Unit Stats'!$T$24,IF(Armybuilder!$C51='Unit Stats'!$A$25,'Unit Stats'!$T$25,IF(Armybuilder!$C51='Unit Stats'!$A$26,'Unit Stats'!$T$26,IF(Armybuilder!$C51='Unit Stats'!$A$27,'Unit Stats'!$T$27,IF(Armybuilder!$C51='Unit Stats'!$A$28,'Unit Stats'!$T$28,IF(Armybuilder!$C51='Unit Stats'!$A$29,'Unit Stats'!$T$29,IF(Armybuilder!$C51='Unit Stats'!$A$30,'Unit Stats'!$T$30,IF(Armybuilder!$C51='Unit Stats'!$A$31,'Unit Stats'!$T$31,IF(Armybuilder!$C51='Unit Stats'!$A$32,'Unit Stats'!$T$32,IF(Armybuilder!$C51='Unit Stats'!$A$33,'Unit Stats'!$T$33,IF(Armybuilder!$C51='Unit Stats'!$A$34,'Unit Stats'!$T$34,IF(Armybuilder!$C51='Unit Stats'!$A$35,'Unit Stats'!$T$35,IF(Armybuilder!$C51='Unit Stats'!$A$36,'Unit Stats'!$T$36,IF(Armybuilder!$C51='Unit Stats'!$A$37,'Unit Stats'!$T$37,IF(Armybuilder!$C51='Unit Stats'!$A$38,'Unit Stats'!$T$38,IF(Armybuilder!$C51='Unit Stats'!$A$39,'Unit Stats'!$T$39,IF(Armybuilder!$C51='Unit Stats'!$A$40,'Unit Stats'!$T$40,IF(Armybuilder!$C51='Unit Stats'!$A$41,'Unit Stats'!$T$41,IF(Armybuilder!$C51='Unit Stats'!$A$42,'Unit Stats'!$T$42,IF(Armybuilder!$C51='Unit Stats'!$A$43,'Unit Stats'!$T$43,IF(Armybuilder!$C51='Unit Stats'!$A$44,'Unit Stats'!$T$44,IF(Armybuilder!$C51='Unit Stats'!$A$45,'Unit Stats'!$T$45,IF(Armybuilder!$C51='Unit Stats'!$A$46,'Unit Stats'!$T$46,IF(Armybuilder!$C51='Unit Stats'!$A$47,'Unit Stats'!$T$47,IF(Armybuilder!$C51='Unit Stats'!$A$48,'Unit Stats'!$T$48,IF(Armybuilder!$C51='Unit Stats'!$A$49,'Unit Stats'!$T$49,IF(Armybuilder!$C51='Unit Stats'!$A$50,'Unit Stats'!$T$50,IF(Armybuilder!$C51='Unit Stats'!$A$51,'Unit Stats'!$T$51,IF(Armybuilder!$C51='Unit Stats'!$A$52,'Unit Stats'!$T$52,IF(Armybuilder!$C51='Unit Stats'!$A$53,'Unit Stats'!$T$53,IF(Armybuilder!$C51='Unit Stats'!$A$54,'Unit Stats'!$T$54,IF(Armybuilder!$C51='Unit Stats'!$A$55,'Unit Stats'!$T$55,IF(Armybuilder!$C51=Wargear!$A$2,Wargear!$B$2,IF(Armybuilder!$C51=Wargear!$A$3,Wargear!$B$3,IF(Armybuilder!$C51=Wargear!$A$4,Wargear!$B$4,IF(Armybuilder!$C51=Wargear!$A$5,Wargear!$B$5,IF(Armybuilder!$C51=Wargear!$A$6,Wargear!$B$6,IF(Armybuilder!$C51=Wargear!$A$7,Wargear!$B$7,'Extra Code Points'!$A48))))))))))))))))))))))))))))))))))))))))))))))))))))))))))))</f>
        <v>0</v>
      </c>
      <c r="R51" s="28">
        <f t="shared" si="0"/>
        <v>0</v>
      </c>
      <c r="S51" s="29">
        <f t="shared" si="1"/>
        <v>1085</v>
      </c>
      <c r="T51" s="46">
        <f>IF(Armybuilder!$C51='Unit Stats'!$A$2,'Unit Stats'!O$2,IF(Armybuilder!$C51='Unit Stats'!$A$3,'Unit Stats'!O$3,IF(Armybuilder!$C51='Unit Stats'!$A$4,'Unit Stats'!O$4,IF(Armybuilder!$C51='Unit Stats'!$A$5,'Unit Stats'!O$5,IF(Armybuilder!$C51='Unit Stats'!$A$6,'Unit Stats'!O$6,IF(Armybuilder!$C51='Unit Stats'!$A$7,'Unit Stats'!O$7,IF(Armybuilder!$C51='Unit Stats'!$A$8,'Unit Stats'!O$8,IF(Armybuilder!$C51='Unit Stats'!$A$9,'Unit Stats'!O$9,IF(Armybuilder!$C51='Unit Stats'!$A$10,'Unit Stats'!O$10,IF(Armybuilder!$C51='Unit Stats'!$A$11,'Unit Stats'!O$11,IF(Armybuilder!$C51='Unit Stats'!$A$12,'Unit Stats'!O$12,IF(Armybuilder!$C51='Unit Stats'!$A$13,'Unit Stats'!O$13,IF(Armybuilder!$C51='Unit Stats'!$A$14,'Unit Stats'!O$14,IF(Armybuilder!$C51='Unit Stats'!$A$15,'Unit Stats'!O$15,IF(Armybuilder!$C51='Unit Stats'!$A$16,'Unit Stats'!O$16,IF(Armybuilder!$C51='Unit Stats'!$A$17,'Unit Stats'!O$17,IF(Armybuilder!$C51='Unit Stats'!$A$18,'Unit Stats'!O$18,IF(Armybuilder!$C51='Unit Stats'!$A$19,'Unit Stats'!O$19,IF(Armybuilder!$C51='Unit Stats'!$A$20,'Unit Stats'!O$20,IF(Armybuilder!$C51='Unit Stats'!$A$21,'Unit Stats'!O$21,IF(Armybuilder!$C51='Unit Stats'!$A$22,'Unit Stats'!O$22,IF(Armybuilder!$C51='Unit Stats'!$A$23,'Unit Stats'!O$23,IF(Armybuilder!$C51='Unit Stats'!$A$24,'Unit Stats'!O$24,IF(Armybuilder!$C51='Unit Stats'!$A$25,'Unit Stats'!O$25,IF(Armybuilder!$C51='Unit Stats'!$A$26,'Unit Stats'!O$26,IF(Armybuilder!$C51='Unit Stats'!$A$27,'Unit Stats'!O$27,IF(Armybuilder!$C51='Unit Stats'!$A$28,'Unit Stats'!O$28,IF(Armybuilder!$C51='Unit Stats'!$A$29,'Unit Stats'!O$29,IF(Armybuilder!$C51='Unit Stats'!$A$30,'Unit Stats'!O$30,IF(Armybuilder!$C51='Unit Stats'!$A$31,'Unit Stats'!O$31,IF(Armybuilder!$C51='Unit Stats'!$A$32,'Unit Stats'!O$32,IF(Armybuilder!$C51='Unit Stats'!$A$33,'Unit Stats'!O$33,IF(Armybuilder!$C51='Unit Stats'!$A$34,'Unit Stats'!O$34,IF(Armybuilder!$C51='Unit Stats'!$A$35,'Unit Stats'!O$35,IF(Armybuilder!$C51='Unit Stats'!$A$36,'Unit Stats'!O$36,IF(Armybuilder!$C51='Unit Stats'!$A$37,'Unit Stats'!O$37,IF(Armybuilder!$C51='Unit Stats'!$A$38,'Unit Stats'!O$38,IF(Armybuilder!$C51='Unit Stats'!$A$39,'Unit Stats'!O$39,IF(Armybuilder!$C51='Unit Stats'!$A$40,'Unit Stats'!O$40,IF(Armybuilder!$C51='Unit Stats'!$A$41,'Unit Stats'!O$41,IF(Armybuilder!$C51='Unit Stats'!$A$42,'Unit Stats'!O$42,IF(Armybuilder!$C51='Unit Stats'!$A$43,'Unit Stats'!O$43,IF(Armybuilder!$C51='Unit Stats'!$A$44,'Unit Stats'!O$44,IF(Armybuilder!$C51='Unit Stats'!$A$45,'Unit Stats'!O$45,IF(Armybuilder!$C51='Unit Stats'!$A$46,'Unit Stats'!O$46,IF(Armybuilder!$C51='Unit Stats'!$A$47,'Unit Stats'!O$47,IF(Armybuilder!$C51='Unit Stats'!$A$48,'Unit Stats'!O$48,IF(Armybuilder!$C51='Unit Stats'!$A$49,'Unit Stats'!O$49,IF(Armybuilder!$C51='Unit Stats'!$A$50,'Unit Stats'!O$50,IF(Armybuilder!$C51='Unit Stats'!$A$51,'Unit Stats'!O$51,IF(Armybuilder!$C51='Unit Stats'!$A$52,'Unit Stats'!O$52,IF(Armybuilder!$C51='Unit Stats'!$A$53,'Unit Stats'!O$53,IF(Armybuilder!$C51='Unit Stats'!$A$54,'Unit Stats'!O$54,IF(Armybuilder!$C51='Unit Stats'!$A$55,'Unit Stats'!O$55,IF(Armybuilder!$C51=Wargear!$A$2,Wargear!C$2,IF(Armybuilder!$C51=Wargear!$A$3,Wargear!C$3,IF(Armybuilder!$C51=Wargear!$A$4,Wargear!C$4,IF(Armybuilder!$C51=Wargear!$A$5,Wargear!C$5,IF(Armybuilder!$C51=Wargear!$A$6,Wargear!C$6,IF(Armybuilder!$C51=Wargear!$A$7,Wargear!C$7,'Extra Code wargear1'!A49))))))))))))))))))))))))))))))))))))))))))))))))))))))))))))</f>
        <v>0</v>
      </c>
      <c r="U51" s="45">
        <f>IF(Armybuilder!$C51='Unit Stats'!$A$2,'Unit Stats'!P$2,IF(Armybuilder!$C51='Unit Stats'!$A$3,'Unit Stats'!P$3,IF(Armybuilder!$C51='Unit Stats'!$A$4,'Unit Stats'!P$4,IF(Armybuilder!$C51='Unit Stats'!$A$5,'Unit Stats'!P$5,IF(Armybuilder!$C51='Unit Stats'!$A$6,'Unit Stats'!P$6,IF(Armybuilder!$C51='Unit Stats'!$A$7,'Unit Stats'!P$7,IF(Armybuilder!$C51='Unit Stats'!$A$8,'Unit Stats'!P$8,IF(Armybuilder!$C51='Unit Stats'!$A$9,'Unit Stats'!P$9,IF(Armybuilder!$C51='Unit Stats'!$A$10,'Unit Stats'!P$10,IF(Armybuilder!$C51='Unit Stats'!$A$11,'Unit Stats'!P$11,IF(Armybuilder!$C51='Unit Stats'!$A$12,'Unit Stats'!P$12,IF(Armybuilder!$C51='Unit Stats'!$A$13,'Unit Stats'!P$13,IF(Armybuilder!$C51='Unit Stats'!$A$14,'Unit Stats'!P$14,IF(Armybuilder!$C51='Unit Stats'!$A$15,'Unit Stats'!P$15,IF(Armybuilder!$C51='Unit Stats'!$A$16,'Unit Stats'!P$16,IF(Armybuilder!$C51='Unit Stats'!$A$17,'Unit Stats'!P$17,IF(Armybuilder!$C51='Unit Stats'!$A$18,'Unit Stats'!P$18,IF(Armybuilder!$C51='Unit Stats'!$A$19,'Unit Stats'!P$19,IF(Armybuilder!$C51='Unit Stats'!$A$20,'Unit Stats'!P$20,IF(Armybuilder!$C51='Unit Stats'!$A$21,'Unit Stats'!P$21,IF(Armybuilder!$C51='Unit Stats'!$A$22,'Unit Stats'!P$22,IF(Armybuilder!$C51='Unit Stats'!$A$23,'Unit Stats'!P$23,IF(Armybuilder!$C51='Unit Stats'!$A$24,'Unit Stats'!P$24,IF(Armybuilder!$C51='Unit Stats'!$A$25,'Unit Stats'!P$25,IF(Armybuilder!$C51='Unit Stats'!$A$26,'Unit Stats'!P$26,IF(Armybuilder!$C51='Unit Stats'!$A$27,'Unit Stats'!P$27,IF(Armybuilder!$C51='Unit Stats'!$A$28,'Unit Stats'!P$28,IF(Armybuilder!$C51='Unit Stats'!$A$29,'Unit Stats'!P$29,IF(Armybuilder!$C51='Unit Stats'!$A$30,'Unit Stats'!P$30,IF(Armybuilder!$C51='Unit Stats'!$A$31,'Unit Stats'!P$31,IF(Armybuilder!$C51='Unit Stats'!$A$32,'Unit Stats'!P$32,IF(Armybuilder!$C51='Unit Stats'!$A$33,'Unit Stats'!P$33,IF(Armybuilder!$C51='Unit Stats'!$A$34,'Unit Stats'!P$34,IF(Armybuilder!$C51='Unit Stats'!$A$35,'Unit Stats'!P$35,IF(Armybuilder!$C51='Unit Stats'!$A$36,'Unit Stats'!P$36,IF(Armybuilder!$C51='Unit Stats'!$A$37,'Unit Stats'!P$37,IF(Armybuilder!$C51='Unit Stats'!$A$38,'Unit Stats'!P$38,IF(Armybuilder!$C51='Unit Stats'!$A$39,'Unit Stats'!P$39,IF(Armybuilder!$C51='Unit Stats'!$A$40,'Unit Stats'!P$40,IF(Armybuilder!$C51='Unit Stats'!$A$41,'Unit Stats'!P$41,IF(Armybuilder!$C51='Unit Stats'!$A$42,'Unit Stats'!P$42,IF(Armybuilder!$C51='Unit Stats'!$A$43,'Unit Stats'!P$43,IF(Armybuilder!$C51='Unit Stats'!$A$44,'Unit Stats'!P$44,IF(Armybuilder!$C51='Unit Stats'!$A$45,'Unit Stats'!P$45,IF(Armybuilder!$C51='Unit Stats'!$A$46,'Unit Stats'!P$46,IF(Armybuilder!$C51='Unit Stats'!$A$47,'Unit Stats'!P$47,IF(Armybuilder!$C51='Unit Stats'!$A$48,'Unit Stats'!P$48,IF(Armybuilder!$C51='Unit Stats'!$A$49,'Unit Stats'!P$49,IF(Armybuilder!$C51='Unit Stats'!$A$50,'Unit Stats'!P$50,IF(Armybuilder!$C51='Unit Stats'!$A$51,'Unit Stats'!P$51,IF(Armybuilder!$C51='Unit Stats'!$A$52,'Unit Stats'!P$52,IF(Armybuilder!$C51='Unit Stats'!$A$53,'Unit Stats'!P$53,IF(Armybuilder!$C51='Unit Stats'!$A$54,'Unit Stats'!P$54,IF(Armybuilder!$C51='Unit Stats'!$A$55,'Unit Stats'!P$55,IF(Armybuilder!$C51=Wargear!$A$2,Wargear!D$2,IF(Armybuilder!$C51=Wargear!$A$3,Wargear!D$3,IF(Armybuilder!$C51=Wargear!$A$4,Wargear!D$4,IF(Armybuilder!$C51=Wargear!$A$5,Wargear!D$5,IF(Armybuilder!$C51=Wargear!$A$6,Wargear!D$6,IF(Armybuilder!$C51=Wargear!$A$7,Wargear!D$7,'Extra Code wargear1'!B49))))))))))))))))))))))))))))))))))))))))))))))))))))))))))))</f>
        <v>0</v>
      </c>
      <c r="V51" s="47">
        <f>IF(Armybuilder!$C51='Unit Stats'!$A$2,'Unit Stats'!Q$2,IF(Armybuilder!$C51='Unit Stats'!$A$3,'Unit Stats'!Q$3,IF(Armybuilder!$C51='Unit Stats'!$A$4,'Unit Stats'!Q$4,IF(Armybuilder!$C51='Unit Stats'!$A$5,'Unit Stats'!Q$5,IF(Armybuilder!$C51='Unit Stats'!$A$6,'Unit Stats'!Q$6,IF(Armybuilder!$C51='Unit Stats'!$A$7,'Unit Stats'!Q$7,IF(Armybuilder!$C51='Unit Stats'!$A$8,'Unit Stats'!Q$8,IF(Armybuilder!$C51='Unit Stats'!$A$9,'Unit Stats'!Q$9,IF(Armybuilder!$C51='Unit Stats'!$A$10,'Unit Stats'!Q$10,IF(Armybuilder!$C51='Unit Stats'!$A$11,'Unit Stats'!Q$11,IF(Armybuilder!$C51='Unit Stats'!$A$12,'Unit Stats'!Q$12,IF(Armybuilder!$C51='Unit Stats'!$A$13,'Unit Stats'!Q$13,IF(Armybuilder!$C51='Unit Stats'!$A$14,'Unit Stats'!Q$14,IF(Armybuilder!$C51='Unit Stats'!$A$15,'Unit Stats'!Q$15,IF(Armybuilder!$C51='Unit Stats'!$A$16,'Unit Stats'!Q$16,IF(Armybuilder!$C51='Unit Stats'!$A$17,'Unit Stats'!Q$17,IF(Armybuilder!$C51='Unit Stats'!$A$18,'Unit Stats'!Q$18,IF(Armybuilder!$C51='Unit Stats'!$A$19,'Unit Stats'!Q$19,IF(Armybuilder!$C51='Unit Stats'!$A$20,'Unit Stats'!Q$20,IF(Armybuilder!$C51='Unit Stats'!$A$21,'Unit Stats'!Q$21,IF(Armybuilder!$C51='Unit Stats'!$A$22,'Unit Stats'!Q$22,IF(Armybuilder!$C51='Unit Stats'!$A$23,'Unit Stats'!Q$23,IF(Armybuilder!$C51='Unit Stats'!$A$24,'Unit Stats'!Q$24,IF(Armybuilder!$C51='Unit Stats'!$A$25,'Unit Stats'!Q$25,IF(Armybuilder!$C51='Unit Stats'!$A$26,'Unit Stats'!Q$26,IF(Armybuilder!$C51='Unit Stats'!$A$27,'Unit Stats'!Q$27,IF(Armybuilder!$C51='Unit Stats'!$A$28,'Unit Stats'!Q$28,IF(Armybuilder!$C51='Unit Stats'!$A$29,'Unit Stats'!Q$29,IF(Armybuilder!$C51='Unit Stats'!$A$30,'Unit Stats'!Q$30,IF(Armybuilder!$C51='Unit Stats'!$A$31,'Unit Stats'!Q$31,IF(Armybuilder!$C51='Unit Stats'!$A$32,'Unit Stats'!Q$32,IF(Armybuilder!$C51='Unit Stats'!$A$33,'Unit Stats'!Q$33,IF(Armybuilder!$C51='Unit Stats'!$A$34,'Unit Stats'!Q$34,IF(Armybuilder!$C51='Unit Stats'!$A$35,'Unit Stats'!Q$35,IF(Armybuilder!$C51='Unit Stats'!$A$36,'Unit Stats'!Q$36,IF(Armybuilder!$C51='Unit Stats'!$A$37,'Unit Stats'!Q$37,IF(Armybuilder!$C51='Unit Stats'!$A$38,'Unit Stats'!Q$38,IF(Armybuilder!$C51='Unit Stats'!$A$39,'Unit Stats'!Q$39,IF(Armybuilder!$C51='Unit Stats'!$A$40,'Unit Stats'!Q$40,IF(Armybuilder!$C51='Unit Stats'!$A$41,'Unit Stats'!Q$41,IF(Armybuilder!$C51='Unit Stats'!$A$42,'Unit Stats'!Q$42,IF(Armybuilder!$C51='Unit Stats'!$A$43,'Unit Stats'!Q$43,IF(Armybuilder!$C51='Unit Stats'!$A$44,'Unit Stats'!Q$44,IF(Armybuilder!$C51='Unit Stats'!$A$45,'Unit Stats'!Q$45,IF(Armybuilder!$C51='Unit Stats'!$A$46,'Unit Stats'!Q$46,IF(Armybuilder!$C51='Unit Stats'!$A$47,'Unit Stats'!Q$47,IF(Armybuilder!$C51='Unit Stats'!$A$48,'Unit Stats'!Q$48,IF(Armybuilder!$C51='Unit Stats'!$A$49,'Unit Stats'!Q$49,IF(Armybuilder!$C51='Unit Stats'!$A$50,'Unit Stats'!Q$50,IF(Armybuilder!$C51='Unit Stats'!$A$51,'Unit Stats'!Q$51,IF(Armybuilder!$C51='Unit Stats'!$A$52,'Unit Stats'!Q$52,IF(Armybuilder!$C51='Unit Stats'!$A$53,'Unit Stats'!Q$53,IF(Armybuilder!$C51='Unit Stats'!$A$54,'Unit Stats'!Q$54,IF(Armybuilder!$C51='Unit Stats'!$A$55,'Unit Stats'!Q$55,IF(Armybuilder!$C51=Wargear!$A$2,Wargear!E$2,IF(Armybuilder!$C51=Wargear!$A$3,Wargear!E$3,IF(Armybuilder!$C51=Wargear!$A$4,Wargear!E$4,IF(Armybuilder!$C51=Wargear!$A$5,Wargear!E$5,IF(Armybuilder!$C51=Wargear!$A$6,Wargear!E$6,IF(Armybuilder!$C51=Wargear!$A$7,Wargear!E$7,'Extra Code wargear1'!C49))))))))))))))))))))))))))))))))))))))))))))))))))))))))))))</f>
        <v>0</v>
      </c>
      <c r="W51" s="24">
        <f>IF(Armybuilder!$C51='Unit Stats'!$A$2,'Unit Stats'!R$2,IF(Armybuilder!$C51='Unit Stats'!$A$3,'Unit Stats'!R$3,IF(Armybuilder!$C51='Unit Stats'!$A$4,'Unit Stats'!R$4,IF(Armybuilder!$C51='Unit Stats'!$A$5,'Unit Stats'!R$5,IF(Armybuilder!$C51='Unit Stats'!$A$6,'Unit Stats'!R$6,IF(Armybuilder!$C51='Unit Stats'!$A$7,'Unit Stats'!R$7,IF(Armybuilder!$C51='Unit Stats'!$A$8,'Unit Stats'!R$8,IF(Armybuilder!$C51='Unit Stats'!$A$9,'Unit Stats'!R$9,IF(Armybuilder!$C51='Unit Stats'!$A$10,'Unit Stats'!R$10,IF(Armybuilder!$C51='Unit Stats'!$A$11,'Unit Stats'!R$11,IF(Armybuilder!$C51='Unit Stats'!$A$12,'Unit Stats'!R$12,IF(Armybuilder!$C51='Unit Stats'!$A$13,'Unit Stats'!R$13,IF(Armybuilder!$C51='Unit Stats'!$A$14,'Unit Stats'!R$14,IF(Armybuilder!$C51='Unit Stats'!$A$15,'Unit Stats'!R$15,IF(Armybuilder!$C51='Unit Stats'!$A$16,'Unit Stats'!R$16,IF(Armybuilder!$C51='Unit Stats'!$A$17,'Unit Stats'!R$17,IF(Armybuilder!$C51='Unit Stats'!$A$18,'Unit Stats'!R$18,IF(Armybuilder!$C51='Unit Stats'!$A$19,'Unit Stats'!R$19,IF(Armybuilder!$C51='Unit Stats'!$A$20,'Unit Stats'!R$20,IF(Armybuilder!$C51='Unit Stats'!$A$21,'Unit Stats'!R$21,IF(Armybuilder!$C51='Unit Stats'!$A$22,'Unit Stats'!R$22,IF(Armybuilder!$C51='Unit Stats'!$A$23,'Unit Stats'!R$23,IF(Armybuilder!$C51='Unit Stats'!$A$24,'Unit Stats'!R$24,IF(Armybuilder!$C51='Unit Stats'!$A$25,'Unit Stats'!R$25,IF(Armybuilder!$C51='Unit Stats'!$A$26,'Unit Stats'!R$26,IF(Armybuilder!$C51='Unit Stats'!$A$27,'Unit Stats'!R$27,IF(Armybuilder!$C51='Unit Stats'!$A$28,'Unit Stats'!R$28,IF(Armybuilder!$C51='Unit Stats'!$A$29,'Unit Stats'!R$29,IF(Armybuilder!$C51='Unit Stats'!$A$30,'Unit Stats'!R$30,IF(Armybuilder!$C51='Unit Stats'!$A$31,'Unit Stats'!R$31,IF(Armybuilder!$C51='Unit Stats'!$A$32,'Unit Stats'!R$32,IF(Armybuilder!$C51='Unit Stats'!$A$33,'Unit Stats'!R$33,IF(Armybuilder!$C51='Unit Stats'!$A$34,'Unit Stats'!R$34,IF(Armybuilder!$C51='Unit Stats'!$A$35,'Unit Stats'!R$35,IF(Armybuilder!$C51='Unit Stats'!$A$36,'Unit Stats'!R$36,IF(Armybuilder!$C51='Unit Stats'!$A$37,'Unit Stats'!R$37,IF(Armybuilder!$C51='Unit Stats'!$A$38,'Unit Stats'!R$38,IF(Armybuilder!$C51='Unit Stats'!$A$39,'Unit Stats'!R$39,IF(Armybuilder!$C51='Unit Stats'!$A$40,'Unit Stats'!R$40,IF(Armybuilder!$C51='Unit Stats'!$A$41,'Unit Stats'!R$41,IF(Armybuilder!$C51='Unit Stats'!$A$42,'Unit Stats'!R$42,IF(Armybuilder!$C51='Unit Stats'!$A$43,'Unit Stats'!R$43,IF(Armybuilder!$C51='Unit Stats'!$A$44,'Unit Stats'!R$44,IF(Armybuilder!$C51='Unit Stats'!$A$45,'Unit Stats'!R$45,IF(Armybuilder!$C51='Unit Stats'!$A$46,'Unit Stats'!R$46,IF(Armybuilder!$C51='Unit Stats'!$A$47,'Unit Stats'!R$47,IF(Armybuilder!$C51='Unit Stats'!$A$48,'Unit Stats'!R$48,IF(Armybuilder!$C51='Unit Stats'!$A$49,'Unit Stats'!R$49,IF(Armybuilder!$C51='Unit Stats'!$A$50,'Unit Stats'!R$50,IF(Armybuilder!$C51='Unit Stats'!$A$51,'Unit Stats'!R$51,IF(Armybuilder!$C51='Unit Stats'!$A$52,'Unit Stats'!R$52,IF(Armybuilder!$C51='Unit Stats'!$A$53,'Unit Stats'!R$53,IF(Armybuilder!$C51='Unit Stats'!$A$54,'Unit Stats'!R$54,IF(Armybuilder!$C51='Unit Stats'!$A$55,'Unit Stats'!R$55,IF(Armybuilder!$C51=Wargear!$A$2,Wargear!F$2,IF(Armybuilder!$C51=Wargear!$A$3,Wargear!F$3,IF(Armybuilder!$C51=Wargear!$A$4,Wargear!F$4,IF(Armybuilder!$C51=Wargear!$A$5,Wargear!F$5,IF(Armybuilder!$C51=Wargear!$A$6,Wargear!F$6,IF(Armybuilder!$C51=Wargear!$A$7,Wargear!F$7,'Extra Code wargear1'!D49))))))))))))))))))))))))))))))))))))))))))))))))))))))))))))</f>
        <v>0</v>
      </c>
      <c r="X51" s="49">
        <f>IF(Armybuilder!$C51='Unit Stats'!$A$2,'Unit Stats'!S$2,IF(Armybuilder!$C51='Unit Stats'!$A$3,'Unit Stats'!S$3,IF(Armybuilder!$C51='Unit Stats'!$A$4,'Unit Stats'!S$4,IF(Armybuilder!$C51='Unit Stats'!$A$5,'Unit Stats'!S$5,IF(Armybuilder!$C51='Unit Stats'!$A$6,'Unit Stats'!S$6,IF(Armybuilder!$C51='Unit Stats'!$A$7,'Unit Stats'!S$7,IF(Armybuilder!$C51='Unit Stats'!$A$8,'Unit Stats'!S$8,IF(Armybuilder!$C51='Unit Stats'!$A$9,'Unit Stats'!S$9,IF(Armybuilder!$C51='Unit Stats'!$A$10,'Unit Stats'!S$10,IF(Armybuilder!$C51='Unit Stats'!$A$11,'Unit Stats'!S$11,IF(Armybuilder!$C51='Unit Stats'!$A$12,'Unit Stats'!S$12,IF(Armybuilder!$C51='Unit Stats'!$A$13,'Unit Stats'!S$13,IF(Armybuilder!$C51='Unit Stats'!$A$14,'Unit Stats'!S$14,IF(Armybuilder!$C51='Unit Stats'!$A$15,'Unit Stats'!S$15,IF(Armybuilder!$C51='Unit Stats'!$A$16,'Unit Stats'!S$16,IF(Armybuilder!$C51='Unit Stats'!$A$17,'Unit Stats'!S$17,IF(Armybuilder!$C51='Unit Stats'!$A$18,'Unit Stats'!S$18,IF(Armybuilder!$C51='Unit Stats'!$A$19,'Unit Stats'!S$19,IF(Armybuilder!$C51='Unit Stats'!$A$20,'Unit Stats'!S$20,IF(Armybuilder!$C51='Unit Stats'!$A$21,'Unit Stats'!S$21,IF(Armybuilder!$C51='Unit Stats'!$A$22,'Unit Stats'!S$22,IF(Armybuilder!$C51='Unit Stats'!$A$23,'Unit Stats'!S$23,IF(Armybuilder!$C51='Unit Stats'!$A$24,'Unit Stats'!S$24,IF(Armybuilder!$C51='Unit Stats'!$A$25,'Unit Stats'!S$25,IF(Armybuilder!$C51='Unit Stats'!$A$26,'Unit Stats'!S$26,IF(Armybuilder!$C51='Unit Stats'!$A$27,'Unit Stats'!S$27,IF(Armybuilder!$C51='Unit Stats'!$A$28,'Unit Stats'!S$28,IF(Armybuilder!$C51='Unit Stats'!$A$29,'Unit Stats'!S$29,IF(Armybuilder!$C51='Unit Stats'!$A$30,'Unit Stats'!S$30,IF(Armybuilder!$C51='Unit Stats'!$A$31,'Unit Stats'!S$31,IF(Armybuilder!$C51='Unit Stats'!$A$32,'Unit Stats'!S$32,IF(Armybuilder!$C51='Unit Stats'!$A$33,'Unit Stats'!S$33,IF(Armybuilder!$C51='Unit Stats'!$A$34,'Unit Stats'!S$34,IF(Armybuilder!$C51='Unit Stats'!$A$35,'Unit Stats'!S$35,IF(Armybuilder!$C51='Unit Stats'!$A$36,'Unit Stats'!S$36,IF(Armybuilder!$C51='Unit Stats'!$A$37,'Unit Stats'!S$37,IF(Armybuilder!$C51='Unit Stats'!$A$38,'Unit Stats'!S$38,IF(Armybuilder!$C51='Unit Stats'!$A$39,'Unit Stats'!S$39,IF(Armybuilder!$C51='Unit Stats'!$A$40,'Unit Stats'!S$40,IF(Armybuilder!$C51='Unit Stats'!$A$41,'Unit Stats'!S$41,IF(Armybuilder!$C51='Unit Stats'!$A$42,'Unit Stats'!S$42,IF(Armybuilder!$C51='Unit Stats'!$A$43,'Unit Stats'!S$43,IF(Armybuilder!$C51='Unit Stats'!$A$44,'Unit Stats'!S$44,IF(Armybuilder!$C51='Unit Stats'!$A$45,'Unit Stats'!S$45,IF(Armybuilder!$C51='Unit Stats'!$A$46,'Unit Stats'!S$46,IF(Armybuilder!$C51='Unit Stats'!$A$47,'Unit Stats'!S$47,IF(Armybuilder!$C51='Unit Stats'!$A$48,'Unit Stats'!S$48,IF(Armybuilder!$C51='Unit Stats'!$A$49,'Unit Stats'!S$49,IF(Armybuilder!$C51='Unit Stats'!$A$50,'Unit Stats'!S$50,IF(Armybuilder!$C51='Unit Stats'!$A$51,'Unit Stats'!S$51,IF(Armybuilder!$C51='Unit Stats'!$A$52,'Unit Stats'!S$52,IF(Armybuilder!$C51='Unit Stats'!$A$53,'Unit Stats'!S$53,IF(Armybuilder!$C51='Unit Stats'!$A$54,'Unit Stats'!S$54,IF(Armybuilder!$C51='Unit Stats'!$A$55,'Unit Stats'!S$55,IF(Armybuilder!$C51=Wargear!$A$2,Wargear!G$2,IF(Armybuilder!$C51=Wargear!$A$3,Wargear!G$3,IF(Armybuilder!$C51=Wargear!$A$4,Wargear!G$4,IF(Armybuilder!$C51=Wargear!$A$5,Wargear!G$5,IF(Armybuilder!$C51=Wargear!$A$6,Wargear!G$6,IF(Armybuilder!$C51=Wargear!$A$7,Wargear!G$7,'Extra Code wargear1'!E49))))))))))))))))))))))))))))))))))))))))))))))))))))))))))))</f>
        <v>0</v>
      </c>
      <c r="Y51" s="66">
        <f>IF(Armybuilder!$C51='Unit Stats'!$A$7,Armybuilder!$Y$2,IF(Armybuilder!$C51='Unit Stats'!$A$24,Armybuilder!$Y$2,IF(Armybuilder!$C51='Unit Stats'!$A$25,Armybuilder!$Y$2,IF(Armybuilder!$C51='Unit Stats'!$A$28,Armybuilder!$Y$2,IF(Armybuilder!$C51='Unit Stats'!$A$29,Armybuilder!$Y$2,IF(Armybuilder!$C51='Unit Stats'!$A$30,Armybuilder!$Y$2,IF(Armybuilder!$C51='Unit Stats'!$A$31,Armybuilder!$Y$2,IF(Armybuilder!$C51='Unit Stats'!$A$38,Armybuilder!$Y$2,IF(Armybuilder!$C51='Unit Stats'!$A$39,Armybuilder!$Y$2,IF(Armybuilder!$C51='Unit Stats'!$A$53,Armybuilder!$Y$2,IF(Armybuilder!$C51=Wargear!$A$11,Armybuilder!$Y$2,0)))))))))))</f>
        <v>0</v>
      </c>
    </row>
    <row r="52" spans="1:25" s="5" customFormat="1">
      <c r="A52" s="10">
        <f>IF(Armybuilder!$C52='Unit Stats'!$A$2,'Unit Stats'!$B$2,IF(Armybuilder!$C52='Unit Stats'!$A$3,'Unit Stats'!$B$3,IF(Armybuilder!$C52='Unit Stats'!$A$4,'Unit Stats'!$B$4,IF(Armybuilder!$C52='Unit Stats'!$A$5,'Unit Stats'!$B$5,IF(Armybuilder!$C52='Unit Stats'!$A$6,'Unit Stats'!$B$6,IF(Armybuilder!$C52='Unit Stats'!$A$7,'Unit Stats'!$B$7,IF(Armybuilder!$C52='Unit Stats'!$A$8,'Unit Stats'!$B$8,IF(Armybuilder!$C52='Unit Stats'!$A$9,'Unit Stats'!$B$9,IF(Armybuilder!$C52='Unit Stats'!$A$10,'Unit Stats'!$B$10,IF(Armybuilder!$C52='Unit Stats'!$A$11,'Unit Stats'!$B$11,IF(Armybuilder!$C52='Unit Stats'!$A$12,'Unit Stats'!$B$12,IF(Armybuilder!$C52='Unit Stats'!$A$13,'Unit Stats'!$B$13,IF(Armybuilder!$C52='Unit Stats'!$A$14,'Unit Stats'!$B$14,IF(Armybuilder!$C52='Unit Stats'!$A$15,'Unit Stats'!$B$15,IF(Armybuilder!$C52='Unit Stats'!$A$16,'Unit Stats'!$B$16,IF(Armybuilder!$C52='Unit Stats'!$A$17,'Unit Stats'!$B$17,IF(Armybuilder!$C52='Unit Stats'!$A$18,'Unit Stats'!$B$18,IF(Armybuilder!$C52='Unit Stats'!$A$19,'Unit Stats'!$B$19,IF(Armybuilder!$C52='Unit Stats'!$A$20,'Unit Stats'!$B$20,IF(Armybuilder!$C52='Unit Stats'!$A$21,'Unit Stats'!$B$21,IF(Armybuilder!$C52='Unit Stats'!$A$22,'Unit Stats'!$B$22,IF(Armybuilder!$C52='Unit Stats'!$A$23,'Unit Stats'!$B$23,IF(Armybuilder!$C52='Unit Stats'!$A$24,'Unit Stats'!$B$24,IF(Armybuilder!$C52='Unit Stats'!$A$25,'Unit Stats'!$B$25,IF(Armybuilder!$C52='Unit Stats'!$A$26,'Unit Stats'!$B$26,IF(Armybuilder!$C52='Unit Stats'!$A$27,'Unit Stats'!$B$27,IF(Armybuilder!$C52='Unit Stats'!$A$28,'Unit Stats'!$B$28,IF(Armybuilder!$C52='Unit Stats'!$A$29,'Unit Stats'!$B$29,IF(Armybuilder!$C52='Unit Stats'!$A$30,'Unit Stats'!$B$30,IF(Armybuilder!$C52='Unit Stats'!$A$31,'Unit Stats'!$B$31,IF(Armybuilder!$C52='Unit Stats'!$A$32,'Unit Stats'!$B$32,IF(Armybuilder!$C52='Unit Stats'!$A$33,'Unit Stats'!$B$33,IF(Armybuilder!$C52='Unit Stats'!$A$34,'Unit Stats'!$B$34,IF(Armybuilder!$C52='Unit Stats'!$A$35,'Unit Stats'!$B$35,IF(Armybuilder!$C52='Unit Stats'!$A$36,'Unit Stats'!$B$36,IF(Armybuilder!$C52='Unit Stats'!$A$37,'Unit Stats'!$B$37,IF(Armybuilder!$C52='Unit Stats'!$A$38,'Unit Stats'!$B$38,IF(Armybuilder!$C52='Unit Stats'!$A$39,'Unit Stats'!$B$39,IF(Armybuilder!$C52='Unit Stats'!$A$40,'Unit Stats'!$B$40,IF(Armybuilder!$C52='Unit Stats'!$A$41,'Unit Stats'!$B$41,IF(Armybuilder!$C52='Unit Stats'!$A$42,'Unit Stats'!$B$42,IF(Armybuilder!$C52='Unit Stats'!$A$43,'Unit Stats'!$B$43,IF(Armybuilder!$C52='Unit Stats'!$A$44,'Unit Stats'!$B$44,IF(Armybuilder!$C52='Unit Stats'!$A$45,'Unit Stats'!$B$45,IF(Armybuilder!$C52='Unit Stats'!$A$46,'Unit Stats'!$B$46,IF(Armybuilder!$C52='Unit Stats'!$A$47,'Unit Stats'!$B$47,IF(Armybuilder!$C52='Unit Stats'!$A$48,'Unit Stats'!$B$48,IF(Armybuilder!$C52='Unit Stats'!$A$49,'Unit Stats'!$B$49,IF(Armybuilder!$C52='Unit Stats'!$A$50,'Unit Stats'!$B$50,IF(Armybuilder!$C52='Unit Stats'!$A$51,'Unit Stats'!$B$51,IF(Armybuilder!$C52='Unit Stats'!$A$52,'Unit Stats'!$B$52,IF(Armybuilder!$C52='Unit Stats'!$A$53,'Unit Stats'!$B$53,IF(Armybuilder!$C52='Unit Stats'!$A$54,'Unit Stats'!$B$54,IF(Armybuilder!$C52='Unit Stats'!$A$55,'Unit Stats'!$B$55,))))))))))))))))))))))))))))))))))))))))))))))))))))))</f>
        <v>0</v>
      </c>
      <c r="B52" s="2"/>
      <c r="C52" s="75"/>
      <c r="D52" s="76"/>
      <c r="E52" s="32">
        <f>IF(Armybuilder!$C52='Unit Stats'!$A$2,'Unit Stats'!C$2,IF(Armybuilder!$C52='Unit Stats'!$A$3,'Unit Stats'!C$3,IF(Armybuilder!$C52='Unit Stats'!$A$4,'Unit Stats'!C$4,IF(Armybuilder!$C52='Unit Stats'!$A$5,'Unit Stats'!C$5,IF(Armybuilder!$C52='Unit Stats'!$A$6,'Unit Stats'!C$6,IF(Armybuilder!$C52='Unit Stats'!$A$7,'Unit Stats'!C$7,IF(Armybuilder!$C52='Unit Stats'!$A$8,'Unit Stats'!C$8,IF(Armybuilder!$C52='Unit Stats'!$A$9,'Unit Stats'!C$9,IF(Armybuilder!$C52='Unit Stats'!$A$10,'Unit Stats'!C$10,IF(Armybuilder!$C52='Unit Stats'!$A$11,'Unit Stats'!C$11,IF(Armybuilder!$C52='Unit Stats'!$A$12,'Unit Stats'!C$12,IF(Armybuilder!$C52='Unit Stats'!$A$13,'Unit Stats'!C$13,IF(Armybuilder!$C52='Unit Stats'!$A$14,'Unit Stats'!C$14,IF(Armybuilder!$C52='Unit Stats'!$A$15,'Unit Stats'!C$15,IF(Armybuilder!$C52='Unit Stats'!$A$16,'Unit Stats'!C$16,IF(Armybuilder!$C52='Unit Stats'!$A$17,'Unit Stats'!C$17,IF(Armybuilder!$C52='Unit Stats'!$A$18,'Unit Stats'!C$18,IF(Armybuilder!$C52='Unit Stats'!$A$19,'Unit Stats'!C$19,IF(Armybuilder!$C52='Unit Stats'!$A$20,'Unit Stats'!C$20,IF(Armybuilder!$C52='Unit Stats'!$A$21,'Unit Stats'!C$21,IF(Armybuilder!$C52='Unit Stats'!$A$22,'Unit Stats'!C$22,IF(Armybuilder!$C52='Unit Stats'!$A$23,'Unit Stats'!C$23,IF(Armybuilder!$C52='Unit Stats'!$A$24,'Unit Stats'!C$24,IF(Armybuilder!$C52='Unit Stats'!$A$25,'Unit Stats'!C$25,IF(Armybuilder!$C52='Unit Stats'!$A$26,'Unit Stats'!C$26,IF(Armybuilder!$C52='Unit Stats'!$A$27,'Unit Stats'!C$27,IF(Armybuilder!$C52='Unit Stats'!$A$28,'Unit Stats'!C$28,IF(Armybuilder!$C52='Unit Stats'!$A$29,'Unit Stats'!C$29,IF(Armybuilder!$C52='Unit Stats'!$A$30,'Unit Stats'!C$30,IF(Armybuilder!$C52='Unit Stats'!$A$31,'Unit Stats'!C$31,IF(Armybuilder!$C52='Unit Stats'!$A$32,'Unit Stats'!C$32,IF(Armybuilder!$C52='Unit Stats'!$A$33,'Unit Stats'!C$33,IF(Armybuilder!$C52='Unit Stats'!$A$34,'Unit Stats'!C$34,IF(Armybuilder!$C52='Unit Stats'!$A$35,'Unit Stats'!C$35,IF(Armybuilder!$C52='Unit Stats'!$A$36,'Unit Stats'!C$36,IF(Armybuilder!$C52='Unit Stats'!$A$37,'Unit Stats'!C$37,IF(Armybuilder!$C52='Unit Stats'!$A$38,'Unit Stats'!C$38,IF(Armybuilder!$C52='Unit Stats'!$A$39,'Unit Stats'!C$39,IF(Armybuilder!$C52='Unit Stats'!$A$40,'Unit Stats'!C$40,IF(Armybuilder!$C52='Unit Stats'!$A$41,'Unit Stats'!C$41,IF(Armybuilder!$C52='Unit Stats'!$A$42,'Unit Stats'!C$42,IF(Armybuilder!$C52='Unit Stats'!$A$43,'Unit Stats'!C$43,IF(Armybuilder!$C52='Unit Stats'!$A$44,'Unit Stats'!C$44,IF(Armybuilder!$C52='Unit Stats'!$A$45,'Unit Stats'!C$45,IF(Armybuilder!$C52='Unit Stats'!$A$46,'Unit Stats'!C$46,IF(Armybuilder!$C52='Unit Stats'!$A$47,'Unit Stats'!C$47,IF(Armybuilder!$C52='Unit Stats'!$A$48,'Unit Stats'!C$48,IF(Armybuilder!$C52='Unit Stats'!$A$49,'Unit Stats'!C$49,IF(Armybuilder!$C52='Unit Stats'!$A$50,'Unit Stats'!C$50,IF(Armybuilder!$C52='Unit Stats'!$A$51,'Unit Stats'!C$51,IF(Armybuilder!$C52='Unit Stats'!$A$52,'Unit Stats'!C$52,IF(Armybuilder!$C52='Unit Stats'!$A$53,'Unit Stats'!C$53,IF(Armybuilder!$C52='Unit Stats'!$A$54,'Unit Stats'!C$54,IF(Armybuilder!$C52='Unit Stats'!$A$55,'Unit Stats'!C$55,))))))))))))))))))))))))))))))))))))))))))))))))))))))</f>
        <v>0</v>
      </c>
      <c r="F52" s="33">
        <f>IF(Armybuilder!$C52='Unit Stats'!$A$2,'Unit Stats'!D$2,IF(Armybuilder!$C52='Unit Stats'!$A$3,'Unit Stats'!D$3,IF(Armybuilder!$C52='Unit Stats'!$A$4,'Unit Stats'!D$4,IF(Armybuilder!$C52='Unit Stats'!$A$5,'Unit Stats'!D$5,IF(Armybuilder!$C52='Unit Stats'!$A$6,'Unit Stats'!D$6,IF(Armybuilder!$C52='Unit Stats'!$A$7,'Unit Stats'!D$7,IF(Armybuilder!$C52='Unit Stats'!$A$8,'Unit Stats'!D$8,IF(Armybuilder!$C52='Unit Stats'!$A$9,'Unit Stats'!D$9,IF(Armybuilder!$C52='Unit Stats'!$A$10,'Unit Stats'!D$10,IF(Armybuilder!$C52='Unit Stats'!$A$11,'Unit Stats'!D$11,IF(Armybuilder!$C52='Unit Stats'!$A$12,'Unit Stats'!D$12,IF(Armybuilder!$C52='Unit Stats'!$A$13,'Unit Stats'!D$13,IF(Armybuilder!$C52='Unit Stats'!$A$14,'Unit Stats'!D$14,IF(Armybuilder!$C52='Unit Stats'!$A$15,'Unit Stats'!D$15,IF(Armybuilder!$C52='Unit Stats'!$A$16,'Unit Stats'!D$16,IF(Armybuilder!$C52='Unit Stats'!$A$17,'Unit Stats'!D$17,IF(Armybuilder!$C52='Unit Stats'!$A$18,'Unit Stats'!D$18,IF(Armybuilder!$C52='Unit Stats'!$A$19,'Unit Stats'!D$19,IF(Armybuilder!$C52='Unit Stats'!$A$20,'Unit Stats'!D$20,IF(Armybuilder!$C52='Unit Stats'!$A$21,'Unit Stats'!D$21,IF(Armybuilder!$C52='Unit Stats'!$A$22,'Unit Stats'!D$22,IF(Armybuilder!$C52='Unit Stats'!$A$23,'Unit Stats'!D$23,IF(Armybuilder!$C52='Unit Stats'!$A$24,'Unit Stats'!D$24,IF(Armybuilder!$C52='Unit Stats'!$A$25,'Unit Stats'!D$25,IF(Armybuilder!$C52='Unit Stats'!$A$26,'Unit Stats'!D$26,IF(Armybuilder!$C52='Unit Stats'!$A$27,'Unit Stats'!D$27,IF(Armybuilder!$C52='Unit Stats'!$A$28,'Unit Stats'!D$28,IF(Armybuilder!$C52='Unit Stats'!$A$29,'Unit Stats'!D$29,IF(Armybuilder!$C52='Unit Stats'!$A$30,'Unit Stats'!D$30,IF(Armybuilder!$C52='Unit Stats'!$A$31,'Unit Stats'!D$31,IF(Armybuilder!$C52='Unit Stats'!$A$32,'Unit Stats'!D$32,IF(Armybuilder!$C52='Unit Stats'!$A$33,'Unit Stats'!D$33,IF(Armybuilder!$C52='Unit Stats'!$A$34,'Unit Stats'!D$34,IF(Armybuilder!$C52='Unit Stats'!$A$35,'Unit Stats'!D$35,IF(Armybuilder!$C52='Unit Stats'!$A$36,'Unit Stats'!D$36,IF(Armybuilder!$C52='Unit Stats'!$A$37,'Unit Stats'!D$37,IF(Armybuilder!$C52='Unit Stats'!$A$38,'Unit Stats'!D$38,IF(Armybuilder!$C52='Unit Stats'!$A$39,'Unit Stats'!D$39,IF(Armybuilder!$C52='Unit Stats'!$A$40,'Unit Stats'!D$40,IF(Armybuilder!$C52='Unit Stats'!$A$41,'Unit Stats'!D$41,IF(Armybuilder!$C52='Unit Stats'!$A$42,'Unit Stats'!D$42,IF(Armybuilder!$C52='Unit Stats'!$A$43,'Unit Stats'!D$43,IF(Armybuilder!$C52='Unit Stats'!$A$44,'Unit Stats'!D$44,IF(Armybuilder!$C52='Unit Stats'!$A$45,'Unit Stats'!D$45,IF(Armybuilder!$C52='Unit Stats'!$A$46,'Unit Stats'!D$46,IF(Armybuilder!$C52='Unit Stats'!$A$47,'Unit Stats'!D$47,IF(Armybuilder!$C52='Unit Stats'!$A$48,'Unit Stats'!D$48,IF(Armybuilder!$C52='Unit Stats'!$A$49,'Unit Stats'!D$49,IF(Armybuilder!$C52='Unit Stats'!$A$50,'Unit Stats'!D$50,IF(Armybuilder!$C52='Unit Stats'!$A$51,'Unit Stats'!D$51,IF(Armybuilder!$C52='Unit Stats'!$A$52,'Unit Stats'!D$52,IF(Armybuilder!$C52='Unit Stats'!$A$53,'Unit Stats'!D$53,IF(Armybuilder!$C52='Unit Stats'!$A$54,'Unit Stats'!D$54,IF(Armybuilder!$C52='Unit Stats'!$A$55,'Unit Stats'!D$55,))))))))))))))))))))))))))))))))))))))))))))))))))))))</f>
        <v>0</v>
      </c>
      <c r="G52" s="34">
        <f>IF(Armybuilder!$C52='Unit Stats'!$A$2,'Unit Stats'!E$2,IF(Armybuilder!$C52='Unit Stats'!$A$3,'Unit Stats'!E$3,IF(Armybuilder!$C52='Unit Stats'!$A$4,'Unit Stats'!E$4,IF(Armybuilder!$C52='Unit Stats'!$A$5,'Unit Stats'!E$5,IF(Armybuilder!$C52='Unit Stats'!$A$6,'Unit Stats'!E$6,IF(Armybuilder!$C52='Unit Stats'!$A$7,'Unit Stats'!E$7,IF(Armybuilder!$C52='Unit Stats'!$A$8,'Unit Stats'!E$8,IF(Armybuilder!$C52='Unit Stats'!$A$9,'Unit Stats'!E$9,IF(Armybuilder!$C52='Unit Stats'!$A$10,'Unit Stats'!E$10,IF(Armybuilder!$C52='Unit Stats'!$A$11,'Unit Stats'!E$11,IF(Armybuilder!$C52='Unit Stats'!$A$12,'Unit Stats'!E$12,IF(Armybuilder!$C52='Unit Stats'!$A$13,'Unit Stats'!E$13,IF(Armybuilder!$C52='Unit Stats'!$A$14,'Unit Stats'!E$14,IF(Armybuilder!$C52='Unit Stats'!$A$15,'Unit Stats'!E$15,IF(Armybuilder!$C52='Unit Stats'!$A$16,'Unit Stats'!E$16,IF(Armybuilder!$C52='Unit Stats'!$A$17,'Unit Stats'!E$17,IF(Armybuilder!$C52='Unit Stats'!$A$18,'Unit Stats'!E$18,IF(Armybuilder!$C52='Unit Stats'!$A$19,'Unit Stats'!E$19,IF(Armybuilder!$C52='Unit Stats'!$A$20,'Unit Stats'!E$20,IF(Armybuilder!$C52='Unit Stats'!$A$21,'Unit Stats'!E$21,IF(Armybuilder!$C52='Unit Stats'!$A$22,'Unit Stats'!E$22,IF(Armybuilder!$C52='Unit Stats'!$A$23,'Unit Stats'!E$23,IF(Armybuilder!$C52='Unit Stats'!$A$24,'Unit Stats'!E$24,IF(Armybuilder!$C52='Unit Stats'!$A$25,'Unit Stats'!E$25,IF(Armybuilder!$C52='Unit Stats'!$A$26,'Unit Stats'!E$26,IF(Armybuilder!$C52='Unit Stats'!$A$27,'Unit Stats'!E$27,IF(Armybuilder!$C52='Unit Stats'!$A$28,'Unit Stats'!E$28,IF(Armybuilder!$C52='Unit Stats'!$A$29,'Unit Stats'!E$29,IF(Armybuilder!$C52='Unit Stats'!$A$30,'Unit Stats'!E$30,IF(Armybuilder!$C52='Unit Stats'!$A$31,'Unit Stats'!E$31,IF(Armybuilder!$C52='Unit Stats'!$A$32,'Unit Stats'!E$32,IF(Armybuilder!$C52='Unit Stats'!$A$33,'Unit Stats'!E$33,IF(Armybuilder!$C52='Unit Stats'!$A$34,'Unit Stats'!E$34,IF(Armybuilder!$C52='Unit Stats'!$A$35,'Unit Stats'!E$35,IF(Armybuilder!$C52='Unit Stats'!$A$36,'Unit Stats'!E$36,IF(Armybuilder!$C52='Unit Stats'!$A$37,'Unit Stats'!E$37,IF(Armybuilder!$C52='Unit Stats'!$A$38,'Unit Stats'!E$38,IF(Armybuilder!$C52='Unit Stats'!$A$39,'Unit Stats'!E$39,IF(Armybuilder!$C52='Unit Stats'!$A$40,'Unit Stats'!E$40,IF(Armybuilder!$C52='Unit Stats'!$A$41,'Unit Stats'!E$41,IF(Armybuilder!$C52='Unit Stats'!$A$42,'Unit Stats'!E$42,IF(Armybuilder!$C52='Unit Stats'!$A$43,'Unit Stats'!E$43,IF(Armybuilder!$C52='Unit Stats'!$A$44,'Unit Stats'!E$44,IF(Armybuilder!$C52='Unit Stats'!$A$45,'Unit Stats'!E$45,IF(Armybuilder!$C52='Unit Stats'!$A$46,'Unit Stats'!E$46,IF(Armybuilder!$C52='Unit Stats'!$A$47,'Unit Stats'!E$47,IF(Armybuilder!$C52='Unit Stats'!$A$48,'Unit Stats'!E$48,IF(Armybuilder!$C52='Unit Stats'!$A$49,'Unit Stats'!E$49,IF(Armybuilder!$C52='Unit Stats'!$A$50,'Unit Stats'!E$50,IF(Armybuilder!$C52='Unit Stats'!$A$51,'Unit Stats'!E$51,IF(Armybuilder!$C52='Unit Stats'!$A$52,'Unit Stats'!E$52,IF(Armybuilder!$C52='Unit Stats'!$A$53,'Unit Stats'!E$53,IF(Armybuilder!$C52='Unit Stats'!$A$54,'Unit Stats'!E$54,IF(Armybuilder!$C52='Unit Stats'!$A$55,'Unit Stats'!E$55,))))))))))))))))))))))))))))))))))))))))))))))))))))))</f>
        <v>0</v>
      </c>
      <c r="H52" s="33">
        <f>IF(Armybuilder!$C52='Unit Stats'!$A$2,'Unit Stats'!F$2,IF(Armybuilder!$C52='Unit Stats'!$A$3,'Unit Stats'!F$3,IF(Armybuilder!$C52='Unit Stats'!$A$4,'Unit Stats'!F$4,IF(Armybuilder!$C52='Unit Stats'!$A$5,'Unit Stats'!F$5,IF(Armybuilder!$C52='Unit Stats'!$A$6,'Unit Stats'!F$6,IF(Armybuilder!$C52='Unit Stats'!$A$7,'Unit Stats'!F$7,IF(Armybuilder!$C52='Unit Stats'!$A$8,'Unit Stats'!F$8,IF(Armybuilder!$C52='Unit Stats'!$A$9,'Unit Stats'!F$9,IF(Armybuilder!$C52='Unit Stats'!$A$10,'Unit Stats'!F$10,IF(Armybuilder!$C52='Unit Stats'!$A$11,'Unit Stats'!F$11,IF(Armybuilder!$C52='Unit Stats'!$A$12,'Unit Stats'!F$12,IF(Armybuilder!$C52='Unit Stats'!$A$13,'Unit Stats'!F$13,IF(Armybuilder!$C52='Unit Stats'!$A$14,'Unit Stats'!F$14,IF(Armybuilder!$C52='Unit Stats'!$A$15,'Unit Stats'!F$15,IF(Armybuilder!$C52='Unit Stats'!$A$16,'Unit Stats'!F$16,IF(Armybuilder!$C52='Unit Stats'!$A$17,'Unit Stats'!F$17,IF(Armybuilder!$C52='Unit Stats'!$A$18,'Unit Stats'!F$18,IF(Armybuilder!$C52='Unit Stats'!$A$19,'Unit Stats'!F$19,IF(Armybuilder!$C52='Unit Stats'!$A$20,'Unit Stats'!F$20,IF(Armybuilder!$C52='Unit Stats'!$A$21,'Unit Stats'!F$21,IF(Armybuilder!$C52='Unit Stats'!$A$22,'Unit Stats'!F$22,IF(Armybuilder!$C52='Unit Stats'!$A$23,'Unit Stats'!F$23,IF(Armybuilder!$C52='Unit Stats'!$A$24,'Unit Stats'!F$24,IF(Armybuilder!$C52='Unit Stats'!$A$25,'Unit Stats'!F$25,IF(Armybuilder!$C52='Unit Stats'!$A$26,'Unit Stats'!F$26,IF(Armybuilder!$C52='Unit Stats'!$A$27,'Unit Stats'!F$27,IF(Armybuilder!$C52='Unit Stats'!$A$28,'Unit Stats'!F$28,IF(Armybuilder!$C52='Unit Stats'!$A$29,'Unit Stats'!F$29,IF(Armybuilder!$C52='Unit Stats'!$A$30,'Unit Stats'!F$30,IF(Armybuilder!$C52='Unit Stats'!$A$31,'Unit Stats'!F$31,IF(Armybuilder!$C52='Unit Stats'!$A$32,'Unit Stats'!F$32,IF(Armybuilder!$C52='Unit Stats'!$A$33,'Unit Stats'!F$33,IF(Armybuilder!$C52='Unit Stats'!$A$34,'Unit Stats'!F$34,IF(Armybuilder!$C52='Unit Stats'!$A$35,'Unit Stats'!F$35,IF(Armybuilder!$C52='Unit Stats'!$A$36,'Unit Stats'!F$36,IF(Armybuilder!$C52='Unit Stats'!$A$37,'Unit Stats'!F$37,IF(Armybuilder!$C52='Unit Stats'!$A$38,'Unit Stats'!F$38,IF(Armybuilder!$C52='Unit Stats'!$A$39,'Unit Stats'!F$39,IF(Armybuilder!$C52='Unit Stats'!$A$40,'Unit Stats'!F$40,IF(Armybuilder!$C52='Unit Stats'!$A$41,'Unit Stats'!F$41,IF(Armybuilder!$C52='Unit Stats'!$A$42,'Unit Stats'!F$42,IF(Armybuilder!$C52='Unit Stats'!$A$43,'Unit Stats'!F$43,IF(Armybuilder!$C52='Unit Stats'!$A$44,'Unit Stats'!F$44,IF(Armybuilder!$C52='Unit Stats'!$A$45,'Unit Stats'!F$45,IF(Armybuilder!$C52='Unit Stats'!$A$46,'Unit Stats'!F$46,IF(Armybuilder!$C52='Unit Stats'!$A$47,'Unit Stats'!F$47,IF(Armybuilder!$C52='Unit Stats'!$A$48,'Unit Stats'!F$48,IF(Armybuilder!$C52='Unit Stats'!$A$49,'Unit Stats'!F$49,IF(Armybuilder!$C52='Unit Stats'!$A$50,'Unit Stats'!F$50,IF(Armybuilder!$C52='Unit Stats'!$A$51,'Unit Stats'!F$51,IF(Armybuilder!$C52='Unit Stats'!$A$52,'Unit Stats'!F$52,IF(Armybuilder!$C52='Unit Stats'!$A$53,'Unit Stats'!F$53,IF(Armybuilder!$C52='Unit Stats'!$A$54,'Unit Stats'!F$54,IF(Armybuilder!$C52='Unit Stats'!$A$55,'Unit Stats'!F$55,))))))))))))))))))))))))))))))))))))))))))))))))))))))</f>
        <v>0</v>
      </c>
      <c r="I52" s="34">
        <f>IF(Armybuilder!$C52='Unit Stats'!$A$2,'Unit Stats'!G$2,IF(Armybuilder!$C52='Unit Stats'!$A$3,'Unit Stats'!G$3,IF(Armybuilder!$C52='Unit Stats'!$A$4,'Unit Stats'!G$4,IF(Armybuilder!$C52='Unit Stats'!$A$5,'Unit Stats'!G$5,IF(Armybuilder!$C52='Unit Stats'!$A$6,'Unit Stats'!G$6,IF(Armybuilder!$C52='Unit Stats'!$A$7,'Unit Stats'!G$7,IF(Armybuilder!$C52='Unit Stats'!$A$8,'Unit Stats'!G$8,IF(Armybuilder!$C52='Unit Stats'!$A$9,'Unit Stats'!G$9,IF(Armybuilder!$C52='Unit Stats'!$A$10,'Unit Stats'!G$10,IF(Armybuilder!$C52='Unit Stats'!$A$11,'Unit Stats'!G$11,IF(Armybuilder!$C52='Unit Stats'!$A$12,'Unit Stats'!G$12,IF(Armybuilder!$C52='Unit Stats'!$A$13,'Unit Stats'!G$13,IF(Armybuilder!$C52='Unit Stats'!$A$14,'Unit Stats'!G$14,IF(Armybuilder!$C52='Unit Stats'!$A$15,'Unit Stats'!G$15,IF(Armybuilder!$C52='Unit Stats'!$A$16,'Unit Stats'!G$16,IF(Armybuilder!$C52='Unit Stats'!$A$17,'Unit Stats'!G$17,IF(Armybuilder!$C52='Unit Stats'!$A$18,'Unit Stats'!G$18,IF(Armybuilder!$C52='Unit Stats'!$A$19,'Unit Stats'!G$19,IF(Armybuilder!$C52='Unit Stats'!$A$20,'Unit Stats'!G$20,IF(Armybuilder!$C52='Unit Stats'!$A$21,'Unit Stats'!G$21,IF(Armybuilder!$C52='Unit Stats'!$A$22,'Unit Stats'!G$22,IF(Armybuilder!$C52='Unit Stats'!$A$23,'Unit Stats'!G$23,IF(Armybuilder!$C52='Unit Stats'!$A$24,'Unit Stats'!G$24,IF(Armybuilder!$C52='Unit Stats'!$A$25,'Unit Stats'!G$25,IF(Armybuilder!$C52='Unit Stats'!$A$26,'Unit Stats'!G$26,IF(Armybuilder!$C52='Unit Stats'!$A$27,'Unit Stats'!G$27,IF(Armybuilder!$C52='Unit Stats'!$A$28,'Unit Stats'!G$28,IF(Armybuilder!$C52='Unit Stats'!$A$29,'Unit Stats'!G$29,IF(Armybuilder!$C52='Unit Stats'!$A$30,'Unit Stats'!G$30,IF(Armybuilder!$C52='Unit Stats'!$A$31,'Unit Stats'!G$31,IF(Armybuilder!$C52='Unit Stats'!$A$32,'Unit Stats'!G$32,IF(Armybuilder!$C52='Unit Stats'!$A$33,'Unit Stats'!G$33,IF(Armybuilder!$C52='Unit Stats'!$A$34,'Unit Stats'!G$34,IF(Armybuilder!$C52='Unit Stats'!$A$35,'Unit Stats'!G$35,IF(Armybuilder!$C52='Unit Stats'!$A$36,'Unit Stats'!G$36,IF(Armybuilder!$C52='Unit Stats'!$A$37,'Unit Stats'!G$37,IF(Armybuilder!$C52='Unit Stats'!$A$38,'Unit Stats'!G$38,IF(Armybuilder!$C52='Unit Stats'!$A$39,'Unit Stats'!G$39,IF(Armybuilder!$C52='Unit Stats'!$A$40,'Unit Stats'!G$40,IF(Armybuilder!$C52='Unit Stats'!$A$41,'Unit Stats'!G$41,IF(Armybuilder!$C52='Unit Stats'!$A$42,'Unit Stats'!G$42,IF(Armybuilder!$C52='Unit Stats'!$A$43,'Unit Stats'!G$43,IF(Armybuilder!$C52='Unit Stats'!$A$44,'Unit Stats'!G$44,IF(Armybuilder!$C52='Unit Stats'!$A$45,'Unit Stats'!G$45,IF(Armybuilder!$C52='Unit Stats'!$A$46,'Unit Stats'!G$46,IF(Armybuilder!$C52='Unit Stats'!$A$47,'Unit Stats'!G$47,IF(Armybuilder!$C52='Unit Stats'!$A$48,'Unit Stats'!G$48,IF(Armybuilder!$C52='Unit Stats'!$A$49,'Unit Stats'!G$49,IF(Armybuilder!$C52='Unit Stats'!$A$50,'Unit Stats'!G$50,IF(Armybuilder!$C52='Unit Stats'!$A$51,'Unit Stats'!G$51,IF(Armybuilder!$C52='Unit Stats'!$A$52,'Unit Stats'!G$52,IF(Armybuilder!$C52='Unit Stats'!$A$53,'Unit Stats'!G$53,IF(Armybuilder!$C52='Unit Stats'!$A$54,'Unit Stats'!G$54,IF(Armybuilder!$C52='Unit Stats'!$A$55,'Unit Stats'!G$55,))))))))))))))))))))))))))))))))))))))))))))))))))))))</f>
        <v>0</v>
      </c>
      <c r="J52" s="33">
        <f>IF(Armybuilder!$C52='Unit Stats'!$A$2,'Unit Stats'!H$2,IF(Armybuilder!$C52='Unit Stats'!$A$3,'Unit Stats'!H$3,IF(Armybuilder!$C52='Unit Stats'!$A$4,'Unit Stats'!H$4,IF(Armybuilder!$C52='Unit Stats'!$A$5,'Unit Stats'!H$5,IF(Armybuilder!$C52='Unit Stats'!$A$6,'Unit Stats'!H$6,IF(Armybuilder!$C52='Unit Stats'!$A$7,'Unit Stats'!H$7,IF(Armybuilder!$C52='Unit Stats'!$A$8,'Unit Stats'!H$8,IF(Armybuilder!$C52='Unit Stats'!$A$9,'Unit Stats'!H$9,IF(Armybuilder!$C52='Unit Stats'!$A$10,'Unit Stats'!H$10,IF(Armybuilder!$C52='Unit Stats'!$A$11,'Unit Stats'!H$11,IF(Armybuilder!$C52='Unit Stats'!$A$12,'Unit Stats'!H$12,IF(Armybuilder!$C52='Unit Stats'!$A$13,'Unit Stats'!H$13,IF(Armybuilder!$C52='Unit Stats'!$A$14,'Unit Stats'!H$14,IF(Armybuilder!$C52='Unit Stats'!$A$15,'Unit Stats'!H$15,IF(Armybuilder!$C52='Unit Stats'!$A$16,'Unit Stats'!H$16,IF(Armybuilder!$C52='Unit Stats'!$A$17,'Unit Stats'!H$17,IF(Armybuilder!$C52='Unit Stats'!$A$18,'Unit Stats'!H$18,IF(Armybuilder!$C52='Unit Stats'!$A$19,'Unit Stats'!H$19,IF(Armybuilder!$C52='Unit Stats'!$A$20,'Unit Stats'!H$20,IF(Armybuilder!$C52='Unit Stats'!$A$21,'Unit Stats'!H$21,IF(Armybuilder!$C52='Unit Stats'!$A$22,'Unit Stats'!H$22,IF(Armybuilder!$C52='Unit Stats'!$A$23,'Unit Stats'!H$23,IF(Armybuilder!$C52='Unit Stats'!$A$24,'Unit Stats'!H$24,IF(Armybuilder!$C52='Unit Stats'!$A$25,'Unit Stats'!H$25,IF(Armybuilder!$C52='Unit Stats'!$A$26,'Unit Stats'!H$26,IF(Armybuilder!$C52='Unit Stats'!$A$27,'Unit Stats'!H$27,IF(Armybuilder!$C52='Unit Stats'!$A$28,'Unit Stats'!H$28,IF(Armybuilder!$C52='Unit Stats'!$A$29,'Unit Stats'!H$29,IF(Armybuilder!$C52='Unit Stats'!$A$30,'Unit Stats'!H$30,IF(Armybuilder!$C52='Unit Stats'!$A$31,'Unit Stats'!H$31,IF(Armybuilder!$C52='Unit Stats'!$A$32,'Unit Stats'!H$32,IF(Armybuilder!$C52='Unit Stats'!$A$33,'Unit Stats'!H$33,IF(Armybuilder!$C52='Unit Stats'!$A$34,'Unit Stats'!H$34,IF(Armybuilder!$C52='Unit Stats'!$A$35,'Unit Stats'!H$35,IF(Armybuilder!$C52='Unit Stats'!$A$36,'Unit Stats'!H$36,IF(Armybuilder!$C52='Unit Stats'!$A$37,'Unit Stats'!H$37,IF(Armybuilder!$C52='Unit Stats'!$A$38,'Unit Stats'!H$38,IF(Armybuilder!$C52='Unit Stats'!$A$39,'Unit Stats'!H$39,IF(Armybuilder!$C52='Unit Stats'!$A$40,'Unit Stats'!H$40,IF(Armybuilder!$C52='Unit Stats'!$A$41,'Unit Stats'!H$41,IF(Armybuilder!$C52='Unit Stats'!$A$42,'Unit Stats'!H$42,IF(Armybuilder!$C52='Unit Stats'!$A$43,'Unit Stats'!H$43,IF(Armybuilder!$C52='Unit Stats'!$A$44,'Unit Stats'!H$44,IF(Armybuilder!$C52='Unit Stats'!$A$45,'Unit Stats'!H$45,IF(Armybuilder!$C52='Unit Stats'!$A$46,'Unit Stats'!H$46,IF(Armybuilder!$C52='Unit Stats'!$A$47,'Unit Stats'!H$47,IF(Armybuilder!$C52='Unit Stats'!$A$48,'Unit Stats'!H$48,IF(Armybuilder!$C52='Unit Stats'!$A$49,'Unit Stats'!H$49,IF(Armybuilder!$C52='Unit Stats'!$A$50,'Unit Stats'!H$50,IF(Armybuilder!$C52='Unit Stats'!$A$51,'Unit Stats'!H$51,IF(Armybuilder!$C52='Unit Stats'!$A$52,'Unit Stats'!H$52,IF(Armybuilder!$C52='Unit Stats'!$A$53,'Unit Stats'!H$53,IF(Armybuilder!$C52='Unit Stats'!$A$54,'Unit Stats'!H$54,IF(Armybuilder!$C52='Unit Stats'!$A$55,'Unit Stats'!H$55,))))))))))))))))))))))))))))))))))))))))))))))))))))))</f>
        <v>0</v>
      </c>
      <c r="K52" s="34">
        <f>IF(Armybuilder!$C52='Unit Stats'!$A$2,'Unit Stats'!I$2,IF(Armybuilder!$C52='Unit Stats'!$A$3,'Unit Stats'!I$3,IF(Armybuilder!$C52='Unit Stats'!$A$4,'Unit Stats'!I$4,IF(Armybuilder!$C52='Unit Stats'!$A$5,'Unit Stats'!I$5,IF(Armybuilder!$C52='Unit Stats'!$A$6,'Unit Stats'!I$6,IF(Armybuilder!$C52='Unit Stats'!$A$7,'Unit Stats'!I$7,IF(Armybuilder!$C52='Unit Stats'!$A$8,'Unit Stats'!I$8,IF(Armybuilder!$C52='Unit Stats'!$A$9,'Unit Stats'!I$9,IF(Armybuilder!$C52='Unit Stats'!$A$10,'Unit Stats'!I$10,IF(Armybuilder!$C52='Unit Stats'!$A$11,'Unit Stats'!I$11,IF(Armybuilder!$C52='Unit Stats'!$A$12,'Unit Stats'!I$12,IF(Armybuilder!$C52='Unit Stats'!$A$13,'Unit Stats'!I$13,IF(Armybuilder!$C52='Unit Stats'!$A$14,'Unit Stats'!I$14,IF(Armybuilder!$C52='Unit Stats'!$A$15,'Unit Stats'!I$15,IF(Armybuilder!$C52='Unit Stats'!$A$16,'Unit Stats'!I$16,IF(Armybuilder!$C52='Unit Stats'!$A$17,'Unit Stats'!I$17,IF(Armybuilder!$C52='Unit Stats'!$A$18,'Unit Stats'!I$18,IF(Armybuilder!$C52='Unit Stats'!$A$19,'Unit Stats'!I$19,IF(Armybuilder!$C52='Unit Stats'!$A$20,'Unit Stats'!I$20,IF(Armybuilder!$C52='Unit Stats'!$A$21,'Unit Stats'!I$21,IF(Armybuilder!$C52='Unit Stats'!$A$22,'Unit Stats'!I$22,IF(Armybuilder!$C52='Unit Stats'!$A$23,'Unit Stats'!I$23,IF(Armybuilder!$C52='Unit Stats'!$A$24,'Unit Stats'!I$24,IF(Armybuilder!$C52='Unit Stats'!$A$25,'Unit Stats'!I$25,IF(Armybuilder!$C52='Unit Stats'!$A$26,'Unit Stats'!I$26,IF(Armybuilder!$C52='Unit Stats'!$A$27,'Unit Stats'!I$27,IF(Armybuilder!$C52='Unit Stats'!$A$28,'Unit Stats'!I$28,IF(Armybuilder!$C52='Unit Stats'!$A$29,'Unit Stats'!I$29,IF(Armybuilder!$C52='Unit Stats'!$A$30,'Unit Stats'!I$30,IF(Armybuilder!$C52='Unit Stats'!$A$31,'Unit Stats'!I$31,IF(Armybuilder!$C52='Unit Stats'!$A$32,'Unit Stats'!I$32,IF(Armybuilder!$C52='Unit Stats'!$A$33,'Unit Stats'!I$33,IF(Armybuilder!$C52='Unit Stats'!$A$34,'Unit Stats'!I$34,IF(Armybuilder!$C52='Unit Stats'!$A$35,'Unit Stats'!I$35,IF(Armybuilder!$C52='Unit Stats'!$A$36,'Unit Stats'!I$36,IF(Armybuilder!$C52='Unit Stats'!$A$37,'Unit Stats'!I$37,IF(Armybuilder!$C52='Unit Stats'!$A$38,'Unit Stats'!I$38,IF(Armybuilder!$C52='Unit Stats'!$A$39,'Unit Stats'!I$39,IF(Armybuilder!$C52='Unit Stats'!$A$40,'Unit Stats'!I$40,IF(Armybuilder!$C52='Unit Stats'!$A$41,'Unit Stats'!I$41,IF(Armybuilder!$C52='Unit Stats'!$A$42,'Unit Stats'!I$42,IF(Armybuilder!$C52='Unit Stats'!$A$43,'Unit Stats'!I$43,IF(Armybuilder!$C52='Unit Stats'!$A$44,'Unit Stats'!I$44,IF(Armybuilder!$C52='Unit Stats'!$A$45,'Unit Stats'!I$45,IF(Armybuilder!$C52='Unit Stats'!$A$46,'Unit Stats'!I$46,IF(Armybuilder!$C52='Unit Stats'!$A$47,'Unit Stats'!I$47,IF(Armybuilder!$C52='Unit Stats'!$A$48,'Unit Stats'!I$48,IF(Armybuilder!$C52='Unit Stats'!$A$49,'Unit Stats'!I$49,IF(Armybuilder!$C52='Unit Stats'!$A$50,'Unit Stats'!I$50,IF(Armybuilder!$C52='Unit Stats'!$A$51,'Unit Stats'!I$51,IF(Armybuilder!$C52='Unit Stats'!$A$52,'Unit Stats'!I$52,IF(Armybuilder!$C52='Unit Stats'!$A$53,'Unit Stats'!I$53,IF(Armybuilder!$C52='Unit Stats'!$A$54,'Unit Stats'!I$54,IF(Armybuilder!$C52='Unit Stats'!$A$55,'Unit Stats'!I$55,))))))))))))))))))))))))))))))))))))))))))))))))))))))</f>
        <v>0</v>
      </c>
      <c r="L52" s="33">
        <f>IF(Armybuilder!$C52='Unit Stats'!$A$2,'Unit Stats'!J$2,IF(Armybuilder!$C52='Unit Stats'!$A$3,'Unit Stats'!J$3,IF(Armybuilder!$C52='Unit Stats'!$A$4,'Unit Stats'!J$4,IF(Armybuilder!$C52='Unit Stats'!$A$5,'Unit Stats'!J$5,IF(Armybuilder!$C52='Unit Stats'!$A$6,'Unit Stats'!J$6,IF(Armybuilder!$C52='Unit Stats'!$A$7,'Unit Stats'!J$7,IF(Armybuilder!$C52='Unit Stats'!$A$8,'Unit Stats'!J$8,IF(Armybuilder!$C52='Unit Stats'!$A$9,'Unit Stats'!J$9,IF(Armybuilder!$C52='Unit Stats'!$A$10,'Unit Stats'!J$10,IF(Armybuilder!$C52='Unit Stats'!$A$11,'Unit Stats'!J$11,IF(Armybuilder!$C52='Unit Stats'!$A$12,'Unit Stats'!J$12,IF(Armybuilder!$C52='Unit Stats'!$A$13,'Unit Stats'!J$13,IF(Armybuilder!$C52='Unit Stats'!$A$14,'Unit Stats'!J$14,IF(Armybuilder!$C52='Unit Stats'!$A$15,'Unit Stats'!J$15,IF(Armybuilder!$C52='Unit Stats'!$A$16,'Unit Stats'!J$16,IF(Armybuilder!$C52='Unit Stats'!$A$17,'Unit Stats'!J$17,IF(Armybuilder!$C52='Unit Stats'!$A$18,'Unit Stats'!J$18,IF(Armybuilder!$C52='Unit Stats'!$A$19,'Unit Stats'!J$19,IF(Armybuilder!$C52='Unit Stats'!$A$20,'Unit Stats'!J$20,IF(Armybuilder!$C52='Unit Stats'!$A$21,'Unit Stats'!J$21,IF(Armybuilder!$C52='Unit Stats'!$A$22,'Unit Stats'!J$22,IF(Armybuilder!$C52='Unit Stats'!$A$23,'Unit Stats'!J$23,IF(Armybuilder!$C52='Unit Stats'!$A$24,'Unit Stats'!J$24,IF(Armybuilder!$C52='Unit Stats'!$A$25,'Unit Stats'!J$25,IF(Armybuilder!$C52='Unit Stats'!$A$26,'Unit Stats'!J$26,IF(Armybuilder!$C52='Unit Stats'!$A$27,'Unit Stats'!J$27,IF(Armybuilder!$C52='Unit Stats'!$A$28,'Unit Stats'!J$28,IF(Armybuilder!$C52='Unit Stats'!$A$29,'Unit Stats'!J$29,IF(Armybuilder!$C52='Unit Stats'!$A$30,'Unit Stats'!J$30,IF(Armybuilder!$C52='Unit Stats'!$A$31,'Unit Stats'!J$31,IF(Armybuilder!$C52='Unit Stats'!$A$32,'Unit Stats'!J$32,IF(Armybuilder!$C52='Unit Stats'!$A$33,'Unit Stats'!J$33,IF(Armybuilder!$C52='Unit Stats'!$A$34,'Unit Stats'!J$34,IF(Armybuilder!$C52='Unit Stats'!$A$35,'Unit Stats'!J$35,IF(Armybuilder!$C52='Unit Stats'!$A$36,'Unit Stats'!J$36,IF(Armybuilder!$C52='Unit Stats'!$A$37,'Unit Stats'!J$37,IF(Armybuilder!$C52='Unit Stats'!$A$38,'Unit Stats'!J$38,IF(Armybuilder!$C52='Unit Stats'!$A$39,'Unit Stats'!J$39,IF(Armybuilder!$C52='Unit Stats'!$A$40,'Unit Stats'!J$40,IF(Armybuilder!$C52='Unit Stats'!$A$41,'Unit Stats'!J$41,IF(Armybuilder!$C52='Unit Stats'!$A$42,'Unit Stats'!J$42,IF(Armybuilder!$C52='Unit Stats'!$A$43,'Unit Stats'!J$43,IF(Armybuilder!$C52='Unit Stats'!$A$44,'Unit Stats'!J$44,IF(Armybuilder!$C52='Unit Stats'!$A$45,'Unit Stats'!J$45,IF(Armybuilder!$C52='Unit Stats'!$A$46,'Unit Stats'!J$46,IF(Armybuilder!$C52='Unit Stats'!$A$47,'Unit Stats'!J$47,IF(Armybuilder!$C52='Unit Stats'!$A$48,'Unit Stats'!J$48,IF(Armybuilder!$C52='Unit Stats'!$A$49,'Unit Stats'!J$49,IF(Armybuilder!$C52='Unit Stats'!$A$50,'Unit Stats'!J$50,IF(Armybuilder!$C52='Unit Stats'!$A$51,'Unit Stats'!J$51,IF(Armybuilder!$C52='Unit Stats'!$A$52,'Unit Stats'!J$52,IF(Armybuilder!$C52='Unit Stats'!$A$53,'Unit Stats'!J$53,IF(Armybuilder!$C52='Unit Stats'!$A$54,'Unit Stats'!J$54,IF(Armybuilder!$C52='Unit Stats'!$A$55,'Unit Stats'!J$55,))))))))))))))))))))))))))))))))))))))))))))))))))))))</f>
        <v>0</v>
      </c>
      <c r="M52" s="38">
        <f>IF(Armybuilder!$C52='Unit Stats'!$A$2,'Unit Stats'!K$2,IF(Armybuilder!$C52='Unit Stats'!$A$3,'Unit Stats'!K$3,IF(Armybuilder!$C52='Unit Stats'!$A$4,'Unit Stats'!K$4,IF(Armybuilder!$C52='Unit Stats'!$A$5,'Unit Stats'!K$5,IF(Armybuilder!$C52='Unit Stats'!$A$6,'Unit Stats'!K$6,IF(Armybuilder!$C52='Unit Stats'!$A$7,'Unit Stats'!K$7,IF(Armybuilder!$C52='Unit Stats'!$A$8,'Unit Stats'!K$8,IF(Armybuilder!$C52='Unit Stats'!$A$9,'Unit Stats'!K$9,IF(Armybuilder!$C52='Unit Stats'!$A$10,'Unit Stats'!K$10,IF(Armybuilder!$C52='Unit Stats'!$A$11,'Unit Stats'!K$11,IF(Armybuilder!$C52='Unit Stats'!$A$12,'Unit Stats'!K$12,IF(Armybuilder!$C52='Unit Stats'!$A$13,'Unit Stats'!K$13,IF(Armybuilder!$C52='Unit Stats'!$A$14,'Unit Stats'!K$14,IF(Armybuilder!$C52='Unit Stats'!$A$15,'Unit Stats'!K$15,IF(Armybuilder!$C52='Unit Stats'!$A$16,'Unit Stats'!K$16,IF(Armybuilder!$C52='Unit Stats'!$A$17,'Unit Stats'!K$17,IF(Armybuilder!$C52='Unit Stats'!$A$18,'Unit Stats'!K$18,IF(Armybuilder!$C52='Unit Stats'!$A$19,'Unit Stats'!K$19,IF(Armybuilder!$C52='Unit Stats'!$A$20,'Unit Stats'!K$20,IF(Armybuilder!$C52='Unit Stats'!$A$21,'Unit Stats'!K$21,IF(Armybuilder!$C52='Unit Stats'!$A$22,'Unit Stats'!K$22,IF(Armybuilder!$C52='Unit Stats'!$A$23,'Unit Stats'!K$23,IF(Armybuilder!$C52='Unit Stats'!$A$24,'Unit Stats'!K$24,IF(Armybuilder!$C52='Unit Stats'!$A$25,'Unit Stats'!K$25,IF(Armybuilder!$C52='Unit Stats'!$A$26,'Unit Stats'!K$26,IF(Armybuilder!$C52='Unit Stats'!$A$27,'Unit Stats'!K$27,IF(Armybuilder!$C52='Unit Stats'!$A$28,'Unit Stats'!K$28,IF(Armybuilder!$C52='Unit Stats'!$A$29,'Unit Stats'!K$29,IF(Armybuilder!$C52='Unit Stats'!$A$30,'Unit Stats'!K$30,IF(Armybuilder!$C52='Unit Stats'!$A$31,'Unit Stats'!K$31,IF(Armybuilder!$C52='Unit Stats'!$A$32,'Unit Stats'!K$32,IF(Armybuilder!$C52='Unit Stats'!$A$33,'Unit Stats'!K$33,IF(Armybuilder!$C52='Unit Stats'!$A$34,'Unit Stats'!K$34,IF(Armybuilder!$C52='Unit Stats'!$A$35,'Unit Stats'!K$35,IF(Armybuilder!$C52='Unit Stats'!$A$36,'Unit Stats'!K$36,IF(Armybuilder!$C52='Unit Stats'!$A$37,'Unit Stats'!K$37,IF(Armybuilder!$C52='Unit Stats'!$A$38,'Unit Stats'!K$38,IF(Armybuilder!$C52='Unit Stats'!$A$39,'Unit Stats'!K$39,IF(Armybuilder!$C52='Unit Stats'!$A$40,'Unit Stats'!K$40,IF(Armybuilder!$C52='Unit Stats'!$A$41,'Unit Stats'!K$41,IF(Armybuilder!$C52='Unit Stats'!$A$42,'Unit Stats'!K$42,IF(Armybuilder!$C52='Unit Stats'!$A$43,'Unit Stats'!K$43,IF(Armybuilder!$C52='Unit Stats'!$A$44,'Unit Stats'!K$44,IF(Armybuilder!$C52='Unit Stats'!$A$45,'Unit Stats'!K$45,IF(Armybuilder!$C52='Unit Stats'!$A$46,'Unit Stats'!K$46,IF(Armybuilder!$C52='Unit Stats'!$A$47,'Unit Stats'!K$47,IF(Armybuilder!$C52='Unit Stats'!$A$48,'Unit Stats'!K$48,IF(Armybuilder!$C52='Unit Stats'!$A$49,'Unit Stats'!K$49,IF(Armybuilder!$C52='Unit Stats'!$A$50,'Unit Stats'!K$50,IF(Armybuilder!$C52='Unit Stats'!$A$51,'Unit Stats'!K$51,IF(Armybuilder!$C52='Unit Stats'!$A$52,'Unit Stats'!K$52,IF(Armybuilder!$C52='Unit Stats'!$A$53,'Unit Stats'!K$53,IF(Armybuilder!$C52='Unit Stats'!$A$54,'Unit Stats'!K$54,IF(Armybuilder!$C52='Unit Stats'!$A$55,'Unit Stats'!K$55,))))))))))))))))))))))))))))))))))))))))))))))))))))))</f>
        <v>0</v>
      </c>
      <c r="N52" s="36">
        <f>IF(Armybuilder!$C52='Unit Stats'!$A$2,'Unit Stats'!L$2,IF(Armybuilder!$C52='Unit Stats'!$A$3,'Unit Stats'!L$3,IF(Armybuilder!$C52='Unit Stats'!$A$4,'Unit Stats'!L$4,IF(Armybuilder!$C52='Unit Stats'!$A$5,'Unit Stats'!L$5,IF(Armybuilder!$C52='Unit Stats'!$A$6,'Unit Stats'!L$6,IF(Armybuilder!$C52='Unit Stats'!$A$7,'Unit Stats'!L$7,IF(Armybuilder!$C52='Unit Stats'!$A$8,'Unit Stats'!L$8,IF(Armybuilder!$C52='Unit Stats'!$A$9,'Unit Stats'!L$9,IF(Armybuilder!$C52='Unit Stats'!$A$10,'Unit Stats'!L$10,IF(Armybuilder!$C52='Unit Stats'!$A$11,'Unit Stats'!L$11,IF(Armybuilder!$C52='Unit Stats'!$A$12,'Unit Stats'!L$12,IF(Armybuilder!$C52='Unit Stats'!$A$13,'Unit Stats'!L$13,IF(Armybuilder!$C52='Unit Stats'!$A$14,'Unit Stats'!L$14,IF(Armybuilder!$C52='Unit Stats'!$A$15,'Unit Stats'!L$15,IF(Armybuilder!$C52='Unit Stats'!$A$16,'Unit Stats'!L$16,IF(Armybuilder!$C52='Unit Stats'!$A$17,'Unit Stats'!L$17,IF(Armybuilder!$C52='Unit Stats'!$A$18,'Unit Stats'!L$18,IF(Armybuilder!$C52='Unit Stats'!$A$19,'Unit Stats'!L$19,IF(Armybuilder!$C52='Unit Stats'!$A$20,'Unit Stats'!L$20,IF(Armybuilder!$C52='Unit Stats'!$A$21,'Unit Stats'!L$21,IF(Armybuilder!$C52='Unit Stats'!$A$22,'Unit Stats'!L$22,IF(Armybuilder!$C52='Unit Stats'!$A$23,'Unit Stats'!L$23,IF(Armybuilder!$C52='Unit Stats'!$A$24,'Unit Stats'!L$24,IF(Armybuilder!$C52='Unit Stats'!$A$25,'Unit Stats'!L$25,IF(Armybuilder!$C52='Unit Stats'!$A$26,'Unit Stats'!L$26,IF(Armybuilder!$C52='Unit Stats'!$A$27,'Unit Stats'!L$27,IF(Armybuilder!$C52='Unit Stats'!$A$28,'Unit Stats'!L$28,IF(Armybuilder!$C52='Unit Stats'!$A$29,'Unit Stats'!L$29,IF(Armybuilder!$C52='Unit Stats'!$A$30,'Unit Stats'!L$30,IF(Armybuilder!$C52='Unit Stats'!$A$31,'Unit Stats'!L$31,IF(Armybuilder!$C52='Unit Stats'!$A$32,'Unit Stats'!L$32,IF(Armybuilder!$C52='Unit Stats'!$A$33,'Unit Stats'!L$33,IF(Armybuilder!$C52='Unit Stats'!$A$34,'Unit Stats'!L$34,IF(Armybuilder!$C52='Unit Stats'!$A$35,'Unit Stats'!L$35,IF(Armybuilder!$C52='Unit Stats'!$A$36,'Unit Stats'!L$36,IF(Armybuilder!$C52='Unit Stats'!$A$37,'Unit Stats'!L$37,IF(Armybuilder!$C52='Unit Stats'!$A$38,'Unit Stats'!L$38,IF(Armybuilder!$C52='Unit Stats'!$A$39,'Unit Stats'!L$39,IF(Armybuilder!$C52='Unit Stats'!$A$40,'Unit Stats'!L$40,IF(Armybuilder!$C52='Unit Stats'!$A$41,'Unit Stats'!L$41,IF(Armybuilder!$C52='Unit Stats'!$A$42,'Unit Stats'!L$42,IF(Armybuilder!$C52='Unit Stats'!$A$43,'Unit Stats'!L$43,IF(Armybuilder!$C52='Unit Stats'!$A$44,'Unit Stats'!L$44,IF(Armybuilder!$C52='Unit Stats'!$A$45,'Unit Stats'!L$45,IF(Armybuilder!$C52='Unit Stats'!$A$46,'Unit Stats'!L$46,IF(Armybuilder!$C52='Unit Stats'!$A$47,'Unit Stats'!L$47,IF(Armybuilder!$C52='Unit Stats'!$A$48,'Unit Stats'!L$48,IF(Armybuilder!$C52='Unit Stats'!$A$49,'Unit Stats'!L$49,IF(Armybuilder!$C52='Unit Stats'!$A$50,'Unit Stats'!L$50,IF(Armybuilder!$C52='Unit Stats'!$A$51,'Unit Stats'!L$51,IF(Armybuilder!$C52='Unit Stats'!$A$52,'Unit Stats'!L$52,IF(Armybuilder!$C52='Unit Stats'!$A$53,'Unit Stats'!L$53,IF(Armybuilder!$C52='Unit Stats'!$A$54,'Unit Stats'!L$54,IF(Armybuilder!$C52='Unit Stats'!$A$55,'Unit Stats'!L$55,))))))))))))))))))))))))))))))))))))))))))))))))))))))</f>
        <v>0</v>
      </c>
      <c r="O52" s="34">
        <f>IF(Armybuilder!$C52='Unit Stats'!$A$2,'Unit Stats'!M$2,IF(Armybuilder!$C52='Unit Stats'!$A$3,'Unit Stats'!M$3,IF(Armybuilder!$C52='Unit Stats'!$A$4,'Unit Stats'!M$4,IF(Armybuilder!$C52='Unit Stats'!$A$5,'Unit Stats'!M$5,IF(Armybuilder!$C52='Unit Stats'!$A$6,'Unit Stats'!M$6,IF(Armybuilder!$C52='Unit Stats'!$A$7,'Unit Stats'!M$7,IF(Armybuilder!$C52='Unit Stats'!$A$8,'Unit Stats'!M$8,IF(Armybuilder!$C52='Unit Stats'!$A$9,'Unit Stats'!M$9,IF(Armybuilder!$C52='Unit Stats'!$A$10,'Unit Stats'!M$10,IF(Armybuilder!$C52='Unit Stats'!$A$11,'Unit Stats'!M$11,IF(Armybuilder!$C52='Unit Stats'!$A$12,'Unit Stats'!M$12,IF(Armybuilder!$C52='Unit Stats'!$A$13,'Unit Stats'!M$13,IF(Armybuilder!$C52='Unit Stats'!$A$14,'Unit Stats'!M$14,IF(Armybuilder!$C52='Unit Stats'!$A$15,'Unit Stats'!M$15,IF(Armybuilder!$C52='Unit Stats'!$A$16,'Unit Stats'!M$16,IF(Armybuilder!$C52='Unit Stats'!$A$17,'Unit Stats'!M$17,IF(Armybuilder!$C52='Unit Stats'!$A$18,'Unit Stats'!M$18,IF(Armybuilder!$C52='Unit Stats'!$A$19,'Unit Stats'!M$19,IF(Armybuilder!$C52='Unit Stats'!$A$20,'Unit Stats'!M$20,IF(Armybuilder!$C52='Unit Stats'!$A$21,'Unit Stats'!M$21,IF(Armybuilder!$C52='Unit Stats'!$A$22,'Unit Stats'!M$22,IF(Armybuilder!$C52='Unit Stats'!$A$23,'Unit Stats'!M$23,IF(Armybuilder!$C52='Unit Stats'!$A$24,'Unit Stats'!M$24,IF(Armybuilder!$C52='Unit Stats'!$A$25,'Unit Stats'!M$25,IF(Armybuilder!$C52='Unit Stats'!$A$26,'Unit Stats'!M$26,IF(Armybuilder!$C52='Unit Stats'!$A$27,'Unit Stats'!M$27,IF(Armybuilder!$C52='Unit Stats'!$A$28,'Unit Stats'!M$28,IF(Armybuilder!$C52='Unit Stats'!$A$29,'Unit Stats'!M$29,IF(Armybuilder!$C52='Unit Stats'!$A$30,'Unit Stats'!M$30,IF(Armybuilder!$C52='Unit Stats'!$A$31,'Unit Stats'!M$31,IF(Armybuilder!$C52='Unit Stats'!$A$32,'Unit Stats'!M$32,IF(Armybuilder!$C52='Unit Stats'!$A$33,'Unit Stats'!M$33,IF(Armybuilder!$C52='Unit Stats'!$A$34,'Unit Stats'!M$34,IF(Armybuilder!$C52='Unit Stats'!$A$35,'Unit Stats'!M$35,IF(Armybuilder!$C52='Unit Stats'!$A$36,'Unit Stats'!M$36,IF(Armybuilder!$C52='Unit Stats'!$A$37,'Unit Stats'!M$37,IF(Armybuilder!$C52='Unit Stats'!$A$38,'Unit Stats'!M$38,IF(Armybuilder!$C52='Unit Stats'!$A$39,'Unit Stats'!M$39,IF(Armybuilder!$C52='Unit Stats'!$A$40,'Unit Stats'!M$40,IF(Armybuilder!$C52='Unit Stats'!$A$41,'Unit Stats'!M$41,IF(Armybuilder!$C52='Unit Stats'!$A$42,'Unit Stats'!M$42,IF(Armybuilder!$C52='Unit Stats'!$A$43,'Unit Stats'!M$43,IF(Armybuilder!$C52='Unit Stats'!$A$44,'Unit Stats'!M$44,IF(Armybuilder!$C52='Unit Stats'!$A$45,'Unit Stats'!M$45,IF(Armybuilder!$C52='Unit Stats'!$A$46,'Unit Stats'!M$46,IF(Armybuilder!$C52='Unit Stats'!$A$47,'Unit Stats'!M$47,IF(Armybuilder!$C52='Unit Stats'!$A$48,'Unit Stats'!M$48,IF(Armybuilder!$C52='Unit Stats'!$A$49,'Unit Stats'!M$49,IF(Armybuilder!$C52='Unit Stats'!$A$50,'Unit Stats'!M$50,IF(Armybuilder!$C52='Unit Stats'!$A$51,'Unit Stats'!M$51,IF(Armybuilder!$C52='Unit Stats'!$A$52,'Unit Stats'!M$52,IF(Armybuilder!$C52='Unit Stats'!$A$53,'Unit Stats'!M$53,IF(Armybuilder!$C52='Unit Stats'!$A$54,'Unit Stats'!M$54,IF(Armybuilder!$C52='Unit Stats'!$A$55,'Unit Stats'!M$55,))))))))))))))))))))))))))))))))))))))))))))))))))))))</f>
        <v>0</v>
      </c>
      <c r="P52" s="42">
        <f>IF(Armybuilder!$C52='Unit Stats'!$A$2,'Unit Stats'!N$2,IF(Armybuilder!$C52='Unit Stats'!$A$3,'Unit Stats'!N$3,IF(Armybuilder!$C52='Unit Stats'!$A$4,'Unit Stats'!N$4,IF(Armybuilder!$C52='Unit Stats'!$A$5,'Unit Stats'!N$5,IF(Armybuilder!$C52='Unit Stats'!$A$6,'Unit Stats'!N$6,IF(Armybuilder!$C52='Unit Stats'!$A$7,'Unit Stats'!N$7,IF(Armybuilder!$C52='Unit Stats'!$A$8,'Unit Stats'!N$8,IF(Armybuilder!$C52='Unit Stats'!$A$9,'Unit Stats'!N$9,IF(Armybuilder!$C52='Unit Stats'!$A$10,'Unit Stats'!N$10,IF(Armybuilder!$C52='Unit Stats'!$A$11,'Unit Stats'!N$11,IF(Armybuilder!$C52='Unit Stats'!$A$12,'Unit Stats'!N$12,IF(Armybuilder!$C52='Unit Stats'!$A$13,'Unit Stats'!N$13,IF(Armybuilder!$C52='Unit Stats'!$A$14,'Unit Stats'!N$14,IF(Armybuilder!$C52='Unit Stats'!$A$15,'Unit Stats'!N$15,IF(Armybuilder!$C52='Unit Stats'!$A$16,'Unit Stats'!N$16,IF(Armybuilder!$C52='Unit Stats'!$A$17,'Unit Stats'!N$17,IF(Armybuilder!$C52='Unit Stats'!$A$18,'Unit Stats'!N$18,IF(Armybuilder!$C52='Unit Stats'!$A$19,'Unit Stats'!N$19,IF(Armybuilder!$C52='Unit Stats'!$A$20,'Unit Stats'!N$20,IF(Armybuilder!$C52='Unit Stats'!$A$21,'Unit Stats'!N$21,IF(Armybuilder!$C52='Unit Stats'!$A$22,'Unit Stats'!N$22,IF(Armybuilder!$C52='Unit Stats'!$A$23,'Unit Stats'!N$23,IF(Armybuilder!$C52='Unit Stats'!$A$24,'Unit Stats'!N$24,IF(Armybuilder!$C52='Unit Stats'!$A$25,'Unit Stats'!N$25,IF(Armybuilder!$C52='Unit Stats'!$A$26,'Unit Stats'!N$26,IF(Armybuilder!$C52='Unit Stats'!$A$27,'Unit Stats'!N$27,IF(Armybuilder!$C52='Unit Stats'!$A$28,'Unit Stats'!N$28,IF(Armybuilder!$C52='Unit Stats'!$A$29,'Unit Stats'!N$29,IF(Armybuilder!$C52='Unit Stats'!$A$30,'Unit Stats'!N$30,IF(Armybuilder!$C52='Unit Stats'!$A$31,'Unit Stats'!N$31,IF(Armybuilder!$C52='Unit Stats'!$A$32,'Unit Stats'!N$32,IF(Armybuilder!$C52='Unit Stats'!$A$33,'Unit Stats'!N$33,IF(Armybuilder!$C52='Unit Stats'!$A$34,'Unit Stats'!N$34,IF(Armybuilder!$C52='Unit Stats'!$A$35,'Unit Stats'!N$35,IF(Armybuilder!$C52='Unit Stats'!$A$36,'Unit Stats'!N$36,IF(Armybuilder!$C52='Unit Stats'!$A$37,'Unit Stats'!N$37,IF(Armybuilder!$C52='Unit Stats'!$A$38,'Unit Stats'!N$38,IF(Armybuilder!$C52='Unit Stats'!$A$39,'Unit Stats'!N$39,IF(Armybuilder!$C52='Unit Stats'!$A$40,'Unit Stats'!N$40,IF(Armybuilder!$C52='Unit Stats'!$A$41,'Unit Stats'!N$41,IF(Armybuilder!$C52='Unit Stats'!$A$42,'Unit Stats'!N$42,IF(Armybuilder!$C52='Unit Stats'!$A$43,'Unit Stats'!N$43,IF(Armybuilder!$C52='Unit Stats'!$A$44,'Unit Stats'!N$44,IF(Armybuilder!$C52='Unit Stats'!$A$45,'Unit Stats'!N$45,IF(Armybuilder!$C52='Unit Stats'!$A$46,'Unit Stats'!N$46,IF(Armybuilder!$C52='Unit Stats'!$A$47,'Unit Stats'!N$47,IF(Armybuilder!$C52='Unit Stats'!$A$48,'Unit Stats'!N$48,IF(Armybuilder!$C52='Unit Stats'!$A$49,'Unit Stats'!N$49,IF(Armybuilder!$C52='Unit Stats'!$A$50,'Unit Stats'!N$50,IF(Armybuilder!$C52='Unit Stats'!$A$51,'Unit Stats'!N$51,IF(Armybuilder!$C52='Unit Stats'!$A$52,'Unit Stats'!N$52,IF(Armybuilder!$C52='Unit Stats'!$A$53,'Unit Stats'!N$53,IF(Armybuilder!$C52='Unit Stats'!$A$54,'Unit Stats'!N$54,IF(Armybuilder!$C52='Unit Stats'!$A$55,'Unit Stats'!N$55,))))))))))))))))))))))))))))))))))))))))))))))))))))))</f>
        <v>0</v>
      </c>
      <c r="Q52" s="38">
        <f>IF(Armybuilder!$C52='Unit Stats'!$A$2,'Unit Stats'!$T$2,IF(Armybuilder!$C52='Unit Stats'!$A$3,'Unit Stats'!$T$3,IF(Armybuilder!$C52='Unit Stats'!$A$4,'Unit Stats'!$T$4,IF(Armybuilder!$C52='Unit Stats'!$A$5,'Unit Stats'!$T$5,IF(Armybuilder!$C52='Unit Stats'!$A$6,'Unit Stats'!$T$6,IF(Armybuilder!$C52='Unit Stats'!$A$7,'Unit Stats'!$T$7,IF(Armybuilder!$C52='Unit Stats'!$A$8,'Unit Stats'!$T$8,IF(Armybuilder!$C52='Unit Stats'!$A$9,'Unit Stats'!$T$9,IF(Armybuilder!$C52='Unit Stats'!$A$10,'Unit Stats'!$T$10,IF(Armybuilder!$C52='Unit Stats'!$A$11,'Unit Stats'!$T$11,IF(Armybuilder!$C52='Unit Stats'!$A$12,'Unit Stats'!$T$12,IF(Armybuilder!$C52='Unit Stats'!$A$13,'Unit Stats'!$T$13,IF(Armybuilder!$C52='Unit Stats'!$A$14,'Unit Stats'!$T$14,IF(Armybuilder!$C52='Unit Stats'!$A$15,'Unit Stats'!$T$15,IF(Armybuilder!$C52='Unit Stats'!$A$16,'Unit Stats'!$T$16,IF(Armybuilder!$C52='Unit Stats'!$A$17,'Unit Stats'!$T$17,IF(Armybuilder!$C52='Unit Stats'!$A$18,'Unit Stats'!$T$18,IF(Armybuilder!$C52='Unit Stats'!$A$19,'Unit Stats'!$T$19,IF(Armybuilder!$C52='Unit Stats'!$A$20,'Unit Stats'!$T$20,IF(Armybuilder!$C52='Unit Stats'!$A$21,'Unit Stats'!$T$21,IF(Armybuilder!$C52='Unit Stats'!$A$22,'Unit Stats'!$T$22,IF(Armybuilder!$C52='Unit Stats'!$A$23,'Unit Stats'!$T$23,IF(Armybuilder!$C52='Unit Stats'!$A$24,'Unit Stats'!$T$24,IF(Armybuilder!$C52='Unit Stats'!$A$25,'Unit Stats'!$T$25,IF(Armybuilder!$C52='Unit Stats'!$A$26,'Unit Stats'!$T$26,IF(Armybuilder!$C52='Unit Stats'!$A$27,'Unit Stats'!$T$27,IF(Armybuilder!$C52='Unit Stats'!$A$28,'Unit Stats'!$T$28,IF(Armybuilder!$C52='Unit Stats'!$A$29,'Unit Stats'!$T$29,IF(Armybuilder!$C52='Unit Stats'!$A$30,'Unit Stats'!$T$30,IF(Armybuilder!$C52='Unit Stats'!$A$31,'Unit Stats'!$T$31,IF(Armybuilder!$C52='Unit Stats'!$A$32,'Unit Stats'!$T$32,IF(Armybuilder!$C52='Unit Stats'!$A$33,'Unit Stats'!$T$33,IF(Armybuilder!$C52='Unit Stats'!$A$34,'Unit Stats'!$T$34,IF(Armybuilder!$C52='Unit Stats'!$A$35,'Unit Stats'!$T$35,IF(Armybuilder!$C52='Unit Stats'!$A$36,'Unit Stats'!$T$36,IF(Armybuilder!$C52='Unit Stats'!$A$37,'Unit Stats'!$T$37,IF(Armybuilder!$C52='Unit Stats'!$A$38,'Unit Stats'!$T$38,IF(Armybuilder!$C52='Unit Stats'!$A$39,'Unit Stats'!$T$39,IF(Armybuilder!$C52='Unit Stats'!$A$40,'Unit Stats'!$T$40,IF(Armybuilder!$C52='Unit Stats'!$A$41,'Unit Stats'!$T$41,IF(Armybuilder!$C52='Unit Stats'!$A$42,'Unit Stats'!$T$42,IF(Armybuilder!$C52='Unit Stats'!$A$43,'Unit Stats'!$T$43,IF(Armybuilder!$C52='Unit Stats'!$A$44,'Unit Stats'!$T$44,IF(Armybuilder!$C52='Unit Stats'!$A$45,'Unit Stats'!$T$45,IF(Armybuilder!$C52='Unit Stats'!$A$46,'Unit Stats'!$T$46,IF(Armybuilder!$C52='Unit Stats'!$A$47,'Unit Stats'!$T$47,IF(Armybuilder!$C52='Unit Stats'!$A$48,'Unit Stats'!$T$48,IF(Armybuilder!$C52='Unit Stats'!$A$49,'Unit Stats'!$T$49,IF(Armybuilder!$C52='Unit Stats'!$A$50,'Unit Stats'!$T$50,IF(Armybuilder!$C52='Unit Stats'!$A$51,'Unit Stats'!$T$51,IF(Armybuilder!$C52='Unit Stats'!$A$52,'Unit Stats'!$T$52,IF(Armybuilder!$C52='Unit Stats'!$A$53,'Unit Stats'!$T$53,IF(Armybuilder!$C52='Unit Stats'!$A$54,'Unit Stats'!$T$54,IF(Armybuilder!$C52='Unit Stats'!$A$55,'Unit Stats'!$T$55,IF(Armybuilder!$C52=Wargear!$A$2,Wargear!$B$2,IF(Armybuilder!$C52=Wargear!$A$3,Wargear!$B$3,IF(Armybuilder!$C52=Wargear!$A$4,Wargear!$B$4,IF(Armybuilder!$C52=Wargear!$A$5,Wargear!$B$5,IF(Armybuilder!$C52=Wargear!$A$6,Wargear!$B$6,IF(Armybuilder!$C52=Wargear!$A$7,Wargear!$B$7,'Extra Code Points'!$A49))))))))))))))))))))))))))))))))))))))))))))))))))))))))))))</f>
        <v>0</v>
      </c>
      <c r="R52" s="39">
        <f t="shared" si="0"/>
        <v>0</v>
      </c>
      <c r="S52" s="40">
        <f t="shared" si="1"/>
        <v>1085</v>
      </c>
      <c r="T52" s="36">
        <f>IF(Armybuilder!$C52='Unit Stats'!$A$2,'Unit Stats'!O$2,IF(Armybuilder!$C52='Unit Stats'!$A$3,'Unit Stats'!O$3,IF(Armybuilder!$C52='Unit Stats'!$A$4,'Unit Stats'!O$4,IF(Armybuilder!$C52='Unit Stats'!$A$5,'Unit Stats'!O$5,IF(Armybuilder!$C52='Unit Stats'!$A$6,'Unit Stats'!O$6,IF(Armybuilder!$C52='Unit Stats'!$A$7,'Unit Stats'!O$7,IF(Armybuilder!$C52='Unit Stats'!$A$8,'Unit Stats'!O$8,IF(Armybuilder!$C52='Unit Stats'!$A$9,'Unit Stats'!O$9,IF(Armybuilder!$C52='Unit Stats'!$A$10,'Unit Stats'!O$10,IF(Armybuilder!$C52='Unit Stats'!$A$11,'Unit Stats'!O$11,IF(Armybuilder!$C52='Unit Stats'!$A$12,'Unit Stats'!O$12,IF(Armybuilder!$C52='Unit Stats'!$A$13,'Unit Stats'!O$13,IF(Armybuilder!$C52='Unit Stats'!$A$14,'Unit Stats'!O$14,IF(Armybuilder!$C52='Unit Stats'!$A$15,'Unit Stats'!O$15,IF(Armybuilder!$C52='Unit Stats'!$A$16,'Unit Stats'!O$16,IF(Armybuilder!$C52='Unit Stats'!$A$17,'Unit Stats'!O$17,IF(Armybuilder!$C52='Unit Stats'!$A$18,'Unit Stats'!O$18,IF(Armybuilder!$C52='Unit Stats'!$A$19,'Unit Stats'!O$19,IF(Armybuilder!$C52='Unit Stats'!$A$20,'Unit Stats'!O$20,IF(Armybuilder!$C52='Unit Stats'!$A$21,'Unit Stats'!O$21,IF(Armybuilder!$C52='Unit Stats'!$A$22,'Unit Stats'!O$22,IF(Armybuilder!$C52='Unit Stats'!$A$23,'Unit Stats'!O$23,IF(Armybuilder!$C52='Unit Stats'!$A$24,'Unit Stats'!O$24,IF(Armybuilder!$C52='Unit Stats'!$A$25,'Unit Stats'!O$25,IF(Armybuilder!$C52='Unit Stats'!$A$26,'Unit Stats'!O$26,IF(Armybuilder!$C52='Unit Stats'!$A$27,'Unit Stats'!O$27,IF(Armybuilder!$C52='Unit Stats'!$A$28,'Unit Stats'!O$28,IF(Armybuilder!$C52='Unit Stats'!$A$29,'Unit Stats'!O$29,IF(Armybuilder!$C52='Unit Stats'!$A$30,'Unit Stats'!O$30,IF(Armybuilder!$C52='Unit Stats'!$A$31,'Unit Stats'!O$31,IF(Armybuilder!$C52='Unit Stats'!$A$32,'Unit Stats'!O$32,IF(Armybuilder!$C52='Unit Stats'!$A$33,'Unit Stats'!O$33,IF(Armybuilder!$C52='Unit Stats'!$A$34,'Unit Stats'!O$34,IF(Armybuilder!$C52='Unit Stats'!$A$35,'Unit Stats'!O$35,IF(Armybuilder!$C52='Unit Stats'!$A$36,'Unit Stats'!O$36,IF(Armybuilder!$C52='Unit Stats'!$A$37,'Unit Stats'!O$37,IF(Armybuilder!$C52='Unit Stats'!$A$38,'Unit Stats'!O$38,IF(Armybuilder!$C52='Unit Stats'!$A$39,'Unit Stats'!O$39,IF(Armybuilder!$C52='Unit Stats'!$A$40,'Unit Stats'!O$40,IF(Armybuilder!$C52='Unit Stats'!$A$41,'Unit Stats'!O$41,IF(Armybuilder!$C52='Unit Stats'!$A$42,'Unit Stats'!O$42,IF(Armybuilder!$C52='Unit Stats'!$A$43,'Unit Stats'!O$43,IF(Armybuilder!$C52='Unit Stats'!$A$44,'Unit Stats'!O$44,IF(Armybuilder!$C52='Unit Stats'!$A$45,'Unit Stats'!O$45,IF(Armybuilder!$C52='Unit Stats'!$A$46,'Unit Stats'!O$46,IF(Armybuilder!$C52='Unit Stats'!$A$47,'Unit Stats'!O$47,IF(Armybuilder!$C52='Unit Stats'!$A$48,'Unit Stats'!O$48,IF(Armybuilder!$C52='Unit Stats'!$A$49,'Unit Stats'!O$49,IF(Armybuilder!$C52='Unit Stats'!$A$50,'Unit Stats'!O$50,IF(Armybuilder!$C52='Unit Stats'!$A$51,'Unit Stats'!O$51,IF(Armybuilder!$C52='Unit Stats'!$A$52,'Unit Stats'!O$52,IF(Armybuilder!$C52='Unit Stats'!$A$53,'Unit Stats'!O$53,IF(Armybuilder!$C52='Unit Stats'!$A$54,'Unit Stats'!O$54,IF(Armybuilder!$C52='Unit Stats'!$A$55,'Unit Stats'!O$55,IF(Armybuilder!$C52=Wargear!$A$2,Wargear!C$2,IF(Armybuilder!$C52=Wargear!$A$3,Wargear!C$3,IF(Armybuilder!$C52=Wargear!$A$4,Wargear!C$4,IF(Armybuilder!$C52=Wargear!$A$5,Wargear!C$5,IF(Armybuilder!$C52=Wargear!$A$6,Wargear!C$6,IF(Armybuilder!$C52=Wargear!$A$7,Wargear!C$7,'Extra Code wargear1'!A50))))))))))))))))))))))))))))))))))))))))))))))))))))))))))))</f>
        <v>0</v>
      </c>
      <c r="U52" s="34">
        <f>IF(Armybuilder!$C52='Unit Stats'!$A$2,'Unit Stats'!P$2,IF(Armybuilder!$C52='Unit Stats'!$A$3,'Unit Stats'!P$3,IF(Armybuilder!$C52='Unit Stats'!$A$4,'Unit Stats'!P$4,IF(Armybuilder!$C52='Unit Stats'!$A$5,'Unit Stats'!P$5,IF(Armybuilder!$C52='Unit Stats'!$A$6,'Unit Stats'!P$6,IF(Armybuilder!$C52='Unit Stats'!$A$7,'Unit Stats'!P$7,IF(Armybuilder!$C52='Unit Stats'!$A$8,'Unit Stats'!P$8,IF(Armybuilder!$C52='Unit Stats'!$A$9,'Unit Stats'!P$9,IF(Armybuilder!$C52='Unit Stats'!$A$10,'Unit Stats'!P$10,IF(Armybuilder!$C52='Unit Stats'!$A$11,'Unit Stats'!P$11,IF(Armybuilder!$C52='Unit Stats'!$A$12,'Unit Stats'!P$12,IF(Armybuilder!$C52='Unit Stats'!$A$13,'Unit Stats'!P$13,IF(Armybuilder!$C52='Unit Stats'!$A$14,'Unit Stats'!P$14,IF(Armybuilder!$C52='Unit Stats'!$A$15,'Unit Stats'!P$15,IF(Armybuilder!$C52='Unit Stats'!$A$16,'Unit Stats'!P$16,IF(Armybuilder!$C52='Unit Stats'!$A$17,'Unit Stats'!P$17,IF(Armybuilder!$C52='Unit Stats'!$A$18,'Unit Stats'!P$18,IF(Armybuilder!$C52='Unit Stats'!$A$19,'Unit Stats'!P$19,IF(Armybuilder!$C52='Unit Stats'!$A$20,'Unit Stats'!P$20,IF(Armybuilder!$C52='Unit Stats'!$A$21,'Unit Stats'!P$21,IF(Armybuilder!$C52='Unit Stats'!$A$22,'Unit Stats'!P$22,IF(Armybuilder!$C52='Unit Stats'!$A$23,'Unit Stats'!P$23,IF(Armybuilder!$C52='Unit Stats'!$A$24,'Unit Stats'!P$24,IF(Armybuilder!$C52='Unit Stats'!$A$25,'Unit Stats'!P$25,IF(Armybuilder!$C52='Unit Stats'!$A$26,'Unit Stats'!P$26,IF(Armybuilder!$C52='Unit Stats'!$A$27,'Unit Stats'!P$27,IF(Armybuilder!$C52='Unit Stats'!$A$28,'Unit Stats'!P$28,IF(Armybuilder!$C52='Unit Stats'!$A$29,'Unit Stats'!P$29,IF(Armybuilder!$C52='Unit Stats'!$A$30,'Unit Stats'!P$30,IF(Armybuilder!$C52='Unit Stats'!$A$31,'Unit Stats'!P$31,IF(Armybuilder!$C52='Unit Stats'!$A$32,'Unit Stats'!P$32,IF(Armybuilder!$C52='Unit Stats'!$A$33,'Unit Stats'!P$33,IF(Armybuilder!$C52='Unit Stats'!$A$34,'Unit Stats'!P$34,IF(Armybuilder!$C52='Unit Stats'!$A$35,'Unit Stats'!P$35,IF(Armybuilder!$C52='Unit Stats'!$A$36,'Unit Stats'!P$36,IF(Armybuilder!$C52='Unit Stats'!$A$37,'Unit Stats'!P$37,IF(Armybuilder!$C52='Unit Stats'!$A$38,'Unit Stats'!P$38,IF(Armybuilder!$C52='Unit Stats'!$A$39,'Unit Stats'!P$39,IF(Armybuilder!$C52='Unit Stats'!$A$40,'Unit Stats'!P$40,IF(Armybuilder!$C52='Unit Stats'!$A$41,'Unit Stats'!P$41,IF(Armybuilder!$C52='Unit Stats'!$A$42,'Unit Stats'!P$42,IF(Armybuilder!$C52='Unit Stats'!$A$43,'Unit Stats'!P$43,IF(Armybuilder!$C52='Unit Stats'!$A$44,'Unit Stats'!P$44,IF(Armybuilder!$C52='Unit Stats'!$A$45,'Unit Stats'!P$45,IF(Armybuilder!$C52='Unit Stats'!$A$46,'Unit Stats'!P$46,IF(Armybuilder!$C52='Unit Stats'!$A$47,'Unit Stats'!P$47,IF(Armybuilder!$C52='Unit Stats'!$A$48,'Unit Stats'!P$48,IF(Armybuilder!$C52='Unit Stats'!$A$49,'Unit Stats'!P$49,IF(Armybuilder!$C52='Unit Stats'!$A$50,'Unit Stats'!P$50,IF(Armybuilder!$C52='Unit Stats'!$A$51,'Unit Stats'!P$51,IF(Armybuilder!$C52='Unit Stats'!$A$52,'Unit Stats'!P$52,IF(Armybuilder!$C52='Unit Stats'!$A$53,'Unit Stats'!P$53,IF(Armybuilder!$C52='Unit Stats'!$A$54,'Unit Stats'!P$54,IF(Armybuilder!$C52='Unit Stats'!$A$55,'Unit Stats'!P$55,IF(Armybuilder!$C52=Wargear!$A$2,Wargear!D$2,IF(Armybuilder!$C52=Wargear!$A$3,Wargear!D$3,IF(Armybuilder!$C52=Wargear!$A$4,Wargear!D$4,IF(Armybuilder!$C52=Wargear!$A$5,Wargear!D$5,IF(Armybuilder!$C52=Wargear!$A$6,Wargear!D$6,IF(Armybuilder!$C52=Wargear!$A$7,Wargear!D$7,'Extra Code wargear1'!B50))))))))))))))))))))))))))))))))))))))))))))))))))))))))))))</f>
        <v>0</v>
      </c>
      <c r="V52" s="37">
        <f>IF(Armybuilder!$C52='Unit Stats'!$A$2,'Unit Stats'!Q$2,IF(Armybuilder!$C52='Unit Stats'!$A$3,'Unit Stats'!Q$3,IF(Armybuilder!$C52='Unit Stats'!$A$4,'Unit Stats'!Q$4,IF(Armybuilder!$C52='Unit Stats'!$A$5,'Unit Stats'!Q$5,IF(Armybuilder!$C52='Unit Stats'!$A$6,'Unit Stats'!Q$6,IF(Armybuilder!$C52='Unit Stats'!$A$7,'Unit Stats'!Q$7,IF(Armybuilder!$C52='Unit Stats'!$A$8,'Unit Stats'!Q$8,IF(Armybuilder!$C52='Unit Stats'!$A$9,'Unit Stats'!Q$9,IF(Armybuilder!$C52='Unit Stats'!$A$10,'Unit Stats'!Q$10,IF(Armybuilder!$C52='Unit Stats'!$A$11,'Unit Stats'!Q$11,IF(Armybuilder!$C52='Unit Stats'!$A$12,'Unit Stats'!Q$12,IF(Armybuilder!$C52='Unit Stats'!$A$13,'Unit Stats'!Q$13,IF(Armybuilder!$C52='Unit Stats'!$A$14,'Unit Stats'!Q$14,IF(Armybuilder!$C52='Unit Stats'!$A$15,'Unit Stats'!Q$15,IF(Armybuilder!$C52='Unit Stats'!$A$16,'Unit Stats'!Q$16,IF(Armybuilder!$C52='Unit Stats'!$A$17,'Unit Stats'!Q$17,IF(Armybuilder!$C52='Unit Stats'!$A$18,'Unit Stats'!Q$18,IF(Armybuilder!$C52='Unit Stats'!$A$19,'Unit Stats'!Q$19,IF(Armybuilder!$C52='Unit Stats'!$A$20,'Unit Stats'!Q$20,IF(Armybuilder!$C52='Unit Stats'!$A$21,'Unit Stats'!Q$21,IF(Armybuilder!$C52='Unit Stats'!$A$22,'Unit Stats'!Q$22,IF(Armybuilder!$C52='Unit Stats'!$A$23,'Unit Stats'!Q$23,IF(Armybuilder!$C52='Unit Stats'!$A$24,'Unit Stats'!Q$24,IF(Armybuilder!$C52='Unit Stats'!$A$25,'Unit Stats'!Q$25,IF(Armybuilder!$C52='Unit Stats'!$A$26,'Unit Stats'!Q$26,IF(Armybuilder!$C52='Unit Stats'!$A$27,'Unit Stats'!Q$27,IF(Armybuilder!$C52='Unit Stats'!$A$28,'Unit Stats'!Q$28,IF(Armybuilder!$C52='Unit Stats'!$A$29,'Unit Stats'!Q$29,IF(Armybuilder!$C52='Unit Stats'!$A$30,'Unit Stats'!Q$30,IF(Armybuilder!$C52='Unit Stats'!$A$31,'Unit Stats'!Q$31,IF(Armybuilder!$C52='Unit Stats'!$A$32,'Unit Stats'!Q$32,IF(Armybuilder!$C52='Unit Stats'!$A$33,'Unit Stats'!Q$33,IF(Armybuilder!$C52='Unit Stats'!$A$34,'Unit Stats'!Q$34,IF(Armybuilder!$C52='Unit Stats'!$A$35,'Unit Stats'!Q$35,IF(Armybuilder!$C52='Unit Stats'!$A$36,'Unit Stats'!Q$36,IF(Armybuilder!$C52='Unit Stats'!$A$37,'Unit Stats'!Q$37,IF(Armybuilder!$C52='Unit Stats'!$A$38,'Unit Stats'!Q$38,IF(Armybuilder!$C52='Unit Stats'!$A$39,'Unit Stats'!Q$39,IF(Armybuilder!$C52='Unit Stats'!$A$40,'Unit Stats'!Q$40,IF(Armybuilder!$C52='Unit Stats'!$A$41,'Unit Stats'!Q$41,IF(Armybuilder!$C52='Unit Stats'!$A$42,'Unit Stats'!Q$42,IF(Armybuilder!$C52='Unit Stats'!$A$43,'Unit Stats'!Q$43,IF(Armybuilder!$C52='Unit Stats'!$A$44,'Unit Stats'!Q$44,IF(Armybuilder!$C52='Unit Stats'!$A$45,'Unit Stats'!Q$45,IF(Armybuilder!$C52='Unit Stats'!$A$46,'Unit Stats'!Q$46,IF(Armybuilder!$C52='Unit Stats'!$A$47,'Unit Stats'!Q$47,IF(Armybuilder!$C52='Unit Stats'!$A$48,'Unit Stats'!Q$48,IF(Armybuilder!$C52='Unit Stats'!$A$49,'Unit Stats'!Q$49,IF(Armybuilder!$C52='Unit Stats'!$A$50,'Unit Stats'!Q$50,IF(Armybuilder!$C52='Unit Stats'!$A$51,'Unit Stats'!Q$51,IF(Armybuilder!$C52='Unit Stats'!$A$52,'Unit Stats'!Q$52,IF(Armybuilder!$C52='Unit Stats'!$A$53,'Unit Stats'!Q$53,IF(Armybuilder!$C52='Unit Stats'!$A$54,'Unit Stats'!Q$54,IF(Armybuilder!$C52='Unit Stats'!$A$55,'Unit Stats'!Q$55,IF(Armybuilder!$C52=Wargear!$A$2,Wargear!E$2,IF(Armybuilder!$C52=Wargear!$A$3,Wargear!E$3,IF(Armybuilder!$C52=Wargear!$A$4,Wargear!E$4,IF(Armybuilder!$C52=Wargear!$A$5,Wargear!E$5,IF(Armybuilder!$C52=Wargear!$A$6,Wargear!E$6,IF(Armybuilder!$C52=Wargear!$A$7,Wargear!E$7,'Extra Code wargear1'!C50))))))))))))))))))))))))))))))))))))))))))))))))))))))))))))</f>
        <v>0</v>
      </c>
      <c r="W52" s="35">
        <f>IF(Armybuilder!$C52='Unit Stats'!$A$2,'Unit Stats'!R$2,IF(Armybuilder!$C52='Unit Stats'!$A$3,'Unit Stats'!R$3,IF(Armybuilder!$C52='Unit Stats'!$A$4,'Unit Stats'!R$4,IF(Armybuilder!$C52='Unit Stats'!$A$5,'Unit Stats'!R$5,IF(Armybuilder!$C52='Unit Stats'!$A$6,'Unit Stats'!R$6,IF(Armybuilder!$C52='Unit Stats'!$A$7,'Unit Stats'!R$7,IF(Armybuilder!$C52='Unit Stats'!$A$8,'Unit Stats'!R$8,IF(Armybuilder!$C52='Unit Stats'!$A$9,'Unit Stats'!R$9,IF(Armybuilder!$C52='Unit Stats'!$A$10,'Unit Stats'!R$10,IF(Armybuilder!$C52='Unit Stats'!$A$11,'Unit Stats'!R$11,IF(Armybuilder!$C52='Unit Stats'!$A$12,'Unit Stats'!R$12,IF(Armybuilder!$C52='Unit Stats'!$A$13,'Unit Stats'!R$13,IF(Armybuilder!$C52='Unit Stats'!$A$14,'Unit Stats'!R$14,IF(Armybuilder!$C52='Unit Stats'!$A$15,'Unit Stats'!R$15,IF(Armybuilder!$C52='Unit Stats'!$A$16,'Unit Stats'!R$16,IF(Armybuilder!$C52='Unit Stats'!$A$17,'Unit Stats'!R$17,IF(Armybuilder!$C52='Unit Stats'!$A$18,'Unit Stats'!R$18,IF(Armybuilder!$C52='Unit Stats'!$A$19,'Unit Stats'!R$19,IF(Armybuilder!$C52='Unit Stats'!$A$20,'Unit Stats'!R$20,IF(Armybuilder!$C52='Unit Stats'!$A$21,'Unit Stats'!R$21,IF(Armybuilder!$C52='Unit Stats'!$A$22,'Unit Stats'!R$22,IF(Armybuilder!$C52='Unit Stats'!$A$23,'Unit Stats'!R$23,IF(Armybuilder!$C52='Unit Stats'!$A$24,'Unit Stats'!R$24,IF(Armybuilder!$C52='Unit Stats'!$A$25,'Unit Stats'!R$25,IF(Armybuilder!$C52='Unit Stats'!$A$26,'Unit Stats'!R$26,IF(Armybuilder!$C52='Unit Stats'!$A$27,'Unit Stats'!R$27,IF(Armybuilder!$C52='Unit Stats'!$A$28,'Unit Stats'!R$28,IF(Armybuilder!$C52='Unit Stats'!$A$29,'Unit Stats'!R$29,IF(Armybuilder!$C52='Unit Stats'!$A$30,'Unit Stats'!R$30,IF(Armybuilder!$C52='Unit Stats'!$A$31,'Unit Stats'!R$31,IF(Armybuilder!$C52='Unit Stats'!$A$32,'Unit Stats'!R$32,IF(Armybuilder!$C52='Unit Stats'!$A$33,'Unit Stats'!R$33,IF(Armybuilder!$C52='Unit Stats'!$A$34,'Unit Stats'!R$34,IF(Armybuilder!$C52='Unit Stats'!$A$35,'Unit Stats'!R$35,IF(Armybuilder!$C52='Unit Stats'!$A$36,'Unit Stats'!R$36,IF(Armybuilder!$C52='Unit Stats'!$A$37,'Unit Stats'!R$37,IF(Armybuilder!$C52='Unit Stats'!$A$38,'Unit Stats'!R$38,IF(Armybuilder!$C52='Unit Stats'!$A$39,'Unit Stats'!R$39,IF(Armybuilder!$C52='Unit Stats'!$A$40,'Unit Stats'!R$40,IF(Armybuilder!$C52='Unit Stats'!$A$41,'Unit Stats'!R$41,IF(Armybuilder!$C52='Unit Stats'!$A$42,'Unit Stats'!R$42,IF(Armybuilder!$C52='Unit Stats'!$A$43,'Unit Stats'!R$43,IF(Armybuilder!$C52='Unit Stats'!$A$44,'Unit Stats'!R$44,IF(Armybuilder!$C52='Unit Stats'!$A$45,'Unit Stats'!R$45,IF(Armybuilder!$C52='Unit Stats'!$A$46,'Unit Stats'!R$46,IF(Armybuilder!$C52='Unit Stats'!$A$47,'Unit Stats'!R$47,IF(Armybuilder!$C52='Unit Stats'!$A$48,'Unit Stats'!R$48,IF(Armybuilder!$C52='Unit Stats'!$A$49,'Unit Stats'!R$49,IF(Armybuilder!$C52='Unit Stats'!$A$50,'Unit Stats'!R$50,IF(Armybuilder!$C52='Unit Stats'!$A$51,'Unit Stats'!R$51,IF(Armybuilder!$C52='Unit Stats'!$A$52,'Unit Stats'!R$52,IF(Armybuilder!$C52='Unit Stats'!$A$53,'Unit Stats'!R$53,IF(Armybuilder!$C52='Unit Stats'!$A$54,'Unit Stats'!R$54,IF(Armybuilder!$C52='Unit Stats'!$A$55,'Unit Stats'!R$55,IF(Armybuilder!$C52=Wargear!$A$2,Wargear!F$2,IF(Armybuilder!$C52=Wargear!$A$3,Wargear!F$3,IF(Armybuilder!$C52=Wargear!$A$4,Wargear!F$4,IF(Armybuilder!$C52=Wargear!$A$5,Wargear!F$5,IF(Armybuilder!$C52=Wargear!$A$6,Wargear!F$6,IF(Armybuilder!$C52=Wargear!$A$7,Wargear!F$7,'Extra Code wargear1'!D50))))))))))))))))))))))))))))))))))))))))))))))))))))))))))))</f>
        <v>0</v>
      </c>
      <c r="X52" s="41">
        <f>IF(Armybuilder!$C52='Unit Stats'!$A$2,'Unit Stats'!S$2,IF(Armybuilder!$C52='Unit Stats'!$A$3,'Unit Stats'!S$3,IF(Armybuilder!$C52='Unit Stats'!$A$4,'Unit Stats'!S$4,IF(Armybuilder!$C52='Unit Stats'!$A$5,'Unit Stats'!S$5,IF(Armybuilder!$C52='Unit Stats'!$A$6,'Unit Stats'!S$6,IF(Armybuilder!$C52='Unit Stats'!$A$7,'Unit Stats'!S$7,IF(Armybuilder!$C52='Unit Stats'!$A$8,'Unit Stats'!S$8,IF(Armybuilder!$C52='Unit Stats'!$A$9,'Unit Stats'!S$9,IF(Armybuilder!$C52='Unit Stats'!$A$10,'Unit Stats'!S$10,IF(Armybuilder!$C52='Unit Stats'!$A$11,'Unit Stats'!S$11,IF(Armybuilder!$C52='Unit Stats'!$A$12,'Unit Stats'!S$12,IF(Armybuilder!$C52='Unit Stats'!$A$13,'Unit Stats'!S$13,IF(Armybuilder!$C52='Unit Stats'!$A$14,'Unit Stats'!S$14,IF(Armybuilder!$C52='Unit Stats'!$A$15,'Unit Stats'!S$15,IF(Armybuilder!$C52='Unit Stats'!$A$16,'Unit Stats'!S$16,IF(Armybuilder!$C52='Unit Stats'!$A$17,'Unit Stats'!S$17,IF(Armybuilder!$C52='Unit Stats'!$A$18,'Unit Stats'!S$18,IF(Armybuilder!$C52='Unit Stats'!$A$19,'Unit Stats'!S$19,IF(Armybuilder!$C52='Unit Stats'!$A$20,'Unit Stats'!S$20,IF(Armybuilder!$C52='Unit Stats'!$A$21,'Unit Stats'!S$21,IF(Armybuilder!$C52='Unit Stats'!$A$22,'Unit Stats'!S$22,IF(Armybuilder!$C52='Unit Stats'!$A$23,'Unit Stats'!S$23,IF(Armybuilder!$C52='Unit Stats'!$A$24,'Unit Stats'!S$24,IF(Armybuilder!$C52='Unit Stats'!$A$25,'Unit Stats'!S$25,IF(Armybuilder!$C52='Unit Stats'!$A$26,'Unit Stats'!S$26,IF(Armybuilder!$C52='Unit Stats'!$A$27,'Unit Stats'!S$27,IF(Armybuilder!$C52='Unit Stats'!$A$28,'Unit Stats'!S$28,IF(Armybuilder!$C52='Unit Stats'!$A$29,'Unit Stats'!S$29,IF(Armybuilder!$C52='Unit Stats'!$A$30,'Unit Stats'!S$30,IF(Armybuilder!$C52='Unit Stats'!$A$31,'Unit Stats'!S$31,IF(Armybuilder!$C52='Unit Stats'!$A$32,'Unit Stats'!S$32,IF(Armybuilder!$C52='Unit Stats'!$A$33,'Unit Stats'!S$33,IF(Armybuilder!$C52='Unit Stats'!$A$34,'Unit Stats'!S$34,IF(Armybuilder!$C52='Unit Stats'!$A$35,'Unit Stats'!S$35,IF(Armybuilder!$C52='Unit Stats'!$A$36,'Unit Stats'!S$36,IF(Armybuilder!$C52='Unit Stats'!$A$37,'Unit Stats'!S$37,IF(Armybuilder!$C52='Unit Stats'!$A$38,'Unit Stats'!S$38,IF(Armybuilder!$C52='Unit Stats'!$A$39,'Unit Stats'!S$39,IF(Armybuilder!$C52='Unit Stats'!$A$40,'Unit Stats'!S$40,IF(Armybuilder!$C52='Unit Stats'!$A$41,'Unit Stats'!S$41,IF(Armybuilder!$C52='Unit Stats'!$A$42,'Unit Stats'!S$42,IF(Armybuilder!$C52='Unit Stats'!$A$43,'Unit Stats'!S$43,IF(Armybuilder!$C52='Unit Stats'!$A$44,'Unit Stats'!S$44,IF(Armybuilder!$C52='Unit Stats'!$A$45,'Unit Stats'!S$45,IF(Armybuilder!$C52='Unit Stats'!$A$46,'Unit Stats'!S$46,IF(Armybuilder!$C52='Unit Stats'!$A$47,'Unit Stats'!S$47,IF(Armybuilder!$C52='Unit Stats'!$A$48,'Unit Stats'!S$48,IF(Armybuilder!$C52='Unit Stats'!$A$49,'Unit Stats'!S$49,IF(Armybuilder!$C52='Unit Stats'!$A$50,'Unit Stats'!S$50,IF(Armybuilder!$C52='Unit Stats'!$A$51,'Unit Stats'!S$51,IF(Armybuilder!$C52='Unit Stats'!$A$52,'Unit Stats'!S$52,IF(Armybuilder!$C52='Unit Stats'!$A$53,'Unit Stats'!S$53,IF(Armybuilder!$C52='Unit Stats'!$A$54,'Unit Stats'!S$54,IF(Armybuilder!$C52='Unit Stats'!$A$55,'Unit Stats'!S$55,IF(Armybuilder!$C52=Wargear!$A$2,Wargear!G$2,IF(Armybuilder!$C52=Wargear!$A$3,Wargear!G$3,IF(Armybuilder!$C52=Wargear!$A$4,Wargear!G$4,IF(Armybuilder!$C52=Wargear!$A$5,Wargear!G$5,IF(Armybuilder!$C52=Wargear!$A$6,Wargear!G$6,IF(Armybuilder!$C52=Wargear!$A$7,Wargear!G$7,'Extra Code wargear1'!E50))))))))))))))))))))))))))))))))))))))))))))))))))))))))))))</f>
        <v>0</v>
      </c>
      <c r="Y52" s="35">
        <f>IF(Armybuilder!$C52='Unit Stats'!$A$7,Armybuilder!$Y$2,IF(Armybuilder!$C52='Unit Stats'!$A$24,Armybuilder!$Y$2,IF(Armybuilder!$C52='Unit Stats'!$A$25,Armybuilder!$Y$2,IF(Armybuilder!$C52='Unit Stats'!$A$28,Armybuilder!$Y$2,IF(Armybuilder!$C52='Unit Stats'!$A$29,Armybuilder!$Y$2,IF(Armybuilder!$C52='Unit Stats'!$A$30,Armybuilder!$Y$2,IF(Armybuilder!$C52='Unit Stats'!$A$31,Armybuilder!$Y$2,IF(Armybuilder!$C52='Unit Stats'!$A$38,Armybuilder!$Y$2,IF(Armybuilder!$C52='Unit Stats'!$A$39,Armybuilder!$Y$2,IF(Armybuilder!$C52='Unit Stats'!$A$53,Armybuilder!$Y$2,IF(Armybuilder!$C52=Wargear!$A$11,Armybuilder!$Y$2,0)))))))))))</f>
        <v>0</v>
      </c>
    </row>
    <row r="53" spans="1:25" s="5" customFormat="1">
      <c r="A53" s="9">
        <f>IF(Armybuilder!$C53='Unit Stats'!$A$2,'Unit Stats'!$B$2,IF(Armybuilder!$C53='Unit Stats'!$A$3,'Unit Stats'!$B$3,IF(Armybuilder!$C53='Unit Stats'!$A$4,'Unit Stats'!$B$4,IF(Armybuilder!$C53='Unit Stats'!$A$5,'Unit Stats'!$B$5,IF(Armybuilder!$C53='Unit Stats'!$A$6,'Unit Stats'!$B$6,IF(Armybuilder!$C53='Unit Stats'!$A$7,'Unit Stats'!$B$7,IF(Armybuilder!$C53='Unit Stats'!$A$8,'Unit Stats'!$B$8,IF(Armybuilder!$C53='Unit Stats'!$A$9,'Unit Stats'!$B$9,IF(Armybuilder!$C53='Unit Stats'!$A$10,'Unit Stats'!$B$10,IF(Armybuilder!$C53='Unit Stats'!$A$11,'Unit Stats'!$B$11,IF(Armybuilder!$C53='Unit Stats'!$A$12,'Unit Stats'!$B$12,IF(Armybuilder!$C53='Unit Stats'!$A$13,'Unit Stats'!$B$13,IF(Armybuilder!$C53='Unit Stats'!$A$14,'Unit Stats'!$B$14,IF(Armybuilder!$C53='Unit Stats'!$A$15,'Unit Stats'!$B$15,IF(Armybuilder!$C53='Unit Stats'!$A$16,'Unit Stats'!$B$16,IF(Armybuilder!$C53='Unit Stats'!$A$17,'Unit Stats'!$B$17,IF(Armybuilder!$C53='Unit Stats'!$A$18,'Unit Stats'!$B$18,IF(Armybuilder!$C53='Unit Stats'!$A$19,'Unit Stats'!$B$19,IF(Armybuilder!$C53='Unit Stats'!$A$20,'Unit Stats'!$B$20,IF(Armybuilder!$C53='Unit Stats'!$A$21,'Unit Stats'!$B$21,IF(Armybuilder!$C53='Unit Stats'!$A$22,'Unit Stats'!$B$22,IF(Armybuilder!$C53='Unit Stats'!$A$23,'Unit Stats'!$B$23,IF(Armybuilder!$C53='Unit Stats'!$A$24,'Unit Stats'!$B$24,IF(Armybuilder!$C53='Unit Stats'!$A$25,'Unit Stats'!$B$25,IF(Armybuilder!$C53='Unit Stats'!$A$26,'Unit Stats'!$B$26,IF(Armybuilder!$C53='Unit Stats'!$A$27,'Unit Stats'!$B$27,IF(Armybuilder!$C53='Unit Stats'!$A$28,'Unit Stats'!$B$28,IF(Armybuilder!$C53='Unit Stats'!$A$29,'Unit Stats'!$B$29,IF(Armybuilder!$C53='Unit Stats'!$A$30,'Unit Stats'!$B$30,IF(Armybuilder!$C53='Unit Stats'!$A$31,'Unit Stats'!$B$31,IF(Armybuilder!$C53='Unit Stats'!$A$32,'Unit Stats'!$B$32,IF(Armybuilder!$C53='Unit Stats'!$A$33,'Unit Stats'!$B$33,IF(Armybuilder!$C53='Unit Stats'!$A$34,'Unit Stats'!$B$34,IF(Armybuilder!$C53='Unit Stats'!$A$35,'Unit Stats'!$B$35,IF(Armybuilder!$C53='Unit Stats'!$A$36,'Unit Stats'!$B$36,IF(Armybuilder!$C53='Unit Stats'!$A$37,'Unit Stats'!$B$37,IF(Armybuilder!$C53='Unit Stats'!$A$38,'Unit Stats'!$B$38,IF(Armybuilder!$C53='Unit Stats'!$A$39,'Unit Stats'!$B$39,IF(Armybuilder!$C53='Unit Stats'!$A$40,'Unit Stats'!$B$40,IF(Armybuilder!$C53='Unit Stats'!$A$41,'Unit Stats'!$B$41,IF(Armybuilder!$C53='Unit Stats'!$A$42,'Unit Stats'!$B$42,IF(Armybuilder!$C53='Unit Stats'!$A$43,'Unit Stats'!$B$43,IF(Armybuilder!$C53='Unit Stats'!$A$44,'Unit Stats'!$B$44,IF(Armybuilder!$C53='Unit Stats'!$A$45,'Unit Stats'!$B$45,IF(Armybuilder!$C53='Unit Stats'!$A$46,'Unit Stats'!$B$46,IF(Armybuilder!$C53='Unit Stats'!$A$47,'Unit Stats'!$B$47,IF(Armybuilder!$C53='Unit Stats'!$A$48,'Unit Stats'!$B$48,IF(Armybuilder!$C53='Unit Stats'!$A$49,'Unit Stats'!$B$49,IF(Armybuilder!$C53='Unit Stats'!$A$50,'Unit Stats'!$B$50,IF(Armybuilder!$C53='Unit Stats'!$A$51,'Unit Stats'!$B$51,IF(Armybuilder!$C53='Unit Stats'!$A$52,'Unit Stats'!$B$52,IF(Armybuilder!$C53='Unit Stats'!$A$53,'Unit Stats'!$B$53,IF(Armybuilder!$C53='Unit Stats'!$A$54,'Unit Stats'!$B$54,IF(Armybuilder!$C53='Unit Stats'!$A$55,'Unit Stats'!$B$55,))))))))))))))))))))))))))))))))))))))))))))))))))))))</f>
        <v>0</v>
      </c>
      <c r="B53" s="1"/>
      <c r="C53" s="77"/>
      <c r="D53" s="78"/>
      <c r="E53" s="43">
        <f>IF(Armybuilder!$C53='Unit Stats'!$A$2,'Unit Stats'!C$2,IF(Armybuilder!$C53='Unit Stats'!$A$3,'Unit Stats'!C$3,IF(Armybuilder!$C53='Unit Stats'!$A$4,'Unit Stats'!C$4,IF(Armybuilder!$C53='Unit Stats'!$A$5,'Unit Stats'!C$5,IF(Armybuilder!$C53='Unit Stats'!$A$6,'Unit Stats'!C$6,IF(Armybuilder!$C53='Unit Stats'!$A$7,'Unit Stats'!C$7,IF(Armybuilder!$C53='Unit Stats'!$A$8,'Unit Stats'!C$8,IF(Armybuilder!$C53='Unit Stats'!$A$9,'Unit Stats'!C$9,IF(Armybuilder!$C53='Unit Stats'!$A$10,'Unit Stats'!C$10,IF(Armybuilder!$C53='Unit Stats'!$A$11,'Unit Stats'!C$11,IF(Armybuilder!$C53='Unit Stats'!$A$12,'Unit Stats'!C$12,IF(Armybuilder!$C53='Unit Stats'!$A$13,'Unit Stats'!C$13,IF(Armybuilder!$C53='Unit Stats'!$A$14,'Unit Stats'!C$14,IF(Armybuilder!$C53='Unit Stats'!$A$15,'Unit Stats'!C$15,IF(Armybuilder!$C53='Unit Stats'!$A$16,'Unit Stats'!C$16,IF(Armybuilder!$C53='Unit Stats'!$A$17,'Unit Stats'!C$17,IF(Armybuilder!$C53='Unit Stats'!$A$18,'Unit Stats'!C$18,IF(Armybuilder!$C53='Unit Stats'!$A$19,'Unit Stats'!C$19,IF(Armybuilder!$C53='Unit Stats'!$A$20,'Unit Stats'!C$20,IF(Armybuilder!$C53='Unit Stats'!$A$21,'Unit Stats'!C$21,IF(Armybuilder!$C53='Unit Stats'!$A$22,'Unit Stats'!C$22,IF(Armybuilder!$C53='Unit Stats'!$A$23,'Unit Stats'!C$23,IF(Armybuilder!$C53='Unit Stats'!$A$24,'Unit Stats'!C$24,IF(Armybuilder!$C53='Unit Stats'!$A$25,'Unit Stats'!C$25,IF(Armybuilder!$C53='Unit Stats'!$A$26,'Unit Stats'!C$26,IF(Armybuilder!$C53='Unit Stats'!$A$27,'Unit Stats'!C$27,IF(Armybuilder!$C53='Unit Stats'!$A$28,'Unit Stats'!C$28,IF(Armybuilder!$C53='Unit Stats'!$A$29,'Unit Stats'!C$29,IF(Armybuilder!$C53='Unit Stats'!$A$30,'Unit Stats'!C$30,IF(Armybuilder!$C53='Unit Stats'!$A$31,'Unit Stats'!C$31,IF(Armybuilder!$C53='Unit Stats'!$A$32,'Unit Stats'!C$32,IF(Armybuilder!$C53='Unit Stats'!$A$33,'Unit Stats'!C$33,IF(Armybuilder!$C53='Unit Stats'!$A$34,'Unit Stats'!C$34,IF(Armybuilder!$C53='Unit Stats'!$A$35,'Unit Stats'!C$35,IF(Armybuilder!$C53='Unit Stats'!$A$36,'Unit Stats'!C$36,IF(Armybuilder!$C53='Unit Stats'!$A$37,'Unit Stats'!C$37,IF(Armybuilder!$C53='Unit Stats'!$A$38,'Unit Stats'!C$38,IF(Armybuilder!$C53='Unit Stats'!$A$39,'Unit Stats'!C$39,IF(Armybuilder!$C53='Unit Stats'!$A$40,'Unit Stats'!C$40,IF(Armybuilder!$C53='Unit Stats'!$A$41,'Unit Stats'!C$41,IF(Armybuilder!$C53='Unit Stats'!$A$42,'Unit Stats'!C$42,IF(Armybuilder!$C53='Unit Stats'!$A$43,'Unit Stats'!C$43,IF(Armybuilder!$C53='Unit Stats'!$A$44,'Unit Stats'!C$44,IF(Armybuilder!$C53='Unit Stats'!$A$45,'Unit Stats'!C$45,IF(Armybuilder!$C53='Unit Stats'!$A$46,'Unit Stats'!C$46,IF(Armybuilder!$C53='Unit Stats'!$A$47,'Unit Stats'!C$47,IF(Armybuilder!$C53='Unit Stats'!$A$48,'Unit Stats'!C$48,IF(Armybuilder!$C53='Unit Stats'!$A$49,'Unit Stats'!C$49,IF(Armybuilder!$C53='Unit Stats'!$A$50,'Unit Stats'!C$50,IF(Armybuilder!$C53='Unit Stats'!$A$51,'Unit Stats'!C$51,IF(Armybuilder!$C53='Unit Stats'!$A$52,'Unit Stats'!C$52,IF(Armybuilder!$C53='Unit Stats'!$A$53,'Unit Stats'!C$53,IF(Armybuilder!$C53='Unit Stats'!$A$54,'Unit Stats'!C$54,IF(Armybuilder!$C53='Unit Stats'!$A$55,'Unit Stats'!C$55,))))))))))))))))))))))))))))))))))))))))))))))))))))))</f>
        <v>0</v>
      </c>
      <c r="F53" s="44">
        <f>IF(Armybuilder!$C53='Unit Stats'!$A$2,'Unit Stats'!D$2,IF(Armybuilder!$C53='Unit Stats'!$A$3,'Unit Stats'!D$3,IF(Armybuilder!$C53='Unit Stats'!$A$4,'Unit Stats'!D$4,IF(Armybuilder!$C53='Unit Stats'!$A$5,'Unit Stats'!D$5,IF(Armybuilder!$C53='Unit Stats'!$A$6,'Unit Stats'!D$6,IF(Armybuilder!$C53='Unit Stats'!$A$7,'Unit Stats'!D$7,IF(Armybuilder!$C53='Unit Stats'!$A$8,'Unit Stats'!D$8,IF(Armybuilder!$C53='Unit Stats'!$A$9,'Unit Stats'!D$9,IF(Armybuilder!$C53='Unit Stats'!$A$10,'Unit Stats'!D$10,IF(Armybuilder!$C53='Unit Stats'!$A$11,'Unit Stats'!D$11,IF(Armybuilder!$C53='Unit Stats'!$A$12,'Unit Stats'!D$12,IF(Armybuilder!$C53='Unit Stats'!$A$13,'Unit Stats'!D$13,IF(Armybuilder!$C53='Unit Stats'!$A$14,'Unit Stats'!D$14,IF(Armybuilder!$C53='Unit Stats'!$A$15,'Unit Stats'!D$15,IF(Armybuilder!$C53='Unit Stats'!$A$16,'Unit Stats'!D$16,IF(Armybuilder!$C53='Unit Stats'!$A$17,'Unit Stats'!D$17,IF(Armybuilder!$C53='Unit Stats'!$A$18,'Unit Stats'!D$18,IF(Armybuilder!$C53='Unit Stats'!$A$19,'Unit Stats'!D$19,IF(Armybuilder!$C53='Unit Stats'!$A$20,'Unit Stats'!D$20,IF(Armybuilder!$C53='Unit Stats'!$A$21,'Unit Stats'!D$21,IF(Armybuilder!$C53='Unit Stats'!$A$22,'Unit Stats'!D$22,IF(Armybuilder!$C53='Unit Stats'!$A$23,'Unit Stats'!D$23,IF(Armybuilder!$C53='Unit Stats'!$A$24,'Unit Stats'!D$24,IF(Armybuilder!$C53='Unit Stats'!$A$25,'Unit Stats'!D$25,IF(Armybuilder!$C53='Unit Stats'!$A$26,'Unit Stats'!D$26,IF(Armybuilder!$C53='Unit Stats'!$A$27,'Unit Stats'!D$27,IF(Armybuilder!$C53='Unit Stats'!$A$28,'Unit Stats'!D$28,IF(Armybuilder!$C53='Unit Stats'!$A$29,'Unit Stats'!D$29,IF(Armybuilder!$C53='Unit Stats'!$A$30,'Unit Stats'!D$30,IF(Armybuilder!$C53='Unit Stats'!$A$31,'Unit Stats'!D$31,IF(Armybuilder!$C53='Unit Stats'!$A$32,'Unit Stats'!D$32,IF(Armybuilder!$C53='Unit Stats'!$A$33,'Unit Stats'!D$33,IF(Armybuilder!$C53='Unit Stats'!$A$34,'Unit Stats'!D$34,IF(Armybuilder!$C53='Unit Stats'!$A$35,'Unit Stats'!D$35,IF(Armybuilder!$C53='Unit Stats'!$A$36,'Unit Stats'!D$36,IF(Armybuilder!$C53='Unit Stats'!$A$37,'Unit Stats'!D$37,IF(Armybuilder!$C53='Unit Stats'!$A$38,'Unit Stats'!D$38,IF(Armybuilder!$C53='Unit Stats'!$A$39,'Unit Stats'!D$39,IF(Armybuilder!$C53='Unit Stats'!$A$40,'Unit Stats'!D$40,IF(Armybuilder!$C53='Unit Stats'!$A$41,'Unit Stats'!D$41,IF(Armybuilder!$C53='Unit Stats'!$A$42,'Unit Stats'!D$42,IF(Armybuilder!$C53='Unit Stats'!$A$43,'Unit Stats'!D$43,IF(Armybuilder!$C53='Unit Stats'!$A$44,'Unit Stats'!D$44,IF(Armybuilder!$C53='Unit Stats'!$A$45,'Unit Stats'!D$45,IF(Armybuilder!$C53='Unit Stats'!$A$46,'Unit Stats'!D$46,IF(Armybuilder!$C53='Unit Stats'!$A$47,'Unit Stats'!D$47,IF(Armybuilder!$C53='Unit Stats'!$A$48,'Unit Stats'!D$48,IF(Armybuilder!$C53='Unit Stats'!$A$49,'Unit Stats'!D$49,IF(Armybuilder!$C53='Unit Stats'!$A$50,'Unit Stats'!D$50,IF(Armybuilder!$C53='Unit Stats'!$A$51,'Unit Stats'!D$51,IF(Armybuilder!$C53='Unit Stats'!$A$52,'Unit Stats'!D$52,IF(Armybuilder!$C53='Unit Stats'!$A$53,'Unit Stats'!D$53,IF(Armybuilder!$C53='Unit Stats'!$A$54,'Unit Stats'!D$54,IF(Armybuilder!$C53='Unit Stats'!$A$55,'Unit Stats'!D$55,))))))))))))))))))))))))))))))))))))))))))))))))))))))</f>
        <v>0</v>
      </c>
      <c r="G53" s="45">
        <f>IF(Armybuilder!$C53='Unit Stats'!$A$2,'Unit Stats'!E$2,IF(Armybuilder!$C53='Unit Stats'!$A$3,'Unit Stats'!E$3,IF(Armybuilder!$C53='Unit Stats'!$A$4,'Unit Stats'!E$4,IF(Armybuilder!$C53='Unit Stats'!$A$5,'Unit Stats'!E$5,IF(Armybuilder!$C53='Unit Stats'!$A$6,'Unit Stats'!E$6,IF(Armybuilder!$C53='Unit Stats'!$A$7,'Unit Stats'!E$7,IF(Armybuilder!$C53='Unit Stats'!$A$8,'Unit Stats'!E$8,IF(Armybuilder!$C53='Unit Stats'!$A$9,'Unit Stats'!E$9,IF(Armybuilder!$C53='Unit Stats'!$A$10,'Unit Stats'!E$10,IF(Armybuilder!$C53='Unit Stats'!$A$11,'Unit Stats'!E$11,IF(Armybuilder!$C53='Unit Stats'!$A$12,'Unit Stats'!E$12,IF(Armybuilder!$C53='Unit Stats'!$A$13,'Unit Stats'!E$13,IF(Armybuilder!$C53='Unit Stats'!$A$14,'Unit Stats'!E$14,IF(Armybuilder!$C53='Unit Stats'!$A$15,'Unit Stats'!E$15,IF(Armybuilder!$C53='Unit Stats'!$A$16,'Unit Stats'!E$16,IF(Armybuilder!$C53='Unit Stats'!$A$17,'Unit Stats'!E$17,IF(Armybuilder!$C53='Unit Stats'!$A$18,'Unit Stats'!E$18,IF(Armybuilder!$C53='Unit Stats'!$A$19,'Unit Stats'!E$19,IF(Armybuilder!$C53='Unit Stats'!$A$20,'Unit Stats'!E$20,IF(Armybuilder!$C53='Unit Stats'!$A$21,'Unit Stats'!E$21,IF(Armybuilder!$C53='Unit Stats'!$A$22,'Unit Stats'!E$22,IF(Armybuilder!$C53='Unit Stats'!$A$23,'Unit Stats'!E$23,IF(Armybuilder!$C53='Unit Stats'!$A$24,'Unit Stats'!E$24,IF(Armybuilder!$C53='Unit Stats'!$A$25,'Unit Stats'!E$25,IF(Armybuilder!$C53='Unit Stats'!$A$26,'Unit Stats'!E$26,IF(Armybuilder!$C53='Unit Stats'!$A$27,'Unit Stats'!E$27,IF(Armybuilder!$C53='Unit Stats'!$A$28,'Unit Stats'!E$28,IF(Armybuilder!$C53='Unit Stats'!$A$29,'Unit Stats'!E$29,IF(Armybuilder!$C53='Unit Stats'!$A$30,'Unit Stats'!E$30,IF(Armybuilder!$C53='Unit Stats'!$A$31,'Unit Stats'!E$31,IF(Armybuilder!$C53='Unit Stats'!$A$32,'Unit Stats'!E$32,IF(Armybuilder!$C53='Unit Stats'!$A$33,'Unit Stats'!E$33,IF(Armybuilder!$C53='Unit Stats'!$A$34,'Unit Stats'!E$34,IF(Armybuilder!$C53='Unit Stats'!$A$35,'Unit Stats'!E$35,IF(Armybuilder!$C53='Unit Stats'!$A$36,'Unit Stats'!E$36,IF(Armybuilder!$C53='Unit Stats'!$A$37,'Unit Stats'!E$37,IF(Armybuilder!$C53='Unit Stats'!$A$38,'Unit Stats'!E$38,IF(Armybuilder!$C53='Unit Stats'!$A$39,'Unit Stats'!E$39,IF(Armybuilder!$C53='Unit Stats'!$A$40,'Unit Stats'!E$40,IF(Armybuilder!$C53='Unit Stats'!$A$41,'Unit Stats'!E$41,IF(Armybuilder!$C53='Unit Stats'!$A$42,'Unit Stats'!E$42,IF(Armybuilder!$C53='Unit Stats'!$A$43,'Unit Stats'!E$43,IF(Armybuilder!$C53='Unit Stats'!$A$44,'Unit Stats'!E$44,IF(Armybuilder!$C53='Unit Stats'!$A$45,'Unit Stats'!E$45,IF(Armybuilder!$C53='Unit Stats'!$A$46,'Unit Stats'!E$46,IF(Armybuilder!$C53='Unit Stats'!$A$47,'Unit Stats'!E$47,IF(Armybuilder!$C53='Unit Stats'!$A$48,'Unit Stats'!E$48,IF(Armybuilder!$C53='Unit Stats'!$A$49,'Unit Stats'!E$49,IF(Armybuilder!$C53='Unit Stats'!$A$50,'Unit Stats'!E$50,IF(Armybuilder!$C53='Unit Stats'!$A$51,'Unit Stats'!E$51,IF(Armybuilder!$C53='Unit Stats'!$A$52,'Unit Stats'!E$52,IF(Armybuilder!$C53='Unit Stats'!$A$53,'Unit Stats'!E$53,IF(Armybuilder!$C53='Unit Stats'!$A$54,'Unit Stats'!E$54,IF(Armybuilder!$C53='Unit Stats'!$A$55,'Unit Stats'!E$55,))))))))))))))))))))))))))))))))))))))))))))))))))))))</f>
        <v>0</v>
      </c>
      <c r="H53" s="44">
        <f>IF(Armybuilder!$C53='Unit Stats'!$A$2,'Unit Stats'!F$2,IF(Armybuilder!$C53='Unit Stats'!$A$3,'Unit Stats'!F$3,IF(Armybuilder!$C53='Unit Stats'!$A$4,'Unit Stats'!F$4,IF(Armybuilder!$C53='Unit Stats'!$A$5,'Unit Stats'!F$5,IF(Armybuilder!$C53='Unit Stats'!$A$6,'Unit Stats'!F$6,IF(Armybuilder!$C53='Unit Stats'!$A$7,'Unit Stats'!F$7,IF(Armybuilder!$C53='Unit Stats'!$A$8,'Unit Stats'!F$8,IF(Armybuilder!$C53='Unit Stats'!$A$9,'Unit Stats'!F$9,IF(Armybuilder!$C53='Unit Stats'!$A$10,'Unit Stats'!F$10,IF(Armybuilder!$C53='Unit Stats'!$A$11,'Unit Stats'!F$11,IF(Armybuilder!$C53='Unit Stats'!$A$12,'Unit Stats'!F$12,IF(Armybuilder!$C53='Unit Stats'!$A$13,'Unit Stats'!F$13,IF(Armybuilder!$C53='Unit Stats'!$A$14,'Unit Stats'!F$14,IF(Armybuilder!$C53='Unit Stats'!$A$15,'Unit Stats'!F$15,IF(Armybuilder!$C53='Unit Stats'!$A$16,'Unit Stats'!F$16,IF(Armybuilder!$C53='Unit Stats'!$A$17,'Unit Stats'!F$17,IF(Armybuilder!$C53='Unit Stats'!$A$18,'Unit Stats'!F$18,IF(Armybuilder!$C53='Unit Stats'!$A$19,'Unit Stats'!F$19,IF(Armybuilder!$C53='Unit Stats'!$A$20,'Unit Stats'!F$20,IF(Armybuilder!$C53='Unit Stats'!$A$21,'Unit Stats'!F$21,IF(Armybuilder!$C53='Unit Stats'!$A$22,'Unit Stats'!F$22,IF(Armybuilder!$C53='Unit Stats'!$A$23,'Unit Stats'!F$23,IF(Armybuilder!$C53='Unit Stats'!$A$24,'Unit Stats'!F$24,IF(Armybuilder!$C53='Unit Stats'!$A$25,'Unit Stats'!F$25,IF(Armybuilder!$C53='Unit Stats'!$A$26,'Unit Stats'!F$26,IF(Armybuilder!$C53='Unit Stats'!$A$27,'Unit Stats'!F$27,IF(Armybuilder!$C53='Unit Stats'!$A$28,'Unit Stats'!F$28,IF(Armybuilder!$C53='Unit Stats'!$A$29,'Unit Stats'!F$29,IF(Armybuilder!$C53='Unit Stats'!$A$30,'Unit Stats'!F$30,IF(Armybuilder!$C53='Unit Stats'!$A$31,'Unit Stats'!F$31,IF(Armybuilder!$C53='Unit Stats'!$A$32,'Unit Stats'!F$32,IF(Armybuilder!$C53='Unit Stats'!$A$33,'Unit Stats'!F$33,IF(Armybuilder!$C53='Unit Stats'!$A$34,'Unit Stats'!F$34,IF(Armybuilder!$C53='Unit Stats'!$A$35,'Unit Stats'!F$35,IF(Armybuilder!$C53='Unit Stats'!$A$36,'Unit Stats'!F$36,IF(Armybuilder!$C53='Unit Stats'!$A$37,'Unit Stats'!F$37,IF(Armybuilder!$C53='Unit Stats'!$A$38,'Unit Stats'!F$38,IF(Armybuilder!$C53='Unit Stats'!$A$39,'Unit Stats'!F$39,IF(Armybuilder!$C53='Unit Stats'!$A$40,'Unit Stats'!F$40,IF(Armybuilder!$C53='Unit Stats'!$A$41,'Unit Stats'!F$41,IF(Armybuilder!$C53='Unit Stats'!$A$42,'Unit Stats'!F$42,IF(Armybuilder!$C53='Unit Stats'!$A$43,'Unit Stats'!F$43,IF(Armybuilder!$C53='Unit Stats'!$A$44,'Unit Stats'!F$44,IF(Armybuilder!$C53='Unit Stats'!$A$45,'Unit Stats'!F$45,IF(Armybuilder!$C53='Unit Stats'!$A$46,'Unit Stats'!F$46,IF(Armybuilder!$C53='Unit Stats'!$A$47,'Unit Stats'!F$47,IF(Armybuilder!$C53='Unit Stats'!$A$48,'Unit Stats'!F$48,IF(Armybuilder!$C53='Unit Stats'!$A$49,'Unit Stats'!F$49,IF(Armybuilder!$C53='Unit Stats'!$A$50,'Unit Stats'!F$50,IF(Armybuilder!$C53='Unit Stats'!$A$51,'Unit Stats'!F$51,IF(Armybuilder!$C53='Unit Stats'!$A$52,'Unit Stats'!F$52,IF(Armybuilder!$C53='Unit Stats'!$A$53,'Unit Stats'!F$53,IF(Armybuilder!$C53='Unit Stats'!$A$54,'Unit Stats'!F$54,IF(Armybuilder!$C53='Unit Stats'!$A$55,'Unit Stats'!F$55,))))))))))))))))))))))))))))))))))))))))))))))))))))))</f>
        <v>0</v>
      </c>
      <c r="I53" s="45">
        <f>IF(Armybuilder!$C53='Unit Stats'!$A$2,'Unit Stats'!G$2,IF(Armybuilder!$C53='Unit Stats'!$A$3,'Unit Stats'!G$3,IF(Armybuilder!$C53='Unit Stats'!$A$4,'Unit Stats'!G$4,IF(Armybuilder!$C53='Unit Stats'!$A$5,'Unit Stats'!G$5,IF(Armybuilder!$C53='Unit Stats'!$A$6,'Unit Stats'!G$6,IF(Armybuilder!$C53='Unit Stats'!$A$7,'Unit Stats'!G$7,IF(Armybuilder!$C53='Unit Stats'!$A$8,'Unit Stats'!G$8,IF(Armybuilder!$C53='Unit Stats'!$A$9,'Unit Stats'!G$9,IF(Armybuilder!$C53='Unit Stats'!$A$10,'Unit Stats'!G$10,IF(Armybuilder!$C53='Unit Stats'!$A$11,'Unit Stats'!G$11,IF(Armybuilder!$C53='Unit Stats'!$A$12,'Unit Stats'!G$12,IF(Armybuilder!$C53='Unit Stats'!$A$13,'Unit Stats'!G$13,IF(Armybuilder!$C53='Unit Stats'!$A$14,'Unit Stats'!G$14,IF(Armybuilder!$C53='Unit Stats'!$A$15,'Unit Stats'!G$15,IF(Armybuilder!$C53='Unit Stats'!$A$16,'Unit Stats'!G$16,IF(Armybuilder!$C53='Unit Stats'!$A$17,'Unit Stats'!G$17,IF(Armybuilder!$C53='Unit Stats'!$A$18,'Unit Stats'!G$18,IF(Armybuilder!$C53='Unit Stats'!$A$19,'Unit Stats'!G$19,IF(Armybuilder!$C53='Unit Stats'!$A$20,'Unit Stats'!G$20,IF(Armybuilder!$C53='Unit Stats'!$A$21,'Unit Stats'!G$21,IF(Armybuilder!$C53='Unit Stats'!$A$22,'Unit Stats'!G$22,IF(Armybuilder!$C53='Unit Stats'!$A$23,'Unit Stats'!G$23,IF(Armybuilder!$C53='Unit Stats'!$A$24,'Unit Stats'!G$24,IF(Armybuilder!$C53='Unit Stats'!$A$25,'Unit Stats'!G$25,IF(Armybuilder!$C53='Unit Stats'!$A$26,'Unit Stats'!G$26,IF(Armybuilder!$C53='Unit Stats'!$A$27,'Unit Stats'!G$27,IF(Armybuilder!$C53='Unit Stats'!$A$28,'Unit Stats'!G$28,IF(Armybuilder!$C53='Unit Stats'!$A$29,'Unit Stats'!G$29,IF(Armybuilder!$C53='Unit Stats'!$A$30,'Unit Stats'!G$30,IF(Armybuilder!$C53='Unit Stats'!$A$31,'Unit Stats'!G$31,IF(Armybuilder!$C53='Unit Stats'!$A$32,'Unit Stats'!G$32,IF(Armybuilder!$C53='Unit Stats'!$A$33,'Unit Stats'!G$33,IF(Armybuilder!$C53='Unit Stats'!$A$34,'Unit Stats'!G$34,IF(Armybuilder!$C53='Unit Stats'!$A$35,'Unit Stats'!G$35,IF(Armybuilder!$C53='Unit Stats'!$A$36,'Unit Stats'!G$36,IF(Armybuilder!$C53='Unit Stats'!$A$37,'Unit Stats'!G$37,IF(Armybuilder!$C53='Unit Stats'!$A$38,'Unit Stats'!G$38,IF(Armybuilder!$C53='Unit Stats'!$A$39,'Unit Stats'!G$39,IF(Armybuilder!$C53='Unit Stats'!$A$40,'Unit Stats'!G$40,IF(Armybuilder!$C53='Unit Stats'!$A$41,'Unit Stats'!G$41,IF(Armybuilder!$C53='Unit Stats'!$A$42,'Unit Stats'!G$42,IF(Armybuilder!$C53='Unit Stats'!$A$43,'Unit Stats'!G$43,IF(Armybuilder!$C53='Unit Stats'!$A$44,'Unit Stats'!G$44,IF(Armybuilder!$C53='Unit Stats'!$A$45,'Unit Stats'!G$45,IF(Armybuilder!$C53='Unit Stats'!$A$46,'Unit Stats'!G$46,IF(Armybuilder!$C53='Unit Stats'!$A$47,'Unit Stats'!G$47,IF(Armybuilder!$C53='Unit Stats'!$A$48,'Unit Stats'!G$48,IF(Armybuilder!$C53='Unit Stats'!$A$49,'Unit Stats'!G$49,IF(Armybuilder!$C53='Unit Stats'!$A$50,'Unit Stats'!G$50,IF(Armybuilder!$C53='Unit Stats'!$A$51,'Unit Stats'!G$51,IF(Armybuilder!$C53='Unit Stats'!$A$52,'Unit Stats'!G$52,IF(Armybuilder!$C53='Unit Stats'!$A$53,'Unit Stats'!G$53,IF(Armybuilder!$C53='Unit Stats'!$A$54,'Unit Stats'!G$54,IF(Armybuilder!$C53='Unit Stats'!$A$55,'Unit Stats'!G$55,))))))))))))))))))))))))))))))))))))))))))))))))))))))</f>
        <v>0</v>
      </c>
      <c r="J53" s="44">
        <f>IF(Armybuilder!$C53='Unit Stats'!$A$2,'Unit Stats'!H$2,IF(Armybuilder!$C53='Unit Stats'!$A$3,'Unit Stats'!H$3,IF(Armybuilder!$C53='Unit Stats'!$A$4,'Unit Stats'!H$4,IF(Armybuilder!$C53='Unit Stats'!$A$5,'Unit Stats'!H$5,IF(Armybuilder!$C53='Unit Stats'!$A$6,'Unit Stats'!H$6,IF(Armybuilder!$C53='Unit Stats'!$A$7,'Unit Stats'!H$7,IF(Armybuilder!$C53='Unit Stats'!$A$8,'Unit Stats'!H$8,IF(Armybuilder!$C53='Unit Stats'!$A$9,'Unit Stats'!H$9,IF(Armybuilder!$C53='Unit Stats'!$A$10,'Unit Stats'!H$10,IF(Armybuilder!$C53='Unit Stats'!$A$11,'Unit Stats'!H$11,IF(Armybuilder!$C53='Unit Stats'!$A$12,'Unit Stats'!H$12,IF(Armybuilder!$C53='Unit Stats'!$A$13,'Unit Stats'!H$13,IF(Armybuilder!$C53='Unit Stats'!$A$14,'Unit Stats'!H$14,IF(Armybuilder!$C53='Unit Stats'!$A$15,'Unit Stats'!H$15,IF(Armybuilder!$C53='Unit Stats'!$A$16,'Unit Stats'!H$16,IF(Armybuilder!$C53='Unit Stats'!$A$17,'Unit Stats'!H$17,IF(Armybuilder!$C53='Unit Stats'!$A$18,'Unit Stats'!H$18,IF(Armybuilder!$C53='Unit Stats'!$A$19,'Unit Stats'!H$19,IF(Armybuilder!$C53='Unit Stats'!$A$20,'Unit Stats'!H$20,IF(Armybuilder!$C53='Unit Stats'!$A$21,'Unit Stats'!H$21,IF(Armybuilder!$C53='Unit Stats'!$A$22,'Unit Stats'!H$22,IF(Armybuilder!$C53='Unit Stats'!$A$23,'Unit Stats'!H$23,IF(Armybuilder!$C53='Unit Stats'!$A$24,'Unit Stats'!H$24,IF(Armybuilder!$C53='Unit Stats'!$A$25,'Unit Stats'!H$25,IF(Armybuilder!$C53='Unit Stats'!$A$26,'Unit Stats'!H$26,IF(Armybuilder!$C53='Unit Stats'!$A$27,'Unit Stats'!H$27,IF(Armybuilder!$C53='Unit Stats'!$A$28,'Unit Stats'!H$28,IF(Armybuilder!$C53='Unit Stats'!$A$29,'Unit Stats'!H$29,IF(Armybuilder!$C53='Unit Stats'!$A$30,'Unit Stats'!H$30,IF(Armybuilder!$C53='Unit Stats'!$A$31,'Unit Stats'!H$31,IF(Armybuilder!$C53='Unit Stats'!$A$32,'Unit Stats'!H$32,IF(Armybuilder!$C53='Unit Stats'!$A$33,'Unit Stats'!H$33,IF(Armybuilder!$C53='Unit Stats'!$A$34,'Unit Stats'!H$34,IF(Armybuilder!$C53='Unit Stats'!$A$35,'Unit Stats'!H$35,IF(Armybuilder!$C53='Unit Stats'!$A$36,'Unit Stats'!H$36,IF(Armybuilder!$C53='Unit Stats'!$A$37,'Unit Stats'!H$37,IF(Armybuilder!$C53='Unit Stats'!$A$38,'Unit Stats'!H$38,IF(Armybuilder!$C53='Unit Stats'!$A$39,'Unit Stats'!H$39,IF(Armybuilder!$C53='Unit Stats'!$A$40,'Unit Stats'!H$40,IF(Armybuilder!$C53='Unit Stats'!$A$41,'Unit Stats'!H$41,IF(Armybuilder!$C53='Unit Stats'!$A$42,'Unit Stats'!H$42,IF(Armybuilder!$C53='Unit Stats'!$A$43,'Unit Stats'!H$43,IF(Armybuilder!$C53='Unit Stats'!$A$44,'Unit Stats'!H$44,IF(Armybuilder!$C53='Unit Stats'!$A$45,'Unit Stats'!H$45,IF(Armybuilder!$C53='Unit Stats'!$A$46,'Unit Stats'!H$46,IF(Armybuilder!$C53='Unit Stats'!$A$47,'Unit Stats'!H$47,IF(Armybuilder!$C53='Unit Stats'!$A$48,'Unit Stats'!H$48,IF(Armybuilder!$C53='Unit Stats'!$A$49,'Unit Stats'!H$49,IF(Armybuilder!$C53='Unit Stats'!$A$50,'Unit Stats'!H$50,IF(Armybuilder!$C53='Unit Stats'!$A$51,'Unit Stats'!H$51,IF(Armybuilder!$C53='Unit Stats'!$A$52,'Unit Stats'!H$52,IF(Armybuilder!$C53='Unit Stats'!$A$53,'Unit Stats'!H$53,IF(Armybuilder!$C53='Unit Stats'!$A$54,'Unit Stats'!H$54,IF(Armybuilder!$C53='Unit Stats'!$A$55,'Unit Stats'!H$55,))))))))))))))))))))))))))))))))))))))))))))))))))))))</f>
        <v>0</v>
      </c>
      <c r="K53" s="45">
        <f>IF(Armybuilder!$C53='Unit Stats'!$A$2,'Unit Stats'!I$2,IF(Armybuilder!$C53='Unit Stats'!$A$3,'Unit Stats'!I$3,IF(Armybuilder!$C53='Unit Stats'!$A$4,'Unit Stats'!I$4,IF(Armybuilder!$C53='Unit Stats'!$A$5,'Unit Stats'!I$5,IF(Armybuilder!$C53='Unit Stats'!$A$6,'Unit Stats'!I$6,IF(Armybuilder!$C53='Unit Stats'!$A$7,'Unit Stats'!I$7,IF(Armybuilder!$C53='Unit Stats'!$A$8,'Unit Stats'!I$8,IF(Armybuilder!$C53='Unit Stats'!$A$9,'Unit Stats'!I$9,IF(Armybuilder!$C53='Unit Stats'!$A$10,'Unit Stats'!I$10,IF(Armybuilder!$C53='Unit Stats'!$A$11,'Unit Stats'!I$11,IF(Armybuilder!$C53='Unit Stats'!$A$12,'Unit Stats'!I$12,IF(Armybuilder!$C53='Unit Stats'!$A$13,'Unit Stats'!I$13,IF(Armybuilder!$C53='Unit Stats'!$A$14,'Unit Stats'!I$14,IF(Armybuilder!$C53='Unit Stats'!$A$15,'Unit Stats'!I$15,IF(Armybuilder!$C53='Unit Stats'!$A$16,'Unit Stats'!I$16,IF(Armybuilder!$C53='Unit Stats'!$A$17,'Unit Stats'!I$17,IF(Armybuilder!$C53='Unit Stats'!$A$18,'Unit Stats'!I$18,IF(Armybuilder!$C53='Unit Stats'!$A$19,'Unit Stats'!I$19,IF(Armybuilder!$C53='Unit Stats'!$A$20,'Unit Stats'!I$20,IF(Armybuilder!$C53='Unit Stats'!$A$21,'Unit Stats'!I$21,IF(Armybuilder!$C53='Unit Stats'!$A$22,'Unit Stats'!I$22,IF(Armybuilder!$C53='Unit Stats'!$A$23,'Unit Stats'!I$23,IF(Armybuilder!$C53='Unit Stats'!$A$24,'Unit Stats'!I$24,IF(Armybuilder!$C53='Unit Stats'!$A$25,'Unit Stats'!I$25,IF(Armybuilder!$C53='Unit Stats'!$A$26,'Unit Stats'!I$26,IF(Armybuilder!$C53='Unit Stats'!$A$27,'Unit Stats'!I$27,IF(Armybuilder!$C53='Unit Stats'!$A$28,'Unit Stats'!I$28,IF(Armybuilder!$C53='Unit Stats'!$A$29,'Unit Stats'!I$29,IF(Armybuilder!$C53='Unit Stats'!$A$30,'Unit Stats'!I$30,IF(Armybuilder!$C53='Unit Stats'!$A$31,'Unit Stats'!I$31,IF(Armybuilder!$C53='Unit Stats'!$A$32,'Unit Stats'!I$32,IF(Armybuilder!$C53='Unit Stats'!$A$33,'Unit Stats'!I$33,IF(Armybuilder!$C53='Unit Stats'!$A$34,'Unit Stats'!I$34,IF(Armybuilder!$C53='Unit Stats'!$A$35,'Unit Stats'!I$35,IF(Armybuilder!$C53='Unit Stats'!$A$36,'Unit Stats'!I$36,IF(Armybuilder!$C53='Unit Stats'!$A$37,'Unit Stats'!I$37,IF(Armybuilder!$C53='Unit Stats'!$A$38,'Unit Stats'!I$38,IF(Armybuilder!$C53='Unit Stats'!$A$39,'Unit Stats'!I$39,IF(Armybuilder!$C53='Unit Stats'!$A$40,'Unit Stats'!I$40,IF(Armybuilder!$C53='Unit Stats'!$A$41,'Unit Stats'!I$41,IF(Armybuilder!$C53='Unit Stats'!$A$42,'Unit Stats'!I$42,IF(Armybuilder!$C53='Unit Stats'!$A$43,'Unit Stats'!I$43,IF(Armybuilder!$C53='Unit Stats'!$A$44,'Unit Stats'!I$44,IF(Armybuilder!$C53='Unit Stats'!$A$45,'Unit Stats'!I$45,IF(Armybuilder!$C53='Unit Stats'!$A$46,'Unit Stats'!I$46,IF(Armybuilder!$C53='Unit Stats'!$A$47,'Unit Stats'!I$47,IF(Armybuilder!$C53='Unit Stats'!$A$48,'Unit Stats'!I$48,IF(Armybuilder!$C53='Unit Stats'!$A$49,'Unit Stats'!I$49,IF(Armybuilder!$C53='Unit Stats'!$A$50,'Unit Stats'!I$50,IF(Armybuilder!$C53='Unit Stats'!$A$51,'Unit Stats'!I$51,IF(Armybuilder!$C53='Unit Stats'!$A$52,'Unit Stats'!I$52,IF(Armybuilder!$C53='Unit Stats'!$A$53,'Unit Stats'!I$53,IF(Armybuilder!$C53='Unit Stats'!$A$54,'Unit Stats'!I$54,IF(Armybuilder!$C53='Unit Stats'!$A$55,'Unit Stats'!I$55,))))))))))))))))))))))))))))))))))))))))))))))))))))))</f>
        <v>0</v>
      </c>
      <c r="L53" s="44">
        <f>IF(Armybuilder!$C53='Unit Stats'!$A$2,'Unit Stats'!J$2,IF(Armybuilder!$C53='Unit Stats'!$A$3,'Unit Stats'!J$3,IF(Armybuilder!$C53='Unit Stats'!$A$4,'Unit Stats'!J$4,IF(Armybuilder!$C53='Unit Stats'!$A$5,'Unit Stats'!J$5,IF(Armybuilder!$C53='Unit Stats'!$A$6,'Unit Stats'!J$6,IF(Armybuilder!$C53='Unit Stats'!$A$7,'Unit Stats'!J$7,IF(Armybuilder!$C53='Unit Stats'!$A$8,'Unit Stats'!J$8,IF(Armybuilder!$C53='Unit Stats'!$A$9,'Unit Stats'!J$9,IF(Armybuilder!$C53='Unit Stats'!$A$10,'Unit Stats'!J$10,IF(Armybuilder!$C53='Unit Stats'!$A$11,'Unit Stats'!J$11,IF(Armybuilder!$C53='Unit Stats'!$A$12,'Unit Stats'!J$12,IF(Armybuilder!$C53='Unit Stats'!$A$13,'Unit Stats'!J$13,IF(Armybuilder!$C53='Unit Stats'!$A$14,'Unit Stats'!J$14,IF(Armybuilder!$C53='Unit Stats'!$A$15,'Unit Stats'!J$15,IF(Armybuilder!$C53='Unit Stats'!$A$16,'Unit Stats'!J$16,IF(Armybuilder!$C53='Unit Stats'!$A$17,'Unit Stats'!J$17,IF(Armybuilder!$C53='Unit Stats'!$A$18,'Unit Stats'!J$18,IF(Armybuilder!$C53='Unit Stats'!$A$19,'Unit Stats'!J$19,IF(Armybuilder!$C53='Unit Stats'!$A$20,'Unit Stats'!J$20,IF(Armybuilder!$C53='Unit Stats'!$A$21,'Unit Stats'!J$21,IF(Armybuilder!$C53='Unit Stats'!$A$22,'Unit Stats'!J$22,IF(Armybuilder!$C53='Unit Stats'!$A$23,'Unit Stats'!J$23,IF(Armybuilder!$C53='Unit Stats'!$A$24,'Unit Stats'!J$24,IF(Armybuilder!$C53='Unit Stats'!$A$25,'Unit Stats'!J$25,IF(Armybuilder!$C53='Unit Stats'!$A$26,'Unit Stats'!J$26,IF(Armybuilder!$C53='Unit Stats'!$A$27,'Unit Stats'!J$27,IF(Armybuilder!$C53='Unit Stats'!$A$28,'Unit Stats'!J$28,IF(Armybuilder!$C53='Unit Stats'!$A$29,'Unit Stats'!J$29,IF(Armybuilder!$C53='Unit Stats'!$A$30,'Unit Stats'!J$30,IF(Armybuilder!$C53='Unit Stats'!$A$31,'Unit Stats'!J$31,IF(Armybuilder!$C53='Unit Stats'!$A$32,'Unit Stats'!J$32,IF(Armybuilder!$C53='Unit Stats'!$A$33,'Unit Stats'!J$33,IF(Armybuilder!$C53='Unit Stats'!$A$34,'Unit Stats'!J$34,IF(Armybuilder!$C53='Unit Stats'!$A$35,'Unit Stats'!J$35,IF(Armybuilder!$C53='Unit Stats'!$A$36,'Unit Stats'!J$36,IF(Armybuilder!$C53='Unit Stats'!$A$37,'Unit Stats'!J$37,IF(Armybuilder!$C53='Unit Stats'!$A$38,'Unit Stats'!J$38,IF(Armybuilder!$C53='Unit Stats'!$A$39,'Unit Stats'!J$39,IF(Armybuilder!$C53='Unit Stats'!$A$40,'Unit Stats'!J$40,IF(Armybuilder!$C53='Unit Stats'!$A$41,'Unit Stats'!J$41,IF(Armybuilder!$C53='Unit Stats'!$A$42,'Unit Stats'!J$42,IF(Armybuilder!$C53='Unit Stats'!$A$43,'Unit Stats'!J$43,IF(Armybuilder!$C53='Unit Stats'!$A$44,'Unit Stats'!J$44,IF(Armybuilder!$C53='Unit Stats'!$A$45,'Unit Stats'!J$45,IF(Armybuilder!$C53='Unit Stats'!$A$46,'Unit Stats'!J$46,IF(Armybuilder!$C53='Unit Stats'!$A$47,'Unit Stats'!J$47,IF(Armybuilder!$C53='Unit Stats'!$A$48,'Unit Stats'!J$48,IF(Armybuilder!$C53='Unit Stats'!$A$49,'Unit Stats'!J$49,IF(Armybuilder!$C53='Unit Stats'!$A$50,'Unit Stats'!J$50,IF(Armybuilder!$C53='Unit Stats'!$A$51,'Unit Stats'!J$51,IF(Armybuilder!$C53='Unit Stats'!$A$52,'Unit Stats'!J$52,IF(Armybuilder!$C53='Unit Stats'!$A$53,'Unit Stats'!J$53,IF(Armybuilder!$C53='Unit Stats'!$A$54,'Unit Stats'!J$54,IF(Armybuilder!$C53='Unit Stats'!$A$55,'Unit Stats'!J$55,))))))))))))))))))))))))))))))))))))))))))))))))))))))</f>
        <v>0</v>
      </c>
      <c r="M53" s="48">
        <f>IF(Armybuilder!$C53='Unit Stats'!$A$2,'Unit Stats'!K$2,IF(Armybuilder!$C53='Unit Stats'!$A$3,'Unit Stats'!K$3,IF(Armybuilder!$C53='Unit Stats'!$A$4,'Unit Stats'!K$4,IF(Armybuilder!$C53='Unit Stats'!$A$5,'Unit Stats'!K$5,IF(Armybuilder!$C53='Unit Stats'!$A$6,'Unit Stats'!K$6,IF(Armybuilder!$C53='Unit Stats'!$A$7,'Unit Stats'!K$7,IF(Armybuilder!$C53='Unit Stats'!$A$8,'Unit Stats'!K$8,IF(Armybuilder!$C53='Unit Stats'!$A$9,'Unit Stats'!K$9,IF(Armybuilder!$C53='Unit Stats'!$A$10,'Unit Stats'!K$10,IF(Armybuilder!$C53='Unit Stats'!$A$11,'Unit Stats'!K$11,IF(Armybuilder!$C53='Unit Stats'!$A$12,'Unit Stats'!K$12,IF(Armybuilder!$C53='Unit Stats'!$A$13,'Unit Stats'!K$13,IF(Armybuilder!$C53='Unit Stats'!$A$14,'Unit Stats'!K$14,IF(Armybuilder!$C53='Unit Stats'!$A$15,'Unit Stats'!K$15,IF(Armybuilder!$C53='Unit Stats'!$A$16,'Unit Stats'!K$16,IF(Armybuilder!$C53='Unit Stats'!$A$17,'Unit Stats'!K$17,IF(Armybuilder!$C53='Unit Stats'!$A$18,'Unit Stats'!K$18,IF(Armybuilder!$C53='Unit Stats'!$A$19,'Unit Stats'!K$19,IF(Armybuilder!$C53='Unit Stats'!$A$20,'Unit Stats'!K$20,IF(Armybuilder!$C53='Unit Stats'!$A$21,'Unit Stats'!K$21,IF(Armybuilder!$C53='Unit Stats'!$A$22,'Unit Stats'!K$22,IF(Armybuilder!$C53='Unit Stats'!$A$23,'Unit Stats'!K$23,IF(Armybuilder!$C53='Unit Stats'!$A$24,'Unit Stats'!K$24,IF(Armybuilder!$C53='Unit Stats'!$A$25,'Unit Stats'!K$25,IF(Armybuilder!$C53='Unit Stats'!$A$26,'Unit Stats'!K$26,IF(Armybuilder!$C53='Unit Stats'!$A$27,'Unit Stats'!K$27,IF(Armybuilder!$C53='Unit Stats'!$A$28,'Unit Stats'!K$28,IF(Armybuilder!$C53='Unit Stats'!$A$29,'Unit Stats'!K$29,IF(Armybuilder!$C53='Unit Stats'!$A$30,'Unit Stats'!K$30,IF(Armybuilder!$C53='Unit Stats'!$A$31,'Unit Stats'!K$31,IF(Armybuilder!$C53='Unit Stats'!$A$32,'Unit Stats'!K$32,IF(Armybuilder!$C53='Unit Stats'!$A$33,'Unit Stats'!K$33,IF(Armybuilder!$C53='Unit Stats'!$A$34,'Unit Stats'!K$34,IF(Armybuilder!$C53='Unit Stats'!$A$35,'Unit Stats'!K$35,IF(Armybuilder!$C53='Unit Stats'!$A$36,'Unit Stats'!K$36,IF(Armybuilder!$C53='Unit Stats'!$A$37,'Unit Stats'!K$37,IF(Armybuilder!$C53='Unit Stats'!$A$38,'Unit Stats'!K$38,IF(Armybuilder!$C53='Unit Stats'!$A$39,'Unit Stats'!K$39,IF(Armybuilder!$C53='Unit Stats'!$A$40,'Unit Stats'!K$40,IF(Armybuilder!$C53='Unit Stats'!$A$41,'Unit Stats'!K$41,IF(Armybuilder!$C53='Unit Stats'!$A$42,'Unit Stats'!K$42,IF(Armybuilder!$C53='Unit Stats'!$A$43,'Unit Stats'!K$43,IF(Armybuilder!$C53='Unit Stats'!$A$44,'Unit Stats'!K$44,IF(Armybuilder!$C53='Unit Stats'!$A$45,'Unit Stats'!K$45,IF(Armybuilder!$C53='Unit Stats'!$A$46,'Unit Stats'!K$46,IF(Armybuilder!$C53='Unit Stats'!$A$47,'Unit Stats'!K$47,IF(Armybuilder!$C53='Unit Stats'!$A$48,'Unit Stats'!K$48,IF(Armybuilder!$C53='Unit Stats'!$A$49,'Unit Stats'!K$49,IF(Armybuilder!$C53='Unit Stats'!$A$50,'Unit Stats'!K$50,IF(Armybuilder!$C53='Unit Stats'!$A$51,'Unit Stats'!K$51,IF(Armybuilder!$C53='Unit Stats'!$A$52,'Unit Stats'!K$52,IF(Armybuilder!$C53='Unit Stats'!$A$53,'Unit Stats'!K$53,IF(Armybuilder!$C53='Unit Stats'!$A$54,'Unit Stats'!K$54,IF(Armybuilder!$C53='Unit Stats'!$A$55,'Unit Stats'!K$55,))))))))))))))))))))))))))))))))))))))))))))))))))))))</f>
        <v>0</v>
      </c>
      <c r="N53" s="46">
        <f>IF(Armybuilder!$C53='Unit Stats'!$A$2,'Unit Stats'!L$2,IF(Armybuilder!$C53='Unit Stats'!$A$3,'Unit Stats'!L$3,IF(Armybuilder!$C53='Unit Stats'!$A$4,'Unit Stats'!L$4,IF(Armybuilder!$C53='Unit Stats'!$A$5,'Unit Stats'!L$5,IF(Armybuilder!$C53='Unit Stats'!$A$6,'Unit Stats'!L$6,IF(Armybuilder!$C53='Unit Stats'!$A$7,'Unit Stats'!L$7,IF(Armybuilder!$C53='Unit Stats'!$A$8,'Unit Stats'!L$8,IF(Armybuilder!$C53='Unit Stats'!$A$9,'Unit Stats'!L$9,IF(Armybuilder!$C53='Unit Stats'!$A$10,'Unit Stats'!L$10,IF(Armybuilder!$C53='Unit Stats'!$A$11,'Unit Stats'!L$11,IF(Armybuilder!$C53='Unit Stats'!$A$12,'Unit Stats'!L$12,IF(Armybuilder!$C53='Unit Stats'!$A$13,'Unit Stats'!L$13,IF(Armybuilder!$C53='Unit Stats'!$A$14,'Unit Stats'!L$14,IF(Armybuilder!$C53='Unit Stats'!$A$15,'Unit Stats'!L$15,IF(Armybuilder!$C53='Unit Stats'!$A$16,'Unit Stats'!L$16,IF(Armybuilder!$C53='Unit Stats'!$A$17,'Unit Stats'!L$17,IF(Armybuilder!$C53='Unit Stats'!$A$18,'Unit Stats'!L$18,IF(Armybuilder!$C53='Unit Stats'!$A$19,'Unit Stats'!L$19,IF(Armybuilder!$C53='Unit Stats'!$A$20,'Unit Stats'!L$20,IF(Armybuilder!$C53='Unit Stats'!$A$21,'Unit Stats'!L$21,IF(Armybuilder!$C53='Unit Stats'!$A$22,'Unit Stats'!L$22,IF(Armybuilder!$C53='Unit Stats'!$A$23,'Unit Stats'!L$23,IF(Armybuilder!$C53='Unit Stats'!$A$24,'Unit Stats'!L$24,IF(Armybuilder!$C53='Unit Stats'!$A$25,'Unit Stats'!L$25,IF(Armybuilder!$C53='Unit Stats'!$A$26,'Unit Stats'!L$26,IF(Armybuilder!$C53='Unit Stats'!$A$27,'Unit Stats'!L$27,IF(Armybuilder!$C53='Unit Stats'!$A$28,'Unit Stats'!L$28,IF(Armybuilder!$C53='Unit Stats'!$A$29,'Unit Stats'!L$29,IF(Armybuilder!$C53='Unit Stats'!$A$30,'Unit Stats'!L$30,IF(Armybuilder!$C53='Unit Stats'!$A$31,'Unit Stats'!L$31,IF(Armybuilder!$C53='Unit Stats'!$A$32,'Unit Stats'!L$32,IF(Armybuilder!$C53='Unit Stats'!$A$33,'Unit Stats'!L$33,IF(Armybuilder!$C53='Unit Stats'!$A$34,'Unit Stats'!L$34,IF(Armybuilder!$C53='Unit Stats'!$A$35,'Unit Stats'!L$35,IF(Armybuilder!$C53='Unit Stats'!$A$36,'Unit Stats'!L$36,IF(Armybuilder!$C53='Unit Stats'!$A$37,'Unit Stats'!L$37,IF(Armybuilder!$C53='Unit Stats'!$A$38,'Unit Stats'!L$38,IF(Armybuilder!$C53='Unit Stats'!$A$39,'Unit Stats'!L$39,IF(Armybuilder!$C53='Unit Stats'!$A$40,'Unit Stats'!L$40,IF(Armybuilder!$C53='Unit Stats'!$A$41,'Unit Stats'!L$41,IF(Armybuilder!$C53='Unit Stats'!$A$42,'Unit Stats'!L$42,IF(Armybuilder!$C53='Unit Stats'!$A$43,'Unit Stats'!L$43,IF(Armybuilder!$C53='Unit Stats'!$A$44,'Unit Stats'!L$44,IF(Armybuilder!$C53='Unit Stats'!$A$45,'Unit Stats'!L$45,IF(Armybuilder!$C53='Unit Stats'!$A$46,'Unit Stats'!L$46,IF(Armybuilder!$C53='Unit Stats'!$A$47,'Unit Stats'!L$47,IF(Armybuilder!$C53='Unit Stats'!$A$48,'Unit Stats'!L$48,IF(Armybuilder!$C53='Unit Stats'!$A$49,'Unit Stats'!L$49,IF(Armybuilder!$C53='Unit Stats'!$A$50,'Unit Stats'!L$50,IF(Armybuilder!$C53='Unit Stats'!$A$51,'Unit Stats'!L$51,IF(Armybuilder!$C53='Unit Stats'!$A$52,'Unit Stats'!L$52,IF(Armybuilder!$C53='Unit Stats'!$A$53,'Unit Stats'!L$53,IF(Armybuilder!$C53='Unit Stats'!$A$54,'Unit Stats'!L$54,IF(Armybuilder!$C53='Unit Stats'!$A$55,'Unit Stats'!L$55,))))))))))))))))))))))))))))))))))))))))))))))))))))))</f>
        <v>0</v>
      </c>
      <c r="O53" s="45">
        <f>IF(Armybuilder!$C53='Unit Stats'!$A$2,'Unit Stats'!M$2,IF(Armybuilder!$C53='Unit Stats'!$A$3,'Unit Stats'!M$3,IF(Armybuilder!$C53='Unit Stats'!$A$4,'Unit Stats'!M$4,IF(Armybuilder!$C53='Unit Stats'!$A$5,'Unit Stats'!M$5,IF(Armybuilder!$C53='Unit Stats'!$A$6,'Unit Stats'!M$6,IF(Armybuilder!$C53='Unit Stats'!$A$7,'Unit Stats'!M$7,IF(Armybuilder!$C53='Unit Stats'!$A$8,'Unit Stats'!M$8,IF(Armybuilder!$C53='Unit Stats'!$A$9,'Unit Stats'!M$9,IF(Armybuilder!$C53='Unit Stats'!$A$10,'Unit Stats'!M$10,IF(Armybuilder!$C53='Unit Stats'!$A$11,'Unit Stats'!M$11,IF(Armybuilder!$C53='Unit Stats'!$A$12,'Unit Stats'!M$12,IF(Armybuilder!$C53='Unit Stats'!$A$13,'Unit Stats'!M$13,IF(Armybuilder!$C53='Unit Stats'!$A$14,'Unit Stats'!M$14,IF(Armybuilder!$C53='Unit Stats'!$A$15,'Unit Stats'!M$15,IF(Armybuilder!$C53='Unit Stats'!$A$16,'Unit Stats'!M$16,IF(Armybuilder!$C53='Unit Stats'!$A$17,'Unit Stats'!M$17,IF(Armybuilder!$C53='Unit Stats'!$A$18,'Unit Stats'!M$18,IF(Armybuilder!$C53='Unit Stats'!$A$19,'Unit Stats'!M$19,IF(Armybuilder!$C53='Unit Stats'!$A$20,'Unit Stats'!M$20,IF(Armybuilder!$C53='Unit Stats'!$A$21,'Unit Stats'!M$21,IF(Armybuilder!$C53='Unit Stats'!$A$22,'Unit Stats'!M$22,IF(Armybuilder!$C53='Unit Stats'!$A$23,'Unit Stats'!M$23,IF(Armybuilder!$C53='Unit Stats'!$A$24,'Unit Stats'!M$24,IF(Armybuilder!$C53='Unit Stats'!$A$25,'Unit Stats'!M$25,IF(Armybuilder!$C53='Unit Stats'!$A$26,'Unit Stats'!M$26,IF(Armybuilder!$C53='Unit Stats'!$A$27,'Unit Stats'!M$27,IF(Armybuilder!$C53='Unit Stats'!$A$28,'Unit Stats'!M$28,IF(Armybuilder!$C53='Unit Stats'!$A$29,'Unit Stats'!M$29,IF(Armybuilder!$C53='Unit Stats'!$A$30,'Unit Stats'!M$30,IF(Armybuilder!$C53='Unit Stats'!$A$31,'Unit Stats'!M$31,IF(Armybuilder!$C53='Unit Stats'!$A$32,'Unit Stats'!M$32,IF(Armybuilder!$C53='Unit Stats'!$A$33,'Unit Stats'!M$33,IF(Armybuilder!$C53='Unit Stats'!$A$34,'Unit Stats'!M$34,IF(Armybuilder!$C53='Unit Stats'!$A$35,'Unit Stats'!M$35,IF(Armybuilder!$C53='Unit Stats'!$A$36,'Unit Stats'!M$36,IF(Armybuilder!$C53='Unit Stats'!$A$37,'Unit Stats'!M$37,IF(Armybuilder!$C53='Unit Stats'!$A$38,'Unit Stats'!M$38,IF(Armybuilder!$C53='Unit Stats'!$A$39,'Unit Stats'!M$39,IF(Armybuilder!$C53='Unit Stats'!$A$40,'Unit Stats'!M$40,IF(Armybuilder!$C53='Unit Stats'!$A$41,'Unit Stats'!M$41,IF(Armybuilder!$C53='Unit Stats'!$A$42,'Unit Stats'!M$42,IF(Armybuilder!$C53='Unit Stats'!$A$43,'Unit Stats'!M$43,IF(Armybuilder!$C53='Unit Stats'!$A$44,'Unit Stats'!M$44,IF(Armybuilder!$C53='Unit Stats'!$A$45,'Unit Stats'!M$45,IF(Armybuilder!$C53='Unit Stats'!$A$46,'Unit Stats'!M$46,IF(Armybuilder!$C53='Unit Stats'!$A$47,'Unit Stats'!M$47,IF(Armybuilder!$C53='Unit Stats'!$A$48,'Unit Stats'!M$48,IF(Armybuilder!$C53='Unit Stats'!$A$49,'Unit Stats'!M$49,IF(Armybuilder!$C53='Unit Stats'!$A$50,'Unit Stats'!M$50,IF(Armybuilder!$C53='Unit Stats'!$A$51,'Unit Stats'!M$51,IF(Armybuilder!$C53='Unit Stats'!$A$52,'Unit Stats'!M$52,IF(Armybuilder!$C53='Unit Stats'!$A$53,'Unit Stats'!M$53,IF(Armybuilder!$C53='Unit Stats'!$A$54,'Unit Stats'!M$54,IF(Armybuilder!$C53='Unit Stats'!$A$55,'Unit Stats'!M$55,))))))))))))))))))))))))))))))))))))))))))))))))))))))</f>
        <v>0</v>
      </c>
      <c r="P53" s="66">
        <f>IF(Armybuilder!$C53='Unit Stats'!$A$2,'Unit Stats'!N$2,IF(Armybuilder!$C53='Unit Stats'!$A$3,'Unit Stats'!N$3,IF(Armybuilder!$C53='Unit Stats'!$A$4,'Unit Stats'!N$4,IF(Armybuilder!$C53='Unit Stats'!$A$5,'Unit Stats'!N$5,IF(Armybuilder!$C53='Unit Stats'!$A$6,'Unit Stats'!N$6,IF(Armybuilder!$C53='Unit Stats'!$A$7,'Unit Stats'!N$7,IF(Armybuilder!$C53='Unit Stats'!$A$8,'Unit Stats'!N$8,IF(Armybuilder!$C53='Unit Stats'!$A$9,'Unit Stats'!N$9,IF(Armybuilder!$C53='Unit Stats'!$A$10,'Unit Stats'!N$10,IF(Armybuilder!$C53='Unit Stats'!$A$11,'Unit Stats'!N$11,IF(Armybuilder!$C53='Unit Stats'!$A$12,'Unit Stats'!N$12,IF(Armybuilder!$C53='Unit Stats'!$A$13,'Unit Stats'!N$13,IF(Armybuilder!$C53='Unit Stats'!$A$14,'Unit Stats'!N$14,IF(Armybuilder!$C53='Unit Stats'!$A$15,'Unit Stats'!N$15,IF(Armybuilder!$C53='Unit Stats'!$A$16,'Unit Stats'!N$16,IF(Armybuilder!$C53='Unit Stats'!$A$17,'Unit Stats'!N$17,IF(Armybuilder!$C53='Unit Stats'!$A$18,'Unit Stats'!N$18,IF(Armybuilder!$C53='Unit Stats'!$A$19,'Unit Stats'!N$19,IF(Armybuilder!$C53='Unit Stats'!$A$20,'Unit Stats'!N$20,IF(Armybuilder!$C53='Unit Stats'!$A$21,'Unit Stats'!N$21,IF(Armybuilder!$C53='Unit Stats'!$A$22,'Unit Stats'!N$22,IF(Armybuilder!$C53='Unit Stats'!$A$23,'Unit Stats'!N$23,IF(Armybuilder!$C53='Unit Stats'!$A$24,'Unit Stats'!N$24,IF(Armybuilder!$C53='Unit Stats'!$A$25,'Unit Stats'!N$25,IF(Armybuilder!$C53='Unit Stats'!$A$26,'Unit Stats'!N$26,IF(Armybuilder!$C53='Unit Stats'!$A$27,'Unit Stats'!N$27,IF(Armybuilder!$C53='Unit Stats'!$A$28,'Unit Stats'!N$28,IF(Armybuilder!$C53='Unit Stats'!$A$29,'Unit Stats'!N$29,IF(Armybuilder!$C53='Unit Stats'!$A$30,'Unit Stats'!N$30,IF(Armybuilder!$C53='Unit Stats'!$A$31,'Unit Stats'!N$31,IF(Armybuilder!$C53='Unit Stats'!$A$32,'Unit Stats'!N$32,IF(Armybuilder!$C53='Unit Stats'!$A$33,'Unit Stats'!N$33,IF(Armybuilder!$C53='Unit Stats'!$A$34,'Unit Stats'!N$34,IF(Armybuilder!$C53='Unit Stats'!$A$35,'Unit Stats'!N$35,IF(Armybuilder!$C53='Unit Stats'!$A$36,'Unit Stats'!N$36,IF(Armybuilder!$C53='Unit Stats'!$A$37,'Unit Stats'!N$37,IF(Armybuilder!$C53='Unit Stats'!$A$38,'Unit Stats'!N$38,IF(Armybuilder!$C53='Unit Stats'!$A$39,'Unit Stats'!N$39,IF(Armybuilder!$C53='Unit Stats'!$A$40,'Unit Stats'!N$40,IF(Armybuilder!$C53='Unit Stats'!$A$41,'Unit Stats'!N$41,IF(Armybuilder!$C53='Unit Stats'!$A$42,'Unit Stats'!N$42,IF(Armybuilder!$C53='Unit Stats'!$A$43,'Unit Stats'!N$43,IF(Armybuilder!$C53='Unit Stats'!$A$44,'Unit Stats'!N$44,IF(Armybuilder!$C53='Unit Stats'!$A$45,'Unit Stats'!N$45,IF(Armybuilder!$C53='Unit Stats'!$A$46,'Unit Stats'!N$46,IF(Armybuilder!$C53='Unit Stats'!$A$47,'Unit Stats'!N$47,IF(Armybuilder!$C53='Unit Stats'!$A$48,'Unit Stats'!N$48,IF(Armybuilder!$C53='Unit Stats'!$A$49,'Unit Stats'!N$49,IF(Armybuilder!$C53='Unit Stats'!$A$50,'Unit Stats'!N$50,IF(Armybuilder!$C53='Unit Stats'!$A$51,'Unit Stats'!N$51,IF(Armybuilder!$C53='Unit Stats'!$A$52,'Unit Stats'!N$52,IF(Armybuilder!$C53='Unit Stats'!$A$53,'Unit Stats'!N$53,IF(Armybuilder!$C53='Unit Stats'!$A$54,'Unit Stats'!N$54,IF(Armybuilder!$C53='Unit Stats'!$A$55,'Unit Stats'!N$55,))))))))))))))))))))))))))))))))))))))))))))))))))))))</f>
        <v>0</v>
      </c>
      <c r="Q53" s="48">
        <f>IF(Armybuilder!$C53='Unit Stats'!$A$2,'Unit Stats'!$T$2,IF(Armybuilder!$C53='Unit Stats'!$A$3,'Unit Stats'!$T$3,IF(Armybuilder!$C53='Unit Stats'!$A$4,'Unit Stats'!$T$4,IF(Armybuilder!$C53='Unit Stats'!$A$5,'Unit Stats'!$T$5,IF(Armybuilder!$C53='Unit Stats'!$A$6,'Unit Stats'!$T$6,IF(Armybuilder!$C53='Unit Stats'!$A$7,'Unit Stats'!$T$7,IF(Armybuilder!$C53='Unit Stats'!$A$8,'Unit Stats'!$T$8,IF(Armybuilder!$C53='Unit Stats'!$A$9,'Unit Stats'!$T$9,IF(Armybuilder!$C53='Unit Stats'!$A$10,'Unit Stats'!$T$10,IF(Armybuilder!$C53='Unit Stats'!$A$11,'Unit Stats'!$T$11,IF(Armybuilder!$C53='Unit Stats'!$A$12,'Unit Stats'!$T$12,IF(Armybuilder!$C53='Unit Stats'!$A$13,'Unit Stats'!$T$13,IF(Armybuilder!$C53='Unit Stats'!$A$14,'Unit Stats'!$T$14,IF(Armybuilder!$C53='Unit Stats'!$A$15,'Unit Stats'!$T$15,IF(Armybuilder!$C53='Unit Stats'!$A$16,'Unit Stats'!$T$16,IF(Armybuilder!$C53='Unit Stats'!$A$17,'Unit Stats'!$T$17,IF(Armybuilder!$C53='Unit Stats'!$A$18,'Unit Stats'!$T$18,IF(Armybuilder!$C53='Unit Stats'!$A$19,'Unit Stats'!$T$19,IF(Armybuilder!$C53='Unit Stats'!$A$20,'Unit Stats'!$T$20,IF(Armybuilder!$C53='Unit Stats'!$A$21,'Unit Stats'!$T$21,IF(Armybuilder!$C53='Unit Stats'!$A$22,'Unit Stats'!$T$22,IF(Armybuilder!$C53='Unit Stats'!$A$23,'Unit Stats'!$T$23,IF(Armybuilder!$C53='Unit Stats'!$A$24,'Unit Stats'!$T$24,IF(Armybuilder!$C53='Unit Stats'!$A$25,'Unit Stats'!$T$25,IF(Armybuilder!$C53='Unit Stats'!$A$26,'Unit Stats'!$T$26,IF(Armybuilder!$C53='Unit Stats'!$A$27,'Unit Stats'!$T$27,IF(Armybuilder!$C53='Unit Stats'!$A$28,'Unit Stats'!$T$28,IF(Armybuilder!$C53='Unit Stats'!$A$29,'Unit Stats'!$T$29,IF(Armybuilder!$C53='Unit Stats'!$A$30,'Unit Stats'!$T$30,IF(Armybuilder!$C53='Unit Stats'!$A$31,'Unit Stats'!$T$31,IF(Armybuilder!$C53='Unit Stats'!$A$32,'Unit Stats'!$T$32,IF(Armybuilder!$C53='Unit Stats'!$A$33,'Unit Stats'!$T$33,IF(Armybuilder!$C53='Unit Stats'!$A$34,'Unit Stats'!$T$34,IF(Armybuilder!$C53='Unit Stats'!$A$35,'Unit Stats'!$T$35,IF(Armybuilder!$C53='Unit Stats'!$A$36,'Unit Stats'!$T$36,IF(Armybuilder!$C53='Unit Stats'!$A$37,'Unit Stats'!$T$37,IF(Armybuilder!$C53='Unit Stats'!$A$38,'Unit Stats'!$T$38,IF(Armybuilder!$C53='Unit Stats'!$A$39,'Unit Stats'!$T$39,IF(Armybuilder!$C53='Unit Stats'!$A$40,'Unit Stats'!$T$40,IF(Armybuilder!$C53='Unit Stats'!$A$41,'Unit Stats'!$T$41,IF(Armybuilder!$C53='Unit Stats'!$A$42,'Unit Stats'!$T$42,IF(Armybuilder!$C53='Unit Stats'!$A$43,'Unit Stats'!$T$43,IF(Armybuilder!$C53='Unit Stats'!$A$44,'Unit Stats'!$T$44,IF(Armybuilder!$C53='Unit Stats'!$A$45,'Unit Stats'!$T$45,IF(Armybuilder!$C53='Unit Stats'!$A$46,'Unit Stats'!$T$46,IF(Armybuilder!$C53='Unit Stats'!$A$47,'Unit Stats'!$T$47,IF(Armybuilder!$C53='Unit Stats'!$A$48,'Unit Stats'!$T$48,IF(Armybuilder!$C53='Unit Stats'!$A$49,'Unit Stats'!$T$49,IF(Armybuilder!$C53='Unit Stats'!$A$50,'Unit Stats'!$T$50,IF(Armybuilder!$C53='Unit Stats'!$A$51,'Unit Stats'!$T$51,IF(Armybuilder!$C53='Unit Stats'!$A$52,'Unit Stats'!$T$52,IF(Armybuilder!$C53='Unit Stats'!$A$53,'Unit Stats'!$T$53,IF(Armybuilder!$C53='Unit Stats'!$A$54,'Unit Stats'!$T$54,IF(Armybuilder!$C53='Unit Stats'!$A$55,'Unit Stats'!$T$55,IF(Armybuilder!$C53=Wargear!$A$2,Wargear!$B$2,IF(Armybuilder!$C53=Wargear!$A$3,Wargear!$B$3,IF(Armybuilder!$C53=Wargear!$A$4,Wargear!$B$4,IF(Armybuilder!$C53=Wargear!$A$5,Wargear!$B$5,IF(Armybuilder!$C53=Wargear!$A$6,Wargear!$B$6,IF(Armybuilder!$C53=Wargear!$A$7,Wargear!$B$7,'Extra Code Points'!$A50))))))))))))))))))))))))))))))))))))))))))))))))))))))))))))</f>
        <v>0</v>
      </c>
      <c r="R53" s="28">
        <f t="shared" si="0"/>
        <v>0</v>
      </c>
      <c r="S53" s="29">
        <f t="shared" si="1"/>
        <v>1085</v>
      </c>
      <c r="T53" s="46">
        <f>IF(Armybuilder!$C53='Unit Stats'!$A$2,'Unit Stats'!O$2,IF(Armybuilder!$C53='Unit Stats'!$A$3,'Unit Stats'!O$3,IF(Armybuilder!$C53='Unit Stats'!$A$4,'Unit Stats'!O$4,IF(Armybuilder!$C53='Unit Stats'!$A$5,'Unit Stats'!O$5,IF(Armybuilder!$C53='Unit Stats'!$A$6,'Unit Stats'!O$6,IF(Armybuilder!$C53='Unit Stats'!$A$7,'Unit Stats'!O$7,IF(Armybuilder!$C53='Unit Stats'!$A$8,'Unit Stats'!O$8,IF(Armybuilder!$C53='Unit Stats'!$A$9,'Unit Stats'!O$9,IF(Armybuilder!$C53='Unit Stats'!$A$10,'Unit Stats'!O$10,IF(Armybuilder!$C53='Unit Stats'!$A$11,'Unit Stats'!O$11,IF(Armybuilder!$C53='Unit Stats'!$A$12,'Unit Stats'!O$12,IF(Armybuilder!$C53='Unit Stats'!$A$13,'Unit Stats'!O$13,IF(Armybuilder!$C53='Unit Stats'!$A$14,'Unit Stats'!O$14,IF(Armybuilder!$C53='Unit Stats'!$A$15,'Unit Stats'!O$15,IF(Armybuilder!$C53='Unit Stats'!$A$16,'Unit Stats'!O$16,IF(Armybuilder!$C53='Unit Stats'!$A$17,'Unit Stats'!O$17,IF(Armybuilder!$C53='Unit Stats'!$A$18,'Unit Stats'!O$18,IF(Armybuilder!$C53='Unit Stats'!$A$19,'Unit Stats'!O$19,IF(Armybuilder!$C53='Unit Stats'!$A$20,'Unit Stats'!O$20,IF(Armybuilder!$C53='Unit Stats'!$A$21,'Unit Stats'!O$21,IF(Armybuilder!$C53='Unit Stats'!$A$22,'Unit Stats'!O$22,IF(Armybuilder!$C53='Unit Stats'!$A$23,'Unit Stats'!O$23,IF(Armybuilder!$C53='Unit Stats'!$A$24,'Unit Stats'!O$24,IF(Armybuilder!$C53='Unit Stats'!$A$25,'Unit Stats'!O$25,IF(Armybuilder!$C53='Unit Stats'!$A$26,'Unit Stats'!O$26,IF(Armybuilder!$C53='Unit Stats'!$A$27,'Unit Stats'!O$27,IF(Armybuilder!$C53='Unit Stats'!$A$28,'Unit Stats'!O$28,IF(Armybuilder!$C53='Unit Stats'!$A$29,'Unit Stats'!O$29,IF(Armybuilder!$C53='Unit Stats'!$A$30,'Unit Stats'!O$30,IF(Armybuilder!$C53='Unit Stats'!$A$31,'Unit Stats'!O$31,IF(Armybuilder!$C53='Unit Stats'!$A$32,'Unit Stats'!O$32,IF(Armybuilder!$C53='Unit Stats'!$A$33,'Unit Stats'!O$33,IF(Armybuilder!$C53='Unit Stats'!$A$34,'Unit Stats'!O$34,IF(Armybuilder!$C53='Unit Stats'!$A$35,'Unit Stats'!O$35,IF(Armybuilder!$C53='Unit Stats'!$A$36,'Unit Stats'!O$36,IF(Armybuilder!$C53='Unit Stats'!$A$37,'Unit Stats'!O$37,IF(Armybuilder!$C53='Unit Stats'!$A$38,'Unit Stats'!O$38,IF(Armybuilder!$C53='Unit Stats'!$A$39,'Unit Stats'!O$39,IF(Armybuilder!$C53='Unit Stats'!$A$40,'Unit Stats'!O$40,IF(Armybuilder!$C53='Unit Stats'!$A$41,'Unit Stats'!O$41,IF(Armybuilder!$C53='Unit Stats'!$A$42,'Unit Stats'!O$42,IF(Armybuilder!$C53='Unit Stats'!$A$43,'Unit Stats'!O$43,IF(Armybuilder!$C53='Unit Stats'!$A$44,'Unit Stats'!O$44,IF(Armybuilder!$C53='Unit Stats'!$A$45,'Unit Stats'!O$45,IF(Armybuilder!$C53='Unit Stats'!$A$46,'Unit Stats'!O$46,IF(Armybuilder!$C53='Unit Stats'!$A$47,'Unit Stats'!O$47,IF(Armybuilder!$C53='Unit Stats'!$A$48,'Unit Stats'!O$48,IF(Armybuilder!$C53='Unit Stats'!$A$49,'Unit Stats'!O$49,IF(Armybuilder!$C53='Unit Stats'!$A$50,'Unit Stats'!O$50,IF(Armybuilder!$C53='Unit Stats'!$A$51,'Unit Stats'!O$51,IF(Armybuilder!$C53='Unit Stats'!$A$52,'Unit Stats'!O$52,IF(Armybuilder!$C53='Unit Stats'!$A$53,'Unit Stats'!O$53,IF(Armybuilder!$C53='Unit Stats'!$A$54,'Unit Stats'!O$54,IF(Armybuilder!$C53='Unit Stats'!$A$55,'Unit Stats'!O$55,IF(Armybuilder!$C53=Wargear!$A$2,Wargear!C$2,IF(Armybuilder!$C53=Wargear!$A$3,Wargear!C$3,IF(Armybuilder!$C53=Wargear!$A$4,Wargear!C$4,IF(Armybuilder!$C53=Wargear!$A$5,Wargear!C$5,IF(Armybuilder!$C53=Wargear!$A$6,Wargear!C$6,IF(Armybuilder!$C53=Wargear!$A$7,Wargear!C$7,'Extra Code wargear1'!A51))))))))))))))))))))))))))))))))))))))))))))))))))))))))))))</f>
        <v>0</v>
      </c>
      <c r="U53" s="45">
        <f>IF(Armybuilder!$C53='Unit Stats'!$A$2,'Unit Stats'!P$2,IF(Armybuilder!$C53='Unit Stats'!$A$3,'Unit Stats'!P$3,IF(Armybuilder!$C53='Unit Stats'!$A$4,'Unit Stats'!P$4,IF(Armybuilder!$C53='Unit Stats'!$A$5,'Unit Stats'!P$5,IF(Armybuilder!$C53='Unit Stats'!$A$6,'Unit Stats'!P$6,IF(Armybuilder!$C53='Unit Stats'!$A$7,'Unit Stats'!P$7,IF(Armybuilder!$C53='Unit Stats'!$A$8,'Unit Stats'!P$8,IF(Armybuilder!$C53='Unit Stats'!$A$9,'Unit Stats'!P$9,IF(Armybuilder!$C53='Unit Stats'!$A$10,'Unit Stats'!P$10,IF(Armybuilder!$C53='Unit Stats'!$A$11,'Unit Stats'!P$11,IF(Armybuilder!$C53='Unit Stats'!$A$12,'Unit Stats'!P$12,IF(Armybuilder!$C53='Unit Stats'!$A$13,'Unit Stats'!P$13,IF(Armybuilder!$C53='Unit Stats'!$A$14,'Unit Stats'!P$14,IF(Armybuilder!$C53='Unit Stats'!$A$15,'Unit Stats'!P$15,IF(Armybuilder!$C53='Unit Stats'!$A$16,'Unit Stats'!P$16,IF(Armybuilder!$C53='Unit Stats'!$A$17,'Unit Stats'!P$17,IF(Armybuilder!$C53='Unit Stats'!$A$18,'Unit Stats'!P$18,IF(Armybuilder!$C53='Unit Stats'!$A$19,'Unit Stats'!P$19,IF(Armybuilder!$C53='Unit Stats'!$A$20,'Unit Stats'!P$20,IF(Armybuilder!$C53='Unit Stats'!$A$21,'Unit Stats'!P$21,IF(Armybuilder!$C53='Unit Stats'!$A$22,'Unit Stats'!P$22,IF(Armybuilder!$C53='Unit Stats'!$A$23,'Unit Stats'!P$23,IF(Armybuilder!$C53='Unit Stats'!$A$24,'Unit Stats'!P$24,IF(Armybuilder!$C53='Unit Stats'!$A$25,'Unit Stats'!P$25,IF(Armybuilder!$C53='Unit Stats'!$A$26,'Unit Stats'!P$26,IF(Armybuilder!$C53='Unit Stats'!$A$27,'Unit Stats'!P$27,IF(Armybuilder!$C53='Unit Stats'!$A$28,'Unit Stats'!P$28,IF(Armybuilder!$C53='Unit Stats'!$A$29,'Unit Stats'!P$29,IF(Armybuilder!$C53='Unit Stats'!$A$30,'Unit Stats'!P$30,IF(Armybuilder!$C53='Unit Stats'!$A$31,'Unit Stats'!P$31,IF(Armybuilder!$C53='Unit Stats'!$A$32,'Unit Stats'!P$32,IF(Armybuilder!$C53='Unit Stats'!$A$33,'Unit Stats'!P$33,IF(Armybuilder!$C53='Unit Stats'!$A$34,'Unit Stats'!P$34,IF(Armybuilder!$C53='Unit Stats'!$A$35,'Unit Stats'!P$35,IF(Armybuilder!$C53='Unit Stats'!$A$36,'Unit Stats'!P$36,IF(Armybuilder!$C53='Unit Stats'!$A$37,'Unit Stats'!P$37,IF(Armybuilder!$C53='Unit Stats'!$A$38,'Unit Stats'!P$38,IF(Armybuilder!$C53='Unit Stats'!$A$39,'Unit Stats'!P$39,IF(Armybuilder!$C53='Unit Stats'!$A$40,'Unit Stats'!P$40,IF(Armybuilder!$C53='Unit Stats'!$A$41,'Unit Stats'!P$41,IF(Armybuilder!$C53='Unit Stats'!$A$42,'Unit Stats'!P$42,IF(Armybuilder!$C53='Unit Stats'!$A$43,'Unit Stats'!P$43,IF(Armybuilder!$C53='Unit Stats'!$A$44,'Unit Stats'!P$44,IF(Armybuilder!$C53='Unit Stats'!$A$45,'Unit Stats'!P$45,IF(Armybuilder!$C53='Unit Stats'!$A$46,'Unit Stats'!P$46,IF(Armybuilder!$C53='Unit Stats'!$A$47,'Unit Stats'!P$47,IF(Armybuilder!$C53='Unit Stats'!$A$48,'Unit Stats'!P$48,IF(Armybuilder!$C53='Unit Stats'!$A$49,'Unit Stats'!P$49,IF(Armybuilder!$C53='Unit Stats'!$A$50,'Unit Stats'!P$50,IF(Armybuilder!$C53='Unit Stats'!$A$51,'Unit Stats'!P$51,IF(Armybuilder!$C53='Unit Stats'!$A$52,'Unit Stats'!P$52,IF(Armybuilder!$C53='Unit Stats'!$A$53,'Unit Stats'!P$53,IF(Armybuilder!$C53='Unit Stats'!$A$54,'Unit Stats'!P$54,IF(Armybuilder!$C53='Unit Stats'!$A$55,'Unit Stats'!P$55,IF(Armybuilder!$C53=Wargear!$A$2,Wargear!D$2,IF(Armybuilder!$C53=Wargear!$A$3,Wargear!D$3,IF(Armybuilder!$C53=Wargear!$A$4,Wargear!D$4,IF(Armybuilder!$C53=Wargear!$A$5,Wargear!D$5,IF(Armybuilder!$C53=Wargear!$A$6,Wargear!D$6,IF(Armybuilder!$C53=Wargear!$A$7,Wargear!D$7,'Extra Code wargear1'!B51))))))))))))))))))))))))))))))))))))))))))))))))))))))))))))</f>
        <v>0</v>
      </c>
      <c r="V53" s="47">
        <f>IF(Armybuilder!$C53='Unit Stats'!$A$2,'Unit Stats'!Q$2,IF(Armybuilder!$C53='Unit Stats'!$A$3,'Unit Stats'!Q$3,IF(Armybuilder!$C53='Unit Stats'!$A$4,'Unit Stats'!Q$4,IF(Armybuilder!$C53='Unit Stats'!$A$5,'Unit Stats'!Q$5,IF(Armybuilder!$C53='Unit Stats'!$A$6,'Unit Stats'!Q$6,IF(Armybuilder!$C53='Unit Stats'!$A$7,'Unit Stats'!Q$7,IF(Armybuilder!$C53='Unit Stats'!$A$8,'Unit Stats'!Q$8,IF(Armybuilder!$C53='Unit Stats'!$A$9,'Unit Stats'!Q$9,IF(Armybuilder!$C53='Unit Stats'!$A$10,'Unit Stats'!Q$10,IF(Armybuilder!$C53='Unit Stats'!$A$11,'Unit Stats'!Q$11,IF(Armybuilder!$C53='Unit Stats'!$A$12,'Unit Stats'!Q$12,IF(Armybuilder!$C53='Unit Stats'!$A$13,'Unit Stats'!Q$13,IF(Armybuilder!$C53='Unit Stats'!$A$14,'Unit Stats'!Q$14,IF(Armybuilder!$C53='Unit Stats'!$A$15,'Unit Stats'!Q$15,IF(Armybuilder!$C53='Unit Stats'!$A$16,'Unit Stats'!Q$16,IF(Armybuilder!$C53='Unit Stats'!$A$17,'Unit Stats'!Q$17,IF(Armybuilder!$C53='Unit Stats'!$A$18,'Unit Stats'!Q$18,IF(Armybuilder!$C53='Unit Stats'!$A$19,'Unit Stats'!Q$19,IF(Armybuilder!$C53='Unit Stats'!$A$20,'Unit Stats'!Q$20,IF(Armybuilder!$C53='Unit Stats'!$A$21,'Unit Stats'!Q$21,IF(Armybuilder!$C53='Unit Stats'!$A$22,'Unit Stats'!Q$22,IF(Armybuilder!$C53='Unit Stats'!$A$23,'Unit Stats'!Q$23,IF(Armybuilder!$C53='Unit Stats'!$A$24,'Unit Stats'!Q$24,IF(Armybuilder!$C53='Unit Stats'!$A$25,'Unit Stats'!Q$25,IF(Armybuilder!$C53='Unit Stats'!$A$26,'Unit Stats'!Q$26,IF(Armybuilder!$C53='Unit Stats'!$A$27,'Unit Stats'!Q$27,IF(Armybuilder!$C53='Unit Stats'!$A$28,'Unit Stats'!Q$28,IF(Armybuilder!$C53='Unit Stats'!$A$29,'Unit Stats'!Q$29,IF(Armybuilder!$C53='Unit Stats'!$A$30,'Unit Stats'!Q$30,IF(Armybuilder!$C53='Unit Stats'!$A$31,'Unit Stats'!Q$31,IF(Armybuilder!$C53='Unit Stats'!$A$32,'Unit Stats'!Q$32,IF(Armybuilder!$C53='Unit Stats'!$A$33,'Unit Stats'!Q$33,IF(Armybuilder!$C53='Unit Stats'!$A$34,'Unit Stats'!Q$34,IF(Armybuilder!$C53='Unit Stats'!$A$35,'Unit Stats'!Q$35,IF(Armybuilder!$C53='Unit Stats'!$A$36,'Unit Stats'!Q$36,IF(Armybuilder!$C53='Unit Stats'!$A$37,'Unit Stats'!Q$37,IF(Armybuilder!$C53='Unit Stats'!$A$38,'Unit Stats'!Q$38,IF(Armybuilder!$C53='Unit Stats'!$A$39,'Unit Stats'!Q$39,IF(Armybuilder!$C53='Unit Stats'!$A$40,'Unit Stats'!Q$40,IF(Armybuilder!$C53='Unit Stats'!$A$41,'Unit Stats'!Q$41,IF(Armybuilder!$C53='Unit Stats'!$A$42,'Unit Stats'!Q$42,IF(Armybuilder!$C53='Unit Stats'!$A$43,'Unit Stats'!Q$43,IF(Armybuilder!$C53='Unit Stats'!$A$44,'Unit Stats'!Q$44,IF(Armybuilder!$C53='Unit Stats'!$A$45,'Unit Stats'!Q$45,IF(Armybuilder!$C53='Unit Stats'!$A$46,'Unit Stats'!Q$46,IF(Armybuilder!$C53='Unit Stats'!$A$47,'Unit Stats'!Q$47,IF(Armybuilder!$C53='Unit Stats'!$A$48,'Unit Stats'!Q$48,IF(Armybuilder!$C53='Unit Stats'!$A$49,'Unit Stats'!Q$49,IF(Armybuilder!$C53='Unit Stats'!$A$50,'Unit Stats'!Q$50,IF(Armybuilder!$C53='Unit Stats'!$A$51,'Unit Stats'!Q$51,IF(Armybuilder!$C53='Unit Stats'!$A$52,'Unit Stats'!Q$52,IF(Armybuilder!$C53='Unit Stats'!$A$53,'Unit Stats'!Q$53,IF(Armybuilder!$C53='Unit Stats'!$A$54,'Unit Stats'!Q$54,IF(Armybuilder!$C53='Unit Stats'!$A$55,'Unit Stats'!Q$55,IF(Armybuilder!$C53=Wargear!$A$2,Wargear!E$2,IF(Armybuilder!$C53=Wargear!$A$3,Wargear!E$3,IF(Armybuilder!$C53=Wargear!$A$4,Wargear!E$4,IF(Armybuilder!$C53=Wargear!$A$5,Wargear!E$5,IF(Armybuilder!$C53=Wargear!$A$6,Wargear!E$6,IF(Armybuilder!$C53=Wargear!$A$7,Wargear!E$7,'Extra Code wargear1'!C51))))))))))))))))))))))))))))))))))))))))))))))))))))))))))))</f>
        <v>0</v>
      </c>
      <c r="W53" s="24">
        <f>IF(Armybuilder!$C53='Unit Stats'!$A$2,'Unit Stats'!R$2,IF(Armybuilder!$C53='Unit Stats'!$A$3,'Unit Stats'!R$3,IF(Armybuilder!$C53='Unit Stats'!$A$4,'Unit Stats'!R$4,IF(Armybuilder!$C53='Unit Stats'!$A$5,'Unit Stats'!R$5,IF(Armybuilder!$C53='Unit Stats'!$A$6,'Unit Stats'!R$6,IF(Armybuilder!$C53='Unit Stats'!$A$7,'Unit Stats'!R$7,IF(Armybuilder!$C53='Unit Stats'!$A$8,'Unit Stats'!R$8,IF(Armybuilder!$C53='Unit Stats'!$A$9,'Unit Stats'!R$9,IF(Armybuilder!$C53='Unit Stats'!$A$10,'Unit Stats'!R$10,IF(Armybuilder!$C53='Unit Stats'!$A$11,'Unit Stats'!R$11,IF(Armybuilder!$C53='Unit Stats'!$A$12,'Unit Stats'!R$12,IF(Armybuilder!$C53='Unit Stats'!$A$13,'Unit Stats'!R$13,IF(Armybuilder!$C53='Unit Stats'!$A$14,'Unit Stats'!R$14,IF(Armybuilder!$C53='Unit Stats'!$A$15,'Unit Stats'!R$15,IF(Armybuilder!$C53='Unit Stats'!$A$16,'Unit Stats'!R$16,IF(Armybuilder!$C53='Unit Stats'!$A$17,'Unit Stats'!R$17,IF(Armybuilder!$C53='Unit Stats'!$A$18,'Unit Stats'!R$18,IF(Armybuilder!$C53='Unit Stats'!$A$19,'Unit Stats'!R$19,IF(Armybuilder!$C53='Unit Stats'!$A$20,'Unit Stats'!R$20,IF(Armybuilder!$C53='Unit Stats'!$A$21,'Unit Stats'!R$21,IF(Armybuilder!$C53='Unit Stats'!$A$22,'Unit Stats'!R$22,IF(Armybuilder!$C53='Unit Stats'!$A$23,'Unit Stats'!R$23,IF(Armybuilder!$C53='Unit Stats'!$A$24,'Unit Stats'!R$24,IF(Armybuilder!$C53='Unit Stats'!$A$25,'Unit Stats'!R$25,IF(Armybuilder!$C53='Unit Stats'!$A$26,'Unit Stats'!R$26,IF(Armybuilder!$C53='Unit Stats'!$A$27,'Unit Stats'!R$27,IF(Armybuilder!$C53='Unit Stats'!$A$28,'Unit Stats'!R$28,IF(Armybuilder!$C53='Unit Stats'!$A$29,'Unit Stats'!R$29,IF(Armybuilder!$C53='Unit Stats'!$A$30,'Unit Stats'!R$30,IF(Armybuilder!$C53='Unit Stats'!$A$31,'Unit Stats'!R$31,IF(Armybuilder!$C53='Unit Stats'!$A$32,'Unit Stats'!R$32,IF(Armybuilder!$C53='Unit Stats'!$A$33,'Unit Stats'!R$33,IF(Armybuilder!$C53='Unit Stats'!$A$34,'Unit Stats'!R$34,IF(Armybuilder!$C53='Unit Stats'!$A$35,'Unit Stats'!R$35,IF(Armybuilder!$C53='Unit Stats'!$A$36,'Unit Stats'!R$36,IF(Armybuilder!$C53='Unit Stats'!$A$37,'Unit Stats'!R$37,IF(Armybuilder!$C53='Unit Stats'!$A$38,'Unit Stats'!R$38,IF(Armybuilder!$C53='Unit Stats'!$A$39,'Unit Stats'!R$39,IF(Armybuilder!$C53='Unit Stats'!$A$40,'Unit Stats'!R$40,IF(Armybuilder!$C53='Unit Stats'!$A$41,'Unit Stats'!R$41,IF(Armybuilder!$C53='Unit Stats'!$A$42,'Unit Stats'!R$42,IF(Armybuilder!$C53='Unit Stats'!$A$43,'Unit Stats'!R$43,IF(Armybuilder!$C53='Unit Stats'!$A$44,'Unit Stats'!R$44,IF(Armybuilder!$C53='Unit Stats'!$A$45,'Unit Stats'!R$45,IF(Armybuilder!$C53='Unit Stats'!$A$46,'Unit Stats'!R$46,IF(Armybuilder!$C53='Unit Stats'!$A$47,'Unit Stats'!R$47,IF(Armybuilder!$C53='Unit Stats'!$A$48,'Unit Stats'!R$48,IF(Armybuilder!$C53='Unit Stats'!$A$49,'Unit Stats'!R$49,IF(Armybuilder!$C53='Unit Stats'!$A$50,'Unit Stats'!R$50,IF(Armybuilder!$C53='Unit Stats'!$A$51,'Unit Stats'!R$51,IF(Armybuilder!$C53='Unit Stats'!$A$52,'Unit Stats'!R$52,IF(Armybuilder!$C53='Unit Stats'!$A$53,'Unit Stats'!R$53,IF(Armybuilder!$C53='Unit Stats'!$A$54,'Unit Stats'!R$54,IF(Armybuilder!$C53='Unit Stats'!$A$55,'Unit Stats'!R$55,IF(Armybuilder!$C53=Wargear!$A$2,Wargear!F$2,IF(Armybuilder!$C53=Wargear!$A$3,Wargear!F$3,IF(Armybuilder!$C53=Wargear!$A$4,Wargear!F$4,IF(Armybuilder!$C53=Wargear!$A$5,Wargear!F$5,IF(Armybuilder!$C53=Wargear!$A$6,Wargear!F$6,IF(Armybuilder!$C53=Wargear!$A$7,Wargear!F$7,'Extra Code wargear1'!D51))))))))))))))))))))))))))))))))))))))))))))))))))))))))))))</f>
        <v>0</v>
      </c>
      <c r="X53" s="49">
        <f>IF(Armybuilder!$C53='Unit Stats'!$A$2,'Unit Stats'!S$2,IF(Armybuilder!$C53='Unit Stats'!$A$3,'Unit Stats'!S$3,IF(Armybuilder!$C53='Unit Stats'!$A$4,'Unit Stats'!S$4,IF(Armybuilder!$C53='Unit Stats'!$A$5,'Unit Stats'!S$5,IF(Armybuilder!$C53='Unit Stats'!$A$6,'Unit Stats'!S$6,IF(Armybuilder!$C53='Unit Stats'!$A$7,'Unit Stats'!S$7,IF(Armybuilder!$C53='Unit Stats'!$A$8,'Unit Stats'!S$8,IF(Armybuilder!$C53='Unit Stats'!$A$9,'Unit Stats'!S$9,IF(Armybuilder!$C53='Unit Stats'!$A$10,'Unit Stats'!S$10,IF(Armybuilder!$C53='Unit Stats'!$A$11,'Unit Stats'!S$11,IF(Armybuilder!$C53='Unit Stats'!$A$12,'Unit Stats'!S$12,IF(Armybuilder!$C53='Unit Stats'!$A$13,'Unit Stats'!S$13,IF(Armybuilder!$C53='Unit Stats'!$A$14,'Unit Stats'!S$14,IF(Armybuilder!$C53='Unit Stats'!$A$15,'Unit Stats'!S$15,IF(Armybuilder!$C53='Unit Stats'!$A$16,'Unit Stats'!S$16,IF(Armybuilder!$C53='Unit Stats'!$A$17,'Unit Stats'!S$17,IF(Armybuilder!$C53='Unit Stats'!$A$18,'Unit Stats'!S$18,IF(Armybuilder!$C53='Unit Stats'!$A$19,'Unit Stats'!S$19,IF(Armybuilder!$C53='Unit Stats'!$A$20,'Unit Stats'!S$20,IF(Armybuilder!$C53='Unit Stats'!$A$21,'Unit Stats'!S$21,IF(Armybuilder!$C53='Unit Stats'!$A$22,'Unit Stats'!S$22,IF(Armybuilder!$C53='Unit Stats'!$A$23,'Unit Stats'!S$23,IF(Armybuilder!$C53='Unit Stats'!$A$24,'Unit Stats'!S$24,IF(Armybuilder!$C53='Unit Stats'!$A$25,'Unit Stats'!S$25,IF(Armybuilder!$C53='Unit Stats'!$A$26,'Unit Stats'!S$26,IF(Armybuilder!$C53='Unit Stats'!$A$27,'Unit Stats'!S$27,IF(Armybuilder!$C53='Unit Stats'!$A$28,'Unit Stats'!S$28,IF(Armybuilder!$C53='Unit Stats'!$A$29,'Unit Stats'!S$29,IF(Armybuilder!$C53='Unit Stats'!$A$30,'Unit Stats'!S$30,IF(Armybuilder!$C53='Unit Stats'!$A$31,'Unit Stats'!S$31,IF(Armybuilder!$C53='Unit Stats'!$A$32,'Unit Stats'!S$32,IF(Armybuilder!$C53='Unit Stats'!$A$33,'Unit Stats'!S$33,IF(Armybuilder!$C53='Unit Stats'!$A$34,'Unit Stats'!S$34,IF(Armybuilder!$C53='Unit Stats'!$A$35,'Unit Stats'!S$35,IF(Armybuilder!$C53='Unit Stats'!$A$36,'Unit Stats'!S$36,IF(Armybuilder!$C53='Unit Stats'!$A$37,'Unit Stats'!S$37,IF(Armybuilder!$C53='Unit Stats'!$A$38,'Unit Stats'!S$38,IF(Armybuilder!$C53='Unit Stats'!$A$39,'Unit Stats'!S$39,IF(Armybuilder!$C53='Unit Stats'!$A$40,'Unit Stats'!S$40,IF(Armybuilder!$C53='Unit Stats'!$A$41,'Unit Stats'!S$41,IF(Armybuilder!$C53='Unit Stats'!$A$42,'Unit Stats'!S$42,IF(Armybuilder!$C53='Unit Stats'!$A$43,'Unit Stats'!S$43,IF(Armybuilder!$C53='Unit Stats'!$A$44,'Unit Stats'!S$44,IF(Armybuilder!$C53='Unit Stats'!$A$45,'Unit Stats'!S$45,IF(Armybuilder!$C53='Unit Stats'!$A$46,'Unit Stats'!S$46,IF(Armybuilder!$C53='Unit Stats'!$A$47,'Unit Stats'!S$47,IF(Armybuilder!$C53='Unit Stats'!$A$48,'Unit Stats'!S$48,IF(Armybuilder!$C53='Unit Stats'!$A$49,'Unit Stats'!S$49,IF(Armybuilder!$C53='Unit Stats'!$A$50,'Unit Stats'!S$50,IF(Armybuilder!$C53='Unit Stats'!$A$51,'Unit Stats'!S$51,IF(Armybuilder!$C53='Unit Stats'!$A$52,'Unit Stats'!S$52,IF(Armybuilder!$C53='Unit Stats'!$A$53,'Unit Stats'!S$53,IF(Armybuilder!$C53='Unit Stats'!$A$54,'Unit Stats'!S$54,IF(Armybuilder!$C53='Unit Stats'!$A$55,'Unit Stats'!S$55,IF(Armybuilder!$C53=Wargear!$A$2,Wargear!G$2,IF(Armybuilder!$C53=Wargear!$A$3,Wargear!G$3,IF(Armybuilder!$C53=Wargear!$A$4,Wargear!G$4,IF(Armybuilder!$C53=Wargear!$A$5,Wargear!G$5,IF(Armybuilder!$C53=Wargear!$A$6,Wargear!G$6,IF(Armybuilder!$C53=Wargear!$A$7,Wargear!G$7,'Extra Code wargear1'!E51))))))))))))))))))))))))))))))))))))))))))))))))))))))))))))</f>
        <v>0</v>
      </c>
      <c r="Y53" s="66">
        <f>IF(Armybuilder!$C53='Unit Stats'!$A$7,Armybuilder!$Y$2,IF(Armybuilder!$C53='Unit Stats'!$A$24,Armybuilder!$Y$2,IF(Armybuilder!$C53='Unit Stats'!$A$25,Armybuilder!$Y$2,IF(Armybuilder!$C53='Unit Stats'!$A$28,Armybuilder!$Y$2,IF(Armybuilder!$C53='Unit Stats'!$A$29,Armybuilder!$Y$2,IF(Armybuilder!$C53='Unit Stats'!$A$30,Armybuilder!$Y$2,IF(Armybuilder!$C53='Unit Stats'!$A$31,Armybuilder!$Y$2,IF(Armybuilder!$C53='Unit Stats'!$A$38,Armybuilder!$Y$2,IF(Armybuilder!$C53='Unit Stats'!$A$39,Armybuilder!$Y$2,IF(Armybuilder!$C53='Unit Stats'!$A$53,Armybuilder!$Y$2,IF(Armybuilder!$C53=Wargear!$A$11,Armybuilder!$Y$2,0)))))))))))</f>
        <v>0</v>
      </c>
    </row>
    <row r="54" spans="1:25" s="5" customFormat="1">
      <c r="A54" s="10">
        <f>IF(Armybuilder!$C54='Unit Stats'!$A$2,'Unit Stats'!$B$2,IF(Armybuilder!$C54='Unit Stats'!$A$3,'Unit Stats'!$B$3,IF(Armybuilder!$C54='Unit Stats'!$A$4,'Unit Stats'!$B$4,IF(Armybuilder!$C54='Unit Stats'!$A$5,'Unit Stats'!$B$5,IF(Armybuilder!$C54='Unit Stats'!$A$6,'Unit Stats'!$B$6,IF(Armybuilder!$C54='Unit Stats'!$A$7,'Unit Stats'!$B$7,IF(Armybuilder!$C54='Unit Stats'!$A$8,'Unit Stats'!$B$8,IF(Armybuilder!$C54='Unit Stats'!$A$9,'Unit Stats'!$B$9,IF(Armybuilder!$C54='Unit Stats'!$A$10,'Unit Stats'!$B$10,IF(Armybuilder!$C54='Unit Stats'!$A$11,'Unit Stats'!$B$11,IF(Armybuilder!$C54='Unit Stats'!$A$12,'Unit Stats'!$B$12,IF(Armybuilder!$C54='Unit Stats'!$A$13,'Unit Stats'!$B$13,IF(Armybuilder!$C54='Unit Stats'!$A$14,'Unit Stats'!$B$14,IF(Armybuilder!$C54='Unit Stats'!$A$15,'Unit Stats'!$B$15,IF(Armybuilder!$C54='Unit Stats'!$A$16,'Unit Stats'!$B$16,IF(Armybuilder!$C54='Unit Stats'!$A$17,'Unit Stats'!$B$17,IF(Armybuilder!$C54='Unit Stats'!$A$18,'Unit Stats'!$B$18,IF(Armybuilder!$C54='Unit Stats'!$A$19,'Unit Stats'!$B$19,IF(Armybuilder!$C54='Unit Stats'!$A$20,'Unit Stats'!$B$20,IF(Armybuilder!$C54='Unit Stats'!$A$21,'Unit Stats'!$B$21,IF(Armybuilder!$C54='Unit Stats'!$A$22,'Unit Stats'!$B$22,IF(Armybuilder!$C54='Unit Stats'!$A$23,'Unit Stats'!$B$23,IF(Armybuilder!$C54='Unit Stats'!$A$24,'Unit Stats'!$B$24,IF(Armybuilder!$C54='Unit Stats'!$A$25,'Unit Stats'!$B$25,IF(Armybuilder!$C54='Unit Stats'!$A$26,'Unit Stats'!$B$26,IF(Armybuilder!$C54='Unit Stats'!$A$27,'Unit Stats'!$B$27,IF(Armybuilder!$C54='Unit Stats'!$A$28,'Unit Stats'!$B$28,IF(Armybuilder!$C54='Unit Stats'!$A$29,'Unit Stats'!$B$29,IF(Armybuilder!$C54='Unit Stats'!$A$30,'Unit Stats'!$B$30,IF(Armybuilder!$C54='Unit Stats'!$A$31,'Unit Stats'!$B$31,IF(Armybuilder!$C54='Unit Stats'!$A$32,'Unit Stats'!$B$32,IF(Armybuilder!$C54='Unit Stats'!$A$33,'Unit Stats'!$B$33,IF(Armybuilder!$C54='Unit Stats'!$A$34,'Unit Stats'!$B$34,IF(Armybuilder!$C54='Unit Stats'!$A$35,'Unit Stats'!$B$35,IF(Armybuilder!$C54='Unit Stats'!$A$36,'Unit Stats'!$B$36,IF(Armybuilder!$C54='Unit Stats'!$A$37,'Unit Stats'!$B$37,IF(Armybuilder!$C54='Unit Stats'!$A$38,'Unit Stats'!$B$38,IF(Armybuilder!$C54='Unit Stats'!$A$39,'Unit Stats'!$B$39,IF(Armybuilder!$C54='Unit Stats'!$A$40,'Unit Stats'!$B$40,IF(Armybuilder!$C54='Unit Stats'!$A$41,'Unit Stats'!$B$41,IF(Armybuilder!$C54='Unit Stats'!$A$42,'Unit Stats'!$B$42,IF(Armybuilder!$C54='Unit Stats'!$A$43,'Unit Stats'!$B$43,IF(Armybuilder!$C54='Unit Stats'!$A$44,'Unit Stats'!$B$44,IF(Armybuilder!$C54='Unit Stats'!$A$45,'Unit Stats'!$B$45,IF(Armybuilder!$C54='Unit Stats'!$A$46,'Unit Stats'!$B$46,IF(Armybuilder!$C54='Unit Stats'!$A$47,'Unit Stats'!$B$47,IF(Armybuilder!$C54='Unit Stats'!$A$48,'Unit Stats'!$B$48,IF(Armybuilder!$C54='Unit Stats'!$A$49,'Unit Stats'!$B$49,IF(Armybuilder!$C54='Unit Stats'!$A$50,'Unit Stats'!$B$50,IF(Armybuilder!$C54='Unit Stats'!$A$51,'Unit Stats'!$B$51,IF(Armybuilder!$C54='Unit Stats'!$A$52,'Unit Stats'!$B$52,IF(Armybuilder!$C54='Unit Stats'!$A$53,'Unit Stats'!$B$53,IF(Armybuilder!$C54='Unit Stats'!$A$54,'Unit Stats'!$B$54,IF(Armybuilder!$C54='Unit Stats'!$A$55,'Unit Stats'!$B$55,))))))))))))))))))))))))))))))))))))))))))))))))))))))</f>
        <v>0</v>
      </c>
      <c r="B54" s="2"/>
      <c r="C54" s="75"/>
      <c r="D54" s="76"/>
      <c r="E54" s="32">
        <f>IF(Armybuilder!$C54='Unit Stats'!$A$2,'Unit Stats'!C$2,IF(Armybuilder!$C54='Unit Stats'!$A$3,'Unit Stats'!C$3,IF(Armybuilder!$C54='Unit Stats'!$A$4,'Unit Stats'!C$4,IF(Armybuilder!$C54='Unit Stats'!$A$5,'Unit Stats'!C$5,IF(Armybuilder!$C54='Unit Stats'!$A$6,'Unit Stats'!C$6,IF(Armybuilder!$C54='Unit Stats'!$A$7,'Unit Stats'!C$7,IF(Armybuilder!$C54='Unit Stats'!$A$8,'Unit Stats'!C$8,IF(Armybuilder!$C54='Unit Stats'!$A$9,'Unit Stats'!C$9,IF(Armybuilder!$C54='Unit Stats'!$A$10,'Unit Stats'!C$10,IF(Armybuilder!$C54='Unit Stats'!$A$11,'Unit Stats'!C$11,IF(Armybuilder!$C54='Unit Stats'!$A$12,'Unit Stats'!C$12,IF(Armybuilder!$C54='Unit Stats'!$A$13,'Unit Stats'!C$13,IF(Armybuilder!$C54='Unit Stats'!$A$14,'Unit Stats'!C$14,IF(Armybuilder!$C54='Unit Stats'!$A$15,'Unit Stats'!C$15,IF(Armybuilder!$C54='Unit Stats'!$A$16,'Unit Stats'!C$16,IF(Armybuilder!$C54='Unit Stats'!$A$17,'Unit Stats'!C$17,IF(Armybuilder!$C54='Unit Stats'!$A$18,'Unit Stats'!C$18,IF(Armybuilder!$C54='Unit Stats'!$A$19,'Unit Stats'!C$19,IF(Armybuilder!$C54='Unit Stats'!$A$20,'Unit Stats'!C$20,IF(Armybuilder!$C54='Unit Stats'!$A$21,'Unit Stats'!C$21,IF(Armybuilder!$C54='Unit Stats'!$A$22,'Unit Stats'!C$22,IF(Armybuilder!$C54='Unit Stats'!$A$23,'Unit Stats'!C$23,IF(Armybuilder!$C54='Unit Stats'!$A$24,'Unit Stats'!C$24,IF(Armybuilder!$C54='Unit Stats'!$A$25,'Unit Stats'!C$25,IF(Armybuilder!$C54='Unit Stats'!$A$26,'Unit Stats'!C$26,IF(Armybuilder!$C54='Unit Stats'!$A$27,'Unit Stats'!C$27,IF(Armybuilder!$C54='Unit Stats'!$A$28,'Unit Stats'!C$28,IF(Armybuilder!$C54='Unit Stats'!$A$29,'Unit Stats'!C$29,IF(Armybuilder!$C54='Unit Stats'!$A$30,'Unit Stats'!C$30,IF(Armybuilder!$C54='Unit Stats'!$A$31,'Unit Stats'!C$31,IF(Armybuilder!$C54='Unit Stats'!$A$32,'Unit Stats'!C$32,IF(Armybuilder!$C54='Unit Stats'!$A$33,'Unit Stats'!C$33,IF(Armybuilder!$C54='Unit Stats'!$A$34,'Unit Stats'!C$34,IF(Armybuilder!$C54='Unit Stats'!$A$35,'Unit Stats'!C$35,IF(Armybuilder!$C54='Unit Stats'!$A$36,'Unit Stats'!C$36,IF(Armybuilder!$C54='Unit Stats'!$A$37,'Unit Stats'!C$37,IF(Armybuilder!$C54='Unit Stats'!$A$38,'Unit Stats'!C$38,IF(Armybuilder!$C54='Unit Stats'!$A$39,'Unit Stats'!C$39,IF(Armybuilder!$C54='Unit Stats'!$A$40,'Unit Stats'!C$40,IF(Armybuilder!$C54='Unit Stats'!$A$41,'Unit Stats'!C$41,IF(Armybuilder!$C54='Unit Stats'!$A$42,'Unit Stats'!C$42,IF(Armybuilder!$C54='Unit Stats'!$A$43,'Unit Stats'!C$43,IF(Armybuilder!$C54='Unit Stats'!$A$44,'Unit Stats'!C$44,IF(Armybuilder!$C54='Unit Stats'!$A$45,'Unit Stats'!C$45,IF(Armybuilder!$C54='Unit Stats'!$A$46,'Unit Stats'!C$46,IF(Armybuilder!$C54='Unit Stats'!$A$47,'Unit Stats'!C$47,IF(Armybuilder!$C54='Unit Stats'!$A$48,'Unit Stats'!C$48,IF(Armybuilder!$C54='Unit Stats'!$A$49,'Unit Stats'!C$49,IF(Armybuilder!$C54='Unit Stats'!$A$50,'Unit Stats'!C$50,IF(Armybuilder!$C54='Unit Stats'!$A$51,'Unit Stats'!C$51,IF(Armybuilder!$C54='Unit Stats'!$A$52,'Unit Stats'!C$52,IF(Armybuilder!$C54='Unit Stats'!$A$53,'Unit Stats'!C$53,IF(Armybuilder!$C54='Unit Stats'!$A$54,'Unit Stats'!C$54,IF(Armybuilder!$C54='Unit Stats'!$A$55,'Unit Stats'!C$55,))))))))))))))))))))))))))))))))))))))))))))))))))))))</f>
        <v>0</v>
      </c>
      <c r="F54" s="33">
        <f>IF(Armybuilder!$C54='Unit Stats'!$A$2,'Unit Stats'!D$2,IF(Armybuilder!$C54='Unit Stats'!$A$3,'Unit Stats'!D$3,IF(Armybuilder!$C54='Unit Stats'!$A$4,'Unit Stats'!D$4,IF(Armybuilder!$C54='Unit Stats'!$A$5,'Unit Stats'!D$5,IF(Armybuilder!$C54='Unit Stats'!$A$6,'Unit Stats'!D$6,IF(Armybuilder!$C54='Unit Stats'!$A$7,'Unit Stats'!D$7,IF(Armybuilder!$C54='Unit Stats'!$A$8,'Unit Stats'!D$8,IF(Armybuilder!$C54='Unit Stats'!$A$9,'Unit Stats'!D$9,IF(Armybuilder!$C54='Unit Stats'!$A$10,'Unit Stats'!D$10,IF(Armybuilder!$C54='Unit Stats'!$A$11,'Unit Stats'!D$11,IF(Armybuilder!$C54='Unit Stats'!$A$12,'Unit Stats'!D$12,IF(Armybuilder!$C54='Unit Stats'!$A$13,'Unit Stats'!D$13,IF(Armybuilder!$C54='Unit Stats'!$A$14,'Unit Stats'!D$14,IF(Armybuilder!$C54='Unit Stats'!$A$15,'Unit Stats'!D$15,IF(Armybuilder!$C54='Unit Stats'!$A$16,'Unit Stats'!D$16,IF(Armybuilder!$C54='Unit Stats'!$A$17,'Unit Stats'!D$17,IF(Armybuilder!$C54='Unit Stats'!$A$18,'Unit Stats'!D$18,IF(Armybuilder!$C54='Unit Stats'!$A$19,'Unit Stats'!D$19,IF(Armybuilder!$C54='Unit Stats'!$A$20,'Unit Stats'!D$20,IF(Armybuilder!$C54='Unit Stats'!$A$21,'Unit Stats'!D$21,IF(Armybuilder!$C54='Unit Stats'!$A$22,'Unit Stats'!D$22,IF(Armybuilder!$C54='Unit Stats'!$A$23,'Unit Stats'!D$23,IF(Armybuilder!$C54='Unit Stats'!$A$24,'Unit Stats'!D$24,IF(Armybuilder!$C54='Unit Stats'!$A$25,'Unit Stats'!D$25,IF(Armybuilder!$C54='Unit Stats'!$A$26,'Unit Stats'!D$26,IF(Armybuilder!$C54='Unit Stats'!$A$27,'Unit Stats'!D$27,IF(Armybuilder!$C54='Unit Stats'!$A$28,'Unit Stats'!D$28,IF(Armybuilder!$C54='Unit Stats'!$A$29,'Unit Stats'!D$29,IF(Armybuilder!$C54='Unit Stats'!$A$30,'Unit Stats'!D$30,IF(Armybuilder!$C54='Unit Stats'!$A$31,'Unit Stats'!D$31,IF(Armybuilder!$C54='Unit Stats'!$A$32,'Unit Stats'!D$32,IF(Armybuilder!$C54='Unit Stats'!$A$33,'Unit Stats'!D$33,IF(Armybuilder!$C54='Unit Stats'!$A$34,'Unit Stats'!D$34,IF(Armybuilder!$C54='Unit Stats'!$A$35,'Unit Stats'!D$35,IF(Armybuilder!$C54='Unit Stats'!$A$36,'Unit Stats'!D$36,IF(Armybuilder!$C54='Unit Stats'!$A$37,'Unit Stats'!D$37,IF(Armybuilder!$C54='Unit Stats'!$A$38,'Unit Stats'!D$38,IF(Armybuilder!$C54='Unit Stats'!$A$39,'Unit Stats'!D$39,IF(Armybuilder!$C54='Unit Stats'!$A$40,'Unit Stats'!D$40,IF(Armybuilder!$C54='Unit Stats'!$A$41,'Unit Stats'!D$41,IF(Armybuilder!$C54='Unit Stats'!$A$42,'Unit Stats'!D$42,IF(Armybuilder!$C54='Unit Stats'!$A$43,'Unit Stats'!D$43,IF(Armybuilder!$C54='Unit Stats'!$A$44,'Unit Stats'!D$44,IF(Armybuilder!$C54='Unit Stats'!$A$45,'Unit Stats'!D$45,IF(Armybuilder!$C54='Unit Stats'!$A$46,'Unit Stats'!D$46,IF(Armybuilder!$C54='Unit Stats'!$A$47,'Unit Stats'!D$47,IF(Armybuilder!$C54='Unit Stats'!$A$48,'Unit Stats'!D$48,IF(Armybuilder!$C54='Unit Stats'!$A$49,'Unit Stats'!D$49,IF(Armybuilder!$C54='Unit Stats'!$A$50,'Unit Stats'!D$50,IF(Armybuilder!$C54='Unit Stats'!$A$51,'Unit Stats'!D$51,IF(Armybuilder!$C54='Unit Stats'!$A$52,'Unit Stats'!D$52,IF(Armybuilder!$C54='Unit Stats'!$A$53,'Unit Stats'!D$53,IF(Armybuilder!$C54='Unit Stats'!$A$54,'Unit Stats'!D$54,IF(Armybuilder!$C54='Unit Stats'!$A$55,'Unit Stats'!D$55,))))))))))))))))))))))))))))))))))))))))))))))))))))))</f>
        <v>0</v>
      </c>
      <c r="G54" s="34">
        <f>IF(Armybuilder!$C54='Unit Stats'!$A$2,'Unit Stats'!E$2,IF(Armybuilder!$C54='Unit Stats'!$A$3,'Unit Stats'!E$3,IF(Armybuilder!$C54='Unit Stats'!$A$4,'Unit Stats'!E$4,IF(Armybuilder!$C54='Unit Stats'!$A$5,'Unit Stats'!E$5,IF(Armybuilder!$C54='Unit Stats'!$A$6,'Unit Stats'!E$6,IF(Armybuilder!$C54='Unit Stats'!$A$7,'Unit Stats'!E$7,IF(Armybuilder!$C54='Unit Stats'!$A$8,'Unit Stats'!E$8,IF(Armybuilder!$C54='Unit Stats'!$A$9,'Unit Stats'!E$9,IF(Armybuilder!$C54='Unit Stats'!$A$10,'Unit Stats'!E$10,IF(Armybuilder!$C54='Unit Stats'!$A$11,'Unit Stats'!E$11,IF(Armybuilder!$C54='Unit Stats'!$A$12,'Unit Stats'!E$12,IF(Armybuilder!$C54='Unit Stats'!$A$13,'Unit Stats'!E$13,IF(Armybuilder!$C54='Unit Stats'!$A$14,'Unit Stats'!E$14,IF(Armybuilder!$C54='Unit Stats'!$A$15,'Unit Stats'!E$15,IF(Armybuilder!$C54='Unit Stats'!$A$16,'Unit Stats'!E$16,IF(Armybuilder!$C54='Unit Stats'!$A$17,'Unit Stats'!E$17,IF(Armybuilder!$C54='Unit Stats'!$A$18,'Unit Stats'!E$18,IF(Armybuilder!$C54='Unit Stats'!$A$19,'Unit Stats'!E$19,IF(Armybuilder!$C54='Unit Stats'!$A$20,'Unit Stats'!E$20,IF(Armybuilder!$C54='Unit Stats'!$A$21,'Unit Stats'!E$21,IF(Armybuilder!$C54='Unit Stats'!$A$22,'Unit Stats'!E$22,IF(Armybuilder!$C54='Unit Stats'!$A$23,'Unit Stats'!E$23,IF(Armybuilder!$C54='Unit Stats'!$A$24,'Unit Stats'!E$24,IF(Armybuilder!$C54='Unit Stats'!$A$25,'Unit Stats'!E$25,IF(Armybuilder!$C54='Unit Stats'!$A$26,'Unit Stats'!E$26,IF(Armybuilder!$C54='Unit Stats'!$A$27,'Unit Stats'!E$27,IF(Armybuilder!$C54='Unit Stats'!$A$28,'Unit Stats'!E$28,IF(Armybuilder!$C54='Unit Stats'!$A$29,'Unit Stats'!E$29,IF(Armybuilder!$C54='Unit Stats'!$A$30,'Unit Stats'!E$30,IF(Armybuilder!$C54='Unit Stats'!$A$31,'Unit Stats'!E$31,IF(Armybuilder!$C54='Unit Stats'!$A$32,'Unit Stats'!E$32,IF(Armybuilder!$C54='Unit Stats'!$A$33,'Unit Stats'!E$33,IF(Armybuilder!$C54='Unit Stats'!$A$34,'Unit Stats'!E$34,IF(Armybuilder!$C54='Unit Stats'!$A$35,'Unit Stats'!E$35,IF(Armybuilder!$C54='Unit Stats'!$A$36,'Unit Stats'!E$36,IF(Armybuilder!$C54='Unit Stats'!$A$37,'Unit Stats'!E$37,IF(Armybuilder!$C54='Unit Stats'!$A$38,'Unit Stats'!E$38,IF(Armybuilder!$C54='Unit Stats'!$A$39,'Unit Stats'!E$39,IF(Armybuilder!$C54='Unit Stats'!$A$40,'Unit Stats'!E$40,IF(Armybuilder!$C54='Unit Stats'!$A$41,'Unit Stats'!E$41,IF(Armybuilder!$C54='Unit Stats'!$A$42,'Unit Stats'!E$42,IF(Armybuilder!$C54='Unit Stats'!$A$43,'Unit Stats'!E$43,IF(Armybuilder!$C54='Unit Stats'!$A$44,'Unit Stats'!E$44,IF(Armybuilder!$C54='Unit Stats'!$A$45,'Unit Stats'!E$45,IF(Armybuilder!$C54='Unit Stats'!$A$46,'Unit Stats'!E$46,IF(Armybuilder!$C54='Unit Stats'!$A$47,'Unit Stats'!E$47,IF(Armybuilder!$C54='Unit Stats'!$A$48,'Unit Stats'!E$48,IF(Armybuilder!$C54='Unit Stats'!$A$49,'Unit Stats'!E$49,IF(Armybuilder!$C54='Unit Stats'!$A$50,'Unit Stats'!E$50,IF(Armybuilder!$C54='Unit Stats'!$A$51,'Unit Stats'!E$51,IF(Armybuilder!$C54='Unit Stats'!$A$52,'Unit Stats'!E$52,IF(Armybuilder!$C54='Unit Stats'!$A$53,'Unit Stats'!E$53,IF(Armybuilder!$C54='Unit Stats'!$A$54,'Unit Stats'!E$54,IF(Armybuilder!$C54='Unit Stats'!$A$55,'Unit Stats'!E$55,))))))))))))))))))))))))))))))))))))))))))))))))))))))</f>
        <v>0</v>
      </c>
      <c r="H54" s="33">
        <f>IF(Armybuilder!$C54='Unit Stats'!$A$2,'Unit Stats'!F$2,IF(Armybuilder!$C54='Unit Stats'!$A$3,'Unit Stats'!F$3,IF(Armybuilder!$C54='Unit Stats'!$A$4,'Unit Stats'!F$4,IF(Armybuilder!$C54='Unit Stats'!$A$5,'Unit Stats'!F$5,IF(Armybuilder!$C54='Unit Stats'!$A$6,'Unit Stats'!F$6,IF(Armybuilder!$C54='Unit Stats'!$A$7,'Unit Stats'!F$7,IF(Armybuilder!$C54='Unit Stats'!$A$8,'Unit Stats'!F$8,IF(Armybuilder!$C54='Unit Stats'!$A$9,'Unit Stats'!F$9,IF(Armybuilder!$C54='Unit Stats'!$A$10,'Unit Stats'!F$10,IF(Armybuilder!$C54='Unit Stats'!$A$11,'Unit Stats'!F$11,IF(Armybuilder!$C54='Unit Stats'!$A$12,'Unit Stats'!F$12,IF(Armybuilder!$C54='Unit Stats'!$A$13,'Unit Stats'!F$13,IF(Armybuilder!$C54='Unit Stats'!$A$14,'Unit Stats'!F$14,IF(Armybuilder!$C54='Unit Stats'!$A$15,'Unit Stats'!F$15,IF(Armybuilder!$C54='Unit Stats'!$A$16,'Unit Stats'!F$16,IF(Armybuilder!$C54='Unit Stats'!$A$17,'Unit Stats'!F$17,IF(Armybuilder!$C54='Unit Stats'!$A$18,'Unit Stats'!F$18,IF(Armybuilder!$C54='Unit Stats'!$A$19,'Unit Stats'!F$19,IF(Armybuilder!$C54='Unit Stats'!$A$20,'Unit Stats'!F$20,IF(Armybuilder!$C54='Unit Stats'!$A$21,'Unit Stats'!F$21,IF(Armybuilder!$C54='Unit Stats'!$A$22,'Unit Stats'!F$22,IF(Armybuilder!$C54='Unit Stats'!$A$23,'Unit Stats'!F$23,IF(Armybuilder!$C54='Unit Stats'!$A$24,'Unit Stats'!F$24,IF(Armybuilder!$C54='Unit Stats'!$A$25,'Unit Stats'!F$25,IF(Armybuilder!$C54='Unit Stats'!$A$26,'Unit Stats'!F$26,IF(Armybuilder!$C54='Unit Stats'!$A$27,'Unit Stats'!F$27,IF(Armybuilder!$C54='Unit Stats'!$A$28,'Unit Stats'!F$28,IF(Armybuilder!$C54='Unit Stats'!$A$29,'Unit Stats'!F$29,IF(Armybuilder!$C54='Unit Stats'!$A$30,'Unit Stats'!F$30,IF(Armybuilder!$C54='Unit Stats'!$A$31,'Unit Stats'!F$31,IF(Armybuilder!$C54='Unit Stats'!$A$32,'Unit Stats'!F$32,IF(Armybuilder!$C54='Unit Stats'!$A$33,'Unit Stats'!F$33,IF(Armybuilder!$C54='Unit Stats'!$A$34,'Unit Stats'!F$34,IF(Armybuilder!$C54='Unit Stats'!$A$35,'Unit Stats'!F$35,IF(Armybuilder!$C54='Unit Stats'!$A$36,'Unit Stats'!F$36,IF(Armybuilder!$C54='Unit Stats'!$A$37,'Unit Stats'!F$37,IF(Armybuilder!$C54='Unit Stats'!$A$38,'Unit Stats'!F$38,IF(Armybuilder!$C54='Unit Stats'!$A$39,'Unit Stats'!F$39,IF(Armybuilder!$C54='Unit Stats'!$A$40,'Unit Stats'!F$40,IF(Armybuilder!$C54='Unit Stats'!$A$41,'Unit Stats'!F$41,IF(Armybuilder!$C54='Unit Stats'!$A$42,'Unit Stats'!F$42,IF(Armybuilder!$C54='Unit Stats'!$A$43,'Unit Stats'!F$43,IF(Armybuilder!$C54='Unit Stats'!$A$44,'Unit Stats'!F$44,IF(Armybuilder!$C54='Unit Stats'!$A$45,'Unit Stats'!F$45,IF(Armybuilder!$C54='Unit Stats'!$A$46,'Unit Stats'!F$46,IF(Armybuilder!$C54='Unit Stats'!$A$47,'Unit Stats'!F$47,IF(Armybuilder!$C54='Unit Stats'!$A$48,'Unit Stats'!F$48,IF(Armybuilder!$C54='Unit Stats'!$A$49,'Unit Stats'!F$49,IF(Armybuilder!$C54='Unit Stats'!$A$50,'Unit Stats'!F$50,IF(Armybuilder!$C54='Unit Stats'!$A$51,'Unit Stats'!F$51,IF(Armybuilder!$C54='Unit Stats'!$A$52,'Unit Stats'!F$52,IF(Armybuilder!$C54='Unit Stats'!$A$53,'Unit Stats'!F$53,IF(Armybuilder!$C54='Unit Stats'!$A$54,'Unit Stats'!F$54,IF(Armybuilder!$C54='Unit Stats'!$A$55,'Unit Stats'!F$55,))))))))))))))))))))))))))))))))))))))))))))))))))))))</f>
        <v>0</v>
      </c>
      <c r="I54" s="34">
        <f>IF(Armybuilder!$C54='Unit Stats'!$A$2,'Unit Stats'!G$2,IF(Armybuilder!$C54='Unit Stats'!$A$3,'Unit Stats'!G$3,IF(Armybuilder!$C54='Unit Stats'!$A$4,'Unit Stats'!G$4,IF(Armybuilder!$C54='Unit Stats'!$A$5,'Unit Stats'!G$5,IF(Armybuilder!$C54='Unit Stats'!$A$6,'Unit Stats'!G$6,IF(Armybuilder!$C54='Unit Stats'!$A$7,'Unit Stats'!G$7,IF(Armybuilder!$C54='Unit Stats'!$A$8,'Unit Stats'!G$8,IF(Armybuilder!$C54='Unit Stats'!$A$9,'Unit Stats'!G$9,IF(Armybuilder!$C54='Unit Stats'!$A$10,'Unit Stats'!G$10,IF(Armybuilder!$C54='Unit Stats'!$A$11,'Unit Stats'!G$11,IF(Armybuilder!$C54='Unit Stats'!$A$12,'Unit Stats'!G$12,IF(Armybuilder!$C54='Unit Stats'!$A$13,'Unit Stats'!G$13,IF(Armybuilder!$C54='Unit Stats'!$A$14,'Unit Stats'!G$14,IF(Armybuilder!$C54='Unit Stats'!$A$15,'Unit Stats'!G$15,IF(Armybuilder!$C54='Unit Stats'!$A$16,'Unit Stats'!G$16,IF(Armybuilder!$C54='Unit Stats'!$A$17,'Unit Stats'!G$17,IF(Armybuilder!$C54='Unit Stats'!$A$18,'Unit Stats'!G$18,IF(Armybuilder!$C54='Unit Stats'!$A$19,'Unit Stats'!G$19,IF(Armybuilder!$C54='Unit Stats'!$A$20,'Unit Stats'!G$20,IF(Armybuilder!$C54='Unit Stats'!$A$21,'Unit Stats'!G$21,IF(Armybuilder!$C54='Unit Stats'!$A$22,'Unit Stats'!G$22,IF(Armybuilder!$C54='Unit Stats'!$A$23,'Unit Stats'!G$23,IF(Armybuilder!$C54='Unit Stats'!$A$24,'Unit Stats'!G$24,IF(Armybuilder!$C54='Unit Stats'!$A$25,'Unit Stats'!G$25,IF(Armybuilder!$C54='Unit Stats'!$A$26,'Unit Stats'!G$26,IF(Armybuilder!$C54='Unit Stats'!$A$27,'Unit Stats'!G$27,IF(Armybuilder!$C54='Unit Stats'!$A$28,'Unit Stats'!G$28,IF(Armybuilder!$C54='Unit Stats'!$A$29,'Unit Stats'!G$29,IF(Armybuilder!$C54='Unit Stats'!$A$30,'Unit Stats'!G$30,IF(Armybuilder!$C54='Unit Stats'!$A$31,'Unit Stats'!G$31,IF(Armybuilder!$C54='Unit Stats'!$A$32,'Unit Stats'!G$32,IF(Armybuilder!$C54='Unit Stats'!$A$33,'Unit Stats'!G$33,IF(Armybuilder!$C54='Unit Stats'!$A$34,'Unit Stats'!G$34,IF(Armybuilder!$C54='Unit Stats'!$A$35,'Unit Stats'!G$35,IF(Armybuilder!$C54='Unit Stats'!$A$36,'Unit Stats'!G$36,IF(Armybuilder!$C54='Unit Stats'!$A$37,'Unit Stats'!G$37,IF(Armybuilder!$C54='Unit Stats'!$A$38,'Unit Stats'!G$38,IF(Armybuilder!$C54='Unit Stats'!$A$39,'Unit Stats'!G$39,IF(Armybuilder!$C54='Unit Stats'!$A$40,'Unit Stats'!G$40,IF(Armybuilder!$C54='Unit Stats'!$A$41,'Unit Stats'!G$41,IF(Armybuilder!$C54='Unit Stats'!$A$42,'Unit Stats'!G$42,IF(Armybuilder!$C54='Unit Stats'!$A$43,'Unit Stats'!G$43,IF(Armybuilder!$C54='Unit Stats'!$A$44,'Unit Stats'!G$44,IF(Armybuilder!$C54='Unit Stats'!$A$45,'Unit Stats'!G$45,IF(Armybuilder!$C54='Unit Stats'!$A$46,'Unit Stats'!G$46,IF(Armybuilder!$C54='Unit Stats'!$A$47,'Unit Stats'!G$47,IF(Armybuilder!$C54='Unit Stats'!$A$48,'Unit Stats'!G$48,IF(Armybuilder!$C54='Unit Stats'!$A$49,'Unit Stats'!G$49,IF(Armybuilder!$C54='Unit Stats'!$A$50,'Unit Stats'!G$50,IF(Armybuilder!$C54='Unit Stats'!$A$51,'Unit Stats'!G$51,IF(Armybuilder!$C54='Unit Stats'!$A$52,'Unit Stats'!G$52,IF(Armybuilder!$C54='Unit Stats'!$A$53,'Unit Stats'!G$53,IF(Armybuilder!$C54='Unit Stats'!$A$54,'Unit Stats'!G$54,IF(Armybuilder!$C54='Unit Stats'!$A$55,'Unit Stats'!G$55,))))))))))))))))))))))))))))))))))))))))))))))))))))))</f>
        <v>0</v>
      </c>
      <c r="J54" s="33">
        <f>IF(Armybuilder!$C54='Unit Stats'!$A$2,'Unit Stats'!H$2,IF(Armybuilder!$C54='Unit Stats'!$A$3,'Unit Stats'!H$3,IF(Armybuilder!$C54='Unit Stats'!$A$4,'Unit Stats'!H$4,IF(Armybuilder!$C54='Unit Stats'!$A$5,'Unit Stats'!H$5,IF(Armybuilder!$C54='Unit Stats'!$A$6,'Unit Stats'!H$6,IF(Armybuilder!$C54='Unit Stats'!$A$7,'Unit Stats'!H$7,IF(Armybuilder!$C54='Unit Stats'!$A$8,'Unit Stats'!H$8,IF(Armybuilder!$C54='Unit Stats'!$A$9,'Unit Stats'!H$9,IF(Armybuilder!$C54='Unit Stats'!$A$10,'Unit Stats'!H$10,IF(Armybuilder!$C54='Unit Stats'!$A$11,'Unit Stats'!H$11,IF(Armybuilder!$C54='Unit Stats'!$A$12,'Unit Stats'!H$12,IF(Armybuilder!$C54='Unit Stats'!$A$13,'Unit Stats'!H$13,IF(Armybuilder!$C54='Unit Stats'!$A$14,'Unit Stats'!H$14,IF(Armybuilder!$C54='Unit Stats'!$A$15,'Unit Stats'!H$15,IF(Armybuilder!$C54='Unit Stats'!$A$16,'Unit Stats'!H$16,IF(Armybuilder!$C54='Unit Stats'!$A$17,'Unit Stats'!H$17,IF(Armybuilder!$C54='Unit Stats'!$A$18,'Unit Stats'!H$18,IF(Armybuilder!$C54='Unit Stats'!$A$19,'Unit Stats'!H$19,IF(Armybuilder!$C54='Unit Stats'!$A$20,'Unit Stats'!H$20,IF(Armybuilder!$C54='Unit Stats'!$A$21,'Unit Stats'!H$21,IF(Armybuilder!$C54='Unit Stats'!$A$22,'Unit Stats'!H$22,IF(Armybuilder!$C54='Unit Stats'!$A$23,'Unit Stats'!H$23,IF(Armybuilder!$C54='Unit Stats'!$A$24,'Unit Stats'!H$24,IF(Armybuilder!$C54='Unit Stats'!$A$25,'Unit Stats'!H$25,IF(Armybuilder!$C54='Unit Stats'!$A$26,'Unit Stats'!H$26,IF(Armybuilder!$C54='Unit Stats'!$A$27,'Unit Stats'!H$27,IF(Armybuilder!$C54='Unit Stats'!$A$28,'Unit Stats'!H$28,IF(Armybuilder!$C54='Unit Stats'!$A$29,'Unit Stats'!H$29,IF(Armybuilder!$C54='Unit Stats'!$A$30,'Unit Stats'!H$30,IF(Armybuilder!$C54='Unit Stats'!$A$31,'Unit Stats'!H$31,IF(Armybuilder!$C54='Unit Stats'!$A$32,'Unit Stats'!H$32,IF(Armybuilder!$C54='Unit Stats'!$A$33,'Unit Stats'!H$33,IF(Armybuilder!$C54='Unit Stats'!$A$34,'Unit Stats'!H$34,IF(Armybuilder!$C54='Unit Stats'!$A$35,'Unit Stats'!H$35,IF(Armybuilder!$C54='Unit Stats'!$A$36,'Unit Stats'!H$36,IF(Armybuilder!$C54='Unit Stats'!$A$37,'Unit Stats'!H$37,IF(Armybuilder!$C54='Unit Stats'!$A$38,'Unit Stats'!H$38,IF(Armybuilder!$C54='Unit Stats'!$A$39,'Unit Stats'!H$39,IF(Armybuilder!$C54='Unit Stats'!$A$40,'Unit Stats'!H$40,IF(Armybuilder!$C54='Unit Stats'!$A$41,'Unit Stats'!H$41,IF(Armybuilder!$C54='Unit Stats'!$A$42,'Unit Stats'!H$42,IF(Armybuilder!$C54='Unit Stats'!$A$43,'Unit Stats'!H$43,IF(Armybuilder!$C54='Unit Stats'!$A$44,'Unit Stats'!H$44,IF(Armybuilder!$C54='Unit Stats'!$A$45,'Unit Stats'!H$45,IF(Armybuilder!$C54='Unit Stats'!$A$46,'Unit Stats'!H$46,IF(Armybuilder!$C54='Unit Stats'!$A$47,'Unit Stats'!H$47,IF(Armybuilder!$C54='Unit Stats'!$A$48,'Unit Stats'!H$48,IF(Armybuilder!$C54='Unit Stats'!$A$49,'Unit Stats'!H$49,IF(Armybuilder!$C54='Unit Stats'!$A$50,'Unit Stats'!H$50,IF(Armybuilder!$C54='Unit Stats'!$A$51,'Unit Stats'!H$51,IF(Armybuilder!$C54='Unit Stats'!$A$52,'Unit Stats'!H$52,IF(Armybuilder!$C54='Unit Stats'!$A$53,'Unit Stats'!H$53,IF(Armybuilder!$C54='Unit Stats'!$A$54,'Unit Stats'!H$54,IF(Armybuilder!$C54='Unit Stats'!$A$55,'Unit Stats'!H$55,))))))))))))))))))))))))))))))))))))))))))))))))))))))</f>
        <v>0</v>
      </c>
      <c r="K54" s="34">
        <f>IF(Armybuilder!$C54='Unit Stats'!$A$2,'Unit Stats'!I$2,IF(Armybuilder!$C54='Unit Stats'!$A$3,'Unit Stats'!I$3,IF(Armybuilder!$C54='Unit Stats'!$A$4,'Unit Stats'!I$4,IF(Armybuilder!$C54='Unit Stats'!$A$5,'Unit Stats'!I$5,IF(Armybuilder!$C54='Unit Stats'!$A$6,'Unit Stats'!I$6,IF(Armybuilder!$C54='Unit Stats'!$A$7,'Unit Stats'!I$7,IF(Armybuilder!$C54='Unit Stats'!$A$8,'Unit Stats'!I$8,IF(Armybuilder!$C54='Unit Stats'!$A$9,'Unit Stats'!I$9,IF(Armybuilder!$C54='Unit Stats'!$A$10,'Unit Stats'!I$10,IF(Armybuilder!$C54='Unit Stats'!$A$11,'Unit Stats'!I$11,IF(Armybuilder!$C54='Unit Stats'!$A$12,'Unit Stats'!I$12,IF(Armybuilder!$C54='Unit Stats'!$A$13,'Unit Stats'!I$13,IF(Armybuilder!$C54='Unit Stats'!$A$14,'Unit Stats'!I$14,IF(Armybuilder!$C54='Unit Stats'!$A$15,'Unit Stats'!I$15,IF(Armybuilder!$C54='Unit Stats'!$A$16,'Unit Stats'!I$16,IF(Armybuilder!$C54='Unit Stats'!$A$17,'Unit Stats'!I$17,IF(Armybuilder!$C54='Unit Stats'!$A$18,'Unit Stats'!I$18,IF(Armybuilder!$C54='Unit Stats'!$A$19,'Unit Stats'!I$19,IF(Armybuilder!$C54='Unit Stats'!$A$20,'Unit Stats'!I$20,IF(Armybuilder!$C54='Unit Stats'!$A$21,'Unit Stats'!I$21,IF(Armybuilder!$C54='Unit Stats'!$A$22,'Unit Stats'!I$22,IF(Armybuilder!$C54='Unit Stats'!$A$23,'Unit Stats'!I$23,IF(Armybuilder!$C54='Unit Stats'!$A$24,'Unit Stats'!I$24,IF(Armybuilder!$C54='Unit Stats'!$A$25,'Unit Stats'!I$25,IF(Armybuilder!$C54='Unit Stats'!$A$26,'Unit Stats'!I$26,IF(Armybuilder!$C54='Unit Stats'!$A$27,'Unit Stats'!I$27,IF(Armybuilder!$C54='Unit Stats'!$A$28,'Unit Stats'!I$28,IF(Armybuilder!$C54='Unit Stats'!$A$29,'Unit Stats'!I$29,IF(Armybuilder!$C54='Unit Stats'!$A$30,'Unit Stats'!I$30,IF(Armybuilder!$C54='Unit Stats'!$A$31,'Unit Stats'!I$31,IF(Armybuilder!$C54='Unit Stats'!$A$32,'Unit Stats'!I$32,IF(Armybuilder!$C54='Unit Stats'!$A$33,'Unit Stats'!I$33,IF(Armybuilder!$C54='Unit Stats'!$A$34,'Unit Stats'!I$34,IF(Armybuilder!$C54='Unit Stats'!$A$35,'Unit Stats'!I$35,IF(Armybuilder!$C54='Unit Stats'!$A$36,'Unit Stats'!I$36,IF(Armybuilder!$C54='Unit Stats'!$A$37,'Unit Stats'!I$37,IF(Armybuilder!$C54='Unit Stats'!$A$38,'Unit Stats'!I$38,IF(Armybuilder!$C54='Unit Stats'!$A$39,'Unit Stats'!I$39,IF(Armybuilder!$C54='Unit Stats'!$A$40,'Unit Stats'!I$40,IF(Armybuilder!$C54='Unit Stats'!$A$41,'Unit Stats'!I$41,IF(Armybuilder!$C54='Unit Stats'!$A$42,'Unit Stats'!I$42,IF(Armybuilder!$C54='Unit Stats'!$A$43,'Unit Stats'!I$43,IF(Armybuilder!$C54='Unit Stats'!$A$44,'Unit Stats'!I$44,IF(Armybuilder!$C54='Unit Stats'!$A$45,'Unit Stats'!I$45,IF(Armybuilder!$C54='Unit Stats'!$A$46,'Unit Stats'!I$46,IF(Armybuilder!$C54='Unit Stats'!$A$47,'Unit Stats'!I$47,IF(Armybuilder!$C54='Unit Stats'!$A$48,'Unit Stats'!I$48,IF(Armybuilder!$C54='Unit Stats'!$A$49,'Unit Stats'!I$49,IF(Armybuilder!$C54='Unit Stats'!$A$50,'Unit Stats'!I$50,IF(Armybuilder!$C54='Unit Stats'!$A$51,'Unit Stats'!I$51,IF(Armybuilder!$C54='Unit Stats'!$A$52,'Unit Stats'!I$52,IF(Armybuilder!$C54='Unit Stats'!$A$53,'Unit Stats'!I$53,IF(Armybuilder!$C54='Unit Stats'!$A$54,'Unit Stats'!I$54,IF(Armybuilder!$C54='Unit Stats'!$A$55,'Unit Stats'!I$55,))))))))))))))))))))))))))))))))))))))))))))))))))))))</f>
        <v>0</v>
      </c>
      <c r="L54" s="33">
        <f>IF(Armybuilder!$C54='Unit Stats'!$A$2,'Unit Stats'!J$2,IF(Armybuilder!$C54='Unit Stats'!$A$3,'Unit Stats'!J$3,IF(Armybuilder!$C54='Unit Stats'!$A$4,'Unit Stats'!J$4,IF(Armybuilder!$C54='Unit Stats'!$A$5,'Unit Stats'!J$5,IF(Armybuilder!$C54='Unit Stats'!$A$6,'Unit Stats'!J$6,IF(Armybuilder!$C54='Unit Stats'!$A$7,'Unit Stats'!J$7,IF(Armybuilder!$C54='Unit Stats'!$A$8,'Unit Stats'!J$8,IF(Armybuilder!$C54='Unit Stats'!$A$9,'Unit Stats'!J$9,IF(Armybuilder!$C54='Unit Stats'!$A$10,'Unit Stats'!J$10,IF(Armybuilder!$C54='Unit Stats'!$A$11,'Unit Stats'!J$11,IF(Armybuilder!$C54='Unit Stats'!$A$12,'Unit Stats'!J$12,IF(Armybuilder!$C54='Unit Stats'!$A$13,'Unit Stats'!J$13,IF(Armybuilder!$C54='Unit Stats'!$A$14,'Unit Stats'!J$14,IF(Armybuilder!$C54='Unit Stats'!$A$15,'Unit Stats'!J$15,IF(Armybuilder!$C54='Unit Stats'!$A$16,'Unit Stats'!J$16,IF(Armybuilder!$C54='Unit Stats'!$A$17,'Unit Stats'!J$17,IF(Armybuilder!$C54='Unit Stats'!$A$18,'Unit Stats'!J$18,IF(Armybuilder!$C54='Unit Stats'!$A$19,'Unit Stats'!J$19,IF(Armybuilder!$C54='Unit Stats'!$A$20,'Unit Stats'!J$20,IF(Armybuilder!$C54='Unit Stats'!$A$21,'Unit Stats'!J$21,IF(Armybuilder!$C54='Unit Stats'!$A$22,'Unit Stats'!J$22,IF(Armybuilder!$C54='Unit Stats'!$A$23,'Unit Stats'!J$23,IF(Armybuilder!$C54='Unit Stats'!$A$24,'Unit Stats'!J$24,IF(Armybuilder!$C54='Unit Stats'!$A$25,'Unit Stats'!J$25,IF(Armybuilder!$C54='Unit Stats'!$A$26,'Unit Stats'!J$26,IF(Armybuilder!$C54='Unit Stats'!$A$27,'Unit Stats'!J$27,IF(Armybuilder!$C54='Unit Stats'!$A$28,'Unit Stats'!J$28,IF(Armybuilder!$C54='Unit Stats'!$A$29,'Unit Stats'!J$29,IF(Armybuilder!$C54='Unit Stats'!$A$30,'Unit Stats'!J$30,IF(Armybuilder!$C54='Unit Stats'!$A$31,'Unit Stats'!J$31,IF(Armybuilder!$C54='Unit Stats'!$A$32,'Unit Stats'!J$32,IF(Armybuilder!$C54='Unit Stats'!$A$33,'Unit Stats'!J$33,IF(Armybuilder!$C54='Unit Stats'!$A$34,'Unit Stats'!J$34,IF(Armybuilder!$C54='Unit Stats'!$A$35,'Unit Stats'!J$35,IF(Armybuilder!$C54='Unit Stats'!$A$36,'Unit Stats'!J$36,IF(Armybuilder!$C54='Unit Stats'!$A$37,'Unit Stats'!J$37,IF(Armybuilder!$C54='Unit Stats'!$A$38,'Unit Stats'!J$38,IF(Armybuilder!$C54='Unit Stats'!$A$39,'Unit Stats'!J$39,IF(Armybuilder!$C54='Unit Stats'!$A$40,'Unit Stats'!J$40,IF(Armybuilder!$C54='Unit Stats'!$A$41,'Unit Stats'!J$41,IF(Armybuilder!$C54='Unit Stats'!$A$42,'Unit Stats'!J$42,IF(Armybuilder!$C54='Unit Stats'!$A$43,'Unit Stats'!J$43,IF(Armybuilder!$C54='Unit Stats'!$A$44,'Unit Stats'!J$44,IF(Armybuilder!$C54='Unit Stats'!$A$45,'Unit Stats'!J$45,IF(Armybuilder!$C54='Unit Stats'!$A$46,'Unit Stats'!J$46,IF(Armybuilder!$C54='Unit Stats'!$A$47,'Unit Stats'!J$47,IF(Armybuilder!$C54='Unit Stats'!$A$48,'Unit Stats'!J$48,IF(Armybuilder!$C54='Unit Stats'!$A$49,'Unit Stats'!J$49,IF(Armybuilder!$C54='Unit Stats'!$A$50,'Unit Stats'!J$50,IF(Armybuilder!$C54='Unit Stats'!$A$51,'Unit Stats'!J$51,IF(Armybuilder!$C54='Unit Stats'!$A$52,'Unit Stats'!J$52,IF(Armybuilder!$C54='Unit Stats'!$A$53,'Unit Stats'!J$53,IF(Armybuilder!$C54='Unit Stats'!$A$54,'Unit Stats'!J$54,IF(Armybuilder!$C54='Unit Stats'!$A$55,'Unit Stats'!J$55,))))))))))))))))))))))))))))))))))))))))))))))))))))))</f>
        <v>0</v>
      </c>
      <c r="M54" s="38">
        <f>IF(Armybuilder!$C54='Unit Stats'!$A$2,'Unit Stats'!K$2,IF(Armybuilder!$C54='Unit Stats'!$A$3,'Unit Stats'!K$3,IF(Armybuilder!$C54='Unit Stats'!$A$4,'Unit Stats'!K$4,IF(Armybuilder!$C54='Unit Stats'!$A$5,'Unit Stats'!K$5,IF(Armybuilder!$C54='Unit Stats'!$A$6,'Unit Stats'!K$6,IF(Armybuilder!$C54='Unit Stats'!$A$7,'Unit Stats'!K$7,IF(Armybuilder!$C54='Unit Stats'!$A$8,'Unit Stats'!K$8,IF(Armybuilder!$C54='Unit Stats'!$A$9,'Unit Stats'!K$9,IF(Armybuilder!$C54='Unit Stats'!$A$10,'Unit Stats'!K$10,IF(Armybuilder!$C54='Unit Stats'!$A$11,'Unit Stats'!K$11,IF(Armybuilder!$C54='Unit Stats'!$A$12,'Unit Stats'!K$12,IF(Armybuilder!$C54='Unit Stats'!$A$13,'Unit Stats'!K$13,IF(Armybuilder!$C54='Unit Stats'!$A$14,'Unit Stats'!K$14,IF(Armybuilder!$C54='Unit Stats'!$A$15,'Unit Stats'!K$15,IF(Armybuilder!$C54='Unit Stats'!$A$16,'Unit Stats'!K$16,IF(Armybuilder!$C54='Unit Stats'!$A$17,'Unit Stats'!K$17,IF(Armybuilder!$C54='Unit Stats'!$A$18,'Unit Stats'!K$18,IF(Armybuilder!$C54='Unit Stats'!$A$19,'Unit Stats'!K$19,IF(Armybuilder!$C54='Unit Stats'!$A$20,'Unit Stats'!K$20,IF(Armybuilder!$C54='Unit Stats'!$A$21,'Unit Stats'!K$21,IF(Armybuilder!$C54='Unit Stats'!$A$22,'Unit Stats'!K$22,IF(Armybuilder!$C54='Unit Stats'!$A$23,'Unit Stats'!K$23,IF(Armybuilder!$C54='Unit Stats'!$A$24,'Unit Stats'!K$24,IF(Armybuilder!$C54='Unit Stats'!$A$25,'Unit Stats'!K$25,IF(Armybuilder!$C54='Unit Stats'!$A$26,'Unit Stats'!K$26,IF(Armybuilder!$C54='Unit Stats'!$A$27,'Unit Stats'!K$27,IF(Armybuilder!$C54='Unit Stats'!$A$28,'Unit Stats'!K$28,IF(Armybuilder!$C54='Unit Stats'!$A$29,'Unit Stats'!K$29,IF(Armybuilder!$C54='Unit Stats'!$A$30,'Unit Stats'!K$30,IF(Armybuilder!$C54='Unit Stats'!$A$31,'Unit Stats'!K$31,IF(Armybuilder!$C54='Unit Stats'!$A$32,'Unit Stats'!K$32,IF(Armybuilder!$C54='Unit Stats'!$A$33,'Unit Stats'!K$33,IF(Armybuilder!$C54='Unit Stats'!$A$34,'Unit Stats'!K$34,IF(Armybuilder!$C54='Unit Stats'!$A$35,'Unit Stats'!K$35,IF(Armybuilder!$C54='Unit Stats'!$A$36,'Unit Stats'!K$36,IF(Armybuilder!$C54='Unit Stats'!$A$37,'Unit Stats'!K$37,IF(Armybuilder!$C54='Unit Stats'!$A$38,'Unit Stats'!K$38,IF(Armybuilder!$C54='Unit Stats'!$A$39,'Unit Stats'!K$39,IF(Armybuilder!$C54='Unit Stats'!$A$40,'Unit Stats'!K$40,IF(Armybuilder!$C54='Unit Stats'!$A$41,'Unit Stats'!K$41,IF(Armybuilder!$C54='Unit Stats'!$A$42,'Unit Stats'!K$42,IF(Armybuilder!$C54='Unit Stats'!$A$43,'Unit Stats'!K$43,IF(Armybuilder!$C54='Unit Stats'!$A$44,'Unit Stats'!K$44,IF(Armybuilder!$C54='Unit Stats'!$A$45,'Unit Stats'!K$45,IF(Armybuilder!$C54='Unit Stats'!$A$46,'Unit Stats'!K$46,IF(Armybuilder!$C54='Unit Stats'!$A$47,'Unit Stats'!K$47,IF(Armybuilder!$C54='Unit Stats'!$A$48,'Unit Stats'!K$48,IF(Armybuilder!$C54='Unit Stats'!$A$49,'Unit Stats'!K$49,IF(Armybuilder!$C54='Unit Stats'!$A$50,'Unit Stats'!K$50,IF(Armybuilder!$C54='Unit Stats'!$A$51,'Unit Stats'!K$51,IF(Armybuilder!$C54='Unit Stats'!$A$52,'Unit Stats'!K$52,IF(Armybuilder!$C54='Unit Stats'!$A$53,'Unit Stats'!K$53,IF(Armybuilder!$C54='Unit Stats'!$A$54,'Unit Stats'!K$54,IF(Armybuilder!$C54='Unit Stats'!$A$55,'Unit Stats'!K$55,))))))))))))))))))))))))))))))))))))))))))))))))))))))</f>
        <v>0</v>
      </c>
      <c r="N54" s="36">
        <f>IF(Armybuilder!$C54='Unit Stats'!$A$2,'Unit Stats'!L$2,IF(Armybuilder!$C54='Unit Stats'!$A$3,'Unit Stats'!L$3,IF(Armybuilder!$C54='Unit Stats'!$A$4,'Unit Stats'!L$4,IF(Armybuilder!$C54='Unit Stats'!$A$5,'Unit Stats'!L$5,IF(Armybuilder!$C54='Unit Stats'!$A$6,'Unit Stats'!L$6,IF(Armybuilder!$C54='Unit Stats'!$A$7,'Unit Stats'!L$7,IF(Armybuilder!$C54='Unit Stats'!$A$8,'Unit Stats'!L$8,IF(Armybuilder!$C54='Unit Stats'!$A$9,'Unit Stats'!L$9,IF(Armybuilder!$C54='Unit Stats'!$A$10,'Unit Stats'!L$10,IF(Armybuilder!$C54='Unit Stats'!$A$11,'Unit Stats'!L$11,IF(Armybuilder!$C54='Unit Stats'!$A$12,'Unit Stats'!L$12,IF(Armybuilder!$C54='Unit Stats'!$A$13,'Unit Stats'!L$13,IF(Armybuilder!$C54='Unit Stats'!$A$14,'Unit Stats'!L$14,IF(Armybuilder!$C54='Unit Stats'!$A$15,'Unit Stats'!L$15,IF(Armybuilder!$C54='Unit Stats'!$A$16,'Unit Stats'!L$16,IF(Armybuilder!$C54='Unit Stats'!$A$17,'Unit Stats'!L$17,IF(Armybuilder!$C54='Unit Stats'!$A$18,'Unit Stats'!L$18,IF(Armybuilder!$C54='Unit Stats'!$A$19,'Unit Stats'!L$19,IF(Armybuilder!$C54='Unit Stats'!$A$20,'Unit Stats'!L$20,IF(Armybuilder!$C54='Unit Stats'!$A$21,'Unit Stats'!L$21,IF(Armybuilder!$C54='Unit Stats'!$A$22,'Unit Stats'!L$22,IF(Armybuilder!$C54='Unit Stats'!$A$23,'Unit Stats'!L$23,IF(Armybuilder!$C54='Unit Stats'!$A$24,'Unit Stats'!L$24,IF(Armybuilder!$C54='Unit Stats'!$A$25,'Unit Stats'!L$25,IF(Armybuilder!$C54='Unit Stats'!$A$26,'Unit Stats'!L$26,IF(Armybuilder!$C54='Unit Stats'!$A$27,'Unit Stats'!L$27,IF(Armybuilder!$C54='Unit Stats'!$A$28,'Unit Stats'!L$28,IF(Armybuilder!$C54='Unit Stats'!$A$29,'Unit Stats'!L$29,IF(Armybuilder!$C54='Unit Stats'!$A$30,'Unit Stats'!L$30,IF(Armybuilder!$C54='Unit Stats'!$A$31,'Unit Stats'!L$31,IF(Armybuilder!$C54='Unit Stats'!$A$32,'Unit Stats'!L$32,IF(Armybuilder!$C54='Unit Stats'!$A$33,'Unit Stats'!L$33,IF(Armybuilder!$C54='Unit Stats'!$A$34,'Unit Stats'!L$34,IF(Armybuilder!$C54='Unit Stats'!$A$35,'Unit Stats'!L$35,IF(Armybuilder!$C54='Unit Stats'!$A$36,'Unit Stats'!L$36,IF(Armybuilder!$C54='Unit Stats'!$A$37,'Unit Stats'!L$37,IF(Armybuilder!$C54='Unit Stats'!$A$38,'Unit Stats'!L$38,IF(Armybuilder!$C54='Unit Stats'!$A$39,'Unit Stats'!L$39,IF(Armybuilder!$C54='Unit Stats'!$A$40,'Unit Stats'!L$40,IF(Armybuilder!$C54='Unit Stats'!$A$41,'Unit Stats'!L$41,IF(Armybuilder!$C54='Unit Stats'!$A$42,'Unit Stats'!L$42,IF(Armybuilder!$C54='Unit Stats'!$A$43,'Unit Stats'!L$43,IF(Armybuilder!$C54='Unit Stats'!$A$44,'Unit Stats'!L$44,IF(Armybuilder!$C54='Unit Stats'!$A$45,'Unit Stats'!L$45,IF(Armybuilder!$C54='Unit Stats'!$A$46,'Unit Stats'!L$46,IF(Armybuilder!$C54='Unit Stats'!$A$47,'Unit Stats'!L$47,IF(Armybuilder!$C54='Unit Stats'!$A$48,'Unit Stats'!L$48,IF(Armybuilder!$C54='Unit Stats'!$A$49,'Unit Stats'!L$49,IF(Armybuilder!$C54='Unit Stats'!$A$50,'Unit Stats'!L$50,IF(Armybuilder!$C54='Unit Stats'!$A$51,'Unit Stats'!L$51,IF(Armybuilder!$C54='Unit Stats'!$A$52,'Unit Stats'!L$52,IF(Armybuilder!$C54='Unit Stats'!$A$53,'Unit Stats'!L$53,IF(Armybuilder!$C54='Unit Stats'!$A$54,'Unit Stats'!L$54,IF(Armybuilder!$C54='Unit Stats'!$A$55,'Unit Stats'!L$55,))))))))))))))))))))))))))))))))))))))))))))))))))))))</f>
        <v>0</v>
      </c>
      <c r="O54" s="34">
        <f>IF(Armybuilder!$C54='Unit Stats'!$A$2,'Unit Stats'!M$2,IF(Armybuilder!$C54='Unit Stats'!$A$3,'Unit Stats'!M$3,IF(Armybuilder!$C54='Unit Stats'!$A$4,'Unit Stats'!M$4,IF(Armybuilder!$C54='Unit Stats'!$A$5,'Unit Stats'!M$5,IF(Armybuilder!$C54='Unit Stats'!$A$6,'Unit Stats'!M$6,IF(Armybuilder!$C54='Unit Stats'!$A$7,'Unit Stats'!M$7,IF(Armybuilder!$C54='Unit Stats'!$A$8,'Unit Stats'!M$8,IF(Armybuilder!$C54='Unit Stats'!$A$9,'Unit Stats'!M$9,IF(Armybuilder!$C54='Unit Stats'!$A$10,'Unit Stats'!M$10,IF(Armybuilder!$C54='Unit Stats'!$A$11,'Unit Stats'!M$11,IF(Armybuilder!$C54='Unit Stats'!$A$12,'Unit Stats'!M$12,IF(Armybuilder!$C54='Unit Stats'!$A$13,'Unit Stats'!M$13,IF(Armybuilder!$C54='Unit Stats'!$A$14,'Unit Stats'!M$14,IF(Armybuilder!$C54='Unit Stats'!$A$15,'Unit Stats'!M$15,IF(Armybuilder!$C54='Unit Stats'!$A$16,'Unit Stats'!M$16,IF(Armybuilder!$C54='Unit Stats'!$A$17,'Unit Stats'!M$17,IF(Armybuilder!$C54='Unit Stats'!$A$18,'Unit Stats'!M$18,IF(Armybuilder!$C54='Unit Stats'!$A$19,'Unit Stats'!M$19,IF(Armybuilder!$C54='Unit Stats'!$A$20,'Unit Stats'!M$20,IF(Armybuilder!$C54='Unit Stats'!$A$21,'Unit Stats'!M$21,IF(Armybuilder!$C54='Unit Stats'!$A$22,'Unit Stats'!M$22,IF(Armybuilder!$C54='Unit Stats'!$A$23,'Unit Stats'!M$23,IF(Armybuilder!$C54='Unit Stats'!$A$24,'Unit Stats'!M$24,IF(Armybuilder!$C54='Unit Stats'!$A$25,'Unit Stats'!M$25,IF(Armybuilder!$C54='Unit Stats'!$A$26,'Unit Stats'!M$26,IF(Armybuilder!$C54='Unit Stats'!$A$27,'Unit Stats'!M$27,IF(Armybuilder!$C54='Unit Stats'!$A$28,'Unit Stats'!M$28,IF(Armybuilder!$C54='Unit Stats'!$A$29,'Unit Stats'!M$29,IF(Armybuilder!$C54='Unit Stats'!$A$30,'Unit Stats'!M$30,IF(Armybuilder!$C54='Unit Stats'!$A$31,'Unit Stats'!M$31,IF(Armybuilder!$C54='Unit Stats'!$A$32,'Unit Stats'!M$32,IF(Armybuilder!$C54='Unit Stats'!$A$33,'Unit Stats'!M$33,IF(Armybuilder!$C54='Unit Stats'!$A$34,'Unit Stats'!M$34,IF(Armybuilder!$C54='Unit Stats'!$A$35,'Unit Stats'!M$35,IF(Armybuilder!$C54='Unit Stats'!$A$36,'Unit Stats'!M$36,IF(Armybuilder!$C54='Unit Stats'!$A$37,'Unit Stats'!M$37,IF(Armybuilder!$C54='Unit Stats'!$A$38,'Unit Stats'!M$38,IF(Armybuilder!$C54='Unit Stats'!$A$39,'Unit Stats'!M$39,IF(Armybuilder!$C54='Unit Stats'!$A$40,'Unit Stats'!M$40,IF(Armybuilder!$C54='Unit Stats'!$A$41,'Unit Stats'!M$41,IF(Armybuilder!$C54='Unit Stats'!$A$42,'Unit Stats'!M$42,IF(Armybuilder!$C54='Unit Stats'!$A$43,'Unit Stats'!M$43,IF(Armybuilder!$C54='Unit Stats'!$A$44,'Unit Stats'!M$44,IF(Armybuilder!$C54='Unit Stats'!$A$45,'Unit Stats'!M$45,IF(Armybuilder!$C54='Unit Stats'!$A$46,'Unit Stats'!M$46,IF(Armybuilder!$C54='Unit Stats'!$A$47,'Unit Stats'!M$47,IF(Armybuilder!$C54='Unit Stats'!$A$48,'Unit Stats'!M$48,IF(Armybuilder!$C54='Unit Stats'!$A$49,'Unit Stats'!M$49,IF(Armybuilder!$C54='Unit Stats'!$A$50,'Unit Stats'!M$50,IF(Armybuilder!$C54='Unit Stats'!$A$51,'Unit Stats'!M$51,IF(Armybuilder!$C54='Unit Stats'!$A$52,'Unit Stats'!M$52,IF(Armybuilder!$C54='Unit Stats'!$A$53,'Unit Stats'!M$53,IF(Armybuilder!$C54='Unit Stats'!$A$54,'Unit Stats'!M$54,IF(Armybuilder!$C54='Unit Stats'!$A$55,'Unit Stats'!M$55,))))))))))))))))))))))))))))))))))))))))))))))))))))))</f>
        <v>0</v>
      </c>
      <c r="P54" s="42">
        <f>IF(Armybuilder!$C54='Unit Stats'!$A$2,'Unit Stats'!N$2,IF(Armybuilder!$C54='Unit Stats'!$A$3,'Unit Stats'!N$3,IF(Armybuilder!$C54='Unit Stats'!$A$4,'Unit Stats'!N$4,IF(Armybuilder!$C54='Unit Stats'!$A$5,'Unit Stats'!N$5,IF(Armybuilder!$C54='Unit Stats'!$A$6,'Unit Stats'!N$6,IF(Armybuilder!$C54='Unit Stats'!$A$7,'Unit Stats'!N$7,IF(Armybuilder!$C54='Unit Stats'!$A$8,'Unit Stats'!N$8,IF(Armybuilder!$C54='Unit Stats'!$A$9,'Unit Stats'!N$9,IF(Armybuilder!$C54='Unit Stats'!$A$10,'Unit Stats'!N$10,IF(Armybuilder!$C54='Unit Stats'!$A$11,'Unit Stats'!N$11,IF(Armybuilder!$C54='Unit Stats'!$A$12,'Unit Stats'!N$12,IF(Armybuilder!$C54='Unit Stats'!$A$13,'Unit Stats'!N$13,IF(Armybuilder!$C54='Unit Stats'!$A$14,'Unit Stats'!N$14,IF(Armybuilder!$C54='Unit Stats'!$A$15,'Unit Stats'!N$15,IF(Armybuilder!$C54='Unit Stats'!$A$16,'Unit Stats'!N$16,IF(Armybuilder!$C54='Unit Stats'!$A$17,'Unit Stats'!N$17,IF(Armybuilder!$C54='Unit Stats'!$A$18,'Unit Stats'!N$18,IF(Armybuilder!$C54='Unit Stats'!$A$19,'Unit Stats'!N$19,IF(Armybuilder!$C54='Unit Stats'!$A$20,'Unit Stats'!N$20,IF(Armybuilder!$C54='Unit Stats'!$A$21,'Unit Stats'!N$21,IF(Armybuilder!$C54='Unit Stats'!$A$22,'Unit Stats'!N$22,IF(Armybuilder!$C54='Unit Stats'!$A$23,'Unit Stats'!N$23,IF(Armybuilder!$C54='Unit Stats'!$A$24,'Unit Stats'!N$24,IF(Armybuilder!$C54='Unit Stats'!$A$25,'Unit Stats'!N$25,IF(Armybuilder!$C54='Unit Stats'!$A$26,'Unit Stats'!N$26,IF(Armybuilder!$C54='Unit Stats'!$A$27,'Unit Stats'!N$27,IF(Armybuilder!$C54='Unit Stats'!$A$28,'Unit Stats'!N$28,IF(Armybuilder!$C54='Unit Stats'!$A$29,'Unit Stats'!N$29,IF(Armybuilder!$C54='Unit Stats'!$A$30,'Unit Stats'!N$30,IF(Armybuilder!$C54='Unit Stats'!$A$31,'Unit Stats'!N$31,IF(Armybuilder!$C54='Unit Stats'!$A$32,'Unit Stats'!N$32,IF(Armybuilder!$C54='Unit Stats'!$A$33,'Unit Stats'!N$33,IF(Armybuilder!$C54='Unit Stats'!$A$34,'Unit Stats'!N$34,IF(Armybuilder!$C54='Unit Stats'!$A$35,'Unit Stats'!N$35,IF(Armybuilder!$C54='Unit Stats'!$A$36,'Unit Stats'!N$36,IF(Armybuilder!$C54='Unit Stats'!$A$37,'Unit Stats'!N$37,IF(Armybuilder!$C54='Unit Stats'!$A$38,'Unit Stats'!N$38,IF(Armybuilder!$C54='Unit Stats'!$A$39,'Unit Stats'!N$39,IF(Armybuilder!$C54='Unit Stats'!$A$40,'Unit Stats'!N$40,IF(Armybuilder!$C54='Unit Stats'!$A$41,'Unit Stats'!N$41,IF(Armybuilder!$C54='Unit Stats'!$A$42,'Unit Stats'!N$42,IF(Armybuilder!$C54='Unit Stats'!$A$43,'Unit Stats'!N$43,IF(Armybuilder!$C54='Unit Stats'!$A$44,'Unit Stats'!N$44,IF(Armybuilder!$C54='Unit Stats'!$A$45,'Unit Stats'!N$45,IF(Armybuilder!$C54='Unit Stats'!$A$46,'Unit Stats'!N$46,IF(Armybuilder!$C54='Unit Stats'!$A$47,'Unit Stats'!N$47,IF(Armybuilder!$C54='Unit Stats'!$A$48,'Unit Stats'!N$48,IF(Armybuilder!$C54='Unit Stats'!$A$49,'Unit Stats'!N$49,IF(Armybuilder!$C54='Unit Stats'!$A$50,'Unit Stats'!N$50,IF(Armybuilder!$C54='Unit Stats'!$A$51,'Unit Stats'!N$51,IF(Armybuilder!$C54='Unit Stats'!$A$52,'Unit Stats'!N$52,IF(Armybuilder!$C54='Unit Stats'!$A$53,'Unit Stats'!N$53,IF(Armybuilder!$C54='Unit Stats'!$A$54,'Unit Stats'!N$54,IF(Armybuilder!$C54='Unit Stats'!$A$55,'Unit Stats'!N$55,))))))))))))))))))))))))))))))))))))))))))))))))))))))</f>
        <v>0</v>
      </c>
      <c r="Q54" s="38">
        <f>IF(Armybuilder!$C54='Unit Stats'!$A$2,'Unit Stats'!$T$2,IF(Armybuilder!$C54='Unit Stats'!$A$3,'Unit Stats'!$T$3,IF(Armybuilder!$C54='Unit Stats'!$A$4,'Unit Stats'!$T$4,IF(Armybuilder!$C54='Unit Stats'!$A$5,'Unit Stats'!$T$5,IF(Armybuilder!$C54='Unit Stats'!$A$6,'Unit Stats'!$T$6,IF(Armybuilder!$C54='Unit Stats'!$A$7,'Unit Stats'!$T$7,IF(Armybuilder!$C54='Unit Stats'!$A$8,'Unit Stats'!$T$8,IF(Armybuilder!$C54='Unit Stats'!$A$9,'Unit Stats'!$T$9,IF(Armybuilder!$C54='Unit Stats'!$A$10,'Unit Stats'!$T$10,IF(Armybuilder!$C54='Unit Stats'!$A$11,'Unit Stats'!$T$11,IF(Armybuilder!$C54='Unit Stats'!$A$12,'Unit Stats'!$T$12,IF(Armybuilder!$C54='Unit Stats'!$A$13,'Unit Stats'!$T$13,IF(Armybuilder!$C54='Unit Stats'!$A$14,'Unit Stats'!$T$14,IF(Armybuilder!$C54='Unit Stats'!$A$15,'Unit Stats'!$T$15,IF(Armybuilder!$C54='Unit Stats'!$A$16,'Unit Stats'!$T$16,IF(Armybuilder!$C54='Unit Stats'!$A$17,'Unit Stats'!$T$17,IF(Armybuilder!$C54='Unit Stats'!$A$18,'Unit Stats'!$T$18,IF(Armybuilder!$C54='Unit Stats'!$A$19,'Unit Stats'!$T$19,IF(Armybuilder!$C54='Unit Stats'!$A$20,'Unit Stats'!$T$20,IF(Armybuilder!$C54='Unit Stats'!$A$21,'Unit Stats'!$T$21,IF(Armybuilder!$C54='Unit Stats'!$A$22,'Unit Stats'!$T$22,IF(Armybuilder!$C54='Unit Stats'!$A$23,'Unit Stats'!$T$23,IF(Armybuilder!$C54='Unit Stats'!$A$24,'Unit Stats'!$T$24,IF(Armybuilder!$C54='Unit Stats'!$A$25,'Unit Stats'!$T$25,IF(Armybuilder!$C54='Unit Stats'!$A$26,'Unit Stats'!$T$26,IF(Armybuilder!$C54='Unit Stats'!$A$27,'Unit Stats'!$T$27,IF(Armybuilder!$C54='Unit Stats'!$A$28,'Unit Stats'!$T$28,IF(Armybuilder!$C54='Unit Stats'!$A$29,'Unit Stats'!$T$29,IF(Armybuilder!$C54='Unit Stats'!$A$30,'Unit Stats'!$T$30,IF(Armybuilder!$C54='Unit Stats'!$A$31,'Unit Stats'!$T$31,IF(Armybuilder!$C54='Unit Stats'!$A$32,'Unit Stats'!$T$32,IF(Armybuilder!$C54='Unit Stats'!$A$33,'Unit Stats'!$T$33,IF(Armybuilder!$C54='Unit Stats'!$A$34,'Unit Stats'!$T$34,IF(Armybuilder!$C54='Unit Stats'!$A$35,'Unit Stats'!$T$35,IF(Armybuilder!$C54='Unit Stats'!$A$36,'Unit Stats'!$T$36,IF(Armybuilder!$C54='Unit Stats'!$A$37,'Unit Stats'!$T$37,IF(Armybuilder!$C54='Unit Stats'!$A$38,'Unit Stats'!$T$38,IF(Armybuilder!$C54='Unit Stats'!$A$39,'Unit Stats'!$T$39,IF(Armybuilder!$C54='Unit Stats'!$A$40,'Unit Stats'!$T$40,IF(Armybuilder!$C54='Unit Stats'!$A$41,'Unit Stats'!$T$41,IF(Armybuilder!$C54='Unit Stats'!$A$42,'Unit Stats'!$T$42,IF(Armybuilder!$C54='Unit Stats'!$A$43,'Unit Stats'!$T$43,IF(Armybuilder!$C54='Unit Stats'!$A$44,'Unit Stats'!$T$44,IF(Armybuilder!$C54='Unit Stats'!$A$45,'Unit Stats'!$T$45,IF(Armybuilder!$C54='Unit Stats'!$A$46,'Unit Stats'!$T$46,IF(Armybuilder!$C54='Unit Stats'!$A$47,'Unit Stats'!$T$47,IF(Armybuilder!$C54='Unit Stats'!$A$48,'Unit Stats'!$T$48,IF(Armybuilder!$C54='Unit Stats'!$A$49,'Unit Stats'!$T$49,IF(Armybuilder!$C54='Unit Stats'!$A$50,'Unit Stats'!$T$50,IF(Armybuilder!$C54='Unit Stats'!$A$51,'Unit Stats'!$T$51,IF(Armybuilder!$C54='Unit Stats'!$A$52,'Unit Stats'!$T$52,IF(Armybuilder!$C54='Unit Stats'!$A$53,'Unit Stats'!$T$53,IF(Armybuilder!$C54='Unit Stats'!$A$54,'Unit Stats'!$T$54,IF(Armybuilder!$C54='Unit Stats'!$A$55,'Unit Stats'!$T$55,IF(Armybuilder!$C54=Wargear!$A$2,Wargear!$B$2,IF(Armybuilder!$C54=Wargear!$A$3,Wargear!$B$3,IF(Armybuilder!$C54=Wargear!$A$4,Wargear!$B$4,IF(Armybuilder!$C54=Wargear!$A$5,Wargear!$B$5,IF(Armybuilder!$C54=Wargear!$A$6,Wargear!$B$6,IF(Armybuilder!$C54=Wargear!$A$7,Wargear!$B$7,'Extra Code Points'!$A51))))))))))))))))))))))))))))))))))))))))))))))))))))))))))))</f>
        <v>0</v>
      </c>
      <c r="R54" s="39">
        <f t="shared" si="0"/>
        <v>0</v>
      </c>
      <c r="S54" s="40">
        <f t="shared" si="1"/>
        <v>1085</v>
      </c>
      <c r="T54" s="36">
        <f>IF(Armybuilder!$C54='Unit Stats'!$A$2,'Unit Stats'!O$2,IF(Armybuilder!$C54='Unit Stats'!$A$3,'Unit Stats'!O$3,IF(Armybuilder!$C54='Unit Stats'!$A$4,'Unit Stats'!O$4,IF(Armybuilder!$C54='Unit Stats'!$A$5,'Unit Stats'!O$5,IF(Armybuilder!$C54='Unit Stats'!$A$6,'Unit Stats'!O$6,IF(Armybuilder!$C54='Unit Stats'!$A$7,'Unit Stats'!O$7,IF(Armybuilder!$C54='Unit Stats'!$A$8,'Unit Stats'!O$8,IF(Armybuilder!$C54='Unit Stats'!$A$9,'Unit Stats'!O$9,IF(Armybuilder!$C54='Unit Stats'!$A$10,'Unit Stats'!O$10,IF(Armybuilder!$C54='Unit Stats'!$A$11,'Unit Stats'!O$11,IF(Armybuilder!$C54='Unit Stats'!$A$12,'Unit Stats'!O$12,IF(Armybuilder!$C54='Unit Stats'!$A$13,'Unit Stats'!O$13,IF(Armybuilder!$C54='Unit Stats'!$A$14,'Unit Stats'!O$14,IF(Armybuilder!$C54='Unit Stats'!$A$15,'Unit Stats'!O$15,IF(Armybuilder!$C54='Unit Stats'!$A$16,'Unit Stats'!O$16,IF(Armybuilder!$C54='Unit Stats'!$A$17,'Unit Stats'!O$17,IF(Armybuilder!$C54='Unit Stats'!$A$18,'Unit Stats'!O$18,IF(Armybuilder!$C54='Unit Stats'!$A$19,'Unit Stats'!O$19,IF(Armybuilder!$C54='Unit Stats'!$A$20,'Unit Stats'!O$20,IF(Armybuilder!$C54='Unit Stats'!$A$21,'Unit Stats'!O$21,IF(Armybuilder!$C54='Unit Stats'!$A$22,'Unit Stats'!O$22,IF(Armybuilder!$C54='Unit Stats'!$A$23,'Unit Stats'!O$23,IF(Armybuilder!$C54='Unit Stats'!$A$24,'Unit Stats'!O$24,IF(Armybuilder!$C54='Unit Stats'!$A$25,'Unit Stats'!O$25,IF(Armybuilder!$C54='Unit Stats'!$A$26,'Unit Stats'!O$26,IF(Armybuilder!$C54='Unit Stats'!$A$27,'Unit Stats'!O$27,IF(Armybuilder!$C54='Unit Stats'!$A$28,'Unit Stats'!O$28,IF(Armybuilder!$C54='Unit Stats'!$A$29,'Unit Stats'!O$29,IF(Armybuilder!$C54='Unit Stats'!$A$30,'Unit Stats'!O$30,IF(Armybuilder!$C54='Unit Stats'!$A$31,'Unit Stats'!O$31,IF(Armybuilder!$C54='Unit Stats'!$A$32,'Unit Stats'!O$32,IF(Armybuilder!$C54='Unit Stats'!$A$33,'Unit Stats'!O$33,IF(Armybuilder!$C54='Unit Stats'!$A$34,'Unit Stats'!O$34,IF(Armybuilder!$C54='Unit Stats'!$A$35,'Unit Stats'!O$35,IF(Armybuilder!$C54='Unit Stats'!$A$36,'Unit Stats'!O$36,IF(Armybuilder!$C54='Unit Stats'!$A$37,'Unit Stats'!O$37,IF(Armybuilder!$C54='Unit Stats'!$A$38,'Unit Stats'!O$38,IF(Armybuilder!$C54='Unit Stats'!$A$39,'Unit Stats'!O$39,IF(Armybuilder!$C54='Unit Stats'!$A$40,'Unit Stats'!O$40,IF(Armybuilder!$C54='Unit Stats'!$A$41,'Unit Stats'!O$41,IF(Armybuilder!$C54='Unit Stats'!$A$42,'Unit Stats'!O$42,IF(Armybuilder!$C54='Unit Stats'!$A$43,'Unit Stats'!O$43,IF(Armybuilder!$C54='Unit Stats'!$A$44,'Unit Stats'!O$44,IF(Armybuilder!$C54='Unit Stats'!$A$45,'Unit Stats'!O$45,IF(Armybuilder!$C54='Unit Stats'!$A$46,'Unit Stats'!O$46,IF(Armybuilder!$C54='Unit Stats'!$A$47,'Unit Stats'!O$47,IF(Armybuilder!$C54='Unit Stats'!$A$48,'Unit Stats'!O$48,IF(Armybuilder!$C54='Unit Stats'!$A$49,'Unit Stats'!O$49,IF(Armybuilder!$C54='Unit Stats'!$A$50,'Unit Stats'!O$50,IF(Armybuilder!$C54='Unit Stats'!$A$51,'Unit Stats'!O$51,IF(Armybuilder!$C54='Unit Stats'!$A$52,'Unit Stats'!O$52,IF(Armybuilder!$C54='Unit Stats'!$A$53,'Unit Stats'!O$53,IF(Armybuilder!$C54='Unit Stats'!$A$54,'Unit Stats'!O$54,IF(Armybuilder!$C54='Unit Stats'!$A$55,'Unit Stats'!O$55,IF(Armybuilder!$C54=Wargear!$A$2,Wargear!C$2,IF(Armybuilder!$C54=Wargear!$A$3,Wargear!C$3,IF(Armybuilder!$C54=Wargear!$A$4,Wargear!C$4,IF(Armybuilder!$C54=Wargear!$A$5,Wargear!C$5,IF(Armybuilder!$C54=Wargear!$A$6,Wargear!C$6,IF(Armybuilder!$C54=Wargear!$A$7,Wargear!C$7,'Extra Code wargear1'!A52))))))))))))))))))))))))))))))))))))))))))))))))))))))))))))</f>
        <v>0</v>
      </c>
      <c r="U54" s="34">
        <f>IF(Armybuilder!$C54='Unit Stats'!$A$2,'Unit Stats'!P$2,IF(Armybuilder!$C54='Unit Stats'!$A$3,'Unit Stats'!P$3,IF(Armybuilder!$C54='Unit Stats'!$A$4,'Unit Stats'!P$4,IF(Armybuilder!$C54='Unit Stats'!$A$5,'Unit Stats'!P$5,IF(Armybuilder!$C54='Unit Stats'!$A$6,'Unit Stats'!P$6,IF(Armybuilder!$C54='Unit Stats'!$A$7,'Unit Stats'!P$7,IF(Armybuilder!$C54='Unit Stats'!$A$8,'Unit Stats'!P$8,IF(Armybuilder!$C54='Unit Stats'!$A$9,'Unit Stats'!P$9,IF(Armybuilder!$C54='Unit Stats'!$A$10,'Unit Stats'!P$10,IF(Armybuilder!$C54='Unit Stats'!$A$11,'Unit Stats'!P$11,IF(Armybuilder!$C54='Unit Stats'!$A$12,'Unit Stats'!P$12,IF(Armybuilder!$C54='Unit Stats'!$A$13,'Unit Stats'!P$13,IF(Armybuilder!$C54='Unit Stats'!$A$14,'Unit Stats'!P$14,IF(Armybuilder!$C54='Unit Stats'!$A$15,'Unit Stats'!P$15,IF(Armybuilder!$C54='Unit Stats'!$A$16,'Unit Stats'!P$16,IF(Armybuilder!$C54='Unit Stats'!$A$17,'Unit Stats'!P$17,IF(Armybuilder!$C54='Unit Stats'!$A$18,'Unit Stats'!P$18,IF(Armybuilder!$C54='Unit Stats'!$A$19,'Unit Stats'!P$19,IF(Armybuilder!$C54='Unit Stats'!$A$20,'Unit Stats'!P$20,IF(Armybuilder!$C54='Unit Stats'!$A$21,'Unit Stats'!P$21,IF(Armybuilder!$C54='Unit Stats'!$A$22,'Unit Stats'!P$22,IF(Armybuilder!$C54='Unit Stats'!$A$23,'Unit Stats'!P$23,IF(Armybuilder!$C54='Unit Stats'!$A$24,'Unit Stats'!P$24,IF(Armybuilder!$C54='Unit Stats'!$A$25,'Unit Stats'!P$25,IF(Armybuilder!$C54='Unit Stats'!$A$26,'Unit Stats'!P$26,IF(Armybuilder!$C54='Unit Stats'!$A$27,'Unit Stats'!P$27,IF(Armybuilder!$C54='Unit Stats'!$A$28,'Unit Stats'!P$28,IF(Armybuilder!$C54='Unit Stats'!$A$29,'Unit Stats'!P$29,IF(Armybuilder!$C54='Unit Stats'!$A$30,'Unit Stats'!P$30,IF(Armybuilder!$C54='Unit Stats'!$A$31,'Unit Stats'!P$31,IF(Armybuilder!$C54='Unit Stats'!$A$32,'Unit Stats'!P$32,IF(Armybuilder!$C54='Unit Stats'!$A$33,'Unit Stats'!P$33,IF(Armybuilder!$C54='Unit Stats'!$A$34,'Unit Stats'!P$34,IF(Armybuilder!$C54='Unit Stats'!$A$35,'Unit Stats'!P$35,IF(Armybuilder!$C54='Unit Stats'!$A$36,'Unit Stats'!P$36,IF(Armybuilder!$C54='Unit Stats'!$A$37,'Unit Stats'!P$37,IF(Armybuilder!$C54='Unit Stats'!$A$38,'Unit Stats'!P$38,IF(Armybuilder!$C54='Unit Stats'!$A$39,'Unit Stats'!P$39,IF(Armybuilder!$C54='Unit Stats'!$A$40,'Unit Stats'!P$40,IF(Armybuilder!$C54='Unit Stats'!$A$41,'Unit Stats'!P$41,IF(Armybuilder!$C54='Unit Stats'!$A$42,'Unit Stats'!P$42,IF(Armybuilder!$C54='Unit Stats'!$A$43,'Unit Stats'!P$43,IF(Armybuilder!$C54='Unit Stats'!$A$44,'Unit Stats'!P$44,IF(Armybuilder!$C54='Unit Stats'!$A$45,'Unit Stats'!P$45,IF(Armybuilder!$C54='Unit Stats'!$A$46,'Unit Stats'!P$46,IF(Armybuilder!$C54='Unit Stats'!$A$47,'Unit Stats'!P$47,IF(Armybuilder!$C54='Unit Stats'!$A$48,'Unit Stats'!P$48,IF(Armybuilder!$C54='Unit Stats'!$A$49,'Unit Stats'!P$49,IF(Armybuilder!$C54='Unit Stats'!$A$50,'Unit Stats'!P$50,IF(Armybuilder!$C54='Unit Stats'!$A$51,'Unit Stats'!P$51,IF(Armybuilder!$C54='Unit Stats'!$A$52,'Unit Stats'!P$52,IF(Armybuilder!$C54='Unit Stats'!$A$53,'Unit Stats'!P$53,IF(Armybuilder!$C54='Unit Stats'!$A$54,'Unit Stats'!P$54,IF(Armybuilder!$C54='Unit Stats'!$A$55,'Unit Stats'!P$55,IF(Armybuilder!$C54=Wargear!$A$2,Wargear!D$2,IF(Armybuilder!$C54=Wargear!$A$3,Wargear!D$3,IF(Armybuilder!$C54=Wargear!$A$4,Wargear!D$4,IF(Armybuilder!$C54=Wargear!$A$5,Wargear!D$5,IF(Armybuilder!$C54=Wargear!$A$6,Wargear!D$6,IF(Armybuilder!$C54=Wargear!$A$7,Wargear!D$7,'Extra Code wargear1'!B52))))))))))))))))))))))))))))))))))))))))))))))))))))))))))))</f>
        <v>0</v>
      </c>
      <c r="V54" s="37">
        <f>IF(Armybuilder!$C54='Unit Stats'!$A$2,'Unit Stats'!Q$2,IF(Armybuilder!$C54='Unit Stats'!$A$3,'Unit Stats'!Q$3,IF(Armybuilder!$C54='Unit Stats'!$A$4,'Unit Stats'!Q$4,IF(Armybuilder!$C54='Unit Stats'!$A$5,'Unit Stats'!Q$5,IF(Armybuilder!$C54='Unit Stats'!$A$6,'Unit Stats'!Q$6,IF(Armybuilder!$C54='Unit Stats'!$A$7,'Unit Stats'!Q$7,IF(Armybuilder!$C54='Unit Stats'!$A$8,'Unit Stats'!Q$8,IF(Armybuilder!$C54='Unit Stats'!$A$9,'Unit Stats'!Q$9,IF(Armybuilder!$C54='Unit Stats'!$A$10,'Unit Stats'!Q$10,IF(Armybuilder!$C54='Unit Stats'!$A$11,'Unit Stats'!Q$11,IF(Armybuilder!$C54='Unit Stats'!$A$12,'Unit Stats'!Q$12,IF(Armybuilder!$C54='Unit Stats'!$A$13,'Unit Stats'!Q$13,IF(Armybuilder!$C54='Unit Stats'!$A$14,'Unit Stats'!Q$14,IF(Armybuilder!$C54='Unit Stats'!$A$15,'Unit Stats'!Q$15,IF(Armybuilder!$C54='Unit Stats'!$A$16,'Unit Stats'!Q$16,IF(Armybuilder!$C54='Unit Stats'!$A$17,'Unit Stats'!Q$17,IF(Armybuilder!$C54='Unit Stats'!$A$18,'Unit Stats'!Q$18,IF(Armybuilder!$C54='Unit Stats'!$A$19,'Unit Stats'!Q$19,IF(Armybuilder!$C54='Unit Stats'!$A$20,'Unit Stats'!Q$20,IF(Armybuilder!$C54='Unit Stats'!$A$21,'Unit Stats'!Q$21,IF(Armybuilder!$C54='Unit Stats'!$A$22,'Unit Stats'!Q$22,IF(Armybuilder!$C54='Unit Stats'!$A$23,'Unit Stats'!Q$23,IF(Armybuilder!$C54='Unit Stats'!$A$24,'Unit Stats'!Q$24,IF(Armybuilder!$C54='Unit Stats'!$A$25,'Unit Stats'!Q$25,IF(Armybuilder!$C54='Unit Stats'!$A$26,'Unit Stats'!Q$26,IF(Armybuilder!$C54='Unit Stats'!$A$27,'Unit Stats'!Q$27,IF(Armybuilder!$C54='Unit Stats'!$A$28,'Unit Stats'!Q$28,IF(Armybuilder!$C54='Unit Stats'!$A$29,'Unit Stats'!Q$29,IF(Armybuilder!$C54='Unit Stats'!$A$30,'Unit Stats'!Q$30,IF(Armybuilder!$C54='Unit Stats'!$A$31,'Unit Stats'!Q$31,IF(Armybuilder!$C54='Unit Stats'!$A$32,'Unit Stats'!Q$32,IF(Armybuilder!$C54='Unit Stats'!$A$33,'Unit Stats'!Q$33,IF(Armybuilder!$C54='Unit Stats'!$A$34,'Unit Stats'!Q$34,IF(Armybuilder!$C54='Unit Stats'!$A$35,'Unit Stats'!Q$35,IF(Armybuilder!$C54='Unit Stats'!$A$36,'Unit Stats'!Q$36,IF(Armybuilder!$C54='Unit Stats'!$A$37,'Unit Stats'!Q$37,IF(Armybuilder!$C54='Unit Stats'!$A$38,'Unit Stats'!Q$38,IF(Armybuilder!$C54='Unit Stats'!$A$39,'Unit Stats'!Q$39,IF(Armybuilder!$C54='Unit Stats'!$A$40,'Unit Stats'!Q$40,IF(Armybuilder!$C54='Unit Stats'!$A$41,'Unit Stats'!Q$41,IF(Armybuilder!$C54='Unit Stats'!$A$42,'Unit Stats'!Q$42,IF(Armybuilder!$C54='Unit Stats'!$A$43,'Unit Stats'!Q$43,IF(Armybuilder!$C54='Unit Stats'!$A$44,'Unit Stats'!Q$44,IF(Armybuilder!$C54='Unit Stats'!$A$45,'Unit Stats'!Q$45,IF(Armybuilder!$C54='Unit Stats'!$A$46,'Unit Stats'!Q$46,IF(Armybuilder!$C54='Unit Stats'!$A$47,'Unit Stats'!Q$47,IF(Armybuilder!$C54='Unit Stats'!$A$48,'Unit Stats'!Q$48,IF(Armybuilder!$C54='Unit Stats'!$A$49,'Unit Stats'!Q$49,IF(Armybuilder!$C54='Unit Stats'!$A$50,'Unit Stats'!Q$50,IF(Armybuilder!$C54='Unit Stats'!$A$51,'Unit Stats'!Q$51,IF(Armybuilder!$C54='Unit Stats'!$A$52,'Unit Stats'!Q$52,IF(Armybuilder!$C54='Unit Stats'!$A$53,'Unit Stats'!Q$53,IF(Armybuilder!$C54='Unit Stats'!$A$54,'Unit Stats'!Q$54,IF(Armybuilder!$C54='Unit Stats'!$A$55,'Unit Stats'!Q$55,IF(Armybuilder!$C54=Wargear!$A$2,Wargear!E$2,IF(Armybuilder!$C54=Wargear!$A$3,Wargear!E$3,IF(Armybuilder!$C54=Wargear!$A$4,Wargear!E$4,IF(Armybuilder!$C54=Wargear!$A$5,Wargear!E$5,IF(Armybuilder!$C54=Wargear!$A$6,Wargear!E$6,IF(Armybuilder!$C54=Wargear!$A$7,Wargear!E$7,'Extra Code wargear1'!C52))))))))))))))))))))))))))))))))))))))))))))))))))))))))))))</f>
        <v>0</v>
      </c>
      <c r="W54" s="35">
        <f>IF(Armybuilder!$C54='Unit Stats'!$A$2,'Unit Stats'!R$2,IF(Armybuilder!$C54='Unit Stats'!$A$3,'Unit Stats'!R$3,IF(Armybuilder!$C54='Unit Stats'!$A$4,'Unit Stats'!R$4,IF(Armybuilder!$C54='Unit Stats'!$A$5,'Unit Stats'!R$5,IF(Armybuilder!$C54='Unit Stats'!$A$6,'Unit Stats'!R$6,IF(Armybuilder!$C54='Unit Stats'!$A$7,'Unit Stats'!R$7,IF(Armybuilder!$C54='Unit Stats'!$A$8,'Unit Stats'!R$8,IF(Armybuilder!$C54='Unit Stats'!$A$9,'Unit Stats'!R$9,IF(Armybuilder!$C54='Unit Stats'!$A$10,'Unit Stats'!R$10,IF(Armybuilder!$C54='Unit Stats'!$A$11,'Unit Stats'!R$11,IF(Armybuilder!$C54='Unit Stats'!$A$12,'Unit Stats'!R$12,IF(Armybuilder!$C54='Unit Stats'!$A$13,'Unit Stats'!R$13,IF(Armybuilder!$C54='Unit Stats'!$A$14,'Unit Stats'!R$14,IF(Armybuilder!$C54='Unit Stats'!$A$15,'Unit Stats'!R$15,IF(Armybuilder!$C54='Unit Stats'!$A$16,'Unit Stats'!R$16,IF(Armybuilder!$C54='Unit Stats'!$A$17,'Unit Stats'!R$17,IF(Armybuilder!$C54='Unit Stats'!$A$18,'Unit Stats'!R$18,IF(Armybuilder!$C54='Unit Stats'!$A$19,'Unit Stats'!R$19,IF(Armybuilder!$C54='Unit Stats'!$A$20,'Unit Stats'!R$20,IF(Armybuilder!$C54='Unit Stats'!$A$21,'Unit Stats'!R$21,IF(Armybuilder!$C54='Unit Stats'!$A$22,'Unit Stats'!R$22,IF(Armybuilder!$C54='Unit Stats'!$A$23,'Unit Stats'!R$23,IF(Armybuilder!$C54='Unit Stats'!$A$24,'Unit Stats'!R$24,IF(Armybuilder!$C54='Unit Stats'!$A$25,'Unit Stats'!R$25,IF(Armybuilder!$C54='Unit Stats'!$A$26,'Unit Stats'!R$26,IF(Armybuilder!$C54='Unit Stats'!$A$27,'Unit Stats'!R$27,IF(Armybuilder!$C54='Unit Stats'!$A$28,'Unit Stats'!R$28,IF(Armybuilder!$C54='Unit Stats'!$A$29,'Unit Stats'!R$29,IF(Armybuilder!$C54='Unit Stats'!$A$30,'Unit Stats'!R$30,IF(Armybuilder!$C54='Unit Stats'!$A$31,'Unit Stats'!R$31,IF(Armybuilder!$C54='Unit Stats'!$A$32,'Unit Stats'!R$32,IF(Armybuilder!$C54='Unit Stats'!$A$33,'Unit Stats'!R$33,IF(Armybuilder!$C54='Unit Stats'!$A$34,'Unit Stats'!R$34,IF(Armybuilder!$C54='Unit Stats'!$A$35,'Unit Stats'!R$35,IF(Armybuilder!$C54='Unit Stats'!$A$36,'Unit Stats'!R$36,IF(Armybuilder!$C54='Unit Stats'!$A$37,'Unit Stats'!R$37,IF(Armybuilder!$C54='Unit Stats'!$A$38,'Unit Stats'!R$38,IF(Armybuilder!$C54='Unit Stats'!$A$39,'Unit Stats'!R$39,IF(Armybuilder!$C54='Unit Stats'!$A$40,'Unit Stats'!R$40,IF(Armybuilder!$C54='Unit Stats'!$A$41,'Unit Stats'!R$41,IF(Armybuilder!$C54='Unit Stats'!$A$42,'Unit Stats'!R$42,IF(Armybuilder!$C54='Unit Stats'!$A$43,'Unit Stats'!R$43,IF(Armybuilder!$C54='Unit Stats'!$A$44,'Unit Stats'!R$44,IF(Armybuilder!$C54='Unit Stats'!$A$45,'Unit Stats'!R$45,IF(Armybuilder!$C54='Unit Stats'!$A$46,'Unit Stats'!R$46,IF(Armybuilder!$C54='Unit Stats'!$A$47,'Unit Stats'!R$47,IF(Armybuilder!$C54='Unit Stats'!$A$48,'Unit Stats'!R$48,IF(Armybuilder!$C54='Unit Stats'!$A$49,'Unit Stats'!R$49,IF(Armybuilder!$C54='Unit Stats'!$A$50,'Unit Stats'!R$50,IF(Armybuilder!$C54='Unit Stats'!$A$51,'Unit Stats'!R$51,IF(Armybuilder!$C54='Unit Stats'!$A$52,'Unit Stats'!R$52,IF(Armybuilder!$C54='Unit Stats'!$A$53,'Unit Stats'!R$53,IF(Armybuilder!$C54='Unit Stats'!$A$54,'Unit Stats'!R$54,IF(Armybuilder!$C54='Unit Stats'!$A$55,'Unit Stats'!R$55,IF(Armybuilder!$C54=Wargear!$A$2,Wargear!F$2,IF(Armybuilder!$C54=Wargear!$A$3,Wargear!F$3,IF(Armybuilder!$C54=Wargear!$A$4,Wargear!F$4,IF(Armybuilder!$C54=Wargear!$A$5,Wargear!F$5,IF(Armybuilder!$C54=Wargear!$A$6,Wargear!F$6,IF(Armybuilder!$C54=Wargear!$A$7,Wargear!F$7,'Extra Code wargear1'!D52))))))))))))))))))))))))))))))))))))))))))))))))))))))))))))</f>
        <v>0</v>
      </c>
      <c r="X54" s="41">
        <f>IF(Armybuilder!$C54='Unit Stats'!$A$2,'Unit Stats'!S$2,IF(Armybuilder!$C54='Unit Stats'!$A$3,'Unit Stats'!S$3,IF(Armybuilder!$C54='Unit Stats'!$A$4,'Unit Stats'!S$4,IF(Armybuilder!$C54='Unit Stats'!$A$5,'Unit Stats'!S$5,IF(Armybuilder!$C54='Unit Stats'!$A$6,'Unit Stats'!S$6,IF(Armybuilder!$C54='Unit Stats'!$A$7,'Unit Stats'!S$7,IF(Armybuilder!$C54='Unit Stats'!$A$8,'Unit Stats'!S$8,IF(Armybuilder!$C54='Unit Stats'!$A$9,'Unit Stats'!S$9,IF(Armybuilder!$C54='Unit Stats'!$A$10,'Unit Stats'!S$10,IF(Armybuilder!$C54='Unit Stats'!$A$11,'Unit Stats'!S$11,IF(Armybuilder!$C54='Unit Stats'!$A$12,'Unit Stats'!S$12,IF(Armybuilder!$C54='Unit Stats'!$A$13,'Unit Stats'!S$13,IF(Armybuilder!$C54='Unit Stats'!$A$14,'Unit Stats'!S$14,IF(Armybuilder!$C54='Unit Stats'!$A$15,'Unit Stats'!S$15,IF(Armybuilder!$C54='Unit Stats'!$A$16,'Unit Stats'!S$16,IF(Armybuilder!$C54='Unit Stats'!$A$17,'Unit Stats'!S$17,IF(Armybuilder!$C54='Unit Stats'!$A$18,'Unit Stats'!S$18,IF(Armybuilder!$C54='Unit Stats'!$A$19,'Unit Stats'!S$19,IF(Armybuilder!$C54='Unit Stats'!$A$20,'Unit Stats'!S$20,IF(Armybuilder!$C54='Unit Stats'!$A$21,'Unit Stats'!S$21,IF(Armybuilder!$C54='Unit Stats'!$A$22,'Unit Stats'!S$22,IF(Armybuilder!$C54='Unit Stats'!$A$23,'Unit Stats'!S$23,IF(Armybuilder!$C54='Unit Stats'!$A$24,'Unit Stats'!S$24,IF(Armybuilder!$C54='Unit Stats'!$A$25,'Unit Stats'!S$25,IF(Armybuilder!$C54='Unit Stats'!$A$26,'Unit Stats'!S$26,IF(Armybuilder!$C54='Unit Stats'!$A$27,'Unit Stats'!S$27,IF(Armybuilder!$C54='Unit Stats'!$A$28,'Unit Stats'!S$28,IF(Armybuilder!$C54='Unit Stats'!$A$29,'Unit Stats'!S$29,IF(Armybuilder!$C54='Unit Stats'!$A$30,'Unit Stats'!S$30,IF(Armybuilder!$C54='Unit Stats'!$A$31,'Unit Stats'!S$31,IF(Armybuilder!$C54='Unit Stats'!$A$32,'Unit Stats'!S$32,IF(Armybuilder!$C54='Unit Stats'!$A$33,'Unit Stats'!S$33,IF(Armybuilder!$C54='Unit Stats'!$A$34,'Unit Stats'!S$34,IF(Armybuilder!$C54='Unit Stats'!$A$35,'Unit Stats'!S$35,IF(Armybuilder!$C54='Unit Stats'!$A$36,'Unit Stats'!S$36,IF(Armybuilder!$C54='Unit Stats'!$A$37,'Unit Stats'!S$37,IF(Armybuilder!$C54='Unit Stats'!$A$38,'Unit Stats'!S$38,IF(Armybuilder!$C54='Unit Stats'!$A$39,'Unit Stats'!S$39,IF(Armybuilder!$C54='Unit Stats'!$A$40,'Unit Stats'!S$40,IF(Armybuilder!$C54='Unit Stats'!$A$41,'Unit Stats'!S$41,IF(Armybuilder!$C54='Unit Stats'!$A$42,'Unit Stats'!S$42,IF(Armybuilder!$C54='Unit Stats'!$A$43,'Unit Stats'!S$43,IF(Armybuilder!$C54='Unit Stats'!$A$44,'Unit Stats'!S$44,IF(Armybuilder!$C54='Unit Stats'!$A$45,'Unit Stats'!S$45,IF(Armybuilder!$C54='Unit Stats'!$A$46,'Unit Stats'!S$46,IF(Armybuilder!$C54='Unit Stats'!$A$47,'Unit Stats'!S$47,IF(Armybuilder!$C54='Unit Stats'!$A$48,'Unit Stats'!S$48,IF(Armybuilder!$C54='Unit Stats'!$A$49,'Unit Stats'!S$49,IF(Armybuilder!$C54='Unit Stats'!$A$50,'Unit Stats'!S$50,IF(Armybuilder!$C54='Unit Stats'!$A$51,'Unit Stats'!S$51,IF(Armybuilder!$C54='Unit Stats'!$A$52,'Unit Stats'!S$52,IF(Armybuilder!$C54='Unit Stats'!$A$53,'Unit Stats'!S$53,IF(Armybuilder!$C54='Unit Stats'!$A$54,'Unit Stats'!S$54,IF(Armybuilder!$C54='Unit Stats'!$A$55,'Unit Stats'!S$55,IF(Armybuilder!$C54=Wargear!$A$2,Wargear!G$2,IF(Armybuilder!$C54=Wargear!$A$3,Wargear!G$3,IF(Armybuilder!$C54=Wargear!$A$4,Wargear!G$4,IF(Armybuilder!$C54=Wargear!$A$5,Wargear!G$5,IF(Armybuilder!$C54=Wargear!$A$6,Wargear!G$6,IF(Armybuilder!$C54=Wargear!$A$7,Wargear!G$7,'Extra Code wargear1'!E52))))))))))))))))))))))))))))))))))))))))))))))))))))))))))))</f>
        <v>0</v>
      </c>
      <c r="Y54" s="35">
        <f>IF(Armybuilder!$C54='Unit Stats'!$A$7,Armybuilder!$Y$2,IF(Armybuilder!$C54='Unit Stats'!$A$24,Armybuilder!$Y$2,IF(Armybuilder!$C54='Unit Stats'!$A$25,Armybuilder!$Y$2,IF(Armybuilder!$C54='Unit Stats'!$A$28,Armybuilder!$Y$2,IF(Armybuilder!$C54='Unit Stats'!$A$29,Armybuilder!$Y$2,IF(Armybuilder!$C54='Unit Stats'!$A$30,Armybuilder!$Y$2,IF(Armybuilder!$C54='Unit Stats'!$A$31,Armybuilder!$Y$2,IF(Armybuilder!$C54='Unit Stats'!$A$38,Armybuilder!$Y$2,IF(Armybuilder!$C54='Unit Stats'!$A$39,Armybuilder!$Y$2,IF(Armybuilder!$C54='Unit Stats'!$A$53,Armybuilder!$Y$2,IF(Armybuilder!$C54=Wargear!$A$11,Armybuilder!$Y$2,0)))))))))))</f>
        <v>0</v>
      </c>
    </row>
    <row r="55" spans="1:25" s="5" customFormat="1">
      <c r="A55" s="9">
        <f>IF(Armybuilder!$C55='Unit Stats'!$A$2,'Unit Stats'!$B$2,IF(Armybuilder!$C55='Unit Stats'!$A$3,'Unit Stats'!$B$3,IF(Armybuilder!$C55='Unit Stats'!$A$4,'Unit Stats'!$B$4,IF(Armybuilder!$C55='Unit Stats'!$A$5,'Unit Stats'!$B$5,IF(Armybuilder!$C55='Unit Stats'!$A$6,'Unit Stats'!$B$6,IF(Armybuilder!$C55='Unit Stats'!$A$7,'Unit Stats'!$B$7,IF(Armybuilder!$C55='Unit Stats'!$A$8,'Unit Stats'!$B$8,IF(Armybuilder!$C55='Unit Stats'!$A$9,'Unit Stats'!$B$9,IF(Armybuilder!$C55='Unit Stats'!$A$10,'Unit Stats'!$B$10,IF(Armybuilder!$C55='Unit Stats'!$A$11,'Unit Stats'!$B$11,IF(Armybuilder!$C55='Unit Stats'!$A$12,'Unit Stats'!$B$12,IF(Armybuilder!$C55='Unit Stats'!$A$13,'Unit Stats'!$B$13,IF(Armybuilder!$C55='Unit Stats'!$A$14,'Unit Stats'!$B$14,IF(Armybuilder!$C55='Unit Stats'!$A$15,'Unit Stats'!$B$15,IF(Armybuilder!$C55='Unit Stats'!$A$16,'Unit Stats'!$B$16,IF(Armybuilder!$C55='Unit Stats'!$A$17,'Unit Stats'!$B$17,IF(Armybuilder!$C55='Unit Stats'!$A$18,'Unit Stats'!$B$18,IF(Armybuilder!$C55='Unit Stats'!$A$19,'Unit Stats'!$B$19,IF(Armybuilder!$C55='Unit Stats'!$A$20,'Unit Stats'!$B$20,IF(Armybuilder!$C55='Unit Stats'!$A$21,'Unit Stats'!$B$21,IF(Armybuilder!$C55='Unit Stats'!$A$22,'Unit Stats'!$B$22,IF(Armybuilder!$C55='Unit Stats'!$A$23,'Unit Stats'!$B$23,IF(Armybuilder!$C55='Unit Stats'!$A$24,'Unit Stats'!$B$24,IF(Armybuilder!$C55='Unit Stats'!$A$25,'Unit Stats'!$B$25,IF(Armybuilder!$C55='Unit Stats'!$A$26,'Unit Stats'!$B$26,IF(Armybuilder!$C55='Unit Stats'!$A$27,'Unit Stats'!$B$27,IF(Armybuilder!$C55='Unit Stats'!$A$28,'Unit Stats'!$B$28,IF(Armybuilder!$C55='Unit Stats'!$A$29,'Unit Stats'!$B$29,IF(Armybuilder!$C55='Unit Stats'!$A$30,'Unit Stats'!$B$30,IF(Armybuilder!$C55='Unit Stats'!$A$31,'Unit Stats'!$B$31,IF(Armybuilder!$C55='Unit Stats'!$A$32,'Unit Stats'!$B$32,IF(Armybuilder!$C55='Unit Stats'!$A$33,'Unit Stats'!$B$33,IF(Armybuilder!$C55='Unit Stats'!$A$34,'Unit Stats'!$B$34,IF(Armybuilder!$C55='Unit Stats'!$A$35,'Unit Stats'!$B$35,IF(Armybuilder!$C55='Unit Stats'!$A$36,'Unit Stats'!$B$36,IF(Armybuilder!$C55='Unit Stats'!$A$37,'Unit Stats'!$B$37,IF(Armybuilder!$C55='Unit Stats'!$A$38,'Unit Stats'!$B$38,IF(Armybuilder!$C55='Unit Stats'!$A$39,'Unit Stats'!$B$39,IF(Armybuilder!$C55='Unit Stats'!$A$40,'Unit Stats'!$B$40,IF(Armybuilder!$C55='Unit Stats'!$A$41,'Unit Stats'!$B$41,IF(Armybuilder!$C55='Unit Stats'!$A$42,'Unit Stats'!$B$42,IF(Armybuilder!$C55='Unit Stats'!$A$43,'Unit Stats'!$B$43,IF(Armybuilder!$C55='Unit Stats'!$A$44,'Unit Stats'!$B$44,IF(Armybuilder!$C55='Unit Stats'!$A$45,'Unit Stats'!$B$45,IF(Armybuilder!$C55='Unit Stats'!$A$46,'Unit Stats'!$B$46,IF(Armybuilder!$C55='Unit Stats'!$A$47,'Unit Stats'!$B$47,IF(Armybuilder!$C55='Unit Stats'!$A$48,'Unit Stats'!$B$48,IF(Armybuilder!$C55='Unit Stats'!$A$49,'Unit Stats'!$B$49,IF(Armybuilder!$C55='Unit Stats'!$A$50,'Unit Stats'!$B$50,IF(Armybuilder!$C55='Unit Stats'!$A$51,'Unit Stats'!$B$51,IF(Armybuilder!$C55='Unit Stats'!$A$52,'Unit Stats'!$B$52,IF(Armybuilder!$C55='Unit Stats'!$A$53,'Unit Stats'!$B$53,IF(Armybuilder!$C55='Unit Stats'!$A$54,'Unit Stats'!$B$54,IF(Armybuilder!$C55='Unit Stats'!$A$55,'Unit Stats'!$B$55,))))))))))))))))))))))))))))))))))))))))))))))))))))))</f>
        <v>0</v>
      </c>
      <c r="B55" s="1"/>
      <c r="C55" s="77"/>
      <c r="D55" s="78"/>
      <c r="E55" s="43">
        <f>IF(Armybuilder!$C55='Unit Stats'!$A$2,'Unit Stats'!C$2,IF(Armybuilder!$C55='Unit Stats'!$A$3,'Unit Stats'!C$3,IF(Armybuilder!$C55='Unit Stats'!$A$4,'Unit Stats'!C$4,IF(Armybuilder!$C55='Unit Stats'!$A$5,'Unit Stats'!C$5,IF(Armybuilder!$C55='Unit Stats'!$A$6,'Unit Stats'!C$6,IF(Armybuilder!$C55='Unit Stats'!$A$7,'Unit Stats'!C$7,IF(Armybuilder!$C55='Unit Stats'!$A$8,'Unit Stats'!C$8,IF(Armybuilder!$C55='Unit Stats'!$A$9,'Unit Stats'!C$9,IF(Armybuilder!$C55='Unit Stats'!$A$10,'Unit Stats'!C$10,IF(Armybuilder!$C55='Unit Stats'!$A$11,'Unit Stats'!C$11,IF(Armybuilder!$C55='Unit Stats'!$A$12,'Unit Stats'!C$12,IF(Armybuilder!$C55='Unit Stats'!$A$13,'Unit Stats'!C$13,IF(Armybuilder!$C55='Unit Stats'!$A$14,'Unit Stats'!C$14,IF(Armybuilder!$C55='Unit Stats'!$A$15,'Unit Stats'!C$15,IF(Armybuilder!$C55='Unit Stats'!$A$16,'Unit Stats'!C$16,IF(Armybuilder!$C55='Unit Stats'!$A$17,'Unit Stats'!C$17,IF(Armybuilder!$C55='Unit Stats'!$A$18,'Unit Stats'!C$18,IF(Armybuilder!$C55='Unit Stats'!$A$19,'Unit Stats'!C$19,IF(Armybuilder!$C55='Unit Stats'!$A$20,'Unit Stats'!C$20,IF(Armybuilder!$C55='Unit Stats'!$A$21,'Unit Stats'!C$21,IF(Armybuilder!$C55='Unit Stats'!$A$22,'Unit Stats'!C$22,IF(Armybuilder!$C55='Unit Stats'!$A$23,'Unit Stats'!C$23,IF(Armybuilder!$C55='Unit Stats'!$A$24,'Unit Stats'!C$24,IF(Armybuilder!$C55='Unit Stats'!$A$25,'Unit Stats'!C$25,IF(Armybuilder!$C55='Unit Stats'!$A$26,'Unit Stats'!C$26,IF(Armybuilder!$C55='Unit Stats'!$A$27,'Unit Stats'!C$27,IF(Armybuilder!$C55='Unit Stats'!$A$28,'Unit Stats'!C$28,IF(Armybuilder!$C55='Unit Stats'!$A$29,'Unit Stats'!C$29,IF(Armybuilder!$C55='Unit Stats'!$A$30,'Unit Stats'!C$30,IF(Armybuilder!$C55='Unit Stats'!$A$31,'Unit Stats'!C$31,IF(Armybuilder!$C55='Unit Stats'!$A$32,'Unit Stats'!C$32,IF(Armybuilder!$C55='Unit Stats'!$A$33,'Unit Stats'!C$33,IF(Armybuilder!$C55='Unit Stats'!$A$34,'Unit Stats'!C$34,IF(Armybuilder!$C55='Unit Stats'!$A$35,'Unit Stats'!C$35,IF(Armybuilder!$C55='Unit Stats'!$A$36,'Unit Stats'!C$36,IF(Armybuilder!$C55='Unit Stats'!$A$37,'Unit Stats'!C$37,IF(Armybuilder!$C55='Unit Stats'!$A$38,'Unit Stats'!C$38,IF(Armybuilder!$C55='Unit Stats'!$A$39,'Unit Stats'!C$39,IF(Armybuilder!$C55='Unit Stats'!$A$40,'Unit Stats'!C$40,IF(Armybuilder!$C55='Unit Stats'!$A$41,'Unit Stats'!C$41,IF(Armybuilder!$C55='Unit Stats'!$A$42,'Unit Stats'!C$42,IF(Armybuilder!$C55='Unit Stats'!$A$43,'Unit Stats'!C$43,IF(Armybuilder!$C55='Unit Stats'!$A$44,'Unit Stats'!C$44,IF(Armybuilder!$C55='Unit Stats'!$A$45,'Unit Stats'!C$45,IF(Armybuilder!$C55='Unit Stats'!$A$46,'Unit Stats'!C$46,IF(Armybuilder!$C55='Unit Stats'!$A$47,'Unit Stats'!C$47,IF(Armybuilder!$C55='Unit Stats'!$A$48,'Unit Stats'!C$48,IF(Armybuilder!$C55='Unit Stats'!$A$49,'Unit Stats'!C$49,IF(Armybuilder!$C55='Unit Stats'!$A$50,'Unit Stats'!C$50,IF(Armybuilder!$C55='Unit Stats'!$A$51,'Unit Stats'!C$51,IF(Armybuilder!$C55='Unit Stats'!$A$52,'Unit Stats'!C$52,IF(Armybuilder!$C55='Unit Stats'!$A$53,'Unit Stats'!C$53,IF(Armybuilder!$C55='Unit Stats'!$A$54,'Unit Stats'!C$54,IF(Armybuilder!$C55='Unit Stats'!$A$55,'Unit Stats'!C$55,))))))))))))))))))))))))))))))))))))))))))))))))))))))</f>
        <v>0</v>
      </c>
      <c r="F55" s="44">
        <f>IF(Armybuilder!$C55='Unit Stats'!$A$2,'Unit Stats'!D$2,IF(Armybuilder!$C55='Unit Stats'!$A$3,'Unit Stats'!D$3,IF(Armybuilder!$C55='Unit Stats'!$A$4,'Unit Stats'!D$4,IF(Armybuilder!$C55='Unit Stats'!$A$5,'Unit Stats'!D$5,IF(Armybuilder!$C55='Unit Stats'!$A$6,'Unit Stats'!D$6,IF(Armybuilder!$C55='Unit Stats'!$A$7,'Unit Stats'!D$7,IF(Armybuilder!$C55='Unit Stats'!$A$8,'Unit Stats'!D$8,IF(Armybuilder!$C55='Unit Stats'!$A$9,'Unit Stats'!D$9,IF(Armybuilder!$C55='Unit Stats'!$A$10,'Unit Stats'!D$10,IF(Armybuilder!$C55='Unit Stats'!$A$11,'Unit Stats'!D$11,IF(Armybuilder!$C55='Unit Stats'!$A$12,'Unit Stats'!D$12,IF(Armybuilder!$C55='Unit Stats'!$A$13,'Unit Stats'!D$13,IF(Armybuilder!$C55='Unit Stats'!$A$14,'Unit Stats'!D$14,IF(Armybuilder!$C55='Unit Stats'!$A$15,'Unit Stats'!D$15,IF(Armybuilder!$C55='Unit Stats'!$A$16,'Unit Stats'!D$16,IF(Armybuilder!$C55='Unit Stats'!$A$17,'Unit Stats'!D$17,IF(Armybuilder!$C55='Unit Stats'!$A$18,'Unit Stats'!D$18,IF(Armybuilder!$C55='Unit Stats'!$A$19,'Unit Stats'!D$19,IF(Armybuilder!$C55='Unit Stats'!$A$20,'Unit Stats'!D$20,IF(Armybuilder!$C55='Unit Stats'!$A$21,'Unit Stats'!D$21,IF(Armybuilder!$C55='Unit Stats'!$A$22,'Unit Stats'!D$22,IF(Armybuilder!$C55='Unit Stats'!$A$23,'Unit Stats'!D$23,IF(Armybuilder!$C55='Unit Stats'!$A$24,'Unit Stats'!D$24,IF(Armybuilder!$C55='Unit Stats'!$A$25,'Unit Stats'!D$25,IF(Armybuilder!$C55='Unit Stats'!$A$26,'Unit Stats'!D$26,IF(Armybuilder!$C55='Unit Stats'!$A$27,'Unit Stats'!D$27,IF(Armybuilder!$C55='Unit Stats'!$A$28,'Unit Stats'!D$28,IF(Armybuilder!$C55='Unit Stats'!$A$29,'Unit Stats'!D$29,IF(Armybuilder!$C55='Unit Stats'!$A$30,'Unit Stats'!D$30,IF(Armybuilder!$C55='Unit Stats'!$A$31,'Unit Stats'!D$31,IF(Armybuilder!$C55='Unit Stats'!$A$32,'Unit Stats'!D$32,IF(Armybuilder!$C55='Unit Stats'!$A$33,'Unit Stats'!D$33,IF(Armybuilder!$C55='Unit Stats'!$A$34,'Unit Stats'!D$34,IF(Armybuilder!$C55='Unit Stats'!$A$35,'Unit Stats'!D$35,IF(Armybuilder!$C55='Unit Stats'!$A$36,'Unit Stats'!D$36,IF(Armybuilder!$C55='Unit Stats'!$A$37,'Unit Stats'!D$37,IF(Armybuilder!$C55='Unit Stats'!$A$38,'Unit Stats'!D$38,IF(Armybuilder!$C55='Unit Stats'!$A$39,'Unit Stats'!D$39,IF(Armybuilder!$C55='Unit Stats'!$A$40,'Unit Stats'!D$40,IF(Armybuilder!$C55='Unit Stats'!$A$41,'Unit Stats'!D$41,IF(Armybuilder!$C55='Unit Stats'!$A$42,'Unit Stats'!D$42,IF(Armybuilder!$C55='Unit Stats'!$A$43,'Unit Stats'!D$43,IF(Armybuilder!$C55='Unit Stats'!$A$44,'Unit Stats'!D$44,IF(Armybuilder!$C55='Unit Stats'!$A$45,'Unit Stats'!D$45,IF(Armybuilder!$C55='Unit Stats'!$A$46,'Unit Stats'!D$46,IF(Armybuilder!$C55='Unit Stats'!$A$47,'Unit Stats'!D$47,IF(Armybuilder!$C55='Unit Stats'!$A$48,'Unit Stats'!D$48,IF(Armybuilder!$C55='Unit Stats'!$A$49,'Unit Stats'!D$49,IF(Armybuilder!$C55='Unit Stats'!$A$50,'Unit Stats'!D$50,IF(Armybuilder!$C55='Unit Stats'!$A$51,'Unit Stats'!D$51,IF(Armybuilder!$C55='Unit Stats'!$A$52,'Unit Stats'!D$52,IF(Armybuilder!$C55='Unit Stats'!$A$53,'Unit Stats'!D$53,IF(Armybuilder!$C55='Unit Stats'!$A$54,'Unit Stats'!D$54,IF(Armybuilder!$C55='Unit Stats'!$A$55,'Unit Stats'!D$55,))))))))))))))))))))))))))))))))))))))))))))))))))))))</f>
        <v>0</v>
      </c>
      <c r="G55" s="45">
        <f>IF(Armybuilder!$C55='Unit Stats'!$A$2,'Unit Stats'!E$2,IF(Armybuilder!$C55='Unit Stats'!$A$3,'Unit Stats'!E$3,IF(Armybuilder!$C55='Unit Stats'!$A$4,'Unit Stats'!E$4,IF(Armybuilder!$C55='Unit Stats'!$A$5,'Unit Stats'!E$5,IF(Armybuilder!$C55='Unit Stats'!$A$6,'Unit Stats'!E$6,IF(Armybuilder!$C55='Unit Stats'!$A$7,'Unit Stats'!E$7,IF(Armybuilder!$C55='Unit Stats'!$A$8,'Unit Stats'!E$8,IF(Armybuilder!$C55='Unit Stats'!$A$9,'Unit Stats'!E$9,IF(Armybuilder!$C55='Unit Stats'!$A$10,'Unit Stats'!E$10,IF(Armybuilder!$C55='Unit Stats'!$A$11,'Unit Stats'!E$11,IF(Armybuilder!$C55='Unit Stats'!$A$12,'Unit Stats'!E$12,IF(Armybuilder!$C55='Unit Stats'!$A$13,'Unit Stats'!E$13,IF(Armybuilder!$C55='Unit Stats'!$A$14,'Unit Stats'!E$14,IF(Armybuilder!$C55='Unit Stats'!$A$15,'Unit Stats'!E$15,IF(Armybuilder!$C55='Unit Stats'!$A$16,'Unit Stats'!E$16,IF(Armybuilder!$C55='Unit Stats'!$A$17,'Unit Stats'!E$17,IF(Armybuilder!$C55='Unit Stats'!$A$18,'Unit Stats'!E$18,IF(Armybuilder!$C55='Unit Stats'!$A$19,'Unit Stats'!E$19,IF(Armybuilder!$C55='Unit Stats'!$A$20,'Unit Stats'!E$20,IF(Armybuilder!$C55='Unit Stats'!$A$21,'Unit Stats'!E$21,IF(Armybuilder!$C55='Unit Stats'!$A$22,'Unit Stats'!E$22,IF(Armybuilder!$C55='Unit Stats'!$A$23,'Unit Stats'!E$23,IF(Armybuilder!$C55='Unit Stats'!$A$24,'Unit Stats'!E$24,IF(Armybuilder!$C55='Unit Stats'!$A$25,'Unit Stats'!E$25,IF(Armybuilder!$C55='Unit Stats'!$A$26,'Unit Stats'!E$26,IF(Armybuilder!$C55='Unit Stats'!$A$27,'Unit Stats'!E$27,IF(Armybuilder!$C55='Unit Stats'!$A$28,'Unit Stats'!E$28,IF(Armybuilder!$C55='Unit Stats'!$A$29,'Unit Stats'!E$29,IF(Armybuilder!$C55='Unit Stats'!$A$30,'Unit Stats'!E$30,IF(Armybuilder!$C55='Unit Stats'!$A$31,'Unit Stats'!E$31,IF(Armybuilder!$C55='Unit Stats'!$A$32,'Unit Stats'!E$32,IF(Armybuilder!$C55='Unit Stats'!$A$33,'Unit Stats'!E$33,IF(Armybuilder!$C55='Unit Stats'!$A$34,'Unit Stats'!E$34,IF(Armybuilder!$C55='Unit Stats'!$A$35,'Unit Stats'!E$35,IF(Armybuilder!$C55='Unit Stats'!$A$36,'Unit Stats'!E$36,IF(Armybuilder!$C55='Unit Stats'!$A$37,'Unit Stats'!E$37,IF(Armybuilder!$C55='Unit Stats'!$A$38,'Unit Stats'!E$38,IF(Armybuilder!$C55='Unit Stats'!$A$39,'Unit Stats'!E$39,IF(Armybuilder!$C55='Unit Stats'!$A$40,'Unit Stats'!E$40,IF(Armybuilder!$C55='Unit Stats'!$A$41,'Unit Stats'!E$41,IF(Armybuilder!$C55='Unit Stats'!$A$42,'Unit Stats'!E$42,IF(Armybuilder!$C55='Unit Stats'!$A$43,'Unit Stats'!E$43,IF(Armybuilder!$C55='Unit Stats'!$A$44,'Unit Stats'!E$44,IF(Armybuilder!$C55='Unit Stats'!$A$45,'Unit Stats'!E$45,IF(Armybuilder!$C55='Unit Stats'!$A$46,'Unit Stats'!E$46,IF(Armybuilder!$C55='Unit Stats'!$A$47,'Unit Stats'!E$47,IF(Armybuilder!$C55='Unit Stats'!$A$48,'Unit Stats'!E$48,IF(Armybuilder!$C55='Unit Stats'!$A$49,'Unit Stats'!E$49,IF(Armybuilder!$C55='Unit Stats'!$A$50,'Unit Stats'!E$50,IF(Armybuilder!$C55='Unit Stats'!$A$51,'Unit Stats'!E$51,IF(Armybuilder!$C55='Unit Stats'!$A$52,'Unit Stats'!E$52,IF(Armybuilder!$C55='Unit Stats'!$A$53,'Unit Stats'!E$53,IF(Armybuilder!$C55='Unit Stats'!$A$54,'Unit Stats'!E$54,IF(Armybuilder!$C55='Unit Stats'!$A$55,'Unit Stats'!E$55,))))))))))))))))))))))))))))))))))))))))))))))))))))))</f>
        <v>0</v>
      </c>
      <c r="H55" s="44">
        <f>IF(Armybuilder!$C55='Unit Stats'!$A$2,'Unit Stats'!F$2,IF(Armybuilder!$C55='Unit Stats'!$A$3,'Unit Stats'!F$3,IF(Armybuilder!$C55='Unit Stats'!$A$4,'Unit Stats'!F$4,IF(Armybuilder!$C55='Unit Stats'!$A$5,'Unit Stats'!F$5,IF(Armybuilder!$C55='Unit Stats'!$A$6,'Unit Stats'!F$6,IF(Armybuilder!$C55='Unit Stats'!$A$7,'Unit Stats'!F$7,IF(Armybuilder!$C55='Unit Stats'!$A$8,'Unit Stats'!F$8,IF(Armybuilder!$C55='Unit Stats'!$A$9,'Unit Stats'!F$9,IF(Armybuilder!$C55='Unit Stats'!$A$10,'Unit Stats'!F$10,IF(Armybuilder!$C55='Unit Stats'!$A$11,'Unit Stats'!F$11,IF(Armybuilder!$C55='Unit Stats'!$A$12,'Unit Stats'!F$12,IF(Armybuilder!$C55='Unit Stats'!$A$13,'Unit Stats'!F$13,IF(Armybuilder!$C55='Unit Stats'!$A$14,'Unit Stats'!F$14,IF(Armybuilder!$C55='Unit Stats'!$A$15,'Unit Stats'!F$15,IF(Armybuilder!$C55='Unit Stats'!$A$16,'Unit Stats'!F$16,IF(Armybuilder!$C55='Unit Stats'!$A$17,'Unit Stats'!F$17,IF(Armybuilder!$C55='Unit Stats'!$A$18,'Unit Stats'!F$18,IF(Armybuilder!$C55='Unit Stats'!$A$19,'Unit Stats'!F$19,IF(Armybuilder!$C55='Unit Stats'!$A$20,'Unit Stats'!F$20,IF(Armybuilder!$C55='Unit Stats'!$A$21,'Unit Stats'!F$21,IF(Armybuilder!$C55='Unit Stats'!$A$22,'Unit Stats'!F$22,IF(Armybuilder!$C55='Unit Stats'!$A$23,'Unit Stats'!F$23,IF(Armybuilder!$C55='Unit Stats'!$A$24,'Unit Stats'!F$24,IF(Armybuilder!$C55='Unit Stats'!$A$25,'Unit Stats'!F$25,IF(Armybuilder!$C55='Unit Stats'!$A$26,'Unit Stats'!F$26,IF(Armybuilder!$C55='Unit Stats'!$A$27,'Unit Stats'!F$27,IF(Armybuilder!$C55='Unit Stats'!$A$28,'Unit Stats'!F$28,IF(Armybuilder!$C55='Unit Stats'!$A$29,'Unit Stats'!F$29,IF(Armybuilder!$C55='Unit Stats'!$A$30,'Unit Stats'!F$30,IF(Armybuilder!$C55='Unit Stats'!$A$31,'Unit Stats'!F$31,IF(Armybuilder!$C55='Unit Stats'!$A$32,'Unit Stats'!F$32,IF(Armybuilder!$C55='Unit Stats'!$A$33,'Unit Stats'!F$33,IF(Armybuilder!$C55='Unit Stats'!$A$34,'Unit Stats'!F$34,IF(Armybuilder!$C55='Unit Stats'!$A$35,'Unit Stats'!F$35,IF(Armybuilder!$C55='Unit Stats'!$A$36,'Unit Stats'!F$36,IF(Armybuilder!$C55='Unit Stats'!$A$37,'Unit Stats'!F$37,IF(Armybuilder!$C55='Unit Stats'!$A$38,'Unit Stats'!F$38,IF(Armybuilder!$C55='Unit Stats'!$A$39,'Unit Stats'!F$39,IF(Armybuilder!$C55='Unit Stats'!$A$40,'Unit Stats'!F$40,IF(Armybuilder!$C55='Unit Stats'!$A$41,'Unit Stats'!F$41,IF(Armybuilder!$C55='Unit Stats'!$A$42,'Unit Stats'!F$42,IF(Armybuilder!$C55='Unit Stats'!$A$43,'Unit Stats'!F$43,IF(Armybuilder!$C55='Unit Stats'!$A$44,'Unit Stats'!F$44,IF(Armybuilder!$C55='Unit Stats'!$A$45,'Unit Stats'!F$45,IF(Armybuilder!$C55='Unit Stats'!$A$46,'Unit Stats'!F$46,IF(Armybuilder!$C55='Unit Stats'!$A$47,'Unit Stats'!F$47,IF(Armybuilder!$C55='Unit Stats'!$A$48,'Unit Stats'!F$48,IF(Armybuilder!$C55='Unit Stats'!$A$49,'Unit Stats'!F$49,IF(Armybuilder!$C55='Unit Stats'!$A$50,'Unit Stats'!F$50,IF(Armybuilder!$C55='Unit Stats'!$A$51,'Unit Stats'!F$51,IF(Armybuilder!$C55='Unit Stats'!$A$52,'Unit Stats'!F$52,IF(Armybuilder!$C55='Unit Stats'!$A$53,'Unit Stats'!F$53,IF(Armybuilder!$C55='Unit Stats'!$A$54,'Unit Stats'!F$54,IF(Armybuilder!$C55='Unit Stats'!$A$55,'Unit Stats'!F$55,))))))))))))))))))))))))))))))))))))))))))))))))))))))</f>
        <v>0</v>
      </c>
      <c r="I55" s="45">
        <f>IF(Armybuilder!$C55='Unit Stats'!$A$2,'Unit Stats'!G$2,IF(Armybuilder!$C55='Unit Stats'!$A$3,'Unit Stats'!G$3,IF(Armybuilder!$C55='Unit Stats'!$A$4,'Unit Stats'!G$4,IF(Armybuilder!$C55='Unit Stats'!$A$5,'Unit Stats'!G$5,IF(Armybuilder!$C55='Unit Stats'!$A$6,'Unit Stats'!G$6,IF(Armybuilder!$C55='Unit Stats'!$A$7,'Unit Stats'!G$7,IF(Armybuilder!$C55='Unit Stats'!$A$8,'Unit Stats'!G$8,IF(Armybuilder!$C55='Unit Stats'!$A$9,'Unit Stats'!G$9,IF(Armybuilder!$C55='Unit Stats'!$A$10,'Unit Stats'!G$10,IF(Armybuilder!$C55='Unit Stats'!$A$11,'Unit Stats'!G$11,IF(Armybuilder!$C55='Unit Stats'!$A$12,'Unit Stats'!G$12,IF(Armybuilder!$C55='Unit Stats'!$A$13,'Unit Stats'!G$13,IF(Armybuilder!$C55='Unit Stats'!$A$14,'Unit Stats'!G$14,IF(Armybuilder!$C55='Unit Stats'!$A$15,'Unit Stats'!G$15,IF(Armybuilder!$C55='Unit Stats'!$A$16,'Unit Stats'!G$16,IF(Armybuilder!$C55='Unit Stats'!$A$17,'Unit Stats'!G$17,IF(Armybuilder!$C55='Unit Stats'!$A$18,'Unit Stats'!G$18,IF(Armybuilder!$C55='Unit Stats'!$A$19,'Unit Stats'!G$19,IF(Armybuilder!$C55='Unit Stats'!$A$20,'Unit Stats'!G$20,IF(Armybuilder!$C55='Unit Stats'!$A$21,'Unit Stats'!G$21,IF(Armybuilder!$C55='Unit Stats'!$A$22,'Unit Stats'!G$22,IF(Armybuilder!$C55='Unit Stats'!$A$23,'Unit Stats'!G$23,IF(Armybuilder!$C55='Unit Stats'!$A$24,'Unit Stats'!G$24,IF(Armybuilder!$C55='Unit Stats'!$A$25,'Unit Stats'!G$25,IF(Armybuilder!$C55='Unit Stats'!$A$26,'Unit Stats'!G$26,IF(Armybuilder!$C55='Unit Stats'!$A$27,'Unit Stats'!G$27,IF(Armybuilder!$C55='Unit Stats'!$A$28,'Unit Stats'!G$28,IF(Armybuilder!$C55='Unit Stats'!$A$29,'Unit Stats'!G$29,IF(Armybuilder!$C55='Unit Stats'!$A$30,'Unit Stats'!G$30,IF(Armybuilder!$C55='Unit Stats'!$A$31,'Unit Stats'!G$31,IF(Armybuilder!$C55='Unit Stats'!$A$32,'Unit Stats'!G$32,IF(Armybuilder!$C55='Unit Stats'!$A$33,'Unit Stats'!G$33,IF(Armybuilder!$C55='Unit Stats'!$A$34,'Unit Stats'!G$34,IF(Armybuilder!$C55='Unit Stats'!$A$35,'Unit Stats'!G$35,IF(Armybuilder!$C55='Unit Stats'!$A$36,'Unit Stats'!G$36,IF(Armybuilder!$C55='Unit Stats'!$A$37,'Unit Stats'!G$37,IF(Armybuilder!$C55='Unit Stats'!$A$38,'Unit Stats'!G$38,IF(Armybuilder!$C55='Unit Stats'!$A$39,'Unit Stats'!G$39,IF(Armybuilder!$C55='Unit Stats'!$A$40,'Unit Stats'!G$40,IF(Armybuilder!$C55='Unit Stats'!$A$41,'Unit Stats'!G$41,IF(Armybuilder!$C55='Unit Stats'!$A$42,'Unit Stats'!G$42,IF(Armybuilder!$C55='Unit Stats'!$A$43,'Unit Stats'!G$43,IF(Armybuilder!$C55='Unit Stats'!$A$44,'Unit Stats'!G$44,IF(Armybuilder!$C55='Unit Stats'!$A$45,'Unit Stats'!G$45,IF(Armybuilder!$C55='Unit Stats'!$A$46,'Unit Stats'!G$46,IF(Armybuilder!$C55='Unit Stats'!$A$47,'Unit Stats'!G$47,IF(Armybuilder!$C55='Unit Stats'!$A$48,'Unit Stats'!G$48,IF(Armybuilder!$C55='Unit Stats'!$A$49,'Unit Stats'!G$49,IF(Armybuilder!$C55='Unit Stats'!$A$50,'Unit Stats'!G$50,IF(Armybuilder!$C55='Unit Stats'!$A$51,'Unit Stats'!G$51,IF(Armybuilder!$C55='Unit Stats'!$A$52,'Unit Stats'!G$52,IF(Armybuilder!$C55='Unit Stats'!$A$53,'Unit Stats'!G$53,IF(Armybuilder!$C55='Unit Stats'!$A$54,'Unit Stats'!G$54,IF(Armybuilder!$C55='Unit Stats'!$A$55,'Unit Stats'!G$55,))))))))))))))))))))))))))))))))))))))))))))))))))))))</f>
        <v>0</v>
      </c>
      <c r="J55" s="44">
        <f>IF(Armybuilder!$C55='Unit Stats'!$A$2,'Unit Stats'!H$2,IF(Armybuilder!$C55='Unit Stats'!$A$3,'Unit Stats'!H$3,IF(Armybuilder!$C55='Unit Stats'!$A$4,'Unit Stats'!H$4,IF(Armybuilder!$C55='Unit Stats'!$A$5,'Unit Stats'!H$5,IF(Armybuilder!$C55='Unit Stats'!$A$6,'Unit Stats'!H$6,IF(Armybuilder!$C55='Unit Stats'!$A$7,'Unit Stats'!H$7,IF(Armybuilder!$C55='Unit Stats'!$A$8,'Unit Stats'!H$8,IF(Armybuilder!$C55='Unit Stats'!$A$9,'Unit Stats'!H$9,IF(Armybuilder!$C55='Unit Stats'!$A$10,'Unit Stats'!H$10,IF(Armybuilder!$C55='Unit Stats'!$A$11,'Unit Stats'!H$11,IF(Armybuilder!$C55='Unit Stats'!$A$12,'Unit Stats'!H$12,IF(Armybuilder!$C55='Unit Stats'!$A$13,'Unit Stats'!H$13,IF(Armybuilder!$C55='Unit Stats'!$A$14,'Unit Stats'!H$14,IF(Armybuilder!$C55='Unit Stats'!$A$15,'Unit Stats'!H$15,IF(Armybuilder!$C55='Unit Stats'!$A$16,'Unit Stats'!H$16,IF(Armybuilder!$C55='Unit Stats'!$A$17,'Unit Stats'!H$17,IF(Armybuilder!$C55='Unit Stats'!$A$18,'Unit Stats'!H$18,IF(Armybuilder!$C55='Unit Stats'!$A$19,'Unit Stats'!H$19,IF(Armybuilder!$C55='Unit Stats'!$A$20,'Unit Stats'!H$20,IF(Armybuilder!$C55='Unit Stats'!$A$21,'Unit Stats'!H$21,IF(Armybuilder!$C55='Unit Stats'!$A$22,'Unit Stats'!H$22,IF(Armybuilder!$C55='Unit Stats'!$A$23,'Unit Stats'!H$23,IF(Armybuilder!$C55='Unit Stats'!$A$24,'Unit Stats'!H$24,IF(Armybuilder!$C55='Unit Stats'!$A$25,'Unit Stats'!H$25,IF(Armybuilder!$C55='Unit Stats'!$A$26,'Unit Stats'!H$26,IF(Armybuilder!$C55='Unit Stats'!$A$27,'Unit Stats'!H$27,IF(Armybuilder!$C55='Unit Stats'!$A$28,'Unit Stats'!H$28,IF(Armybuilder!$C55='Unit Stats'!$A$29,'Unit Stats'!H$29,IF(Armybuilder!$C55='Unit Stats'!$A$30,'Unit Stats'!H$30,IF(Armybuilder!$C55='Unit Stats'!$A$31,'Unit Stats'!H$31,IF(Armybuilder!$C55='Unit Stats'!$A$32,'Unit Stats'!H$32,IF(Armybuilder!$C55='Unit Stats'!$A$33,'Unit Stats'!H$33,IF(Armybuilder!$C55='Unit Stats'!$A$34,'Unit Stats'!H$34,IF(Armybuilder!$C55='Unit Stats'!$A$35,'Unit Stats'!H$35,IF(Armybuilder!$C55='Unit Stats'!$A$36,'Unit Stats'!H$36,IF(Armybuilder!$C55='Unit Stats'!$A$37,'Unit Stats'!H$37,IF(Armybuilder!$C55='Unit Stats'!$A$38,'Unit Stats'!H$38,IF(Armybuilder!$C55='Unit Stats'!$A$39,'Unit Stats'!H$39,IF(Armybuilder!$C55='Unit Stats'!$A$40,'Unit Stats'!H$40,IF(Armybuilder!$C55='Unit Stats'!$A$41,'Unit Stats'!H$41,IF(Armybuilder!$C55='Unit Stats'!$A$42,'Unit Stats'!H$42,IF(Armybuilder!$C55='Unit Stats'!$A$43,'Unit Stats'!H$43,IF(Armybuilder!$C55='Unit Stats'!$A$44,'Unit Stats'!H$44,IF(Armybuilder!$C55='Unit Stats'!$A$45,'Unit Stats'!H$45,IF(Armybuilder!$C55='Unit Stats'!$A$46,'Unit Stats'!H$46,IF(Armybuilder!$C55='Unit Stats'!$A$47,'Unit Stats'!H$47,IF(Armybuilder!$C55='Unit Stats'!$A$48,'Unit Stats'!H$48,IF(Armybuilder!$C55='Unit Stats'!$A$49,'Unit Stats'!H$49,IF(Armybuilder!$C55='Unit Stats'!$A$50,'Unit Stats'!H$50,IF(Armybuilder!$C55='Unit Stats'!$A$51,'Unit Stats'!H$51,IF(Armybuilder!$C55='Unit Stats'!$A$52,'Unit Stats'!H$52,IF(Armybuilder!$C55='Unit Stats'!$A$53,'Unit Stats'!H$53,IF(Armybuilder!$C55='Unit Stats'!$A$54,'Unit Stats'!H$54,IF(Armybuilder!$C55='Unit Stats'!$A$55,'Unit Stats'!H$55,))))))))))))))))))))))))))))))))))))))))))))))))))))))</f>
        <v>0</v>
      </c>
      <c r="K55" s="45">
        <f>IF(Armybuilder!$C55='Unit Stats'!$A$2,'Unit Stats'!I$2,IF(Armybuilder!$C55='Unit Stats'!$A$3,'Unit Stats'!I$3,IF(Armybuilder!$C55='Unit Stats'!$A$4,'Unit Stats'!I$4,IF(Armybuilder!$C55='Unit Stats'!$A$5,'Unit Stats'!I$5,IF(Armybuilder!$C55='Unit Stats'!$A$6,'Unit Stats'!I$6,IF(Armybuilder!$C55='Unit Stats'!$A$7,'Unit Stats'!I$7,IF(Armybuilder!$C55='Unit Stats'!$A$8,'Unit Stats'!I$8,IF(Armybuilder!$C55='Unit Stats'!$A$9,'Unit Stats'!I$9,IF(Armybuilder!$C55='Unit Stats'!$A$10,'Unit Stats'!I$10,IF(Armybuilder!$C55='Unit Stats'!$A$11,'Unit Stats'!I$11,IF(Armybuilder!$C55='Unit Stats'!$A$12,'Unit Stats'!I$12,IF(Armybuilder!$C55='Unit Stats'!$A$13,'Unit Stats'!I$13,IF(Armybuilder!$C55='Unit Stats'!$A$14,'Unit Stats'!I$14,IF(Armybuilder!$C55='Unit Stats'!$A$15,'Unit Stats'!I$15,IF(Armybuilder!$C55='Unit Stats'!$A$16,'Unit Stats'!I$16,IF(Armybuilder!$C55='Unit Stats'!$A$17,'Unit Stats'!I$17,IF(Armybuilder!$C55='Unit Stats'!$A$18,'Unit Stats'!I$18,IF(Armybuilder!$C55='Unit Stats'!$A$19,'Unit Stats'!I$19,IF(Armybuilder!$C55='Unit Stats'!$A$20,'Unit Stats'!I$20,IF(Armybuilder!$C55='Unit Stats'!$A$21,'Unit Stats'!I$21,IF(Armybuilder!$C55='Unit Stats'!$A$22,'Unit Stats'!I$22,IF(Armybuilder!$C55='Unit Stats'!$A$23,'Unit Stats'!I$23,IF(Armybuilder!$C55='Unit Stats'!$A$24,'Unit Stats'!I$24,IF(Armybuilder!$C55='Unit Stats'!$A$25,'Unit Stats'!I$25,IF(Armybuilder!$C55='Unit Stats'!$A$26,'Unit Stats'!I$26,IF(Armybuilder!$C55='Unit Stats'!$A$27,'Unit Stats'!I$27,IF(Armybuilder!$C55='Unit Stats'!$A$28,'Unit Stats'!I$28,IF(Armybuilder!$C55='Unit Stats'!$A$29,'Unit Stats'!I$29,IF(Armybuilder!$C55='Unit Stats'!$A$30,'Unit Stats'!I$30,IF(Armybuilder!$C55='Unit Stats'!$A$31,'Unit Stats'!I$31,IF(Armybuilder!$C55='Unit Stats'!$A$32,'Unit Stats'!I$32,IF(Armybuilder!$C55='Unit Stats'!$A$33,'Unit Stats'!I$33,IF(Armybuilder!$C55='Unit Stats'!$A$34,'Unit Stats'!I$34,IF(Armybuilder!$C55='Unit Stats'!$A$35,'Unit Stats'!I$35,IF(Armybuilder!$C55='Unit Stats'!$A$36,'Unit Stats'!I$36,IF(Armybuilder!$C55='Unit Stats'!$A$37,'Unit Stats'!I$37,IF(Armybuilder!$C55='Unit Stats'!$A$38,'Unit Stats'!I$38,IF(Armybuilder!$C55='Unit Stats'!$A$39,'Unit Stats'!I$39,IF(Armybuilder!$C55='Unit Stats'!$A$40,'Unit Stats'!I$40,IF(Armybuilder!$C55='Unit Stats'!$A$41,'Unit Stats'!I$41,IF(Armybuilder!$C55='Unit Stats'!$A$42,'Unit Stats'!I$42,IF(Armybuilder!$C55='Unit Stats'!$A$43,'Unit Stats'!I$43,IF(Armybuilder!$C55='Unit Stats'!$A$44,'Unit Stats'!I$44,IF(Armybuilder!$C55='Unit Stats'!$A$45,'Unit Stats'!I$45,IF(Armybuilder!$C55='Unit Stats'!$A$46,'Unit Stats'!I$46,IF(Armybuilder!$C55='Unit Stats'!$A$47,'Unit Stats'!I$47,IF(Armybuilder!$C55='Unit Stats'!$A$48,'Unit Stats'!I$48,IF(Armybuilder!$C55='Unit Stats'!$A$49,'Unit Stats'!I$49,IF(Armybuilder!$C55='Unit Stats'!$A$50,'Unit Stats'!I$50,IF(Armybuilder!$C55='Unit Stats'!$A$51,'Unit Stats'!I$51,IF(Armybuilder!$C55='Unit Stats'!$A$52,'Unit Stats'!I$52,IF(Armybuilder!$C55='Unit Stats'!$A$53,'Unit Stats'!I$53,IF(Armybuilder!$C55='Unit Stats'!$A$54,'Unit Stats'!I$54,IF(Armybuilder!$C55='Unit Stats'!$A$55,'Unit Stats'!I$55,))))))))))))))))))))))))))))))))))))))))))))))))))))))</f>
        <v>0</v>
      </c>
      <c r="L55" s="44">
        <f>IF(Armybuilder!$C55='Unit Stats'!$A$2,'Unit Stats'!J$2,IF(Armybuilder!$C55='Unit Stats'!$A$3,'Unit Stats'!J$3,IF(Armybuilder!$C55='Unit Stats'!$A$4,'Unit Stats'!J$4,IF(Armybuilder!$C55='Unit Stats'!$A$5,'Unit Stats'!J$5,IF(Armybuilder!$C55='Unit Stats'!$A$6,'Unit Stats'!J$6,IF(Armybuilder!$C55='Unit Stats'!$A$7,'Unit Stats'!J$7,IF(Armybuilder!$C55='Unit Stats'!$A$8,'Unit Stats'!J$8,IF(Armybuilder!$C55='Unit Stats'!$A$9,'Unit Stats'!J$9,IF(Armybuilder!$C55='Unit Stats'!$A$10,'Unit Stats'!J$10,IF(Armybuilder!$C55='Unit Stats'!$A$11,'Unit Stats'!J$11,IF(Armybuilder!$C55='Unit Stats'!$A$12,'Unit Stats'!J$12,IF(Armybuilder!$C55='Unit Stats'!$A$13,'Unit Stats'!J$13,IF(Armybuilder!$C55='Unit Stats'!$A$14,'Unit Stats'!J$14,IF(Armybuilder!$C55='Unit Stats'!$A$15,'Unit Stats'!J$15,IF(Armybuilder!$C55='Unit Stats'!$A$16,'Unit Stats'!J$16,IF(Armybuilder!$C55='Unit Stats'!$A$17,'Unit Stats'!J$17,IF(Armybuilder!$C55='Unit Stats'!$A$18,'Unit Stats'!J$18,IF(Armybuilder!$C55='Unit Stats'!$A$19,'Unit Stats'!J$19,IF(Armybuilder!$C55='Unit Stats'!$A$20,'Unit Stats'!J$20,IF(Armybuilder!$C55='Unit Stats'!$A$21,'Unit Stats'!J$21,IF(Armybuilder!$C55='Unit Stats'!$A$22,'Unit Stats'!J$22,IF(Armybuilder!$C55='Unit Stats'!$A$23,'Unit Stats'!J$23,IF(Armybuilder!$C55='Unit Stats'!$A$24,'Unit Stats'!J$24,IF(Armybuilder!$C55='Unit Stats'!$A$25,'Unit Stats'!J$25,IF(Armybuilder!$C55='Unit Stats'!$A$26,'Unit Stats'!J$26,IF(Armybuilder!$C55='Unit Stats'!$A$27,'Unit Stats'!J$27,IF(Armybuilder!$C55='Unit Stats'!$A$28,'Unit Stats'!J$28,IF(Armybuilder!$C55='Unit Stats'!$A$29,'Unit Stats'!J$29,IF(Armybuilder!$C55='Unit Stats'!$A$30,'Unit Stats'!J$30,IF(Armybuilder!$C55='Unit Stats'!$A$31,'Unit Stats'!J$31,IF(Armybuilder!$C55='Unit Stats'!$A$32,'Unit Stats'!J$32,IF(Armybuilder!$C55='Unit Stats'!$A$33,'Unit Stats'!J$33,IF(Armybuilder!$C55='Unit Stats'!$A$34,'Unit Stats'!J$34,IF(Armybuilder!$C55='Unit Stats'!$A$35,'Unit Stats'!J$35,IF(Armybuilder!$C55='Unit Stats'!$A$36,'Unit Stats'!J$36,IF(Armybuilder!$C55='Unit Stats'!$A$37,'Unit Stats'!J$37,IF(Armybuilder!$C55='Unit Stats'!$A$38,'Unit Stats'!J$38,IF(Armybuilder!$C55='Unit Stats'!$A$39,'Unit Stats'!J$39,IF(Armybuilder!$C55='Unit Stats'!$A$40,'Unit Stats'!J$40,IF(Armybuilder!$C55='Unit Stats'!$A$41,'Unit Stats'!J$41,IF(Armybuilder!$C55='Unit Stats'!$A$42,'Unit Stats'!J$42,IF(Armybuilder!$C55='Unit Stats'!$A$43,'Unit Stats'!J$43,IF(Armybuilder!$C55='Unit Stats'!$A$44,'Unit Stats'!J$44,IF(Armybuilder!$C55='Unit Stats'!$A$45,'Unit Stats'!J$45,IF(Armybuilder!$C55='Unit Stats'!$A$46,'Unit Stats'!J$46,IF(Armybuilder!$C55='Unit Stats'!$A$47,'Unit Stats'!J$47,IF(Armybuilder!$C55='Unit Stats'!$A$48,'Unit Stats'!J$48,IF(Armybuilder!$C55='Unit Stats'!$A$49,'Unit Stats'!J$49,IF(Armybuilder!$C55='Unit Stats'!$A$50,'Unit Stats'!J$50,IF(Armybuilder!$C55='Unit Stats'!$A$51,'Unit Stats'!J$51,IF(Armybuilder!$C55='Unit Stats'!$A$52,'Unit Stats'!J$52,IF(Armybuilder!$C55='Unit Stats'!$A$53,'Unit Stats'!J$53,IF(Armybuilder!$C55='Unit Stats'!$A$54,'Unit Stats'!J$54,IF(Armybuilder!$C55='Unit Stats'!$A$55,'Unit Stats'!J$55,))))))))))))))))))))))))))))))))))))))))))))))))))))))</f>
        <v>0</v>
      </c>
      <c r="M55" s="48">
        <f>IF(Armybuilder!$C55='Unit Stats'!$A$2,'Unit Stats'!K$2,IF(Armybuilder!$C55='Unit Stats'!$A$3,'Unit Stats'!K$3,IF(Armybuilder!$C55='Unit Stats'!$A$4,'Unit Stats'!K$4,IF(Armybuilder!$C55='Unit Stats'!$A$5,'Unit Stats'!K$5,IF(Armybuilder!$C55='Unit Stats'!$A$6,'Unit Stats'!K$6,IF(Armybuilder!$C55='Unit Stats'!$A$7,'Unit Stats'!K$7,IF(Armybuilder!$C55='Unit Stats'!$A$8,'Unit Stats'!K$8,IF(Armybuilder!$C55='Unit Stats'!$A$9,'Unit Stats'!K$9,IF(Armybuilder!$C55='Unit Stats'!$A$10,'Unit Stats'!K$10,IF(Armybuilder!$C55='Unit Stats'!$A$11,'Unit Stats'!K$11,IF(Armybuilder!$C55='Unit Stats'!$A$12,'Unit Stats'!K$12,IF(Armybuilder!$C55='Unit Stats'!$A$13,'Unit Stats'!K$13,IF(Armybuilder!$C55='Unit Stats'!$A$14,'Unit Stats'!K$14,IF(Armybuilder!$C55='Unit Stats'!$A$15,'Unit Stats'!K$15,IF(Armybuilder!$C55='Unit Stats'!$A$16,'Unit Stats'!K$16,IF(Armybuilder!$C55='Unit Stats'!$A$17,'Unit Stats'!K$17,IF(Armybuilder!$C55='Unit Stats'!$A$18,'Unit Stats'!K$18,IF(Armybuilder!$C55='Unit Stats'!$A$19,'Unit Stats'!K$19,IF(Armybuilder!$C55='Unit Stats'!$A$20,'Unit Stats'!K$20,IF(Armybuilder!$C55='Unit Stats'!$A$21,'Unit Stats'!K$21,IF(Armybuilder!$C55='Unit Stats'!$A$22,'Unit Stats'!K$22,IF(Armybuilder!$C55='Unit Stats'!$A$23,'Unit Stats'!K$23,IF(Armybuilder!$C55='Unit Stats'!$A$24,'Unit Stats'!K$24,IF(Armybuilder!$C55='Unit Stats'!$A$25,'Unit Stats'!K$25,IF(Armybuilder!$C55='Unit Stats'!$A$26,'Unit Stats'!K$26,IF(Armybuilder!$C55='Unit Stats'!$A$27,'Unit Stats'!K$27,IF(Armybuilder!$C55='Unit Stats'!$A$28,'Unit Stats'!K$28,IF(Armybuilder!$C55='Unit Stats'!$A$29,'Unit Stats'!K$29,IF(Armybuilder!$C55='Unit Stats'!$A$30,'Unit Stats'!K$30,IF(Armybuilder!$C55='Unit Stats'!$A$31,'Unit Stats'!K$31,IF(Armybuilder!$C55='Unit Stats'!$A$32,'Unit Stats'!K$32,IF(Armybuilder!$C55='Unit Stats'!$A$33,'Unit Stats'!K$33,IF(Armybuilder!$C55='Unit Stats'!$A$34,'Unit Stats'!K$34,IF(Armybuilder!$C55='Unit Stats'!$A$35,'Unit Stats'!K$35,IF(Armybuilder!$C55='Unit Stats'!$A$36,'Unit Stats'!K$36,IF(Armybuilder!$C55='Unit Stats'!$A$37,'Unit Stats'!K$37,IF(Armybuilder!$C55='Unit Stats'!$A$38,'Unit Stats'!K$38,IF(Armybuilder!$C55='Unit Stats'!$A$39,'Unit Stats'!K$39,IF(Armybuilder!$C55='Unit Stats'!$A$40,'Unit Stats'!K$40,IF(Armybuilder!$C55='Unit Stats'!$A$41,'Unit Stats'!K$41,IF(Armybuilder!$C55='Unit Stats'!$A$42,'Unit Stats'!K$42,IF(Armybuilder!$C55='Unit Stats'!$A$43,'Unit Stats'!K$43,IF(Armybuilder!$C55='Unit Stats'!$A$44,'Unit Stats'!K$44,IF(Armybuilder!$C55='Unit Stats'!$A$45,'Unit Stats'!K$45,IF(Armybuilder!$C55='Unit Stats'!$A$46,'Unit Stats'!K$46,IF(Armybuilder!$C55='Unit Stats'!$A$47,'Unit Stats'!K$47,IF(Armybuilder!$C55='Unit Stats'!$A$48,'Unit Stats'!K$48,IF(Armybuilder!$C55='Unit Stats'!$A$49,'Unit Stats'!K$49,IF(Armybuilder!$C55='Unit Stats'!$A$50,'Unit Stats'!K$50,IF(Armybuilder!$C55='Unit Stats'!$A$51,'Unit Stats'!K$51,IF(Armybuilder!$C55='Unit Stats'!$A$52,'Unit Stats'!K$52,IF(Armybuilder!$C55='Unit Stats'!$A$53,'Unit Stats'!K$53,IF(Armybuilder!$C55='Unit Stats'!$A$54,'Unit Stats'!K$54,IF(Armybuilder!$C55='Unit Stats'!$A$55,'Unit Stats'!K$55,))))))))))))))))))))))))))))))))))))))))))))))))))))))</f>
        <v>0</v>
      </c>
      <c r="N55" s="46">
        <f>IF(Armybuilder!$C55='Unit Stats'!$A$2,'Unit Stats'!L$2,IF(Armybuilder!$C55='Unit Stats'!$A$3,'Unit Stats'!L$3,IF(Armybuilder!$C55='Unit Stats'!$A$4,'Unit Stats'!L$4,IF(Armybuilder!$C55='Unit Stats'!$A$5,'Unit Stats'!L$5,IF(Armybuilder!$C55='Unit Stats'!$A$6,'Unit Stats'!L$6,IF(Armybuilder!$C55='Unit Stats'!$A$7,'Unit Stats'!L$7,IF(Armybuilder!$C55='Unit Stats'!$A$8,'Unit Stats'!L$8,IF(Armybuilder!$C55='Unit Stats'!$A$9,'Unit Stats'!L$9,IF(Armybuilder!$C55='Unit Stats'!$A$10,'Unit Stats'!L$10,IF(Armybuilder!$C55='Unit Stats'!$A$11,'Unit Stats'!L$11,IF(Armybuilder!$C55='Unit Stats'!$A$12,'Unit Stats'!L$12,IF(Armybuilder!$C55='Unit Stats'!$A$13,'Unit Stats'!L$13,IF(Armybuilder!$C55='Unit Stats'!$A$14,'Unit Stats'!L$14,IF(Armybuilder!$C55='Unit Stats'!$A$15,'Unit Stats'!L$15,IF(Armybuilder!$C55='Unit Stats'!$A$16,'Unit Stats'!L$16,IF(Armybuilder!$C55='Unit Stats'!$A$17,'Unit Stats'!L$17,IF(Armybuilder!$C55='Unit Stats'!$A$18,'Unit Stats'!L$18,IF(Armybuilder!$C55='Unit Stats'!$A$19,'Unit Stats'!L$19,IF(Armybuilder!$C55='Unit Stats'!$A$20,'Unit Stats'!L$20,IF(Armybuilder!$C55='Unit Stats'!$A$21,'Unit Stats'!L$21,IF(Armybuilder!$C55='Unit Stats'!$A$22,'Unit Stats'!L$22,IF(Armybuilder!$C55='Unit Stats'!$A$23,'Unit Stats'!L$23,IF(Armybuilder!$C55='Unit Stats'!$A$24,'Unit Stats'!L$24,IF(Armybuilder!$C55='Unit Stats'!$A$25,'Unit Stats'!L$25,IF(Armybuilder!$C55='Unit Stats'!$A$26,'Unit Stats'!L$26,IF(Armybuilder!$C55='Unit Stats'!$A$27,'Unit Stats'!L$27,IF(Armybuilder!$C55='Unit Stats'!$A$28,'Unit Stats'!L$28,IF(Armybuilder!$C55='Unit Stats'!$A$29,'Unit Stats'!L$29,IF(Armybuilder!$C55='Unit Stats'!$A$30,'Unit Stats'!L$30,IF(Armybuilder!$C55='Unit Stats'!$A$31,'Unit Stats'!L$31,IF(Armybuilder!$C55='Unit Stats'!$A$32,'Unit Stats'!L$32,IF(Armybuilder!$C55='Unit Stats'!$A$33,'Unit Stats'!L$33,IF(Armybuilder!$C55='Unit Stats'!$A$34,'Unit Stats'!L$34,IF(Armybuilder!$C55='Unit Stats'!$A$35,'Unit Stats'!L$35,IF(Armybuilder!$C55='Unit Stats'!$A$36,'Unit Stats'!L$36,IF(Armybuilder!$C55='Unit Stats'!$A$37,'Unit Stats'!L$37,IF(Armybuilder!$C55='Unit Stats'!$A$38,'Unit Stats'!L$38,IF(Armybuilder!$C55='Unit Stats'!$A$39,'Unit Stats'!L$39,IF(Armybuilder!$C55='Unit Stats'!$A$40,'Unit Stats'!L$40,IF(Armybuilder!$C55='Unit Stats'!$A$41,'Unit Stats'!L$41,IF(Armybuilder!$C55='Unit Stats'!$A$42,'Unit Stats'!L$42,IF(Armybuilder!$C55='Unit Stats'!$A$43,'Unit Stats'!L$43,IF(Armybuilder!$C55='Unit Stats'!$A$44,'Unit Stats'!L$44,IF(Armybuilder!$C55='Unit Stats'!$A$45,'Unit Stats'!L$45,IF(Armybuilder!$C55='Unit Stats'!$A$46,'Unit Stats'!L$46,IF(Armybuilder!$C55='Unit Stats'!$A$47,'Unit Stats'!L$47,IF(Armybuilder!$C55='Unit Stats'!$A$48,'Unit Stats'!L$48,IF(Armybuilder!$C55='Unit Stats'!$A$49,'Unit Stats'!L$49,IF(Armybuilder!$C55='Unit Stats'!$A$50,'Unit Stats'!L$50,IF(Armybuilder!$C55='Unit Stats'!$A$51,'Unit Stats'!L$51,IF(Armybuilder!$C55='Unit Stats'!$A$52,'Unit Stats'!L$52,IF(Armybuilder!$C55='Unit Stats'!$A$53,'Unit Stats'!L$53,IF(Armybuilder!$C55='Unit Stats'!$A$54,'Unit Stats'!L$54,IF(Armybuilder!$C55='Unit Stats'!$A$55,'Unit Stats'!L$55,))))))))))))))))))))))))))))))))))))))))))))))))))))))</f>
        <v>0</v>
      </c>
      <c r="O55" s="45">
        <f>IF(Armybuilder!$C55='Unit Stats'!$A$2,'Unit Stats'!M$2,IF(Armybuilder!$C55='Unit Stats'!$A$3,'Unit Stats'!M$3,IF(Armybuilder!$C55='Unit Stats'!$A$4,'Unit Stats'!M$4,IF(Armybuilder!$C55='Unit Stats'!$A$5,'Unit Stats'!M$5,IF(Armybuilder!$C55='Unit Stats'!$A$6,'Unit Stats'!M$6,IF(Armybuilder!$C55='Unit Stats'!$A$7,'Unit Stats'!M$7,IF(Armybuilder!$C55='Unit Stats'!$A$8,'Unit Stats'!M$8,IF(Armybuilder!$C55='Unit Stats'!$A$9,'Unit Stats'!M$9,IF(Armybuilder!$C55='Unit Stats'!$A$10,'Unit Stats'!M$10,IF(Armybuilder!$C55='Unit Stats'!$A$11,'Unit Stats'!M$11,IF(Armybuilder!$C55='Unit Stats'!$A$12,'Unit Stats'!M$12,IF(Armybuilder!$C55='Unit Stats'!$A$13,'Unit Stats'!M$13,IF(Armybuilder!$C55='Unit Stats'!$A$14,'Unit Stats'!M$14,IF(Armybuilder!$C55='Unit Stats'!$A$15,'Unit Stats'!M$15,IF(Armybuilder!$C55='Unit Stats'!$A$16,'Unit Stats'!M$16,IF(Armybuilder!$C55='Unit Stats'!$A$17,'Unit Stats'!M$17,IF(Armybuilder!$C55='Unit Stats'!$A$18,'Unit Stats'!M$18,IF(Armybuilder!$C55='Unit Stats'!$A$19,'Unit Stats'!M$19,IF(Armybuilder!$C55='Unit Stats'!$A$20,'Unit Stats'!M$20,IF(Armybuilder!$C55='Unit Stats'!$A$21,'Unit Stats'!M$21,IF(Armybuilder!$C55='Unit Stats'!$A$22,'Unit Stats'!M$22,IF(Armybuilder!$C55='Unit Stats'!$A$23,'Unit Stats'!M$23,IF(Armybuilder!$C55='Unit Stats'!$A$24,'Unit Stats'!M$24,IF(Armybuilder!$C55='Unit Stats'!$A$25,'Unit Stats'!M$25,IF(Armybuilder!$C55='Unit Stats'!$A$26,'Unit Stats'!M$26,IF(Armybuilder!$C55='Unit Stats'!$A$27,'Unit Stats'!M$27,IF(Armybuilder!$C55='Unit Stats'!$A$28,'Unit Stats'!M$28,IF(Armybuilder!$C55='Unit Stats'!$A$29,'Unit Stats'!M$29,IF(Armybuilder!$C55='Unit Stats'!$A$30,'Unit Stats'!M$30,IF(Armybuilder!$C55='Unit Stats'!$A$31,'Unit Stats'!M$31,IF(Armybuilder!$C55='Unit Stats'!$A$32,'Unit Stats'!M$32,IF(Armybuilder!$C55='Unit Stats'!$A$33,'Unit Stats'!M$33,IF(Armybuilder!$C55='Unit Stats'!$A$34,'Unit Stats'!M$34,IF(Armybuilder!$C55='Unit Stats'!$A$35,'Unit Stats'!M$35,IF(Armybuilder!$C55='Unit Stats'!$A$36,'Unit Stats'!M$36,IF(Armybuilder!$C55='Unit Stats'!$A$37,'Unit Stats'!M$37,IF(Armybuilder!$C55='Unit Stats'!$A$38,'Unit Stats'!M$38,IF(Armybuilder!$C55='Unit Stats'!$A$39,'Unit Stats'!M$39,IF(Armybuilder!$C55='Unit Stats'!$A$40,'Unit Stats'!M$40,IF(Armybuilder!$C55='Unit Stats'!$A$41,'Unit Stats'!M$41,IF(Armybuilder!$C55='Unit Stats'!$A$42,'Unit Stats'!M$42,IF(Armybuilder!$C55='Unit Stats'!$A$43,'Unit Stats'!M$43,IF(Armybuilder!$C55='Unit Stats'!$A$44,'Unit Stats'!M$44,IF(Armybuilder!$C55='Unit Stats'!$A$45,'Unit Stats'!M$45,IF(Armybuilder!$C55='Unit Stats'!$A$46,'Unit Stats'!M$46,IF(Armybuilder!$C55='Unit Stats'!$A$47,'Unit Stats'!M$47,IF(Armybuilder!$C55='Unit Stats'!$A$48,'Unit Stats'!M$48,IF(Armybuilder!$C55='Unit Stats'!$A$49,'Unit Stats'!M$49,IF(Armybuilder!$C55='Unit Stats'!$A$50,'Unit Stats'!M$50,IF(Armybuilder!$C55='Unit Stats'!$A$51,'Unit Stats'!M$51,IF(Armybuilder!$C55='Unit Stats'!$A$52,'Unit Stats'!M$52,IF(Armybuilder!$C55='Unit Stats'!$A$53,'Unit Stats'!M$53,IF(Armybuilder!$C55='Unit Stats'!$A$54,'Unit Stats'!M$54,IF(Armybuilder!$C55='Unit Stats'!$A$55,'Unit Stats'!M$55,))))))))))))))))))))))))))))))))))))))))))))))))))))))</f>
        <v>0</v>
      </c>
      <c r="P55" s="66">
        <f>IF(Armybuilder!$C55='Unit Stats'!$A$2,'Unit Stats'!N$2,IF(Armybuilder!$C55='Unit Stats'!$A$3,'Unit Stats'!N$3,IF(Armybuilder!$C55='Unit Stats'!$A$4,'Unit Stats'!N$4,IF(Armybuilder!$C55='Unit Stats'!$A$5,'Unit Stats'!N$5,IF(Armybuilder!$C55='Unit Stats'!$A$6,'Unit Stats'!N$6,IF(Armybuilder!$C55='Unit Stats'!$A$7,'Unit Stats'!N$7,IF(Armybuilder!$C55='Unit Stats'!$A$8,'Unit Stats'!N$8,IF(Armybuilder!$C55='Unit Stats'!$A$9,'Unit Stats'!N$9,IF(Armybuilder!$C55='Unit Stats'!$A$10,'Unit Stats'!N$10,IF(Armybuilder!$C55='Unit Stats'!$A$11,'Unit Stats'!N$11,IF(Armybuilder!$C55='Unit Stats'!$A$12,'Unit Stats'!N$12,IF(Armybuilder!$C55='Unit Stats'!$A$13,'Unit Stats'!N$13,IF(Armybuilder!$C55='Unit Stats'!$A$14,'Unit Stats'!N$14,IF(Armybuilder!$C55='Unit Stats'!$A$15,'Unit Stats'!N$15,IF(Armybuilder!$C55='Unit Stats'!$A$16,'Unit Stats'!N$16,IF(Armybuilder!$C55='Unit Stats'!$A$17,'Unit Stats'!N$17,IF(Armybuilder!$C55='Unit Stats'!$A$18,'Unit Stats'!N$18,IF(Armybuilder!$C55='Unit Stats'!$A$19,'Unit Stats'!N$19,IF(Armybuilder!$C55='Unit Stats'!$A$20,'Unit Stats'!N$20,IF(Armybuilder!$C55='Unit Stats'!$A$21,'Unit Stats'!N$21,IF(Armybuilder!$C55='Unit Stats'!$A$22,'Unit Stats'!N$22,IF(Armybuilder!$C55='Unit Stats'!$A$23,'Unit Stats'!N$23,IF(Armybuilder!$C55='Unit Stats'!$A$24,'Unit Stats'!N$24,IF(Armybuilder!$C55='Unit Stats'!$A$25,'Unit Stats'!N$25,IF(Armybuilder!$C55='Unit Stats'!$A$26,'Unit Stats'!N$26,IF(Armybuilder!$C55='Unit Stats'!$A$27,'Unit Stats'!N$27,IF(Armybuilder!$C55='Unit Stats'!$A$28,'Unit Stats'!N$28,IF(Armybuilder!$C55='Unit Stats'!$A$29,'Unit Stats'!N$29,IF(Armybuilder!$C55='Unit Stats'!$A$30,'Unit Stats'!N$30,IF(Armybuilder!$C55='Unit Stats'!$A$31,'Unit Stats'!N$31,IF(Armybuilder!$C55='Unit Stats'!$A$32,'Unit Stats'!N$32,IF(Armybuilder!$C55='Unit Stats'!$A$33,'Unit Stats'!N$33,IF(Armybuilder!$C55='Unit Stats'!$A$34,'Unit Stats'!N$34,IF(Armybuilder!$C55='Unit Stats'!$A$35,'Unit Stats'!N$35,IF(Armybuilder!$C55='Unit Stats'!$A$36,'Unit Stats'!N$36,IF(Armybuilder!$C55='Unit Stats'!$A$37,'Unit Stats'!N$37,IF(Armybuilder!$C55='Unit Stats'!$A$38,'Unit Stats'!N$38,IF(Armybuilder!$C55='Unit Stats'!$A$39,'Unit Stats'!N$39,IF(Armybuilder!$C55='Unit Stats'!$A$40,'Unit Stats'!N$40,IF(Armybuilder!$C55='Unit Stats'!$A$41,'Unit Stats'!N$41,IF(Armybuilder!$C55='Unit Stats'!$A$42,'Unit Stats'!N$42,IF(Armybuilder!$C55='Unit Stats'!$A$43,'Unit Stats'!N$43,IF(Armybuilder!$C55='Unit Stats'!$A$44,'Unit Stats'!N$44,IF(Armybuilder!$C55='Unit Stats'!$A$45,'Unit Stats'!N$45,IF(Armybuilder!$C55='Unit Stats'!$A$46,'Unit Stats'!N$46,IF(Armybuilder!$C55='Unit Stats'!$A$47,'Unit Stats'!N$47,IF(Armybuilder!$C55='Unit Stats'!$A$48,'Unit Stats'!N$48,IF(Armybuilder!$C55='Unit Stats'!$A$49,'Unit Stats'!N$49,IF(Armybuilder!$C55='Unit Stats'!$A$50,'Unit Stats'!N$50,IF(Armybuilder!$C55='Unit Stats'!$A$51,'Unit Stats'!N$51,IF(Armybuilder!$C55='Unit Stats'!$A$52,'Unit Stats'!N$52,IF(Armybuilder!$C55='Unit Stats'!$A$53,'Unit Stats'!N$53,IF(Armybuilder!$C55='Unit Stats'!$A$54,'Unit Stats'!N$54,IF(Armybuilder!$C55='Unit Stats'!$A$55,'Unit Stats'!N$55,))))))))))))))))))))))))))))))))))))))))))))))))))))))</f>
        <v>0</v>
      </c>
      <c r="Q55" s="48">
        <f>IF(Armybuilder!$C55='Unit Stats'!$A$2,'Unit Stats'!$T$2,IF(Armybuilder!$C55='Unit Stats'!$A$3,'Unit Stats'!$T$3,IF(Armybuilder!$C55='Unit Stats'!$A$4,'Unit Stats'!$T$4,IF(Armybuilder!$C55='Unit Stats'!$A$5,'Unit Stats'!$T$5,IF(Armybuilder!$C55='Unit Stats'!$A$6,'Unit Stats'!$T$6,IF(Armybuilder!$C55='Unit Stats'!$A$7,'Unit Stats'!$T$7,IF(Armybuilder!$C55='Unit Stats'!$A$8,'Unit Stats'!$T$8,IF(Armybuilder!$C55='Unit Stats'!$A$9,'Unit Stats'!$T$9,IF(Armybuilder!$C55='Unit Stats'!$A$10,'Unit Stats'!$T$10,IF(Armybuilder!$C55='Unit Stats'!$A$11,'Unit Stats'!$T$11,IF(Armybuilder!$C55='Unit Stats'!$A$12,'Unit Stats'!$T$12,IF(Armybuilder!$C55='Unit Stats'!$A$13,'Unit Stats'!$T$13,IF(Armybuilder!$C55='Unit Stats'!$A$14,'Unit Stats'!$T$14,IF(Armybuilder!$C55='Unit Stats'!$A$15,'Unit Stats'!$T$15,IF(Armybuilder!$C55='Unit Stats'!$A$16,'Unit Stats'!$T$16,IF(Armybuilder!$C55='Unit Stats'!$A$17,'Unit Stats'!$T$17,IF(Armybuilder!$C55='Unit Stats'!$A$18,'Unit Stats'!$T$18,IF(Armybuilder!$C55='Unit Stats'!$A$19,'Unit Stats'!$T$19,IF(Armybuilder!$C55='Unit Stats'!$A$20,'Unit Stats'!$T$20,IF(Armybuilder!$C55='Unit Stats'!$A$21,'Unit Stats'!$T$21,IF(Armybuilder!$C55='Unit Stats'!$A$22,'Unit Stats'!$T$22,IF(Armybuilder!$C55='Unit Stats'!$A$23,'Unit Stats'!$T$23,IF(Armybuilder!$C55='Unit Stats'!$A$24,'Unit Stats'!$T$24,IF(Armybuilder!$C55='Unit Stats'!$A$25,'Unit Stats'!$T$25,IF(Armybuilder!$C55='Unit Stats'!$A$26,'Unit Stats'!$T$26,IF(Armybuilder!$C55='Unit Stats'!$A$27,'Unit Stats'!$T$27,IF(Armybuilder!$C55='Unit Stats'!$A$28,'Unit Stats'!$T$28,IF(Armybuilder!$C55='Unit Stats'!$A$29,'Unit Stats'!$T$29,IF(Armybuilder!$C55='Unit Stats'!$A$30,'Unit Stats'!$T$30,IF(Armybuilder!$C55='Unit Stats'!$A$31,'Unit Stats'!$T$31,IF(Armybuilder!$C55='Unit Stats'!$A$32,'Unit Stats'!$T$32,IF(Armybuilder!$C55='Unit Stats'!$A$33,'Unit Stats'!$T$33,IF(Armybuilder!$C55='Unit Stats'!$A$34,'Unit Stats'!$T$34,IF(Armybuilder!$C55='Unit Stats'!$A$35,'Unit Stats'!$T$35,IF(Armybuilder!$C55='Unit Stats'!$A$36,'Unit Stats'!$T$36,IF(Armybuilder!$C55='Unit Stats'!$A$37,'Unit Stats'!$T$37,IF(Armybuilder!$C55='Unit Stats'!$A$38,'Unit Stats'!$T$38,IF(Armybuilder!$C55='Unit Stats'!$A$39,'Unit Stats'!$T$39,IF(Armybuilder!$C55='Unit Stats'!$A$40,'Unit Stats'!$T$40,IF(Armybuilder!$C55='Unit Stats'!$A$41,'Unit Stats'!$T$41,IF(Armybuilder!$C55='Unit Stats'!$A$42,'Unit Stats'!$T$42,IF(Armybuilder!$C55='Unit Stats'!$A$43,'Unit Stats'!$T$43,IF(Armybuilder!$C55='Unit Stats'!$A$44,'Unit Stats'!$T$44,IF(Armybuilder!$C55='Unit Stats'!$A$45,'Unit Stats'!$T$45,IF(Armybuilder!$C55='Unit Stats'!$A$46,'Unit Stats'!$T$46,IF(Armybuilder!$C55='Unit Stats'!$A$47,'Unit Stats'!$T$47,IF(Armybuilder!$C55='Unit Stats'!$A$48,'Unit Stats'!$T$48,IF(Armybuilder!$C55='Unit Stats'!$A$49,'Unit Stats'!$T$49,IF(Armybuilder!$C55='Unit Stats'!$A$50,'Unit Stats'!$T$50,IF(Armybuilder!$C55='Unit Stats'!$A$51,'Unit Stats'!$T$51,IF(Armybuilder!$C55='Unit Stats'!$A$52,'Unit Stats'!$T$52,IF(Armybuilder!$C55='Unit Stats'!$A$53,'Unit Stats'!$T$53,IF(Armybuilder!$C55='Unit Stats'!$A$54,'Unit Stats'!$T$54,IF(Armybuilder!$C55='Unit Stats'!$A$55,'Unit Stats'!$T$55,IF(Armybuilder!$C55=Wargear!$A$2,Wargear!$B$2,IF(Armybuilder!$C55=Wargear!$A$3,Wargear!$B$3,IF(Armybuilder!$C55=Wargear!$A$4,Wargear!$B$4,IF(Armybuilder!$C55=Wargear!$A$5,Wargear!$B$5,IF(Armybuilder!$C55=Wargear!$A$6,Wargear!$B$6,IF(Armybuilder!$C55=Wargear!$A$7,Wargear!$B$7,'Extra Code Points'!$A52))))))))))))))))))))))))))))))))))))))))))))))))))))))))))))</f>
        <v>0</v>
      </c>
      <c r="R55" s="28">
        <f t="shared" si="0"/>
        <v>0</v>
      </c>
      <c r="S55" s="29">
        <f t="shared" si="1"/>
        <v>1085</v>
      </c>
      <c r="T55" s="46">
        <f>IF(Armybuilder!$C55='Unit Stats'!$A$2,'Unit Stats'!O$2,IF(Armybuilder!$C55='Unit Stats'!$A$3,'Unit Stats'!O$3,IF(Armybuilder!$C55='Unit Stats'!$A$4,'Unit Stats'!O$4,IF(Armybuilder!$C55='Unit Stats'!$A$5,'Unit Stats'!O$5,IF(Armybuilder!$C55='Unit Stats'!$A$6,'Unit Stats'!O$6,IF(Armybuilder!$C55='Unit Stats'!$A$7,'Unit Stats'!O$7,IF(Armybuilder!$C55='Unit Stats'!$A$8,'Unit Stats'!O$8,IF(Armybuilder!$C55='Unit Stats'!$A$9,'Unit Stats'!O$9,IF(Armybuilder!$C55='Unit Stats'!$A$10,'Unit Stats'!O$10,IF(Armybuilder!$C55='Unit Stats'!$A$11,'Unit Stats'!O$11,IF(Armybuilder!$C55='Unit Stats'!$A$12,'Unit Stats'!O$12,IF(Armybuilder!$C55='Unit Stats'!$A$13,'Unit Stats'!O$13,IF(Armybuilder!$C55='Unit Stats'!$A$14,'Unit Stats'!O$14,IF(Armybuilder!$C55='Unit Stats'!$A$15,'Unit Stats'!O$15,IF(Armybuilder!$C55='Unit Stats'!$A$16,'Unit Stats'!O$16,IF(Armybuilder!$C55='Unit Stats'!$A$17,'Unit Stats'!O$17,IF(Armybuilder!$C55='Unit Stats'!$A$18,'Unit Stats'!O$18,IF(Armybuilder!$C55='Unit Stats'!$A$19,'Unit Stats'!O$19,IF(Armybuilder!$C55='Unit Stats'!$A$20,'Unit Stats'!O$20,IF(Armybuilder!$C55='Unit Stats'!$A$21,'Unit Stats'!O$21,IF(Armybuilder!$C55='Unit Stats'!$A$22,'Unit Stats'!O$22,IF(Armybuilder!$C55='Unit Stats'!$A$23,'Unit Stats'!O$23,IF(Armybuilder!$C55='Unit Stats'!$A$24,'Unit Stats'!O$24,IF(Armybuilder!$C55='Unit Stats'!$A$25,'Unit Stats'!O$25,IF(Armybuilder!$C55='Unit Stats'!$A$26,'Unit Stats'!O$26,IF(Armybuilder!$C55='Unit Stats'!$A$27,'Unit Stats'!O$27,IF(Armybuilder!$C55='Unit Stats'!$A$28,'Unit Stats'!O$28,IF(Armybuilder!$C55='Unit Stats'!$A$29,'Unit Stats'!O$29,IF(Armybuilder!$C55='Unit Stats'!$A$30,'Unit Stats'!O$30,IF(Armybuilder!$C55='Unit Stats'!$A$31,'Unit Stats'!O$31,IF(Armybuilder!$C55='Unit Stats'!$A$32,'Unit Stats'!O$32,IF(Armybuilder!$C55='Unit Stats'!$A$33,'Unit Stats'!O$33,IF(Armybuilder!$C55='Unit Stats'!$A$34,'Unit Stats'!O$34,IF(Armybuilder!$C55='Unit Stats'!$A$35,'Unit Stats'!O$35,IF(Armybuilder!$C55='Unit Stats'!$A$36,'Unit Stats'!O$36,IF(Armybuilder!$C55='Unit Stats'!$A$37,'Unit Stats'!O$37,IF(Armybuilder!$C55='Unit Stats'!$A$38,'Unit Stats'!O$38,IF(Armybuilder!$C55='Unit Stats'!$A$39,'Unit Stats'!O$39,IF(Armybuilder!$C55='Unit Stats'!$A$40,'Unit Stats'!O$40,IF(Armybuilder!$C55='Unit Stats'!$A$41,'Unit Stats'!O$41,IF(Armybuilder!$C55='Unit Stats'!$A$42,'Unit Stats'!O$42,IF(Armybuilder!$C55='Unit Stats'!$A$43,'Unit Stats'!O$43,IF(Armybuilder!$C55='Unit Stats'!$A$44,'Unit Stats'!O$44,IF(Armybuilder!$C55='Unit Stats'!$A$45,'Unit Stats'!O$45,IF(Armybuilder!$C55='Unit Stats'!$A$46,'Unit Stats'!O$46,IF(Armybuilder!$C55='Unit Stats'!$A$47,'Unit Stats'!O$47,IF(Armybuilder!$C55='Unit Stats'!$A$48,'Unit Stats'!O$48,IF(Armybuilder!$C55='Unit Stats'!$A$49,'Unit Stats'!O$49,IF(Armybuilder!$C55='Unit Stats'!$A$50,'Unit Stats'!O$50,IF(Armybuilder!$C55='Unit Stats'!$A$51,'Unit Stats'!O$51,IF(Armybuilder!$C55='Unit Stats'!$A$52,'Unit Stats'!O$52,IF(Armybuilder!$C55='Unit Stats'!$A$53,'Unit Stats'!O$53,IF(Armybuilder!$C55='Unit Stats'!$A$54,'Unit Stats'!O$54,IF(Armybuilder!$C55='Unit Stats'!$A$55,'Unit Stats'!O$55,IF(Armybuilder!$C55=Wargear!$A$2,Wargear!C$2,IF(Armybuilder!$C55=Wargear!$A$3,Wargear!C$3,IF(Armybuilder!$C55=Wargear!$A$4,Wargear!C$4,IF(Armybuilder!$C55=Wargear!$A$5,Wargear!C$5,IF(Armybuilder!$C55=Wargear!$A$6,Wargear!C$6,IF(Armybuilder!$C55=Wargear!$A$7,Wargear!C$7,'Extra Code wargear1'!A53))))))))))))))))))))))))))))))))))))))))))))))))))))))))))))</f>
        <v>0</v>
      </c>
      <c r="U55" s="45">
        <f>IF(Armybuilder!$C55='Unit Stats'!$A$2,'Unit Stats'!P$2,IF(Armybuilder!$C55='Unit Stats'!$A$3,'Unit Stats'!P$3,IF(Armybuilder!$C55='Unit Stats'!$A$4,'Unit Stats'!P$4,IF(Armybuilder!$C55='Unit Stats'!$A$5,'Unit Stats'!P$5,IF(Armybuilder!$C55='Unit Stats'!$A$6,'Unit Stats'!P$6,IF(Armybuilder!$C55='Unit Stats'!$A$7,'Unit Stats'!P$7,IF(Armybuilder!$C55='Unit Stats'!$A$8,'Unit Stats'!P$8,IF(Armybuilder!$C55='Unit Stats'!$A$9,'Unit Stats'!P$9,IF(Armybuilder!$C55='Unit Stats'!$A$10,'Unit Stats'!P$10,IF(Armybuilder!$C55='Unit Stats'!$A$11,'Unit Stats'!P$11,IF(Armybuilder!$C55='Unit Stats'!$A$12,'Unit Stats'!P$12,IF(Armybuilder!$C55='Unit Stats'!$A$13,'Unit Stats'!P$13,IF(Armybuilder!$C55='Unit Stats'!$A$14,'Unit Stats'!P$14,IF(Armybuilder!$C55='Unit Stats'!$A$15,'Unit Stats'!P$15,IF(Armybuilder!$C55='Unit Stats'!$A$16,'Unit Stats'!P$16,IF(Armybuilder!$C55='Unit Stats'!$A$17,'Unit Stats'!P$17,IF(Armybuilder!$C55='Unit Stats'!$A$18,'Unit Stats'!P$18,IF(Armybuilder!$C55='Unit Stats'!$A$19,'Unit Stats'!P$19,IF(Armybuilder!$C55='Unit Stats'!$A$20,'Unit Stats'!P$20,IF(Armybuilder!$C55='Unit Stats'!$A$21,'Unit Stats'!P$21,IF(Armybuilder!$C55='Unit Stats'!$A$22,'Unit Stats'!P$22,IF(Armybuilder!$C55='Unit Stats'!$A$23,'Unit Stats'!P$23,IF(Armybuilder!$C55='Unit Stats'!$A$24,'Unit Stats'!P$24,IF(Armybuilder!$C55='Unit Stats'!$A$25,'Unit Stats'!P$25,IF(Armybuilder!$C55='Unit Stats'!$A$26,'Unit Stats'!P$26,IF(Armybuilder!$C55='Unit Stats'!$A$27,'Unit Stats'!P$27,IF(Armybuilder!$C55='Unit Stats'!$A$28,'Unit Stats'!P$28,IF(Armybuilder!$C55='Unit Stats'!$A$29,'Unit Stats'!P$29,IF(Armybuilder!$C55='Unit Stats'!$A$30,'Unit Stats'!P$30,IF(Armybuilder!$C55='Unit Stats'!$A$31,'Unit Stats'!P$31,IF(Armybuilder!$C55='Unit Stats'!$A$32,'Unit Stats'!P$32,IF(Armybuilder!$C55='Unit Stats'!$A$33,'Unit Stats'!P$33,IF(Armybuilder!$C55='Unit Stats'!$A$34,'Unit Stats'!P$34,IF(Armybuilder!$C55='Unit Stats'!$A$35,'Unit Stats'!P$35,IF(Armybuilder!$C55='Unit Stats'!$A$36,'Unit Stats'!P$36,IF(Armybuilder!$C55='Unit Stats'!$A$37,'Unit Stats'!P$37,IF(Armybuilder!$C55='Unit Stats'!$A$38,'Unit Stats'!P$38,IF(Armybuilder!$C55='Unit Stats'!$A$39,'Unit Stats'!P$39,IF(Armybuilder!$C55='Unit Stats'!$A$40,'Unit Stats'!P$40,IF(Armybuilder!$C55='Unit Stats'!$A$41,'Unit Stats'!P$41,IF(Armybuilder!$C55='Unit Stats'!$A$42,'Unit Stats'!P$42,IF(Armybuilder!$C55='Unit Stats'!$A$43,'Unit Stats'!P$43,IF(Armybuilder!$C55='Unit Stats'!$A$44,'Unit Stats'!P$44,IF(Armybuilder!$C55='Unit Stats'!$A$45,'Unit Stats'!P$45,IF(Armybuilder!$C55='Unit Stats'!$A$46,'Unit Stats'!P$46,IF(Armybuilder!$C55='Unit Stats'!$A$47,'Unit Stats'!P$47,IF(Armybuilder!$C55='Unit Stats'!$A$48,'Unit Stats'!P$48,IF(Armybuilder!$C55='Unit Stats'!$A$49,'Unit Stats'!P$49,IF(Armybuilder!$C55='Unit Stats'!$A$50,'Unit Stats'!P$50,IF(Armybuilder!$C55='Unit Stats'!$A$51,'Unit Stats'!P$51,IF(Armybuilder!$C55='Unit Stats'!$A$52,'Unit Stats'!P$52,IF(Armybuilder!$C55='Unit Stats'!$A$53,'Unit Stats'!P$53,IF(Armybuilder!$C55='Unit Stats'!$A$54,'Unit Stats'!P$54,IF(Armybuilder!$C55='Unit Stats'!$A$55,'Unit Stats'!P$55,IF(Armybuilder!$C55=Wargear!$A$2,Wargear!D$2,IF(Armybuilder!$C55=Wargear!$A$3,Wargear!D$3,IF(Armybuilder!$C55=Wargear!$A$4,Wargear!D$4,IF(Armybuilder!$C55=Wargear!$A$5,Wargear!D$5,IF(Armybuilder!$C55=Wargear!$A$6,Wargear!D$6,IF(Armybuilder!$C55=Wargear!$A$7,Wargear!D$7,'Extra Code wargear1'!B53))))))))))))))))))))))))))))))))))))))))))))))))))))))))))))</f>
        <v>0</v>
      </c>
      <c r="V55" s="47">
        <f>IF(Armybuilder!$C55='Unit Stats'!$A$2,'Unit Stats'!Q$2,IF(Armybuilder!$C55='Unit Stats'!$A$3,'Unit Stats'!Q$3,IF(Armybuilder!$C55='Unit Stats'!$A$4,'Unit Stats'!Q$4,IF(Armybuilder!$C55='Unit Stats'!$A$5,'Unit Stats'!Q$5,IF(Armybuilder!$C55='Unit Stats'!$A$6,'Unit Stats'!Q$6,IF(Armybuilder!$C55='Unit Stats'!$A$7,'Unit Stats'!Q$7,IF(Armybuilder!$C55='Unit Stats'!$A$8,'Unit Stats'!Q$8,IF(Armybuilder!$C55='Unit Stats'!$A$9,'Unit Stats'!Q$9,IF(Armybuilder!$C55='Unit Stats'!$A$10,'Unit Stats'!Q$10,IF(Armybuilder!$C55='Unit Stats'!$A$11,'Unit Stats'!Q$11,IF(Armybuilder!$C55='Unit Stats'!$A$12,'Unit Stats'!Q$12,IF(Armybuilder!$C55='Unit Stats'!$A$13,'Unit Stats'!Q$13,IF(Armybuilder!$C55='Unit Stats'!$A$14,'Unit Stats'!Q$14,IF(Armybuilder!$C55='Unit Stats'!$A$15,'Unit Stats'!Q$15,IF(Armybuilder!$C55='Unit Stats'!$A$16,'Unit Stats'!Q$16,IF(Armybuilder!$C55='Unit Stats'!$A$17,'Unit Stats'!Q$17,IF(Armybuilder!$C55='Unit Stats'!$A$18,'Unit Stats'!Q$18,IF(Armybuilder!$C55='Unit Stats'!$A$19,'Unit Stats'!Q$19,IF(Armybuilder!$C55='Unit Stats'!$A$20,'Unit Stats'!Q$20,IF(Armybuilder!$C55='Unit Stats'!$A$21,'Unit Stats'!Q$21,IF(Armybuilder!$C55='Unit Stats'!$A$22,'Unit Stats'!Q$22,IF(Armybuilder!$C55='Unit Stats'!$A$23,'Unit Stats'!Q$23,IF(Armybuilder!$C55='Unit Stats'!$A$24,'Unit Stats'!Q$24,IF(Armybuilder!$C55='Unit Stats'!$A$25,'Unit Stats'!Q$25,IF(Armybuilder!$C55='Unit Stats'!$A$26,'Unit Stats'!Q$26,IF(Armybuilder!$C55='Unit Stats'!$A$27,'Unit Stats'!Q$27,IF(Armybuilder!$C55='Unit Stats'!$A$28,'Unit Stats'!Q$28,IF(Armybuilder!$C55='Unit Stats'!$A$29,'Unit Stats'!Q$29,IF(Armybuilder!$C55='Unit Stats'!$A$30,'Unit Stats'!Q$30,IF(Armybuilder!$C55='Unit Stats'!$A$31,'Unit Stats'!Q$31,IF(Armybuilder!$C55='Unit Stats'!$A$32,'Unit Stats'!Q$32,IF(Armybuilder!$C55='Unit Stats'!$A$33,'Unit Stats'!Q$33,IF(Armybuilder!$C55='Unit Stats'!$A$34,'Unit Stats'!Q$34,IF(Armybuilder!$C55='Unit Stats'!$A$35,'Unit Stats'!Q$35,IF(Armybuilder!$C55='Unit Stats'!$A$36,'Unit Stats'!Q$36,IF(Armybuilder!$C55='Unit Stats'!$A$37,'Unit Stats'!Q$37,IF(Armybuilder!$C55='Unit Stats'!$A$38,'Unit Stats'!Q$38,IF(Armybuilder!$C55='Unit Stats'!$A$39,'Unit Stats'!Q$39,IF(Armybuilder!$C55='Unit Stats'!$A$40,'Unit Stats'!Q$40,IF(Armybuilder!$C55='Unit Stats'!$A$41,'Unit Stats'!Q$41,IF(Armybuilder!$C55='Unit Stats'!$A$42,'Unit Stats'!Q$42,IF(Armybuilder!$C55='Unit Stats'!$A$43,'Unit Stats'!Q$43,IF(Armybuilder!$C55='Unit Stats'!$A$44,'Unit Stats'!Q$44,IF(Armybuilder!$C55='Unit Stats'!$A$45,'Unit Stats'!Q$45,IF(Armybuilder!$C55='Unit Stats'!$A$46,'Unit Stats'!Q$46,IF(Armybuilder!$C55='Unit Stats'!$A$47,'Unit Stats'!Q$47,IF(Armybuilder!$C55='Unit Stats'!$A$48,'Unit Stats'!Q$48,IF(Armybuilder!$C55='Unit Stats'!$A$49,'Unit Stats'!Q$49,IF(Armybuilder!$C55='Unit Stats'!$A$50,'Unit Stats'!Q$50,IF(Armybuilder!$C55='Unit Stats'!$A$51,'Unit Stats'!Q$51,IF(Armybuilder!$C55='Unit Stats'!$A$52,'Unit Stats'!Q$52,IF(Armybuilder!$C55='Unit Stats'!$A$53,'Unit Stats'!Q$53,IF(Armybuilder!$C55='Unit Stats'!$A$54,'Unit Stats'!Q$54,IF(Armybuilder!$C55='Unit Stats'!$A$55,'Unit Stats'!Q$55,IF(Armybuilder!$C55=Wargear!$A$2,Wargear!E$2,IF(Armybuilder!$C55=Wargear!$A$3,Wargear!E$3,IF(Armybuilder!$C55=Wargear!$A$4,Wargear!E$4,IF(Armybuilder!$C55=Wargear!$A$5,Wargear!E$5,IF(Armybuilder!$C55=Wargear!$A$6,Wargear!E$6,IF(Armybuilder!$C55=Wargear!$A$7,Wargear!E$7,'Extra Code wargear1'!C53))))))))))))))))))))))))))))))))))))))))))))))))))))))))))))</f>
        <v>0</v>
      </c>
      <c r="W55" s="24">
        <f>IF(Armybuilder!$C55='Unit Stats'!$A$2,'Unit Stats'!R$2,IF(Armybuilder!$C55='Unit Stats'!$A$3,'Unit Stats'!R$3,IF(Armybuilder!$C55='Unit Stats'!$A$4,'Unit Stats'!R$4,IF(Armybuilder!$C55='Unit Stats'!$A$5,'Unit Stats'!R$5,IF(Armybuilder!$C55='Unit Stats'!$A$6,'Unit Stats'!R$6,IF(Armybuilder!$C55='Unit Stats'!$A$7,'Unit Stats'!R$7,IF(Armybuilder!$C55='Unit Stats'!$A$8,'Unit Stats'!R$8,IF(Armybuilder!$C55='Unit Stats'!$A$9,'Unit Stats'!R$9,IF(Armybuilder!$C55='Unit Stats'!$A$10,'Unit Stats'!R$10,IF(Armybuilder!$C55='Unit Stats'!$A$11,'Unit Stats'!R$11,IF(Armybuilder!$C55='Unit Stats'!$A$12,'Unit Stats'!R$12,IF(Armybuilder!$C55='Unit Stats'!$A$13,'Unit Stats'!R$13,IF(Armybuilder!$C55='Unit Stats'!$A$14,'Unit Stats'!R$14,IF(Armybuilder!$C55='Unit Stats'!$A$15,'Unit Stats'!R$15,IF(Armybuilder!$C55='Unit Stats'!$A$16,'Unit Stats'!R$16,IF(Armybuilder!$C55='Unit Stats'!$A$17,'Unit Stats'!R$17,IF(Armybuilder!$C55='Unit Stats'!$A$18,'Unit Stats'!R$18,IF(Armybuilder!$C55='Unit Stats'!$A$19,'Unit Stats'!R$19,IF(Armybuilder!$C55='Unit Stats'!$A$20,'Unit Stats'!R$20,IF(Armybuilder!$C55='Unit Stats'!$A$21,'Unit Stats'!R$21,IF(Armybuilder!$C55='Unit Stats'!$A$22,'Unit Stats'!R$22,IF(Armybuilder!$C55='Unit Stats'!$A$23,'Unit Stats'!R$23,IF(Armybuilder!$C55='Unit Stats'!$A$24,'Unit Stats'!R$24,IF(Armybuilder!$C55='Unit Stats'!$A$25,'Unit Stats'!R$25,IF(Armybuilder!$C55='Unit Stats'!$A$26,'Unit Stats'!R$26,IF(Armybuilder!$C55='Unit Stats'!$A$27,'Unit Stats'!R$27,IF(Armybuilder!$C55='Unit Stats'!$A$28,'Unit Stats'!R$28,IF(Armybuilder!$C55='Unit Stats'!$A$29,'Unit Stats'!R$29,IF(Armybuilder!$C55='Unit Stats'!$A$30,'Unit Stats'!R$30,IF(Armybuilder!$C55='Unit Stats'!$A$31,'Unit Stats'!R$31,IF(Armybuilder!$C55='Unit Stats'!$A$32,'Unit Stats'!R$32,IF(Armybuilder!$C55='Unit Stats'!$A$33,'Unit Stats'!R$33,IF(Armybuilder!$C55='Unit Stats'!$A$34,'Unit Stats'!R$34,IF(Armybuilder!$C55='Unit Stats'!$A$35,'Unit Stats'!R$35,IF(Armybuilder!$C55='Unit Stats'!$A$36,'Unit Stats'!R$36,IF(Armybuilder!$C55='Unit Stats'!$A$37,'Unit Stats'!R$37,IF(Armybuilder!$C55='Unit Stats'!$A$38,'Unit Stats'!R$38,IF(Armybuilder!$C55='Unit Stats'!$A$39,'Unit Stats'!R$39,IF(Armybuilder!$C55='Unit Stats'!$A$40,'Unit Stats'!R$40,IF(Armybuilder!$C55='Unit Stats'!$A$41,'Unit Stats'!R$41,IF(Armybuilder!$C55='Unit Stats'!$A$42,'Unit Stats'!R$42,IF(Armybuilder!$C55='Unit Stats'!$A$43,'Unit Stats'!R$43,IF(Armybuilder!$C55='Unit Stats'!$A$44,'Unit Stats'!R$44,IF(Armybuilder!$C55='Unit Stats'!$A$45,'Unit Stats'!R$45,IF(Armybuilder!$C55='Unit Stats'!$A$46,'Unit Stats'!R$46,IF(Armybuilder!$C55='Unit Stats'!$A$47,'Unit Stats'!R$47,IF(Armybuilder!$C55='Unit Stats'!$A$48,'Unit Stats'!R$48,IF(Armybuilder!$C55='Unit Stats'!$A$49,'Unit Stats'!R$49,IF(Armybuilder!$C55='Unit Stats'!$A$50,'Unit Stats'!R$50,IF(Armybuilder!$C55='Unit Stats'!$A$51,'Unit Stats'!R$51,IF(Armybuilder!$C55='Unit Stats'!$A$52,'Unit Stats'!R$52,IF(Armybuilder!$C55='Unit Stats'!$A$53,'Unit Stats'!R$53,IF(Armybuilder!$C55='Unit Stats'!$A$54,'Unit Stats'!R$54,IF(Armybuilder!$C55='Unit Stats'!$A$55,'Unit Stats'!R$55,IF(Armybuilder!$C55=Wargear!$A$2,Wargear!F$2,IF(Armybuilder!$C55=Wargear!$A$3,Wargear!F$3,IF(Armybuilder!$C55=Wargear!$A$4,Wargear!F$4,IF(Armybuilder!$C55=Wargear!$A$5,Wargear!F$5,IF(Armybuilder!$C55=Wargear!$A$6,Wargear!F$6,IF(Armybuilder!$C55=Wargear!$A$7,Wargear!F$7,'Extra Code wargear1'!D53))))))))))))))))))))))))))))))))))))))))))))))))))))))))))))</f>
        <v>0</v>
      </c>
      <c r="X55" s="49">
        <f>IF(Armybuilder!$C55='Unit Stats'!$A$2,'Unit Stats'!S$2,IF(Armybuilder!$C55='Unit Stats'!$A$3,'Unit Stats'!S$3,IF(Armybuilder!$C55='Unit Stats'!$A$4,'Unit Stats'!S$4,IF(Armybuilder!$C55='Unit Stats'!$A$5,'Unit Stats'!S$5,IF(Armybuilder!$C55='Unit Stats'!$A$6,'Unit Stats'!S$6,IF(Armybuilder!$C55='Unit Stats'!$A$7,'Unit Stats'!S$7,IF(Armybuilder!$C55='Unit Stats'!$A$8,'Unit Stats'!S$8,IF(Armybuilder!$C55='Unit Stats'!$A$9,'Unit Stats'!S$9,IF(Armybuilder!$C55='Unit Stats'!$A$10,'Unit Stats'!S$10,IF(Armybuilder!$C55='Unit Stats'!$A$11,'Unit Stats'!S$11,IF(Armybuilder!$C55='Unit Stats'!$A$12,'Unit Stats'!S$12,IF(Armybuilder!$C55='Unit Stats'!$A$13,'Unit Stats'!S$13,IF(Armybuilder!$C55='Unit Stats'!$A$14,'Unit Stats'!S$14,IF(Armybuilder!$C55='Unit Stats'!$A$15,'Unit Stats'!S$15,IF(Armybuilder!$C55='Unit Stats'!$A$16,'Unit Stats'!S$16,IF(Armybuilder!$C55='Unit Stats'!$A$17,'Unit Stats'!S$17,IF(Armybuilder!$C55='Unit Stats'!$A$18,'Unit Stats'!S$18,IF(Armybuilder!$C55='Unit Stats'!$A$19,'Unit Stats'!S$19,IF(Armybuilder!$C55='Unit Stats'!$A$20,'Unit Stats'!S$20,IF(Armybuilder!$C55='Unit Stats'!$A$21,'Unit Stats'!S$21,IF(Armybuilder!$C55='Unit Stats'!$A$22,'Unit Stats'!S$22,IF(Armybuilder!$C55='Unit Stats'!$A$23,'Unit Stats'!S$23,IF(Armybuilder!$C55='Unit Stats'!$A$24,'Unit Stats'!S$24,IF(Armybuilder!$C55='Unit Stats'!$A$25,'Unit Stats'!S$25,IF(Armybuilder!$C55='Unit Stats'!$A$26,'Unit Stats'!S$26,IF(Armybuilder!$C55='Unit Stats'!$A$27,'Unit Stats'!S$27,IF(Armybuilder!$C55='Unit Stats'!$A$28,'Unit Stats'!S$28,IF(Armybuilder!$C55='Unit Stats'!$A$29,'Unit Stats'!S$29,IF(Armybuilder!$C55='Unit Stats'!$A$30,'Unit Stats'!S$30,IF(Armybuilder!$C55='Unit Stats'!$A$31,'Unit Stats'!S$31,IF(Armybuilder!$C55='Unit Stats'!$A$32,'Unit Stats'!S$32,IF(Armybuilder!$C55='Unit Stats'!$A$33,'Unit Stats'!S$33,IF(Armybuilder!$C55='Unit Stats'!$A$34,'Unit Stats'!S$34,IF(Armybuilder!$C55='Unit Stats'!$A$35,'Unit Stats'!S$35,IF(Armybuilder!$C55='Unit Stats'!$A$36,'Unit Stats'!S$36,IF(Armybuilder!$C55='Unit Stats'!$A$37,'Unit Stats'!S$37,IF(Armybuilder!$C55='Unit Stats'!$A$38,'Unit Stats'!S$38,IF(Armybuilder!$C55='Unit Stats'!$A$39,'Unit Stats'!S$39,IF(Armybuilder!$C55='Unit Stats'!$A$40,'Unit Stats'!S$40,IF(Armybuilder!$C55='Unit Stats'!$A$41,'Unit Stats'!S$41,IF(Armybuilder!$C55='Unit Stats'!$A$42,'Unit Stats'!S$42,IF(Armybuilder!$C55='Unit Stats'!$A$43,'Unit Stats'!S$43,IF(Armybuilder!$C55='Unit Stats'!$A$44,'Unit Stats'!S$44,IF(Armybuilder!$C55='Unit Stats'!$A$45,'Unit Stats'!S$45,IF(Armybuilder!$C55='Unit Stats'!$A$46,'Unit Stats'!S$46,IF(Armybuilder!$C55='Unit Stats'!$A$47,'Unit Stats'!S$47,IF(Armybuilder!$C55='Unit Stats'!$A$48,'Unit Stats'!S$48,IF(Armybuilder!$C55='Unit Stats'!$A$49,'Unit Stats'!S$49,IF(Armybuilder!$C55='Unit Stats'!$A$50,'Unit Stats'!S$50,IF(Armybuilder!$C55='Unit Stats'!$A$51,'Unit Stats'!S$51,IF(Armybuilder!$C55='Unit Stats'!$A$52,'Unit Stats'!S$52,IF(Armybuilder!$C55='Unit Stats'!$A$53,'Unit Stats'!S$53,IF(Armybuilder!$C55='Unit Stats'!$A$54,'Unit Stats'!S$54,IF(Armybuilder!$C55='Unit Stats'!$A$55,'Unit Stats'!S$55,IF(Armybuilder!$C55=Wargear!$A$2,Wargear!G$2,IF(Armybuilder!$C55=Wargear!$A$3,Wargear!G$3,IF(Armybuilder!$C55=Wargear!$A$4,Wargear!G$4,IF(Armybuilder!$C55=Wargear!$A$5,Wargear!G$5,IF(Armybuilder!$C55=Wargear!$A$6,Wargear!G$6,IF(Armybuilder!$C55=Wargear!$A$7,Wargear!G$7,'Extra Code wargear1'!E53))))))))))))))))))))))))))))))))))))))))))))))))))))))))))))</f>
        <v>0</v>
      </c>
      <c r="Y55" s="66">
        <f>IF(Armybuilder!$C55='Unit Stats'!$A$7,Armybuilder!$Y$2,IF(Armybuilder!$C55='Unit Stats'!$A$24,Armybuilder!$Y$2,IF(Armybuilder!$C55='Unit Stats'!$A$25,Armybuilder!$Y$2,IF(Armybuilder!$C55='Unit Stats'!$A$28,Armybuilder!$Y$2,IF(Armybuilder!$C55='Unit Stats'!$A$29,Armybuilder!$Y$2,IF(Armybuilder!$C55='Unit Stats'!$A$30,Armybuilder!$Y$2,IF(Armybuilder!$C55='Unit Stats'!$A$31,Armybuilder!$Y$2,IF(Armybuilder!$C55='Unit Stats'!$A$38,Armybuilder!$Y$2,IF(Armybuilder!$C55='Unit Stats'!$A$39,Armybuilder!$Y$2,IF(Armybuilder!$C55='Unit Stats'!$A$53,Armybuilder!$Y$2,IF(Armybuilder!$C55=Wargear!$A$11,Armybuilder!$Y$2,0)))))))))))</f>
        <v>0</v>
      </c>
    </row>
    <row r="56" spans="1:25" s="5" customFormat="1">
      <c r="A56" s="10">
        <f>IF(Armybuilder!$C56='Unit Stats'!$A$2,'Unit Stats'!$B$2,IF(Armybuilder!$C56='Unit Stats'!$A$3,'Unit Stats'!$B$3,IF(Armybuilder!$C56='Unit Stats'!$A$4,'Unit Stats'!$B$4,IF(Armybuilder!$C56='Unit Stats'!$A$5,'Unit Stats'!$B$5,IF(Armybuilder!$C56='Unit Stats'!$A$6,'Unit Stats'!$B$6,IF(Armybuilder!$C56='Unit Stats'!$A$7,'Unit Stats'!$B$7,IF(Armybuilder!$C56='Unit Stats'!$A$8,'Unit Stats'!$B$8,IF(Armybuilder!$C56='Unit Stats'!$A$9,'Unit Stats'!$B$9,IF(Armybuilder!$C56='Unit Stats'!$A$10,'Unit Stats'!$B$10,IF(Armybuilder!$C56='Unit Stats'!$A$11,'Unit Stats'!$B$11,IF(Armybuilder!$C56='Unit Stats'!$A$12,'Unit Stats'!$B$12,IF(Armybuilder!$C56='Unit Stats'!$A$13,'Unit Stats'!$B$13,IF(Armybuilder!$C56='Unit Stats'!$A$14,'Unit Stats'!$B$14,IF(Armybuilder!$C56='Unit Stats'!$A$15,'Unit Stats'!$B$15,IF(Armybuilder!$C56='Unit Stats'!$A$16,'Unit Stats'!$B$16,IF(Armybuilder!$C56='Unit Stats'!$A$17,'Unit Stats'!$B$17,IF(Armybuilder!$C56='Unit Stats'!$A$18,'Unit Stats'!$B$18,IF(Armybuilder!$C56='Unit Stats'!$A$19,'Unit Stats'!$B$19,IF(Armybuilder!$C56='Unit Stats'!$A$20,'Unit Stats'!$B$20,IF(Armybuilder!$C56='Unit Stats'!$A$21,'Unit Stats'!$B$21,IF(Armybuilder!$C56='Unit Stats'!$A$22,'Unit Stats'!$B$22,IF(Armybuilder!$C56='Unit Stats'!$A$23,'Unit Stats'!$B$23,IF(Armybuilder!$C56='Unit Stats'!$A$24,'Unit Stats'!$B$24,IF(Armybuilder!$C56='Unit Stats'!$A$25,'Unit Stats'!$B$25,IF(Armybuilder!$C56='Unit Stats'!$A$26,'Unit Stats'!$B$26,IF(Armybuilder!$C56='Unit Stats'!$A$27,'Unit Stats'!$B$27,IF(Armybuilder!$C56='Unit Stats'!$A$28,'Unit Stats'!$B$28,IF(Armybuilder!$C56='Unit Stats'!$A$29,'Unit Stats'!$B$29,IF(Armybuilder!$C56='Unit Stats'!$A$30,'Unit Stats'!$B$30,IF(Armybuilder!$C56='Unit Stats'!$A$31,'Unit Stats'!$B$31,IF(Armybuilder!$C56='Unit Stats'!$A$32,'Unit Stats'!$B$32,IF(Armybuilder!$C56='Unit Stats'!$A$33,'Unit Stats'!$B$33,IF(Armybuilder!$C56='Unit Stats'!$A$34,'Unit Stats'!$B$34,IF(Armybuilder!$C56='Unit Stats'!$A$35,'Unit Stats'!$B$35,IF(Armybuilder!$C56='Unit Stats'!$A$36,'Unit Stats'!$B$36,IF(Armybuilder!$C56='Unit Stats'!$A$37,'Unit Stats'!$B$37,IF(Armybuilder!$C56='Unit Stats'!$A$38,'Unit Stats'!$B$38,IF(Armybuilder!$C56='Unit Stats'!$A$39,'Unit Stats'!$B$39,IF(Armybuilder!$C56='Unit Stats'!$A$40,'Unit Stats'!$B$40,IF(Armybuilder!$C56='Unit Stats'!$A$41,'Unit Stats'!$B$41,IF(Armybuilder!$C56='Unit Stats'!$A$42,'Unit Stats'!$B$42,IF(Armybuilder!$C56='Unit Stats'!$A$43,'Unit Stats'!$B$43,IF(Armybuilder!$C56='Unit Stats'!$A$44,'Unit Stats'!$B$44,IF(Armybuilder!$C56='Unit Stats'!$A$45,'Unit Stats'!$B$45,IF(Armybuilder!$C56='Unit Stats'!$A$46,'Unit Stats'!$B$46,IF(Armybuilder!$C56='Unit Stats'!$A$47,'Unit Stats'!$B$47,IF(Armybuilder!$C56='Unit Stats'!$A$48,'Unit Stats'!$B$48,IF(Armybuilder!$C56='Unit Stats'!$A$49,'Unit Stats'!$B$49,IF(Armybuilder!$C56='Unit Stats'!$A$50,'Unit Stats'!$B$50,IF(Armybuilder!$C56='Unit Stats'!$A$51,'Unit Stats'!$B$51,IF(Armybuilder!$C56='Unit Stats'!$A$52,'Unit Stats'!$B$52,IF(Armybuilder!$C56='Unit Stats'!$A$53,'Unit Stats'!$B$53,IF(Armybuilder!$C56='Unit Stats'!$A$54,'Unit Stats'!$B$54,IF(Armybuilder!$C56='Unit Stats'!$A$55,'Unit Stats'!$B$55,))))))))))))))))))))))))))))))))))))))))))))))))))))))</f>
        <v>0</v>
      </c>
      <c r="B56" s="2"/>
      <c r="C56" s="75"/>
      <c r="D56" s="76"/>
      <c r="E56" s="32">
        <f>IF(Armybuilder!$C56='Unit Stats'!$A$2,'Unit Stats'!C$2,IF(Armybuilder!$C56='Unit Stats'!$A$3,'Unit Stats'!C$3,IF(Armybuilder!$C56='Unit Stats'!$A$4,'Unit Stats'!C$4,IF(Armybuilder!$C56='Unit Stats'!$A$5,'Unit Stats'!C$5,IF(Armybuilder!$C56='Unit Stats'!$A$6,'Unit Stats'!C$6,IF(Armybuilder!$C56='Unit Stats'!$A$7,'Unit Stats'!C$7,IF(Armybuilder!$C56='Unit Stats'!$A$8,'Unit Stats'!C$8,IF(Armybuilder!$C56='Unit Stats'!$A$9,'Unit Stats'!C$9,IF(Armybuilder!$C56='Unit Stats'!$A$10,'Unit Stats'!C$10,IF(Armybuilder!$C56='Unit Stats'!$A$11,'Unit Stats'!C$11,IF(Armybuilder!$C56='Unit Stats'!$A$12,'Unit Stats'!C$12,IF(Armybuilder!$C56='Unit Stats'!$A$13,'Unit Stats'!C$13,IF(Armybuilder!$C56='Unit Stats'!$A$14,'Unit Stats'!C$14,IF(Armybuilder!$C56='Unit Stats'!$A$15,'Unit Stats'!C$15,IF(Armybuilder!$C56='Unit Stats'!$A$16,'Unit Stats'!C$16,IF(Armybuilder!$C56='Unit Stats'!$A$17,'Unit Stats'!C$17,IF(Armybuilder!$C56='Unit Stats'!$A$18,'Unit Stats'!C$18,IF(Armybuilder!$C56='Unit Stats'!$A$19,'Unit Stats'!C$19,IF(Armybuilder!$C56='Unit Stats'!$A$20,'Unit Stats'!C$20,IF(Armybuilder!$C56='Unit Stats'!$A$21,'Unit Stats'!C$21,IF(Armybuilder!$C56='Unit Stats'!$A$22,'Unit Stats'!C$22,IF(Armybuilder!$C56='Unit Stats'!$A$23,'Unit Stats'!C$23,IF(Armybuilder!$C56='Unit Stats'!$A$24,'Unit Stats'!C$24,IF(Armybuilder!$C56='Unit Stats'!$A$25,'Unit Stats'!C$25,IF(Armybuilder!$C56='Unit Stats'!$A$26,'Unit Stats'!C$26,IF(Armybuilder!$C56='Unit Stats'!$A$27,'Unit Stats'!C$27,IF(Armybuilder!$C56='Unit Stats'!$A$28,'Unit Stats'!C$28,IF(Armybuilder!$C56='Unit Stats'!$A$29,'Unit Stats'!C$29,IF(Armybuilder!$C56='Unit Stats'!$A$30,'Unit Stats'!C$30,IF(Armybuilder!$C56='Unit Stats'!$A$31,'Unit Stats'!C$31,IF(Armybuilder!$C56='Unit Stats'!$A$32,'Unit Stats'!C$32,IF(Armybuilder!$C56='Unit Stats'!$A$33,'Unit Stats'!C$33,IF(Armybuilder!$C56='Unit Stats'!$A$34,'Unit Stats'!C$34,IF(Armybuilder!$C56='Unit Stats'!$A$35,'Unit Stats'!C$35,IF(Armybuilder!$C56='Unit Stats'!$A$36,'Unit Stats'!C$36,IF(Armybuilder!$C56='Unit Stats'!$A$37,'Unit Stats'!C$37,IF(Armybuilder!$C56='Unit Stats'!$A$38,'Unit Stats'!C$38,IF(Armybuilder!$C56='Unit Stats'!$A$39,'Unit Stats'!C$39,IF(Armybuilder!$C56='Unit Stats'!$A$40,'Unit Stats'!C$40,IF(Armybuilder!$C56='Unit Stats'!$A$41,'Unit Stats'!C$41,IF(Armybuilder!$C56='Unit Stats'!$A$42,'Unit Stats'!C$42,IF(Armybuilder!$C56='Unit Stats'!$A$43,'Unit Stats'!C$43,IF(Armybuilder!$C56='Unit Stats'!$A$44,'Unit Stats'!C$44,IF(Armybuilder!$C56='Unit Stats'!$A$45,'Unit Stats'!C$45,IF(Armybuilder!$C56='Unit Stats'!$A$46,'Unit Stats'!C$46,IF(Armybuilder!$C56='Unit Stats'!$A$47,'Unit Stats'!C$47,IF(Armybuilder!$C56='Unit Stats'!$A$48,'Unit Stats'!C$48,IF(Armybuilder!$C56='Unit Stats'!$A$49,'Unit Stats'!C$49,IF(Armybuilder!$C56='Unit Stats'!$A$50,'Unit Stats'!C$50,IF(Armybuilder!$C56='Unit Stats'!$A$51,'Unit Stats'!C$51,IF(Armybuilder!$C56='Unit Stats'!$A$52,'Unit Stats'!C$52,IF(Armybuilder!$C56='Unit Stats'!$A$53,'Unit Stats'!C$53,IF(Armybuilder!$C56='Unit Stats'!$A$54,'Unit Stats'!C$54,IF(Armybuilder!$C56='Unit Stats'!$A$55,'Unit Stats'!C$55,))))))))))))))))))))))))))))))))))))))))))))))))))))))</f>
        <v>0</v>
      </c>
      <c r="F56" s="33">
        <f>IF(Armybuilder!$C56='Unit Stats'!$A$2,'Unit Stats'!D$2,IF(Armybuilder!$C56='Unit Stats'!$A$3,'Unit Stats'!D$3,IF(Armybuilder!$C56='Unit Stats'!$A$4,'Unit Stats'!D$4,IF(Armybuilder!$C56='Unit Stats'!$A$5,'Unit Stats'!D$5,IF(Armybuilder!$C56='Unit Stats'!$A$6,'Unit Stats'!D$6,IF(Armybuilder!$C56='Unit Stats'!$A$7,'Unit Stats'!D$7,IF(Armybuilder!$C56='Unit Stats'!$A$8,'Unit Stats'!D$8,IF(Armybuilder!$C56='Unit Stats'!$A$9,'Unit Stats'!D$9,IF(Armybuilder!$C56='Unit Stats'!$A$10,'Unit Stats'!D$10,IF(Armybuilder!$C56='Unit Stats'!$A$11,'Unit Stats'!D$11,IF(Armybuilder!$C56='Unit Stats'!$A$12,'Unit Stats'!D$12,IF(Armybuilder!$C56='Unit Stats'!$A$13,'Unit Stats'!D$13,IF(Armybuilder!$C56='Unit Stats'!$A$14,'Unit Stats'!D$14,IF(Armybuilder!$C56='Unit Stats'!$A$15,'Unit Stats'!D$15,IF(Armybuilder!$C56='Unit Stats'!$A$16,'Unit Stats'!D$16,IF(Armybuilder!$C56='Unit Stats'!$A$17,'Unit Stats'!D$17,IF(Armybuilder!$C56='Unit Stats'!$A$18,'Unit Stats'!D$18,IF(Armybuilder!$C56='Unit Stats'!$A$19,'Unit Stats'!D$19,IF(Armybuilder!$C56='Unit Stats'!$A$20,'Unit Stats'!D$20,IF(Armybuilder!$C56='Unit Stats'!$A$21,'Unit Stats'!D$21,IF(Armybuilder!$C56='Unit Stats'!$A$22,'Unit Stats'!D$22,IF(Armybuilder!$C56='Unit Stats'!$A$23,'Unit Stats'!D$23,IF(Armybuilder!$C56='Unit Stats'!$A$24,'Unit Stats'!D$24,IF(Armybuilder!$C56='Unit Stats'!$A$25,'Unit Stats'!D$25,IF(Armybuilder!$C56='Unit Stats'!$A$26,'Unit Stats'!D$26,IF(Armybuilder!$C56='Unit Stats'!$A$27,'Unit Stats'!D$27,IF(Armybuilder!$C56='Unit Stats'!$A$28,'Unit Stats'!D$28,IF(Armybuilder!$C56='Unit Stats'!$A$29,'Unit Stats'!D$29,IF(Armybuilder!$C56='Unit Stats'!$A$30,'Unit Stats'!D$30,IF(Armybuilder!$C56='Unit Stats'!$A$31,'Unit Stats'!D$31,IF(Armybuilder!$C56='Unit Stats'!$A$32,'Unit Stats'!D$32,IF(Armybuilder!$C56='Unit Stats'!$A$33,'Unit Stats'!D$33,IF(Armybuilder!$C56='Unit Stats'!$A$34,'Unit Stats'!D$34,IF(Armybuilder!$C56='Unit Stats'!$A$35,'Unit Stats'!D$35,IF(Armybuilder!$C56='Unit Stats'!$A$36,'Unit Stats'!D$36,IF(Armybuilder!$C56='Unit Stats'!$A$37,'Unit Stats'!D$37,IF(Armybuilder!$C56='Unit Stats'!$A$38,'Unit Stats'!D$38,IF(Armybuilder!$C56='Unit Stats'!$A$39,'Unit Stats'!D$39,IF(Armybuilder!$C56='Unit Stats'!$A$40,'Unit Stats'!D$40,IF(Armybuilder!$C56='Unit Stats'!$A$41,'Unit Stats'!D$41,IF(Armybuilder!$C56='Unit Stats'!$A$42,'Unit Stats'!D$42,IF(Armybuilder!$C56='Unit Stats'!$A$43,'Unit Stats'!D$43,IF(Armybuilder!$C56='Unit Stats'!$A$44,'Unit Stats'!D$44,IF(Armybuilder!$C56='Unit Stats'!$A$45,'Unit Stats'!D$45,IF(Armybuilder!$C56='Unit Stats'!$A$46,'Unit Stats'!D$46,IF(Armybuilder!$C56='Unit Stats'!$A$47,'Unit Stats'!D$47,IF(Armybuilder!$C56='Unit Stats'!$A$48,'Unit Stats'!D$48,IF(Armybuilder!$C56='Unit Stats'!$A$49,'Unit Stats'!D$49,IF(Armybuilder!$C56='Unit Stats'!$A$50,'Unit Stats'!D$50,IF(Armybuilder!$C56='Unit Stats'!$A$51,'Unit Stats'!D$51,IF(Armybuilder!$C56='Unit Stats'!$A$52,'Unit Stats'!D$52,IF(Armybuilder!$C56='Unit Stats'!$A$53,'Unit Stats'!D$53,IF(Armybuilder!$C56='Unit Stats'!$A$54,'Unit Stats'!D$54,IF(Armybuilder!$C56='Unit Stats'!$A$55,'Unit Stats'!D$55,))))))))))))))))))))))))))))))))))))))))))))))))))))))</f>
        <v>0</v>
      </c>
      <c r="G56" s="34">
        <f>IF(Armybuilder!$C56='Unit Stats'!$A$2,'Unit Stats'!E$2,IF(Armybuilder!$C56='Unit Stats'!$A$3,'Unit Stats'!E$3,IF(Armybuilder!$C56='Unit Stats'!$A$4,'Unit Stats'!E$4,IF(Armybuilder!$C56='Unit Stats'!$A$5,'Unit Stats'!E$5,IF(Armybuilder!$C56='Unit Stats'!$A$6,'Unit Stats'!E$6,IF(Armybuilder!$C56='Unit Stats'!$A$7,'Unit Stats'!E$7,IF(Armybuilder!$C56='Unit Stats'!$A$8,'Unit Stats'!E$8,IF(Armybuilder!$C56='Unit Stats'!$A$9,'Unit Stats'!E$9,IF(Armybuilder!$C56='Unit Stats'!$A$10,'Unit Stats'!E$10,IF(Armybuilder!$C56='Unit Stats'!$A$11,'Unit Stats'!E$11,IF(Armybuilder!$C56='Unit Stats'!$A$12,'Unit Stats'!E$12,IF(Armybuilder!$C56='Unit Stats'!$A$13,'Unit Stats'!E$13,IF(Armybuilder!$C56='Unit Stats'!$A$14,'Unit Stats'!E$14,IF(Armybuilder!$C56='Unit Stats'!$A$15,'Unit Stats'!E$15,IF(Armybuilder!$C56='Unit Stats'!$A$16,'Unit Stats'!E$16,IF(Armybuilder!$C56='Unit Stats'!$A$17,'Unit Stats'!E$17,IF(Armybuilder!$C56='Unit Stats'!$A$18,'Unit Stats'!E$18,IF(Armybuilder!$C56='Unit Stats'!$A$19,'Unit Stats'!E$19,IF(Armybuilder!$C56='Unit Stats'!$A$20,'Unit Stats'!E$20,IF(Armybuilder!$C56='Unit Stats'!$A$21,'Unit Stats'!E$21,IF(Armybuilder!$C56='Unit Stats'!$A$22,'Unit Stats'!E$22,IF(Armybuilder!$C56='Unit Stats'!$A$23,'Unit Stats'!E$23,IF(Armybuilder!$C56='Unit Stats'!$A$24,'Unit Stats'!E$24,IF(Armybuilder!$C56='Unit Stats'!$A$25,'Unit Stats'!E$25,IF(Armybuilder!$C56='Unit Stats'!$A$26,'Unit Stats'!E$26,IF(Armybuilder!$C56='Unit Stats'!$A$27,'Unit Stats'!E$27,IF(Armybuilder!$C56='Unit Stats'!$A$28,'Unit Stats'!E$28,IF(Armybuilder!$C56='Unit Stats'!$A$29,'Unit Stats'!E$29,IF(Armybuilder!$C56='Unit Stats'!$A$30,'Unit Stats'!E$30,IF(Armybuilder!$C56='Unit Stats'!$A$31,'Unit Stats'!E$31,IF(Armybuilder!$C56='Unit Stats'!$A$32,'Unit Stats'!E$32,IF(Armybuilder!$C56='Unit Stats'!$A$33,'Unit Stats'!E$33,IF(Armybuilder!$C56='Unit Stats'!$A$34,'Unit Stats'!E$34,IF(Armybuilder!$C56='Unit Stats'!$A$35,'Unit Stats'!E$35,IF(Armybuilder!$C56='Unit Stats'!$A$36,'Unit Stats'!E$36,IF(Armybuilder!$C56='Unit Stats'!$A$37,'Unit Stats'!E$37,IF(Armybuilder!$C56='Unit Stats'!$A$38,'Unit Stats'!E$38,IF(Armybuilder!$C56='Unit Stats'!$A$39,'Unit Stats'!E$39,IF(Armybuilder!$C56='Unit Stats'!$A$40,'Unit Stats'!E$40,IF(Armybuilder!$C56='Unit Stats'!$A$41,'Unit Stats'!E$41,IF(Armybuilder!$C56='Unit Stats'!$A$42,'Unit Stats'!E$42,IF(Armybuilder!$C56='Unit Stats'!$A$43,'Unit Stats'!E$43,IF(Armybuilder!$C56='Unit Stats'!$A$44,'Unit Stats'!E$44,IF(Armybuilder!$C56='Unit Stats'!$A$45,'Unit Stats'!E$45,IF(Armybuilder!$C56='Unit Stats'!$A$46,'Unit Stats'!E$46,IF(Armybuilder!$C56='Unit Stats'!$A$47,'Unit Stats'!E$47,IF(Armybuilder!$C56='Unit Stats'!$A$48,'Unit Stats'!E$48,IF(Armybuilder!$C56='Unit Stats'!$A$49,'Unit Stats'!E$49,IF(Armybuilder!$C56='Unit Stats'!$A$50,'Unit Stats'!E$50,IF(Armybuilder!$C56='Unit Stats'!$A$51,'Unit Stats'!E$51,IF(Armybuilder!$C56='Unit Stats'!$A$52,'Unit Stats'!E$52,IF(Armybuilder!$C56='Unit Stats'!$A$53,'Unit Stats'!E$53,IF(Armybuilder!$C56='Unit Stats'!$A$54,'Unit Stats'!E$54,IF(Armybuilder!$C56='Unit Stats'!$A$55,'Unit Stats'!E$55,))))))))))))))))))))))))))))))))))))))))))))))))))))))</f>
        <v>0</v>
      </c>
      <c r="H56" s="33">
        <f>IF(Armybuilder!$C56='Unit Stats'!$A$2,'Unit Stats'!F$2,IF(Armybuilder!$C56='Unit Stats'!$A$3,'Unit Stats'!F$3,IF(Armybuilder!$C56='Unit Stats'!$A$4,'Unit Stats'!F$4,IF(Armybuilder!$C56='Unit Stats'!$A$5,'Unit Stats'!F$5,IF(Armybuilder!$C56='Unit Stats'!$A$6,'Unit Stats'!F$6,IF(Armybuilder!$C56='Unit Stats'!$A$7,'Unit Stats'!F$7,IF(Armybuilder!$C56='Unit Stats'!$A$8,'Unit Stats'!F$8,IF(Armybuilder!$C56='Unit Stats'!$A$9,'Unit Stats'!F$9,IF(Armybuilder!$C56='Unit Stats'!$A$10,'Unit Stats'!F$10,IF(Armybuilder!$C56='Unit Stats'!$A$11,'Unit Stats'!F$11,IF(Armybuilder!$C56='Unit Stats'!$A$12,'Unit Stats'!F$12,IF(Armybuilder!$C56='Unit Stats'!$A$13,'Unit Stats'!F$13,IF(Armybuilder!$C56='Unit Stats'!$A$14,'Unit Stats'!F$14,IF(Armybuilder!$C56='Unit Stats'!$A$15,'Unit Stats'!F$15,IF(Armybuilder!$C56='Unit Stats'!$A$16,'Unit Stats'!F$16,IF(Armybuilder!$C56='Unit Stats'!$A$17,'Unit Stats'!F$17,IF(Armybuilder!$C56='Unit Stats'!$A$18,'Unit Stats'!F$18,IF(Armybuilder!$C56='Unit Stats'!$A$19,'Unit Stats'!F$19,IF(Armybuilder!$C56='Unit Stats'!$A$20,'Unit Stats'!F$20,IF(Armybuilder!$C56='Unit Stats'!$A$21,'Unit Stats'!F$21,IF(Armybuilder!$C56='Unit Stats'!$A$22,'Unit Stats'!F$22,IF(Armybuilder!$C56='Unit Stats'!$A$23,'Unit Stats'!F$23,IF(Armybuilder!$C56='Unit Stats'!$A$24,'Unit Stats'!F$24,IF(Armybuilder!$C56='Unit Stats'!$A$25,'Unit Stats'!F$25,IF(Armybuilder!$C56='Unit Stats'!$A$26,'Unit Stats'!F$26,IF(Armybuilder!$C56='Unit Stats'!$A$27,'Unit Stats'!F$27,IF(Armybuilder!$C56='Unit Stats'!$A$28,'Unit Stats'!F$28,IF(Armybuilder!$C56='Unit Stats'!$A$29,'Unit Stats'!F$29,IF(Armybuilder!$C56='Unit Stats'!$A$30,'Unit Stats'!F$30,IF(Armybuilder!$C56='Unit Stats'!$A$31,'Unit Stats'!F$31,IF(Armybuilder!$C56='Unit Stats'!$A$32,'Unit Stats'!F$32,IF(Armybuilder!$C56='Unit Stats'!$A$33,'Unit Stats'!F$33,IF(Armybuilder!$C56='Unit Stats'!$A$34,'Unit Stats'!F$34,IF(Armybuilder!$C56='Unit Stats'!$A$35,'Unit Stats'!F$35,IF(Armybuilder!$C56='Unit Stats'!$A$36,'Unit Stats'!F$36,IF(Armybuilder!$C56='Unit Stats'!$A$37,'Unit Stats'!F$37,IF(Armybuilder!$C56='Unit Stats'!$A$38,'Unit Stats'!F$38,IF(Armybuilder!$C56='Unit Stats'!$A$39,'Unit Stats'!F$39,IF(Armybuilder!$C56='Unit Stats'!$A$40,'Unit Stats'!F$40,IF(Armybuilder!$C56='Unit Stats'!$A$41,'Unit Stats'!F$41,IF(Armybuilder!$C56='Unit Stats'!$A$42,'Unit Stats'!F$42,IF(Armybuilder!$C56='Unit Stats'!$A$43,'Unit Stats'!F$43,IF(Armybuilder!$C56='Unit Stats'!$A$44,'Unit Stats'!F$44,IF(Armybuilder!$C56='Unit Stats'!$A$45,'Unit Stats'!F$45,IF(Armybuilder!$C56='Unit Stats'!$A$46,'Unit Stats'!F$46,IF(Armybuilder!$C56='Unit Stats'!$A$47,'Unit Stats'!F$47,IF(Armybuilder!$C56='Unit Stats'!$A$48,'Unit Stats'!F$48,IF(Armybuilder!$C56='Unit Stats'!$A$49,'Unit Stats'!F$49,IF(Armybuilder!$C56='Unit Stats'!$A$50,'Unit Stats'!F$50,IF(Armybuilder!$C56='Unit Stats'!$A$51,'Unit Stats'!F$51,IF(Armybuilder!$C56='Unit Stats'!$A$52,'Unit Stats'!F$52,IF(Armybuilder!$C56='Unit Stats'!$A$53,'Unit Stats'!F$53,IF(Armybuilder!$C56='Unit Stats'!$A$54,'Unit Stats'!F$54,IF(Armybuilder!$C56='Unit Stats'!$A$55,'Unit Stats'!F$55,))))))))))))))))))))))))))))))))))))))))))))))))))))))</f>
        <v>0</v>
      </c>
      <c r="I56" s="34">
        <f>IF(Armybuilder!$C56='Unit Stats'!$A$2,'Unit Stats'!G$2,IF(Armybuilder!$C56='Unit Stats'!$A$3,'Unit Stats'!G$3,IF(Armybuilder!$C56='Unit Stats'!$A$4,'Unit Stats'!G$4,IF(Armybuilder!$C56='Unit Stats'!$A$5,'Unit Stats'!G$5,IF(Armybuilder!$C56='Unit Stats'!$A$6,'Unit Stats'!G$6,IF(Armybuilder!$C56='Unit Stats'!$A$7,'Unit Stats'!G$7,IF(Armybuilder!$C56='Unit Stats'!$A$8,'Unit Stats'!G$8,IF(Armybuilder!$C56='Unit Stats'!$A$9,'Unit Stats'!G$9,IF(Armybuilder!$C56='Unit Stats'!$A$10,'Unit Stats'!G$10,IF(Armybuilder!$C56='Unit Stats'!$A$11,'Unit Stats'!G$11,IF(Armybuilder!$C56='Unit Stats'!$A$12,'Unit Stats'!G$12,IF(Armybuilder!$C56='Unit Stats'!$A$13,'Unit Stats'!G$13,IF(Armybuilder!$C56='Unit Stats'!$A$14,'Unit Stats'!G$14,IF(Armybuilder!$C56='Unit Stats'!$A$15,'Unit Stats'!G$15,IF(Armybuilder!$C56='Unit Stats'!$A$16,'Unit Stats'!G$16,IF(Armybuilder!$C56='Unit Stats'!$A$17,'Unit Stats'!G$17,IF(Armybuilder!$C56='Unit Stats'!$A$18,'Unit Stats'!G$18,IF(Armybuilder!$C56='Unit Stats'!$A$19,'Unit Stats'!G$19,IF(Armybuilder!$C56='Unit Stats'!$A$20,'Unit Stats'!G$20,IF(Armybuilder!$C56='Unit Stats'!$A$21,'Unit Stats'!G$21,IF(Armybuilder!$C56='Unit Stats'!$A$22,'Unit Stats'!G$22,IF(Armybuilder!$C56='Unit Stats'!$A$23,'Unit Stats'!G$23,IF(Armybuilder!$C56='Unit Stats'!$A$24,'Unit Stats'!G$24,IF(Armybuilder!$C56='Unit Stats'!$A$25,'Unit Stats'!G$25,IF(Armybuilder!$C56='Unit Stats'!$A$26,'Unit Stats'!G$26,IF(Armybuilder!$C56='Unit Stats'!$A$27,'Unit Stats'!G$27,IF(Armybuilder!$C56='Unit Stats'!$A$28,'Unit Stats'!G$28,IF(Armybuilder!$C56='Unit Stats'!$A$29,'Unit Stats'!G$29,IF(Armybuilder!$C56='Unit Stats'!$A$30,'Unit Stats'!G$30,IF(Armybuilder!$C56='Unit Stats'!$A$31,'Unit Stats'!G$31,IF(Armybuilder!$C56='Unit Stats'!$A$32,'Unit Stats'!G$32,IF(Armybuilder!$C56='Unit Stats'!$A$33,'Unit Stats'!G$33,IF(Armybuilder!$C56='Unit Stats'!$A$34,'Unit Stats'!G$34,IF(Armybuilder!$C56='Unit Stats'!$A$35,'Unit Stats'!G$35,IF(Armybuilder!$C56='Unit Stats'!$A$36,'Unit Stats'!G$36,IF(Armybuilder!$C56='Unit Stats'!$A$37,'Unit Stats'!G$37,IF(Armybuilder!$C56='Unit Stats'!$A$38,'Unit Stats'!G$38,IF(Armybuilder!$C56='Unit Stats'!$A$39,'Unit Stats'!G$39,IF(Armybuilder!$C56='Unit Stats'!$A$40,'Unit Stats'!G$40,IF(Armybuilder!$C56='Unit Stats'!$A$41,'Unit Stats'!G$41,IF(Armybuilder!$C56='Unit Stats'!$A$42,'Unit Stats'!G$42,IF(Armybuilder!$C56='Unit Stats'!$A$43,'Unit Stats'!G$43,IF(Armybuilder!$C56='Unit Stats'!$A$44,'Unit Stats'!G$44,IF(Armybuilder!$C56='Unit Stats'!$A$45,'Unit Stats'!G$45,IF(Armybuilder!$C56='Unit Stats'!$A$46,'Unit Stats'!G$46,IF(Armybuilder!$C56='Unit Stats'!$A$47,'Unit Stats'!G$47,IF(Armybuilder!$C56='Unit Stats'!$A$48,'Unit Stats'!G$48,IF(Armybuilder!$C56='Unit Stats'!$A$49,'Unit Stats'!G$49,IF(Armybuilder!$C56='Unit Stats'!$A$50,'Unit Stats'!G$50,IF(Armybuilder!$C56='Unit Stats'!$A$51,'Unit Stats'!G$51,IF(Armybuilder!$C56='Unit Stats'!$A$52,'Unit Stats'!G$52,IF(Armybuilder!$C56='Unit Stats'!$A$53,'Unit Stats'!G$53,IF(Armybuilder!$C56='Unit Stats'!$A$54,'Unit Stats'!G$54,IF(Armybuilder!$C56='Unit Stats'!$A$55,'Unit Stats'!G$55,))))))))))))))))))))))))))))))))))))))))))))))))))))))</f>
        <v>0</v>
      </c>
      <c r="J56" s="33">
        <f>IF(Armybuilder!$C56='Unit Stats'!$A$2,'Unit Stats'!H$2,IF(Armybuilder!$C56='Unit Stats'!$A$3,'Unit Stats'!H$3,IF(Armybuilder!$C56='Unit Stats'!$A$4,'Unit Stats'!H$4,IF(Armybuilder!$C56='Unit Stats'!$A$5,'Unit Stats'!H$5,IF(Armybuilder!$C56='Unit Stats'!$A$6,'Unit Stats'!H$6,IF(Armybuilder!$C56='Unit Stats'!$A$7,'Unit Stats'!H$7,IF(Armybuilder!$C56='Unit Stats'!$A$8,'Unit Stats'!H$8,IF(Armybuilder!$C56='Unit Stats'!$A$9,'Unit Stats'!H$9,IF(Armybuilder!$C56='Unit Stats'!$A$10,'Unit Stats'!H$10,IF(Armybuilder!$C56='Unit Stats'!$A$11,'Unit Stats'!H$11,IF(Armybuilder!$C56='Unit Stats'!$A$12,'Unit Stats'!H$12,IF(Armybuilder!$C56='Unit Stats'!$A$13,'Unit Stats'!H$13,IF(Armybuilder!$C56='Unit Stats'!$A$14,'Unit Stats'!H$14,IF(Armybuilder!$C56='Unit Stats'!$A$15,'Unit Stats'!H$15,IF(Armybuilder!$C56='Unit Stats'!$A$16,'Unit Stats'!H$16,IF(Armybuilder!$C56='Unit Stats'!$A$17,'Unit Stats'!H$17,IF(Armybuilder!$C56='Unit Stats'!$A$18,'Unit Stats'!H$18,IF(Armybuilder!$C56='Unit Stats'!$A$19,'Unit Stats'!H$19,IF(Armybuilder!$C56='Unit Stats'!$A$20,'Unit Stats'!H$20,IF(Armybuilder!$C56='Unit Stats'!$A$21,'Unit Stats'!H$21,IF(Armybuilder!$C56='Unit Stats'!$A$22,'Unit Stats'!H$22,IF(Armybuilder!$C56='Unit Stats'!$A$23,'Unit Stats'!H$23,IF(Armybuilder!$C56='Unit Stats'!$A$24,'Unit Stats'!H$24,IF(Armybuilder!$C56='Unit Stats'!$A$25,'Unit Stats'!H$25,IF(Armybuilder!$C56='Unit Stats'!$A$26,'Unit Stats'!H$26,IF(Armybuilder!$C56='Unit Stats'!$A$27,'Unit Stats'!H$27,IF(Armybuilder!$C56='Unit Stats'!$A$28,'Unit Stats'!H$28,IF(Armybuilder!$C56='Unit Stats'!$A$29,'Unit Stats'!H$29,IF(Armybuilder!$C56='Unit Stats'!$A$30,'Unit Stats'!H$30,IF(Armybuilder!$C56='Unit Stats'!$A$31,'Unit Stats'!H$31,IF(Armybuilder!$C56='Unit Stats'!$A$32,'Unit Stats'!H$32,IF(Armybuilder!$C56='Unit Stats'!$A$33,'Unit Stats'!H$33,IF(Armybuilder!$C56='Unit Stats'!$A$34,'Unit Stats'!H$34,IF(Armybuilder!$C56='Unit Stats'!$A$35,'Unit Stats'!H$35,IF(Armybuilder!$C56='Unit Stats'!$A$36,'Unit Stats'!H$36,IF(Armybuilder!$C56='Unit Stats'!$A$37,'Unit Stats'!H$37,IF(Armybuilder!$C56='Unit Stats'!$A$38,'Unit Stats'!H$38,IF(Armybuilder!$C56='Unit Stats'!$A$39,'Unit Stats'!H$39,IF(Armybuilder!$C56='Unit Stats'!$A$40,'Unit Stats'!H$40,IF(Armybuilder!$C56='Unit Stats'!$A$41,'Unit Stats'!H$41,IF(Armybuilder!$C56='Unit Stats'!$A$42,'Unit Stats'!H$42,IF(Armybuilder!$C56='Unit Stats'!$A$43,'Unit Stats'!H$43,IF(Armybuilder!$C56='Unit Stats'!$A$44,'Unit Stats'!H$44,IF(Armybuilder!$C56='Unit Stats'!$A$45,'Unit Stats'!H$45,IF(Armybuilder!$C56='Unit Stats'!$A$46,'Unit Stats'!H$46,IF(Armybuilder!$C56='Unit Stats'!$A$47,'Unit Stats'!H$47,IF(Armybuilder!$C56='Unit Stats'!$A$48,'Unit Stats'!H$48,IF(Armybuilder!$C56='Unit Stats'!$A$49,'Unit Stats'!H$49,IF(Armybuilder!$C56='Unit Stats'!$A$50,'Unit Stats'!H$50,IF(Armybuilder!$C56='Unit Stats'!$A$51,'Unit Stats'!H$51,IF(Armybuilder!$C56='Unit Stats'!$A$52,'Unit Stats'!H$52,IF(Armybuilder!$C56='Unit Stats'!$A$53,'Unit Stats'!H$53,IF(Armybuilder!$C56='Unit Stats'!$A$54,'Unit Stats'!H$54,IF(Armybuilder!$C56='Unit Stats'!$A$55,'Unit Stats'!H$55,))))))))))))))))))))))))))))))))))))))))))))))))))))))</f>
        <v>0</v>
      </c>
      <c r="K56" s="34">
        <f>IF(Armybuilder!$C56='Unit Stats'!$A$2,'Unit Stats'!I$2,IF(Armybuilder!$C56='Unit Stats'!$A$3,'Unit Stats'!I$3,IF(Armybuilder!$C56='Unit Stats'!$A$4,'Unit Stats'!I$4,IF(Armybuilder!$C56='Unit Stats'!$A$5,'Unit Stats'!I$5,IF(Armybuilder!$C56='Unit Stats'!$A$6,'Unit Stats'!I$6,IF(Armybuilder!$C56='Unit Stats'!$A$7,'Unit Stats'!I$7,IF(Armybuilder!$C56='Unit Stats'!$A$8,'Unit Stats'!I$8,IF(Armybuilder!$C56='Unit Stats'!$A$9,'Unit Stats'!I$9,IF(Armybuilder!$C56='Unit Stats'!$A$10,'Unit Stats'!I$10,IF(Armybuilder!$C56='Unit Stats'!$A$11,'Unit Stats'!I$11,IF(Armybuilder!$C56='Unit Stats'!$A$12,'Unit Stats'!I$12,IF(Armybuilder!$C56='Unit Stats'!$A$13,'Unit Stats'!I$13,IF(Armybuilder!$C56='Unit Stats'!$A$14,'Unit Stats'!I$14,IF(Armybuilder!$C56='Unit Stats'!$A$15,'Unit Stats'!I$15,IF(Armybuilder!$C56='Unit Stats'!$A$16,'Unit Stats'!I$16,IF(Armybuilder!$C56='Unit Stats'!$A$17,'Unit Stats'!I$17,IF(Armybuilder!$C56='Unit Stats'!$A$18,'Unit Stats'!I$18,IF(Armybuilder!$C56='Unit Stats'!$A$19,'Unit Stats'!I$19,IF(Armybuilder!$C56='Unit Stats'!$A$20,'Unit Stats'!I$20,IF(Armybuilder!$C56='Unit Stats'!$A$21,'Unit Stats'!I$21,IF(Armybuilder!$C56='Unit Stats'!$A$22,'Unit Stats'!I$22,IF(Armybuilder!$C56='Unit Stats'!$A$23,'Unit Stats'!I$23,IF(Armybuilder!$C56='Unit Stats'!$A$24,'Unit Stats'!I$24,IF(Armybuilder!$C56='Unit Stats'!$A$25,'Unit Stats'!I$25,IF(Armybuilder!$C56='Unit Stats'!$A$26,'Unit Stats'!I$26,IF(Armybuilder!$C56='Unit Stats'!$A$27,'Unit Stats'!I$27,IF(Armybuilder!$C56='Unit Stats'!$A$28,'Unit Stats'!I$28,IF(Armybuilder!$C56='Unit Stats'!$A$29,'Unit Stats'!I$29,IF(Armybuilder!$C56='Unit Stats'!$A$30,'Unit Stats'!I$30,IF(Armybuilder!$C56='Unit Stats'!$A$31,'Unit Stats'!I$31,IF(Armybuilder!$C56='Unit Stats'!$A$32,'Unit Stats'!I$32,IF(Armybuilder!$C56='Unit Stats'!$A$33,'Unit Stats'!I$33,IF(Armybuilder!$C56='Unit Stats'!$A$34,'Unit Stats'!I$34,IF(Armybuilder!$C56='Unit Stats'!$A$35,'Unit Stats'!I$35,IF(Armybuilder!$C56='Unit Stats'!$A$36,'Unit Stats'!I$36,IF(Armybuilder!$C56='Unit Stats'!$A$37,'Unit Stats'!I$37,IF(Armybuilder!$C56='Unit Stats'!$A$38,'Unit Stats'!I$38,IF(Armybuilder!$C56='Unit Stats'!$A$39,'Unit Stats'!I$39,IF(Armybuilder!$C56='Unit Stats'!$A$40,'Unit Stats'!I$40,IF(Armybuilder!$C56='Unit Stats'!$A$41,'Unit Stats'!I$41,IF(Armybuilder!$C56='Unit Stats'!$A$42,'Unit Stats'!I$42,IF(Armybuilder!$C56='Unit Stats'!$A$43,'Unit Stats'!I$43,IF(Armybuilder!$C56='Unit Stats'!$A$44,'Unit Stats'!I$44,IF(Armybuilder!$C56='Unit Stats'!$A$45,'Unit Stats'!I$45,IF(Armybuilder!$C56='Unit Stats'!$A$46,'Unit Stats'!I$46,IF(Armybuilder!$C56='Unit Stats'!$A$47,'Unit Stats'!I$47,IF(Armybuilder!$C56='Unit Stats'!$A$48,'Unit Stats'!I$48,IF(Armybuilder!$C56='Unit Stats'!$A$49,'Unit Stats'!I$49,IF(Armybuilder!$C56='Unit Stats'!$A$50,'Unit Stats'!I$50,IF(Armybuilder!$C56='Unit Stats'!$A$51,'Unit Stats'!I$51,IF(Armybuilder!$C56='Unit Stats'!$A$52,'Unit Stats'!I$52,IF(Armybuilder!$C56='Unit Stats'!$A$53,'Unit Stats'!I$53,IF(Armybuilder!$C56='Unit Stats'!$A$54,'Unit Stats'!I$54,IF(Armybuilder!$C56='Unit Stats'!$A$55,'Unit Stats'!I$55,))))))))))))))))))))))))))))))))))))))))))))))))))))))</f>
        <v>0</v>
      </c>
      <c r="L56" s="33">
        <f>IF(Armybuilder!$C56='Unit Stats'!$A$2,'Unit Stats'!J$2,IF(Armybuilder!$C56='Unit Stats'!$A$3,'Unit Stats'!J$3,IF(Armybuilder!$C56='Unit Stats'!$A$4,'Unit Stats'!J$4,IF(Armybuilder!$C56='Unit Stats'!$A$5,'Unit Stats'!J$5,IF(Armybuilder!$C56='Unit Stats'!$A$6,'Unit Stats'!J$6,IF(Armybuilder!$C56='Unit Stats'!$A$7,'Unit Stats'!J$7,IF(Armybuilder!$C56='Unit Stats'!$A$8,'Unit Stats'!J$8,IF(Armybuilder!$C56='Unit Stats'!$A$9,'Unit Stats'!J$9,IF(Armybuilder!$C56='Unit Stats'!$A$10,'Unit Stats'!J$10,IF(Armybuilder!$C56='Unit Stats'!$A$11,'Unit Stats'!J$11,IF(Armybuilder!$C56='Unit Stats'!$A$12,'Unit Stats'!J$12,IF(Armybuilder!$C56='Unit Stats'!$A$13,'Unit Stats'!J$13,IF(Armybuilder!$C56='Unit Stats'!$A$14,'Unit Stats'!J$14,IF(Armybuilder!$C56='Unit Stats'!$A$15,'Unit Stats'!J$15,IF(Armybuilder!$C56='Unit Stats'!$A$16,'Unit Stats'!J$16,IF(Armybuilder!$C56='Unit Stats'!$A$17,'Unit Stats'!J$17,IF(Armybuilder!$C56='Unit Stats'!$A$18,'Unit Stats'!J$18,IF(Armybuilder!$C56='Unit Stats'!$A$19,'Unit Stats'!J$19,IF(Armybuilder!$C56='Unit Stats'!$A$20,'Unit Stats'!J$20,IF(Armybuilder!$C56='Unit Stats'!$A$21,'Unit Stats'!J$21,IF(Armybuilder!$C56='Unit Stats'!$A$22,'Unit Stats'!J$22,IF(Armybuilder!$C56='Unit Stats'!$A$23,'Unit Stats'!J$23,IF(Armybuilder!$C56='Unit Stats'!$A$24,'Unit Stats'!J$24,IF(Armybuilder!$C56='Unit Stats'!$A$25,'Unit Stats'!J$25,IF(Armybuilder!$C56='Unit Stats'!$A$26,'Unit Stats'!J$26,IF(Armybuilder!$C56='Unit Stats'!$A$27,'Unit Stats'!J$27,IF(Armybuilder!$C56='Unit Stats'!$A$28,'Unit Stats'!J$28,IF(Armybuilder!$C56='Unit Stats'!$A$29,'Unit Stats'!J$29,IF(Armybuilder!$C56='Unit Stats'!$A$30,'Unit Stats'!J$30,IF(Armybuilder!$C56='Unit Stats'!$A$31,'Unit Stats'!J$31,IF(Armybuilder!$C56='Unit Stats'!$A$32,'Unit Stats'!J$32,IF(Armybuilder!$C56='Unit Stats'!$A$33,'Unit Stats'!J$33,IF(Armybuilder!$C56='Unit Stats'!$A$34,'Unit Stats'!J$34,IF(Armybuilder!$C56='Unit Stats'!$A$35,'Unit Stats'!J$35,IF(Armybuilder!$C56='Unit Stats'!$A$36,'Unit Stats'!J$36,IF(Armybuilder!$C56='Unit Stats'!$A$37,'Unit Stats'!J$37,IF(Armybuilder!$C56='Unit Stats'!$A$38,'Unit Stats'!J$38,IF(Armybuilder!$C56='Unit Stats'!$A$39,'Unit Stats'!J$39,IF(Armybuilder!$C56='Unit Stats'!$A$40,'Unit Stats'!J$40,IF(Armybuilder!$C56='Unit Stats'!$A$41,'Unit Stats'!J$41,IF(Armybuilder!$C56='Unit Stats'!$A$42,'Unit Stats'!J$42,IF(Armybuilder!$C56='Unit Stats'!$A$43,'Unit Stats'!J$43,IF(Armybuilder!$C56='Unit Stats'!$A$44,'Unit Stats'!J$44,IF(Armybuilder!$C56='Unit Stats'!$A$45,'Unit Stats'!J$45,IF(Armybuilder!$C56='Unit Stats'!$A$46,'Unit Stats'!J$46,IF(Armybuilder!$C56='Unit Stats'!$A$47,'Unit Stats'!J$47,IF(Armybuilder!$C56='Unit Stats'!$A$48,'Unit Stats'!J$48,IF(Armybuilder!$C56='Unit Stats'!$A$49,'Unit Stats'!J$49,IF(Armybuilder!$C56='Unit Stats'!$A$50,'Unit Stats'!J$50,IF(Armybuilder!$C56='Unit Stats'!$A$51,'Unit Stats'!J$51,IF(Armybuilder!$C56='Unit Stats'!$A$52,'Unit Stats'!J$52,IF(Armybuilder!$C56='Unit Stats'!$A$53,'Unit Stats'!J$53,IF(Armybuilder!$C56='Unit Stats'!$A$54,'Unit Stats'!J$54,IF(Armybuilder!$C56='Unit Stats'!$A$55,'Unit Stats'!J$55,))))))))))))))))))))))))))))))))))))))))))))))))))))))</f>
        <v>0</v>
      </c>
      <c r="M56" s="38">
        <f>IF(Armybuilder!$C56='Unit Stats'!$A$2,'Unit Stats'!K$2,IF(Armybuilder!$C56='Unit Stats'!$A$3,'Unit Stats'!K$3,IF(Armybuilder!$C56='Unit Stats'!$A$4,'Unit Stats'!K$4,IF(Armybuilder!$C56='Unit Stats'!$A$5,'Unit Stats'!K$5,IF(Armybuilder!$C56='Unit Stats'!$A$6,'Unit Stats'!K$6,IF(Armybuilder!$C56='Unit Stats'!$A$7,'Unit Stats'!K$7,IF(Armybuilder!$C56='Unit Stats'!$A$8,'Unit Stats'!K$8,IF(Armybuilder!$C56='Unit Stats'!$A$9,'Unit Stats'!K$9,IF(Armybuilder!$C56='Unit Stats'!$A$10,'Unit Stats'!K$10,IF(Armybuilder!$C56='Unit Stats'!$A$11,'Unit Stats'!K$11,IF(Armybuilder!$C56='Unit Stats'!$A$12,'Unit Stats'!K$12,IF(Armybuilder!$C56='Unit Stats'!$A$13,'Unit Stats'!K$13,IF(Armybuilder!$C56='Unit Stats'!$A$14,'Unit Stats'!K$14,IF(Armybuilder!$C56='Unit Stats'!$A$15,'Unit Stats'!K$15,IF(Armybuilder!$C56='Unit Stats'!$A$16,'Unit Stats'!K$16,IF(Armybuilder!$C56='Unit Stats'!$A$17,'Unit Stats'!K$17,IF(Armybuilder!$C56='Unit Stats'!$A$18,'Unit Stats'!K$18,IF(Armybuilder!$C56='Unit Stats'!$A$19,'Unit Stats'!K$19,IF(Armybuilder!$C56='Unit Stats'!$A$20,'Unit Stats'!K$20,IF(Armybuilder!$C56='Unit Stats'!$A$21,'Unit Stats'!K$21,IF(Armybuilder!$C56='Unit Stats'!$A$22,'Unit Stats'!K$22,IF(Armybuilder!$C56='Unit Stats'!$A$23,'Unit Stats'!K$23,IF(Armybuilder!$C56='Unit Stats'!$A$24,'Unit Stats'!K$24,IF(Armybuilder!$C56='Unit Stats'!$A$25,'Unit Stats'!K$25,IF(Armybuilder!$C56='Unit Stats'!$A$26,'Unit Stats'!K$26,IF(Armybuilder!$C56='Unit Stats'!$A$27,'Unit Stats'!K$27,IF(Armybuilder!$C56='Unit Stats'!$A$28,'Unit Stats'!K$28,IF(Armybuilder!$C56='Unit Stats'!$A$29,'Unit Stats'!K$29,IF(Armybuilder!$C56='Unit Stats'!$A$30,'Unit Stats'!K$30,IF(Armybuilder!$C56='Unit Stats'!$A$31,'Unit Stats'!K$31,IF(Armybuilder!$C56='Unit Stats'!$A$32,'Unit Stats'!K$32,IF(Armybuilder!$C56='Unit Stats'!$A$33,'Unit Stats'!K$33,IF(Armybuilder!$C56='Unit Stats'!$A$34,'Unit Stats'!K$34,IF(Armybuilder!$C56='Unit Stats'!$A$35,'Unit Stats'!K$35,IF(Armybuilder!$C56='Unit Stats'!$A$36,'Unit Stats'!K$36,IF(Armybuilder!$C56='Unit Stats'!$A$37,'Unit Stats'!K$37,IF(Armybuilder!$C56='Unit Stats'!$A$38,'Unit Stats'!K$38,IF(Armybuilder!$C56='Unit Stats'!$A$39,'Unit Stats'!K$39,IF(Armybuilder!$C56='Unit Stats'!$A$40,'Unit Stats'!K$40,IF(Armybuilder!$C56='Unit Stats'!$A$41,'Unit Stats'!K$41,IF(Armybuilder!$C56='Unit Stats'!$A$42,'Unit Stats'!K$42,IF(Armybuilder!$C56='Unit Stats'!$A$43,'Unit Stats'!K$43,IF(Armybuilder!$C56='Unit Stats'!$A$44,'Unit Stats'!K$44,IF(Armybuilder!$C56='Unit Stats'!$A$45,'Unit Stats'!K$45,IF(Armybuilder!$C56='Unit Stats'!$A$46,'Unit Stats'!K$46,IF(Armybuilder!$C56='Unit Stats'!$A$47,'Unit Stats'!K$47,IF(Armybuilder!$C56='Unit Stats'!$A$48,'Unit Stats'!K$48,IF(Armybuilder!$C56='Unit Stats'!$A$49,'Unit Stats'!K$49,IF(Armybuilder!$C56='Unit Stats'!$A$50,'Unit Stats'!K$50,IF(Armybuilder!$C56='Unit Stats'!$A$51,'Unit Stats'!K$51,IF(Armybuilder!$C56='Unit Stats'!$A$52,'Unit Stats'!K$52,IF(Armybuilder!$C56='Unit Stats'!$A$53,'Unit Stats'!K$53,IF(Armybuilder!$C56='Unit Stats'!$A$54,'Unit Stats'!K$54,IF(Armybuilder!$C56='Unit Stats'!$A$55,'Unit Stats'!K$55,))))))))))))))))))))))))))))))))))))))))))))))))))))))</f>
        <v>0</v>
      </c>
      <c r="N56" s="36">
        <f>IF(Armybuilder!$C56='Unit Stats'!$A$2,'Unit Stats'!L$2,IF(Armybuilder!$C56='Unit Stats'!$A$3,'Unit Stats'!L$3,IF(Armybuilder!$C56='Unit Stats'!$A$4,'Unit Stats'!L$4,IF(Armybuilder!$C56='Unit Stats'!$A$5,'Unit Stats'!L$5,IF(Armybuilder!$C56='Unit Stats'!$A$6,'Unit Stats'!L$6,IF(Armybuilder!$C56='Unit Stats'!$A$7,'Unit Stats'!L$7,IF(Armybuilder!$C56='Unit Stats'!$A$8,'Unit Stats'!L$8,IF(Armybuilder!$C56='Unit Stats'!$A$9,'Unit Stats'!L$9,IF(Armybuilder!$C56='Unit Stats'!$A$10,'Unit Stats'!L$10,IF(Armybuilder!$C56='Unit Stats'!$A$11,'Unit Stats'!L$11,IF(Armybuilder!$C56='Unit Stats'!$A$12,'Unit Stats'!L$12,IF(Armybuilder!$C56='Unit Stats'!$A$13,'Unit Stats'!L$13,IF(Armybuilder!$C56='Unit Stats'!$A$14,'Unit Stats'!L$14,IF(Armybuilder!$C56='Unit Stats'!$A$15,'Unit Stats'!L$15,IF(Armybuilder!$C56='Unit Stats'!$A$16,'Unit Stats'!L$16,IF(Armybuilder!$C56='Unit Stats'!$A$17,'Unit Stats'!L$17,IF(Armybuilder!$C56='Unit Stats'!$A$18,'Unit Stats'!L$18,IF(Armybuilder!$C56='Unit Stats'!$A$19,'Unit Stats'!L$19,IF(Armybuilder!$C56='Unit Stats'!$A$20,'Unit Stats'!L$20,IF(Armybuilder!$C56='Unit Stats'!$A$21,'Unit Stats'!L$21,IF(Armybuilder!$C56='Unit Stats'!$A$22,'Unit Stats'!L$22,IF(Armybuilder!$C56='Unit Stats'!$A$23,'Unit Stats'!L$23,IF(Armybuilder!$C56='Unit Stats'!$A$24,'Unit Stats'!L$24,IF(Armybuilder!$C56='Unit Stats'!$A$25,'Unit Stats'!L$25,IF(Armybuilder!$C56='Unit Stats'!$A$26,'Unit Stats'!L$26,IF(Armybuilder!$C56='Unit Stats'!$A$27,'Unit Stats'!L$27,IF(Armybuilder!$C56='Unit Stats'!$A$28,'Unit Stats'!L$28,IF(Armybuilder!$C56='Unit Stats'!$A$29,'Unit Stats'!L$29,IF(Armybuilder!$C56='Unit Stats'!$A$30,'Unit Stats'!L$30,IF(Armybuilder!$C56='Unit Stats'!$A$31,'Unit Stats'!L$31,IF(Armybuilder!$C56='Unit Stats'!$A$32,'Unit Stats'!L$32,IF(Armybuilder!$C56='Unit Stats'!$A$33,'Unit Stats'!L$33,IF(Armybuilder!$C56='Unit Stats'!$A$34,'Unit Stats'!L$34,IF(Armybuilder!$C56='Unit Stats'!$A$35,'Unit Stats'!L$35,IF(Armybuilder!$C56='Unit Stats'!$A$36,'Unit Stats'!L$36,IF(Armybuilder!$C56='Unit Stats'!$A$37,'Unit Stats'!L$37,IF(Armybuilder!$C56='Unit Stats'!$A$38,'Unit Stats'!L$38,IF(Armybuilder!$C56='Unit Stats'!$A$39,'Unit Stats'!L$39,IF(Armybuilder!$C56='Unit Stats'!$A$40,'Unit Stats'!L$40,IF(Armybuilder!$C56='Unit Stats'!$A$41,'Unit Stats'!L$41,IF(Armybuilder!$C56='Unit Stats'!$A$42,'Unit Stats'!L$42,IF(Armybuilder!$C56='Unit Stats'!$A$43,'Unit Stats'!L$43,IF(Armybuilder!$C56='Unit Stats'!$A$44,'Unit Stats'!L$44,IF(Armybuilder!$C56='Unit Stats'!$A$45,'Unit Stats'!L$45,IF(Armybuilder!$C56='Unit Stats'!$A$46,'Unit Stats'!L$46,IF(Armybuilder!$C56='Unit Stats'!$A$47,'Unit Stats'!L$47,IF(Armybuilder!$C56='Unit Stats'!$A$48,'Unit Stats'!L$48,IF(Armybuilder!$C56='Unit Stats'!$A$49,'Unit Stats'!L$49,IF(Armybuilder!$C56='Unit Stats'!$A$50,'Unit Stats'!L$50,IF(Armybuilder!$C56='Unit Stats'!$A$51,'Unit Stats'!L$51,IF(Armybuilder!$C56='Unit Stats'!$A$52,'Unit Stats'!L$52,IF(Armybuilder!$C56='Unit Stats'!$A$53,'Unit Stats'!L$53,IF(Armybuilder!$C56='Unit Stats'!$A$54,'Unit Stats'!L$54,IF(Armybuilder!$C56='Unit Stats'!$A$55,'Unit Stats'!L$55,))))))))))))))))))))))))))))))))))))))))))))))))))))))</f>
        <v>0</v>
      </c>
      <c r="O56" s="34">
        <f>IF(Armybuilder!$C56='Unit Stats'!$A$2,'Unit Stats'!M$2,IF(Armybuilder!$C56='Unit Stats'!$A$3,'Unit Stats'!M$3,IF(Armybuilder!$C56='Unit Stats'!$A$4,'Unit Stats'!M$4,IF(Armybuilder!$C56='Unit Stats'!$A$5,'Unit Stats'!M$5,IF(Armybuilder!$C56='Unit Stats'!$A$6,'Unit Stats'!M$6,IF(Armybuilder!$C56='Unit Stats'!$A$7,'Unit Stats'!M$7,IF(Armybuilder!$C56='Unit Stats'!$A$8,'Unit Stats'!M$8,IF(Armybuilder!$C56='Unit Stats'!$A$9,'Unit Stats'!M$9,IF(Armybuilder!$C56='Unit Stats'!$A$10,'Unit Stats'!M$10,IF(Armybuilder!$C56='Unit Stats'!$A$11,'Unit Stats'!M$11,IF(Armybuilder!$C56='Unit Stats'!$A$12,'Unit Stats'!M$12,IF(Armybuilder!$C56='Unit Stats'!$A$13,'Unit Stats'!M$13,IF(Armybuilder!$C56='Unit Stats'!$A$14,'Unit Stats'!M$14,IF(Armybuilder!$C56='Unit Stats'!$A$15,'Unit Stats'!M$15,IF(Armybuilder!$C56='Unit Stats'!$A$16,'Unit Stats'!M$16,IF(Armybuilder!$C56='Unit Stats'!$A$17,'Unit Stats'!M$17,IF(Armybuilder!$C56='Unit Stats'!$A$18,'Unit Stats'!M$18,IF(Armybuilder!$C56='Unit Stats'!$A$19,'Unit Stats'!M$19,IF(Armybuilder!$C56='Unit Stats'!$A$20,'Unit Stats'!M$20,IF(Armybuilder!$C56='Unit Stats'!$A$21,'Unit Stats'!M$21,IF(Armybuilder!$C56='Unit Stats'!$A$22,'Unit Stats'!M$22,IF(Armybuilder!$C56='Unit Stats'!$A$23,'Unit Stats'!M$23,IF(Armybuilder!$C56='Unit Stats'!$A$24,'Unit Stats'!M$24,IF(Armybuilder!$C56='Unit Stats'!$A$25,'Unit Stats'!M$25,IF(Armybuilder!$C56='Unit Stats'!$A$26,'Unit Stats'!M$26,IF(Armybuilder!$C56='Unit Stats'!$A$27,'Unit Stats'!M$27,IF(Armybuilder!$C56='Unit Stats'!$A$28,'Unit Stats'!M$28,IF(Armybuilder!$C56='Unit Stats'!$A$29,'Unit Stats'!M$29,IF(Armybuilder!$C56='Unit Stats'!$A$30,'Unit Stats'!M$30,IF(Armybuilder!$C56='Unit Stats'!$A$31,'Unit Stats'!M$31,IF(Armybuilder!$C56='Unit Stats'!$A$32,'Unit Stats'!M$32,IF(Armybuilder!$C56='Unit Stats'!$A$33,'Unit Stats'!M$33,IF(Armybuilder!$C56='Unit Stats'!$A$34,'Unit Stats'!M$34,IF(Armybuilder!$C56='Unit Stats'!$A$35,'Unit Stats'!M$35,IF(Armybuilder!$C56='Unit Stats'!$A$36,'Unit Stats'!M$36,IF(Armybuilder!$C56='Unit Stats'!$A$37,'Unit Stats'!M$37,IF(Armybuilder!$C56='Unit Stats'!$A$38,'Unit Stats'!M$38,IF(Armybuilder!$C56='Unit Stats'!$A$39,'Unit Stats'!M$39,IF(Armybuilder!$C56='Unit Stats'!$A$40,'Unit Stats'!M$40,IF(Armybuilder!$C56='Unit Stats'!$A$41,'Unit Stats'!M$41,IF(Armybuilder!$C56='Unit Stats'!$A$42,'Unit Stats'!M$42,IF(Armybuilder!$C56='Unit Stats'!$A$43,'Unit Stats'!M$43,IF(Armybuilder!$C56='Unit Stats'!$A$44,'Unit Stats'!M$44,IF(Armybuilder!$C56='Unit Stats'!$A$45,'Unit Stats'!M$45,IF(Armybuilder!$C56='Unit Stats'!$A$46,'Unit Stats'!M$46,IF(Armybuilder!$C56='Unit Stats'!$A$47,'Unit Stats'!M$47,IF(Armybuilder!$C56='Unit Stats'!$A$48,'Unit Stats'!M$48,IF(Armybuilder!$C56='Unit Stats'!$A$49,'Unit Stats'!M$49,IF(Armybuilder!$C56='Unit Stats'!$A$50,'Unit Stats'!M$50,IF(Armybuilder!$C56='Unit Stats'!$A$51,'Unit Stats'!M$51,IF(Armybuilder!$C56='Unit Stats'!$A$52,'Unit Stats'!M$52,IF(Armybuilder!$C56='Unit Stats'!$A$53,'Unit Stats'!M$53,IF(Armybuilder!$C56='Unit Stats'!$A$54,'Unit Stats'!M$54,IF(Armybuilder!$C56='Unit Stats'!$A$55,'Unit Stats'!M$55,))))))))))))))))))))))))))))))))))))))))))))))))))))))</f>
        <v>0</v>
      </c>
      <c r="P56" s="42">
        <f>IF(Armybuilder!$C56='Unit Stats'!$A$2,'Unit Stats'!N$2,IF(Armybuilder!$C56='Unit Stats'!$A$3,'Unit Stats'!N$3,IF(Armybuilder!$C56='Unit Stats'!$A$4,'Unit Stats'!N$4,IF(Armybuilder!$C56='Unit Stats'!$A$5,'Unit Stats'!N$5,IF(Armybuilder!$C56='Unit Stats'!$A$6,'Unit Stats'!N$6,IF(Armybuilder!$C56='Unit Stats'!$A$7,'Unit Stats'!N$7,IF(Armybuilder!$C56='Unit Stats'!$A$8,'Unit Stats'!N$8,IF(Armybuilder!$C56='Unit Stats'!$A$9,'Unit Stats'!N$9,IF(Armybuilder!$C56='Unit Stats'!$A$10,'Unit Stats'!N$10,IF(Armybuilder!$C56='Unit Stats'!$A$11,'Unit Stats'!N$11,IF(Armybuilder!$C56='Unit Stats'!$A$12,'Unit Stats'!N$12,IF(Armybuilder!$C56='Unit Stats'!$A$13,'Unit Stats'!N$13,IF(Armybuilder!$C56='Unit Stats'!$A$14,'Unit Stats'!N$14,IF(Armybuilder!$C56='Unit Stats'!$A$15,'Unit Stats'!N$15,IF(Armybuilder!$C56='Unit Stats'!$A$16,'Unit Stats'!N$16,IF(Armybuilder!$C56='Unit Stats'!$A$17,'Unit Stats'!N$17,IF(Armybuilder!$C56='Unit Stats'!$A$18,'Unit Stats'!N$18,IF(Armybuilder!$C56='Unit Stats'!$A$19,'Unit Stats'!N$19,IF(Armybuilder!$C56='Unit Stats'!$A$20,'Unit Stats'!N$20,IF(Armybuilder!$C56='Unit Stats'!$A$21,'Unit Stats'!N$21,IF(Armybuilder!$C56='Unit Stats'!$A$22,'Unit Stats'!N$22,IF(Armybuilder!$C56='Unit Stats'!$A$23,'Unit Stats'!N$23,IF(Armybuilder!$C56='Unit Stats'!$A$24,'Unit Stats'!N$24,IF(Armybuilder!$C56='Unit Stats'!$A$25,'Unit Stats'!N$25,IF(Armybuilder!$C56='Unit Stats'!$A$26,'Unit Stats'!N$26,IF(Armybuilder!$C56='Unit Stats'!$A$27,'Unit Stats'!N$27,IF(Armybuilder!$C56='Unit Stats'!$A$28,'Unit Stats'!N$28,IF(Armybuilder!$C56='Unit Stats'!$A$29,'Unit Stats'!N$29,IF(Armybuilder!$C56='Unit Stats'!$A$30,'Unit Stats'!N$30,IF(Armybuilder!$C56='Unit Stats'!$A$31,'Unit Stats'!N$31,IF(Armybuilder!$C56='Unit Stats'!$A$32,'Unit Stats'!N$32,IF(Armybuilder!$C56='Unit Stats'!$A$33,'Unit Stats'!N$33,IF(Armybuilder!$C56='Unit Stats'!$A$34,'Unit Stats'!N$34,IF(Armybuilder!$C56='Unit Stats'!$A$35,'Unit Stats'!N$35,IF(Armybuilder!$C56='Unit Stats'!$A$36,'Unit Stats'!N$36,IF(Armybuilder!$C56='Unit Stats'!$A$37,'Unit Stats'!N$37,IF(Armybuilder!$C56='Unit Stats'!$A$38,'Unit Stats'!N$38,IF(Armybuilder!$C56='Unit Stats'!$A$39,'Unit Stats'!N$39,IF(Armybuilder!$C56='Unit Stats'!$A$40,'Unit Stats'!N$40,IF(Armybuilder!$C56='Unit Stats'!$A$41,'Unit Stats'!N$41,IF(Armybuilder!$C56='Unit Stats'!$A$42,'Unit Stats'!N$42,IF(Armybuilder!$C56='Unit Stats'!$A$43,'Unit Stats'!N$43,IF(Armybuilder!$C56='Unit Stats'!$A$44,'Unit Stats'!N$44,IF(Armybuilder!$C56='Unit Stats'!$A$45,'Unit Stats'!N$45,IF(Armybuilder!$C56='Unit Stats'!$A$46,'Unit Stats'!N$46,IF(Armybuilder!$C56='Unit Stats'!$A$47,'Unit Stats'!N$47,IF(Armybuilder!$C56='Unit Stats'!$A$48,'Unit Stats'!N$48,IF(Armybuilder!$C56='Unit Stats'!$A$49,'Unit Stats'!N$49,IF(Armybuilder!$C56='Unit Stats'!$A$50,'Unit Stats'!N$50,IF(Armybuilder!$C56='Unit Stats'!$A$51,'Unit Stats'!N$51,IF(Armybuilder!$C56='Unit Stats'!$A$52,'Unit Stats'!N$52,IF(Armybuilder!$C56='Unit Stats'!$A$53,'Unit Stats'!N$53,IF(Armybuilder!$C56='Unit Stats'!$A$54,'Unit Stats'!N$54,IF(Armybuilder!$C56='Unit Stats'!$A$55,'Unit Stats'!N$55,))))))))))))))))))))))))))))))))))))))))))))))))))))))</f>
        <v>0</v>
      </c>
      <c r="Q56" s="38">
        <f>IF(Armybuilder!$C56='Unit Stats'!$A$2,'Unit Stats'!$T$2,IF(Armybuilder!$C56='Unit Stats'!$A$3,'Unit Stats'!$T$3,IF(Armybuilder!$C56='Unit Stats'!$A$4,'Unit Stats'!$T$4,IF(Armybuilder!$C56='Unit Stats'!$A$5,'Unit Stats'!$T$5,IF(Armybuilder!$C56='Unit Stats'!$A$6,'Unit Stats'!$T$6,IF(Armybuilder!$C56='Unit Stats'!$A$7,'Unit Stats'!$T$7,IF(Armybuilder!$C56='Unit Stats'!$A$8,'Unit Stats'!$T$8,IF(Armybuilder!$C56='Unit Stats'!$A$9,'Unit Stats'!$T$9,IF(Armybuilder!$C56='Unit Stats'!$A$10,'Unit Stats'!$T$10,IF(Armybuilder!$C56='Unit Stats'!$A$11,'Unit Stats'!$T$11,IF(Armybuilder!$C56='Unit Stats'!$A$12,'Unit Stats'!$T$12,IF(Armybuilder!$C56='Unit Stats'!$A$13,'Unit Stats'!$T$13,IF(Armybuilder!$C56='Unit Stats'!$A$14,'Unit Stats'!$T$14,IF(Armybuilder!$C56='Unit Stats'!$A$15,'Unit Stats'!$T$15,IF(Armybuilder!$C56='Unit Stats'!$A$16,'Unit Stats'!$T$16,IF(Armybuilder!$C56='Unit Stats'!$A$17,'Unit Stats'!$T$17,IF(Armybuilder!$C56='Unit Stats'!$A$18,'Unit Stats'!$T$18,IF(Armybuilder!$C56='Unit Stats'!$A$19,'Unit Stats'!$T$19,IF(Armybuilder!$C56='Unit Stats'!$A$20,'Unit Stats'!$T$20,IF(Armybuilder!$C56='Unit Stats'!$A$21,'Unit Stats'!$T$21,IF(Armybuilder!$C56='Unit Stats'!$A$22,'Unit Stats'!$T$22,IF(Armybuilder!$C56='Unit Stats'!$A$23,'Unit Stats'!$T$23,IF(Armybuilder!$C56='Unit Stats'!$A$24,'Unit Stats'!$T$24,IF(Armybuilder!$C56='Unit Stats'!$A$25,'Unit Stats'!$T$25,IF(Armybuilder!$C56='Unit Stats'!$A$26,'Unit Stats'!$T$26,IF(Armybuilder!$C56='Unit Stats'!$A$27,'Unit Stats'!$T$27,IF(Armybuilder!$C56='Unit Stats'!$A$28,'Unit Stats'!$T$28,IF(Armybuilder!$C56='Unit Stats'!$A$29,'Unit Stats'!$T$29,IF(Armybuilder!$C56='Unit Stats'!$A$30,'Unit Stats'!$T$30,IF(Armybuilder!$C56='Unit Stats'!$A$31,'Unit Stats'!$T$31,IF(Armybuilder!$C56='Unit Stats'!$A$32,'Unit Stats'!$T$32,IF(Armybuilder!$C56='Unit Stats'!$A$33,'Unit Stats'!$T$33,IF(Armybuilder!$C56='Unit Stats'!$A$34,'Unit Stats'!$T$34,IF(Armybuilder!$C56='Unit Stats'!$A$35,'Unit Stats'!$T$35,IF(Armybuilder!$C56='Unit Stats'!$A$36,'Unit Stats'!$T$36,IF(Armybuilder!$C56='Unit Stats'!$A$37,'Unit Stats'!$T$37,IF(Armybuilder!$C56='Unit Stats'!$A$38,'Unit Stats'!$T$38,IF(Armybuilder!$C56='Unit Stats'!$A$39,'Unit Stats'!$T$39,IF(Armybuilder!$C56='Unit Stats'!$A$40,'Unit Stats'!$T$40,IF(Armybuilder!$C56='Unit Stats'!$A$41,'Unit Stats'!$T$41,IF(Armybuilder!$C56='Unit Stats'!$A$42,'Unit Stats'!$T$42,IF(Armybuilder!$C56='Unit Stats'!$A$43,'Unit Stats'!$T$43,IF(Armybuilder!$C56='Unit Stats'!$A$44,'Unit Stats'!$T$44,IF(Armybuilder!$C56='Unit Stats'!$A$45,'Unit Stats'!$T$45,IF(Armybuilder!$C56='Unit Stats'!$A$46,'Unit Stats'!$T$46,IF(Armybuilder!$C56='Unit Stats'!$A$47,'Unit Stats'!$T$47,IF(Armybuilder!$C56='Unit Stats'!$A$48,'Unit Stats'!$T$48,IF(Armybuilder!$C56='Unit Stats'!$A$49,'Unit Stats'!$T$49,IF(Armybuilder!$C56='Unit Stats'!$A$50,'Unit Stats'!$T$50,IF(Armybuilder!$C56='Unit Stats'!$A$51,'Unit Stats'!$T$51,IF(Armybuilder!$C56='Unit Stats'!$A$52,'Unit Stats'!$T$52,IF(Armybuilder!$C56='Unit Stats'!$A$53,'Unit Stats'!$T$53,IF(Armybuilder!$C56='Unit Stats'!$A$54,'Unit Stats'!$T$54,IF(Armybuilder!$C56='Unit Stats'!$A$55,'Unit Stats'!$T$55,IF(Armybuilder!$C56=Wargear!$A$2,Wargear!$B$2,IF(Armybuilder!$C56=Wargear!$A$3,Wargear!$B$3,IF(Armybuilder!$C56=Wargear!$A$4,Wargear!$B$4,IF(Armybuilder!$C56=Wargear!$A$5,Wargear!$B$5,IF(Armybuilder!$C56=Wargear!$A$6,Wargear!$B$6,IF(Armybuilder!$C56=Wargear!$A$7,Wargear!$B$7,'Extra Code Points'!$A53))))))))))))))))))))))))))))))))))))))))))))))))))))))))))))</f>
        <v>0</v>
      </c>
      <c r="R56" s="39">
        <f t="shared" si="0"/>
        <v>0</v>
      </c>
      <c r="S56" s="40">
        <f t="shared" si="1"/>
        <v>1085</v>
      </c>
      <c r="T56" s="36">
        <f>IF(Armybuilder!$C56='Unit Stats'!$A$2,'Unit Stats'!O$2,IF(Armybuilder!$C56='Unit Stats'!$A$3,'Unit Stats'!O$3,IF(Armybuilder!$C56='Unit Stats'!$A$4,'Unit Stats'!O$4,IF(Armybuilder!$C56='Unit Stats'!$A$5,'Unit Stats'!O$5,IF(Armybuilder!$C56='Unit Stats'!$A$6,'Unit Stats'!O$6,IF(Armybuilder!$C56='Unit Stats'!$A$7,'Unit Stats'!O$7,IF(Armybuilder!$C56='Unit Stats'!$A$8,'Unit Stats'!O$8,IF(Armybuilder!$C56='Unit Stats'!$A$9,'Unit Stats'!O$9,IF(Armybuilder!$C56='Unit Stats'!$A$10,'Unit Stats'!O$10,IF(Armybuilder!$C56='Unit Stats'!$A$11,'Unit Stats'!O$11,IF(Armybuilder!$C56='Unit Stats'!$A$12,'Unit Stats'!O$12,IF(Armybuilder!$C56='Unit Stats'!$A$13,'Unit Stats'!O$13,IF(Armybuilder!$C56='Unit Stats'!$A$14,'Unit Stats'!O$14,IF(Armybuilder!$C56='Unit Stats'!$A$15,'Unit Stats'!O$15,IF(Armybuilder!$C56='Unit Stats'!$A$16,'Unit Stats'!O$16,IF(Armybuilder!$C56='Unit Stats'!$A$17,'Unit Stats'!O$17,IF(Armybuilder!$C56='Unit Stats'!$A$18,'Unit Stats'!O$18,IF(Armybuilder!$C56='Unit Stats'!$A$19,'Unit Stats'!O$19,IF(Armybuilder!$C56='Unit Stats'!$A$20,'Unit Stats'!O$20,IF(Armybuilder!$C56='Unit Stats'!$A$21,'Unit Stats'!O$21,IF(Armybuilder!$C56='Unit Stats'!$A$22,'Unit Stats'!O$22,IF(Armybuilder!$C56='Unit Stats'!$A$23,'Unit Stats'!O$23,IF(Armybuilder!$C56='Unit Stats'!$A$24,'Unit Stats'!O$24,IF(Armybuilder!$C56='Unit Stats'!$A$25,'Unit Stats'!O$25,IF(Armybuilder!$C56='Unit Stats'!$A$26,'Unit Stats'!O$26,IF(Armybuilder!$C56='Unit Stats'!$A$27,'Unit Stats'!O$27,IF(Armybuilder!$C56='Unit Stats'!$A$28,'Unit Stats'!O$28,IF(Armybuilder!$C56='Unit Stats'!$A$29,'Unit Stats'!O$29,IF(Armybuilder!$C56='Unit Stats'!$A$30,'Unit Stats'!O$30,IF(Armybuilder!$C56='Unit Stats'!$A$31,'Unit Stats'!O$31,IF(Armybuilder!$C56='Unit Stats'!$A$32,'Unit Stats'!O$32,IF(Armybuilder!$C56='Unit Stats'!$A$33,'Unit Stats'!O$33,IF(Armybuilder!$C56='Unit Stats'!$A$34,'Unit Stats'!O$34,IF(Armybuilder!$C56='Unit Stats'!$A$35,'Unit Stats'!O$35,IF(Armybuilder!$C56='Unit Stats'!$A$36,'Unit Stats'!O$36,IF(Armybuilder!$C56='Unit Stats'!$A$37,'Unit Stats'!O$37,IF(Armybuilder!$C56='Unit Stats'!$A$38,'Unit Stats'!O$38,IF(Armybuilder!$C56='Unit Stats'!$A$39,'Unit Stats'!O$39,IF(Armybuilder!$C56='Unit Stats'!$A$40,'Unit Stats'!O$40,IF(Armybuilder!$C56='Unit Stats'!$A$41,'Unit Stats'!O$41,IF(Armybuilder!$C56='Unit Stats'!$A$42,'Unit Stats'!O$42,IF(Armybuilder!$C56='Unit Stats'!$A$43,'Unit Stats'!O$43,IF(Armybuilder!$C56='Unit Stats'!$A$44,'Unit Stats'!O$44,IF(Armybuilder!$C56='Unit Stats'!$A$45,'Unit Stats'!O$45,IF(Armybuilder!$C56='Unit Stats'!$A$46,'Unit Stats'!O$46,IF(Armybuilder!$C56='Unit Stats'!$A$47,'Unit Stats'!O$47,IF(Armybuilder!$C56='Unit Stats'!$A$48,'Unit Stats'!O$48,IF(Armybuilder!$C56='Unit Stats'!$A$49,'Unit Stats'!O$49,IF(Armybuilder!$C56='Unit Stats'!$A$50,'Unit Stats'!O$50,IF(Armybuilder!$C56='Unit Stats'!$A$51,'Unit Stats'!O$51,IF(Armybuilder!$C56='Unit Stats'!$A$52,'Unit Stats'!O$52,IF(Armybuilder!$C56='Unit Stats'!$A$53,'Unit Stats'!O$53,IF(Armybuilder!$C56='Unit Stats'!$A$54,'Unit Stats'!O$54,IF(Armybuilder!$C56='Unit Stats'!$A$55,'Unit Stats'!O$55,IF(Armybuilder!$C56=Wargear!$A$2,Wargear!C$2,IF(Armybuilder!$C56=Wargear!$A$3,Wargear!C$3,IF(Armybuilder!$C56=Wargear!$A$4,Wargear!C$4,IF(Armybuilder!$C56=Wargear!$A$5,Wargear!C$5,IF(Armybuilder!$C56=Wargear!$A$6,Wargear!C$6,IF(Armybuilder!$C56=Wargear!$A$7,Wargear!C$7,'Extra Code wargear1'!A54))))))))))))))))))))))))))))))))))))))))))))))))))))))))))))</f>
        <v>0</v>
      </c>
      <c r="U56" s="34">
        <f>IF(Armybuilder!$C56='Unit Stats'!$A$2,'Unit Stats'!P$2,IF(Armybuilder!$C56='Unit Stats'!$A$3,'Unit Stats'!P$3,IF(Armybuilder!$C56='Unit Stats'!$A$4,'Unit Stats'!P$4,IF(Armybuilder!$C56='Unit Stats'!$A$5,'Unit Stats'!P$5,IF(Armybuilder!$C56='Unit Stats'!$A$6,'Unit Stats'!P$6,IF(Armybuilder!$C56='Unit Stats'!$A$7,'Unit Stats'!P$7,IF(Armybuilder!$C56='Unit Stats'!$A$8,'Unit Stats'!P$8,IF(Armybuilder!$C56='Unit Stats'!$A$9,'Unit Stats'!P$9,IF(Armybuilder!$C56='Unit Stats'!$A$10,'Unit Stats'!P$10,IF(Armybuilder!$C56='Unit Stats'!$A$11,'Unit Stats'!P$11,IF(Armybuilder!$C56='Unit Stats'!$A$12,'Unit Stats'!P$12,IF(Armybuilder!$C56='Unit Stats'!$A$13,'Unit Stats'!P$13,IF(Armybuilder!$C56='Unit Stats'!$A$14,'Unit Stats'!P$14,IF(Armybuilder!$C56='Unit Stats'!$A$15,'Unit Stats'!P$15,IF(Armybuilder!$C56='Unit Stats'!$A$16,'Unit Stats'!P$16,IF(Armybuilder!$C56='Unit Stats'!$A$17,'Unit Stats'!P$17,IF(Armybuilder!$C56='Unit Stats'!$A$18,'Unit Stats'!P$18,IF(Armybuilder!$C56='Unit Stats'!$A$19,'Unit Stats'!P$19,IF(Armybuilder!$C56='Unit Stats'!$A$20,'Unit Stats'!P$20,IF(Armybuilder!$C56='Unit Stats'!$A$21,'Unit Stats'!P$21,IF(Armybuilder!$C56='Unit Stats'!$A$22,'Unit Stats'!P$22,IF(Armybuilder!$C56='Unit Stats'!$A$23,'Unit Stats'!P$23,IF(Armybuilder!$C56='Unit Stats'!$A$24,'Unit Stats'!P$24,IF(Armybuilder!$C56='Unit Stats'!$A$25,'Unit Stats'!P$25,IF(Armybuilder!$C56='Unit Stats'!$A$26,'Unit Stats'!P$26,IF(Armybuilder!$C56='Unit Stats'!$A$27,'Unit Stats'!P$27,IF(Armybuilder!$C56='Unit Stats'!$A$28,'Unit Stats'!P$28,IF(Armybuilder!$C56='Unit Stats'!$A$29,'Unit Stats'!P$29,IF(Armybuilder!$C56='Unit Stats'!$A$30,'Unit Stats'!P$30,IF(Armybuilder!$C56='Unit Stats'!$A$31,'Unit Stats'!P$31,IF(Armybuilder!$C56='Unit Stats'!$A$32,'Unit Stats'!P$32,IF(Armybuilder!$C56='Unit Stats'!$A$33,'Unit Stats'!P$33,IF(Armybuilder!$C56='Unit Stats'!$A$34,'Unit Stats'!P$34,IF(Armybuilder!$C56='Unit Stats'!$A$35,'Unit Stats'!P$35,IF(Armybuilder!$C56='Unit Stats'!$A$36,'Unit Stats'!P$36,IF(Armybuilder!$C56='Unit Stats'!$A$37,'Unit Stats'!P$37,IF(Armybuilder!$C56='Unit Stats'!$A$38,'Unit Stats'!P$38,IF(Armybuilder!$C56='Unit Stats'!$A$39,'Unit Stats'!P$39,IF(Armybuilder!$C56='Unit Stats'!$A$40,'Unit Stats'!P$40,IF(Armybuilder!$C56='Unit Stats'!$A$41,'Unit Stats'!P$41,IF(Armybuilder!$C56='Unit Stats'!$A$42,'Unit Stats'!P$42,IF(Armybuilder!$C56='Unit Stats'!$A$43,'Unit Stats'!P$43,IF(Armybuilder!$C56='Unit Stats'!$A$44,'Unit Stats'!P$44,IF(Armybuilder!$C56='Unit Stats'!$A$45,'Unit Stats'!P$45,IF(Armybuilder!$C56='Unit Stats'!$A$46,'Unit Stats'!P$46,IF(Armybuilder!$C56='Unit Stats'!$A$47,'Unit Stats'!P$47,IF(Armybuilder!$C56='Unit Stats'!$A$48,'Unit Stats'!P$48,IF(Armybuilder!$C56='Unit Stats'!$A$49,'Unit Stats'!P$49,IF(Armybuilder!$C56='Unit Stats'!$A$50,'Unit Stats'!P$50,IF(Armybuilder!$C56='Unit Stats'!$A$51,'Unit Stats'!P$51,IF(Armybuilder!$C56='Unit Stats'!$A$52,'Unit Stats'!P$52,IF(Armybuilder!$C56='Unit Stats'!$A$53,'Unit Stats'!P$53,IF(Armybuilder!$C56='Unit Stats'!$A$54,'Unit Stats'!P$54,IF(Armybuilder!$C56='Unit Stats'!$A$55,'Unit Stats'!P$55,IF(Armybuilder!$C56=Wargear!$A$2,Wargear!D$2,IF(Armybuilder!$C56=Wargear!$A$3,Wargear!D$3,IF(Armybuilder!$C56=Wargear!$A$4,Wargear!D$4,IF(Armybuilder!$C56=Wargear!$A$5,Wargear!D$5,IF(Armybuilder!$C56=Wargear!$A$6,Wargear!D$6,IF(Armybuilder!$C56=Wargear!$A$7,Wargear!D$7,'Extra Code wargear1'!B54))))))))))))))))))))))))))))))))))))))))))))))))))))))))))))</f>
        <v>0</v>
      </c>
      <c r="V56" s="37">
        <f>IF(Armybuilder!$C56='Unit Stats'!$A$2,'Unit Stats'!Q$2,IF(Armybuilder!$C56='Unit Stats'!$A$3,'Unit Stats'!Q$3,IF(Armybuilder!$C56='Unit Stats'!$A$4,'Unit Stats'!Q$4,IF(Armybuilder!$C56='Unit Stats'!$A$5,'Unit Stats'!Q$5,IF(Armybuilder!$C56='Unit Stats'!$A$6,'Unit Stats'!Q$6,IF(Armybuilder!$C56='Unit Stats'!$A$7,'Unit Stats'!Q$7,IF(Armybuilder!$C56='Unit Stats'!$A$8,'Unit Stats'!Q$8,IF(Armybuilder!$C56='Unit Stats'!$A$9,'Unit Stats'!Q$9,IF(Armybuilder!$C56='Unit Stats'!$A$10,'Unit Stats'!Q$10,IF(Armybuilder!$C56='Unit Stats'!$A$11,'Unit Stats'!Q$11,IF(Armybuilder!$C56='Unit Stats'!$A$12,'Unit Stats'!Q$12,IF(Armybuilder!$C56='Unit Stats'!$A$13,'Unit Stats'!Q$13,IF(Armybuilder!$C56='Unit Stats'!$A$14,'Unit Stats'!Q$14,IF(Armybuilder!$C56='Unit Stats'!$A$15,'Unit Stats'!Q$15,IF(Armybuilder!$C56='Unit Stats'!$A$16,'Unit Stats'!Q$16,IF(Armybuilder!$C56='Unit Stats'!$A$17,'Unit Stats'!Q$17,IF(Armybuilder!$C56='Unit Stats'!$A$18,'Unit Stats'!Q$18,IF(Armybuilder!$C56='Unit Stats'!$A$19,'Unit Stats'!Q$19,IF(Armybuilder!$C56='Unit Stats'!$A$20,'Unit Stats'!Q$20,IF(Armybuilder!$C56='Unit Stats'!$A$21,'Unit Stats'!Q$21,IF(Armybuilder!$C56='Unit Stats'!$A$22,'Unit Stats'!Q$22,IF(Armybuilder!$C56='Unit Stats'!$A$23,'Unit Stats'!Q$23,IF(Armybuilder!$C56='Unit Stats'!$A$24,'Unit Stats'!Q$24,IF(Armybuilder!$C56='Unit Stats'!$A$25,'Unit Stats'!Q$25,IF(Armybuilder!$C56='Unit Stats'!$A$26,'Unit Stats'!Q$26,IF(Armybuilder!$C56='Unit Stats'!$A$27,'Unit Stats'!Q$27,IF(Armybuilder!$C56='Unit Stats'!$A$28,'Unit Stats'!Q$28,IF(Armybuilder!$C56='Unit Stats'!$A$29,'Unit Stats'!Q$29,IF(Armybuilder!$C56='Unit Stats'!$A$30,'Unit Stats'!Q$30,IF(Armybuilder!$C56='Unit Stats'!$A$31,'Unit Stats'!Q$31,IF(Armybuilder!$C56='Unit Stats'!$A$32,'Unit Stats'!Q$32,IF(Armybuilder!$C56='Unit Stats'!$A$33,'Unit Stats'!Q$33,IF(Armybuilder!$C56='Unit Stats'!$A$34,'Unit Stats'!Q$34,IF(Armybuilder!$C56='Unit Stats'!$A$35,'Unit Stats'!Q$35,IF(Armybuilder!$C56='Unit Stats'!$A$36,'Unit Stats'!Q$36,IF(Armybuilder!$C56='Unit Stats'!$A$37,'Unit Stats'!Q$37,IF(Armybuilder!$C56='Unit Stats'!$A$38,'Unit Stats'!Q$38,IF(Armybuilder!$C56='Unit Stats'!$A$39,'Unit Stats'!Q$39,IF(Armybuilder!$C56='Unit Stats'!$A$40,'Unit Stats'!Q$40,IF(Armybuilder!$C56='Unit Stats'!$A$41,'Unit Stats'!Q$41,IF(Armybuilder!$C56='Unit Stats'!$A$42,'Unit Stats'!Q$42,IF(Armybuilder!$C56='Unit Stats'!$A$43,'Unit Stats'!Q$43,IF(Armybuilder!$C56='Unit Stats'!$A$44,'Unit Stats'!Q$44,IF(Armybuilder!$C56='Unit Stats'!$A$45,'Unit Stats'!Q$45,IF(Armybuilder!$C56='Unit Stats'!$A$46,'Unit Stats'!Q$46,IF(Armybuilder!$C56='Unit Stats'!$A$47,'Unit Stats'!Q$47,IF(Armybuilder!$C56='Unit Stats'!$A$48,'Unit Stats'!Q$48,IF(Armybuilder!$C56='Unit Stats'!$A$49,'Unit Stats'!Q$49,IF(Armybuilder!$C56='Unit Stats'!$A$50,'Unit Stats'!Q$50,IF(Armybuilder!$C56='Unit Stats'!$A$51,'Unit Stats'!Q$51,IF(Armybuilder!$C56='Unit Stats'!$A$52,'Unit Stats'!Q$52,IF(Armybuilder!$C56='Unit Stats'!$A$53,'Unit Stats'!Q$53,IF(Armybuilder!$C56='Unit Stats'!$A$54,'Unit Stats'!Q$54,IF(Armybuilder!$C56='Unit Stats'!$A$55,'Unit Stats'!Q$55,IF(Armybuilder!$C56=Wargear!$A$2,Wargear!E$2,IF(Armybuilder!$C56=Wargear!$A$3,Wargear!E$3,IF(Armybuilder!$C56=Wargear!$A$4,Wargear!E$4,IF(Armybuilder!$C56=Wargear!$A$5,Wargear!E$5,IF(Armybuilder!$C56=Wargear!$A$6,Wargear!E$6,IF(Armybuilder!$C56=Wargear!$A$7,Wargear!E$7,'Extra Code wargear1'!C54))))))))))))))))))))))))))))))))))))))))))))))))))))))))))))</f>
        <v>0</v>
      </c>
      <c r="W56" s="35">
        <f>IF(Armybuilder!$C56='Unit Stats'!$A$2,'Unit Stats'!R$2,IF(Armybuilder!$C56='Unit Stats'!$A$3,'Unit Stats'!R$3,IF(Armybuilder!$C56='Unit Stats'!$A$4,'Unit Stats'!R$4,IF(Armybuilder!$C56='Unit Stats'!$A$5,'Unit Stats'!R$5,IF(Armybuilder!$C56='Unit Stats'!$A$6,'Unit Stats'!R$6,IF(Armybuilder!$C56='Unit Stats'!$A$7,'Unit Stats'!R$7,IF(Armybuilder!$C56='Unit Stats'!$A$8,'Unit Stats'!R$8,IF(Armybuilder!$C56='Unit Stats'!$A$9,'Unit Stats'!R$9,IF(Armybuilder!$C56='Unit Stats'!$A$10,'Unit Stats'!R$10,IF(Armybuilder!$C56='Unit Stats'!$A$11,'Unit Stats'!R$11,IF(Armybuilder!$C56='Unit Stats'!$A$12,'Unit Stats'!R$12,IF(Armybuilder!$C56='Unit Stats'!$A$13,'Unit Stats'!R$13,IF(Armybuilder!$C56='Unit Stats'!$A$14,'Unit Stats'!R$14,IF(Armybuilder!$C56='Unit Stats'!$A$15,'Unit Stats'!R$15,IF(Armybuilder!$C56='Unit Stats'!$A$16,'Unit Stats'!R$16,IF(Armybuilder!$C56='Unit Stats'!$A$17,'Unit Stats'!R$17,IF(Armybuilder!$C56='Unit Stats'!$A$18,'Unit Stats'!R$18,IF(Armybuilder!$C56='Unit Stats'!$A$19,'Unit Stats'!R$19,IF(Armybuilder!$C56='Unit Stats'!$A$20,'Unit Stats'!R$20,IF(Armybuilder!$C56='Unit Stats'!$A$21,'Unit Stats'!R$21,IF(Armybuilder!$C56='Unit Stats'!$A$22,'Unit Stats'!R$22,IF(Armybuilder!$C56='Unit Stats'!$A$23,'Unit Stats'!R$23,IF(Armybuilder!$C56='Unit Stats'!$A$24,'Unit Stats'!R$24,IF(Armybuilder!$C56='Unit Stats'!$A$25,'Unit Stats'!R$25,IF(Armybuilder!$C56='Unit Stats'!$A$26,'Unit Stats'!R$26,IF(Armybuilder!$C56='Unit Stats'!$A$27,'Unit Stats'!R$27,IF(Armybuilder!$C56='Unit Stats'!$A$28,'Unit Stats'!R$28,IF(Armybuilder!$C56='Unit Stats'!$A$29,'Unit Stats'!R$29,IF(Armybuilder!$C56='Unit Stats'!$A$30,'Unit Stats'!R$30,IF(Armybuilder!$C56='Unit Stats'!$A$31,'Unit Stats'!R$31,IF(Armybuilder!$C56='Unit Stats'!$A$32,'Unit Stats'!R$32,IF(Armybuilder!$C56='Unit Stats'!$A$33,'Unit Stats'!R$33,IF(Armybuilder!$C56='Unit Stats'!$A$34,'Unit Stats'!R$34,IF(Armybuilder!$C56='Unit Stats'!$A$35,'Unit Stats'!R$35,IF(Armybuilder!$C56='Unit Stats'!$A$36,'Unit Stats'!R$36,IF(Armybuilder!$C56='Unit Stats'!$A$37,'Unit Stats'!R$37,IF(Armybuilder!$C56='Unit Stats'!$A$38,'Unit Stats'!R$38,IF(Armybuilder!$C56='Unit Stats'!$A$39,'Unit Stats'!R$39,IF(Armybuilder!$C56='Unit Stats'!$A$40,'Unit Stats'!R$40,IF(Armybuilder!$C56='Unit Stats'!$A$41,'Unit Stats'!R$41,IF(Armybuilder!$C56='Unit Stats'!$A$42,'Unit Stats'!R$42,IF(Armybuilder!$C56='Unit Stats'!$A$43,'Unit Stats'!R$43,IF(Armybuilder!$C56='Unit Stats'!$A$44,'Unit Stats'!R$44,IF(Armybuilder!$C56='Unit Stats'!$A$45,'Unit Stats'!R$45,IF(Armybuilder!$C56='Unit Stats'!$A$46,'Unit Stats'!R$46,IF(Armybuilder!$C56='Unit Stats'!$A$47,'Unit Stats'!R$47,IF(Armybuilder!$C56='Unit Stats'!$A$48,'Unit Stats'!R$48,IF(Armybuilder!$C56='Unit Stats'!$A$49,'Unit Stats'!R$49,IF(Armybuilder!$C56='Unit Stats'!$A$50,'Unit Stats'!R$50,IF(Armybuilder!$C56='Unit Stats'!$A$51,'Unit Stats'!R$51,IF(Armybuilder!$C56='Unit Stats'!$A$52,'Unit Stats'!R$52,IF(Armybuilder!$C56='Unit Stats'!$A$53,'Unit Stats'!R$53,IF(Armybuilder!$C56='Unit Stats'!$A$54,'Unit Stats'!R$54,IF(Armybuilder!$C56='Unit Stats'!$A$55,'Unit Stats'!R$55,IF(Armybuilder!$C56=Wargear!$A$2,Wargear!F$2,IF(Armybuilder!$C56=Wargear!$A$3,Wargear!F$3,IF(Armybuilder!$C56=Wargear!$A$4,Wargear!F$4,IF(Armybuilder!$C56=Wargear!$A$5,Wargear!F$5,IF(Armybuilder!$C56=Wargear!$A$6,Wargear!F$6,IF(Armybuilder!$C56=Wargear!$A$7,Wargear!F$7,'Extra Code wargear1'!D54))))))))))))))))))))))))))))))))))))))))))))))))))))))))))))</f>
        <v>0</v>
      </c>
      <c r="X56" s="41">
        <f>IF(Armybuilder!$C56='Unit Stats'!$A$2,'Unit Stats'!S$2,IF(Armybuilder!$C56='Unit Stats'!$A$3,'Unit Stats'!S$3,IF(Armybuilder!$C56='Unit Stats'!$A$4,'Unit Stats'!S$4,IF(Armybuilder!$C56='Unit Stats'!$A$5,'Unit Stats'!S$5,IF(Armybuilder!$C56='Unit Stats'!$A$6,'Unit Stats'!S$6,IF(Armybuilder!$C56='Unit Stats'!$A$7,'Unit Stats'!S$7,IF(Armybuilder!$C56='Unit Stats'!$A$8,'Unit Stats'!S$8,IF(Armybuilder!$C56='Unit Stats'!$A$9,'Unit Stats'!S$9,IF(Armybuilder!$C56='Unit Stats'!$A$10,'Unit Stats'!S$10,IF(Armybuilder!$C56='Unit Stats'!$A$11,'Unit Stats'!S$11,IF(Armybuilder!$C56='Unit Stats'!$A$12,'Unit Stats'!S$12,IF(Armybuilder!$C56='Unit Stats'!$A$13,'Unit Stats'!S$13,IF(Armybuilder!$C56='Unit Stats'!$A$14,'Unit Stats'!S$14,IF(Armybuilder!$C56='Unit Stats'!$A$15,'Unit Stats'!S$15,IF(Armybuilder!$C56='Unit Stats'!$A$16,'Unit Stats'!S$16,IF(Armybuilder!$C56='Unit Stats'!$A$17,'Unit Stats'!S$17,IF(Armybuilder!$C56='Unit Stats'!$A$18,'Unit Stats'!S$18,IF(Armybuilder!$C56='Unit Stats'!$A$19,'Unit Stats'!S$19,IF(Armybuilder!$C56='Unit Stats'!$A$20,'Unit Stats'!S$20,IF(Armybuilder!$C56='Unit Stats'!$A$21,'Unit Stats'!S$21,IF(Armybuilder!$C56='Unit Stats'!$A$22,'Unit Stats'!S$22,IF(Armybuilder!$C56='Unit Stats'!$A$23,'Unit Stats'!S$23,IF(Armybuilder!$C56='Unit Stats'!$A$24,'Unit Stats'!S$24,IF(Armybuilder!$C56='Unit Stats'!$A$25,'Unit Stats'!S$25,IF(Armybuilder!$C56='Unit Stats'!$A$26,'Unit Stats'!S$26,IF(Armybuilder!$C56='Unit Stats'!$A$27,'Unit Stats'!S$27,IF(Armybuilder!$C56='Unit Stats'!$A$28,'Unit Stats'!S$28,IF(Armybuilder!$C56='Unit Stats'!$A$29,'Unit Stats'!S$29,IF(Armybuilder!$C56='Unit Stats'!$A$30,'Unit Stats'!S$30,IF(Armybuilder!$C56='Unit Stats'!$A$31,'Unit Stats'!S$31,IF(Armybuilder!$C56='Unit Stats'!$A$32,'Unit Stats'!S$32,IF(Armybuilder!$C56='Unit Stats'!$A$33,'Unit Stats'!S$33,IF(Armybuilder!$C56='Unit Stats'!$A$34,'Unit Stats'!S$34,IF(Armybuilder!$C56='Unit Stats'!$A$35,'Unit Stats'!S$35,IF(Armybuilder!$C56='Unit Stats'!$A$36,'Unit Stats'!S$36,IF(Armybuilder!$C56='Unit Stats'!$A$37,'Unit Stats'!S$37,IF(Armybuilder!$C56='Unit Stats'!$A$38,'Unit Stats'!S$38,IF(Armybuilder!$C56='Unit Stats'!$A$39,'Unit Stats'!S$39,IF(Armybuilder!$C56='Unit Stats'!$A$40,'Unit Stats'!S$40,IF(Armybuilder!$C56='Unit Stats'!$A$41,'Unit Stats'!S$41,IF(Armybuilder!$C56='Unit Stats'!$A$42,'Unit Stats'!S$42,IF(Armybuilder!$C56='Unit Stats'!$A$43,'Unit Stats'!S$43,IF(Armybuilder!$C56='Unit Stats'!$A$44,'Unit Stats'!S$44,IF(Armybuilder!$C56='Unit Stats'!$A$45,'Unit Stats'!S$45,IF(Armybuilder!$C56='Unit Stats'!$A$46,'Unit Stats'!S$46,IF(Armybuilder!$C56='Unit Stats'!$A$47,'Unit Stats'!S$47,IF(Armybuilder!$C56='Unit Stats'!$A$48,'Unit Stats'!S$48,IF(Armybuilder!$C56='Unit Stats'!$A$49,'Unit Stats'!S$49,IF(Armybuilder!$C56='Unit Stats'!$A$50,'Unit Stats'!S$50,IF(Armybuilder!$C56='Unit Stats'!$A$51,'Unit Stats'!S$51,IF(Armybuilder!$C56='Unit Stats'!$A$52,'Unit Stats'!S$52,IF(Armybuilder!$C56='Unit Stats'!$A$53,'Unit Stats'!S$53,IF(Armybuilder!$C56='Unit Stats'!$A$54,'Unit Stats'!S$54,IF(Armybuilder!$C56='Unit Stats'!$A$55,'Unit Stats'!S$55,IF(Armybuilder!$C56=Wargear!$A$2,Wargear!G$2,IF(Armybuilder!$C56=Wargear!$A$3,Wargear!G$3,IF(Armybuilder!$C56=Wargear!$A$4,Wargear!G$4,IF(Armybuilder!$C56=Wargear!$A$5,Wargear!G$5,IF(Armybuilder!$C56=Wargear!$A$6,Wargear!G$6,IF(Armybuilder!$C56=Wargear!$A$7,Wargear!G$7,'Extra Code wargear1'!E54))))))))))))))))))))))))))))))))))))))))))))))))))))))))))))</f>
        <v>0</v>
      </c>
      <c r="Y56" s="35">
        <f>IF(Armybuilder!$C56='Unit Stats'!$A$7,Armybuilder!$Y$2,IF(Armybuilder!$C56='Unit Stats'!$A$24,Armybuilder!$Y$2,IF(Armybuilder!$C56='Unit Stats'!$A$25,Armybuilder!$Y$2,IF(Armybuilder!$C56='Unit Stats'!$A$28,Armybuilder!$Y$2,IF(Armybuilder!$C56='Unit Stats'!$A$29,Armybuilder!$Y$2,IF(Armybuilder!$C56='Unit Stats'!$A$30,Armybuilder!$Y$2,IF(Armybuilder!$C56='Unit Stats'!$A$31,Armybuilder!$Y$2,IF(Armybuilder!$C56='Unit Stats'!$A$38,Armybuilder!$Y$2,IF(Armybuilder!$C56='Unit Stats'!$A$39,Armybuilder!$Y$2,IF(Armybuilder!$C56='Unit Stats'!$A$53,Armybuilder!$Y$2,IF(Armybuilder!$C56=Wargear!$A$11,Armybuilder!$Y$2,0)))))))))))</f>
        <v>0</v>
      </c>
    </row>
    <row r="57" spans="1:25" s="5" customFormat="1">
      <c r="A57" s="9">
        <f>IF(Armybuilder!$C57='Unit Stats'!$A$2,'Unit Stats'!$B$2,IF(Armybuilder!$C57='Unit Stats'!$A$3,'Unit Stats'!$B$3,IF(Armybuilder!$C57='Unit Stats'!$A$4,'Unit Stats'!$B$4,IF(Armybuilder!$C57='Unit Stats'!$A$5,'Unit Stats'!$B$5,IF(Armybuilder!$C57='Unit Stats'!$A$6,'Unit Stats'!$B$6,IF(Armybuilder!$C57='Unit Stats'!$A$7,'Unit Stats'!$B$7,IF(Armybuilder!$C57='Unit Stats'!$A$8,'Unit Stats'!$B$8,IF(Armybuilder!$C57='Unit Stats'!$A$9,'Unit Stats'!$B$9,IF(Armybuilder!$C57='Unit Stats'!$A$10,'Unit Stats'!$B$10,IF(Armybuilder!$C57='Unit Stats'!$A$11,'Unit Stats'!$B$11,IF(Armybuilder!$C57='Unit Stats'!$A$12,'Unit Stats'!$B$12,IF(Armybuilder!$C57='Unit Stats'!$A$13,'Unit Stats'!$B$13,IF(Armybuilder!$C57='Unit Stats'!$A$14,'Unit Stats'!$B$14,IF(Armybuilder!$C57='Unit Stats'!$A$15,'Unit Stats'!$B$15,IF(Armybuilder!$C57='Unit Stats'!$A$16,'Unit Stats'!$B$16,IF(Armybuilder!$C57='Unit Stats'!$A$17,'Unit Stats'!$B$17,IF(Armybuilder!$C57='Unit Stats'!$A$18,'Unit Stats'!$B$18,IF(Armybuilder!$C57='Unit Stats'!$A$19,'Unit Stats'!$B$19,IF(Armybuilder!$C57='Unit Stats'!$A$20,'Unit Stats'!$B$20,IF(Armybuilder!$C57='Unit Stats'!$A$21,'Unit Stats'!$B$21,IF(Armybuilder!$C57='Unit Stats'!$A$22,'Unit Stats'!$B$22,IF(Armybuilder!$C57='Unit Stats'!$A$23,'Unit Stats'!$B$23,IF(Armybuilder!$C57='Unit Stats'!$A$24,'Unit Stats'!$B$24,IF(Armybuilder!$C57='Unit Stats'!$A$25,'Unit Stats'!$B$25,IF(Armybuilder!$C57='Unit Stats'!$A$26,'Unit Stats'!$B$26,IF(Armybuilder!$C57='Unit Stats'!$A$27,'Unit Stats'!$B$27,IF(Armybuilder!$C57='Unit Stats'!$A$28,'Unit Stats'!$B$28,IF(Armybuilder!$C57='Unit Stats'!$A$29,'Unit Stats'!$B$29,IF(Armybuilder!$C57='Unit Stats'!$A$30,'Unit Stats'!$B$30,IF(Armybuilder!$C57='Unit Stats'!$A$31,'Unit Stats'!$B$31,IF(Armybuilder!$C57='Unit Stats'!$A$32,'Unit Stats'!$B$32,IF(Armybuilder!$C57='Unit Stats'!$A$33,'Unit Stats'!$B$33,IF(Armybuilder!$C57='Unit Stats'!$A$34,'Unit Stats'!$B$34,IF(Armybuilder!$C57='Unit Stats'!$A$35,'Unit Stats'!$B$35,IF(Armybuilder!$C57='Unit Stats'!$A$36,'Unit Stats'!$B$36,IF(Armybuilder!$C57='Unit Stats'!$A$37,'Unit Stats'!$B$37,IF(Armybuilder!$C57='Unit Stats'!$A$38,'Unit Stats'!$B$38,IF(Armybuilder!$C57='Unit Stats'!$A$39,'Unit Stats'!$B$39,IF(Armybuilder!$C57='Unit Stats'!$A$40,'Unit Stats'!$B$40,IF(Armybuilder!$C57='Unit Stats'!$A$41,'Unit Stats'!$B$41,IF(Armybuilder!$C57='Unit Stats'!$A$42,'Unit Stats'!$B$42,IF(Armybuilder!$C57='Unit Stats'!$A$43,'Unit Stats'!$B$43,IF(Armybuilder!$C57='Unit Stats'!$A$44,'Unit Stats'!$B$44,IF(Armybuilder!$C57='Unit Stats'!$A$45,'Unit Stats'!$B$45,IF(Armybuilder!$C57='Unit Stats'!$A$46,'Unit Stats'!$B$46,IF(Armybuilder!$C57='Unit Stats'!$A$47,'Unit Stats'!$B$47,IF(Armybuilder!$C57='Unit Stats'!$A$48,'Unit Stats'!$B$48,IF(Armybuilder!$C57='Unit Stats'!$A$49,'Unit Stats'!$B$49,IF(Armybuilder!$C57='Unit Stats'!$A$50,'Unit Stats'!$B$50,IF(Armybuilder!$C57='Unit Stats'!$A$51,'Unit Stats'!$B$51,IF(Armybuilder!$C57='Unit Stats'!$A$52,'Unit Stats'!$B$52,IF(Armybuilder!$C57='Unit Stats'!$A$53,'Unit Stats'!$B$53,IF(Armybuilder!$C57='Unit Stats'!$A$54,'Unit Stats'!$B$54,IF(Armybuilder!$C57='Unit Stats'!$A$55,'Unit Stats'!$B$55,))))))))))))))))))))))))))))))))))))))))))))))))))))))</f>
        <v>0</v>
      </c>
      <c r="B57" s="1"/>
      <c r="C57" s="77"/>
      <c r="D57" s="78"/>
      <c r="E57" s="43">
        <f>IF(Armybuilder!$C57='Unit Stats'!$A$2,'Unit Stats'!C$2,IF(Armybuilder!$C57='Unit Stats'!$A$3,'Unit Stats'!C$3,IF(Armybuilder!$C57='Unit Stats'!$A$4,'Unit Stats'!C$4,IF(Armybuilder!$C57='Unit Stats'!$A$5,'Unit Stats'!C$5,IF(Armybuilder!$C57='Unit Stats'!$A$6,'Unit Stats'!C$6,IF(Armybuilder!$C57='Unit Stats'!$A$7,'Unit Stats'!C$7,IF(Armybuilder!$C57='Unit Stats'!$A$8,'Unit Stats'!C$8,IF(Armybuilder!$C57='Unit Stats'!$A$9,'Unit Stats'!C$9,IF(Armybuilder!$C57='Unit Stats'!$A$10,'Unit Stats'!C$10,IF(Armybuilder!$C57='Unit Stats'!$A$11,'Unit Stats'!C$11,IF(Armybuilder!$C57='Unit Stats'!$A$12,'Unit Stats'!C$12,IF(Armybuilder!$C57='Unit Stats'!$A$13,'Unit Stats'!C$13,IF(Armybuilder!$C57='Unit Stats'!$A$14,'Unit Stats'!C$14,IF(Armybuilder!$C57='Unit Stats'!$A$15,'Unit Stats'!C$15,IF(Armybuilder!$C57='Unit Stats'!$A$16,'Unit Stats'!C$16,IF(Armybuilder!$C57='Unit Stats'!$A$17,'Unit Stats'!C$17,IF(Armybuilder!$C57='Unit Stats'!$A$18,'Unit Stats'!C$18,IF(Armybuilder!$C57='Unit Stats'!$A$19,'Unit Stats'!C$19,IF(Armybuilder!$C57='Unit Stats'!$A$20,'Unit Stats'!C$20,IF(Armybuilder!$C57='Unit Stats'!$A$21,'Unit Stats'!C$21,IF(Armybuilder!$C57='Unit Stats'!$A$22,'Unit Stats'!C$22,IF(Armybuilder!$C57='Unit Stats'!$A$23,'Unit Stats'!C$23,IF(Armybuilder!$C57='Unit Stats'!$A$24,'Unit Stats'!C$24,IF(Armybuilder!$C57='Unit Stats'!$A$25,'Unit Stats'!C$25,IF(Armybuilder!$C57='Unit Stats'!$A$26,'Unit Stats'!C$26,IF(Armybuilder!$C57='Unit Stats'!$A$27,'Unit Stats'!C$27,IF(Armybuilder!$C57='Unit Stats'!$A$28,'Unit Stats'!C$28,IF(Armybuilder!$C57='Unit Stats'!$A$29,'Unit Stats'!C$29,IF(Armybuilder!$C57='Unit Stats'!$A$30,'Unit Stats'!C$30,IF(Armybuilder!$C57='Unit Stats'!$A$31,'Unit Stats'!C$31,IF(Armybuilder!$C57='Unit Stats'!$A$32,'Unit Stats'!C$32,IF(Armybuilder!$C57='Unit Stats'!$A$33,'Unit Stats'!C$33,IF(Armybuilder!$C57='Unit Stats'!$A$34,'Unit Stats'!C$34,IF(Armybuilder!$C57='Unit Stats'!$A$35,'Unit Stats'!C$35,IF(Armybuilder!$C57='Unit Stats'!$A$36,'Unit Stats'!C$36,IF(Armybuilder!$C57='Unit Stats'!$A$37,'Unit Stats'!C$37,IF(Armybuilder!$C57='Unit Stats'!$A$38,'Unit Stats'!C$38,IF(Armybuilder!$C57='Unit Stats'!$A$39,'Unit Stats'!C$39,IF(Armybuilder!$C57='Unit Stats'!$A$40,'Unit Stats'!C$40,IF(Armybuilder!$C57='Unit Stats'!$A$41,'Unit Stats'!C$41,IF(Armybuilder!$C57='Unit Stats'!$A$42,'Unit Stats'!C$42,IF(Armybuilder!$C57='Unit Stats'!$A$43,'Unit Stats'!C$43,IF(Armybuilder!$C57='Unit Stats'!$A$44,'Unit Stats'!C$44,IF(Armybuilder!$C57='Unit Stats'!$A$45,'Unit Stats'!C$45,IF(Armybuilder!$C57='Unit Stats'!$A$46,'Unit Stats'!C$46,IF(Armybuilder!$C57='Unit Stats'!$A$47,'Unit Stats'!C$47,IF(Armybuilder!$C57='Unit Stats'!$A$48,'Unit Stats'!C$48,IF(Armybuilder!$C57='Unit Stats'!$A$49,'Unit Stats'!C$49,IF(Armybuilder!$C57='Unit Stats'!$A$50,'Unit Stats'!C$50,IF(Armybuilder!$C57='Unit Stats'!$A$51,'Unit Stats'!C$51,IF(Armybuilder!$C57='Unit Stats'!$A$52,'Unit Stats'!C$52,IF(Armybuilder!$C57='Unit Stats'!$A$53,'Unit Stats'!C$53,IF(Armybuilder!$C57='Unit Stats'!$A$54,'Unit Stats'!C$54,IF(Armybuilder!$C57='Unit Stats'!$A$55,'Unit Stats'!C$55,))))))))))))))))))))))))))))))))))))))))))))))))))))))</f>
        <v>0</v>
      </c>
      <c r="F57" s="44">
        <f>IF(Armybuilder!$C57='Unit Stats'!$A$2,'Unit Stats'!D$2,IF(Armybuilder!$C57='Unit Stats'!$A$3,'Unit Stats'!D$3,IF(Armybuilder!$C57='Unit Stats'!$A$4,'Unit Stats'!D$4,IF(Armybuilder!$C57='Unit Stats'!$A$5,'Unit Stats'!D$5,IF(Armybuilder!$C57='Unit Stats'!$A$6,'Unit Stats'!D$6,IF(Armybuilder!$C57='Unit Stats'!$A$7,'Unit Stats'!D$7,IF(Armybuilder!$C57='Unit Stats'!$A$8,'Unit Stats'!D$8,IF(Armybuilder!$C57='Unit Stats'!$A$9,'Unit Stats'!D$9,IF(Armybuilder!$C57='Unit Stats'!$A$10,'Unit Stats'!D$10,IF(Armybuilder!$C57='Unit Stats'!$A$11,'Unit Stats'!D$11,IF(Armybuilder!$C57='Unit Stats'!$A$12,'Unit Stats'!D$12,IF(Armybuilder!$C57='Unit Stats'!$A$13,'Unit Stats'!D$13,IF(Armybuilder!$C57='Unit Stats'!$A$14,'Unit Stats'!D$14,IF(Armybuilder!$C57='Unit Stats'!$A$15,'Unit Stats'!D$15,IF(Armybuilder!$C57='Unit Stats'!$A$16,'Unit Stats'!D$16,IF(Armybuilder!$C57='Unit Stats'!$A$17,'Unit Stats'!D$17,IF(Armybuilder!$C57='Unit Stats'!$A$18,'Unit Stats'!D$18,IF(Armybuilder!$C57='Unit Stats'!$A$19,'Unit Stats'!D$19,IF(Armybuilder!$C57='Unit Stats'!$A$20,'Unit Stats'!D$20,IF(Armybuilder!$C57='Unit Stats'!$A$21,'Unit Stats'!D$21,IF(Armybuilder!$C57='Unit Stats'!$A$22,'Unit Stats'!D$22,IF(Armybuilder!$C57='Unit Stats'!$A$23,'Unit Stats'!D$23,IF(Armybuilder!$C57='Unit Stats'!$A$24,'Unit Stats'!D$24,IF(Armybuilder!$C57='Unit Stats'!$A$25,'Unit Stats'!D$25,IF(Armybuilder!$C57='Unit Stats'!$A$26,'Unit Stats'!D$26,IF(Armybuilder!$C57='Unit Stats'!$A$27,'Unit Stats'!D$27,IF(Armybuilder!$C57='Unit Stats'!$A$28,'Unit Stats'!D$28,IF(Armybuilder!$C57='Unit Stats'!$A$29,'Unit Stats'!D$29,IF(Armybuilder!$C57='Unit Stats'!$A$30,'Unit Stats'!D$30,IF(Armybuilder!$C57='Unit Stats'!$A$31,'Unit Stats'!D$31,IF(Armybuilder!$C57='Unit Stats'!$A$32,'Unit Stats'!D$32,IF(Armybuilder!$C57='Unit Stats'!$A$33,'Unit Stats'!D$33,IF(Armybuilder!$C57='Unit Stats'!$A$34,'Unit Stats'!D$34,IF(Armybuilder!$C57='Unit Stats'!$A$35,'Unit Stats'!D$35,IF(Armybuilder!$C57='Unit Stats'!$A$36,'Unit Stats'!D$36,IF(Armybuilder!$C57='Unit Stats'!$A$37,'Unit Stats'!D$37,IF(Armybuilder!$C57='Unit Stats'!$A$38,'Unit Stats'!D$38,IF(Armybuilder!$C57='Unit Stats'!$A$39,'Unit Stats'!D$39,IF(Armybuilder!$C57='Unit Stats'!$A$40,'Unit Stats'!D$40,IF(Armybuilder!$C57='Unit Stats'!$A$41,'Unit Stats'!D$41,IF(Armybuilder!$C57='Unit Stats'!$A$42,'Unit Stats'!D$42,IF(Armybuilder!$C57='Unit Stats'!$A$43,'Unit Stats'!D$43,IF(Armybuilder!$C57='Unit Stats'!$A$44,'Unit Stats'!D$44,IF(Armybuilder!$C57='Unit Stats'!$A$45,'Unit Stats'!D$45,IF(Armybuilder!$C57='Unit Stats'!$A$46,'Unit Stats'!D$46,IF(Armybuilder!$C57='Unit Stats'!$A$47,'Unit Stats'!D$47,IF(Armybuilder!$C57='Unit Stats'!$A$48,'Unit Stats'!D$48,IF(Armybuilder!$C57='Unit Stats'!$A$49,'Unit Stats'!D$49,IF(Armybuilder!$C57='Unit Stats'!$A$50,'Unit Stats'!D$50,IF(Armybuilder!$C57='Unit Stats'!$A$51,'Unit Stats'!D$51,IF(Armybuilder!$C57='Unit Stats'!$A$52,'Unit Stats'!D$52,IF(Armybuilder!$C57='Unit Stats'!$A$53,'Unit Stats'!D$53,IF(Armybuilder!$C57='Unit Stats'!$A$54,'Unit Stats'!D$54,IF(Armybuilder!$C57='Unit Stats'!$A$55,'Unit Stats'!D$55,))))))))))))))))))))))))))))))))))))))))))))))))))))))</f>
        <v>0</v>
      </c>
      <c r="G57" s="45">
        <f>IF(Armybuilder!$C57='Unit Stats'!$A$2,'Unit Stats'!E$2,IF(Armybuilder!$C57='Unit Stats'!$A$3,'Unit Stats'!E$3,IF(Armybuilder!$C57='Unit Stats'!$A$4,'Unit Stats'!E$4,IF(Armybuilder!$C57='Unit Stats'!$A$5,'Unit Stats'!E$5,IF(Armybuilder!$C57='Unit Stats'!$A$6,'Unit Stats'!E$6,IF(Armybuilder!$C57='Unit Stats'!$A$7,'Unit Stats'!E$7,IF(Armybuilder!$C57='Unit Stats'!$A$8,'Unit Stats'!E$8,IF(Armybuilder!$C57='Unit Stats'!$A$9,'Unit Stats'!E$9,IF(Armybuilder!$C57='Unit Stats'!$A$10,'Unit Stats'!E$10,IF(Armybuilder!$C57='Unit Stats'!$A$11,'Unit Stats'!E$11,IF(Armybuilder!$C57='Unit Stats'!$A$12,'Unit Stats'!E$12,IF(Armybuilder!$C57='Unit Stats'!$A$13,'Unit Stats'!E$13,IF(Armybuilder!$C57='Unit Stats'!$A$14,'Unit Stats'!E$14,IF(Armybuilder!$C57='Unit Stats'!$A$15,'Unit Stats'!E$15,IF(Armybuilder!$C57='Unit Stats'!$A$16,'Unit Stats'!E$16,IF(Armybuilder!$C57='Unit Stats'!$A$17,'Unit Stats'!E$17,IF(Armybuilder!$C57='Unit Stats'!$A$18,'Unit Stats'!E$18,IF(Armybuilder!$C57='Unit Stats'!$A$19,'Unit Stats'!E$19,IF(Armybuilder!$C57='Unit Stats'!$A$20,'Unit Stats'!E$20,IF(Armybuilder!$C57='Unit Stats'!$A$21,'Unit Stats'!E$21,IF(Armybuilder!$C57='Unit Stats'!$A$22,'Unit Stats'!E$22,IF(Armybuilder!$C57='Unit Stats'!$A$23,'Unit Stats'!E$23,IF(Armybuilder!$C57='Unit Stats'!$A$24,'Unit Stats'!E$24,IF(Armybuilder!$C57='Unit Stats'!$A$25,'Unit Stats'!E$25,IF(Armybuilder!$C57='Unit Stats'!$A$26,'Unit Stats'!E$26,IF(Armybuilder!$C57='Unit Stats'!$A$27,'Unit Stats'!E$27,IF(Armybuilder!$C57='Unit Stats'!$A$28,'Unit Stats'!E$28,IF(Armybuilder!$C57='Unit Stats'!$A$29,'Unit Stats'!E$29,IF(Armybuilder!$C57='Unit Stats'!$A$30,'Unit Stats'!E$30,IF(Armybuilder!$C57='Unit Stats'!$A$31,'Unit Stats'!E$31,IF(Armybuilder!$C57='Unit Stats'!$A$32,'Unit Stats'!E$32,IF(Armybuilder!$C57='Unit Stats'!$A$33,'Unit Stats'!E$33,IF(Armybuilder!$C57='Unit Stats'!$A$34,'Unit Stats'!E$34,IF(Armybuilder!$C57='Unit Stats'!$A$35,'Unit Stats'!E$35,IF(Armybuilder!$C57='Unit Stats'!$A$36,'Unit Stats'!E$36,IF(Armybuilder!$C57='Unit Stats'!$A$37,'Unit Stats'!E$37,IF(Armybuilder!$C57='Unit Stats'!$A$38,'Unit Stats'!E$38,IF(Armybuilder!$C57='Unit Stats'!$A$39,'Unit Stats'!E$39,IF(Armybuilder!$C57='Unit Stats'!$A$40,'Unit Stats'!E$40,IF(Armybuilder!$C57='Unit Stats'!$A$41,'Unit Stats'!E$41,IF(Armybuilder!$C57='Unit Stats'!$A$42,'Unit Stats'!E$42,IF(Armybuilder!$C57='Unit Stats'!$A$43,'Unit Stats'!E$43,IF(Armybuilder!$C57='Unit Stats'!$A$44,'Unit Stats'!E$44,IF(Armybuilder!$C57='Unit Stats'!$A$45,'Unit Stats'!E$45,IF(Armybuilder!$C57='Unit Stats'!$A$46,'Unit Stats'!E$46,IF(Armybuilder!$C57='Unit Stats'!$A$47,'Unit Stats'!E$47,IF(Armybuilder!$C57='Unit Stats'!$A$48,'Unit Stats'!E$48,IF(Armybuilder!$C57='Unit Stats'!$A$49,'Unit Stats'!E$49,IF(Armybuilder!$C57='Unit Stats'!$A$50,'Unit Stats'!E$50,IF(Armybuilder!$C57='Unit Stats'!$A$51,'Unit Stats'!E$51,IF(Armybuilder!$C57='Unit Stats'!$A$52,'Unit Stats'!E$52,IF(Armybuilder!$C57='Unit Stats'!$A$53,'Unit Stats'!E$53,IF(Armybuilder!$C57='Unit Stats'!$A$54,'Unit Stats'!E$54,IF(Armybuilder!$C57='Unit Stats'!$A$55,'Unit Stats'!E$55,))))))))))))))))))))))))))))))))))))))))))))))))))))))</f>
        <v>0</v>
      </c>
      <c r="H57" s="44">
        <f>IF(Armybuilder!$C57='Unit Stats'!$A$2,'Unit Stats'!F$2,IF(Armybuilder!$C57='Unit Stats'!$A$3,'Unit Stats'!F$3,IF(Armybuilder!$C57='Unit Stats'!$A$4,'Unit Stats'!F$4,IF(Armybuilder!$C57='Unit Stats'!$A$5,'Unit Stats'!F$5,IF(Armybuilder!$C57='Unit Stats'!$A$6,'Unit Stats'!F$6,IF(Armybuilder!$C57='Unit Stats'!$A$7,'Unit Stats'!F$7,IF(Armybuilder!$C57='Unit Stats'!$A$8,'Unit Stats'!F$8,IF(Armybuilder!$C57='Unit Stats'!$A$9,'Unit Stats'!F$9,IF(Armybuilder!$C57='Unit Stats'!$A$10,'Unit Stats'!F$10,IF(Armybuilder!$C57='Unit Stats'!$A$11,'Unit Stats'!F$11,IF(Armybuilder!$C57='Unit Stats'!$A$12,'Unit Stats'!F$12,IF(Armybuilder!$C57='Unit Stats'!$A$13,'Unit Stats'!F$13,IF(Armybuilder!$C57='Unit Stats'!$A$14,'Unit Stats'!F$14,IF(Armybuilder!$C57='Unit Stats'!$A$15,'Unit Stats'!F$15,IF(Armybuilder!$C57='Unit Stats'!$A$16,'Unit Stats'!F$16,IF(Armybuilder!$C57='Unit Stats'!$A$17,'Unit Stats'!F$17,IF(Armybuilder!$C57='Unit Stats'!$A$18,'Unit Stats'!F$18,IF(Armybuilder!$C57='Unit Stats'!$A$19,'Unit Stats'!F$19,IF(Armybuilder!$C57='Unit Stats'!$A$20,'Unit Stats'!F$20,IF(Armybuilder!$C57='Unit Stats'!$A$21,'Unit Stats'!F$21,IF(Armybuilder!$C57='Unit Stats'!$A$22,'Unit Stats'!F$22,IF(Armybuilder!$C57='Unit Stats'!$A$23,'Unit Stats'!F$23,IF(Armybuilder!$C57='Unit Stats'!$A$24,'Unit Stats'!F$24,IF(Armybuilder!$C57='Unit Stats'!$A$25,'Unit Stats'!F$25,IF(Armybuilder!$C57='Unit Stats'!$A$26,'Unit Stats'!F$26,IF(Armybuilder!$C57='Unit Stats'!$A$27,'Unit Stats'!F$27,IF(Armybuilder!$C57='Unit Stats'!$A$28,'Unit Stats'!F$28,IF(Armybuilder!$C57='Unit Stats'!$A$29,'Unit Stats'!F$29,IF(Armybuilder!$C57='Unit Stats'!$A$30,'Unit Stats'!F$30,IF(Armybuilder!$C57='Unit Stats'!$A$31,'Unit Stats'!F$31,IF(Armybuilder!$C57='Unit Stats'!$A$32,'Unit Stats'!F$32,IF(Armybuilder!$C57='Unit Stats'!$A$33,'Unit Stats'!F$33,IF(Armybuilder!$C57='Unit Stats'!$A$34,'Unit Stats'!F$34,IF(Armybuilder!$C57='Unit Stats'!$A$35,'Unit Stats'!F$35,IF(Armybuilder!$C57='Unit Stats'!$A$36,'Unit Stats'!F$36,IF(Armybuilder!$C57='Unit Stats'!$A$37,'Unit Stats'!F$37,IF(Armybuilder!$C57='Unit Stats'!$A$38,'Unit Stats'!F$38,IF(Armybuilder!$C57='Unit Stats'!$A$39,'Unit Stats'!F$39,IF(Armybuilder!$C57='Unit Stats'!$A$40,'Unit Stats'!F$40,IF(Armybuilder!$C57='Unit Stats'!$A$41,'Unit Stats'!F$41,IF(Armybuilder!$C57='Unit Stats'!$A$42,'Unit Stats'!F$42,IF(Armybuilder!$C57='Unit Stats'!$A$43,'Unit Stats'!F$43,IF(Armybuilder!$C57='Unit Stats'!$A$44,'Unit Stats'!F$44,IF(Armybuilder!$C57='Unit Stats'!$A$45,'Unit Stats'!F$45,IF(Armybuilder!$C57='Unit Stats'!$A$46,'Unit Stats'!F$46,IF(Armybuilder!$C57='Unit Stats'!$A$47,'Unit Stats'!F$47,IF(Armybuilder!$C57='Unit Stats'!$A$48,'Unit Stats'!F$48,IF(Armybuilder!$C57='Unit Stats'!$A$49,'Unit Stats'!F$49,IF(Armybuilder!$C57='Unit Stats'!$A$50,'Unit Stats'!F$50,IF(Armybuilder!$C57='Unit Stats'!$A$51,'Unit Stats'!F$51,IF(Armybuilder!$C57='Unit Stats'!$A$52,'Unit Stats'!F$52,IF(Armybuilder!$C57='Unit Stats'!$A$53,'Unit Stats'!F$53,IF(Armybuilder!$C57='Unit Stats'!$A$54,'Unit Stats'!F$54,IF(Armybuilder!$C57='Unit Stats'!$A$55,'Unit Stats'!F$55,))))))))))))))))))))))))))))))))))))))))))))))))))))))</f>
        <v>0</v>
      </c>
      <c r="I57" s="45">
        <f>IF(Armybuilder!$C57='Unit Stats'!$A$2,'Unit Stats'!G$2,IF(Armybuilder!$C57='Unit Stats'!$A$3,'Unit Stats'!G$3,IF(Armybuilder!$C57='Unit Stats'!$A$4,'Unit Stats'!G$4,IF(Armybuilder!$C57='Unit Stats'!$A$5,'Unit Stats'!G$5,IF(Armybuilder!$C57='Unit Stats'!$A$6,'Unit Stats'!G$6,IF(Armybuilder!$C57='Unit Stats'!$A$7,'Unit Stats'!G$7,IF(Armybuilder!$C57='Unit Stats'!$A$8,'Unit Stats'!G$8,IF(Armybuilder!$C57='Unit Stats'!$A$9,'Unit Stats'!G$9,IF(Armybuilder!$C57='Unit Stats'!$A$10,'Unit Stats'!G$10,IF(Armybuilder!$C57='Unit Stats'!$A$11,'Unit Stats'!G$11,IF(Armybuilder!$C57='Unit Stats'!$A$12,'Unit Stats'!G$12,IF(Armybuilder!$C57='Unit Stats'!$A$13,'Unit Stats'!G$13,IF(Armybuilder!$C57='Unit Stats'!$A$14,'Unit Stats'!G$14,IF(Armybuilder!$C57='Unit Stats'!$A$15,'Unit Stats'!G$15,IF(Armybuilder!$C57='Unit Stats'!$A$16,'Unit Stats'!G$16,IF(Armybuilder!$C57='Unit Stats'!$A$17,'Unit Stats'!G$17,IF(Armybuilder!$C57='Unit Stats'!$A$18,'Unit Stats'!G$18,IF(Armybuilder!$C57='Unit Stats'!$A$19,'Unit Stats'!G$19,IF(Armybuilder!$C57='Unit Stats'!$A$20,'Unit Stats'!G$20,IF(Armybuilder!$C57='Unit Stats'!$A$21,'Unit Stats'!G$21,IF(Armybuilder!$C57='Unit Stats'!$A$22,'Unit Stats'!G$22,IF(Armybuilder!$C57='Unit Stats'!$A$23,'Unit Stats'!G$23,IF(Armybuilder!$C57='Unit Stats'!$A$24,'Unit Stats'!G$24,IF(Armybuilder!$C57='Unit Stats'!$A$25,'Unit Stats'!G$25,IF(Armybuilder!$C57='Unit Stats'!$A$26,'Unit Stats'!G$26,IF(Armybuilder!$C57='Unit Stats'!$A$27,'Unit Stats'!G$27,IF(Armybuilder!$C57='Unit Stats'!$A$28,'Unit Stats'!G$28,IF(Armybuilder!$C57='Unit Stats'!$A$29,'Unit Stats'!G$29,IF(Armybuilder!$C57='Unit Stats'!$A$30,'Unit Stats'!G$30,IF(Armybuilder!$C57='Unit Stats'!$A$31,'Unit Stats'!G$31,IF(Armybuilder!$C57='Unit Stats'!$A$32,'Unit Stats'!G$32,IF(Armybuilder!$C57='Unit Stats'!$A$33,'Unit Stats'!G$33,IF(Armybuilder!$C57='Unit Stats'!$A$34,'Unit Stats'!G$34,IF(Armybuilder!$C57='Unit Stats'!$A$35,'Unit Stats'!G$35,IF(Armybuilder!$C57='Unit Stats'!$A$36,'Unit Stats'!G$36,IF(Armybuilder!$C57='Unit Stats'!$A$37,'Unit Stats'!G$37,IF(Armybuilder!$C57='Unit Stats'!$A$38,'Unit Stats'!G$38,IF(Armybuilder!$C57='Unit Stats'!$A$39,'Unit Stats'!G$39,IF(Armybuilder!$C57='Unit Stats'!$A$40,'Unit Stats'!G$40,IF(Armybuilder!$C57='Unit Stats'!$A$41,'Unit Stats'!G$41,IF(Armybuilder!$C57='Unit Stats'!$A$42,'Unit Stats'!G$42,IF(Armybuilder!$C57='Unit Stats'!$A$43,'Unit Stats'!G$43,IF(Armybuilder!$C57='Unit Stats'!$A$44,'Unit Stats'!G$44,IF(Armybuilder!$C57='Unit Stats'!$A$45,'Unit Stats'!G$45,IF(Armybuilder!$C57='Unit Stats'!$A$46,'Unit Stats'!G$46,IF(Armybuilder!$C57='Unit Stats'!$A$47,'Unit Stats'!G$47,IF(Armybuilder!$C57='Unit Stats'!$A$48,'Unit Stats'!G$48,IF(Armybuilder!$C57='Unit Stats'!$A$49,'Unit Stats'!G$49,IF(Armybuilder!$C57='Unit Stats'!$A$50,'Unit Stats'!G$50,IF(Armybuilder!$C57='Unit Stats'!$A$51,'Unit Stats'!G$51,IF(Armybuilder!$C57='Unit Stats'!$A$52,'Unit Stats'!G$52,IF(Armybuilder!$C57='Unit Stats'!$A$53,'Unit Stats'!G$53,IF(Armybuilder!$C57='Unit Stats'!$A$54,'Unit Stats'!G$54,IF(Armybuilder!$C57='Unit Stats'!$A$55,'Unit Stats'!G$55,))))))))))))))))))))))))))))))))))))))))))))))))))))))</f>
        <v>0</v>
      </c>
      <c r="J57" s="44">
        <f>IF(Armybuilder!$C57='Unit Stats'!$A$2,'Unit Stats'!H$2,IF(Armybuilder!$C57='Unit Stats'!$A$3,'Unit Stats'!H$3,IF(Armybuilder!$C57='Unit Stats'!$A$4,'Unit Stats'!H$4,IF(Armybuilder!$C57='Unit Stats'!$A$5,'Unit Stats'!H$5,IF(Armybuilder!$C57='Unit Stats'!$A$6,'Unit Stats'!H$6,IF(Armybuilder!$C57='Unit Stats'!$A$7,'Unit Stats'!H$7,IF(Armybuilder!$C57='Unit Stats'!$A$8,'Unit Stats'!H$8,IF(Armybuilder!$C57='Unit Stats'!$A$9,'Unit Stats'!H$9,IF(Armybuilder!$C57='Unit Stats'!$A$10,'Unit Stats'!H$10,IF(Armybuilder!$C57='Unit Stats'!$A$11,'Unit Stats'!H$11,IF(Armybuilder!$C57='Unit Stats'!$A$12,'Unit Stats'!H$12,IF(Armybuilder!$C57='Unit Stats'!$A$13,'Unit Stats'!H$13,IF(Armybuilder!$C57='Unit Stats'!$A$14,'Unit Stats'!H$14,IF(Armybuilder!$C57='Unit Stats'!$A$15,'Unit Stats'!H$15,IF(Armybuilder!$C57='Unit Stats'!$A$16,'Unit Stats'!H$16,IF(Armybuilder!$C57='Unit Stats'!$A$17,'Unit Stats'!H$17,IF(Armybuilder!$C57='Unit Stats'!$A$18,'Unit Stats'!H$18,IF(Armybuilder!$C57='Unit Stats'!$A$19,'Unit Stats'!H$19,IF(Armybuilder!$C57='Unit Stats'!$A$20,'Unit Stats'!H$20,IF(Armybuilder!$C57='Unit Stats'!$A$21,'Unit Stats'!H$21,IF(Armybuilder!$C57='Unit Stats'!$A$22,'Unit Stats'!H$22,IF(Armybuilder!$C57='Unit Stats'!$A$23,'Unit Stats'!H$23,IF(Armybuilder!$C57='Unit Stats'!$A$24,'Unit Stats'!H$24,IF(Armybuilder!$C57='Unit Stats'!$A$25,'Unit Stats'!H$25,IF(Armybuilder!$C57='Unit Stats'!$A$26,'Unit Stats'!H$26,IF(Armybuilder!$C57='Unit Stats'!$A$27,'Unit Stats'!H$27,IF(Armybuilder!$C57='Unit Stats'!$A$28,'Unit Stats'!H$28,IF(Armybuilder!$C57='Unit Stats'!$A$29,'Unit Stats'!H$29,IF(Armybuilder!$C57='Unit Stats'!$A$30,'Unit Stats'!H$30,IF(Armybuilder!$C57='Unit Stats'!$A$31,'Unit Stats'!H$31,IF(Armybuilder!$C57='Unit Stats'!$A$32,'Unit Stats'!H$32,IF(Armybuilder!$C57='Unit Stats'!$A$33,'Unit Stats'!H$33,IF(Armybuilder!$C57='Unit Stats'!$A$34,'Unit Stats'!H$34,IF(Armybuilder!$C57='Unit Stats'!$A$35,'Unit Stats'!H$35,IF(Armybuilder!$C57='Unit Stats'!$A$36,'Unit Stats'!H$36,IF(Armybuilder!$C57='Unit Stats'!$A$37,'Unit Stats'!H$37,IF(Armybuilder!$C57='Unit Stats'!$A$38,'Unit Stats'!H$38,IF(Armybuilder!$C57='Unit Stats'!$A$39,'Unit Stats'!H$39,IF(Armybuilder!$C57='Unit Stats'!$A$40,'Unit Stats'!H$40,IF(Armybuilder!$C57='Unit Stats'!$A$41,'Unit Stats'!H$41,IF(Armybuilder!$C57='Unit Stats'!$A$42,'Unit Stats'!H$42,IF(Armybuilder!$C57='Unit Stats'!$A$43,'Unit Stats'!H$43,IF(Armybuilder!$C57='Unit Stats'!$A$44,'Unit Stats'!H$44,IF(Armybuilder!$C57='Unit Stats'!$A$45,'Unit Stats'!H$45,IF(Armybuilder!$C57='Unit Stats'!$A$46,'Unit Stats'!H$46,IF(Armybuilder!$C57='Unit Stats'!$A$47,'Unit Stats'!H$47,IF(Armybuilder!$C57='Unit Stats'!$A$48,'Unit Stats'!H$48,IF(Armybuilder!$C57='Unit Stats'!$A$49,'Unit Stats'!H$49,IF(Armybuilder!$C57='Unit Stats'!$A$50,'Unit Stats'!H$50,IF(Armybuilder!$C57='Unit Stats'!$A$51,'Unit Stats'!H$51,IF(Armybuilder!$C57='Unit Stats'!$A$52,'Unit Stats'!H$52,IF(Armybuilder!$C57='Unit Stats'!$A$53,'Unit Stats'!H$53,IF(Armybuilder!$C57='Unit Stats'!$A$54,'Unit Stats'!H$54,IF(Armybuilder!$C57='Unit Stats'!$A$55,'Unit Stats'!H$55,))))))))))))))))))))))))))))))))))))))))))))))))))))))</f>
        <v>0</v>
      </c>
      <c r="K57" s="45">
        <f>IF(Armybuilder!$C57='Unit Stats'!$A$2,'Unit Stats'!I$2,IF(Armybuilder!$C57='Unit Stats'!$A$3,'Unit Stats'!I$3,IF(Armybuilder!$C57='Unit Stats'!$A$4,'Unit Stats'!I$4,IF(Armybuilder!$C57='Unit Stats'!$A$5,'Unit Stats'!I$5,IF(Armybuilder!$C57='Unit Stats'!$A$6,'Unit Stats'!I$6,IF(Armybuilder!$C57='Unit Stats'!$A$7,'Unit Stats'!I$7,IF(Armybuilder!$C57='Unit Stats'!$A$8,'Unit Stats'!I$8,IF(Armybuilder!$C57='Unit Stats'!$A$9,'Unit Stats'!I$9,IF(Armybuilder!$C57='Unit Stats'!$A$10,'Unit Stats'!I$10,IF(Armybuilder!$C57='Unit Stats'!$A$11,'Unit Stats'!I$11,IF(Armybuilder!$C57='Unit Stats'!$A$12,'Unit Stats'!I$12,IF(Armybuilder!$C57='Unit Stats'!$A$13,'Unit Stats'!I$13,IF(Armybuilder!$C57='Unit Stats'!$A$14,'Unit Stats'!I$14,IF(Armybuilder!$C57='Unit Stats'!$A$15,'Unit Stats'!I$15,IF(Armybuilder!$C57='Unit Stats'!$A$16,'Unit Stats'!I$16,IF(Armybuilder!$C57='Unit Stats'!$A$17,'Unit Stats'!I$17,IF(Armybuilder!$C57='Unit Stats'!$A$18,'Unit Stats'!I$18,IF(Armybuilder!$C57='Unit Stats'!$A$19,'Unit Stats'!I$19,IF(Armybuilder!$C57='Unit Stats'!$A$20,'Unit Stats'!I$20,IF(Armybuilder!$C57='Unit Stats'!$A$21,'Unit Stats'!I$21,IF(Armybuilder!$C57='Unit Stats'!$A$22,'Unit Stats'!I$22,IF(Armybuilder!$C57='Unit Stats'!$A$23,'Unit Stats'!I$23,IF(Armybuilder!$C57='Unit Stats'!$A$24,'Unit Stats'!I$24,IF(Armybuilder!$C57='Unit Stats'!$A$25,'Unit Stats'!I$25,IF(Armybuilder!$C57='Unit Stats'!$A$26,'Unit Stats'!I$26,IF(Armybuilder!$C57='Unit Stats'!$A$27,'Unit Stats'!I$27,IF(Armybuilder!$C57='Unit Stats'!$A$28,'Unit Stats'!I$28,IF(Armybuilder!$C57='Unit Stats'!$A$29,'Unit Stats'!I$29,IF(Armybuilder!$C57='Unit Stats'!$A$30,'Unit Stats'!I$30,IF(Armybuilder!$C57='Unit Stats'!$A$31,'Unit Stats'!I$31,IF(Armybuilder!$C57='Unit Stats'!$A$32,'Unit Stats'!I$32,IF(Armybuilder!$C57='Unit Stats'!$A$33,'Unit Stats'!I$33,IF(Armybuilder!$C57='Unit Stats'!$A$34,'Unit Stats'!I$34,IF(Armybuilder!$C57='Unit Stats'!$A$35,'Unit Stats'!I$35,IF(Armybuilder!$C57='Unit Stats'!$A$36,'Unit Stats'!I$36,IF(Armybuilder!$C57='Unit Stats'!$A$37,'Unit Stats'!I$37,IF(Armybuilder!$C57='Unit Stats'!$A$38,'Unit Stats'!I$38,IF(Armybuilder!$C57='Unit Stats'!$A$39,'Unit Stats'!I$39,IF(Armybuilder!$C57='Unit Stats'!$A$40,'Unit Stats'!I$40,IF(Armybuilder!$C57='Unit Stats'!$A$41,'Unit Stats'!I$41,IF(Armybuilder!$C57='Unit Stats'!$A$42,'Unit Stats'!I$42,IF(Armybuilder!$C57='Unit Stats'!$A$43,'Unit Stats'!I$43,IF(Armybuilder!$C57='Unit Stats'!$A$44,'Unit Stats'!I$44,IF(Armybuilder!$C57='Unit Stats'!$A$45,'Unit Stats'!I$45,IF(Armybuilder!$C57='Unit Stats'!$A$46,'Unit Stats'!I$46,IF(Armybuilder!$C57='Unit Stats'!$A$47,'Unit Stats'!I$47,IF(Armybuilder!$C57='Unit Stats'!$A$48,'Unit Stats'!I$48,IF(Armybuilder!$C57='Unit Stats'!$A$49,'Unit Stats'!I$49,IF(Armybuilder!$C57='Unit Stats'!$A$50,'Unit Stats'!I$50,IF(Armybuilder!$C57='Unit Stats'!$A$51,'Unit Stats'!I$51,IF(Armybuilder!$C57='Unit Stats'!$A$52,'Unit Stats'!I$52,IF(Armybuilder!$C57='Unit Stats'!$A$53,'Unit Stats'!I$53,IF(Armybuilder!$C57='Unit Stats'!$A$54,'Unit Stats'!I$54,IF(Armybuilder!$C57='Unit Stats'!$A$55,'Unit Stats'!I$55,))))))))))))))))))))))))))))))))))))))))))))))))))))))</f>
        <v>0</v>
      </c>
      <c r="L57" s="44">
        <f>IF(Armybuilder!$C57='Unit Stats'!$A$2,'Unit Stats'!J$2,IF(Armybuilder!$C57='Unit Stats'!$A$3,'Unit Stats'!J$3,IF(Armybuilder!$C57='Unit Stats'!$A$4,'Unit Stats'!J$4,IF(Armybuilder!$C57='Unit Stats'!$A$5,'Unit Stats'!J$5,IF(Armybuilder!$C57='Unit Stats'!$A$6,'Unit Stats'!J$6,IF(Armybuilder!$C57='Unit Stats'!$A$7,'Unit Stats'!J$7,IF(Armybuilder!$C57='Unit Stats'!$A$8,'Unit Stats'!J$8,IF(Armybuilder!$C57='Unit Stats'!$A$9,'Unit Stats'!J$9,IF(Armybuilder!$C57='Unit Stats'!$A$10,'Unit Stats'!J$10,IF(Armybuilder!$C57='Unit Stats'!$A$11,'Unit Stats'!J$11,IF(Armybuilder!$C57='Unit Stats'!$A$12,'Unit Stats'!J$12,IF(Armybuilder!$C57='Unit Stats'!$A$13,'Unit Stats'!J$13,IF(Armybuilder!$C57='Unit Stats'!$A$14,'Unit Stats'!J$14,IF(Armybuilder!$C57='Unit Stats'!$A$15,'Unit Stats'!J$15,IF(Armybuilder!$C57='Unit Stats'!$A$16,'Unit Stats'!J$16,IF(Armybuilder!$C57='Unit Stats'!$A$17,'Unit Stats'!J$17,IF(Armybuilder!$C57='Unit Stats'!$A$18,'Unit Stats'!J$18,IF(Armybuilder!$C57='Unit Stats'!$A$19,'Unit Stats'!J$19,IF(Armybuilder!$C57='Unit Stats'!$A$20,'Unit Stats'!J$20,IF(Armybuilder!$C57='Unit Stats'!$A$21,'Unit Stats'!J$21,IF(Armybuilder!$C57='Unit Stats'!$A$22,'Unit Stats'!J$22,IF(Armybuilder!$C57='Unit Stats'!$A$23,'Unit Stats'!J$23,IF(Armybuilder!$C57='Unit Stats'!$A$24,'Unit Stats'!J$24,IF(Armybuilder!$C57='Unit Stats'!$A$25,'Unit Stats'!J$25,IF(Armybuilder!$C57='Unit Stats'!$A$26,'Unit Stats'!J$26,IF(Armybuilder!$C57='Unit Stats'!$A$27,'Unit Stats'!J$27,IF(Armybuilder!$C57='Unit Stats'!$A$28,'Unit Stats'!J$28,IF(Armybuilder!$C57='Unit Stats'!$A$29,'Unit Stats'!J$29,IF(Armybuilder!$C57='Unit Stats'!$A$30,'Unit Stats'!J$30,IF(Armybuilder!$C57='Unit Stats'!$A$31,'Unit Stats'!J$31,IF(Armybuilder!$C57='Unit Stats'!$A$32,'Unit Stats'!J$32,IF(Armybuilder!$C57='Unit Stats'!$A$33,'Unit Stats'!J$33,IF(Armybuilder!$C57='Unit Stats'!$A$34,'Unit Stats'!J$34,IF(Armybuilder!$C57='Unit Stats'!$A$35,'Unit Stats'!J$35,IF(Armybuilder!$C57='Unit Stats'!$A$36,'Unit Stats'!J$36,IF(Armybuilder!$C57='Unit Stats'!$A$37,'Unit Stats'!J$37,IF(Armybuilder!$C57='Unit Stats'!$A$38,'Unit Stats'!J$38,IF(Armybuilder!$C57='Unit Stats'!$A$39,'Unit Stats'!J$39,IF(Armybuilder!$C57='Unit Stats'!$A$40,'Unit Stats'!J$40,IF(Armybuilder!$C57='Unit Stats'!$A$41,'Unit Stats'!J$41,IF(Armybuilder!$C57='Unit Stats'!$A$42,'Unit Stats'!J$42,IF(Armybuilder!$C57='Unit Stats'!$A$43,'Unit Stats'!J$43,IF(Armybuilder!$C57='Unit Stats'!$A$44,'Unit Stats'!J$44,IF(Armybuilder!$C57='Unit Stats'!$A$45,'Unit Stats'!J$45,IF(Armybuilder!$C57='Unit Stats'!$A$46,'Unit Stats'!J$46,IF(Armybuilder!$C57='Unit Stats'!$A$47,'Unit Stats'!J$47,IF(Armybuilder!$C57='Unit Stats'!$A$48,'Unit Stats'!J$48,IF(Armybuilder!$C57='Unit Stats'!$A$49,'Unit Stats'!J$49,IF(Armybuilder!$C57='Unit Stats'!$A$50,'Unit Stats'!J$50,IF(Armybuilder!$C57='Unit Stats'!$A$51,'Unit Stats'!J$51,IF(Armybuilder!$C57='Unit Stats'!$A$52,'Unit Stats'!J$52,IF(Armybuilder!$C57='Unit Stats'!$A$53,'Unit Stats'!J$53,IF(Armybuilder!$C57='Unit Stats'!$A$54,'Unit Stats'!J$54,IF(Armybuilder!$C57='Unit Stats'!$A$55,'Unit Stats'!J$55,))))))))))))))))))))))))))))))))))))))))))))))))))))))</f>
        <v>0</v>
      </c>
      <c r="M57" s="48">
        <f>IF(Armybuilder!$C57='Unit Stats'!$A$2,'Unit Stats'!K$2,IF(Armybuilder!$C57='Unit Stats'!$A$3,'Unit Stats'!K$3,IF(Armybuilder!$C57='Unit Stats'!$A$4,'Unit Stats'!K$4,IF(Armybuilder!$C57='Unit Stats'!$A$5,'Unit Stats'!K$5,IF(Armybuilder!$C57='Unit Stats'!$A$6,'Unit Stats'!K$6,IF(Armybuilder!$C57='Unit Stats'!$A$7,'Unit Stats'!K$7,IF(Armybuilder!$C57='Unit Stats'!$A$8,'Unit Stats'!K$8,IF(Armybuilder!$C57='Unit Stats'!$A$9,'Unit Stats'!K$9,IF(Armybuilder!$C57='Unit Stats'!$A$10,'Unit Stats'!K$10,IF(Armybuilder!$C57='Unit Stats'!$A$11,'Unit Stats'!K$11,IF(Armybuilder!$C57='Unit Stats'!$A$12,'Unit Stats'!K$12,IF(Armybuilder!$C57='Unit Stats'!$A$13,'Unit Stats'!K$13,IF(Armybuilder!$C57='Unit Stats'!$A$14,'Unit Stats'!K$14,IF(Armybuilder!$C57='Unit Stats'!$A$15,'Unit Stats'!K$15,IF(Armybuilder!$C57='Unit Stats'!$A$16,'Unit Stats'!K$16,IF(Armybuilder!$C57='Unit Stats'!$A$17,'Unit Stats'!K$17,IF(Armybuilder!$C57='Unit Stats'!$A$18,'Unit Stats'!K$18,IF(Armybuilder!$C57='Unit Stats'!$A$19,'Unit Stats'!K$19,IF(Armybuilder!$C57='Unit Stats'!$A$20,'Unit Stats'!K$20,IF(Armybuilder!$C57='Unit Stats'!$A$21,'Unit Stats'!K$21,IF(Armybuilder!$C57='Unit Stats'!$A$22,'Unit Stats'!K$22,IF(Armybuilder!$C57='Unit Stats'!$A$23,'Unit Stats'!K$23,IF(Armybuilder!$C57='Unit Stats'!$A$24,'Unit Stats'!K$24,IF(Armybuilder!$C57='Unit Stats'!$A$25,'Unit Stats'!K$25,IF(Armybuilder!$C57='Unit Stats'!$A$26,'Unit Stats'!K$26,IF(Armybuilder!$C57='Unit Stats'!$A$27,'Unit Stats'!K$27,IF(Armybuilder!$C57='Unit Stats'!$A$28,'Unit Stats'!K$28,IF(Armybuilder!$C57='Unit Stats'!$A$29,'Unit Stats'!K$29,IF(Armybuilder!$C57='Unit Stats'!$A$30,'Unit Stats'!K$30,IF(Armybuilder!$C57='Unit Stats'!$A$31,'Unit Stats'!K$31,IF(Armybuilder!$C57='Unit Stats'!$A$32,'Unit Stats'!K$32,IF(Armybuilder!$C57='Unit Stats'!$A$33,'Unit Stats'!K$33,IF(Armybuilder!$C57='Unit Stats'!$A$34,'Unit Stats'!K$34,IF(Armybuilder!$C57='Unit Stats'!$A$35,'Unit Stats'!K$35,IF(Armybuilder!$C57='Unit Stats'!$A$36,'Unit Stats'!K$36,IF(Armybuilder!$C57='Unit Stats'!$A$37,'Unit Stats'!K$37,IF(Armybuilder!$C57='Unit Stats'!$A$38,'Unit Stats'!K$38,IF(Armybuilder!$C57='Unit Stats'!$A$39,'Unit Stats'!K$39,IF(Armybuilder!$C57='Unit Stats'!$A$40,'Unit Stats'!K$40,IF(Armybuilder!$C57='Unit Stats'!$A$41,'Unit Stats'!K$41,IF(Armybuilder!$C57='Unit Stats'!$A$42,'Unit Stats'!K$42,IF(Armybuilder!$C57='Unit Stats'!$A$43,'Unit Stats'!K$43,IF(Armybuilder!$C57='Unit Stats'!$A$44,'Unit Stats'!K$44,IF(Armybuilder!$C57='Unit Stats'!$A$45,'Unit Stats'!K$45,IF(Armybuilder!$C57='Unit Stats'!$A$46,'Unit Stats'!K$46,IF(Armybuilder!$C57='Unit Stats'!$A$47,'Unit Stats'!K$47,IF(Armybuilder!$C57='Unit Stats'!$A$48,'Unit Stats'!K$48,IF(Armybuilder!$C57='Unit Stats'!$A$49,'Unit Stats'!K$49,IF(Armybuilder!$C57='Unit Stats'!$A$50,'Unit Stats'!K$50,IF(Armybuilder!$C57='Unit Stats'!$A$51,'Unit Stats'!K$51,IF(Armybuilder!$C57='Unit Stats'!$A$52,'Unit Stats'!K$52,IF(Armybuilder!$C57='Unit Stats'!$A$53,'Unit Stats'!K$53,IF(Armybuilder!$C57='Unit Stats'!$A$54,'Unit Stats'!K$54,IF(Armybuilder!$C57='Unit Stats'!$A$55,'Unit Stats'!K$55,))))))))))))))))))))))))))))))))))))))))))))))))))))))</f>
        <v>0</v>
      </c>
      <c r="N57" s="46">
        <f>IF(Armybuilder!$C57='Unit Stats'!$A$2,'Unit Stats'!L$2,IF(Armybuilder!$C57='Unit Stats'!$A$3,'Unit Stats'!L$3,IF(Armybuilder!$C57='Unit Stats'!$A$4,'Unit Stats'!L$4,IF(Armybuilder!$C57='Unit Stats'!$A$5,'Unit Stats'!L$5,IF(Armybuilder!$C57='Unit Stats'!$A$6,'Unit Stats'!L$6,IF(Armybuilder!$C57='Unit Stats'!$A$7,'Unit Stats'!L$7,IF(Armybuilder!$C57='Unit Stats'!$A$8,'Unit Stats'!L$8,IF(Armybuilder!$C57='Unit Stats'!$A$9,'Unit Stats'!L$9,IF(Armybuilder!$C57='Unit Stats'!$A$10,'Unit Stats'!L$10,IF(Armybuilder!$C57='Unit Stats'!$A$11,'Unit Stats'!L$11,IF(Armybuilder!$C57='Unit Stats'!$A$12,'Unit Stats'!L$12,IF(Armybuilder!$C57='Unit Stats'!$A$13,'Unit Stats'!L$13,IF(Armybuilder!$C57='Unit Stats'!$A$14,'Unit Stats'!L$14,IF(Armybuilder!$C57='Unit Stats'!$A$15,'Unit Stats'!L$15,IF(Armybuilder!$C57='Unit Stats'!$A$16,'Unit Stats'!L$16,IF(Armybuilder!$C57='Unit Stats'!$A$17,'Unit Stats'!L$17,IF(Armybuilder!$C57='Unit Stats'!$A$18,'Unit Stats'!L$18,IF(Armybuilder!$C57='Unit Stats'!$A$19,'Unit Stats'!L$19,IF(Armybuilder!$C57='Unit Stats'!$A$20,'Unit Stats'!L$20,IF(Armybuilder!$C57='Unit Stats'!$A$21,'Unit Stats'!L$21,IF(Armybuilder!$C57='Unit Stats'!$A$22,'Unit Stats'!L$22,IF(Armybuilder!$C57='Unit Stats'!$A$23,'Unit Stats'!L$23,IF(Armybuilder!$C57='Unit Stats'!$A$24,'Unit Stats'!L$24,IF(Armybuilder!$C57='Unit Stats'!$A$25,'Unit Stats'!L$25,IF(Armybuilder!$C57='Unit Stats'!$A$26,'Unit Stats'!L$26,IF(Armybuilder!$C57='Unit Stats'!$A$27,'Unit Stats'!L$27,IF(Armybuilder!$C57='Unit Stats'!$A$28,'Unit Stats'!L$28,IF(Armybuilder!$C57='Unit Stats'!$A$29,'Unit Stats'!L$29,IF(Armybuilder!$C57='Unit Stats'!$A$30,'Unit Stats'!L$30,IF(Armybuilder!$C57='Unit Stats'!$A$31,'Unit Stats'!L$31,IF(Armybuilder!$C57='Unit Stats'!$A$32,'Unit Stats'!L$32,IF(Armybuilder!$C57='Unit Stats'!$A$33,'Unit Stats'!L$33,IF(Armybuilder!$C57='Unit Stats'!$A$34,'Unit Stats'!L$34,IF(Armybuilder!$C57='Unit Stats'!$A$35,'Unit Stats'!L$35,IF(Armybuilder!$C57='Unit Stats'!$A$36,'Unit Stats'!L$36,IF(Armybuilder!$C57='Unit Stats'!$A$37,'Unit Stats'!L$37,IF(Armybuilder!$C57='Unit Stats'!$A$38,'Unit Stats'!L$38,IF(Armybuilder!$C57='Unit Stats'!$A$39,'Unit Stats'!L$39,IF(Armybuilder!$C57='Unit Stats'!$A$40,'Unit Stats'!L$40,IF(Armybuilder!$C57='Unit Stats'!$A$41,'Unit Stats'!L$41,IF(Armybuilder!$C57='Unit Stats'!$A$42,'Unit Stats'!L$42,IF(Armybuilder!$C57='Unit Stats'!$A$43,'Unit Stats'!L$43,IF(Armybuilder!$C57='Unit Stats'!$A$44,'Unit Stats'!L$44,IF(Armybuilder!$C57='Unit Stats'!$A$45,'Unit Stats'!L$45,IF(Armybuilder!$C57='Unit Stats'!$A$46,'Unit Stats'!L$46,IF(Armybuilder!$C57='Unit Stats'!$A$47,'Unit Stats'!L$47,IF(Armybuilder!$C57='Unit Stats'!$A$48,'Unit Stats'!L$48,IF(Armybuilder!$C57='Unit Stats'!$A$49,'Unit Stats'!L$49,IF(Armybuilder!$C57='Unit Stats'!$A$50,'Unit Stats'!L$50,IF(Armybuilder!$C57='Unit Stats'!$A$51,'Unit Stats'!L$51,IF(Armybuilder!$C57='Unit Stats'!$A$52,'Unit Stats'!L$52,IF(Armybuilder!$C57='Unit Stats'!$A$53,'Unit Stats'!L$53,IF(Armybuilder!$C57='Unit Stats'!$A$54,'Unit Stats'!L$54,IF(Armybuilder!$C57='Unit Stats'!$A$55,'Unit Stats'!L$55,))))))))))))))))))))))))))))))))))))))))))))))))))))))</f>
        <v>0</v>
      </c>
      <c r="O57" s="45">
        <f>IF(Armybuilder!$C57='Unit Stats'!$A$2,'Unit Stats'!M$2,IF(Armybuilder!$C57='Unit Stats'!$A$3,'Unit Stats'!M$3,IF(Armybuilder!$C57='Unit Stats'!$A$4,'Unit Stats'!M$4,IF(Armybuilder!$C57='Unit Stats'!$A$5,'Unit Stats'!M$5,IF(Armybuilder!$C57='Unit Stats'!$A$6,'Unit Stats'!M$6,IF(Armybuilder!$C57='Unit Stats'!$A$7,'Unit Stats'!M$7,IF(Armybuilder!$C57='Unit Stats'!$A$8,'Unit Stats'!M$8,IF(Armybuilder!$C57='Unit Stats'!$A$9,'Unit Stats'!M$9,IF(Armybuilder!$C57='Unit Stats'!$A$10,'Unit Stats'!M$10,IF(Armybuilder!$C57='Unit Stats'!$A$11,'Unit Stats'!M$11,IF(Armybuilder!$C57='Unit Stats'!$A$12,'Unit Stats'!M$12,IF(Armybuilder!$C57='Unit Stats'!$A$13,'Unit Stats'!M$13,IF(Armybuilder!$C57='Unit Stats'!$A$14,'Unit Stats'!M$14,IF(Armybuilder!$C57='Unit Stats'!$A$15,'Unit Stats'!M$15,IF(Armybuilder!$C57='Unit Stats'!$A$16,'Unit Stats'!M$16,IF(Armybuilder!$C57='Unit Stats'!$A$17,'Unit Stats'!M$17,IF(Armybuilder!$C57='Unit Stats'!$A$18,'Unit Stats'!M$18,IF(Armybuilder!$C57='Unit Stats'!$A$19,'Unit Stats'!M$19,IF(Armybuilder!$C57='Unit Stats'!$A$20,'Unit Stats'!M$20,IF(Armybuilder!$C57='Unit Stats'!$A$21,'Unit Stats'!M$21,IF(Armybuilder!$C57='Unit Stats'!$A$22,'Unit Stats'!M$22,IF(Armybuilder!$C57='Unit Stats'!$A$23,'Unit Stats'!M$23,IF(Armybuilder!$C57='Unit Stats'!$A$24,'Unit Stats'!M$24,IF(Armybuilder!$C57='Unit Stats'!$A$25,'Unit Stats'!M$25,IF(Armybuilder!$C57='Unit Stats'!$A$26,'Unit Stats'!M$26,IF(Armybuilder!$C57='Unit Stats'!$A$27,'Unit Stats'!M$27,IF(Armybuilder!$C57='Unit Stats'!$A$28,'Unit Stats'!M$28,IF(Armybuilder!$C57='Unit Stats'!$A$29,'Unit Stats'!M$29,IF(Armybuilder!$C57='Unit Stats'!$A$30,'Unit Stats'!M$30,IF(Armybuilder!$C57='Unit Stats'!$A$31,'Unit Stats'!M$31,IF(Armybuilder!$C57='Unit Stats'!$A$32,'Unit Stats'!M$32,IF(Armybuilder!$C57='Unit Stats'!$A$33,'Unit Stats'!M$33,IF(Armybuilder!$C57='Unit Stats'!$A$34,'Unit Stats'!M$34,IF(Armybuilder!$C57='Unit Stats'!$A$35,'Unit Stats'!M$35,IF(Armybuilder!$C57='Unit Stats'!$A$36,'Unit Stats'!M$36,IF(Armybuilder!$C57='Unit Stats'!$A$37,'Unit Stats'!M$37,IF(Armybuilder!$C57='Unit Stats'!$A$38,'Unit Stats'!M$38,IF(Armybuilder!$C57='Unit Stats'!$A$39,'Unit Stats'!M$39,IF(Armybuilder!$C57='Unit Stats'!$A$40,'Unit Stats'!M$40,IF(Armybuilder!$C57='Unit Stats'!$A$41,'Unit Stats'!M$41,IF(Armybuilder!$C57='Unit Stats'!$A$42,'Unit Stats'!M$42,IF(Armybuilder!$C57='Unit Stats'!$A$43,'Unit Stats'!M$43,IF(Armybuilder!$C57='Unit Stats'!$A$44,'Unit Stats'!M$44,IF(Armybuilder!$C57='Unit Stats'!$A$45,'Unit Stats'!M$45,IF(Armybuilder!$C57='Unit Stats'!$A$46,'Unit Stats'!M$46,IF(Armybuilder!$C57='Unit Stats'!$A$47,'Unit Stats'!M$47,IF(Armybuilder!$C57='Unit Stats'!$A$48,'Unit Stats'!M$48,IF(Armybuilder!$C57='Unit Stats'!$A$49,'Unit Stats'!M$49,IF(Armybuilder!$C57='Unit Stats'!$A$50,'Unit Stats'!M$50,IF(Armybuilder!$C57='Unit Stats'!$A$51,'Unit Stats'!M$51,IF(Armybuilder!$C57='Unit Stats'!$A$52,'Unit Stats'!M$52,IF(Armybuilder!$C57='Unit Stats'!$A$53,'Unit Stats'!M$53,IF(Armybuilder!$C57='Unit Stats'!$A$54,'Unit Stats'!M$54,IF(Armybuilder!$C57='Unit Stats'!$A$55,'Unit Stats'!M$55,))))))))))))))))))))))))))))))))))))))))))))))))))))))</f>
        <v>0</v>
      </c>
      <c r="P57" s="66">
        <f>IF(Armybuilder!$C57='Unit Stats'!$A$2,'Unit Stats'!N$2,IF(Armybuilder!$C57='Unit Stats'!$A$3,'Unit Stats'!N$3,IF(Armybuilder!$C57='Unit Stats'!$A$4,'Unit Stats'!N$4,IF(Armybuilder!$C57='Unit Stats'!$A$5,'Unit Stats'!N$5,IF(Armybuilder!$C57='Unit Stats'!$A$6,'Unit Stats'!N$6,IF(Armybuilder!$C57='Unit Stats'!$A$7,'Unit Stats'!N$7,IF(Armybuilder!$C57='Unit Stats'!$A$8,'Unit Stats'!N$8,IF(Armybuilder!$C57='Unit Stats'!$A$9,'Unit Stats'!N$9,IF(Armybuilder!$C57='Unit Stats'!$A$10,'Unit Stats'!N$10,IF(Armybuilder!$C57='Unit Stats'!$A$11,'Unit Stats'!N$11,IF(Armybuilder!$C57='Unit Stats'!$A$12,'Unit Stats'!N$12,IF(Armybuilder!$C57='Unit Stats'!$A$13,'Unit Stats'!N$13,IF(Armybuilder!$C57='Unit Stats'!$A$14,'Unit Stats'!N$14,IF(Armybuilder!$C57='Unit Stats'!$A$15,'Unit Stats'!N$15,IF(Armybuilder!$C57='Unit Stats'!$A$16,'Unit Stats'!N$16,IF(Armybuilder!$C57='Unit Stats'!$A$17,'Unit Stats'!N$17,IF(Armybuilder!$C57='Unit Stats'!$A$18,'Unit Stats'!N$18,IF(Armybuilder!$C57='Unit Stats'!$A$19,'Unit Stats'!N$19,IF(Armybuilder!$C57='Unit Stats'!$A$20,'Unit Stats'!N$20,IF(Armybuilder!$C57='Unit Stats'!$A$21,'Unit Stats'!N$21,IF(Armybuilder!$C57='Unit Stats'!$A$22,'Unit Stats'!N$22,IF(Armybuilder!$C57='Unit Stats'!$A$23,'Unit Stats'!N$23,IF(Armybuilder!$C57='Unit Stats'!$A$24,'Unit Stats'!N$24,IF(Armybuilder!$C57='Unit Stats'!$A$25,'Unit Stats'!N$25,IF(Armybuilder!$C57='Unit Stats'!$A$26,'Unit Stats'!N$26,IF(Armybuilder!$C57='Unit Stats'!$A$27,'Unit Stats'!N$27,IF(Armybuilder!$C57='Unit Stats'!$A$28,'Unit Stats'!N$28,IF(Armybuilder!$C57='Unit Stats'!$A$29,'Unit Stats'!N$29,IF(Armybuilder!$C57='Unit Stats'!$A$30,'Unit Stats'!N$30,IF(Armybuilder!$C57='Unit Stats'!$A$31,'Unit Stats'!N$31,IF(Armybuilder!$C57='Unit Stats'!$A$32,'Unit Stats'!N$32,IF(Armybuilder!$C57='Unit Stats'!$A$33,'Unit Stats'!N$33,IF(Armybuilder!$C57='Unit Stats'!$A$34,'Unit Stats'!N$34,IF(Armybuilder!$C57='Unit Stats'!$A$35,'Unit Stats'!N$35,IF(Armybuilder!$C57='Unit Stats'!$A$36,'Unit Stats'!N$36,IF(Armybuilder!$C57='Unit Stats'!$A$37,'Unit Stats'!N$37,IF(Armybuilder!$C57='Unit Stats'!$A$38,'Unit Stats'!N$38,IF(Armybuilder!$C57='Unit Stats'!$A$39,'Unit Stats'!N$39,IF(Armybuilder!$C57='Unit Stats'!$A$40,'Unit Stats'!N$40,IF(Armybuilder!$C57='Unit Stats'!$A$41,'Unit Stats'!N$41,IF(Armybuilder!$C57='Unit Stats'!$A$42,'Unit Stats'!N$42,IF(Armybuilder!$C57='Unit Stats'!$A$43,'Unit Stats'!N$43,IF(Armybuilder!$C57='Unit Stats'!$A$44,'Unit Stats'!N$44,IF(Armybuilder!$C57='Unit Stats'!$A$45,'Unit Stats'!N$45,IF(Armybuilder!$C57='Unit Stats'!$A$46,'Unit Stats'!N$46,IF(Armybuilder!$C57='Unit Stats'!$A$47,'Unit Stats'!N$47,IF(Armybuilder!$C57='Unit Stats'!$A$48,'Unit Stats'!N$48,IF(Armybuilder!$C57='Unit Stats'!$A$49,'Unit Stats'!N$49,IF(Armybuilder!$C57='Unit Stats'!$A$50,'Unit Stats'!N$50,IF(Armybuilder!$C57='Unit Stats'!$A$51,'Unit Stats'!N$51,IF(Armybuilder!$C57='Unit Stats'!$A$52,'Unit Stats'!N$52,IF(Armybuilder!$C57='Unit Stats'!$A$53,'Unit Stats'!N$53,IF(Armybuilder!$C57='Unit Stats'!$A$54,'Unit Stats'!N$54,IF(Armybuilder!$C57='Unit Stats'!$A$55,'Unit Stats'!N$55,))))))))))))))))))))))))))))))))))))))))))))))))))))))</f>
        <v>0</v>
      </c>
      <c r="Q57" s="48">
        <f>IF(Armybuilder!$C57='Unit Stats'!$A$2,'Unit Stats'!$T$2,IF(Armybuilder!$C57='Unit Stats'!$A$3,'Unit Stats'!$T$3,IF(Armybuilder!$C57='Unit Stats'!$A$4,'Unit Stats'!$T$4,IF(Armybuilder!$C57='Unit Stats'!$A$5,'Unit Stats'!$T$5,IF(Armybuilder!$C57='Unit Stats'!$A$6,'Unit Stats'!$T$6,IF(Armybuilder!$C57='Unit Stats'!$A$7,'Unit Stats'!$T$7,IF(Armybuilder!$C57='Unit Stats'!$A$8,'Unit Stats'!$T$8,IF(Armybuilder!$C57='Unit Stats'!$A$9,'Unit Stats'!$T$9,IF(Armybuilder!$C57='Unit Stats'!$A$10,'Unit Stats'!$T$10,IF(Armybuilder!$C57='Unit Stats'!$A$11,'Unit Stats'!$T$11,IF(Armybuilder!$C57='Unit Stats'!$A$12,'Unit Stats'!$T$12,IF(Armybuilder!$C57='Unit Stats'!$A$13,'Unit Stats'!$T$13,IF(Armybuilder!$C57='Unit Stats'!$A$14,'Unit Stats'!$T$14,IF(Armybuilder!$C57='Unit Stats'!$A$15,'Unit Stats'!$T$15,IF(Armybuilder!$C57='Unit Stats'!$A$16,'Unit Stats'!$T$16,IF(Armybuilder!$C57='Unit Stats'!$A$17,'Unit Stats'!$T$17,IF(Armybuilder!$C57='Unit Stats'!$A$18,'Unit Stats'!$T$18,IF(Armybuilder!$C57='Unit Stats'!$A$19,'Unit Stats'!$T$19,IF(Armybuilder!$C57='Unit Stats'!$A$20,'Unit Stats'!$T$20,IF(Armybuilder!$C57='Unit Stats'!$A$21,'Unit Stats'!$T$21,IF(Armybuilder!$C57='Unit Stats'!$A$22,'Unit Stats'!$T$22,IF(Armybuilder!$C57='Unit Stats'!$A$23,'Unit Stats'!$T$23,IF(Armybuilder!$C57='Unit Stats'!$A$24,'Unit Stats'!$T$24,IF(Armybuilder!$C57='Unit Stats'!$A$25,'Unit Stats'!$T$25,IF(Armybuilder!$C57='Unit Stats'!$A$26,'Unit Stats'!$T$26,IF(Armybuilder!$C57='Unit Stats'!$A$27,'Unit Stats'!$T$27,IF(Armybuilder!$C57='Unit Stats'!$A$28,'Unit Stats'!$T$28,IF(Armybuilder!$C57='Unit Stats'!$A$29,'Unit Stats'!$T$29,IF(Armybuilder!$C57='Unit Stats'!$A$30,'Unit Stats'!$T$30,IF(Armybuilder!$C57='Unit Stats'!$A$31,'Unit Stats'!$T$31,IF(Armybuilder!$C57='Unit Stats'!$A$32,'Unit Stats'!$T$32,IF(Armybuilder!$C57='Unit Stats'!$A$33,'Unit Stats'!$T$33,IF(Armybuilder!$C57='Unit Stats'!$A$34,'Unit Stats'!$T$34,IF(Armybuilder!$C57='Unit Stats'!$A$35,'Unit Stats'!$T$35,IF(Armybuilder!$C57='Unit Stats'!$A$36,'Unit Stats'!$T$36,IF(Armybuilder!$C57='Unit Stats'!$A$37,'Unit Stats'!$T$37,IF(Armybuilder!$C57='Unit Stats'!$A$38,'Unit Stats'!$T$38,IF(Armybuilder!$C57='Unit Stats'!$A$39,'Unit Stats'!$T$39,IF(Armybuilder!$C57='Unit Stats'!$A$40,'Unit Stats'!$T$40,IF(Armybuilder!$C57='Unit Stats'!$A$41,'Unit Stats'!$T$41,IF(Armybuilder!$C57='Unit Stats'!$A$42,'Unit Stats'!$T$42,IF(Armybuilder!$C57='Unit Stats'!$A$43,'Unit Stats'!$T$43,IF(Armybuilder!$C57='Unit Stats'!$A$44,'Unit Stats'!$T$44,IF(Armybuilder!$C57='Unit Stats'!$A$45,'Unit Stats'!$T$45,IF(Armybuilder!$C57='Unit Stats'!$A$46,'Unit Stats'!$T$46,IF(Armybuilder!$C57='Unit Stats'!$A$47,'Unit Stats'!$T$47,IF(Armybuilder!$C57='Unit Stats'!$A$48,'Unit Stats'!$T$48,IF(Armybuilder!$C57='Unit Stats'!$A$49,'Unit Stats'!$T$49,IF(Armybuilder!$C57='Unit Stats'!$A$50,'Unit Stats'!$T$50,IF(Armybuilder!$C57='Unit Stats'!$A$51,'Unit Stats'!$T$51,IF(Armybuilder!$C57='Unit Stats'!$A$52,'Unit Stats'!$T$52,IF(Armybuilder!$C57='Unit Stats'!$A$53,'Unit Stats'!$T$53,IF(Armybuilder!$C57='Unit Stats'!$A$54,'Unit Stats'!$T$54,IF(Armybuilder!$C57='Unit Stats'!$A$55,'Unit Stats'!$T$55,IF(Armybuilder!$C57=Wargear!$A$2,Wargear!$B$2,IF(Armybuilder!$C57=Wargear!$A$3,Wargear!$B$3,IF(Armybuilder!$C57=Wargear!$A$4,Wargear!$B$4,IF(Armybuilder!$C57=Wargear!$A$5,Wargear!$B$5,IF(Armybuilder!$C57=Wargear!$A$6,Wargear!$B$6,IF(Armybuilder!$C57=Wargear!$A$7,Wargear!$B$7,'Extra Code Points'!$A54))))))))))))))))))))))))))))))))))))))))))))))))))))))))))))</f>
        <v>0</v>
      </c>
      <c r="R57" s="28">
        <f t="shared" si="0"/>
        <v>0</v>
      </c>
      <c r="S57" s="29">
        <f t="shared" si="1"/>
        <v>1085</v>
      </c>
      <c r="T57" s="46">
        <f>IF(Armybuilder!$C57='Unit Stats'!$A$2,'Unit Stats'!O$2,IF(Armybuilder!$C57='Unit Stats'!$A$3,'Unit Stats'!O$3,IF(Armybuilder!$C57='Unit Stats'!$A$4,'Unit Stats'!O$4,IF(Armybuilder!$C57='Unit Stats'!$A$5,'Unit Stats'!O$5,IF(Armybuilder!$C57='Unit Stats'!$A$6,'Unit Stats'!O$6,IF(Armybuilder!$C57='Unit Stats'!$A$7,'Unit Stats'!O$7,IF(Armybuilder!$C57='Unit Stats'!$A$8,'Unit Stats'!O$8,IF(Armybuilder!$C57='Unit Stats'!$A$9,'Unit Stats'!O$9,IF(Armybuilder!$C57='Unit Stats'!$A$10,'Unit Stats'!O$10,IF(Armybuilder!$C57='Unit Stats'!$A$11,'Unit Stats'!O$11,IF(Armybuilder!$C57='Unit Stats'!$A$12,'Unit Stats'!O$12,IF(Armybuilder!$C57='Unit Stats'!$A$13,'Unit Stats'!O$13,IF(Armybuilder!$C57='Unit Stats'!$A$14,'Unit Stats'!O$14,IF(Armybuilder!$C57='Unit Stats'!$A$15,'Unit Stats'!O$15,IF(Armybuilder!$C57='Unit Stats'!$A$16,'Unit Stats'!O$16,IF(Armybuilder!$C57='Unit Stats'!$A$17,'Unit Stats'!O$17,IF(Armybuilder!$C57='Unit Stats'!$A$18,'Unit Stats'!O$18,IF(Armybuilder!$C57='Unit Stats'!$A$19,'Unit Stats'!O$19,IF(Armybuilder!$C57='Unit Stats'!$A$20,'Unit Stats'!O$20,IF(Armybuilder!$C57='Unit Stats'!$A$21,'Unit Stats'!O$21,IF(Armybuilder!$C57='Unit Stats'!$A$22,'Unit Stats'!O$22,IF(Armybuilder!$C57='Unit Stats'!$A$23,'Unit Stats'!O$23,IF(Armybuilder!$C57='Unit Stats'!$A$24,'Unit Stats'!O$24,IF(Armybuilder!$C57='Unit Stats'!$A$25,'Unit Stats'!O$25,IF(Armybuilder!$C57='Unit Stats'!$A$26,'Unit Stats'!O$26,IF(Armybuilder!$C57='Unit Stats'!$A$27,'Unit Stats'!O$27,IF(Armybuilder!$C57='Unit Stats'!$A$28,'Unit Stats'!O$28,IF(Armybuilder!$C57='Unit Stats'!$A$29,'Unit Stats'!O$29,IF(Armybuilder!$C57='Unit Stats'!$A$30,'Unit Stats'!O$30,IF(Armybuilder!$C57='Unit Stats'!$A$31,'Unit Stats'!O$31,IF(Armybuilder!$C57='Unit Stats'!$A$32,'Unit Stats'!O$32,IF(Armybuilder!$C57='Unit Stats'!$A$33,'Unit Stats'!O$33,IF(Armybuilder!$C57='Unit Stats'!$A$34,'Unit Stats'!O$34,IF(Armybuilder!$C57='Unit Stats'!$A$35,'Unit Stats'!O$35,IF(Armybuilder!$C57='Unit Stats'!$A$36,'Unit Stats'!O$36,IF(Armybuilder!$C57='Unit Stats'!$A$37,'Unit Stats'!O$37,IF(Armybuilder!$C57='Unit Stats'!$A$38,'Unit Stats'!O$38,IF(Armybuilder!$C57='Unit Stats'!$A$39,'Unit Stats'!O$39,IF(Armybuilder!$C57='Unit Stats'!$A$40,'Unit Stats'!O$40,IF(Armybuilder!$C57='Unit Stats'!$A$41,'Unit Stats'!O$41,IF(Armybuilder!$C57='Unit Stats'!$A$42,'Unit Stats'!O$42,IF(Armybuilder!$C57='Unit Stats'!$A$43,'Unit Stats'!O$43,IF(Armybuilder!$C57='Unit Stats'!$A$44,'Unit Stats'!O$44,IF(Armybuilder!$C57='Unit Stats'!$A$45,'Unit Stats'!O$45,IF(Armybuilder!$C57='Unit Stats'!$A$46,'Unit Stats'!O$46,IF(Armybuilder!$C57='Unit Stats'!$A$47,'Unit Stats'!O$47,IF(Armybuilder!$C57='Unit Stats'!$A$48,'Unit Stats'!O$48,IF(Armybuilder!$C57='Unit Stats'!$A$49,'Unit Stats'!O$49,IF(Armybuilder!$C57='Unit Stats'!$A$50,'Unit Stats'!O$50,IF(Armybuilder!$C57='Unit Stats'!$A$51,'Unit Stats'!O$51,IF(Armybuilder!$C57='Unit Stats'!$A$52,'Unit Stats'!O$52,IF(Armybuilder!$C57='Unit Stats'!$A$53,'Unit Stats'!O$53,IF(Armybuilder!$C57='Unit Stats'!$A$54,'Unit Stats'!O$54,IF(Armybuilder!$C57='Unit Stats'!$A$55,'Unit Stats'!O$55,IF(Armybuilder!$C57=Wargear!$A$2,Wargear!C$2,IF(Armybuilder!$C57=Wargear!$A$3,Wargear!C$3,IF(Armybuilder!$C57=Wargear!$A$4,Wargear!C$4,IF(Armybuilder!$C57=Wargear!$A$5,Wargear!C$5,IF(Armybuilder!$C57=Wargear!$A$6,Wargear!C$6,IF(Armybuilder!$C57=Wargear!$A$7,Wargear!C$7,'Extra Code wargear1'!A55))))))))))))))))))))))))))))))))))))))))))))))))))))))))))))</f>
        <v>0</v>
      </c>
      <c r="U57" s="45">
        <f>IF(Armybuilder!$C57='Unit Stats'!$A$2,'Unit Stats'!P$2,IF(Armybuilder!$C57='Unit Stats'!$A$3,'Unit Stats'!P$3,IF(Armybuilder!$C57='Unit Stats'!$A$4,'Unit Stats'!P$4,IF(Armybuilder!$C57='Unit Stats'!$A$5,'Unit Stats'!P$5,IF(Armybuilder!$C57='Unit Stats'!$A$6,'Unit Stats'!P$6,IF(Armybuilder!$C57='Unit Stats'!$A$7,'Unit Stats'!P$7,IF(Armybuilder!$C57='Unit Stats'!$A$8,'Unit Stats'!P$8,IF(Armybuilder!$C57='Unit Stats'!$A$9,'Unit Stats'!P$9,IF(Armybuilder!$C57='Unit Stats'!$A$10,'Unit Stats'!P$10,IF(Armybuilder!$C57='Unit Stats'!$A$11,'Unit Stats'!P$11,IF(Armybuilder!$C57='Unit Stats'!$A$12,'Unit Stats'!P$12,IF(Armybuilder!$C57='Unit Stats'!$A$13,'Unit Stats'!P$13,IF(Armybuilder!$C57='Unit Stats'!$A$14,'Unit Stats'!P$14,IF(Armybuilder!$C57='Unit Stats'!$A$15,'Unit Stats'!P$15,IF(Armybuilder!$C57='Unit Stats'!$A$16,'Unit Stats'!P$16,IF(Armybuilder!$C57='Unit Stats'!$A$17,'Unit Stats'!P$17,IF(Armybuilder!$C57='Unit Stats'!$A$18,'Unit Stats'!P$18,IF(Armybuilder!$C57='Unit Stats'!$A$19,'Unit Stats'!P$19,IF(Armybuilder!$C57='Unit Stats'!$A$20,'Unit Stats'!P$20,IF(Armybuilder!$C57='Unit Stats'!$A$21,'Unit Stats'!P$21,IF(Armybuilder!$C57='Unit Stats'!$A$22,'Unit Stats'!P$22,IF(Armybuilder!$C57='Unit Stats'!$A$23,'Unit Stats'!P$23,IF(Armybuilder!$C57='Unit Stats'!$A$24,'Unit Stats'!P$24,IF(Armybuilder!$C57='Unit Stats'!$A$25,'Unit Stats'!P$25,IF(Armybuilder!$C57='Unit Stats'!$A$26,'Unit Stats'!P$26,IF(Armybuilder!$C57='Unit Stats'!$A$27,'Unit Stats'!P$27,IF(Armybuilder!$C57='Unit Stats'!$A$28,'Unit Stats'!P$28,IF(Armybuilder!$C57='Unit Stats'!$A$29,'Unit Stats'!P$29,IF(Armybuilder!$C57='Unit Stats'!$A$30,'Unit Stats'!P$30,IF(Armybuilder!$C57='Unit Stats'!$A$31,'Unit Stats'!P$31,IF(Armybuilder!$C57='Unit Stats'!$A$32,'Unit Stats'!P$32,IF(Armybuilder!$C57='Unit Stats'!$A$33,'Unit Stats'!P$33,IF(Armybuilder!$C57='Unit Stats'!$A$34,'Unit Stats'!P$34,IF(Armybuilder!$C57='Unit Stats'!$A$35,'Unit Stats'!P$35,IF(Armybuilder!$C57='Unit Stats'!$A$36,'Unit Stats'!P$36,IF(Armybuilder!$C57='Unit Stats'!$A$37,'Unit Stats'!P$37,IF(Armybuilder!$C57='Unit Stats'!$A$38,'Unit Stats'!P$38,IF(Armybuilder!$C57='Unit Stats'!$A$39,'Unit Stats'!P$39,IF(Armybuilder!$C57='Unit Stats'!$A$40,'Unit Stats'!P$40,IF(Armybuilder!$C57='Unit Stats'!$A$41,'Unit Stats'!P$41,IF(Armybuilder!$C57='Unit Stats'!$A$42,'Unit Stats'!P$42,IF(Armybuilder!$C57='Unit Stats'!$A$43,'Unit Stats'!P$43,IF(Armybuilder!$C57='Unit Stats'!$A$44,'Unit Stats'!P$44,IF(Armybuilder!$C57='Unit Stats'!$A$45,'Unit Stats'!P$45,IF(Armybuilder!$C57='Unit Stats'!$A$46,'Unit Stats'!P$46,IF(Armybuilder!$C57='Unit Stats'!$A$47,'Unit Stats'!P$47,IF(Armybuilder!$C57='Unit Stats'!$A$48,'Unit Stats'!P$48,IF(Armybuilder!$C57='Unit Stats'!$A$49,'Unit Stats'!P$49,IF(Armybuilder!$C57='Unit Stats'!$A$50,'Unit Stats'!P$50,IF(Armybuilder!$C57='Unit Stats'!$A$51,'Unit Stats'!P$51,IF(Armybuilder!$C57='Unit Stats'!$A$52,'Unit Stats'!P$52,IF(Armybuilder!$C57='Unit Stats'!$A$53,'Unit Stats'!P$53,IF(Armybuilder!$C57='Unit Stats'!$A$54,'Unit Stats'!P$54,IF(Armybuilder!$C57='Unit Stats'!$A$55,'Unit Stats'!P$55,IF(Armybuilder!$C57=Wargear!$A$2,Wargear!D$2,IF(Armybuilder!$C57=Wargear!$A$3,Wargear!D$3,IF(Armybuilder!$C57=Wargear!$A$4,Wargear!D$4,IF(Armybuilder!$C57=Wargear!$A$5,Wargear!D$5,IF(Armybuilder!$C57=Wargear!$A$6,Wargear!D$6,IF(Armybuilder!$C57=Wargear!$A$7,Wargear!D$7,'Extra Code wargear1'!B55))))))))))))))))))))))))))))))))))))))))))))))))))))))))))))</f>
        <v>0</v>
      </c>
      <c r="V57" s="47">
        <f>IF(Armybuilder!$C57='Unit Stats'!$A$2,'Unit Stats'!Q$2,IF(Armybuilder!$C57='Unit Stats'!$A$3,'Unit Stats'!Q$3,IF(Armybuilder!$C57='Unit Stats'!$A$4,'Unit Stats'!Q$4,IF(Armybuilder!$C57='Unit Stats'!$A$5,'Unit Stats'!Q$5,IF(Armybuilder!$C57='Unit Stats'!$A$6,'Unit Stats'!Q$6,IF(Armybuilder!$C57='Unit Stats'!$A$7,'Unit Stats'!Q$7,IF(Armybuilder!$C57='Unit Stats'!$A$8,'Unit Stats'!Q$8,IF(Armybuilder!$C57='Unit Stats'!$A$9,'Unit Stats'!Q$9,IF(Armybuilder!$C57='Unit Stats'!$A$10,'Unit Stats'!Q$10,IF(Armybuilder!$C57='Unit Stats'!$A$11,'Unit Stats'!Q$11,IF(Armybuilder!$C57='Unit Stats'!$A$12,'Unit Stats'!Q$12,IF(Armybuilder!$C57='Unit Stats'!$A$13,'Unit Stats'!Q$13,IF(Armybuilder!$C57='Unit Stats'!$A$14,'Unit Stats'!Q$14,IF(Armybuilder!$C57='Unit Stats'!$A$15,'Unit Stats'!Q$15,IF(Armybuilder!$C57='Unit Stats'!$A$16,'Unit Stats'!Q$16,IF(Armybuilder!$C57='Unit Stats'!$A$17,'Unit Stats'!Q$17,IF(Armybuilder!$C57='Unit Stats'!$A$18,'Unit Stats'!Q$18,IF(Armybuilder!$C57='Unit Stats'!$A$19,'Unit Stats'!Q$19,IF(Armybuilder!$C57='Unit Stats'!$A$20,'Unit Stats'!Q$20,IF(Armybuilder!$C57='Unit Stats'!$A$21,'Unit Stats'!Q$21,IF(Armybuilder!$C57='Unit Stats'!$A$22,'Unit Stats'!Q$22,IF(Armybuilder!$C57='Unit Stats'!$A$23,'Unit Stats'!Q$23,IF(Armybuilder!$C57='Unit Stats'!$A$24,'Unit Stats'!Q$24,IF(Armybuilder!$C57='Unit Stats'!$A$25,'Unit Stats'!Q$25,IF(Armybuilder!$C57='Unit Stats'!$A$26,'Unit Stats'!Q$26,IF(Armybuilder!$C57='Unit Stats'!$A$27,'Unit Stats'!Q$27,IF(Armybuilder!$C57='Unit Stats'!$A$28,'Unit Stats'!Q$28,IF(Armybuilder!$C57='Unit Stats'!$A$29,'Unit Stats'!Q$29,IF(Armybuilder!$C57='Unit Stats'!$A$30,'Unit Stats'!Q$30,IF(Armybuilder!$C57='Unit Stats'!$A$31,'Unit Stats'!Q$31,IF(Armybuilder!$C57='Unit Stats'!$A$32,'Unit Stats'!Q$32,IF(Armybuilder!$C57='Unit Stats'!$A$33,'Unit Stats'!Q$33,IF(Armybuilder!$C57='Unit Stats'!$A$34,'Unit Stats'!Q$34,IF(Armybuilder!$C57='Unit Stats'!$A$35,'Unit Stats'!Q$35,IF(Armybuilder!$C57='Unit Stats'!$A$36,'Unit Stats'!Q$36,IF(Armybuilder!$C57='Unit Stats'!$A$37,'Unit Stats'!Q$37,IF(Armybuilder!$C57='Unit Stats'!$A$38,'Unit Stats'!Q$38,IF(Armybuilder!$C57='Unit Stats'!$A$39,'Unit Stats'!Q$39,IF(Armybuilder!$C57='Unit Stats'!$A$40,'Unit Stats'!Q$40,IF(Armybuilder!$C57='Unit Stats'!$A$41,'Unit Stats'!Q$41,IF(Armybuilder!$C57='Unit Stats'!$A$42,'Unit Stats'!Q$42,IF(Armybuilder!$C57='Unit Stats'!$A$43,'Unit Stats'!Q$43,IF(Armybuilder!$C57='Unit Stats'!$A$44,'Unit Stats'!Q$44,IF(Armybuilder!$C57='Unit Stats'!$A$45,'Unit Stats'!Q$45,IF(Armybuilder!$C57='Unit Stats'!$A$46,'Unit Stats'!Q$46,IF(Armybuilder!$C57='Unit Stats'!$A$47,'Unit Stats'!Q$47,IF(Armybuilder!$C57='Unit Stats'!$A$48,'Unit Stats'!Q$48,IF(Armybuilder!$C57='Unit Stats'!$A$49,'Unit Stats'!Q$49,IF(Armybuilder!$C57='Unit Stats'!$A$50,'Unit Stats'!Q$50,IF(Armybuilder!$C57='Unit Stats'!$A$51,'Unit Stats'!Q$51,IF(Armybuilder!$C57='Unit Stats'!$A$52,'Unit Stats'!Q$52,IF(Armybuilder!$C57='Unit Stats'!$A$53,'Unit Stats'!Q$53,IF(Armybuilder!$C57='Unit Stats'!$A$54,'Unit Stats'!Q$54,IF(Armybuilder!$C57='Unit Stats'!$A$55,'Unit Stats'!Q$55,IF(Armybuilder!$C57=Wargear!$A$2,Wargear!E$2,IF(Armybuilder!$C57=Wargear!$A$3,Wargear!E$3,IF(Armybuilder!$C57=Wargear!$A$4,Wargear!E$4,IF(Armybuilder!$C57=Wargear!$A$5,Wargear!E$5,IF(Armybuilder!$C57=Wargear!$A$6,Wargear!E$6,IF(Armybuilder!$C57=Wargear!$A$7,Wargear!E$7,'Extra Code wargear1'!C55))))))))))))))))))))))))))))))))))))))))))))))))))))))))))))</f>
        <v>0</v>
      </c>
      <c r="W57" s="24">
        <f>IF(Armybuilder!$C57='Unit Stats'!$A$2,'Unit Stats'!R$2,IF(Armybuilder!$C57='Unit Stats'!$A$3,'Unit Stats'!R$3,IF(Armybuilder!$C57='Unit Stats'!$A$4,'Unit Stats'!R$4,IF(Armybuilder!$C57='Unit Stats'!$A$5,'Unit Stats'!R$5,IF(Armybuilder!$C57='Unit Stats'!$A$6,'Unit Stats'!R$6,IF(Armybuilder!$C57='Unit Stats'!$A$7,'Unit Stats'!R$7,IF(Armybuilder!$C57='Unit Stats'!$A$8,'Unit Stats'!R$8,IF(Armybuilder!$C57='Unit Stats'!$A$9,'Unit Stats'!R$9,IF(Armybuilder!$C57='Unit Stats'!$A$10,'Unit Stats'!R$10,IF(Armybuilder!$C57='Unit Stats'!$A$11,'Unit Stats'!R$11,IF(Armybuilder!$C57='Unit Stats'!$A$12,'Unit Stats'!R$12,IF(Armybuilder!$C57='Unit Stats'!$A$13,'Unit Stats'!R$13,IF(Armybuilder!$C57='Unit Stats'!$A$14,'Unit Stats'!R$14,IF(Armybuilder!$C57='Unit Stats'!$A$15,'Unit Stats'!R$15,IF(Armybuilder!$C57='Unit Stats'!$A$16,'Unit Stats'!R$16,IF(Armybuilder!$C57='Unit Stats'!$A$17,'Unit Stats'!R$17,IF(Armybuilder!$C57='Unit Stats'!$A$18,'Unit Stats'!R$18,IF(Armybuilder!$C57='Unit Stats'!$A$19,'Unit Stats'!R$19,IF(Armybuilder!$C57='Unit Stats'!$A$20,'Unit Stats'!R$20,IF(Armybuilder!$C57='Unit Stats'!$A$21,'Unit Stats'!R$21,IF(Armybuilder!$C57='Unit Stats'!$A$22,'Unit Stats'!R$22,IF(Armybuilder!$C57='Unit Stats'!$A$23,'Unit Stats'!R$23,IF(Armybuilder!$C57='Unit Stats'!$A$24,'Unit Stats'!R$24,IF(Armybuilder!$C57='Unit Stats'!$A$25,'Unit Stats'!R$25,IF(Armybuilder!$C57='Unit Stats'!$A$26,'Unit Stats'!R$26,IF(Armybuilder!$C57='Unit Stats'!$A$27,'Unit Stats'!R$27,IF(Armybuilder!$C57='Unit Stats'!$A$28,'Unit Stats'!R$28,IF(Armybuilder!$C57='Unit Stats'!$A$29,'Unit Stats'!R$29,IF(Armybuilder!$C57='Unit Stats'!$A$30,'Unit Stats'!R$30,IF(Armybuilder!$C57='Unit Stats'!$A$31,'Unit Stats'!R$31,IF(Armybuilder!$C57='Unit Stats'!$A$32,'Unit Stats'!R$32,IF(Armybuilder!$C57='Unit Stats'!$A$33,'Unit Stats'!R$33,IF(Armybuilder!$C57='Unit Stats'!$A$34,'Unit Stats'!R$34,IF(Armybuilder!$C57='Unit Stats'!$A$35,'Unit Stats'!R$35,IF(Armybuilder!$C57='Unit Stats'!$A$36,'Unit Stats'!R$36,IF(Armybuilder!$C57='Unit Stats'!$A$37,'Unit Stats'!R$37,IF(Armybuilder!$C57='Unit Stats'!$A$38,'Unit Stats'!R$38,IF(Armybuilder!$C57='Unit Stats'!$A$39,'Unit Stats'!R$39,IF(Armybuilder!$C57='Unit Stats'!$A$40,'Unit Stats'!R$40,IF(Armybuilder!$C57='Unit Stats'!$A$41,'Unit Stats'!R$41,IF(Armybuilder!$C57='Unit Stats'!$A$42,'Unit Stats'!R$42,IF(Armybuilder!$C57='Unit Stats'!$A$43,'Unit Stats'!R$43,IF(Armybuilder!$C57='Unit Stats'!$A$44,'Unit Stats'!R$44,IF(Armybuilder!$C57='Unit Stats'!$A$45,'Unit Stats'!R$45,IF(Armybuilder!$C57='Unit Stats'!$A$46,'Unit Stats'!R$46,IF(Armybuilder!$C57='Unit Stats'!$A$47,'Unit Stats'!R$47,IF(Armybuilder!$C57='Unit Stats'!$A$48,'Unit Stats'!R$48,IF(Armybuilder!$C57='Unit Stats'!$A$49,'Unit Stats'!R$49,IF(Armybuilder!$C57='Unit Stats'!$A$50,'Unit Stats'!R$50,IF(Armybuilder!$C57='Unit Stats'!$A$51,'Unit Stats'!R$51,IF(Armybuilder!$C57='Unit Stats'!$A$52,'Unit Stats'!R$52,IF(Armybuilder!$C57='Unit Stats'!$A$53,'Unit Stats'!R$53,IF(Armybuilder!$C57='Unit Stats'!$A$54,'Unit Stats'!R$54,IF(Armybuilder!$C57='Unit Stats'!$A$55,'Unit Stats'!R$55,IF(Armybuilder!$C57=Wargear!$A$2,Wargear!F$2,IF(Armybuilder!$C57=Wargear!$A$3,Wargear!F$3,IF(Armybuilder!$C57=Wargear!$A$4,Wargear!F$4,IF(Armybuilder!$C57=Wargear!$A$5,Wargear!F$5,IF(Armybuilder!$C57=Wargear!$A$6,Wargear!F$6,IF(Armybuilder!$C57=Wargear!$A$7,Wargear!F$7,'Extra Code wargear1'!D55))))))))))))))))))))))))))))))))))))))))))))))))))))))))))))</f>
        <v>0</v>
      </c>
      <c r="X57" s="49">
        <f>IF(Armybuilder!$C57='Unit Stats'!$A$2,'Unit Stats'!S$2,IF(Armybuilder!$C57='Unit Stats'!$A$3,'Unit Stats'!S$3,IF(Armybuilder!$C57='Unit Stats'!$A$4,'Unit Stats'!S$4,IF(Armybuilder!$C57='Unit Stats'!$A$5,'Unit Stats'!S$5,IF(Armybuilder!$C57='Unit Stats'!$A$6,'Unit Stats'!S$6,IF(Armybuilder!$C57='Unit Stats'!$A$7,'Unit Stats'!S$7,IF(Armybuilder!$C57='Unit Stats'!$A$8,'Unit Stats'!S$8,IF(Armybuilder!$C57='Unit Stats'!$A$9,'Unit Stats'!S$9,IF(Armybuilder!$C57='Unit Stats'!$A$10,'Unit Stats'!S$10,IF(Armybuilder!$C57='Unit Stats'!$A$11,'Unit Stats'!S$11,IF(Armybuilder!$C57='Unit Stats'!$A$12,'Unit Stats'!S$12,IF(Armybuilder!$C57='Unit Stats'!$A$13,'Unit Stats'!S$13,IF(Armybuilder!$C57='Unit Stats'!$A$14,'Unit Stats'!S$14,IF(Armybuilder!$C57='Unit Stats'!$A$15,'Unit Stats'!S$15,IF(Armybuilder!$C57='Unit Stats'!$A$16,'Unit Stats'!S$16,IF(Armybuilder!$C57='Unit Stats'!$A$17,'Unit Stats'!S$17,IF(Armybuilder!$C57='Unit Stats'!$A$18,'Unit Stats'!S$18,IF(Armybuilder!$C57='Unit Stats'!$A$19,'Unit Stats'!S$19,IF(Armybuilder!$C57='Unit Stats'!$A$20,'Unit Stats'!S$20,IF(Armybuilder!$C57='Unit Stats'!$A$21,'Unit Stats'!S$21,IF(Armybuilder!$C57='Unit Stats'!$A$22,'Unit Stats'!S$22,IF(Armybuilder!$C57='Unit Stats'!$A$23,'Unit Stats'!S$23,IF(Armybuilder!$C57='Unit Stats'!$A$24,'Unit Stats'!S$24,IF(Armybuilder!$C57='Unit Stats'!$A$25,'Unit Stats'!S$25,IF(Armybuilder!$C57='Unit Stats'!$A$26,'Unit Stats'!S$26,IF(Armybuilder!$C57='Unit Stats'!$A$27,'Unit Stats'!S$27,IF(Armybuilder!$C57='Unit Stats'!$A$28,'Unit Stats'!S$28,IF(Armybuilder!$C57='Unit Stats'!$A$29,'Unit Stats'!S$29,IF(Armybuilder!$C57='Unit Stats'!$A$30,'Unit Stats'!S$30,IF(Armybuilder!$C57='Unit Stats'!$A$31,'Unit Stats'!S$31,IF(Armybuilder!$C57='Unit Stats'!$A$32,'Unit Stats'!S$32,IF(Armybuilder!$C57='Unit Stats'!$A$33,'Unit Stats'!S$33,IF(Armybuilder!$C57='Unit Stats'!$A$34,'Unit Stats'!S$34,IF(Armybuilder!$C57='Unit Stats'!$A$35,'Unit Stats'!S$35,IF(Armybuilder!$C57='Unit Stats'!$A$36,'Unit Stats'!S$36,IF(Armybuilder!$C57='Unit Stats'!$A$37,'Unit Stats'!S$37,IF(Armybuilder!$C57='Unit Stats'!$A$38,'Unit Stats'!S$38,IF(Armybuilder!$C57='Unit Stats'!$A$39,'Unit Stats'!S$39,IF(Armybuilder!$C57='Unit Stats'!$A$40,'Unit Stats'!S$40,IF(Armybuilder!$C57='Unit Stats'!$A$41,'Unit Stats'!S$41,IF(Armybuilder!$C57='Unit Stats'!$A$42,'Unit Stats'!S$42,IF(Armybuilder!$C57='Unit Stats'!$A$43,'Unit Stats'!S$43,IF(Armybuilder!$C57='Unit Stats'!$A$44,'Unit Stats'!S$44,IF(Armybuilder!$C57='Unit Stats'!$A$45,'Unit Stats'!S$45,IF(Armybuilder!$C57='Unit Stats'!$A$46,'Unit Stats'!S$46,IF(Armybuilder!$C57='Unit Stats'!$A$47,'Unit Stats'!S$47,IF(Armybuilder!$C57='Unit Stats'!$A$48,'Unit Stats'!S$48,IF(Armybuilder!$C57='Unit Stats'!$A$49,'Unit Stats'!S$49,IF(Armybuilder!$C57='Unit Stats'!$A$50,'Unit Stats'!S$50,IF(Armybuilder!$C57='Unit Stats'!$A$51,'Unit Stats'!S$51,IF(Armybuilder!$C57='Unit Stats'!$A$52,'Unit Stats'!S$52,IF(Armybuilder!$C57='Unit Stats'!$A$53,'Unit Stats'!S$53,IF(Armybuilder!$C57='Unit Stats'!$A$54,'Unit Stats'!S$54,IF(Armybuilder!$C57='Unit Stats'!$A$55,'Unit Stats'!S$55,IF(Armybuilder!$C57=Wargear!$A$2,Wargear!G$2,IF(Armybuilder!$C57=Wargear!$A$3,Wargear!G$3,IF(Armybuilder!$C57=Wargear!$A$4,Wargear!G$4,IF(Armybuilder!$C57=Wargear!$A$5,Wargear!G$5,IF(Armybuilder!$C57=Wargear!$A$6,Wargear!G$6,IF(Armybuilder!$C57=Wargear!$A$7,Wargear!G$7,'Extra Code wargear1'!E55))))))))))))))))))))))))))))))))))))))))))))))))))))))))))))</f>
        <v>0</v>
      </c>
      <c r="Y57" s="66">
        <f>IF(Armybuilder!$C57='Unit Stats'!$A$7,Armybuilder!$Y$2,IF(Armybuilder!$C57='Unit Stats'!$A$24,Armybuilder!$Y$2,IF(Armybuilder!$C57='Unit Stats'!$A$25,Armybuilder!$Y$2,IF(Armybuilder!$C57='Unit Stats'!$A$28,Armybuilder!$Y$2,IF(Armybuilder!$C57='Unit Stats'!$A$29,Armybuilder!$Y$2,IF(Armybuilder!$C57='Unit Stats'!$A$30,Armybuilder!$Y$2,IF(Armybuilder!$C57='Unit Stats'!$A$31,Armybuilder!$Y$2,IF(Armybuilder!$C57='Unit Stats'!$A$38,Armybuilder!$Y$2,IF(Armybuilder!$C57='Unit Stats'!$A$39,Armybuilder!$Y$2,IF(Armybuilder!$C57='Unit Stats'!$A$53,Armybuilder!$Y$2,IF(Armybuilder!$C57=Wargear!$A$11,Armybuilder!$Y$2,0)))))))))))</f>
        <v>0</v>
      </c>
    </row>
    <row r="58" spans="1:25" s="5" customFormat="1">
      <c r="A58" s="10">
        <f>IF(Armybuilder!$C58='Unit Stats'!$A$2,'Unit Stats'!$B$2,IF(Armybuilder!$C58='Unit Stats'!$A$3,'Unit Stats'!$B$3,IF(Armybuilder!$C58='Unit Stats'!$A$4,'Unit Stats'!$B$4,IF(Armybuilder!$C58='Unit Stats'!$A$5,'Unit Stats'!$B$5,IF(Armybuilder!$C58='Unit Stats'!$A$6,'Unit Stats'!$B$6,IF(Armybuilder!$C58='Unit Stats'!$A$7,'Unit Stats'!$B$7,IF(Armybuilder!$C58='Unit Stats'!$A$8,'Unit Stats'!$B$8,IF(Armybuilder!$C58='Unit Stats'!$A$9,'Unit Stats'!$B$9,IF(Armybuilder!$C58='Unit Stats'!$A$10,'Unit Stats'!$B$10,IF(Armybuilder!$C58='Unit Stats'!$A$11,'Unit Stats'!$B$11,IF(Armybuilder!$C58='Unit Stats'!$A$12,'Unit Stats'!$B$12,IF(Armybuilder!$C58='Unit Stats'!$A$13,'Unit Stats'!$B$13,IF(Armybuilder!$C58='Unit Stats'!$A$14,'Unit Stats'!$B$14,IF(Armybuilder!$C58='Unit Stats'!$A$15,'Unit Stats'!$B$15,IF(Armybuilder!$C58='Unit Stats'!$A$16,'Unit Stats'!$B$16,IF(Armybuilder!$C58='Unit Stats'!$A$17,'Unit Stats'!$B$17,IF(Armybuilder!$C58='Unit Stats'!$A$18,'Unit Stats'!$B$18,IF(Armybuilder!$C58='Unit Stats'!$A$19,'Unit Stats'!$B$19,IF(Armybuilder!$C58='Unit Stats'!$A$20,'Unit Stats'!$B$20,IF(Armybuilder!$C58='Unit Stats'!$A$21,'Unit Stats'!$B$21,IF(Armybuilder!$C58='Unit Stats'!$A$22,'Unit Stats'!$B$22,IF(Armybuilder!$C58='Unit Stats'!$A$23,'Unit Stats'!$B$23,IF(Armybuilder!$C58='Unit Stats'!$A$24,'Unit Stats'!$B$24,IF(Armybuilder!$C58='Unit Stats'!$A$25,'Unit Stats'!$B$25,IF(Armybuilder!$C58='Unit Stats'!$A$26,'Unit Stats'!$B$26,IF(Armybuilder!$C58='Unit Stats'!$A$27,'Unit Stats'!$B$27,IF(Armybuilder!$C58='Unit Stats'!$A$28,'Unit Stats'!$B$28,IF(Armybuilder!$C58='Unit Stats'!$A$29,'Unit Stats'!$B$29,IF(Armybuilder!$C58='Unit Stats'!$A$30,'Unit Stats'!$B$30,IF(Armybuilder!$C58='Unit Stats'!$A$31,'Unit Stats'!$B$31,IF(Armybuilder!$C58='Unit Stats'!$A$32,'Unit Stats'!$B$32,IF(Armybuilder!$C58='Unit Stats'!$A$33,'Unit Stats'!$B$33,IF(Armybuilder!$C58='Unit Stats'!$A$34,'Unit Stats'!$B$34,IF(Armybuilder!$C58='Unit Stats'!$A$35,'Unit Stats'!$B$35,IF(Armybuilder!$C58='Unit Stats'!$A$36,'Unit Stats'!$B$36,IF(Armybuilder!$C58='Unit Stats'!$A$37,'Unit Stats'!$B$37,IF(Armybuilder!$C58='Unit Stats'!$A$38,'Unit Stats'!$B$38,IF(Armybuilder!$C58='Unit Stats'!$A$39,'Unit Stats'!$B$39,IF(Armybuilder!$C58='Unit Stats'!$A$40,'Unit Stats'!$B$40,IF(Armybuilder!$C58='Unit Stats'!$A$41,'Unit Stats'!$B$41,IF(Armybuilder!$C58='Unit Stats'!$A$42,'Unit Stats'!$B$42,IF(Armybuilder!$C58='Unit Stats'!$A$43,'Unit Stats'!$B$43,IF(Armybuilder!$C58='Unit Stats'!$A$44,'Unit Stats'!$B$44,IF(Armybuilder!$C58='Unit Stats'!$A$45,'Unit Stats'!$B$45,IF(Armybuilder!$C58='Unit Stats'!$A$46,'Unit Stats'!$B$46,IF(Armybuilder!$C58='Unit Stats'!$A$47,'Unit Stats'!$B$47,IF(Armybuilder!$C58='Unit Stats'!$A$48,'Unit Stats'!$B$48,IF(Armybuilder!$C58='Unit Stats'!$A$49,'Unit Stats'!$B$49,IF(Armybuilder!$C58='Unit Stats'!$A$50,'Unit Stats'!$B$50,IF(Armybuilder!$C58='Unit Stats'!$A$51,'Unit Stats'!$B$51,IF(Armybuilder!$C58='Unit Stats'!$A$52,'Unit Stats'!$B$52,IF(Armybuilder!$C58='Unit Stats'!$A$53,'Unit Stats'!$B$53,IF(Armybuilder!$C58='Unit Stats'!$A$54,'Unit Stats'!$B$54,IF(Armybuilder!$C58='Unit Stats'!$A$55,'Unit Stats'!$B$55,))))))))))))))))))))))))))))))))))))))))))))))))))))))</f>
        <v>0</v>
      </c>
      <c r="B58" s="2"/>
      <c r="C58" s="75"/>
      <c r="D58" s="76"/>
      <c r="E58" s="32">
        <f>IF(Armybuilder!$C58='Unit Stats'!$A$2,'Unit Stats'!C$2,IF(Armybuilder!$C58='Unit Stats'!$A$3,'Unit Stats'!C$3,IF(Armybuilder!$C58='Unit Stats'!$A$4,'Unit Stats'!C$4,IF(Armybuilder!$C58='Unit Stats'!$A$5,'Unit Stats'!C$5,IF(Armybuilder!$C58='Unit Stats'!$A$6,'Unit Stats'!C$6,IF(Armybuilder!$C58='Unit Stats'!$A$7,'Unit Stats'!C$7,IF(Armybuilder!$C58='Unit Stats'!$A$8,'Unit Stats'!C$8,IF(Armybuilder!$C58='Unit Stats'!$A$9,'Unit Stats'!C$9,IF(Armybuilder!$C58='Unit Stats'!$A$10,'Unit Stats'!C$10,IF(Armybuilder!$C58='Unit Stats'!$A$11,'Unit Stats'!C$11,IF(Armybuilder!$C58='Unit Stats'!$A$12,'Unit Stats'!C$12,IF(Armybuilder!$C58='Unit Stats'!$A$13,'Unit Stats'!C$13,IF(Armybuilder!$C58='Unit Stats'!$A$14,'Unit Stats'!C$14,IF(Armybuilder!$C58='Unit Stats'!$A$15,'Unit Stats'!C$15,IF(Armybuilder!$C58='Unit Stats'!$A$16,'Unit Stats'!C$16,IF(Armybuilder!$C58='Unit Stats'!$A$17,'Unit Stats'!C$17,IF(Armybuilder!$C58='Unit Stats'!$A$18,'Unit Stats'!C$18,IF(Armybuilder!$C58='Unit Stats'!$A$19,'Unit Stats'!C$19,IF(Armybuilder!$C58='Unit Stats'!$A$20,'Unit Stats'!C$20,IF(Armybuilder!$C58='Unit Stats'!$A$21,'Unit Stats'!C$21,IF(Armybuilder!$C58='Unit Stats'!$A$22,'Unit Stats'!C$22,IF(Armybuilder!$C58='Unit Stats'!$A$23,'Unit Stats'!C$23,IF(Armybuilder!$C58='Unit Stats'!$A$24,'Unit Stats'!C$24,IF(Armybuilder!$C58='Unit Stats'!$A$25,'Unit Stats'!C$25,IF(Armybuilder!$C58='Unit Stats'!$A$26,'Unit Stats'!C$26,IF(Armybuilder!$C58='Unit Stats'!$A$27,'Unit Stats'!C$27,IF(Armybuilder!$C58='Unit Stats'!$A$28,'Unit Stats'!C$28,IF(Armybuilder!$C58='Unit Stats'!$A$29,'Unit Stats'!C$29,IF(Armybuilder!$C58='Unit Stats'!$A$30,'Unit Stats'!C$30,IF(Armybuilder!$C58='Unit Stats'!$A$31,'Unit Stats'!C$31,IF(Armybuilder!$C58='Unit Stats'!$A$32,'Unit Stats'!C$32,IF(Armybuilder!$C58='Unit Stats'!$A$33,'Unit Stats'!C$33,IF(Armybuilder!$C58='Unit Stats'!$A$34,'Unit Stats'!C$34,IF(Armybuilder!$C58='Unit Stats'!$A$35,'Unit Stats'!C$35,IF(Armybuilder!$C58='Unit Stats'!$A$36,'Unit Stats'!C$36,IF(Armybuilder!$C58='Unit Stats'!$A$37,'Unit Stats'!C$37,IF(Armybuilder!$C58='Unit Stats'!$A$38,'Unit Stats'!C$38,IF(Armybuilder!$C58='Unit Stats'!$A$39,'Unit Stats'!C$39,IF(Armybuilder!$C58='Unit Stats'!$A$40,'Unit Stats'!C$40,IF(Armybuilder!$C58='Unit Stats'!$A$41,'Unit Stats'!C$41,IF(Armybuilder!$C58='Unit Stats'!$A$42,'Unit Stats'!C$42,IF(Armybuilder!$C58='Unit Stats'!$A$43,'Unit Stats'!C$43,IF(Armybuilder!$C58='Unit Stats'!$A$44,'Unit Stats'!C$44,IF(Armybuilder!$C58='Unit Stats'!$A$45,'Unit Stats'!C$45,IF(Armybuilder!$C58='Unit Stats'!$A$46,'Unit Stats'!C$46,IF(Armybuilder!$C58='Unit Stats'!$A$47,'Unit Stats'!C$47,IF(Armybuilder!$C58='Unit Stats'!$A$48,'Unit Stats'!C$48,IF(Armybuilder!$C58='Unit Stats'!$A$49,'Unit Stats'!C$49,IF(Armybuilder!$C58='Unit Stats'!$A$50,'Unit Stats'!C$50,IF(Armybuilder!$C58='Unit Stats'!$A$51,'Unit Stats'!C$51,IF(Armybuilder!$C58='Unit Stats'!$A$52,'Unit Stats'!C$52,IF(Armybuilder!$C58='Unit Stats'!$A$53,'Unit Stats'!C$53,IF(Armybuilder!$C58='Unit Stats'!$A$54,'Unit Stats'!C$54,IF(Armybuilder!$C58='Unit Stats'!$A$55,'Unit Stats'!C$55,))))))))))))))))))))))))))))))))))))))))))))))))))))))</f>
        <v>0</v>
      </c>
      <c r="F58" s="33">
        <f>IF(Armybuilder!$C58='Unit Stats'!$A$2,'Unit Stats'!D$2,IF(Armybuilder!$C58='Unit Stats'!$A$3,'Unit Stats'!D$3,IF(Armybuilder!$C58='Unit Stats'!$A$4,'Unit Stats'!D$4,IF(Armybuilder!$C58='Unit Stats'!$A$5,'Unit Stats'!D$5,IF(Armybuilder!$C58='Unit Stats'!$A$6,'Unit Stats'!D$6,IF(Armybuilder!$C58='Unit Stats'!$A$7,'Unit Stats'!D$7,IF(Armybuilder!$C58='Unit Stats'!$A$8,'Unit Stats'!D$8,IF(Armybuilder!$C58='Unit Stats'!$A$9,'Unit Stats'!D$9,IF(Armybuilder!$C58='Unit Stats'!$A$10,'Unit Stats'!D$10,IF(Armybuilder!$C58='Unit Stats'!$A$11,'Unit Stats'!D$11,IF(Armybuilder!$C58='Unit Stats'!$A$12,'Unit Stats'!D$12,IF(Armybuilder!$C58='Unit Stats'!$A$13,'Unit Stats'!D$13,IF(Armybuilder!$C58='Unit Stats'!$A$14,'Unit Stats'!D$14,IF(Armybuilder!$C58='Unit Stats'!$A$15,'Unit Stats'!D$15,IF(Armybuilder!$C58='Unit Stats'!$A$16,'Unit Stats'!D$16,IF(Armybuilder!$C58='Unit Stats'!$A$17,'Unit Stats'!D$17,IF(Armybuilder!$C58='Unit Stats'!$A$18,'Unit Stats'!D$18,IF(Armybuilder!$C58='Unit Stats'!$A$19,'Unit Stats'!D$19,IF(Armybuilder!$C58='Unit Stats'!$A$20,'Unit Stats'!D$20,IF(Armybuilder!$C58='Unit Stats'!$A$21,'Unit Stats'!D$21,IF(Armybuilder!$C58='Unit Stats'!$A$22,'Unit Stats'!D$22,IF(Armybuilder!$C58='Unit Stats'!$A$23,'Unit Stats'!D$23,IF(Armybuilder!$C58='Unit Stats'!$A$24,'Unit Stats'!D$24,IF(Armybuilder!$C58='Unit Stats'!$A$25,'Unit Stats'!D$25,IF(Armybuilder!$C58='Unit Stats'!$A$26,'Unit Stats'!D$26,IF(Armybuilder!$C58='Unit Stats'!$A$27,'Unit Stats'!D$27,IF(Armybuilder!$C58='Unit Stats'!$A$28,'Unit Stats'!D$28,IF(Armybuilder!$C58='Unit Stats'!$A$29,'Unit Stats'!D$29,IF(Armybuilder!$C58='Unit Stats'!$A$30,'Unit Stats'!D$30,IF(Armybuilder!$C58='Unit Stats'!$A$31,'Unit Stats'!D$31,IF(Armybuilder!$C58='Unit Stats'!$A$32,'Unit Stats'!D$32,IF(Armybuilder!$C58='Unit Stats'!$A$33,'Unit Stats'!D$33,IF(Armybuilder!$C58='Unit Stats'!$A$34,'Unit Stats'!D$34,IF(Armybuilder!$C58='Unit Stats'!$A$35,'Unit Stats'!D$35,IF(Armybuilder!$C58='Unit Stats'!$A$36,'Unit Stats'!D$36,IF(Armybuilder!$C58='Unit Stats'!$A$37,'Unit Stats'!D$37,IF(Armybuilder!$C58='Unit Stats'!$A$38,'Unit Stats'!D$38,IF(Armybuilder!$C58='Unit Stats'!$A$39,'Unit Stats'!D$39,IF(Armybuilder!$C58='Unit Stats'!$A$40,'Unit Stats'!D$40,IF(Armybuilder!$C58='Unit Stats'!$A$41,'Unit Stats'!D$41,IF(Armybuilder!$C58='Unit Stats'!$A$42,'Unit Stats'!D$42,IF(Armybuilder!$C58='Unit Stats'!$A$43,'Unit Stats'!D$43,IF(Armybuilder!$C58='Unit Stats'!$A$44,'Unit Stats'!D$44,IF(Armybuilder!$C58='Unit Stats'!$A$45,'Unit Stats'!D$45,IF(Armybuilder!$C58='Unit Stats'!$A$46,'Unit Stats'!D$46,IF(Armybuilder!$C58='Unit Stats'!$A$47,'Unit Stats'!D$47,IF(Armybuilder!$C58='Unit Stats'!$A$48,'Unit Stats'!D$48,IF(Armybuilder!$C58='Unit Stats'!$A$49,'Unit Stats'!D$49,IF(Armybuilder!$C58='Unit Stats'!$A$50,'Unit Stats'!D$50,IF(Armybuilder!$C58='Unit Stats'!$A$51,'Unit Stats'!D$51,IF(Armybuilder!$C58='Unit Stats'!$A$52,'Unit Stats'!D$52,IF(Armybuilder!$C58='Unit Stats'!$A$53,'Unit Stats'!D$53,IF(Armybuilder!$C58='Unit Stats'!$A$54,'Unit Stats'!D$54,IF(Armybuilder!$C58='Unit Stats'!$A$55,'Unit Stats'!D$55,))))))))))))))))))))))))))))))))))))))))))))))))))))))</f>
        <v>0</v>
      </c>
      <c r="G58" s="34">
        <f>IF(Armybuilder!$C58='Unit Stats'!$A$2,'Unit Stats'!E$2,IF(Armybuilder!$C58='Unit Stats'!$A$3,'Unit Stats'!E$3,IF(Armybuilder!$C58='Unit Stats'!$A$4,'Unit Stats'!E$4,IF(Armybuilder!$C58='Unit Stats'!$A$5,'Unit Stats'!E$5,IF(Armybuilder!$C58='Unit Stats'!$A$6,'Unit Stats'!E$6,IF(Armybuilder!$C58='Unit Stats'!$A$7,'Unit Stats'!E$7,IF(Armybuilder!$C58='Unit Stats'!$A$8,'Unit Stats'!E$8,IF(Armybuilder!$C58='Unit Stats'!$A$9,'Unit Stats'!E$9,IF(Armybuilder!$C58='Unit Stats'!$A$10,'Unit Stats'!E$10,IF(Armybuilder!$C58='Unit Stats'!$A$11,'Unit Stats'!E$11,IF(Armybuilder!$C58='Unit Stats'!$A$12,'Unit Stats'!E$12,IF(Armybuilder!$C58='Unit Stats'!$A$13,'Unit Stats'!E$13,IF(Armybuilder!$C58='Unit Stats'!$A$14,'Unit Stats'!E$14,IF(Armybuilder!$C58='Unit Stats'!$A$15,'Unit Stats'!E$15,IF(Armybuilder!$C58='Unit Stats'!$A$16,'Unit Stats'!E$16,IF(Armybuilder!$C58='Unit Stats'!$A$17,'Unit Stats'!E$17,IF(Armybuilder!$C58='Unit Stats'!$A$18,'Unit Stats'!E$18,IF(Armybuilder!$C58='Unit Stats'!$A$19,'Unit Stats'!E$19,IF(Armybuilder!$C58='Unit Stats'!$A$20,'Unit Stats'!E$20,IF(Armybuilder!$C58='Unit Stats'!$A$21,'Unit Stats'!E$21,IF(Armybuilder!$C58='Unit Stats'!$A$22,'Unit Stats'!E$22,IF(Armybuilder!$C58='Unit Stats'!$A$23,'Unit Stats'!E$23,IF(Armybuilder!$C58='Unit Stats'!$A$24,'Unit Stats'!E$24,IF(Armybuilder!$C58='Unit Stats'!$A$25,'Unit Stats'!E$25,IF(Armybuilder!$C58='Unit Stats'!$A$26,'Unit Stats'!E$26,IF(Armybuilder!$C58='Unit Stats'!$A$27,'Unit Stats'!E$27,IF(Armybuilder!$C58='Unit Stats'!$A$28,'Unit Stats'!E$28,IF(Armybuilder!$C58='Unit Stats'!$A$29,'Unit Stats'!E$29,IF(Armybuilder!$C58='Unit Stats'!$A$30,'Unit Stats'!E$30,IF(Armybuilder!$C58='Unit Stats'!$A$31,'Unit Stats'!E$31,IF(Armybuilder!$C58='Unit Stats'!$A$32,'Unit Stats'!E$32,IF(Armybuilder!$C58='Unit Stats'!$A$33,'Unit Stats'!E$33,IF(Armybuilder!$C58='Unit Stats'!$A$34,'Unit Stats'!E$34,IF(Armybuilder!$C58='Unit Stats'!$A$35,'Unit Stats'!E$35,IF(Armybuilder!$C58='Unit Stats'!$A$36,'Unit Stats'!E$36,IF(Armybuilder!$C58='Unit Stats'!$A$37,'Unit Stats'!E$37,IF(Armybuilder!$C58='Unit Stats'!$A$38,'Unit Stats'!E$38,IF(Armybuilder!$C58='Unit Stats'!$A$39,'Unit Stats'!E$39,IF(Armybuilder!$C58='Unit Stats'!$A$40,'Unit Stats'!E$40,IF(Armybuilder!$C58='Unit Stats'!$A$41,'Unit Stats'!E$41,IF(Armybuilder!$C58='Unit Stats'!$A$42,'Unit Stats'!E$42,IF(Armybuilder!$C58='Unit Stats'!$A$43,'Unit Stats'!E$43,IF(Armybuilder!$C58='Unit Stats'!$A$44,'Unit Stats'!E$44,IF(Armybuilder!$C58='Unit Stats'!$A$45,'Unit Stats'!E$45,IF(Armybuilder!$C58='Unit Stats'!$A$46,'Unit Stats'!E$46,IF(Armybuilder!$C58='Unit Stats'!$A$47,'Unit Stats'!E$47,IF(Armybuilder!$C58='Unit Stats'!$A$48,'Unit Stats'!E$48,IF(Armybuilder!$C58='Unit Stats'!$A$49,'Unit Stats'!E$49,IF(Armybuilder!$C58='Unit Stats'!$A$50,'Unit Stats'!E$50,IF(Armybuilder!$C58='Unit Stats'!$A$51,'Unit Stats'!E$51,IF(Armybuilder!$C58='Unit Stats'!$A$52,'Unit Stats'!E$52,IF(Armybuilder!$C58='Unit Stats'!$A$53,'Unit Stats'!E$53,IF(Armybuilder!$C58='Unit Stats'!$A$54,'Unit Stats'!E$54,IF(Armybuilder!$C58='Unit Stats'!$A$55,'Unit Stats'!E$55,))))))))))))))))))))))))))))))))))))))))))))))))))))))</f>
        <v>0</v>
      </c>
      <c r="H58" s="33">
        <f>IF(Armybuilder!$C58='Unit Stats'!$A$2,'Unit Stats'!F$2,IF(Armybuilder!$C58='Unit Stats'!$A$3,'Unit Stats'!F$3,IF(Armybuilder!$C58='Unit Stats'!$A$4,'Unit Stats'!F$4,IF(Armybuilder!$C58='Unit Stats'!$A$5,'Unit Stats'!F$5,IF(Armybuilder!$C58='Unit Stats'!$A$6,'Unit Stats'!F$6,IF(Armybuilder!$C58='Unit Stats'!$A$7,'Unit Stats'!F$7,IF(Armybuilder!$C58='Unit Stats'!$A$8,'Unit Stats'!F$8,IF(Armybuilder!$C58='Unit Stats'!$A$9,'Unit Stats'!F$9,IF(Armybuilder!$C58='Unit Stats'!$A$10,'Unit Stats'!F$10,IF(Armybuilder!$C58='Unit Stats'!$A$11,'Unit Stats'!F$11,IF(Armybuilder!$C58='Unit Stats'!$A$12,'Unit Stats'!F$12,IF(Armybuilder!$C58='Unit Stats'!$A$13,'Unit Stats'!F$13,IF(Armybuilder!$C58='Unit Stats'!$A$14,'Unit Stats'!F$14,IF(Armybuilder!$C58='Unit Stats'!$A$15,'Unit Stats'!F$15,IF(Armybuilder!$C58='Unit Stats'!$A$16,'Unit Stats'!F$16,IF(Armybuilder!$C58='Unit Stats'!$A$17,'Unit Stats'!F$17,IF(Armybuilder!$C58='Unit Stats'!$A$18,'Unit Stats'!F$18,IF(Armybuilder!$C58='Unit Stats'!$A$19,'Unit Stats'!F$19,IF(Armybuilder!$C58='Unit Stats'!$A$20,'Unit Stats'!F$20,IF(Armybuilder!$C58='Unit Stats'!$A$21,'Unit Stats'!F$21,IF(Armybuilder!$C58='Unit Stats'!$A$22,'Unit Stats'!F$22,IF(Armybuilder!$C58='Unit Stats'!$A$23,'Unit Stats'!F$23,IF(Armybuilder!$C58='Unit Stats'!$A$24,'Unit Stats'!F$24,IF(Armybuilder!$C58='Unit Stats'!$A$25,'Unit Stats'!F$25,IF(Armybuilder!$C58='Unit Stats'!$A$26,'Unit Stats'!F$26,IF(Armybuilder!$C58='Unit Stats'!$A$27,'Unit Stats'!F$27,IF(Armybuilder!$C58='Unit Stats'!$A$28,'Unit Stats'!F$28,IF(Armybuilder!$C58='Unit Stats'!$A$29,'Unit Stats'!F$29,IF(Armybuilder!$C58='Unit Stats'!$A$30,'Unit Stats'!F$30,IF(Armybuilder!$C58='Unit Stats'!$A$31,'Unit Stats'!F$31,IF(Armybuilder!$C58='Unit Stats'!$A$32,'Unit Stats'!F$32,IF(Armybuilder!$C58='Unit Stats'!$A$33,'Unit Stats'!F$33,IF(Armybuilder!$C58='Unit Stats'!$A$34,'Unit Stats'!F$34,IF(Armybuilder!$C58='Unit Stats'!$A$35,'Unit Stats'!F$35,IF(Armybuilder!$C58='Unit Stats'!$A$36,'Unit Stats'!F$36,IF(Armybuilder!$C58='Unit Stats'!$A$37,'Unit Stats'!F$37,IF(Armybuilder!$C58='Unit Stats'!$A$38,'Unit Stats'!F$38,IF(Armybuilder!$C58='Unit Stats'!$A$39,'Unit Stats'!F$39,IF(Armybuilder!$C58='Unit Stats'!$A$40,'Unit Stats'!F$40,IF(Armybuilder!$C58='Unit Stats'!$A$41,'Unit Stats'!F$41,IF(Armybuilder!$C58='Unit Stats'!$A$42,'Unit Stats'!F$42,IF(Armybuilder!$C58='Unit Stats'!$A$43,'Unit Stats'!F$43,IF(Armybuilder!$C58='Unit Stats'!$A$44,'Unit Stats'!F$44,IF(Armybuilder!$C58='Unit Stats'!$A$45,'Unit Stats'!F$45,IF(Armybuilder!$C58='Unit Stats'!$A$46,'Unit Stats'!F$46,IF(Armybuilder!$C58='Unit Stats'!$A$47,'Unit Stats'!F$47,IF(Armybuilder!$C58='Unit Stats'!$A$48,'Unit Stats'!F$48,IF(Armybuilder!$C58='Unit Stats'!$A$49,'Unit Stats'!F$49,IF(Armybuilder!$C58='Unit Stats'!$A$50,'Unit Stats'!F$50,IF(Armybuilder!$C58='Unit Stats'!$A$51,'Unit Stats'!F$51,IF(Armybuilder!$C58='Unit Stats'!$A$52,'Unit Stats'!F$52,IF(Armybuilder!$C58='Unit Stats'!$A$53,'Unit Stats'!F$53,IF(Armybuilder!$C58='Unit Stats'!$A$54,'Unit Stats'!F$54,IF(Armybuilder!$C58='Unit Stats'!$A$55,'Unit Stats'!F$55,))))))))))))))))))))))))))))))))))))))))))))))))))))))</f>
        <v>0</v>
      </c>
      <c r="I58" s="34">
        <f>IF(Armybuilder!$C58='Unit Stats'!$A$2,'Unit Stats'!G$2,IF(Armybuilder!$C58='Unit Stats'!$A$3,'Unit Stats'!G$3,IF(Armybuilder!$C58='Unit Stats'!$A$4,'Unit Stats'!G$4,IF(Armybuilder!$C58='Unit Stats'!$A$5,'Unit Stats'!G$5,IF(Armybuilder!$C58='Unit Stats'!$A$6,'Unit Stats'!G$6,IF(Armybuilder!$C58='Unit Stats'!$A$7,'Unit Stats'!G$7,IF(Armybuilder!$C58='Unit Stats'!$A$8,'Unit Stats'!G$8,IF(Armybuilder!$C58='Unit Stats'!$A$9,'Unit Stats'!G$9,IF(Armybuilder!$C58='Unit Stats'!$A$10,'Unit Stats'!G$10,IF(Armybuilder!$C58='Unit Stats'!$A$11,'Unit Stats'!G$11,IF(Armybuilder!$C58='Unit Stats'!$A$12,'Unit Stats'!G$12,IF(Armybuilder!$C58='Unit Stats'!$A$13,'Unit Stats'!G$13,IF(Armybuilder!$C58='Unit Stats'!$A$14,'Unit Stats'!G$14,IF(Armybuilder!$C58='Unit Stats'!$A$15,'Unit Stats'!G$15,IF(Armybuilder!$C58='Unit Stats'!$A$16,'Unit Stats'!G$16,IF(Armybuilder!$C58='Unit Stats'!$A$17,'Unit Stats'!G$17,IF(Armybuilder!$C58='Unit Stats'!$A$18,'Unit Stats'!G$18,IF(Armybuilder!$C58='Unit Stats'!$A$19,'Unit Stats'!G$19,IF(Armybuilder!$C58='Unit Stats'!$A$20,'Unit Stats'!G$20,IF(Armybuilder!$C58='Unit Stats'!$A$21,'Unit Stats'!G$21,IF(Armybuilder!$C58='Unit Stats'!$A$22,'Unit Stats'!G$22,IF(Armybuilder!$C58='Unit Stats'!$A$23,'Unit Stats'!G$23,IF(Armybuilder!$C58='Unit Stats'!$A$24,'Unit Stats'!G$24,IF(Armybuilder!$C58='Unit Stats'!$A$25,'Unit Stats'!G$25,IF(Armybuilder!$C58='Unit Stats'!$A$26,'Unit Stats'!G$26,IF(Armybuilder!$C58='Unit Stats'!$A$27,'Unit Stats'!G$27,IF(Armybuilder!$C58='Unit Stats'!$A$28,'Unit Stats'!G$28,IF(Armybuilder!$C58='Unit Stats'!$A$29,'Unit Stats'!G$29,IF(Armybuilder!$C58='Unit Stats'!$A$30,'Unit Stats'!G$30,IF(Armybuilder!$C58='Unit Stats'!$A$31,'Unit Stats'!G$31,IF(Armybuilder!$C58='Unit Stats'!$A$32,'Unit Stats'!G$32,IF(Armybuilder!$C58='Unit Stats'!$A$33,'Unit Stats'!G$33,IF(Armybuilder!$C58='Unit Stats'!$A$34,'Unit Stats'!G$34,IF(Armybuilder!$C58='Unit Stats'!$A$35,'Unit Stats'!G$35,IF(Armybuilder!$C58='Unit Stats'!$A$36,'Unit Stats'!G$36,IF(Armybuilder!$C58='Unit Stats'!$A$37,'Unit Stats'!G$37,IF(Armybuilder!$C58='Unit Stats'!$A$38,'Unit Stats'!G$38,IF(Armybuilder!$C58='Unit Stats'!$A$39,'Unit Stats'!G$39,IF(Armybuilder!$C58='Unit Stats'!$A$40,'Unit Stats'!G$40,IF(Armybuilder!$C58='Unit Stats'!$A$41,'Unit Stats'!G$41,IF(Armybuilder!$C58='Unit Stats'!$A$42,'Unit Stats'!G$42,IF(Armybuilder!$C58='Unit Stats'!$A$43,'Unit Stats'!G$43,IF(Armybuilder!$C58='Unit Stats'!$A$44,'Unit Stats'!G$44,IF(Armybuilder!$C58='Unit Stats'!$A$45,'Unit Stats'!G$45,IF(Armybuilder!$C58='Unit Stats'!$A$46,'Unit Stats'!G$46,IF(Armybuilder!$C58='Unit Stats'!$A$47,'Unit Stats'!G$47,IF(Armybuilder!$C58='Unit Stats'!$A$48,'Unit Stats'!G$48,IF(Armybuilder!$C58='Unit Stats'!$A$49,'Unit Stats'!G$49,IF(Armybuilder!$C58='Unit Stats'!$A$50,'Unit Stats'!G$50,IF(Armybuilder!$C58='Unit Stats'!$A$51,'Unit Stats'!G$51,IF(Armybuilder!$C58='Unit Stats'!$A$52,'Unit Stats'!G$52,IF(Armybuilder!$C58='Unit Stats'!$A$53,'Unit Stats'!G$53,IF(Armybuilder!$C58='Unit Stats'!$A$54,'Unit Stats'!G$54,IF(Armybuilder!$C58='Unit Stats'!$A$55,'Unit Stats'!G$55,))))))))))))))))))))))))))))))))))))))))))))))))))))))</f>
        <v>0</v>
      </c>
      <c r="J58" s="33">
        <f>IF(Armybuilder!$C58='Unit Stats'!$A$2,'Unit Stats'!H$2,IF(Armybuilder!$C58='Unit Stats'!$A$3,'Unit Stats'!H$3,IF(Armybuilder!$C58='Unit Stats'!$A$4,'Unit Stats'!H$4,IF(Armybuilder!$C58='Unit Stats'!$A$5,'Unit Stats'!H$5,IF(Armybuilder!$C58='Unit Stats'!$A$6,'Unit Stats'!H$6,IF(Armybuilder!$C58='Unit Stats'!$A$7,'Unit Stats'!H$7,IF(Armybuilder!$C58='Unit Stats'!$A$8,'Unit Stats'!H$8,IF(Armybuilder!$C58='Unit Stats'!$A$9,'Unit Stats'!H$9,IF(Armybuilder!$C58='Unit Stats'!$A$10,'Unit Stats'!H$10,IF(Armybuilder!$C58='Unit Stats'!$A$11,'Unit Stats'!H$11,IF(Armybuilder!$C58='Unit Stats'!$A$12,'Unit Stats'!H$12,IF(Armybuilder!$C58='Unit Stats'!$A$13,'Unit Stats'!H$13,IF(Armybuilder!$C58='Unit Stats'!$A$14,'Unit Stats'!H$14,IF(Armybuilder!$C58='Unit Stats'!$A$15,'Unit Stats'!H$15,IF(Armybuilder!$C58='Unit Stats'!$A$16,'Unit Stats'!H$16,IF(Armybuilder!$C58='Unit Stats'!$A$17,'Unit Stats'!H$17,IF(Armybuilder!$C58='Unit Stats'!$A$18,'Unit Stats'!H$18,IF(Armybuilder!$C58='Unit Stats'!$A$19,'Unit Stats'!H$19,IF(Armybuilder!$C58='Unit Stats'!$A$20,'Unit Stats'!H$20,IF(Armybuilder!$C58='Unit Stats'!$A$21,'Unit Stats'!H$21,IF(Armybuilder!$C58='Unit Stats'!$A$22,'Unit Stats'!H$22,IF(Armybuilder!$C58='Unit Stats'!$A$23,'Unit Stats'!H$23,IF(Armybuilder!$C58='Unit Stats'!$A$24,'Unit Stats'!H$24,IF(Armybuilder!$C58='Unit Stats'!$A$25,'Unit Stats'!H$25,IF(Armybuilder!$C58='Unit Stats'!$A$26,'Unit Stats'!H$26,IF(Armybuilder!$C58='Unit Stats'!$A$27,'Unit Stats'!H$27,IF(Armybuilder!$C58='Unit Stats'!$A$28,'Unit Stats'!H$28,IF(Armybuilder!$C58='Unit Stats'!$A$29,'Unit Stats'!H$29,IF(Armybuilder!$C58='Unit Stats'!$A$30,'Unit Stats'!H$30,IF(Armybuilder!$C58='Unit Stats'!$A$31,'Unit Stats'!H$31,IF(Armybuilder!$C58='Unit Stats'!$A$32,'Unit Stats'!H$32,IF(Armybuilder!$C58='Unit Stats'!$A$33,'Unit Stats'!H$33,IF(Armybuilder!$C58='Unit Stats'!$A$34,'Unit Stats'!H$34,IF(Armybuilder!$C58='Unit Stats'!$A$35,'Unit Stats'!H$35,IF(Armybuilder!$C58='Unit Stats'!$A$36,'Unit Stats'!H$36,IF(Armybuilder!$C58='Unit Stats'!$A$37,'Unit Stats'!H$37,IF(Armybuilder!$C58='Unit Stats'!$A$38,'Unit Stats'!H$38,IF(Armybuilder!$C58='Unit Stats'!$A$39,'Unit Stats'!H$39,IF(Armybuilder!$C58='Unit Stats'!$A$40,'Unit Stats'!H$40,IF(Armybuilder!$C58='Unit Stats'!$A$41,'Unit Stats'!H$41,IF(Armybuilder!$C58='Unit Stats'!$A$42,'Unit Stats'!H$42,IF(Armybuilder!$C58='Unit Stats'!$A$43,'Unit Stats'!H$43,IF(Armybuilder!$C58='Unit Stats'!$A$44,'Unit Stats'!H$44,IF(Armybuilder!$C58='Unit Stats'!$A$45,'Unit Stats'!H$45,IF(Armybuilder!$C58='Unit Stats'!$A$46,'Unit Stats'!H$46,IF(Armybuilder!$C58='Unit Stats'!$A$47,'Unit Stats'!H$47,IF(Armybuilder!$C58='Unit Stats'!$A$48,'Unit Stats'!H$48,IF(Armybuilder!$C58='Unit Stats'!$A$49,'Unit Stats'!H$49,IF(Armybuilder!$C58='Unit Stats'!$A$50,'Unit Stats'!H$50,IF(Armybuilder!$C58='Unit Stats'!$A$51,'Unit Stats'!H$51,IF(Armybuilder!$C58='Unit Stats'!$A$52,'Unit Stats'!H$52,IF(Armybuilder!$C58='Unit Stats'!$A$53,'Unit Stats'!H$53,IF(Armybuilder!$C58='Unit Stats'!$A$54,'Unit Stats'!H$54,IF(Armybuilder!$C58='Unit Stats'!$A$55,'Unit Stats'!H$55,))))))))))))))))))))))))))))))))))))))))))))))))))))))</f>
        <v>0</v>
      </c>
      <c r="K58" s="34">
        <f>IF(Armybuilder!$C58='Unit Stats'!$A$2,'Unit Stats'!I$2,IF(Armybuilder!$C58='Unit Stats'!$A$3,'Unit Stats'!I$3,IF(Armybuilder!$C58='Unit Stats'!$A$4,'Unit Stats'!I$4,IF(Armybuilder!$C58='Unit Stats'!$A$5,'Unit Stats'!I$5,IF(Armybuilder!$C58='Unit Stats'!$A$6,'Unit Stats'!I$6,IF(Armybuilder!$C58='Unit Stats'!$A$7,'Unit Stats'!I$7,IF(Armybuilder!$C58='Unit Stats'!$A$8,'Unit Stats'!I$8,IF(Armybuilder!$C58='Unit Stats'!$A$9,'Unit Stats'!I$9,IF(Armybuilder!$C58='Unit Stats'!$A$10,'Unit Stats'!I$10,IF(Armybuilder!$C58='Unit Stats'!$A$11,'Unit Stats'!I$11,IF(Armybuilder!$C58='Unit Stats'!$A$12,'Unit Stats'!I$12,IF(Armybuilder!$C58='Unit Stats'!$A$13,'Unit Stats'!I$13,IF(Armybuilder!$C58='Unit Stats'!$A$14,'Unit Stats'!I$14,IF(Armybuilder!$C58='Unit Stats'!$A$15,'Unit Stats'!I$15,IF(Armybuilder!$C58='Unit Stats'!$A$16,'Unit Stats'!I$16,IF(Armybuilder!$C58='Unit Stats'!$A$17,'Unit Stats'!I$17,IF(Armybuilder!$C58='Unit Stats'!$A$18,'Unit Stats'!I$18,IF(Armybuilder!$C58='Unit Stats'!$A$19,'Unit Stats'!I$19,IF(Armybuilder!$C58='Unit Stats'!$A$20,'Unit Stats'!I$20,IF(Armybuilder!$C58='Unit Stats'!$A$21,'Unit Stats'!I$21,IF(Armybuilder!$C58='Unit Stats'!$A$22,'Unit Stats'!I$22,IF(Armybuilder!$C58='Unit Stats'!$A$23,'Unit Stats'!I$23,IF(Armybuilder!$C58='Unit Stats'!$A$24,'Unit Stats'!I$24,IF(Armybuilder!$C58='Unit Stats'!$A$25,'Unit Stats'!I$25,IF(Armybuilder!$C58='Unit Stats'!$A$26,'Unit Stats'!I$26,IF(Armybuilder!$C58='Unit Stats'!$A$27,'Unit Stats'!I$27,IF(Armybuilder!$C58='Unit Stats'!$A$28,'Unit Stats'!I$28,IF(Armybuilder!$C58='Unit Stats'!$A$29,'Unit Stats'!I$29,IF(Armybuilder!$C58='Unit Stats'!$A$30,'Unit Stats'!I$30,IF(Armybuilder!$C58='Unit Stats'!$A$31,'Unit Stats'!I$31,IF(Armybuilder!$C58='Unit Stats'!$A$32,'Unit Stats'!I$32,IF(Armybuilder!$C58='Unit Stats'!$A$33,'Unit Stats'!I$33,IF(Armybuilder!$C58='Unit Stats'!$A$34,'Unit Stats'!I$34,IF(Armybuilder!$C58='Unit Stats'!$A$35,'Unit Stats'!I$35,IF(Armybuilder!$C58='Unit Stats'!$A$36,'Unit Stats'!I$36,IF(Armybuilder!$C58='Unit Stats'!$A$37,'Unit Stats'!I$37,IF(Armybuilder!$C58='Unit Stats'!$A$38,'Unit Stats'!I$38,IF(Armybuilder!$C58='Unit Stats'!$A$39,'Unit Stats'!I$39,IF(Armybuilder!$C58='Unit Stats'!$A$40,'Unit Stats'!I$40,IF(Armybuilder!$C58='Unit Stats'!$A$41,'Unit Stats'!I$41,IF(Armybuilder!$C58='Unit Stats'!$A$42,'Unit Stats'!I$42,IF(Armybuilder!$C58='Unit Stats'!$A$43,'Unit Stats'!I$43,IF(Armybuilder!$C58='Unit Stats'!$A$44,'Unit Stats'!I$44,IF(Armybuilder!$C58='Unit Stats'!$A$45,'Unit Stats'!I$45,IF(Armybuilder!$C58='Unit Stats'!$A$46,'Unit Stats'!I$46,IF(Armybuilder!$C58='Unit Stats'!$A$47,'Unit Stats'!I$47,IF(Armybuilder!$C58='Unit Stats'!$A$48,'Unit Stats'!I$48,IF(Armybuilder!$C58='Unit Stats'!$A$49,'Unit Stats'!I$49,IF(Armybuilder!$C58='Unit Stats'!$A$50,'Unit Stats'!I$50,IF(Armybuilder!$C58='Unit Stats'!$A$51,'Unit Stats'!I$51,IF(Armybuilder!$C58='Unit Stats'!$A$52,'Unit Stats'!I$52,IF(Armybuilder!$C58='Unit Stats'!$A$53,'Unit Stats'!I$53,IF(Armybuilder!$C58='Unit Stats'!$A$54,'Unit Stats'!I$54,IF(Armybuilder!$C58='Unit Stats'!$A$55,'Unit Stats'!I$55,))))))))))))))))))))))))))))))))))))))))))))))))))))))</f>
        <v>0</v>
      </c>
      <c r="L58" s="33">
        <f>IF(Armybuilder!$C58='Unit Stats'!$A$2,'Unit Stats'!J$2,IF(Armybuilder!$C58='Unit Stats'!$A$3,'Unit Stats'!J$3,IF(Armybuilder!$C58='Unit Stats'!$A$4,'Unit Stats'!J$4,IF(Armybuilder!$C58='Unit Stats'!$A$5,'Unit Stats'!J$5,IF(Armybuilder!$C58='Unit Stats'!$A$6,'Unit Stats'!J$6,IF(Armybuilder!$C58='Unit Stats'!$A$7,'Unit Stats'!J$7,IF(Armybuilder!$C58='Unit Stats'!$A$8,'Unit Stats'!J$8,IF(Armybuilder!$C58='Unit Stats'!$A$9,'Unit Stats'!J$9,IF(Armybuilder!$C58='Unit Stats'!$A$10,'Unit Stats'!J$10,IF(Armybuilder!$C58='Unit Stats'!$A$11,'Unit Stats'!J$11,IF(Armybuilder!$C58='Unit Stats'!$A$12,'Unit Stats'!J$12,IF(Armybuilder!$C58='Unit Stats'!$A$13,'Unit Stats'!J$13,IF(Armybuilder!$C58='Unit Stats'!$A$14,'Unit Stats'!J$14,IF(Armybuilder!$C58='Unit Stats'!$A$15,'Unit Stats'!J$15,IF(Armybuilder!$C58='Unit Stats'!$A$16,'Unit Stats'!J$16,IF(Armybuilder!$C58='Unit Stats'!$A$17,'Unit Stats'!J$17,IF(Armybuilder!$C58='Unit Stats'!$A$18,'Unit Stats'!J$18,IF(Armybuilder!$C58='Unit Stats'!$A$19,'Unit Stats'!J$19,IF(Armybuilder!$C58='Unit Stats'!$A$20,'Unit Stats'!J$20,IF(Armybuilder!$C58='Unit Stats'!$A$21,'Unit Stats'!J$21,IF(Armybuilder!$C58='Unit Stats'!$A$22,'Unit Stats'!J$22,IF(Armybuilder!$C58='Unit Stats'!$A$23,'Unit Stats'!J$23,IF(Armybuilder!$C58='Unit Stats'!$A$24,'Unit Stats'!J$24,IF(Armybuilder!$C58='Unit Stats'!$A$25,'Unit Stats'!J$25,IF(Armybuilder!$C58='Unit Stats'!$A$26,'Unit Stats'!J$26,IF(Armybuilder!$C58='Unit Stats'!$A$27,'Unit Stats'!J$27,IF(Armybuilder!$C58='Unit Stats'!$A$28,'Unit Stats'!J$28,IF(Armybuilder!$C58='Unit Stats'!$A$29,'Unit Stats'!J$29,IF(Armybuilder!$C58='Unit Stats'!$A$30,'Unit Stats'!J$30,IF(Armybuilder!$C58='Unit Stats'!$A$31,'Unit Stats'!J$31,IF(Armybuilder!$C58='Unit Stats'!$A$32,'Unit Stats'!J$32,IF(Armybuilder!$C58='Unit Stats'!$A$33,'Unit Stats'!J$33,IF(Armybuilder!$C58='Unit Stats'!$A$34,'Unit Stats'!J$34,IF(Armybuilder!$C58='Unit Stats'!$A$35,'Unit Stats'!J$35,IF(Armybuilder!$C58='Unit Stats'!$A$36,'Unit Stats'!J$36,IF(Armybuilder!$C58='Unit Stats'!$A$37,'Unit Stats'!J$37,IF(Armybuilder!$C58='Unit Stats'!$A$38,'Unit Stats'!J$38,IF(Armybuilder!$C58='Unit Stats'!$A$39,'Unit Stats'!J$39,IF(Armybuilder!$C58='Unit Stats'!$A$40,'Unit Stats'!J$40,IF(Armybuilder!$C58='Unit Stats'!$A$41,'Unit Stats'!J$41,IF(Armybuilder!$C58='Unit Stats'!$A$42,'Unit Stats'!J$42,IF(Armybuilder!$C58='Unit Stats'!$A$43,'Unit Stats'!J$43,IF(Armybuilder!$C58='Unit Stats'!$A$44,'Unit Stats'!J$44,IF(Armybuilder!$C58='Unit Stats'!$A$45,'Unit Stats'!J$45,IF(Armybuilder!$C58='Unit Stats'!$A$46,'Unit Stats'!J$46,IF(Armybuilder!$C58='Unit Stats'!$A$47,'Unit Stats'!J$47,IF(Armybuilder!$C58='Unit Stats'!$A$48,'Unit Stats'!J$48,IF(Armybuilder!$C58='Unit Stats'!$A$49,'Unit Stats'!J$49,IF(Armybuilder!$C58='Unit Stats'!$A$50,'Unit Stats'!J$50,IF(Armybuilder!$C58='Unit Stats'!$A$51,'Unit Stats'!J$51,IF(Armybuilder!$C58='Unit Stats'!$A$52,'Unit Stats'!J$52,IF(Armybuilder!$C58='Unit Stats'!$A$53,'Unit Stats'!J$53,IF(Armybuilder!$C58='Unit Stats'!$A$54,'Unit Stats'!J$54,IF(Armybuilder!$C58='Unit Stats'!$A$55,'Unit Stats'!J$55,))))))))))))))))))))))))))))))))))))))))))))))))))))))</f>
        <v>0</v>
      </c>
      <c r="M58" s="38">
        <f>IF(Armybuilder!$C58='Unit Stats'!$A$2,'Unit Stats'!K$2,IF(Armybuilder!$C58='Unit Stats'!$A$3,'Unit Stats'!K$3,IF(Armybuilder!$C58='Unit Stats'!$A$4,'Unit Stats'!K$4,IF(Armybuilder!$C58='Unit Stats'!$A$5,'Unit Stats'!K$5,IF(Armybuilder!$C58='Unit Stats'!$A$6,'Unit Stats'!K$6,IF(Armybuilder!$C58='Unit Stats'!$A$7,'Unit Stats'!K$7,IF(Armybuilder!$C58='Unit Stats'!$A$8,'Unit Stats'!K$8,IF(Armybuilder!$C58='Unit Stats'!$A$9,'Unit Stats'!K$9,IF(Armybuilder!$C58='Unit Stats'!$A$10,'Unit Stats'!K$10,IF(Armybuilder!$C58='Unit Stats'!$A$11,'Unit Stats'!K$11,IF(Armybuilder!$C58='Unit Stats'!$A$12,'Unit Stats'!K$12,IF(Armybuilder!$C58='Unit Stats'!$A$13,'Unit Stats'!K$13,IF(Armybuilder!$C58='Unit Stats'!$A$14,'Unit Stats'!K$14,IF(Armybuilder!$C58='Unit Stats'!$A$15,'Unit Stats'!K$15,IF(Armybuilder!$C58='Unit Stats'!$A$16,'Unit Stats'!K$16,IF(Armybuilder!$C58='Unit Stats'!$A$17,'Unit Stats'!K$17,IF(Armybuilder!$C58='Unit Stats'!$A$18,'Unit Stats'!K$18,IF(Armybuilder!$C58='Unit Stats'!$A$19,'Unit Stats'!K$19,IF(Armybuilder!$C58='Unit Stats'!$A$20,'Unit Stats'!K$20,IF(Armybuilder!$C58='Unit Stats'!$A$21,'Unit Stats'!K$21,IF(Armybuilder!$C58='Unit Stats'!$A$22,'Unit Stats'!K$22,IF(Armybuilder!$C58='Unit Stats'!$A$23,'Unit Stats'!K$23,IF(Armybuilder!$C58='Unit Stats'!$A$24,'Unit Stats'!K$24,IF(Armybuilder!$C58='Unit Stats'!$A$25,'Unit Stats'!K$25,IF(Armybuilder!$C58='Unit Stats'!$A$26,'Unit Stats'!K$26,IF(Armybuilder!$C58='Unit Stats'!$A$27,'Unit Stats'!K$27,IF(Armybuilder!$C58='Unit Stats'!$A$28,'Unit Stats'!K$28,IF(Armybuilder!$C58='Unit Stats'!$A$29,'Unit Stats'!K$29,IF(Armybuilder!$C58='Unit Stats'!$A$30,'Unit Stats'!K$30,IF(Armybuilder!$C58='Unit Stats'!$A$31,'Unit Stats'!K$31,IF(Armybuilder!$C58='Unit Stats'!$A$32,'Unit Stats'!K$32,IF(Armybuilder!$C58='Unit Stats'!$A$33,'Unit Stats'!K$33,IF(Armybuilder!$C58='Unit Stats'!$A$34,'Unit Stats'!K$34,IF(Armybuilder!$C58='Unit Stats'!$A$35,'Unit Stats'!K$35,IF(Armybuilder!$C58='Unit Stats'!$A$36,'Unit Stats'!K$36,IF(Armybuilder!$C58='Unit Stats'!$A$37,'Unit Stats'!K$37,IF(Armybuilder!$C58='Unit Stats'!$A$38,'Unit Stats'!K$38,IF(Armybuilder!$C58='Unit Stats'!$A$39,'Unit Stats'!K$39,IF(Armybuilder!$C58='Unit Stats'!$A$40,'Unit Stats'!K$40,IF(Armybuilder!$C58='Unit Stats'!$A$41,'Unit Stats'!K$41,IF(Armybuilder!$C58='Unit Stats'!$A$42,'Unit Stats'!K$42,IF(Armybuilder!$C58='Unit Stats'!$A$43,'Unit Stats'!K$43,IF(Armybuilder!$C58='Unit Stats'!$A$44,'Unit Stats'!K$44,IF(Armybuilder!$C58='Unit Stats'!$A$45,'Unit Stats'!K$45,IF(Armybuilder!$C58='Unit Stats'!$A$46,'Unit Stats'!K$46,IF(Armybuilder!$C58='Unit Stats'!$A$47,'Unit Stats'!K$47,IF(Armybuilder!$C58='Unit Stats'!$A$48,'Unit Stats'!K$48,IF(Armybuilder!$C58='Unit Stats'!$A$49,'Unit Stats'!K$49,IF(Armybuilder!$C58='Unit Stats'!$A$50,'Unit Stats'!K$50,IF(Armybuilder!$C58='Unit Stats'!$A$51,'Unit Stats'!K$51,IF(Armybuilder!$C58='Unit Stats'!$A$52,'Unit Stats'!K$52,IF(Armybuilder!$C58='Unit Stats'!$A$53,'Unit Stats'!K$53,IF(Armybuilder!$C58='Unit Stats'!$A$54,'Unit Stats'!K$54,IF(Armybuilder!$C58='Unit Stats'!$A$55,'Unit Stats'!K$55,))))))))))))))))))))))))))))))))))))))))))))))))))))))</f>
        <v>0</v>
      </c>
      <c r="N58" s="36">
        <f>IF(Armybuilder!$C58='Unit Stats'!$A$2,'Unit Stats'!L$2,IF(Armybuilder!$C58='Unit Stats'!$A$3,'Unit Stats'!L$3,IF(Armybuilder!$C58='Unit Stats'!$A$4,'Unit Stats'!L$4,IF(Armybuilder!$C58='Unit Stats'!$A$5,'Unit Stats'!L$5,IF(Armybuilder!$C58='Unit Stats'!$A$6,'Unit Stats'!L$6,IF(Armybuilder!$C58='Unit Stats'!$A$7,'Unit Stats'!L$7,IF(Armybuilder!$C58='Unit Stats'!$A$8,'Unit Stats'!L$8,IF(Armybuilder!$C58='Unit Stats'!$A$9,'Unit Stats'!L$9,IF(Armybuilder!$C58='Unit Stats'!$A$10,'Unit Stats'!L$10,IF(Armybuilder!$C58='Unit Stats'!$A$11,'Unit Stats'!L$11,IF(Armybuilder!$C58='Unit Stats'!$A$12,'Unit Stats'!L$12,IF(Armybuilder!$C58='Unit Stats'!$A$13,'Unit Stats'!L$13,IF(Armybuilder!$C58='Unit Stats'!$A$14,'Unit Stats'!L$14,IF(Armybuilder!$C58='Unit Stats'!$A$15,'Unit Stats'!L$15,IF(Armybuilder!$C58='Unit Stats'!$A$16,'Unit Stats'!L$16,IF(Armybuilder!$C58='Unit Stats'!$A$17,'Unit Stats'!L$17,IF(Armybuilder!$C58='Unit Stats'!$A$18,'Unit Stats'!L$18,IF(Armybuilder!$C58='Unit Stats'!$A$19,'Unit Stats'!L$19,IF(Armybuilder!$C58='Unit Stats'!$A$20,'Unit Stats'!L$20,IF(Armybuilder!$C58='Unit Stats'!$A$21,'Unit Stats'!L$21,IF(Armybuilder!$C58='Unit Stats'!$A$22,'Unit Stats'!L$22,IF(Armybuilder!$C58='Unit Stats'!$A$23,'Unit Stats'!L$23,IF(Armybuilder!$C58='Unit Stats'!$A$24,'Unit Stats'!L$24,IF(Armybuilder!$C58='Unit Stats'!$A$25,'Unit Stats'!L$25,IF(Armybuilder!$C58='Unit Stats'!$A$26,'Unit Stats'!L$26,IF(Armybuilder!$C58='Unit Stats'!$A$27,'Unit Stats'!L$27,IF(Armybuilder!$C58='Unit Stats'!$A$28,'Unit Stats'!L$28,IF(Armybuilder!$C58='Unit Stats'!$A$29,'Unit Stats'!L$29,IF(Armybuilder!$C58='Unit Stats'!$A$30,'Unit Stats'!L$30,IF(Armybuilder!$C58='Unit Stats'!$A$31,'Unit Stats'!L$31,IF(Armybuilder!$C58='Unit Stats'!$A$32,'Unit Stats'!L$32,IF(Armybuilder!$C58='Unit Stats'!$A$33,'Unit Stats'!L$33,IF(Armybuilder!$C58='Unit Stats'!$A$34,'Unit Stats'!L$34,IF(Armybuilder!$C58='Unit Stats'!$A$35,'Unit Stats'!L$35,IF(Armybuilder!$C58='Unit Stats'!$A$36,'Unit Stats'!L$36,IF(Armybuilder!$C58='Unit Stats'!$A$37,'Unit Stats'!L$37,IF(Armybuilder!$C58='Unit Stats'!$A$38,'Unit Stats'!L$38,IF(Armybuilder!$C58='Unit Stats'!$A$39,'Unit Stats'!L$39,IF(Armybuilder!$C58='Unit Stats'!$A$40,'Unit Stats'!L$40,IF(Armybuilder!$C58='Unit Stats'!$A$41,'Unit Stats'!L$41,IF(Armybuilder!$C58='Unit Stats'!$A$42,'Unit Stats'!L$42,IF(Armybuilder!$C58='Unit Stats'!$A$43,'Unit Stats'!L$43,IF(Armybuilder!$C58='Unit Stats'!$A$44,'Unit Stats'!L$44,IF(Armybuilder!$C58='Unit Stats'!$A$45,'Unit Stats'!L$45,IF(Armybuilder!$C58='Unit Stats'!$A$46,'Unit Stats'!L$46,IF(Armybuilder!$C58='Unit Stats'!$A$47,'Unit Stats'!L$47,IF(Armybuilder!$C58='Unit Stats'!$A$48,'Unit Stats'!L$48,IF(Armybuilder!$C58='Unit Stats'!$A$49,'Unit Stats'!L$49,IF(Armybuilder!$C58='Unit Stats'!$A$50,'Unit Stats'!L$50,IF(Armybuilder!$C58='Unit Stats'!$A$51,'Unit Stats'!L$51,IF(Armybuilder!$C58='Unit Stats'!$A$52,'Unit Stats'!L$52,IF(Armybuilder!$C58='Unit Stats'!$A$53,'Unit Stats'!L$53,IF(Armybuilder!$C58='Unit Stats'!$A$54,'Unit Stats'!L$54,IF(Armybuilder!$C58='Unit Stats'!$A$55,'Unit Stats'!L$55,))))))))))))))))))))))))))))))))))))))))))))))))))))))</f>
        <v>0</v>
      </c>
      <c r="O58" s="34">
        <f>IF(Armybuilder!$C58='Unit Stats'!$A$2,'Unit Stats'!M$2,IF(Armybuilder!$C58='Unit Stats'!$A$3,'Unit Stats'!M$3,IF(Armybuilder!$C58='Unit Stats'!$A$4,'Unit Stats'!M$4,IF(Armybuilder!$C58='Unit Stats'!$A$5,'Unit Stats'!M$5,IF(Armybuilder!$C58='Unit Stats'!$A$6,'Unit Stats'!M$6,IF(Armybuilder!$C58='Unit Stats'!$A$7,'Unit Stats'!M$7,IF(Armybuilder!$C58='Unit Stats'!$A$8,'Unit Stats'!M$8,IF(Armybuilder!$C58='Unit Stats'!$A$9,'Unit Stats'!M$9,IF(Armybuilder!$C58='Unit Stats'!$A$10,'Unit Stats'!M$10,IF(Armybuilder!$C58='Unit Stats'!$A$11,'Unit Stats'!M$11,IF(Armybuilder!$C58='Unit Stats'!$A$12,'Unit Stats'!M$12,IF(Armybuilder!$C58='Unit Stats'!$A$13,'Unit Stats'!M$13,IF(Armybuilder!$C58='Unit Stats'!$A$14,'Unit Stats'!M$14,IF(Armybuilder!$C58='Unit Stats'!$A$15,'Unit Stats'!M$15,IF(Armybuilder!$C58='Unit Stats'!$A$16,'Unit Stats'!M$16,IF(Armybuilder!$C58='Unit Stats'!$A$17,'Unit Stats'!M$17,IF(Armybuilder!$C58='Unit Stats'!$A$18,'Unit Stats'!M$18,IF(Armybuilder!$C58='Unit Stats'!$A$19,'Unit Stats'!M$19,IF(Armybuilder!$C58='Unit Stats'!$A$20,'Unit Stats'!M$20,IF(Armybuilder!$C58='Unit Stats'!$A$21,'Unit Stats'!M$21,IF(Armybuilder!$C58='Unit Stats'!$A$22,'Unit Stats'!M$22,IF(Armybuilder!$C58='Unit Stats'!$A$23,'Unit Stats'!M$23,IF(Armybuilder!$C58='Unit Stats'!$A$24,'Unit Stats'!M$24,IF(Armybuilder!$C58='Unit Stats'!$A$25,'Unit Stats'!M$25,IF(Armybuilder!$C58='Unit Stats'!$A$26,'Unit Stats'!M$26,IF(Armybuilder!$C58='Unit Stats'!$A$27,'Unit Stats'!M$27,IF(Armybuilder!$C58='Unit Stats'!$A$28,'Unit Stats'!M$28,IF(Armybuilder!$C58='Unit Stats'!$A$29,'Unit Stats'!M$29,IF(Armybuilder!$C58='Unit Stats'!$A$30,'Unit Stats'!M$30,IF(Armybuilder!$C58='Unit Stats'!$A$31,'Unit Stats'!M$31,IF(Armybuilder!$C58='Unit Stats'!$A$32,'Unit Stats'!M$32,IF(Armybuilder!$C58='Unit Stats'!$A$33,'Unit Stats'!M$33,IF(Armybuilder!$C58='Unit Stats'!$A$34,'Unit Stats'!M$34,IF(Armybuilder!$C58='Unit Stats'!$A$35,'Unit Stats'!M$35,IF(Armybuilder!$C58='Unit Stats'!$A$36,'Unit Stats'!M$36,IF(Armybuilder!$C58='Unit Stats'!$A$37,'Unit Stats'!M$37,IF(Armybuilder!$C58='Unit Stats'!$A$38,'Unit Stats'!M$38,IF(Armybuilder!$C58='Unit Stats'!$A$39,'Unit Stats'!M$39,IF(Armybuilder!$C58='Unit Stats'!$A$40,'Unit Stats'!M$40,IF(Armybuilder!$C58='Unit Stats'!$A$41,'Unit Stats'!M$41,IF(Armybuilder!$C58='Unit Stats'!$A$42,'Unit Stats'!M$42,IF(Armybuilder!$C58='Unit Stats'!$A$43,'Unit Stats'!M$43,IF(Armybuilder!$C58='Unit Stats'!$A$44,'Unit Stats'!M$44,IF(Armybuilder!$C58='Unit Stats'!$A$45,'Unit Stats'!M$45,IF(Armybuilder!$C58='Unit Stats'!$A$46,'Unit Stats'!M$46,IF(Armybuilder!$C58='Unit Stats'!$A$47,'Unit Stats'!M$47,IF(Armybuilder!$C58='Unit Stats'!$A$48,'Unit Stats'!M$48,IF(Armybuilder!$C58='Unit Stats'!$A$49,'Unit Stats'!M$49,IF(Armybuilder!$C58='Unit Stats'!$A$50,'Unit Stats'!M$50,IF(Armybuilder!$C58='Unit Stats'!$A$51,'Unit Stats'!M$51,IF(Armybuilder!$C58='Unit Stats'!$A$52,'Unit Stats'!M$52,IF(Armybuilder!$C58='Unit Stats'!$A$53,'Unit Stats'!M$53,IF(Armybuilder!$C58='Unit Stats'!$A$54,'Unit Stats'!M$54,IF(Armybuilder!$C58='Unit Stats'!$A$55,'Unit Stats'!M$55,))))))))))))))))))))))))))))))))))))))))))))))))))))))</f>
        <v>0</v>
      </c>
      <c r="P58" s="42">
        <f>IF(Armybuilder!$C58='Unit Stats'!$A$2,'Unit Stats'!N$2,IF(Armybuilder!$C58='Unit Stats'!$A$3,'Unit Stats'!N$3,IF(Armybuilder!$C58='Unit Stats'!$A$4,'Unit Stats'!N$4,IF(Armybuilder!$C58='Unit Stats'!$A$5,'Unit Stats'!N$5,IF(Armybuilder!$C58='Unit Stats'!$A$6,'Unit Stats'!N$6,IF(Armybuilder!$C58='Unit Stats'!$A$7,'Unit Stats'!N$7,IF(Armybuilder!$C58='Unit Stats'!$A$8,'Unit Stats'!N$8,IF(Armybuilder!$C58='Unit Stats'!$A$9,'Unit Stats'!N$9,IF(Armybuilder!$C58='Unit Stats'!$A$10,'Unit Stats'!N$10,IF(Armybuilder!$C58='Unit Stats'!$A$11,'Unit Stats'!N$11,IF(Armybuilder!$C58='Unit Stats'!$A$12,'Unit Stats'!N$12,IF(Armybuilder!$C58='Unit Stats'!$A$13,'Unit Stats'!N$13,IF(Armybuilder!$C58='Unit Stats'!$A$14,'Unit Stats'!N$14,IF(Armybuilder!$C58='Unit Stats'!$A$15,'Unit Stats'!N$15,IF(Armybuilder!$C58='Unit Stats'!$A$16,'Unit Stats'!N$16,IF(Armybuilder!$C58='Unit Stats'!$A$17,'Unit Stats'!N$17,IF(Armybuilder!$C58='Unit Stats'!$A$18,'Unit Stats'!N$18,IF(Armybuilder!$C58='Unit Stats'!$A$19,'Unit Stats'!N$19,IF(Armybuilder!$C58='Unit Stats'!$A$20,'Unit Stats'!N$20,IF(Armybuilder!$C58='Unit Stats'!$A$21,'Unit Stats'!N$21,IF(Armybuilder!$C58='Unit Stats'!$A$22,'Unit Stats'!N$22,IF(Armybuilder!$C58='Unit Stats'!$A$23,'Unit Stats'!N$23,IF(Armybuilder!$C58='Unit Stats'!$A$24,'Unit Stats'!N$24,IF(Armybuilder!$C58='Unit Stats'!$A$25,'Unit Stats'!N$25,IF(Armybuilder!$C58='Unit Stats'!$A$26,'Unit Stats'!N$26,IF(Armybuilder!$C58='Unit Stats'!$A$27,'Unit Stats'!N$27,IF(Armybuilder!$C58='Unit Stats'!$A$28,'Unit Stats'!N$28,IF(Armybuilder!$C58='Unit Stats'!$A$29,'Unit Stats'!N$29,IF(Armybuilder!$C58='Unit Stats'!$A$30,'Unit Stats'!N$30,IF(Armybuilder!$C58='Unit Stats'!$A$31,'Unit Stats'!N$31,IF(Armybuilder!$C58='Unit Stats'!$A$32,'Unit Stats'!N$32,IF(Armybuilder!$C58='Unit Stats'!$A$33,'Unit Stats'!N$33,IF(Armybuilder!$C58='Unit Stats'!$A$34,'Unit Stats'!N$34,IF(Armybuilder!$C58='Unit Stats'!$A$35,'Unit Stats'!N$35,IF(Armybuilder!$C58='Unit Stats'!$A$36,'Unit Stats'!N$36,IF(Armybuilder!$C58='Unit Stats'!$A$37,'Unit Stats'!N$37,IF(Armybuilder!$C58='Unit Stats'!$A$38,'Unit Stats'!N$38,IF(Armybuilder!$C58='Unit Stats'!$A$39,'Unit Stats'!N$39,IF(Armybuilder!$C58='Unit Stats'!$A$40,'Unit Stats'!N$40,IF(Armybuilder!$C58='Unit Stats'!$A$41,'Unit Stats'!N$41,IF(Armybuilder!$C58='Unit Stats'!$A$42,'Unit Stats'!N$42,IF(Armybuilder!$C58='Unit Stats'!$A$43,'Unit Stats'!N$43,IF(Armybuilder!$C58='Unit Stats'!$A$44,'Unit Stats'!N$44,IF(Armybuilder!$C58='Unit Stats'!$A$45,'Unit Stats'!N$45,IF(Armybuilder!$C58='Unit Stats'!$A$46,'Unit Stats'!N$46,IF(Armybuilder!$C58='Unit Stats'!$A$47,'Unit Stats'!N$47,IF(Armybuilder!$C58='Unit Stats'!$A$48,'Unit Stats'!N$48,IF(Armybuilder!$C58='Unit Stats'!$A$49,'Unit Stats'!N$49,IF(Armybuilder!$C58='Unit Stats'!$A$50,'Unit Stats'!N$50,IF(Armybuilder!$C58='Unit Stats'!$A$51,'Unit Stats'!N$51,IF(Armybuilder!$C58='Unit Stats'!$A$52,'Unit Stats'!N$52,IF(Armybuilder!$C58='Unit Stats'!$A$53,'Unit Stats'!N$53,IF(Armybuilder!$C58='Unit Stats'!$A$54,'Unit Stats'!N$54,IF(Armybuilder!$C58='Unit Stats'!$A$55,'Unit Stats'!N$55,))))))))))))))))))))))))))))))))))))))))))))))))))))))</f>
        <v>0</v>
      </c>
      <c r="Q58" s="38">
        <f>IF(Armybuilder!$C58='Unit Stats'!$A$2,'Unit Stats'!$T$2,IF(Armybuilder!$C58='Unit Stats'!$A$3,'Unit Stats'!$T$3,IF(Armybuilder!$C58='Unit Stats'!$A$4,'Unit Stats'!$T$4,IF(Armybuilder!$C58='Unit Stats'!$A$5,'Unit Stats'!$T$5,IF(Armybuilder!$C58='Unit Stats'!$A$6,'Unit Stats'!$T$6,IF(Armybuilder!$C58='Unit Stats'!$A$7,'Unit Stats'!$T$7,IF(Armybuilder!$C58='Unit Stats'!$A$8,'Unit Stats'!$T$8,IF(Armybuilder!$C58='Unit Stats'!$A$9,'Unit Stats'!$T$9,IF(Armybuilder!$C58='Unit Stats'!$A$10,'Unit Stats'!$T$10,IF(Armybuilder!$C58='Unit Stats'!$A$11,'Unit Stats'!$T$11,IF(Armybuilder!$C58='Unit Stats'!$A$12,'Unit Stats'!$T$12,IF(Armybuilder!$C58='Unit Stats'!$A$13,'Unit Stats'!$T$13,IF(Armybuilder!$C58='Unit Stats'!$A$14,'Unit Stats'!$T$14,IF(Armybuilder!$C58='Unit Stats'!$A$15,'Unit Stats'!$T$15,IF(Armybuilder!$C58='Unit Stats'!$A$16,'Unit Stats'!$T$16,IF(Armybuilder!$C58='Unit Stats'!$A$17,'Unit Stats'!$T$17,IF(Armybuilder!$C58='Unit Stats'!$A$18,'Unit Stats'!$T$18,IF(Armybuilder!$C58='Unit Stats'!$A$19,'Unit Stats'!$T$19,IF(Armybuilder!$C58='Unit Stats'!$A$20,'Unit Stats'!$T$20,IF(Armybuilder!$C58='Unit Stats'!$A$21,'Unit Stats'!$T$21,IF(Armybuilder!$C58='Unit Stats'!$A$22,'Unit Stats'!$T$22,IF(Armybuilder!$C58='Unit Stats'!$A$23,'Unit Stats'!$T$23,IF(Armybuilder!$C58='Unit Stats'!$A$24,'Unit Stats'!$T$24,IF(Armybuilder!$C58='Unit Stats'!$A$25,'Unit Stats'!$T$25,IF(Armybuilder!$C58='Unit Stats'!$A$26,'Unit Stats'!$T$26,IF(Armybuilder!$C58='Unit Stats'!$A$27,'Unit Stats'!$T$27,IF(Armybuilder!$C58='Unit Stats'!$A$28,'Unit Stats'!$T$28,IF(Armybuilder!$C58='Unit Stats'!$A$29,'Unit Stats'!$T$29,IF(Armybuilder!$C58='Unit Stats'!$A$30,'Unit Stats'!$T$30,IF(Armybuilder!$C58='Unit Stats'!$A$31,'Unit Stats'!$T$31,IF(Armybuilder!$C58='Unit Stats'!$A$32,'Unit Stats'!$T$32,IF(Armybuilder!$C58='Unit Stats'!$A$33,'Unit Stats'!$T$33,IF(Armybuilder!$C58='Unit Stats'!$A$34,'Unit Stats'!$T$34,IF(Armybuilder!$C58='Unit Stats'!$A$35,'Unit Stats'!$T$35,IF(Armybuilder!$C58='Unit Stats'!$A$36,'Unit Stats'!$T$36,IF(Armybuilder!$C58='Unit Stats'!$A$37,'Unit Stats'!$T$37,IF(Armybuilder!$C58='Unit Stats'!$A$38,'Unit Stats'!$T$38,IF(Armybuilder!$C58='Unit Stats'!$A$39,'Unit Stats'!$T$39,IF(Armybuilder!$C58='Unit Stats'!$A$40,'Unit Stats'!$T$40,IF(Armybuilder!$C58='Unit Stats'!$A$41,'Unit Stats'!$T$41,IF(Armybuilder!$C58='Unit Stats'!$A$42,'Unit Stats'!$T$42,IF(Armybuilder!$C58='Unit Stats'!$A$43,'Unit Stats'!$T$43,IF(Armybuilder!$C58='Unit Stats'!$A$44,'Unit Stats'!$T$44,IF(Armybuilder!$C58='Unit Stats'!$A$45,'Unit Stats'!$T$45,IF(Armybuilder!$C58='Unit Stats'!$A$46,'Unit Stats'!$T$46,IF(Armybuilder!$C58='Unit Stats'!$A$47,'Unit Stats'!$T$47,IF(Armybuilder!$C58='Unit Stats'!$A$48,'Unit Stats'!$T$48,IF(Armybuilder!$C58='Unit Stats'!$A$49,'Unit Stats'!$T$49,IF(Armybuilder!$C58='Unit Stats'!$A$50,'Unit Stats'!$T$50,IF(Armybuilder!$C58='Unit Stats'!$A$51,'Unit Stats'!$T$51,IF(Armybuilder!$C58='Unit Stats'!$A$52,'Unit Stats'!$T$52,IF(Armybuilder!$C58='Unit Stats'!$A$53,'Unit Stats'!$T$53,IF(Armybuilder!$C58='Unit Stats'!$A$54,'Unit Stats'!$T$54,IF(Armybuilder!$C58='Unit Stats'!$A$55,'Unit Stats'!$T$55,IF(Armybuilder!$C58=Wargear!$A$2,Wargear!$B$2,IF(Armybuilder!$C58=Wargear!$A$3,Wargear!$B$3,IF(Armybuilder!$C58=Wargear!$A$4,Wargear!$B$4,IF(Armybuilder!$C58=Wargear!$A$5,Wargear!$B$5,IF(Armybuilder!$C58=Wargear!$A$6,Wargear!$B$6,IF(Armybuilder!$C58=Wargear!$A$7,Wargear!$B$7,'Extra Code Points'!$A55))))))))))))))))))))))))))))))))))))))))))))))))))))))))))))</f>
        <v>0</v>
      </c>
      <c r="R58" s="39">
        <f t="shared" si="0"/>
        <v>0</v>
      </c>
      <c r="S58" s="40">
        <f t="shared" si="1"/>
        <v>1085</v>
      </c>
      <c r="T58" s="36">
        <f>IF(Armybuilder!$C58='Unit Stats'!$A$2,'Unit Stats'!O$2,IF(Armybuilder!$C58='Unit Stats'!$A$3,'Unit Stats'!O$3,IF(Armybuilder!$C58='Unit Stats'!$A$4,'Unit Stats'!O$4,IF(Armybuilder!$C58='Unit Stats'!$A$5,'Unit Stats'!O$5,IF(Armybuilder!$C58='Unit Stats'!$A$6,'Unit Stats'!O$6,IF(Armybuilder!$C58='Unit Stats'!$A$7,'Unit Stats'!O$7,IF(Armybuilder!$C58='Unit Stats'!$A$8,'Unit Stats'!O$8,IF(Armybuilder!$C58='Unit Stats'!$A$9,'Unit Stats'!O$9,IF(Armybuilder!$C58='Unit Stats'!$A$10,'Unit Stats'!O$10,IF(Armybuilder!$C58='Unit Stats'!$A$11,'Unit Stats'!O$11,IF(Armybuilder!$C58='Unit Stats'!$A$12,'Unit Stats'!O$12,IF(Armybuilder!$C58='Unit Stats'!$A$13,'Unit Stats'!O$13,IF(Armybuilder!$C58='Unit Stats'!$A$14,'Unit Stats'!O$14,IF(Armybuilder!$C58='Unit Stats'!$A$15,'Unit Stats'!O$15,IF(Armybuilder!$C58='Unit Stats'!$A$16,'Unit Stats'!O$16,IF(Armybuilder!$C58='Unit Stats'!$A$17,'Unit Stats'!O$17,IF(Armybuilder!$C58='Unit Stats'!$A$18,'Unit Stats'!O$18,IF(Armybuilder!$C58='Unit Stats'!$A$19,'Unit Stats'!O$19,IF(Armybuilder!$C58='Unit Stats'!$A$20,'Unit Stats'!O$20,IF(Armybuilder!$C58='Unit Stats'!$A$21,'Unit Stats'!O$21,IF(Armybuilder!$C58='Unit Stats'!$A$22,'Unit Stats'!O$22,IF(Armybuilder!$C58='Unit Stats'!$A$23,'Unit Stats'!O$23,IF(Armybuilder!$C58='Unit Stats'!$A$24,'Unit Stats'!O$24,IF(Armybuilder!$C58='Unit Stats'!$A$25,'Unit Stats'!O$25,IF(Armybuilder!$C58='Unit Stats'!$A$26,'Unit Stats'!O$26,IF(Armybuilder!$C58='Unit Stats'!$A$27,'Unit Stats'!O$27,IF(Armybuilder!$C58='Unit Stats'!$A$28,'Unit Stats'!O$28,IF(Armybuilder!$C58='Unit Stats'!$A$29,'Unit Stats'!O$29,IF(Armybuilder!$C58='Unit Stats'!$A$30,'Unit Stats'!O$30,IF(Armybuilder!$C58='Unit Stats'!$A$31,'Unit Stats'!O$31,IF(Armybuilder!$C58='Unit Stats'!$A$32,'Unit Stats'!O$32,IF(Armybuilder!$C58='Unit Stats'!$A$33,'Unit Stats'!O$33,IF(Armybuilder!$C58='Unit Stats'!$A$34,'Unit Stats'!O$34,IF(Armybuilder!$C58='Unit Stats'!$A$35,'Unit Stats'!O$35,IF(Armybuilder!$C58='Unit Stats'!$A$36,'Unit Stats'!O$36,IF(Armybuilder!$C58='Unit Stats'!$A$37,'Unit Stats'!O$37,IF(Armybuilder!$C58='Unit Stats'!$A$38,'Unit Stats'!O$38,IF(Armybuilder!$C58='Unit Stats'!$A$39,'Unit Stats'!O$39,IF(Armybuilder!$C58='Unit Stats'!$A$40,'Unit Stats'!O$40,IF(Armybuilder!$C58='Unit Stats'!$A$41,'Unit Stats'!O$41,IF(Armybuilder!$C58='Unit Stats'!$A$42,'Unit Stats'!O$42,IF(Armybuilder!$C58='Unit Stats'!$A$43,'Unit Stats'!O$43,IF(Armybuilder!$C58='Unit Stats'!$A$44,'Unit Stats'!O$44,IF(Armybuilder!$C58='Unit Stats'!$A$45,'Unit Stats'!O$45,IF(Armybuilder!$C58='Unit Stats'!$A$46,'Unit Stats'!O$46,IF(Armybuilder!$C58='Unit Stats'!$A$47,'Unit Stats'!O$47,IF(Armybuilder!$C58='Unit Stats'!$A$48,'Unit Stats'!O$48,IF(Armybuilder!$C58='Unit Stats'!$A$49,'Unit Stats'!O$49,IF(Armybuilder!$C58='Unit Stats'!$A$50,'Unit Stats'!O$50,IF(Armybuilder!$C58='Unit Stats'!$A$51,'Unit Stats'!O$51,IF(Armybuilder!$C58='Unit Stats'!$A$52,'Unit Stats'!O$52,IF(Armybuilder!$C58='Unit Stats'!$A$53,'Unit Stats'!O$53,IF(Armybuilder!$C58='Unit Stats'!$A$54,'Unit Stats'!O$54,IF(Armybuilder!$C58='Unit Stats'!$A$55,'Unit Stats'!O$55,IF(Armybuilder!$C58=Wargear!$A$2,Wargear!C$2,IF(Armybuilder!$C58=Wargear!$A$3,Wargear!C$3,IF(Armybuilder!$C58=Wargear!$A$4,Wargear!C$4,IF(Armybuilder!$C58=Wargear!$A$5,Wargear!C$5,IF(Armybuilder!$C58=Wargear!$A$6,Wargear!C$6,IF(Armybuilder!$C58=Wargear!$A$7,Wargear!C$7,'Extra Code wargear1'!A56))))))))))))))))))))))))))))))))))))))))))))))))))))))))))))</f>
        <v>0</v>
      </c>
      <c r="U58" s="34">
        <f>IF(Armybuilder!$C58='Unit Stats'!$A$2,'Unit Stats'!P$2,IF(Armybuilder!$C58='Unit Stats'!$A$3,'Unit Stats'!P$3,IF(Armybuilder!$C58='Unit Stats'!$A$4,'Unit Stats'!P$4,IF(Armybuilder!$C58='Unit Stats'!$A$5,'Unit Stats'!P$5,IF(Armybuilder!$C58='Unit Stats'!$A$6,'Unit Stats'!P$6,IF(Armybuilder!$C58='Unit Stats'!$A$7,'Unit Stats'!P$7,IF(Armybuilder!$C58='Unit Stats'!$A$8,'Unit Stats'!P$8,IF(Armybuilder!$C58='Unit Stats'!$A$9,'Unit Stats'!P$9,IF(Armybuilder!$C58='Unit Stats'!$A$10,'Unit Stats'!P$10,IF(Armybuilder!$C58='Unit Stats'!$A$11,'Unit Stats'!P$11,IF(Armybuilder!$C58='Unit Stats'!$A$12,'Unit Stats'!P$12,IF(Armybuilder!$C58='Unit Stats'!$A$13,'Unit Stats'!P$13,IF(Armybuilder!$C58='Unit Stats'!$A$14,'Unit Stats'!P$14,IF(Armybuilder!$C58='Unit Stats'!$A$15,'Unit Stats'!P$15,IF(Armybuilder!$C58='Unit Stats'!$A$16,'Unit Stats'!P$16,IF(Armybuilder!$C58='Unit Stats'!$A$17,'Unit Stats'!P$17,IF(Armybuilder!$C58='Unit Stats'!$A$18,'Unit Stats'!P$18,IF(Armybuilder!$C58='Unit Stats'!$A$19,'Unit Stats'!P$19,IF(Armybuilder!$C58='Unit Stats'!$A$20,'Unit Stats'!P$20,IF(Armybuilder!$C58='Unit Stats'!$A$21,'Unit Stats'!P$21,IF(Armybuilder!$C58='Unit Stats'!$A$22,'Unit Stats'!P$22,IF(Armybuilder!$C58='Unit Stats'!$A$23,'Unit Stats'!P$23,IF(Armybuilder!$C58='Unit Stats'!$A$24,'Unit Stats'!P$24,IF(Armybuilder!$C58='Unit Stats'!$A$25,'Unit Stats'!P$25,IF(Armybuilder!$C58='Unit Stats'!$A$26,'Unit Stats'!P$26,IF(Armybuilder!$C58='Unit Stats'!$A$27,'Unit Stats'!P$27,IF(Armybuilder!$C58='Unit Stats'!$A$28,'Unit Stats'!P$28,IF(Armybuilder!$C58='Unit Stats'!$A$29,'Unit Stats'!P$29,IF(Armybuilder!$C58='Unit Stats'!$A$30,'Unit Stats'!P$30,IF(Armybuilder!$C58='Unit Stats'!$A$31,'Unit Stats'!P$31,IF(Armybuilder!$C58='Unit Stats'!$A$32,'Unit Stats'!P$32,IF(Armybuilder!$C58='Unit Stats'!$A$33,'Unit Stats'!P$33,IF(Armybuilder!$C58='Unit Stats'!$A$34,'Unit Stats'!P$34,IF(Armybuilder!$C58='Unit Stats'!$A$35,'Unit Stats'!P$35,IF(Armybuilder!$C58='Unit Stats'!$A$36,'Unit Stats'!P$36,IF(Armybuilder!$C58='Unit Stats'!$A$37,'Unit Stats'!P$37,IF(Armybuilder!$C58='Unit Stats'!$A$38,'Unit Stats'!P$38,IF(Armybuilder!$C58='Unit Stats'!$A$39,'Unit Stats'!P$39,IF(Armybuilder!$C58='Unit Stats'!$A$40,'Unit Stats'!P$40,IF(Armybuilder!$C58='Unit Stats'!$A$41,'Unit Stats'!P$41,IF(Armybuilder!$C58='Unit Stats'!$A$42,'Unit Stats'!P$42,IF(Armybuilder!$C58='Unit Stats'!$A$43,'Unit Stats'!P$43,IF(Armybuilder!$C58='Unit Stats'!$A$44,'Unit Stats'!P$44,IF(Armybuilder!$C58='Unit Stats'!$A$45,'Unit Stats'!P$45,IF(Armybuilder!$C58='Unit Stats'!$A$46,'Unit Stats'!P$46,IF(Armybuilder!$C58='Unit Stats'!$A$47,'Unit Stats'!P$47,IF(Armybuilder!$C58='Unit Stats'!$A$48,'Unit Stats'!P$48,IF(Armybuilder!$C58='Unit Stats'!$A$49,'Unit Stats'!P$49,IF(Armybuilder!$C58='Unit Stats'!$A$50,'Unit Stats'!P$50,IF(Armybuilder!$C58='Unit Stats'!$A$51,'Unit Stats'!P$51,IF(Armybuilder!$C58='Unit Stats'!$A$52,'Unit Stats'!P$52,IF(Armybuilder!$C58='Unit Stats'!$A$53,'Unit Stats'!P$53,IF(Armybuilder!$C58='Unit Stats'!$A$54,'Unit Stats'!P$54,IF(Armybuilder!$C58='Unit Stats'!$A$55,'Unit Stats'!P$55,IF(Armybuilder!$C58=Wargear!$A$2,Wargear!D$2,IF(Armybuilder!$C58=Wargear!$A$3,Wargear!D$3,IF(Armybuilder!$C58=Wargear!$A$4,Wargear!D$4,IF(Armybuilder!$C58=Wargear!$A$5,Wargear!D$5,IF(Armybuilder!$C58=Wargear!$A$6,Wargear!D$6,IF(Armybuilder!$C58=Wargear!$A$7,Wargear!D$7,'Extra Code wargear1'!B56))))))))))))))))))))))))))))))))))))))))))))))))))))))))))))</f>
        <v>0</v>
      </c>
      <c r="V58" s="37">
        <f>IF(Armybuilder!$C58='Unit Stats'!$A$2,'Unit Stats'!Q$2,IF(Armybuilder!$C58='Unit Stats'!$A$3,'Unit Stats'!Q$3,IF(Armybuilder!$C58='Unit Stats'!$A$4,'Unit Stats'!Q$4,IF(Armybuilder!$C58='Unit Stats'!$A$5,'Unit Stats'!Q$5,IF(Armybuilder!$C58='Unit Stats'!$A$6,'Unit Stats'!Q$6,IF(Armybuilder!$C58='Unit Stats'!$A$7,'Unit Stats'!Q$7,IF(Armybuilder!$C58='Unit Stats'!$A$8,'Unit Stats'!Q$8,IF(Armybuilder!$C58='Unit Stats'!$A$9,'Unit Stats'!Q$9,IF(Armybuilder!$C58='Unit Stats'!$A$10,'Unit Stats'!Q$10,IF(Armybuilder!$C58='Unit Stats'!$A$11,'Unit Stats'!Q$11,IF(Armybuilder!$C58='Unit Stats'!$A$12,'Unit Stats'!Q$12,IF(Armybuilder!$C58='Unit Stats'!$A$13,'Unit Stats'!Q$13,IF(Armybuilder!$C58='Unit Stats'!$A$14,'Unit Stats'!Q$14,IF(Armybuilder!$C58='Unit Stats'!$A$15,'Unit Stats'!Q$15,IF(Armybuilder!$C58='Unit Stats'!$A$16,'Unit Stats'!Q$16,IF(Armybuilder!$C58='Unit Stats'!$A$17,'Unit Stats'!Q$17,IF(Armybuilder!$C58='Unit Stats'!$A$18,'Unit Stats'!Q$18,IF(Armybuilder!$C58='Unit Stats'!$A$19,'Unit Stats'!Q$19,IF(Armybuilder!$C58='Unit Stats'!$A$20,'Unit Stats'!Q$20,IF(Armybuilder!$C58='Unit Stats'!$A$21,'Unit Stats'!Q$21,IF(Armybuilder!$C58='Unit Stats'!$A$22,'Unit Stats'!Q$22,IF(Armybuilder!$C58='Unit Stats'!$A$23,'Unit Stats'!Q$23,IF(Armybuilder!$C58='Unit Stats'!$A$24,'Unit Stats'!Q$24,IF(Armybuilder!$C58='Unit Stats'!$A$25,'Unit Stats'!Q$25,IF(Armybuilder!$C58='Unit Stats'!$A$26,'Unit Stats'!Q$26,IF(Armybuilder!$C58='Unit Stats'!$A$27,'Unit Stats'!Q$27,IF(Armybuilder!$C58='Unit Stats'!$A$28,'Unit Stats'!Q$28,IF(Armybuilder!$C58='Unit Stats'!$A$29,'Unit Stats'!Q$29,IF(Armybuilder!$C58='Unit Stats'!$A$30,'Unit Stats'!Q$30,IF(Armybuilder!$C58='Unit Stats'!$A$31,'Unit Stats'!Q$31,IF(Armybuilder!$C58='Unit Stats'!$A$32,'Unit Stats'!Q$32,IF(Armybuilder!$C58='Unit Stats'!$A$33,'Unit Stats'!Q$33,IF(Armybuilder!$C58='Unit Stats'!$A$34,'Unit Stats'!Q$34,IF(Armybuilder!$C58='Unit Stats'!$A$35,'Unit Stats'!Q$35,IF(Armybuilder!$C58='Unit Stats'!$A$36,'Unit Stats'!Q$36,IF(Armybuilder!$C58='Unit Stats'!$A$37,'Unit Stats'!Q$37,IF(Armybuilder!$C58='Unit Stats'!$A$38,'Unit Stats'!Q$38,IF(Armybuilder!$C58='Unit Stats'!$A$39,'Unit Stats'!Q$39,IF(Armybuilder!$C58='Unit Stats'!$A$40,'Unit Stats'!Q$40,IF(Armybuilder!$C58='Unit Stats'!$A$41,'Unit Stats'!Q$41,IF(Armybuilder!$C58='Unit Stats'!$A$42,'Unit Stats'!Q$42,IF(Armybuilder!$C58='Unit Stats'!$A$43,'Unit Stats'!Q$43,IF(Armybuilder!$C58='Unit Stats'!$A$44,'Unit Stats'!Q$44,IF(Armybuilder!$C58='Unit Stats'!$A$45,'Unit Stats'!Q$45,IF(Armybuilder!$C58='Unit Stats'!$A$46,'Unit Stats'!Q$46,IF(Armybuilder!$C58='Unit Stats'!$A$47,'Unit Stats'!Q$47,IF(Armybuilder!$C58='Unit Stats'!$A$48,'Unit Stats'!Q$48,IF(Armybuilder!$C58='Unit Stats'!$A$49,'Unit Stats'!Q$49,IF(Armybuilder!$C58='Unit Stats'!$A$50,'Unit Stats'!Q$50,IF(Armybuilder!$C58='Unit Stats'!$A$51,'Unit Stats'!Q$51,IF(Armybuilder!$C58='Unit Stats'!$A$52,'Unit Stats'!Q$52,IF(Armybuilder!$C58='Unit Stats'!$A$53,'Unit Stats'!Q$53,IF(Armybuilder!$C58='Unit Stats'!$A$54,'Unit Stats'!Q$54,IF(Armybuilder!$C58='Unit Stats'!$A$55,'Unit Stats'!Q$55,IF(Armybuilder!$C58=Wargear!$A$2,Wargear!E$2,IF(Armybuilder!$C58=Wargear!$A$3,Wargear!E$3,IF(Armybuilder!$C58=Wargear!$A$4,Wargear!E$4,IF(Armybuilder!$C58=Wargear!$A$5,Wargear!E$5,IF(Armybuilder!$C58=Wargear!$A$6,Wargear!E$6,IF(Armybuilder!$C58=Wargear!$A$7,Wargear!E$7,'Extra Code wargear1'!C56))))))))))))))))))))))))))))))))))))))))))))))))))))))))))))</f>
        <v>0</v>
      </c>
      <c r="W58" s="35">
        <f>IF(Armybuilder!$C58='Unit Stats'!$A$2,'Unit Stats'!R$2,IF(Armybuilder!$C58='Unit Stats'!$A$3,'Unit Stats'!R$3,IF(Armybuilder!$C58='Unit Stats'!$A$4,'Unit Stats'!R$4,IF(Armybuilder!$C58='Unit Stats'!$A$5,'Unit Stats'!R$5,IF(Armybuilder!$C58='Unit Stats'!$A$6,'Unit Stats'!R$6,IF(Armybuilder!$C58='Unit Stats'!$A$7,'Unit Stats'!R$7,IF(Armybuilder!$C58='Unit Stats'!$A$8,'Unit Stats'!R$8,IF(Armybuilder!$C58='Unit Stats'!$A$9,'Unit Stats'!R$9,IF(Armybuilder!$C58='Unit Stats'!$A$10,'Unit Stats'!R$10,IF(Armybuilder!$C58='Unit Stats'!$A$11,'Unit Stats'!R$11,IF(Armybuilder!$C58='Unit Stats'!$A$12,'Unit Stats'!R$12,IF(Armybuilder!$C58='Unit Stats'!$A$13,'Unit Stats'!R$13,IF(Armybuilder!$C58='Unit Stats'!$A$14,'Unit Stats'!R$14,IF(Armybuilder!$C58='Unit Stats'!$A$15,'Unit Stats'!R$15,IF(Armybuilder!$C58='Unit Stats'!$A$16,'Unit Stats'!R$16,IF(Armybuilder!$C58='Unit Stats'!$A$17,'Unit Stats'!R$17,IF(Armybuilder!$C58='Unit Stats'!$A$18,'Unit Stats'!R$18,IF(Armybuilder!$C58='Unit Stats'!$A$19,'Unit Stats'!R$19,IF(Armybuilder!$C58='Unit Stats'!$A$20,'Unit Stats'!R$20,IF(Armybuilder!$C58='Unit Stats'!$A$21,'Unit Stats'!R$21,IF(Armybuilder!$C58='Unit Stats'!$A$22,'Unit Stats'!R$22,IF(Armybuilder!$C58='Unit Stats'!$A$23,'Unit Stats'!R$23,IF(Armybuilder!$C58='Unit Stats'!$A$24,'Unit Stats'!R$24,IF(Armybuilder!$C58='Unit Stats'!$A$25,'Unit Stats'!R$25,IF(Armybuilder!$C58='Unit Stats'!$A$26,'Unit Stats'!R$26,IF(Armybuilder!$C58='Unit Stats'!$A$27,'Unit Stats'!R$27,IF(Armybuilder!$C58='Unit Stats'!$A$28,'Unit Stats'!R$28,IF(Armybuilder!$C58='Unit Stats'!$A$29,'Unit Stats'!R$29,IF(Armybuilder!$C58='Unit Stats'!$A$30,'Unit Stats'!R$30,IF(Armybuilder!$C58='Unit Stats'!$A$31,'Unit Stats'!R$31,IF(Armybuilder!$C58='Unit Stats'!$A$32,'Unit Stats'!R$32,IF(Armybuilder!$C58='Unit Stats'!$A$33,'Unit Stats'!R$33,IF(Armybuilder!$C58='Unit Stats'!$A$34,'Unit Stats'!R$34,IF(Armybuilder!$C58='Unit Stats'!$A$35,'Unit Stats'!R$35,IF(Armybuilder!$C58='Unit Stats'!$A$36,'Unit Stats'!R$36,IF(Armybuilder!$C58='Unit Stats'!$A$37,'Unit Stats'!R$37,IF(Armybuilder!$C58='Unit Stats'!$A$38,'Unit Stats'!R$38,IF(Armybuilder!$C58='Unit Stats'!$A$39,'Unit Stats'!R$39,IF(Armybuilder!$C58='Unit Stats'!$A$40,'Unit Stats'!R$40,IF(Armybuilder!$C58='Unit Stats'!$A$41,'Unit Stats'!R$41,IF(Armybuilder!$C58='Unit Stats'!$A$42,'Unit Stats'!R$42,IF(Armybuilder!$C58='Unit Stats'!$A$43,'Unit Stats'!R$43,IF(Armybuilder!$C58='Unit Stats'!$A$44,'Unit Stats'!R$44,IF(Armybuilder!$C58='Unit Stats'!$A$45,'Unit Stats'!R$45,IF(Armybuilder!$C58='Unit Stats'!$A$46,'Unit Stats'!R$46,IF(Armybuilder!$C58='Unit Stats'!$A$47,'Unit Stats'!R$47,IF(Armybuilder!$C58='Unit Stats'!$A$48,'Unit Stats'!R$48,IF(Armybuilder!$C58='Unit Stats'!$A$49,'Unit Stats'!R$49,IF(Armybuilder!$C58='Unit Stats'!$A$50,'Unit Stats'!R$50,IF(Armybuilder!$C58='Unit Stats'!$A$51,'Unit Stats'!R$51,IF(Armybuilder!$C58='Unit Stats'!$A$52,'Unit Stats'!R$52,IF(Armybuilder!$C58='Unit Stats'!$A$53,'Unit Stats'!R$53,IF(Armybuilder!$C58='Unit Stats'!$A$54,'Unit Stats'!R$54,IF(Armybuilder!$C58='Unit Stats'!$A$55,'Unit Stats'!R$55,IF(Armybuilder!$C58=Wargear!$A$2,Wargear!F$2,IF(Armybuilder!$C58=Wargear!$A$3,Wargear!F$3,IF(Armybuilder!$C58=Wargear!$A$4,Wargear!F$4,IF(Armybuilder!$C58=Wargear!$A$5,Wargear!F$5,IF(Armybuilder!$C58=Wargear!$A$6,Wargear!F$6,IF(Armybuilder!$C58=Wargear!$A$7,Wargear!F$7,'Extra Code wargear1'!D56))))))))))))))))))))))))))))))))))))))))))))))))))))))))))))</f>
        <v>0</v>
      </c>
      <c r="X58" s="41">
        <f>IF(Armybuilder!$C58='Unit Stats'!$A$2,'Unit Stats'!S$2,IF(Armybuilder!$C58='Unit Stats'!$A$3,'Unit Stats'!S$3,IF(Armybuilder!$C58='Unit Stats'!$A$4,'Unit Stats'!S$4,IF(Armybuilder!$C58='Unit Stats'!$A$5,'Unit Stats'!S$5,IF(Armybuilder!$C58='Unit Stats'!$A$6,'Unit Stats'!S$6,IF(Armybuilder!$C58='Unit Stats'!$A$7,'Unit Stats'!S$7,IF(Armybuilder!$C58='Unit Stats'!$A$8,'Unit Stats'!S$8,IF(Armybuilder!$C58='Unit Stats'!$A$9,'Unit Stats'!S$9,IF(Armybuilder!$C58='Unit Stats'!$A$10,'Unit Stats'!S$10,IF(Armybuilder!$C58='Unit Stats'!$A$11,'Unit Stats'!S$11,IF(Armybuilder!$C58='Unit Stats'!$A$12,'Unit Stats'!S$12,IF(Armybuilder!$C58='Unit Stats'!$A$13,'Unit Stats'!S$13,IF(Armybuilder!$C58='Unit Stats'!$A$14,'Unit Stats'!S$14,IF(Armybuilder!$C58='Unit Stats'!$A$15,'Unit Stats'!S$15,IF(Armybuilder!$C58='Unit Stats'!$A$16,'Unit Stats'!S$16,IF(Armybuilder!$C58='Unit Stats'!$A$17,'Unit Stats'!S$17,IF(Armybuilder!$C58='Unit Stats'!$A$18,'Unit Stats'!S$18,IF(Armybuilder!$C58='Unit Stats'!$A$19,'Unit Stats'!S$19,IF(Armybuilder!$C58='Unit Stats'!$A$20,'Unit Stats'!S$20,IF(Armybuilder!$C58='Unit Stats'!$A$21,'Unit Stats'!S$21,IF(Armybuilder!$C58='Unit Stats'!$A$22,'Unit Stats'!S$22,IF(Armybuilder!$C58='Unit Stats'!$A$23,'Unit Stats'!S$23,IF(Armybuilder!$C58='Unit Stats'!$A$24,'Unit Stats'!S$24,IF(Armybuilder!$C58='Unit Stats'!$A$25,'Unit Stats'!S$25,IF(Armybuilder!$C58='Unit Stats'!$A$26,'Unit Stats'!S$26,IF(Armybuilder!$C58='Unit Stats'!$A$27,'Unit Stats'!S$27,IF(Armybuilder!$C58='Unit Stats'!$A$28,'Unit Stats'!S$28,IF(Armybuilder!$C58='Unit Stats'!$A$29,'Unit Stats'!S$29,IF(Armybuilder!$C58='Unit Stats'!$A$30,'Unit Stats'!S$30,IF(Armybuilder!$C58='Unit Stats'!$A$31,'Unit Stats'!S$31,IF(Armybuilder!$C58='Unit Stats'!$A$32,'Unit Stats'!S$32,IF(Armybuilder!$C58='Unit Stats'!$A$33,'Unit Stats'!S$33,IF(Armybuilder!$C58='Unit Stats'!$A$34,'Unit Stats'!S$34,IF(Armybuilder!$C58='Unit Stats'!$A$35,'Unit Stats'!S$35,IF(Armybuilder!$C58='Unit Stats'!$A$36,'Unit Stats'!S$36,IF(Armybuilder!$C58='Unit Stats'!$A$37,'Unit Stats'!S$37,IF(Armybuilder!$C58='Unit Stats'!$A$38,'Unit Stats'!S$38,IF(Armybuilder!$C58='Unit Stats'!$A$39,'Unit Stats'!S$39,IF(Armybuilder!$C58='Unit Stats'!$A$40,'Unit Stats'!S$40,IF(Armybuilder!$C58='Unit Stats'!$A$41,'Unit Stats'!S$41,IF(Armybuilder!$C58='Unit Stats'!$A$42,'Unit Stats'!S$42,IF(Armybuilder!$C58='Unit Stats'!$A$43,'Unit Stats'!S$43,IF(Armybuilder!$C58='Unit Stats'!$A$44,'Unit Stats'!S$44,IF(Armybuilder!$C58='Unit Stats'!$A$45,'Unit Stats'!S$45,IF(Armybuilder!$C58='Unit Stats'!$A$46,'Unit Stats'!S$46,IF(Armybuilder!$C58='Unit Stats'!$A$47,'Unit Stats'!S$47,IF(Armybuilder!$C58='Unit Stats'!$A$48,'Unit Stats'!S$48,IF(Armybuilder!$C58='Unit Stats'!$A$49,'Unit Stats'!S$49,IF(Armybuilder!$C58='Unit Stats'!$A$50,'Unit Stats'!S$50,IF(Armybuilder!$C58='Unit Stats'!$A$51,'Unit Stats'!S$51,IF(Armybuilder!$C58='Unit Stats'!$A$52,'Unit Stats'!S$52,IF(Armybuilder!$C58='Unit Stats'!$A$53,'Unit Stats'!S$53,IF(Armybuilder!$C58='Unit Stats'!$A$54,'Unit Stats'!S$54,IF(Armybuilder!$C58='Unit Stats'!$A$55,'Unit Stats'!S$55,IF(Armybuilder!$C58=Wargear!$A$2,Wargear!G$2,IF(Armybuilder!$C58=Wargear!$A$3,Wargear!G$3,IF(Armybuilder!$C58=Wargear!$A$4,Wargear!G$4,IF(Armybuilder!$C58=Wargear!$A$5,Wargear!G$5,IF(Armybuilder!$C58=Wargear!$A$6,Wargear!G$6,IF(Armybuilder!$C58=Wargear!$A$7,Wargear!G$7,'Extra Code wargear1'!E56))))))))))))))))))))))))))))))))))))))))))))))))))))))))))))</f>
        <v>0</v>
      </c>
      <c r="Y58" s="35">
        <f>IF(Armybuilder!$C58='Unit Stats'!$A$7,Armybuilder!$Y$2,IF(Armybuilder!$C58='Unit Stats'!$A$24,Armybuilder!$Y$2,IF(Armybuilder!$C58='Unit Stats'!$A$25,Armybuilder!$Y$2,IF(Armybuilder!$C58='Unit Stats'!$A$28,Armybuilder!$Y$2,IF(Armybuilder!$C58='Unit Stats'!$A$29,Armybuilder!$Y$2,IF(Armybuilder!$C58='Unit Stats'!$A$30,Armybuilder!$Y$2,IF(Armybuilder!$C58='Unit Stats'!$A$31,Armybuilder!$Y$2,IF(Armybuilder!$C58='Unit Stats'!$A$38,Armybuilder!$Y$2,IF(Armybuilder!$C58='Unit Stats'!$A$39,Armybuilder!$Y$2,IF(Armybuilder!$C58='Unit Stats'!$A$53,Armybuilder!$Y$2,IF(Armybuilder!$C58=Wargear!$A$11,Armybuilder!$Y$2,0)))))))))))</f>
        <v>0</v>
      </c>
    </row>
    <row r="59" spans="1:25" s="5" customFormat="1">
      <c r="A59" s="9">
        <f>IF(Armybuilder!$C59='Unit Stats'!$A$2,'Unit Stats'!$B$2,IF(Armybuilder!$C59='Unit Stats'!$A$3,'Unit Stats'!$B$3,IF(Armybuilder!$C59='Unit Stats'!$A$4,'Unit Stats'!$B$4,IF(Armybuilder!$C59='Unit Stats'!$A$5,'Unit Stats'!$B$5,IF(Armybuilder!$C59='Unit Stats'!$A$6,'Unit Stats'!$B$6,IF(Armybuilder!$C59='Unit Stats'!$A$7,'Unit Stats'!$B$7,IF(Armybuilder!$C59='Unit Stats'!$A$8,'Unit Stats'!$B$8,IF(Armybuilder!$C59='Unit Stats'!$A$9,'Unit Stats'!$B$9,IF(Armybuilder!$C59='Unit Stats'!$A$10,'Unit Stats'!$B$10,IF(Armybuilder!$C59='Unit Stats'!$A$11,'Unit Stats'!$B$11,IF(Armybuilder!$C59='Unit Stats'!$A$12,'Unit Stats'!$B$12,IF(Armybuilder!$C59='Unit Stats'!$A$13,'Unit Stats'!$B$13,IF(Armybuilder!$C59='Unit Stats'!$A$14,'Unit Stats'!$B$14,IF(Armybuilder!$C59='Unit Stats'!$A$15,'Unit Stats'!$B$15,IF(Armybuilder!$C59='Unit Stats'!$A$16,'Unit Stats'!$B$16,IF(Armybuilder!$C59='Unit Stats'!$A$17,'Unit Stats'!$B$17,IF(Armybuilder!$C59='Unit Stats'!$A$18,'Unit Stats'!$B$18,IF(Armybuilder!$C59='Unit Stats'!$A$19,'Unit Stats'!$B$19,IF(Armybuilder!$C59='Unit Stats'!$A$20,'Unit Stats'!$B$20,IF(Armybuilder!$C59='Unit Stats'!$A$21,'Unit Stats'!$B$21,IF(Armybuilder!$C59='Unit Stats'!$A$22,'Unit Stats'!$B$22,IF(Armybuilder!$C59='Unit Stats'!$A$23,'Unit Stats'!$B$23,IF(Armybuilder!$C59='Unit Stats'!$A$24,'Unit Stats'!$B$24,IF(Armybuilder!$C59='Unit Stats'!$A$25,'Unit Stats'!$B$25,IF(Armybuilder!$C59='Unit Stats'!$A$26,'Unit Stats'!$B$26,IF(Armybuilder!$C59='Unit Stats'!$A$27,'Unit Stats'!$B$27,IF(Armybuilder!$C59='Unit Stats'!$A$28,'Unit Stats'!$B$28,IF(Armybuilder!$C59='Unit Stats'!$A$29,'Unit Stats'!$B$29,IF(Armybuilder!$C59='Unit Stats'!$A$30,'Unit Stats'!$B$30,IF(Armybuilder!$C59='Unit Stats'!$A$31,'Unit Stats'!$B$31,IF(Armybuilder!$C59='Unit Stats'!$A$32,'Unit Stats'!$B$32,IF(Armybuilder!$C59='Unit Stats'!$A$33,'Unit Stats'!$B$33,IF(Armybuilder!$C59='Unit Stats'!$A$34,'Unit Stats'!$B$34,IF(Armybuilder!$C59='Unit Stats'!$A$35,'Unit Stats'!$B$35,IF(Armybuilder!$C59='Unit Stats'!$A$36,'Unit Stats'!$B$36,IF(Armybuilder!$C59='Unit Stats'!$A$37,'Unit Stats'!$B$37,IF(Armybuilder!$C59='Unit Stats'!$A$38,'Unit Stats'!$B$38,IF(Armybuilder!$C59='Unit Stats'!$A$39,'Unit Stats'!$B$39,IF(Armybuilder!$C59='Unit Stats'!$A$40,'Unit Stats'!$B$40,IF(Armybuilder!$C59='Unit Stats'!$A$41,'Unit Stats'!$B$41,IF(Armybuilder!$C59='Unit Stats'!$A$42,'Unit Stats'!$B$42,IF(Armybuilder!$C59='Unit Stats'!$A$43,'Unit Stats'!$B$43,IF(Armybuilder!$C59='Unit Stats'!$A$44,'Unit Stats'!$B$44,IF(Armybuilder!$C59='Unit Stats'!$A$45,'Unit Stats'!$B$45,IF(Armybuilder!$C59='Unit Stats'!$A$46,'Unit Stats'!$B$46,IF(Armybuilder!$C59='Unit Stats'!$A$47,'Unit Stats'!$B$47,IF(Armybuilder!$C59='Unit Stats'!$A$48,'Unit Stats'!$B$48,IF(Armybuilder!$C59='Unit Stats'!$A$49,'Unit Stats'!$B$49,IF(Armybuilder!$C59='Unit Stats'!$A$50,'Unit Stats'!$B$50,IF(Armybuilder!$C59='Unit Stats'!$A$51,'Unit Stats'!$B$51,IF(Armybuilder!$C59='Unit Stats'!$A$52,'Unit Stats'!$B$52,IF(Armybuilder!$C59='Unit Stats'!$A$53,'Unit Stats'!$B$53,IF(Armybuilder!$C59='Unit Stats'!$A$54,'Unit Stats'!$B$54,IF(Armybuilder!$C59='Unit Stats'!$A$55,'Unit Stats'!$B$55,))))))))))))))))))))))))))))))))))))))))))))))))))))))</f>
        <v>0</v>
      </c>
      <c r="B59" s="1"/>
      <c r="C59" s="77"/>
      <c r="D59" s="78"/>
      <c r="E59" s="43">
        <f>IF(Armybuilder!$C59='Unit Stats'!$A$2,'Unit Stats'!C$2,IF(Armybuilder!$C59='Unit Stats'!$A$3,'Unit Stats'!C$3,IF(Armybuilder!$C59='Unit Stats'!$A$4,'Unit Stats'!C$4,IF(Armybuilder!$C59='Unit Stats'!$A$5,'Unit Stats'!C$5,IF(Armybuilder!$C59='Unit Stats'!$A$6,'Unit Stats'!C$6,IF(Armybuilder!$C59='Unit Stats'!$A$7,'Unit Stats'!C$7,IF(Armybuilder!$C59='Unit Stats'!$A$8,'Unit Stats'!C$8,IF(Armybuilder!$C59='Unit Stats'!$A$9,'Unit Stats'!C$9,IF(Armybuilder!$C59='Unit Stats'!$A$10,'Unit Stats'!C$10,IF(Armybuilder!$C59='Unit Stats'!$A$11,'Unit Stats'!C$11,IF(Armybuilder!$C59='Unit Stats'!$A$12,'Unit Stats'!C$12,IF(Armybuilder!$C59='Unit Stats'!$A$13,'Unit Stats'!C$13,IF(Armybuilder!$C59='Unit Stats'!$A$14,'Unit Stats'!C$14,IF(Armybuilder!$C59='Unit Stats'!$A$15,'Unit Stats'!C$15,IF(Armybuilder!$C59='Unit Stats'!$A$16,'Unit Stats'!C$16,IF(Armybuilder!$C59='Unit Stats'!$A$17,'Unit Stats'!C$17,IF(Armybuilder!$C59='Unit Stats'!$A$18,'Unit Stats'!C$18,IF(Armybuilder!$C59='Unit Stats'!$A$19,'Unit Stats'!C$19,IF(Armybuilder!$C59='Unit Stats'!$A$20,'Unit Stats'!C$20,IF(Armybuilder!$C59='Unit Stats'!$A$21,'Unit Stats'!C$21,IF(Armybuilder!$C59='Unit Stats'!$A$22,'Unit Stats'!C$22,IF(Armybuilder!$C59='Unit Stats'!$A$23,'Unit Stats'!C$23,IF(Armybuilder!$C59='Unit Stats'!$A$24,'Unit Stats'!C$24,IF(Armybuilder!$C59='Unit Stats'!$A$25,'Unit Stats'!C$25,IF(Armybuilder!$C59='Unit Stats'!$A$26,'Unit Stats'!C$26,IF(Armybuilder!$C59='Unit Stats'!$A$27,'Unit Stats'!C$27,IF(Armybuilder!$C59='Unit Stats'!$A$28,'Unit Stats'!C$28,IF(Armybuilder!$C59='Unit Stats'!$A$29,'Unit Stats'!C$29,IF(Armybuilder!$C59='Unit Stats'!$A$30,'Unit Stats'!C$30,IF(Armybuilder!$C59='Unit Stats'!$A$31,'Unit Stats'!C$31,IF(Armybuilder!$C59='Unit Stats'!$A$32,'Unit Stats'!C$32,IF(Armybuilder!$C59='Unit Stats'!$A$33,'Unit Stats'!C$33,IF(Armybuilder!$C59='Unit Stats'!$A$34,'Unit Stats'!C$34,IF(Armybuilder!$C59='Unit Stats'!$A$35,'Unit Stats'!C$35,IF(Armybuilder!$C59='Unit Stats'!$A$36,'Unit Stats'!C$36,IF(Armybuilder!$C59='Unit Stats'!$A$37,'Unit Stats'!C$37,IF(Armybuilder!$C59='Unit Stats'!$A$38,'Unit Stats'!C$38,IF(Armybuilder!$C59='Unit Stats'!$A$39,'Unit Stats'!C$39,IF(Armybuilder!$C59='Unit Stats'!$A$40,'Unit Stats'!C$40,IF(Armybuilder!$C59='Unit Stats'!$A$41,'Unit Stats'!C$41,IF(Armybuilder!$C59='Unit Stats'!$A$42,'Unit Stats'!C$42,IF(Armybuilder!$C59='Unit Stats'!$A$43,'Unit Stats'!C$43,IF(Armybuilder!$C59='Unit Stats'!$A$44,'Unit Stats'!C$44,IF(Armybuilder!$C59='Unit Stats'!$A$45,'Unit Stats'!C$45,IF(Armybuilder!$C59='Unit Stats'!$A$46,'Unit Stats'!C$46,IF(Armybuilder!$C59='Unit Stats'!$A$47,'Unit Stats'!C$47,IF(Armybuilder!$C59='Unit Stats'!$A$48,'Unit Stats'!C$48,IF(Armybuilder!$C59='Unit Stats'!$A$49,'Unit Stats'!C$49,IF(Armybuilder!$C59='Unit Stats'!$A$50,'Unit Stats'!C$50,IF(Armybuilder!$C59='Unit Stats'!$A$51,'Unit Stats'!C$51,IF(Armybuilder!$C59='Unit Stats'!$A$52,'Unit Stats'!C$52,IF(Armybuilder!$C59='Unit Stats'!$A$53,'Unit Stats'!C$53,IF(Armybuilder!$C59='Unit Stats'!$A$54,'Unit Stats'!C$54,IF(Armybuilder!$C59='Unit Stats'!$A$55,'Unit Stats'!C$55,))))))))))))))))))))))))))))))))))))))))))))))))))))))</f>
        <v>0</v>
      </c>
      <c r="F59" s="44">
        <f>IF(Armybuilder!$C59='Unit Stats'!$A$2,'Unit Stats'!D$2,IF(Armybuilder!$C59='Unit Stats'!$A$3,'Unit Stats'!D$3,IF(Armybuilder!$C59='Unit Stats'!$A$4,'Unit Stats'!D$4,IF(Armybuilder!$C59='Unit Stats'!$A$5,'Unit Stats'!D$5,IF(Armybuilder!$C59='Unit Stats'!$A$6,'Unit Stats'!D$6,IF(Armybuilder!$C59='Unit Stats'!$A$7,'Unit Stats'!D$7,IF(Armybuilder!$C59='Unit Stats'!$A$8,'Unit Stats'!D$8,IF(Armybuilder!$C59='Unit Stats'!$A$9,'Unit Stats'!D$9,IF(Armybuilder!$C59='Unit Stats'!$A$10,'Unit Stats'!D$10,IF(Armybuilder!$C59='Unit Stats'!$A$11,'Unit Stats'!D$11,IF(Armybuilder!$C59='Unit Stats'!$A$12,'Unit Stats'!D$12,IF(Armybuilder!$C59='Unit Stats'!$A$13,'Unit Stats'!D$13,IF(Armybuilder!$C59='Unit Stats'!$A$14,'Unit Stats'!D$14,IF(Armybuilder!$C59='Unit Stats'!$A$15,'Unit Stats'!D$15,IF(Armybuilder!$C59='Unit Stats'!$A$16,'Unit Stats'!D$16,IF(Armybuilder!$C59='Unit Stats'!$A$17,'Unit Stats'!D$17,IF(Armybuilder!$C59='Unit Stats'!$A$18,'Unit Stats'!D$18,IF(Armybuilder!$C59='Unit Stats'!$A$19,'Unit Stats'!D$19,IF(Armybuilder!$C59='Unit Stats'!$A$20,'Unit Stats'!D$20,IF(Armybuilder!$C59='Unit Stats'!$A$21,'Unit Stats'!D$21,IF(Armybuilder!$C59='Unit Stats'!$A$22,'Unit Stats'!D$22,IF(Armybuilder!$C59='Unit Stats'!$A$23,'Unit Stats'!D$23,IF(Armybuilder!$C59='Unit Stats'!$A$24,'Unit Stats'!D$24,IF(Armybuilder!$C59='Unit Stats'!$A$25,'Unit Stats'!D$25,IF(Armybuilder!$C59='Unit Stats'!$A$26,'Unit Stats'!D$26,IF(Armybuilder!$C59='Unit Stats'!$A$27,'Unit Stats'!D$27,IF(Armybuilder!$C59='Unit Stats'!$A$28,'Unit Stats'!D$28,IF(Armybuilder!$C59='Unit Stats'!$A$29,'Unit Stats'!D$29,IF(Armybuilder!$C59='Unit Stats'!$A$30,'Unit Stats'!D$30,IF(Armybuilder!$C59='Unit Stats'!$A$31,'Unit Stats'!D$31,IF(Armybuilder!$C59='Unit Stats'!$A$32,'Unit Stats'!D$32,IF(Armybuilder!$C59='Unit Stats'!$A$33,'Unit Stats'!D$33,IF(Armybuilder!$C59='Unit Stats'!$A$34,'Unit Stats'!D$34,IF(Armybuilder!$C59='Unit Stats'!$A$35,'Unit Stats'!D$35,IF(Armybuilder!$C59='Unit Stats'!$A$36,'Unit Stats'!D$36,IF(Armybuilder!$C59='Unit Stats'!$A$37,'Unit Stats'!D$37,IF(Armybuilder!$C59='Unit Stats'!$A$38,'Unit Stats'!D$38,IF(Armybuilder!$C59='Unit Stats'!$A$39,'Unit Stats'!D$39,IF(Armybuilder!$C59='Unit Stats'!$A$40,'Unit Stats'!D$40,IF(Armybuilder!$C59='Unit Stats'!$A$41,'Unit Stats'!D$41,IF(Armybuilder!$C59='Unit Stats'!$A$42,'Unit Stats'!D$42,IF(Armybuilder!$C59='Unit Stats'!$A$43,'Unit Stats'!D$43,IF(Armybuilder!$C59='Unit Stats'!$A$44,'Unit Stats'!D$44,IF(Armybuilder!$C59='Unit Stats'!$A$45,'Unit Stats'!D$45,IF(Armybuilder!$C59='Unit Stats'!$A$46,'Unit Stats'!D$46,IF(Armybuilder!$C59='Unit Stats'!$A$47,'Unit Stats'!D$47,IF(Armybuilder!$C59='Unit Stats'!$A$48,'Unit Stats'!D$48,IF(Armybuilder!$C59='Unit Stats'!$A$49,'Unit Stats'!D$49,IF(Armybuilder!$C59='Unit Stats'!$A$50,'Unit Stats'!D$50,IF(Armybuilder!$C59='Unit Stats'!$A$51,'Unit Stats'!D$51,IF(Armybuilder!$C59='Unit Stats'!$A$52,'Unit Stats'!D$52,IF(Armybuilder!$C59='Unit Stats'!$A$53,'Unit Stats'!D$53,IF(Armybuilder!$C59='Unit Stats'!$A$54,'Unit Stats'!D$54,IF(Armybuilder!$C59='Unit Stats'!$A$55,'Unit Stats'!D$55,))))))))))))))))))))))))))))))))))))))))))))))))))))))</f>
        <v>0</v>
      </c>
      <c r="G59" s="45">
        <f>IF(Armybuilder!$C59='Unit Stats'!$A$2,'Unit Stats'!E$2,IF(Armybuilder!$C59='Unit Stats'!$A$3,'Unit Stats'!E$3,IF(Armybuilder!$C59='Unit Stats'!$A$4,'Unit Stats'!E$4,IF(Armybuilder!$C59='Unit Stats'!$A$5,'Unit Stats'!E$5,IF(Armybuilder!$C59='Unit Stats'!$A$6,'Unit Stats'!E$6,IF(Armybuilder!$C59='Unit Stats'!$A$7,'Unit Stats'!E$7,IF(Armybuilder!$C59='Unit Stats'!$A$8,'Unit Stats'!E$8,IF(Armybuilder!$C59='Unit Stats'!$A$9,'Unit Stats'!E$9,IF(Armybuilder!$C59='Unit Stats'!$A$10,'Unit Stats'!E$10,IF(Armybuilder!$C59='Unit Stats'!$A$11,'Unit Stats'!E$11,IF(Armybuilder!$C59='Unit Stats'!$A$12,'Unit Stats'!E$12,IF(Armybuilder!$C59='Unit Stats'!$A$13,'Unit Stats'!E$13,IF(Armybuilder!$C59='Unit Stats'!$A$14,'Unit Stats'!E$14,IF(Armybuilder!$C59='Unit Stats'!$A$15,'Unit Stats'!E$15,IF(Armybuilder!$C59='Unit Stats'!$A$16,'Unit Stats'!E$16,IF(Armybuilder!$C59='Unit Stats'!$A$17,'Unit Stats'!E$17,IF(Armybuilder!$C59='Unit Stats'!$A$18,'Unit Stats'!E$18,IF(Armybuilder!$C59='Unit Stats'!$A$19,'Unit Stats'!E$19,IF(Armybuilder!$C59='Unit Stats'!$A$20,'Unit Stats'!E$20,IF(Armybuilder!$C59='Unit Stats'!$A$21,'Unit Stats'!E$21,IF(Armybuilder!$C59='Unit Stats'!$A$22,'Unit Stats'!E$22,IF(Armybuilder!$C59='Unit Stats'!$A$23,'Unit Stats'!E$23,IF(Armybuilder!$C59='Unit Stats'!$A$24,'Unit Stats'!E$24,IF(Armybuilder!$C59='Unit Stats'!$A$25,'Unit Stats'!E$25,IF(Armybuilder!$C59='Unit Stats'!$A$26,'Unit Stats'!E$26,IF(Armybuilder!$C59='Unit Stats'!$A$27,'Unit Stats'!E$27,IF(Armybuilder!$C59='Unit Stats'!$A$28,'Unit Stats'!E$28,IF(Armybuilder!$C59='Unit Stats'!$A$29,'Unit Stats'!E$29,IF(Armybuilder!$C59='Unit Stats'!$A$30,'Unit Stats'!E$30,IF(Armybuilder!$C59='Unit Stats'!$A$31,'Unit Stats'!E$31,IF(Armybuilder!$C59='Unit Stats'!$A$32,'Unit Stats'!E$32,IF(Armybuilder!$C59='Unit Stats'!$A$33,'Unit Stats'!E$33,IF(Armybuilder!$C59='Unit Stats'!$A$34,'Unit Stats'!E$34,IF(Armybuilder!$C59='Unit Stats'!$A$35,'Unit Stats'!E$35,IF(Armybuilder!$C59='Unit Stats'!$A$36,'Unit Stats'!E$36,IF(Armybuilder!$C59='Unit Stats'!$A$37,'Unit Stats'!E$37,IF(Armybuilder!$C59='Unit Stats'!$A$38,'Unit Stats'!E$38,IF(Armybuilder!$C59='Unit Stats'!$A$39,'Unit Stats'!E$39,IF(Armybuilder!$C59='Unit Stats'!$A$40,'Unit Stats'!E$40,IF(Armybuilder!$C59='Unit Stats'!$A$41,'Unit Stats'!E$41,IF(Armybuilder!$C59='Unit Stats'!$A$42,'Unit Stats'!E$42,IF(Armybuilder!$C59='Unit Stats'!$A$43,'Unit Stats'!E$43,IF(Armybuilder!$C59='Unit Stats'!$A$44,'Unit Stats'!E$44,IF(Armybuilder!$C59='Unit Stats'!$A$45,'Unit Stats'!E$45,IF(Armybuilder!$C59='Unit Stats'!$A$46,'Unit Stats'!E$46,IF(Armybuilder!$C59='Unit Stats'!$A$47,'Unit Stats'!E$47,IF(Armybuilder!$C59='Unit Stats'!$A$48,'Unit Stats'!E$48,IF(Armybuilder!$C59='Unit Stats'!$A$49,'Unit Stats'!E$49,IF(Armybuilder!$C59='Unit Stats'!$A$50,'Unit Stats'!E$50,IF(Armybuilder!$C59='Unit Stats'!$A$51,'Unit Stats'!E$51,IF(Armybuilder!$C59='Unit Stats'!$A$52,'Unit Stats'!E$52,IF(Armybuilder!$C59='Unit Stats'!$A$53,'Unit Stats'!E$53,IF(Armybuilder!$C59='Unit Stats'!$A$54,'Unit Stats'!E$54,IF(Armybuilder!$C59='Unit Stats'!$A$55,'Unit Stats'!E$55,))))))))))))))))))))))))))))))))))))))))))))))))))))))</f>
        <v>0</v>
      </c>
      <c r="H59" s="44">
        <f>IF(Armybuilder!$C59='Unit Stats'!$A$2,'Unit Stats'!F$2,IF(Armybuilder!$C59='Unit Stats'!$A$3,'Unit Stats'!F$3,IF(Armybuilder!$C59='Unit Stats'!$A$4,'Unit Stats'!F$4,IF(Armybuilder!$C59='Unit Stats'!$A$5,'Unit Stats'!F$5,IF(Armybuilder!$C59='Unit Stats'!$A$6,'Unit Stats'!F$6,IF(Armybuilder!$C59='Unit Stats'!$A$7,'Unit Stats'!F$7,IF(Armybuilder!$C59='Unit Stats'!$A$8,'Unit Stats'!F$8,IF(Armybuilder!$C59='Unit Stats'!$A$9,'Unit Stats'!F$9,IF(Armybuilder!$C59='Unit Stats'!$A$10,'Unit Stats'!F$10,IF(Armybuilder!$C59='Unit Stats'!$A$11,'Unit Stats'!F$11,IF(Armybuilder!$C59='Unit Stats'!$A$12,'Unit Stats'!F$12,IF(Armybuilder!$C59='Unit Stats'!$A$13,'Unit Stats'!F$13,IF(Armybuilder!$C59='Unit Stats'!$A$14,'Unit Stats'!F$14,IF(Armybuilder!$C59='Unit Stats'!$A$15,'Unit Stats'!F$15,IF(Armybuilder!$C59='Unit Stats'!$A$16,'Unit Stats'!F$16,IF(Armybuilder!$C59='Unit Stats'!$A$17,'Unit Stats'!F$17,IF(Armybuilder!$C59='Unit Stats'!$A$18,'Unit Stats'!F$18,IF(Armybuilder!$C59='Unit Stats'!$A$19,'Unit Stats'!F$19,IF(Armybuilder!$C59='Unit Stats'!$A$20,'Unit Stats'!F$20,IF(Armybuilder!$C59='Unit Stats'!$A$21,'Unit Stats'!F$21,IF(Armybuilder!$C59='Unit Stats'!$A$22,'Unit Stats'!F$22,IF(Armybuilder!$C59='Unit Stats'!$A$23,'Unit Stats'!F$23,IF(Armybuilder!$C59='Unit Stats'!$A$24,'Unit Stats'!F$24,IF(Armybuilder!$C59='Unit Stats'!$A$25,'Unit Stats'!F$25,IF(Armybuilder!$C59='Unit Stats'!$A$26,'Unit Stats'!F$26,IF(Armybuilder!$C59='Unit Stats'!$A$27,'Unit Stats'!F$27,IF(Armybuilder!$C59='Unit Stats'!$A$28,'Unit Stats'!F$28,IF(Armybuilder!$C59='Unit Stats'!$A$29,'Unit Stats'!F$29,IF(Armybuilder!$C59='Unit Stats'!$A$30,'Unit Stats'!F$30,IF(Armybuilder!$C59='Unit Stats'!$A$31,'Unit Stats'!F$31,IF(Armybuilder!$C59='Unit Stats'!$A$32,'Unit Stats'!F$32,IF(Armybuilder!$C59='Unit Stats'!$A$33,'Unit Stats'!F$33,IF(Armybuilder!$C59='Unit Stats'!$A$34,'Unit Stats'!F$34,IF(Armybuilder!$C59='Unit Stats'!$A$35,'Unit Stats'!F$35,IF(Armybuilder!$C59='Unit Stats'!$A$36,'Unit Stats'!F$36,IF(Armybuilder!$C59='Unit Stats'!$A$37,'Unit Stats'!F$37,IF(Armybuilder!$C59='Unit Stats'!$A$38,'Unit Stats'!F$38,IF(Armybuilder!$C59='Unit Stats'!$A$39,'Unit Stats'!F$39,IF(Armybuilder!$C59='Unit Stats'!$A$40,'Unit Stats'!F$40,IF(Armybuilder!$C59='Unit Stats'!$A$41,'Unit Stats'!F$41,IF(Armybuilder!$C59='Unit Stats'!$A$42,'Unit Stats'!F$42,IF(Armybuilder!$C59='Unit Stats'!$A$43,'Unit Stats'!F$43,IF(Armybuilder!$C59='Unit Stats'!$A$44,'Unit Stats'!F$44,IF(Armybuilder!$C59='Unit Stats'!$A$45,'Unit Stats'!F$45,IF(Armybuilder!$C59='Unit Stats'!$A$46,'Unit Stats'!F$46,IF(Armybuilder!$C59='Unit Stats'!$A$47,'Unit Stats'!F$47,IF(Armybuilder!$C59='Unit Stats'!$A$48,'Unit Stats'!F$48,IF(Armybuilder!$C59='Unit Stats'!$A$49,'Unit Stats'!F$49,IF(Armybuilder!$C59='Unit Stats'!$A$50,'Unit Stats'!F$50,IF(Armybuilder!$C59='Unit Stats'!$A$51,'Unit Stats'!F$51,IF(Armybuilder!$C59='Unit Stats'!$A$52,'Unit Stats'!F$52,IF(Armybuilder!$C59='Unit Stats'!$A$53,'Unit Stats'!F$53,IF(Armybuilder!$C59='Unit Stats'!$A$54,'Unit Stats'!F$54,IF(Armybuilder!$C59='Unit Stats'!$A$55,'Unit Stats'!F$55,))))))))))))))))))))))))))))))))))))))))))))))))))))))</f>
        <v>0</v>
      </c>
      <c r="I59" s="45">
        <f>IF(Armybuilder!$C59='Unit Stats'!$A$2,'Unit Stats'!G$2,IF(Armybuilder!$C59='Unit Stats'!$A$3,'Unit Stats'!G$3,IF(Armybuilder!$C59='Unit Stats'!$A$4,'Unit Stats'!G$4,IF(Armybuilder!$C59='Unit Stats'!$A$5,'Unit Stats'!G$5,IF(Armybuilder!$C59='Unit Stats'!$A$6,'Unit Stats'!G$6,IF(Armybuilder!$C59='Unit Stats'!$A$7,'Unit Stats'!G$7,IF(Armybuilder!$C59='Unit Stats'!$A$8,'Unit Stats'!G$8,IF(Armybuilder!$C59='Unit Stats'!$A$9,'Unit Stats'!G$9,IF(Armybuilder!$C59='Unit Stats'!$A$10,'Unit Stats'!G$10,IF(Armybuilder!$C59='Unit Stats'!$A$11,'Unit Stats'!G$11,IF(Armybuilder!$C59='Unit Stats'!$A$12,'Unit Stats'!G$12,IF(Armybuilder!$C59='Unit Stats'!$A$13,'Unit Stats'!G$13,IF(Armybuilder!$C59='Unit Stats'!$A$14,'Unit Stats'!G$14,IF(Armybuilder!$C59='Unit Stats'!$A$15,'Unit Stats'!G$15,IF(Armybuilder!$C59='Unit Stats'!$A$16,'Unit Stats'!G$16,IF(Armybuilder!$C59='Unit Stats'!$A$17,'Unit Stats'!G$17,IF(Armybuilder!$C59='Unit Stats'!$A$18,'Unit Stats'!G$18,IF(Armybuilder!$C59='Unit Stats'!$A$19,'Unit Stats'!G$19,IF(Armybuilder!$C59='Unit Stats'!$A$20,'Unit Stats'!G$20,IF(Armybuilder!$C59='Unit Stats'!$A$21,'Unit Stats'!G$21,IF(Armybuilder!$C59='Unit Stats'!$A$22,'Unit Stats'!G$22,IF(Armybuilder!$C59='Unit Stats'!$A$23,'Unit Stats'!G$23,IF(Armybuilder!$C59='Unit Stats'!$A$24,'Unit Stats'!G$24,IF(Armybuilder!$C59='Unit Stats'!$A$25,'Unit Stats'!G$25,IF(Armybuilder!$C59='Unit Stats'!$A$26,'Unit Stats'!G$26,IF(Armybuilder!$C59='Unit Stats'!$A$27,'Unit Stats'!G$27,IF(Armybuilder!$C59='Unit Stats'!$A$28,'Unit Stats'!G$28,IF(Armybuilder!$C59='Unit Stats'!$A$29,'Unit Stats'!G$29,IF(Armybuilder!$C59='Unit Stats'!$A$30,'Unit Stats'!G$30,IF(Armybuilder!$C59='Unit Stats'!$A$31,'Unit Stats'!G$31,IF(Armybuilder!$C59='Unit Stats'!$A$32,'Unit Stats'!G$32,IF(Armybuilder!$C59='Unit Stats'!$A$33,'Unit Stats'!G$33,IF(Armybuilder!$C59='Unit Stats'!$A$34,'Unit Stats'!G$34,IF(Armybuilder!$C59='Unit Stats'!$A$35,'Unit Stats'!G$35,IF(Armybuilder!$C59='Unit Stats'!$A$36,'Unit Stats'!G$36,IF(Armybuilder!$C59='Unit Stats'!$A$37,'Unit Stats'!G$37,IF(Armybuilder!$C59='Unit Stats'!$A$38,'Unit Stats'!G$38,IF(Armybuilder!$C59='Unit Stats'!$A$39,'Unit Stats'!G$39,IF(Armybuilder!$C59='Unit Stats'!$A$40,'Unit Stats'!G$40,IF(Armybuilder!$C59='Unit Stats'!$A$41,'Unit Stats'!G$41,IF(Armybuilder!$C59='Unit Stats'!$A$42,'Unit Stats'!G$42,IF(Armybuilder!$C59='Unit Stats'!$A$43,'Unit Stats'!G$43,IF(Armybuilder!$C59='Unit Stats'!$A$44,'Unit Stats'!G$44,IF(Armybuilder!$C59='Unit Stats'!$A$45,'Unit Stats'!G$45,IF(Armybuilder!$C59='Unit Stats'!$A$46,'Unit Stats'!G$46,IF(Armybuilder!$C59='Unit Stats'!$A$47,'Unit Stats'!G$47,IF(Armybuilder!$C59='Unit Stats'!$A$48,'Unit Stats'!G$48,IF(Armybuilder!$C59='Unit Stats'!$A$49,'Unit Stats'!G$49,IF(Armybuilder!$C59='Unit Stats'!$A$50,'Unit Stats'!G$50,IF(Armybuilder!$C59='Unit Stats'!$A$51,'Unit Stats'!G$51,IF(Armybuilder!$C59='Unit Stats'!$A$52,'Unit Stats'!G$52,IF(Armybuilder!$C59='Unit Stats'!$A$53,'Unit Stats'!G$53,IF(Armybuilder!$C59='Unit Stats'!$A$54,'Unit Stats'!G$54,IF(Armybuilder!$C59='Unit Stats'!$A$55,'Unit Stats'!G$55,))))))))))))))))))))))))))))))))))))))))))))))))))))))</f>
        <v>0</v>
      </c>
      <c r="J59" s="44">
        <f>IF(Armybuilder!$C59='Unit Stats'!$A$2,'Unit Stats'!H$2,IF(Armybuilder!$C59='Unit Stats'!$A$3,'Unit Stats'!H$3,IF(Armybuilder!$C59='Unit Stats'!$A$4,'Unit Stats'!H$4,IF(Armybuilder!$C59='Unit Stats'!$A$5,'Unit Stats'!H$5,IF(Armybuilder!$C59='Unit Stats'!$A$6,'Unit Stats'!H$6,IF(Armybuilder!$C59='Unit Stats'!$A$7,'Unit Stats'!H$7,IF(Armybuilder!$C59='Unit Stats'!$A$8,'Unit Stats'!H$8,IF(Armybuilder!$C59='Unit Stats'!$A$9,'Unit Stats'!H$9,IF(Armybuilder!$C59='Unit Stats'!$A$10,'Unit Stats'!H$10,IF(Armybuilder!$C59='Unit Stats'!$A$11,'Unit Stats'!H$11,IF(Armybuilder!$C59='Unit Stats'!$A$12,'Unit Stats'!H$12,IF(Armybuilder!$C59='Unit Stats'!$A$13,'Unit Stats'!H$13,IF(Armybuilder!$C59='Unit Stats'!$A$14,'Unit Stats'!H$14,IF(Armybuilder!$C59='Unit Stats'!$A$15,'Unit Stats'!H$15,IF(Armybuilder!$C59='Unit Stats'!$A$16,'Unit Stats'!H$16,IF(Armybuilder!$C59='Unit Stats'!$A$17,'Unit Stats'!H$17,IF(Armybuilder!$C59='Unit Stats'!$A$18,'Unit Stats'!H$18,IF(Armybuilder!$C59='Unit Stats'!$A$19,'Unit Stats'!H$19,IF(Armybuilder!$C59='Unit Stats'!$A$20,'Unit Stats'!H$20,IF(Armybuilder!$C59='Unit Stats'!$A$21,'Unit Stats'!H$21,IF(Armybuilder!$C59='Unit Stats'!$A$22,'Unit Stats'!H$22,IF(Armybuilder!$C59='Unit Stats'!$A$23,'Unit Stats'!H$23,IF(Armybuilder!$C59='Unit Stats'!$A$24,'Unit Stats'!H$24,IF(Armybuilder!$C59='Unit Stats'!$A$25,'Unit Stats'!H$25,IF(Armybuilder!$C59='Unit Stats'!$A$26,'Unit Stats'!H$26,IF(Armybuilder!$C59='Unit Stats'!$A$27,'Unit Stats'!H$27,IF(Armybuilder!$C59='Unit Stats'!$A$28,'Unit Stats'!H$28,IF(Armybuilder!$C59='Unit Stats'!$A$29,'Unit Stats'!H$29,IF(Armybuilder!$C59='Unit Stats'!$A$30,'Unit Stats'!H$30,IF(Armybuilder!$C59='Unit Stats'!$A$31,'Unit Stats'!H$31,IF(Armybuilder!$C59='Unit Stats'!$A$32,'Unit Stats'!H$32,IF(Armybuilder!$C59='Unit Stats'!$A$33,'Unit Stats'!H$33,IF(Armybuilder!$C59='Unit Stats'!$A$34,'Unit Stats'!H$34,IF(Armybuilder!$C59='Unit Stats'!$A$35,'Unit Stats'!H$35,IF(Armybuilder!$C59='Unit Stats'!$A$36,'Unit Stats'!H$36,IF(Armybuilder!$C59='Unit Stats'!$A$37,'Unit Stats'!H$37,IF(Armybuilder!$C59='Unit Stats'!$A$38,'Unit Stats'!H$38,IF(Armybuilder!$C59='Unit Stats'!$A$39,'Unit Stats'!H$39,IF(Armybuilder!$C59='Unit Stats'!$A$40,'Unit Stats'!H$40,IF(Armybuilder!$C59='Unit Stats'!$A$41,'Unit Stats'!H$41,IF(Armybuilder!$C59='Unit Stats'!$A$42,'Unit Stats'!H$42,IF(Armybuilder!$C59='Unit Stats'!$A$43,'Unit Stats'!H$43,IF(Armybuilder!$C59='Unit Stats'!$A$44,'Unit Stats'!H$44,IF(Armybuilder!$C59='Unit Stats'!$A$45,'Unit Stats'!H$45,IF(Armybuilder!$C59='Unit Stats'!$A$46,'Unit Stats'!H$46,IF(Armybuilder!$C59='Unit Stats'!$A$47,'Unit Stats'!H$47,IF(Armybuilder!$C59='Unit Stats'!$A$48,'Unit Stats'!H$48,IF(Armybuilder!$C59='Unit Stats'!$A$49,'Unit Stats'!H$49,IF(Armybuilder!$C59='Unit Stats'!$A$50,'Unit Stats'!H$50,IF(Armybuilder!$C59='Unit Stats'!$A$51,'Unit Stats'!H$51,IF(Armybuilder!$C59='Unit Stats'!$A$52,'Unit Stats'!H$52,IF(Armybuilder!$C59='Unit Stats'!$A$53,'Unit Stats'!H$53,IF(Armybuilder!$C59='Unit Stats'!$A$54,'Unit Stats'!H$54,IF(Armybuilder!$C59='Unit Stats'!$A$55,'Unit Stats'!H$55,))))))))))))))))))))))))))))))))))))))))))))))))))))))</f>
        <v>0</v>
      </c>
      <c r="K59" s="45">
        <f>IF(Armybuilder!$C59='Unit Stats'!$A$2,'Unit Stats'!I$2,IF(Armybuilder!$C59='Unit Stats'!$A$3,'Unit Stats'!I$3,IF(Armybuilder!$C59='Unit Stats'!$A$4,'Unit Stats'!I$4,IF(Armybuilder!$C59='Unit Stats'!$A$5,'Unit Stats'!I$5,IF(Armybuilder!$C59='Unit Stats'!$A$6,'Unit Stats'!I$6,IF(Armybuilder!$C59='Unit Stats'!$A$7,'Unit Stats'!I$7,IF(Armybuilder!$C59='Unit Stats'!$A$8,'Unit Stats'!I$8,IF(Armybuilder!$C59='Unit Stats'!$A$9,'Unit Stats'!I$9,IF(Armybuilder!$C59='Unit Stats'!$A$10,'Unit Stats'!I$10,IF(Armybuilder!$C59='Unit Stats'!$A$11,'Unit Stats'!I$11,IF(Armybuilder!$C59='Unit Stats'!$A$12,'Unit Stats'!I$12,IF(Armybuilder!$C59='Unit Stats'!$A$13,'Unit Stats'!I$13,IF(Armybuilder!$C59='Unit Stats'!$A$14,'Unit Stats'!I$14,IF(Armybuilder!$C59='Unit Stats'!$A$15,'Unit Stats'!I$15,IF(Armybuilder!$C59='Unit Stats'!$A$16,'Unit Stats'!I$16,IF(Armybuilder!$C59='Unit Stats'!$A$17,'Unit Stats'!I$17,IF(Armybuilder!$C59='Unit Stats'!$A$18,'Unit Stats'!I$18,IF(Armybuilder!$C59='Unit Stats'!$A$19,'Unit Stats'!I$19,IF(Armybuilder!$C59='Unit Stats'!$A$20,'Unit Stats'!I$20,IF(Armybuilder!$C59='Unit Stats'!$A$21,'Unit Stats'!I$21,IF(Armybuilder!$C59='Unit Stats'!$A$22,'Unit Stats'!I$22,IF(Armybuilder!$C59='Unit Stats'!$A$23,'Unit Stats'!I$23,IF(Armybuilder!$C59='Unit Stats'!$A$24,'Unit Stats'!I$24,IF(Armybuilder!$C59='Unit Stats'!$A$25,'Unit Stats'!I$25,IF(Armybuilder!$C59='Unit Stats'!$A$26,'Unit Stats'!I$26,IF(Armybuilder!$C59='Unit Stats'!$A$27,'Unit Stats'!I$27,IF(Armybuilder!$C59='Unit Stats'!$A$28,'Unit Stats'!I$28,IF(Armybuilder!$C59='Unit Stats'!$A$29,'Unit Stats'!I$29,IF(Armybuilder!$C59='Unit Stats'!$A$30,'Unit Stats'!I$30,IF(Armybuilder!$C59='Unit Stats'!$A$31,'Unit Stats'!I$31,IF(Armybuilder!$C59='Unit Stats'!$A$32,'Unit Stats'!I$32,IF(Armybuilder!$C59='Unit Stats'!$A$33,'Unit Stats'!I$33,IF(Armybuilder!$C59='Unit Stats'!$A$34,'Unit Stats'!I$34,IF(Armybuilder!$C59='Unit Stats'!$A$35,'Unit Stats'!I$35,IF(Armybuilder!$C59='Unit Stats'!$A$36,'Unit Stats'!I$36,IF(Armybuilder!$C59='Unit Stats'!$A$37,'Unit Stats'!I$37,IF(Armybuilder!$C59='Unit Stats'!$A$38,'Unit Stats'!I$38,IF(Armybuilder!$C59='Unit Stats'!$A$39,'Unit Stats'!I$39,IF(Armybuilder!$C59='Unit Stats'!$A$40,'Unit Stats'!I$40,IF(Armybuilder!$C59='Unit Stats'!$A$41,'Unit Stats'!I$41,IF(Armybuilder!$C59='Unit Stats'!$A$42,'Unit Stats'!I$42,IF(Armybuilder!$C59='Unit Stats'!$A$43,'Unit Stats'!I$43,IF(Armybuilder!$C59='Unit Stats'!$A$44,'Unit Stats'!I$44,IF(Armybuilder!$C59='Unit Stats'!$A$45,'Unit Stats'!I$45,IF(Armybuilder!$C59='Unit Stats'!$A$46,'Unit Stats'!I$46,IF(Armybuilder!$C59='Unit Stats'!$A$47,'Unit Stats'!I$47,IF(Armybuilder!$C59='Unit Stats'!$A$48,'Unit Stats'!I$48,IF(Armybuilder!$C59='Unit Stats'!$A$49,'Unit Stats'!I$49,IF(Armybuilder!$C59='Unit Stats'!$A$50,'Unit Stats'!I$50,IF(Armybuilder!$C59='Unit Stats'!$A$51,'Unit Stats'!I$51,IF(Armybuilder!$C59='Unit Stats'!$A$52,'Unit Stats'!I$52,IF(Armybuilder!$C59='Unit Stats'!$A$53,'Unit Stats'!I$53,IF(Armybuilder!$C59='Unit Stats'!$A$54,'Unit Stats'!I$54,IF(Armybuilder!$C59='Unit Stats'!$A$55,'Unit Stats'!I$55,))))))))))))))))))))))))))))))))))))))))))))))))))))))</f>
        <v>0</v>
      </c>
      <c r="L59" s="44">
        <f>IF(Armybuilder!$C59='Unit Stats'!$A$2,'Unit Stats'!J$2,IF(Armybuilder!$C59='Unit Stats'!$A$3,'Unit Stats'!J$3,IF(Armybuilder!$C59='Unit Stats'!$A$4,'Unit Stats'!J$4,IF(Armybuilder!$C59='Unit Stats'!$A$5,'Unit Stats'!J$5,IF(Armybuilder!$C59='Unit Stats'!$A$6,'Unit Stats'!J$6,IF(Armybuilder!$C59='Unit Stats'!$A$7,'Unit Stats'!J$7,IF(Armybuilder!$C59='Unit Stats'!$A$8,'Unit Stats'!J$8,IF(Armybuilder!$C59='Unit Stats'!$A$9,'Unit Stats'!J$9,IF(Armybuilder!$C59='Unit Stats'!$A$10,'Unit Stats'!J$10,IF(Armybuilder!$C59='Unit Stats'!$A$11,'Unit Stats'!J$11,IF(Armybuilder!$C59='Unit Stats'!$A$12,'Unit Stats'!J$12,IF(Armybuilder!$C59='Unit Stats'!$A$13,'Unit Stats'!J$13,IF(Armybuilder!$C59='Unit Stats'!$A$14,'Unit Stats'!J$14,IF(Armybuilder!$C59='Unit Stats'!$A$15,'Unit Stats'!J$15,IF(Armybuilder!$C59='Unit Stats'!$A$16,'Unit Stats'!J$16,IF(Armybuilder!$C59='Unit Stats'!$A$17,'Unit Stats'!J$17,IF(Armybuilder!$C59='Unit Stats'!$A$18,'Unit Stats'!J$18,IF(Armybuilder!$C59='Unit Stats'!$A$19,'Unit Stats'!J$19,IF(Armybuilder!$C59='Unit Stats'!$A$20,'Unit Stats'!J$20,IF(Armybuilder!$C59='Unit Stats'!$A$21,'Unit Stats'!J$21,IF(Armybuilder!$C59='Unit Stats'!$A$22,'Unit Stats'!J$22,IF(Armybuilder!$C59='Unit Stats'!$A$23,'Unit Stats'!J$23,IF(Armybuilder!$C59='Unit Stats'!$A$24,'Unit Stats'!J$24,IF(Armybuilder!$C59='Unit Stats'!$A$25,'Unit Stats'!J$25,IF(Armybuilder!$C59='Unit Stats'!$A$26,'Unit Stats'!J$26,IF(Armybuilder!$C59='Unit Stats'!$A$27,'Unit Stats'!J$27,IF(Armybuilder!$C59='Unit Stats'!$A$28,'Unit Stats'!J$28,IF(Armybuilder!$C59='Unit Stats'!$A$29,'Unit Stats'!J$29,IF(Armybuilder!$C59='Unit Stats'!$A$30,'Unit Stats'!J$30,IF(Armybuilder!$C59='Unit Stats'!$A$31,'Unit Stats'!J$31,IF(Armybuilder!$C59='Unit Stats'!$A$32,'Unit Stats'!J$32,IF(Armybuilder!$C59='Unit Stats'!$A$33,'Unit Stats'!J$33,IF(Armybuilder!$C59='Unit Stats'!$A$34,'Unit Stats'!J$34,IF(Armybuilder!$C59='Unit Stats'!$A$35,'Unit Stats'!J$35,IF(Armybuilder!$C59='Unit Stats'!$A$36,'Unit Stats'!J$36,IF(Armybuilder!$C59='Unit Stats'!$A$37,'Unit Stats'!J$37,IF(Armybuilder!$C59='Unit Stats'!$A$38,'Unit Stats'!J$38,IF(Armybuilder!$C59='Unit Stats'!$A$39,'Unit Stats'!J$39,IF(Armybuilder!$C59='Unit Stats'!$A$40,'Unit Stats'!J$40,IF(Armybuilder!$C59='Unit Stats'!$A$41,'Unit Stats'!J$41,IF(Armybuilder!$C59='Unit Stats'!$A$42,'Unit Stats'!J$42,IF(Armybuilder!$C59='Unit Stats'!$A$43,'Unit Stats'!J$43,IF(Armybuilder!$C59='Unit Stats'!$A$44,'Unit Stats'!J$44,IF(Armybuilder!$C59='Unit Stats'!$A$45,'Unit Stats'!J$45,IF(Armybuilder!$C59='Unit Stats'!$A$46,'Unit Stats'!J$46,IF(Armybuilder!$C59='Unit Stats'!$A$47,'Unit Stats'!J$47,IF(Armybuilder!$C59='Unit Stats'!$A$48,'Unit Stats'!J$48,IF(Armybuilder!$C59='Unit Stats'!$A$49,'Unit Stats'!J$49,IF(Armybuilder!$C59='Unit Stats'!$A$50,'Unit Stats'!J$50,IF(Armybuilder!$C59='Unit Stats'!$A$51,'Unit Stats'!J$51,IF(Armybuilder!$C59='Unit Stats'!$A$52,'Unit Stats'!J$52,IF(Armybuilder!$C59='Unit Stats'!$A$53,'Unit Stats'!J$53,IF(Armybuilder!$C59='Unit Stats'!$A$54,'Unit Stats'!J$54,IF(Armybuilder!$C59='Unit Stats'!$A$55,'Unit Stats'!J$55,))))))))))))))))))))))))))))))))))))))))))))))))))))))</f>
        <v>0</v>
      </c>
      <c r="M59" s="48">
        <f>IF(Armybuilder!$C59='Unit Stats'!$A$2,'Unit Stats'!K$2,IF(Armybuilder!$C59='Unit Stats'!$A$3,'Unit Stats'!K$3,IF(Armybuilder!$C59='Unit Stats'!$A$4,'Unit Stats'!K$4,IF(Armybuilder!$C59='Unit Stats'!$A$5,'Unit Stats'!K$5,IF(Armybuilder!$C59='Unit Stats'!$A$6,'Unit Stats'!K$6,IF(Armybuilder!$C59='Unit Stats'!$A$7,'Unit Stats'!K$7,IF(Armybuilder!$C59='Unit Stats'!$A$8,'Unit Stats'!K$8,IF(Armybuilder!$C59='Unit Stats'!$A$9,'Unit Stats'!K$9,IF(Armybuilder!$C59='Unit Stats'!$A$10,'Unit Stats'!K$10,IF(Armybuilder!$C59='Unit Stats'!$A$11,'Unit Stats'!K$11,IF(Armybuilder!$C59='Unit Stats'!$A$12,'Unit Stats'!K$12,IF(Armybuilder!$C59='Unit Stats'!$A$13,'Unit Stats'!K$13,IF(Armybuilder!$C59='Unit Stats'!$A$14,'Unit Stats'!K$14,IF(Armybuilder!$C59='Unit Stats'!$A$15,'Unit Stats'!K$15,IF(Armybuilder!$C59='Unit Stats'!$A$16,'Unit Stats'!K$16,IF(Armybuilder!$C59='Unit Stats'!$A$17,'Unit Stats'!K$17,IF(Armybuilder!$C59='Unit Stats'!$A$18,'Unit Stats'!K$18,IF(Armybuilder!$C59='Unit Stats'!$A$19,'Unit Stats'!K$19,IF(Armybuilder!$C59='Unit Stats'!$A$20,'Unit Stats'!K$20,IF(Armybuilder!$C59='Unit Stats'!$A$21,'Unit Stats'!K$21,IF(Armybuilder!$C59='Unit Stats'!$A$22,'Unit Stats'!K$22,IF(Armybuilder!$C59='Unit Stats'!$A$23,'Unit Stats'!K$23,IF(Armybuilder!$C59='Unit Stats'!$A$24,'Unit Stats'!K$24,IF(Armybuilder!$C59='Unit Stats'!$A$25,'Unit Stats'!K$25,IF(Armybuilder!$C59='Unit Stats'!$A$26,'Unit Stats'!K$26,IF(Armybuilder!$C59='Unit Stats'!$A$27,'Unit Stats'!K$27,IF(Armybuilder!$C59='Unit Stats'!$A$28,'Unit Stats'!K$28,IF(Armybuilder!$C59='Unit Stats'!$A$29,'Unit Stats'!K$29,IF(Armybuilder!$C59='Unit Stats'!$A$30,'Unit Stats'!K$30,IF(Armybuilder!$C59='Unit Stats'!$A$31,'Unit Stats'!K$31,IF(Armybuilder!$C59='Unit Stats'!$A$32,'Unit Stats'!K$32,IF(Armybuilder!$C59='Unit Stats'!$A$33,'Unit Stats'!K$33,IF(Armybuilder!$C59='Unit Stats'!$A$34,'Unit Stats'!K$34,IF(Armybuilder!$C59='Unit Stats'!$A$35,'Unit Stats'!K$35,IF(Armybuilder!$C59='Unit Stats'!$A$36,'Unit Stats'!K$36,IF(Armybuilder!$C59='Unit Stats'!$A$37,'Unit Stats'!K$37,IF(Armybuilder!$C59='Unit Stats'!$A$38,'Unit Stats'!K$38,IF(Armybuilder!$C59='Unit Stats'!$A$39,'Unit Stats'!K$39,IF(Armybuilder!$C59='Unit Stats'!$A$40,'Unit Stats'!K$40,IF(Armybuilder!$C59='Unit Stats'!$A$41,'Unit Stats'!K$41,IF(Armybuilder!$C59='Unit Stats'!$A$42,'Unit Stats'!K$42,IF(Armybuilder!$C59='Unit Stats'!$A$43,'Unit Stats'!K$43,IF(Armybuilder!$C59='Unit Stats'!$A$44,'Unit Stats'!K$44,IF(Armybuilder!$C59='Unit Stats'!$A$45,'Unit Stats'!K$45,IF(Armybuilder!$C59='Unit Stats'!$A$46,'Unit Stats'!K$46,IF(Armybuilder!$C59='Unit Stats'!$A$47,'Unit Stats'!K$47,IF(Armybuilder!$C59='Unit Stats'!$A$48,'Unit Stats'!K$48,IF(Armybuilder!$C59='Unit Stats'!$A$49,'Unit Stats'!K$49,IF(Armybuilder!$C59='Unit Stats'!$A$50,'Unit Stats'!K$50,IF(Armybuilder!$C59='Unit Stats'!$A$51,'Unit Stats'!K$51,IF(Armybuilder!$C59='Unit Stats'!$A$52,'Unit Stats'!K$52,IF(Armybuilder!$C59='Unit Stats'!$A$53,'Unit Stats'!K$53,IF(Armybuilder!$C59='Unit Stats'!$A$54,'Unit Stats'!K$54,IF(Armybuilder!$C59='Unit Stats'!$A$55,'Unit Stats'!K$55,))))))))))))))))))))))))))))))))))))))))))))))))))))))</f>
        <v>0</v>
      </c>
      <c r="N59" s="46">
        <f>IF(Armybuilder!$C59='Unit Stats'!$A$2,'Unit Stats'!L$2,IF(Armybuilder!$C59='Unit Stats'!$A$3,'Unit Stats'!L$3,IF(Armybuilder!$C59='Unit Stats'!$A$4,'Unit Stats'!L$4,IF(Armybuilder!$C59='Unit Stats'!$A$5,'Unit Stats'!L$5,IF(Armybuilder!$C59='Unit Stats'!$A$6,'Unit Stats'!L$6,IF(Armybuilder!$C59='Unit Stats'!$A$7,'Unit Stats'!L$7,IF(Armybuilder!$C59='Unit Stats'!$A$8,'Unit Stats'!L$8,IF(Armybuilder!$C59='Unit Stats'!$A$9,'Unit Stats'!L$9,IF(Armybuilder!$C59='Unit Stats'!$A$10,'Unit Stats'!L$10,IF(Armybuilder!$C59='Unit Stats'!$A$11,'Unit Stats'!L$11,IF(Armybuilder!$C59='Unit Stats'!$A$12,'Unit Stats'!L$12,IF(Armybuilder!$C59='Unit Stats'!$A$13,'Unit Stats'!L$13,IF(Armybuilder!$C59='Unit Stats'!$A$14,'Unit Stats'!L$14,IF(Armybuilder!$C59='Unit Stats'!$A$15,'Unit Stats'!L$15,IF(Armybuilder!$C59='Unit Stats'!$A$16,'Unit Stats'!L$16,IF(Armybuilder!$C59='Unit Stats'!$A$17,'Unit Stats'!L$17,IF(Armybuilder!$C59='Unit Stats'!$A$18,'Unit Stats'!L$18,IF(Armybuilder!$C59='Unit Stats'!$A$19,'Unit Stats'!L$19,IF(Armybuilder!$C59='Unit Stats'!$A$20,'Unit Stats'!L$20,IF(Armybuilder!$C59='Unit Stats'!$A$21,'Unit Stats'!L$21,IF(Armybuilder!$C59='Unit Stats'!$A$22,'Unit Stats'!L$22,IF(Armybuilder!$C59='Unit Stats'!$A$23,'Unit Stats'!L$23,IF(Armybuilder!$C59='Unit Stats'!$A$24,'Unit Stats'!L$24,IF(Armybuilder!$C59='Unit Stats'!$A$25,'Unit Stats'!L$25,IF(Armybuilder!$C59='Unit Stats'!$A$26,'Unit Stats'!L$26,IF(Armybuilder!$C59='Unit Stats'!$A$27,'Unit Stats'!L$27,IF(Armybuilder!$C59='Unit Stats'!$A$28,'Unit Stats'!L$28,IF(Armybuilder!$C59='Unit Stats'!$A$29,'Unit Stats'!L$29,IF(Armybuilder!$C59='Unit Stats'!$A$30,'Unit Stats'!L$30,IF(Armybuilder!$C59='Unit Stats'!$A$31,'Unit Stats'!L$31,IF(Armybuilder!$C59='Unit Stats'!$A$32,'Unit Stats'!L$32,IF(Armybuilder!$C59='Unit Stats'!$A$33,'Unit Stats'!L$33,IF(Armybuilder!$C59='Unit Stats'!$A$34,'Unit Stats'!L$34,IF(Armybuilder!$C59='Unit Stats'!$A$35,'Unit Stats'!L$35,IF(Armybuilder!$C59='Unit Stats'!$A$36,'Unit Stats'!L$36,IF(Armybuilder!$C59='Unit Stats'!$A$37,'Unit Stats'!L$37,IF(Armybuilder!$C59='Unit Stats'!$A$38,'Unit Stats'!L$38,IF(Armybuilder!$C59='Unit Stats'!$A$39,'Unit Stats'!L$39,IF(Armybuilder!$C59='Unit Stats'!$A$40,'Unit Stats'!L$40,IF(Armybuilder!$C59='Unit Stats'!$A$41,'Unit Stats'!L$41,IF(Armybuilder!$C59='Unit Stats'!$A$42,'Unit Stats'!L$42,IF(Armybuilder!$C59='Unit Stats'!$A$43,'Unit Stats'!L$43,IF(Armybuilder!$C59='Unit Stats'!$A$44,'Unit Stats'!L$44,IF(Armybuilder!$C59='Unit Stats'!$A$45,'Unit Stats'!L$45,IF(Armybuilder!$C59='Unit Stats'!$A$46,'Unit Stats'!L$46,IF(Armybuilder!$C59='Unit Stats'!$A$47,'Unit Stats'!L$47,IF(Armybuilder!$C59='Unit Stats'!$A$48,'Unit Stats'!L$48,IF(Armybuilder!$C59='Unit Stats'!$A$49,'Unit Stats'!L$49,IF(Armybuilder!$C59='Unit Stats'!$A$50,'Unit Stats'!L$50,IF(Armybuilder!$C59='Unit Stats'!$A$51,'Unit Stats'!L$51,IF(Armybuilder!$C59='Unit Stats'!$A$52,'Unit Stats'!L$52,IF(Armybuilder!$C59='Unit Stats'!$A$53,'Unit Stats'!L$53,IF(Armybuilder!$C59='Unit Stats'!$A$54,'Unit Stats'!L$54,IF(Armybuilder!$C59='Unit Stats'!$A$55,'Unit Stats'!L$55,))))))))))))))))))))))))))))))))))))))))))))))))))))))</f>
        <v>0</v>
      </c>
      <c r="O59" s="45">
        <f>IF(Armybuilder!$C59='Unit Stats'!$A$2,'Unit Stats'!M$2,IF(Armybuilder!$C59='Unit Stats'!$A$3,'Unit Stats'!M$3,IF(Armybuilder!$C59='Unit Stats'!$A$4,'Unit Stats'!M$4,IF(Armybuilder!$C59='Unit Stats'!$A$5,'Unit Stats'!M$5,IF(Armybuilder!$C59='Unit Stats'!$A$6,'Unit Stats'!M$6,IF(Armybuilder!$C59='Unit Stats'!$A$7,'Unit Stats'!M$7,IF(Armybuilder!$C59='Unit Stats'!$A$8,'Unit Stats'!M$8,IF(Armybuilder!$C59='Unit Stats'!$A$9,'Unit Stats'!M$9,IF(Armybuilder!$C59='Unit Stats'!$A$10,'Unit Stats'!M$10,IF(Armybuilder!$C59='Unit Stats'!$A$11,'Unit Stats'!M$11,IF(Armybuilder!$C59='Unit Stats'!$A$12,'Unit Stats'!M$12,IF(Armybuilder!$C59='Unit Stats'!$A$13,'Unit Stats'!M$13,IF(Armybuilder!$C59='Unit Stats'!$A$14,'Unit Stats'!M$14,IF(Armybuilder!$C59='Unit Stats'!$A$15,'Unit Stats'!M$15,IF(Armybuilder!$C59='Unit Stats'!$A$16,'Unit Stats'!M$16,IF(Armybuilder!$C59='Unit Stats'!$A$17,'Unit Stats'!M$17,IF(Armybuilder!$C59='Unit Stats'!$A$18,'Unit Stats'!M$18,IF(Armybuilder!$C59='Unit Stats'!$A$19,'Unit Stats'!M$19,IF(Armybuilder!$C59='Unit Stats'!$A$20,'Unit Stats'!M$20,IF(Armybuilder!$C59='Unit Stats'!$A$21,'Unit Stats'!M$21,IF(Armybuilder!$C59='Unit Stats'!$A$22,'Unit Stats'!M$22,IF(Armybuilder!$C59='Unit Stats'!$A$23,'Unit Stats'!M$23,IF(Armybuilder!$C59='Unit Stats'!$A$24,'Unit Stats'!M$24,IF(Armybuilder!$C59='Unit Stats'!$A$25,'Unit Stats'!M$25,IF(Armybuilder!$C59='Unit Stats'!$A$26,'Unit Stats'!M$26,IF(Armybuilder!$C59='Unit Stats'!$A$27,'Unit Stats'!M$27,IF(Armybuilder!$C59='Unit Stats'!$A$28,'Unit Stats'!M$28,IF(Armybuilder!$C59='Unit Stats'!$A$29,'Unit Stats'!M$29,IF(Armybuilder!$C59='Unit Stats'!$A$30,'Unit Stats'!M$30,IF(Armybuilder!$C59='Unit Stats'!$A$31,'Unit Stats'!M$31,IF(Armybuilder!$C59='Unit Stats'!$A$32,'Unit Stats'!M$32,IF(Armybuilder!$C59='Unit Stats'!$A$33,'Unit Stats'!M$33,IF(Armybuilder!$C59='Unit Stats'!$A$34,'Unit Stats'!M$34,IF(Armybuilder!$C59='Unit Stats'!$A$35,'Unit Stats'!M$35,IF(Armybuilder!$C59='Unit Stats'!$A$36,'Unit Stats'!M$36,IF(Armybuilder!$C59='Unit Stats'!$A$37,'Unit Stats'!M$37,IF(Armybuilder!$C59='Unit Stats'!$A$38,'Unit Stats'!M$38,IF(Armybuilder!$C59='Unit Stats'!$A$39,'Unit Stats'!M$39,IF(Armybuilder!$C59='Unit Stats'!$A$40,'Unit Stats'!M$40,IF(Armybuilder!$C59='Unit Stats'!$A$41,'Unit Stats'!M$41,IF(Armybuilder!$C59='Unit Stats'!$A$42,'Unit Stats'!M$42,IF(Armybuilder!$C59='Unit Stats'!$A$43,'Unit Stats'!M$43,IF(Armybuilder!$C59='Unit Stats'!$A$44,'Unit Stats'!M$44,IF(Armybuilder!$C59='Unit Stats'!$A$45,'Unit Stats'!M$45,IF(Armybuilder!$C59='Unit Stats'!$A$46,'Unit Stats'!M$46,IF(Armybuilder!$C59='Unit Stats'!$A$47,'Unit Stats'!M$47,IF(Armybuilder!$C59='Unit Stats'!$A$48,'Unit Stats'!M$48,IF(Armybuilder!$C59='Unit Stats'!$A$49,'Unit Stats'!M$49,IF(Armybuilder!$C59='Unit Stats'!$A$50,'Unit Stats'!M$50,IF(Armybuilder!$C59='Unit Stats'!$A$51,'Unit Stats'!M$51,IF(Armybuilder!$C59='Unit Stats'!$A$52,'Unit Stats'!M$52,IF(Armybuilder!$C59='Unit Stats'!$A$53,'Unit Stats'!M$53,IF(Armybuilder!$C59='Unit Stats'!$A$54,'Unit Stats'!M$54,IF(Armybuilder!$C59='Unit Stats'!$A$55,'Unit Stats'!M$55,))))))))))))))))))))))))))))))))))))))))))))))))))))))</f>
        <v>0</v>
      </c>
      <c r="P59" s="66">
        <f>IF(Armybuilder!$C59='Unit Stats'!$A$2,'Unit Stats'!N$2,IF(Armybuilder!$C59='Unit Stats'!$A$3,'Unit Stats'!N$3,IF(Armybuilder!$C59='Unit Stats'!$A$4,'Unit Stats'!N$4,IF(Armybuilder!$C59='Unit Stats'!$A$5,'Unit Stats'!N$5,IF(Armybuilder!$C59='Unit Stats'!$A$6,'Unit Stats'!N$6,IF(Armybuilder!$C59='Unit Stats'!$A$7,'Unit Stats'!N$7,IF(Armybuilder!$C59='Unit Stats'!$A$8,'Unit Stats'!N$8,IF(Armybuilder!$C59='Unit Stats'!$A$9,'Unit Stats'!N$9,IF(Armybuilder!$C59='Unit Stats'!$A$10,'Unit Stats'!N$10,IF(Armybuilder!$C59='Unit Stats'!$A$11,'Unit Stats'!N$11,IF(Armybuilder!$C59='Unit Stats'!$A$12,'Unit Stats'!N$12,IF(Armybuilder!$C59='Unit Stats'!$A$13,'Unit Stats'!N$13,IF(Armybuilder!$C59='Unit Stats'!$A$14,'Unit Stats'!N$14,IF(Armybuilder!$C59='Unit Stats'!$A$15,'Unit Stats'!N$15,IF(Armybuilder!$C59='Unit Stats'!$A$16,'Unit Stats'!N$16,IF(Armybuilder!$C59='Unit Stats'!$A$17,'Unit Stats'!N$17,IF(Armybuilder!$C59='Unit Stats'!$A$18,'Unit Stats'!N$18,IF(Armybuilder!$C59='Unit Stats'!$A$19,'Unit Stats'!N$19,IF(Armybuilder!$C59='Unit Stats'!$A$20,'Unit Stats'!N$20,IF(Armybuilder!$C59='Unit Stats'!$A$21,'Unit Stats'!N$21,IF(Armybuilder!$C59='Unit Stats'!$A$22,'Unit Stats'!N$22,IF(Armybuilder!$C59='Unit Stats'!$A$23,'Unit Stats'!N$23,IF(Armybuilder!$C59='Unit Stats'!$A$24,'Unit Stats'!N$24,IF(Armybuilder!$C59='Unit Stats'!$A$25,'Unit Stats'!N$25,IF(Armybuilder!$C59='Unit Stats'!$A$26,'Unit Stats'!N$26,IF(Armybuilder!$C59='Unit Stats'!$A$27,'Unit Stats'!N$27,IF(Armybuilder!$C59='Unit Stats'!$A$28,'Unit Stats'!N$28,IF(Armybuilder!$C59='Unit Stats'!$A$29,'Unit Stats'!N$29,IF(Armybuilder!$C59='Unit Stats'!$A$30,'Unit Stats'!N$30,IF(Armybuilder!$C59='Unit Stats'!$A$31,'Unit Stats'!N$31,IF(Armybuilder!$C59='Unit Stats'!$A$32,'Unit Stats'!N$32,IF(Armybuilder!$C59='Unit Stats'!$A$33,'Unit Stats'!N$33,IF(Armybuilder!$C59='Unit Stats'!$A$34,'Unit Stats'!N$34,IF(Armybuilder!$C59='Unit Stats'!$A$35,'Unit Stats'!N$35,IF(Armybuilder!$C59='Unit Stats'!$A$36,'Unit Stats'!N$36,IF(Armybuilder!$C59='Unit Stats'!$A$37,'Unit Stats'!N$37,IF(Armybuilder!$C59='Unit Stats'!$A$38,'Unit Stats'!N$38,IF(Armybuilder!$C59='Unit Stats'!$A$39,'Unit Stats'!N$39,IF(Armybuilder!$C59='Unit Stats'!$A$40,'Unit Stats'!N$40,IF(Armybuilder!$C59='Unit Stats'!$A$41,'Unit Stats'!N$41,IF(Armybuilder!$C59='Unit Stats'!$A$42,'Unit Stats'!N$42,IF(Armybuilder!$C59='Unit Stats'!$A$43,'Unit Stats'!N$43,IF(Armybuilder!$C59='Unit Stats'!$A$44,'Unit Stats'!N$44,IF(Armybuilder!$C59='Unit Stats'!$A$45,'Unit Stats'!N$45,IF(Armybuilder!$C59='Unit Stats'!$A$46,'Unit Stats'!N$46,IF(Armybuilder!$C59='Unit Stats'!$A$47,'Unit Stats'!N$47,IF(Armybuilder!$C59='Unit Stats'!$A$48,'Unit Stats'!N$48,IF(Armybuilder!$C59='Unit Stats'!$A$49,'Unit Stats'!N$49,IF(Armybuilder!$C59='Unit Stats'!$A$50,'Unit Stats'!N$50,IF(Armybuilder!$C59='Unit Stats'!$A$51,'Unit Stats'!N$51,IF(Armybuilder!$C59='Unit Stats'!$A$52,'Unit Stats'!N$52,IF(Armybuilder!$C59='Unit Stats'!$A$53,'Unit Stats'!N$53,IF(Armybuilder!$C59='Unit Stats'!$A$54,'Unit Stats'!N$54,IF(Armybuilder!$C59='Unit Stats'!$A$55,'Unit Stats'!N$55,))))))))))))))))))))))))))))))))))))))))))))))))))))))</f>
        <v>0</v>
      </c>
      <c r="Q59" s="48">
        <f>IF(Armybuilder!$C59='Unit Stats'!$A$2,'Unit Stats'!$T$2,IF(Armybuilder!$C59='Unit Stats'!$A$3,'Unit Stats'!$T$3,IF(Armybuilder!$C59='Unit Stats'!$A$4,'Unit Stats'!$T$4,IF(Armybuilder!$C59='Unit Stats'!$A$5,'Unit Stats'!$T$5,IF(Armybuilder!$C59='Unit Stats'!$A$6,'Unit Stats'!$T$6,IF(Armybuilder!$C59='Unit Stats'!$A$7,'Unit Stats'!$T$7,IF(Armybuilder!$C59='Unit Stats'!$A$8,'Unit Stats'!$T$8,IF(Armybuilder!$C59='Unit Stats'!$A$9,'Unit Stats'!$T$9,IF(Armybuilder!$C59='Unit Stats'!$A$10,'Unit Stats'!$T$10,IF(Armybuilder!$C59='Unit Stats'!$A$11,'Unit Stats'!$T$11,IF(Armybuilder!$C59='Unit Stats'!$A$12,'Unit Stats'!$T$12,IF(Armybuilder!$C59='Unit Stats'!$A$13,'Unit Stats'!$T$13,IF(Armybuilder!$C59='Unit Stats'!$A$14,'Unit Stats'!$T$14,IF(Armybuilder!$C59='Unit Stats'!$A$15,'Unit Stats'!$T$15,IF(Armybuilder!$C59='Unit Stats'!$A$16,'Unit Stats'!$T$16,IF(Armybuilder!$C59='Unit Stats'!$A$17,'Unit Stats'!$T$17,IF(Armybuilder!$C59='Unit Stats'!$A$18,'Unit Stats'!$T$18,IF(Armybuilder!$C59='Unit Stats'!$A$19,'Unit Stats'!$T$19,IF(Armybuilder!$C59='Unit Stats'!$A$20,'Unit Stats'!$T$20,IF(Armybuilder!$C59='Unit Stats'!$A$21,'Unit Stats'!$T$21,IF(Armybuilder!$C59='Unit Stats'!$A$22,'Unit Stats'!$T$22,IF(Armybuilder!$C59='Unit Stats'!$A$23,'Unit Stats'!$T$23,IF(Armybuilder!$C59='Unit Stats'!$A$24,'Unit Stats'!$T$24,IF(Armybuilder!$C59='Unit Stats'!$A$25,'Unit Stats'!$T$25,IF(Armybuilder!$C59='Unit Stats'!$A$26,'Unit Stats'!$T$26,IF(Armybuilder!$C59='Unit Stats'!$A$27,'Unit Stats'!$T$27,IF(Armybuilder!$C59='Unit Stats'!$A$28,'Unit Stats'!$T$28,IF(Armybuilder!$C59='Unit Stats'!$A$29,'Unit Stats'!$T$29,IF(Armybuilder!$C59='Unit Stats'!$A$30,'Unit Stats'!$T$30,IF(Armybuilder!$C59='Unit Stats'!$A$31,'Unit Stats'!$T$31,IF(Armybuilder!$C59='Unit Stats'!$A$32,'Unit Stats'!$T$32,IF(Armybuilder!$C59='Unit Stats'!$A$33,'Unit Stats'!$T$33,IF(Armybuilder!$C59='Unit Stats'!$A$34,'Unit Stats'!$T$34,IF(Armybuilder!$C59='Unit Stats'!$A$35,'Unit Stats'!$T$35,IF(Armybuilder!$C59='Unit Stats'!$A$36,'Unit Stats'!$T$36,IF(Armybuilder!$C59='Unit Stats'!$A$37,'Unit Stats'!$T$37,IF(Armybuilder!$C59='Unit Stats'!$A$38,'Unit Stats'!$T$38,IF(Armybuilder!$C59='Unit Stats'!$A$39,'Unit Stats'!$T$39,IF(Armybuilder!$C59='Unit Stats'!$A$40,'Unit Stats'!$T$40,IF(Armybuilder!$C59='Unit Stats'!$A$41,'Unit Stats'!$T$41,IF(Armybuilder!$C59='Unit Stats'!$A$42,'Unit Stats'!$T$42,IF(Armybuilder!$C59='Unit Stats'!$A$43,'Unit Stats'!$T$43,IF(Armybuilder!$C59='Unit Stats'!$A$44,'Unit Stats'!$T$44,IF(Armybuilder!$C59='Unit Stats'!$A$45,'Unit Stats'!$T$45,IF(Armybuilder!$C59='Unit Stats'!$A$46,'Unit Stats'!$T$46,IF(Armybuilder!$C59='Unit Stats'!$A$47,'Unit Stats'!$T$47,IF(Armybuilder!$C59='Unit Stats'!$A$48,'Unit Stats'!$T$48,IF(Armybuilder!$C59='Unit Stats'!$A$49,'Unit Stats'!$T$49,IF(Armybuilder!$C59='Unit Stats'!$A$50,'Unit Stats'!$T$50,IF(Armybuilder!$C59='Unit Stats'!$A$51,'Unit Stats'!$T$51,IF(Armybuilder!$C59='Unit Stats'!$A$52,'Unit Stats'!$T$52,IF(Armybuilder!$C59='Unit Stats'!$A$53,'Unit Stats'!$T$53,IF(Armybuilder!$C59='Unit Stats'!$A$54,'Unit Stats'!$T$54,IF(Armybuilder!$C59='Unit Stats'!$A$55,'Unit Stats'!$T$55,IF(Armybuilder!$C59=Wargear!$A$2,Wargear!$B$2,IF(Armybuilder!$C59=Wargear!$A$3,Wargear!$B$3,IF(Armybuilder!$C59=Wargear!$A$4,Wargear!$B$4,IF(Armybuilder!$C59=Wargear!$A$5,Wargear!$B$5,IF(Armybuilder!$C59=Wargear!$A$6,Wargear!$B$6,IF(Armybuilder!$C59=Wargear!$A$7,Wargear!$B$7,'Extra Code Points'!$A56))))))))))))))))))))))))))))))))))))))))))))))))))))))))))))</f>
        <v>0</v>
      </c>
      <c r="R59" s="28">
        <f t="shared" si="0"/>
        <v>0</v>
      </c>
      <c r="S59" s="29">
        <f t="shared" si="1"/>
        <v>1085</v>
      </c>
      <c r="T59" s="46">
        <f>IF(Armybuilder!$C59='Unit Stats'!$A$2,'Unit Stats'!O$2,IF(Armybuilder!$C59='Unit Stats'!$A$3,'Unit Stats'!O$3,IF(Armybuilder!$C59='Unit Stats'!$A$4,'Unit Stats'!O$4,IF(Armybuilder!$C59='Unit Stats'!$A$5,'Unit Stats'!O$5,IF(Armybuilder!$C59='Unit Stats'!$A$6,'Unit Stats'!O$6,IF(Armybuilder!$C59='Unit Stats'!$A$7,'Unit Stats'!O$7,IF(Armybuilder!$C59='Unit Stats'!$A$8,'Unit Stats'!O$8,IF(Armybuilder!$C59='Unit Stats'!$A$9,'Unit Stats'!O$9,IF(Armybuilder!$C59='Unit Stats'!$A$10,'Unit Stats'!O$10,IF(Armybuilder!$C59='Unit Stats'!$A$11,'Unit Stats'!O$11,IF(Armybuilder!$C59='Unit Stats'!$A$12,'Unit Stats'!O$12,IF(Armybuilder!$C59='Unit Stats'!$A$13,'Unit Stats'!O$13,IF(Armybuilder!$C59='Unit Stats'!$A$14,'Unit Stats'!O$14,IF(Armybuilder!$C59='Unit Stats'!$A$15,'Unit Stats'!O$15,IF(Armybuilder!$C59='Unit Stats'!$A$16,'Unit Stats'!O$16,IF(Armybuilder!$C59='Unit Stats'!$A$17,'Unit Stats'!O$17,IF(Armybuilder!$C59='Unit Stats'!$A$18,'Unit Stats'!O$18,IF(Armybuilder!$C59='Unit Stats'!$A$19,'Unit Stats'!O$19,IF(Armybuilder!$C59='Unit Stats'!$A$20,'Unit Stats'!O$20,IF(Armybuilder!$C59='Unit Stats'!$A$21,'Unit Stats'!O$21,IF(Armybuilder!$C59='Unit Stats'!$A$22,'Unit Stats'!O$22,IF(Armybuilder!$C59='Unit Stats'!$A$23,'Unit Stats'!O$23,IF(Armybuilder!$C59='Unit Stats'!$A$24,'Unit Stats'!O$24,IF(Armybuilder!$C59='Unit Stats'!$A$25,'Unit Stats'!O$25,IF(Armybuilder!$C59='Unit Stats'!$A$26,'Unit Stats'!O$26,IF(Armybuilder!$C59='Unit Stats'!$A$27,'Unit Stats'!O$27,IF(Armybuilder!$C59='Unit Stats'!$A$28,'Unit Stats'!O$28,IF(Armybuilder!$C59='Unit Stats'!$A$29,'Unit Stats'!O$29,IF(Armybuilder!$C59='Unit Stats'!$A$30,'Unit Stats'!O$30,IF(Armybuilder!$C59='Unit Stats'!$A$31,'Unit Stats'!O$31,IF(Armybuilder!$C59='Unit Stats'!$A$32,'Unit Stats'!O$32,IF(Armybuilder!$C59='Unit Stats'!$A$33,'Unit Stats'!O$33,IF(Armybuilder!$C59='Unit Stats'!$A$34,'Unit Stats'!O$34,IF(Armybuilder!$C59='Unit Stats'!$A$35,'Unit Stats'!O$35,IF(Armybuilder!$C59='Unit Stats'!$A$36,'Unit Stats'!O$36,IF(Armybuilder!$C59='Unit Stats'!$A$37,'Unit Stats'!O$37,IF(Armybuilder!$C59='Unit Stats'!$A$38,'Unit Stats'!O$38,IF(Armybuilder!$C59='Unit Stats'!$A$39,'Unit Stats'!O$39,IF(Armybuilder!$C59='Unit Stats'!$A$40,'Unit Stats'!O$40,IF(Armybuilder!$C59='Unit Stats'!$A$41,'Unit Stats'!O$41,IF(Armybuilder!$C59='Unit Stats'!$A$42,'Unit Stats'!O$42,IF(Armybuilder!$C59='Unit Stats'!$A$43,'Unit Stats'!O$43,IF(Armybuilder!$C59='Unit Stats'!$A$44,'Unit Stats'!O$44,IF(Armybuilder!$C59='Unit Stats'!$A$45,'Unit Stats'!O$45,IF(Armybuilder!$C59='Unit Stats'!$A$46,'Unit Stats'!O$46,IF(Armybuilder!$C59='Unit Stats'!$A$47,'Unit Stats'!O$47,IF(Armybuilder!$C59='Unit Stats'!$A$48,'Unit Stats'!O$48,IF(Armybuilder!$C59='Unit Stats'!$A$49,'Unit Stats'!O$49,IF(Armybuilder!$C59='Unit Stats'!$A$50,'Unit Stats'!O$50,IF(Armybuilder!$C59='Unit Stats'!$A$51,'Unit Stats'!O$51,IF(Armybuilder!$C59='Unit Stats'!$A$52,'Unit Stats'!O$52,IF(Armybuilder!$C59='Unit Stats'!$A$53,'Unit Stats'!O$53,IF(Armybuilder!$C59='Unit Stats'!$A$54,'Unit Stats'!O$54,IF(Armybuilder!$C59='Unit Stats'!$A$55,'Unit Stats'!O$55,IF(Armybuilder!$C59=Wargear!$A$2,Wargear!C$2,IF(Armybuilder!$C59=Wargear!$A$3,Wargear!C$3,IF(Armybuilder!$C59=Wargear!$A$4,Wargear!C$4,IF(Armybuilder!$C59=Wargear!$A$5,Wargear!C$5,IF(Armybuilder!$C59=Wargear!$A$6,Wargear!C$6,IF(Armybuilder!$C59=Wargear!$A$7,Wargear!C$7,'Extra Code wargear1'!A57))))))))))))))))))))))))))))))))))))))))))))))))))))))))))))</f>
        <v>0</v>
      </c>
      <c r="U59" s="45">
        <f>IF(Armybuilder!$C59='Unit Stats'!$A$2,'Unit Stats'!P$2,IF(Armybuilder!$C59='Unit Stats'!$A$3,'Unit Stats'!P$3,IF(Armybuilder!$C59='Unit Stats'!$A$4,'Unit Stats'!P$4,IF(Armybuilder!$C59='Unit Stats'!$A$5,'Unit Stats'!P$5,IF(Armybuilder!$C59='Unit Stats'!$A$6,'Unit Stats'!P$6,IF(Armybuilder!$C59='Unit Stats'!$A$7,'Unit Stats'!P$7,IF(Armybuilder!$C59='Unit Stats'!$A$8,'Unit Stats'!P$8,IF(Armybuilder!$C59='Unit Stats'!$A$9,'Unit Stats'!P$9,IF(Armybuilder!$C59='Unit Stats'!$A$10,'Unit Stats'!P$10,IF(Armybuilder!$C59='Unit Stats'!$A$11,'Unit Stats'!P$11,IF(Armybuilder!$C59='Unit Stats'!$A$12,'Unit Stats'!P$12,IF(Armybuilder!$C59='Unit Stats'!$A$13,'Unit Stats'!P$13,IF(Armybuilder!$C59='Unit Stats'!$A$14,'Unit Stats'!P$14,IF(Armybuilder!$C59='Unit Stats'!$A$15,'Unit Stats'!P$15,IF(Armybuilder!$C59='Unit Stats'!$A$16,'Unit Stats'!P$16,IF(Armybuilder!$C59='Unit Stats'!$A$17,'Unit Stats'!P$17,IF(Armybuilder!$C59='Unit Stats'!$A$18,'Unit Stats'!P$18,IF(Armybuilder!$C59='Unit Stats'!$A$19,'Unit Stats'!P$19,IF(Armybuilder!$C59='Unit Stats'!$A$20,'Unit Stats'!P$20,IF(Armybuilder!$C59='Unit Stats'!$A$21,'Unit Stats'!P$21,IF(Armybuilder!$C59='Unit Stats'!$A$22,'Unit Stats'!P$22,IF(Armybuilder!$C59='Unit Stats'!$A$23,'Unit Stats'!P$23,IF(Armybuilder!$C59='Unit Stats'!$A$24,'Unit Stats'!P$24,IF(Armybuilder!$C59='Unit Stats'!$A$25,'Unit Stats'!P$25,IF(Armybuilder!$C59='Unit Stats'!$A$26,'Unit Stats'!P$26,IF(Armybuilder!$C59='Unit Stats'!$A$27,'Unit Stats'!P$27,IF(Armybuilder!$C59='Unit Stats'!$A$28,'Unit Stats'!P$28,IF(Armybuilder!$C59='Unit Stats'!$A$29,'Unit Stats'!P$29,IF(Armybuilder!$C59='Unit Stats'!$A$30,'Unit Stats'!P$30,IF(Armybuilder!$C59='Unit Stats'!$A$31,'Unit Stats'!P$31,IF(Armybuilder!$C59='Unit Stats'!$A$32,'Unit Stats'!P$32,IF(Armybuilder!$C59='Unit Stats'!$A$33,'Unit Stats'!P$33,IF(Armybuilder!$C59='Unit Stats'!$A$34,'Unit Stats'!P$34,IF(Armybuilder!$C59='Unit Stats'!$A$35,'Unit Stats'!P$35,IF(Armybuilder!$C59='Unit Stats'!$A$36,'Unit Stats'!P$36,IF(Armybuilder!$C59='Unit Stats'!$A$37,'Unit Stats'!P$37,IF(Armybuilder!$C59='Unit Stats'!$A$38,'Unit Stats'!P$38,IF(Armybuilder!$C59='Unit Stats'!$A$39,'Unit Stats'!P$39,IF(Armybuilder!$C59='Unit Stats'!$A$40,'Unit Stats'!P$40,IF(Armybuilder!$C59='Unit Stats'!$A$41,'Unit Stats'!P$41,IF(Armybuilder!$C59='Unit Stats'!$A$42,'Unit Stats'!P$42,IF(Armybuilder!$C59='Unit Stats'!$A$43,'Unit Stats'!P$43,IF(Armybuilder!$C59='Unit Stats'!$A$44,'Unit Stats'!P$44,IF(Armybuilder!$C59='Unit Stats'!$A$45,'Unit Stats'!P$45,IF(Armybuilder!$C59='Unit Stats'!$A$46,'Unit Stats'!P$46,IF(Armybuilder!$C59='Unit Stats'!$A$47,'Unit Stats'!P$47,IF(Armybuilder!$C59='Unit Stats'!$A$48,'Unit Stats'!P$48,IF(Armybuilder!$C59='Unit Stats'!$A$49,'Unit Stats'!P$49,IF(Armybuilder!$C59='Unit Stats'!$A$50,'Unit Stats'!P$50,IF(Armybuilder!$C59='Unit Stats'!$A$51,'Unit Stats'!P$51,IF(Armybuilder!$C59='Unit Stats'!$A$52,'Unit Stats'!P$52,IF(Armybuilder!$C59='Unit Stats'!$A$53,'Unit Stats'!P$53,IF(Armybuilder!$C59='Unit Stats'!$A$54,'Unit Stats'!P$54,IF(Armybuilder!$C59='Unit Stats'!$A$55,'Unit Stats'!P$55,IF(Armybuilder!$C59=Wargear!$A$2,Wargear!D$2,IF(Armybuilder!$C59=Wargear!$A$3,Wargear!D$3,IF(Armybuilder!$C59=Wargear!$A$4,Wargear!D$4,IF(Armybuilder!$C59=Wargear!$A$5,Wargear!D$5,IF(Armybuilder!$C59=Wargear!$A$6,Wargear!D$6,IF(Armybuilder!$C59=Wargear!$A$7,Wargear!D$7,'Extra Code wargear1'!B57))))))))))))))))))))))))))))))))))))))))))))))))))))))))))))</f>
        <v>0</v>
      </c>
      <c r="V59" s="47">
        <f>IF(Armybuilder!$C59='Unit Stats'!$A$2,'Unit Stats'!Q$2,IF(Armybuilder!$C59='Unit Stats'!$A$3,'Unit Stats'!Q$3,IF(Armybuilder!$C59='Unit Stats'!$A$4,'Unit Stats'!Q$4,IF(Armybuilder!$C59='Unit Stats'!$A$5,'Unit Stats'!Q$5,IF(Armybuilder!$C59='Unit Stats'!$A$6,'Unit Stats'!Q$6,IF(Armybuilder!$C59='Unit Stats'!$A$7,'Unit Stats'!Q$7,IF(Armybuilder!$C59='Unit Stats'!$A$8,'Unit Stats'!Q$8,IF(Armybuilder!$C59='Unit Stats'!$A$9,'Unit Stats'!Q$9,IF(Armybuilder!$C59='Unit Stats'!$A$10,'Unit Stats'!Q$10,IF(Armybuilder!$C59='Unit Stats'!$A$11,'Unit Stats'!Q$11,IF(Armybuilder!$C59='Unit Stats'!$A$12,'Unit Stats'!Q$12,IF(Armybuilder!$C59='Unit Stats'!$A$13,'Unit Stats'!Q$13,IF(Armybuilder!$C59='Unit Stats'!$A$14,'Unit Stats'!Q$14,IF(Armybuilder!$C59='Unit Stats'!$A$15,'Unit Stats'!Q$15,IF(Armybuilder!$C59='Unit Stats'!$A$16,'Unit Stats'!Q$16,IF(Armybuilder!$C59='Unit Stats'!$A$17,'Unit Stats'!Q$17,IF(Armybuilder!$C59='Unit Stats'!$A$18,'Unit Stats'!Q$18,IF(Armybuilder!$C59='Unit Stats'!$A$19,'Unit Stats'!Q$19,IF(Armybuilder!$C59='Unit Stats'!$A$20,'Unit Stats'!Q$20,IF(Armybuilder!$C59='Unit Stats'!$A$21,'Unit Stats'!Q$21,IF(Armybuilder!$C59='Unit Stats'!$A$22,'Unit Stats'!Q$22,IF(Armybuilder!$C59='Unit Stats'!$A$23,'Unit Stats'!Q$23,IF(Armybuilder!$C59='Unit Stats'!$A$24,'Unit Stats'!Q$24,IF(Armybuilder!$C59='Unit Stats'!$A$25,'Unit Stats'!Q$25,IF(Armybuilder!$C59='Unit Stats'!$A$26,'Unit Stats'!Q$26,IF(Armybuilder!$C59='Unit Stats'!$A$27,'Unit Stats'!Q$27,IF(Armybuilder!$C59='Unit Stats'!$A$28,'Unit Stats'!Q$28,IF(Armybuilder!$C59='Unit Stats'!$A$29,'Unit Stats'!Q$29,IF(Armybuilder!$C59='Unit Stats'!$A$30,'Unit Stats'!Q$30,IF(Armybuilder!$C59='Unit Stats'!$A$31,'Unit Stats'!Q$31,IF(Armybuilder!$C59='Unit Stats'!$A$32,'Unit Stats'!Q$32,IF(Armybuilder!$C59='Unit Stats'!$A$33,'Unit Stats'!Q$33,IF(Armybuilder!$C59='Unit Stats'!$A$34,'Unit Stats'!Q$34,IF(Armybuilder!$C59='Unit Stats'!$A$35,'Unit Stats'!Q$35,IF(Armybuilder!$C59='Unit Stats'!$A$36,'Unit Stats'!Q$36,IF(Armybuilder!$C59='Unit Stats'!$A$37,'Unit Stats'!Q$37,IF(Armybuilder!$C59='Unit Stats'!$A$38,'Unit Stats'!Q$38,IF(Armybuilder!$C59='Unit Stats'!$A$39,'Unit Stats'!Q$39,IF(Armybuilder!$C59='Unit Stats'!$A$40,'Unit Stats'!Q$40,IF(Armybuilder!$C59='Unit Stats'!$A$41,'Unit Stats'!Q$41,IF(Armybuilder!$C59='Unit Stats'!$A$42,'Unit Stats'!Q$42,IF(Armybuilder!$C59='Unit Stats'!$A$43,'Unit Stats'!Q$43,IF(Armybuilder!$C59='Unit Stats'!$A$44,'Unit Stats'!Q$44,IF(Armybuilder!$C59='Unit Stats'!$A$45,'Unit Stats'!Q$45,IF(Armybuilder!$C59='Unit Stats'!$A$46,'Unit Stats'!Q$46,IF(Armybuilder!$C59='Unit Stats'!$A$47,'Unit Stats'!Q$47,IF(Armybuilder!$C59='Unit Stats'!$A$48,'Unit Stats'!Q$48,IF(Armybuilder!$C59='Unit Stats'!$A$49,'Unit Stats'!Q$49,IF(Armybuilder!$C59='Unit Stats'!$A$50,'Unit Stats'!Q$50,IF(Armybuilder!$C59='Unit Stats'!$A$51,'Unit Stats'!Q$51,IF(Armybuilder!$C59='Unit Stats'!$A$52,'Unit Stats'!Q$52,IF(Armybuilder!$C59='Unit Stats'!$A$53,'Unit Stats'!Q$53,IF(Armybuilder!$C59='Unit Stats'!$A$54,'Unit Stats'!Q$54,IF(Armybuilder!$C59='Unit Stats'!$A$55,'Unit Stats'!Q$55,IF(Armybuilder!$C59=Wargear!$A$2,Wargear!E$2,IF(Armybuilder!$C59=Wargear!$A$3,Wargear!E$3,IF(Armybuilder!$C59=Wargear!$A$4,Wargear!E$4,IF(Armybuilder!$C59=Wargear!$A$5,Wargear!E$5,IF(Armybuilder!$C59=Wargear!$A$6,Wargear!E$6,IF(Armybuilder!$C59=Wargear!$A$7,Wargear!E$7,'Extra Code wargear1'!C57))))))))))))))))))))))))))))))))))))))))))))))))))))))))))))</f>
        <v>0</v>
      </c>
      <c r="W59" s="24">
        <f>IF(Armybuilder!$C59='Unit Stats'!$A$2,'Unit Stats'!R$2,IF(Armybuilder!$C59='Unit Stats'!$A$3,'Unit Stats'!R$3,IF(Armybuilder!$C59='Unit Stats'!$A$4,'Unit Stats'!R$4,IF(Armybuilder!$C59='Unit Stats'!$A$5,'Unit Stats'!R$5,IF(Armybuilder!$C59='Unit Stats'!$A$6,'Unit Stats'!R$6,IF(Armybuilder!$C59='Unit Stats'!$A$7,'Unit Stats'!R$7,IF(Armybuilder!$C59='Unit Stats'!$A$8,'Unit Stats'!R$8,IF(Armybuilder!$C59='Unit Stats'!$A$9,'Unit Stats'!R$9,IF(Armybuilder!$C59='Unit Stats'!$A$10,'Unit Stats'!R$10,IF(Armybuilder!$C59='Unit Stats'!$A$11,'Unit Stats'!R$11,IF(Armybuilder!$C59='Unit Stats'!$A$12,'Unit Stats'!R$12,IF(Armybuilder!$C59='Unit Stats'!$A$13,'Unit Stats'!R$13,IF(Armybuilder!$C59='Unit Stats'!$A$14,'Unit Stats'!R$14,IF(Armybuilder!$C59='Unit Stats'!$A$15,'Unit Stats'!R$15,IF(Armybuilder!$C59='Unit Stats'!$A$16,'Unit Stats'!R$16,IF(Armybuilder!$C59='Unit Stats'!$A$17,'Unit Stats'!R$17,IF(Armybuilder!$C59='Unit Stats'!$A$18,'Unit Stats'!R$18,IF(Armybuilder!$C59='Unit Stats'!$A$19,'Unit Stats'!R$19,IF(Armybuilder!$C59='Unit Stats'!$A$20,'Unit Stats'!R$20,IF(Armybuilder!$C59='Unit Stats'!$A$21,'Unit Stats'!R$21,IF(Armybuilder!$C59='Unit Stats'!$A$22,'Unit Stats'!R$22,IF(Armybuilder!$C59='Unit Stats'!$A$23,'Unit Stats'!R$23,IF(Armybuilder!$C59='Unit Stats'!$A$24,'Unit Stats'!R$24,IF(Armybuilder!$C59='Unit Stats'!$A$25,'Unit Stats'!R$25,IF(Armybuilder!$C59='Unit Stats'!$A$26,'Unit Stats'!R$26,IF(Armybuilder!$C59='Unit Stats'!$A$27,'Unit Stats'!R$27,IF(Armybuilder!$C59='Unit Stats'!$A$28,'Unit Stats'!R$28,IF(Armybuilder!$C59='Unit Stats'!$A$29,'Unit Stats'!R$29,IF(Armybuilder!$C59='Unit Stats'!$A$30,'Unit Stats'!R$30,IF(Armybuilder!$C59='Unit Stats'!$A$31,'Unit Stats'!R$31,IF(Armybuilder!$C59='Unit Stats'!$A$32,'Unit Stats'!R$32,IF(Armybuilder!$C59='Unit Stats'!$A$33,'Unit Stats'!R$33,IF(Armybuilder!$C59='Unit Stats'!$A$34,'Unit Stats'!R$34,IF(Armybuilder!$C59='Unit Stats'!$A$35,'Unit Stats'!R$35,IF(Armybuilder!$C59='Unit Stats'!$A$36,'Unit Stats'!R$36,IF(Armybuilder!$C59='Unit Stats'!$A$37,'Unit Stats'!R$37,IF(Armybuilder!$C59='Unit Stats'!$A$38,'Unit Stats'!R$38,IF(Armybuilder!$C59='Unit Stats'!$A$39,'Unit Stats'!R$39,IF(Armybuilder!$C59='Unit Stats'!$A$40,'Unit Stats'!R$40,IF(Armybuilder!$C59='Unit Stats'!$A$41,'Unit Stats'!R$41,IF(Armybuilder!$C59='Unit Stats'!$A$42,'Unit Stats'!R$42,IF(Armybuilder!$C59='Unit Stats'!$A$43,'Unit Stats'!R$43,IF(Armybuilder!$C59='Unit Stats'!$A$44,'Unit Stats'!R$44,IF(Armybuilder!$C59='Unit Stats'!$A$45,'Unit Stats'!R$45,IF(Armybuilder!$C59='Unit Stats'!$A$46,'Unit Stats'!R$46,IF(Armybuilder!$C59='Unit Stats'!$A$47,'Unit Stats'!R$47,IF(Armybuilder!$C59='Unit Stats'!$A$48,'Unit Stats'!R$48,IF(Armybuilder!$C59='Unit Stats'!$A$49,'Unit Stats'!R$49,IF(Armybuilder!$C59='Unit Stats'!$A$50,'Unit Stats'!R$50,IF(Armybuilder!$C59='Unit Stats'!$A$51,'Unit Stats'!R$51,IF(Armybuilder!$C59='Unit Stats'!$A$52,'Unit Stats'!R$52,IF(Armybuilder!$C59='Unit Stats'!$A$53,'Unit Stats'!R$53,IF(Armybuilder!$C59='Unit Stats'!$A$54,'Unit Stats'!R$54,IF(Armybuilder!$C59='Unit Stats'!$A$55,'Unit Stats'!R$55,IF(Armybuilder!$C59=Wargear!$A$2,Wargear!F$2,IF(Armybuilder!$C59=Wargear!$A$3,Wargear!F$3,IF(Armybuilder!$C59=Wargear!$A$4,Wargear!F$4,IF(Armybuilder!$C59=Wargear!$A$5,Wargear!F$5,IF(Armybuilder!$C59=Wargear!$A$6,Wargear!F$6,IF(Armybuilder!$C59=Wargear!$A$7,Wargear!F$7,'Extra Code wargear1'!D57))))))))))))))))))))))))))))))))))))))))))))))))))))))))))))</f>
        <v>0</v>
      </c>
      <c r="X59" s="49">
        <f>IF(Armybuilder!$C59='Unit Stats'!$A$2,'Unit Stats'!S$2,IF(Armybuilder!$C59='Unit Stats'!$A$3,'Unit Stats'!S$3,IF(Armybuilder!$C59='Unit Stats'!$A$4,'Unit Stats'!S$4,IF(Armybuilder!$C59='Unit Stats'!$A$5,'Unit Stats'!S$5,IF(Armybuilder!$C59='Unit Stats'!$A$6,'Unit Stats'!S$6,IF(Armybuilder!$C59='Unit Stats'!$A$7,'Unit Stats'!S$7,IF(Armybuilder!$C59='Unit Stats'!$A$8,'Unit Stats'!S$8,IF(Armybuilder!$C59='Unit Stats'!$A$9,'Unit Stats'!S$9,IF(Armybuilder!$C59='Unit Stats'!$A$10,'Unit Stats'!S$10,IF(Armybuilder!$C59='Unit Stats'!$A$11,'Unit Stats'!S$11,IF(Armybuilder!$C59='Unit Stats'!$A$12,'Unit Stats'!S$12,IF(Armybuilder!$C59='Unit Stats'!$A$13,'Unit Stats'!S$13,IF(Armybuilder!$C59='Unit Stats'!$A$14,'Unit Stats'!S$14,IF(Armybuilder!$C59='Unit Stats'!$A$15,'Unit Stats'!S$15,IF(Armybuilder!$C59='Unit Stats'!$A$16,'Unit Stats'!S$16,IF(Armybuilder!$C59='Unit Stats'!$A$17,'Unit Stats'!S$17,IF(Armybuilder!$C59='Unit Stats'!$A$18,'Unit Stats'!S$18,IF(Armybuilder!$C59='Unit Stats'!$A$19,'Unit Stats'!S$19,IF(Armybuilder!$C59='Unit Stats'!$A$20,'Unit Stats'!S$20,IF(Armybuilder!$C59='Unit Stats'!$A$21,'Unit Stats'!S$21,IF(Armybuilder!$C59='Unit Stats'!$A$22,'Unit Stats'!S$22,IF(Armybuilder!$C59='Unit Stats'!$A$23,'Unit Stats'!S$23,IF(Armybuilder!$C59='Unit Stats'!$A$24,'Unit Stats'!S$24,IF(Armybuilder!$C59='Unit Stats'!$A$25,'Unit Stats'!S$25,IF(Armybuilder!$C59='Unit Stats'!$A$26,'Unit Stats'!S$26,IF(Armybuilder!$C59='Unit Stats'!$A$27,'Unit Stats'!S$27,IF(Armybuilder!$C59='Unit Stats'!$A$28,'Unit Stats'!S$28,IF(Armybuilder!$C59='Unit Stats'!$A$29,'Unit Stats'!S$29,IF(Armybuilder!$C59='Unit Stats'!$A$30,'Unit Stats'!S$30,IF(Armybuilder!$C59='Unit Stats'!$A$31,'Unit Stats'!S$31,IF(Armybuilder!$C59='Unit Stats'!$A$32,'Unit Stats'!S$32,IF(Armybuilder!$C59='Unit Stats'!$A$33,'Unit Stats'!S$33,IF(Armybuilder!$C59='Unit Stats'!$A$34,'Unit Stats'!S$34,IF(Armybuilder!$C59='Unit Stats'!$A$35,'Unit Stats'!S$35,IF(Armybuilder!$C59='Unit Stats'!$A$36,'Unit Stats'!S$36,IF(Armybuilder!$C59='Unit Stats'!$A$37,'Unit Stats'!S$37,IF(Armybuilder!$C59='Unit Stats'!$A$38,'Unit Stats'!S$38,IF(Armybuilder!$C59='Unit Stats'!$A$39,'Unit Stats'!S$39,IF(Armybuilder!$C59='Unit Stats'!$A$40,'Unit Stats'!S$40,IF(Armybuilder!$C59='Unit Stats'!$A$41,'Unit Stats'!S$41,IF(Armybuilder!$C59='Unit Stats'!$A$42,'Unit Stats'!S$42,IF(Armybuilder!$C59='Unit Stats'!$A$43,'Unit Stats'!S$43,IF(Armybuilder!$C59='Unit Stats'!$A$44,'Unit Stats'!S$44,IF(Armybuilder!$C59='Unit Stats'!$A$45,'Unit Stats'!S$45,IF(Armybuilder!$C59='Unit Stats'!$A$46,'Unit Stats'!S$46,IF(Armybuilder!$C59='Unit Stats'!$A$47,'Unit Stats'!S$47,IF(Armybuilder!$C59='Unit Stats'!$A$48,'Unit Stats'!S$48,IF(Armybuilder!$C59='Unit Stats'!$A$49,'Unit Stats'!S$49,IF(Armybuilder!$C59='Unit Stats'!$A$50,'Unit Stats'!S$50,IF(Armybuilder!$C59='Unit Stats'!$A$51,'Unit Stats'!S$51,IF(Armybuilder!$C59='Unit Stats'!$A$52,'Unit Stats'!S$52,IF(Armybuilder!$C59='Unit Stats'!$A$53,'Unit Stats'!S$53,IF(Armybuilder!$C59='Unit Stats'!$A$54,'Unit Stats'!S$54,IF(Armybuilder!$C59='Unit Stats'!$A$55,'Unit Stats'!S$55,IF(Armybuilder!$C59=Wargear!$A$2,Wargear!G$2,IF(Armybuilder!$C59=Wargear!$A$3,Wargear!G$3,IF(Armybuilder!$C59=Wargear!$A$4,Wargear!G$4,IF(Armybuilder!$C59=Wargear!$A$5,Wargear!G$5,IF(Armybuilder!$C59=Wargear!$A$6,Wargear!G$6,IF(Armybuilder!$C59=Wargear!$A$7,Wargear!G$7,'Extra Code wargear1'!E57))))))))))))))))))))))))))))))))))))))))))))))))))))))))))))</f>
        <v>0</v>
      </c>
      <c r="Y59" s="66">
        <f>IF(Armybuilder!$C59='Unit Stats'!$A$7,Armybuilder!$Y$2,IF(Armybuilder!$C59='Unit Stats'!$A$24,Armybuilder!$Y$2,IF(Armybuilder!$C59='Unit Stats'!$A$25,Armybuilder!$Y$2,IF(Armybuilder!$C59='Unit Stats'!$A$28,Armybuilder!$Y$2,IF(Armybuilder!$C59='Unit Stats'!$A$29,Armybuilder!$Y$2,IF(Armybuilder!$C59='Unit Stats'!$A$30,Armybuilder!$Y$2,IF(Armybuilder!$C59='Unit Stats'!$A$31,Armybuilder!$Y$2,IF(Armybuilder!$C59='Unit Stats'!$A$38,Armybuilder!$Y$2,IF(Armybuilder!$C59='Unit Stats'!$A$39,Armybuilder!$Y$2,IF(Armybuilder!$C59='Unit Stats'!$A$53,Armybuilder!$Y$2,IF(Armybuilder!$C59=Wargear!$A$11,Armybuilder!$Y$2,0)))))))))))</f>
        <v>0</v>
      </c>
    </row>
    <row r="60" spans="1:25" s="5" customFormat="1">
      <c r="A60" s="10">
        <f>IF(Armybuilder!$C60='Unit Stats'!$A$2,'Unit Stats'!$B$2,IF(Armybuilder!$C60='Unit Stats'!$A$3,'Unit Stats'!$B$3,IF(Armybuilder!$C60='Unit Stats'!$A$4,'Unit Stats'!$B$4,IF(Armybuilder!$C60='Unit Stats'!$A$5,'Unit Stats'!$B$5,IF(Armybuilder!$C60='Unit Stats'!$A$6,'Unit Stats'!$B$6,IF(Armybuilder!$C60='Unit Stats'!$A$7,'Unit Stats'!$B$7,IF(Armybuilder!$C60='Unit Stats'!$A$8,'Unit Stats'!$B$8,IF(Armybuilder!$C60='Unit Stats'!$A$9,'Unit Stats'!$B$9,IF(Armybuilder!$C60='Unit Stats'!$A$10,'Unit Stats'!$B$10,IF(Armybuilder!$C60='Unit Stats'!$A$11,'Unit Stats'!$B$11,IF(Armybuilder!$C60='Unit Stats'!$A$12,'Unit Stats'!$B$12,IF(Armybuilder!$C60='Unit Stats'!$A$13,'Unit Stats'!$B$13,IF(Armybuilder!$C60='Unit Stats'!$A$14,'Unit Stats'!$B$14,IF(Armybuilder!$C60='Unit Stats'!$A$15,'Unit Stats'!$B$15,IF(Armybuilder!$C60='Unit Stats'!$A$16,'Unit Stats'!$B$16,IF(Armybuilder!$C60='Unit Stats'!$A$17,'Unit Stats'!$B$17,IF(Armybuilder!$C60='Unit Stats'!$A$18,'Unit Stats'!$B$18,IF(Armybuilder!$C60='Unit Stats'!$A$19,'Unit Stats'!$B$19,IF(Armybuilder!$C60='Unit Stats'!$A$20,'Unit Stats'!$B$20,IF(Armybuilder!$C60='Unit Stats'!$A$21,'Unit Stats'!$B$21,IF(Armybuilder!$C60='Unit Stats'!$A$22,'Unit Stats'!$B$22,IF(Armybuilder!$C60='Unit Stats'!$A$23,'Unit Stats'!$B$23,IF(Armybuilder!$C60='Unit Stats'!$A$24,'Unit Stats'!$B$24,IF(Armybuilder!$C60='Unit Stats'!$A$25,'Unit Stats'!$B$25,IF(Armybuilder!$C60='Unit Stats'!$A$26,'Unit Stats'!$B$26,IF(Armybuilder!$C60='Unit Stats'!$A$27,'Unit Stats'!$B$27,IF(Armybuilder!$C60='Unit Stats'!$A$28,'Unit Stats'!$B$28,IF(Armybuilder!$C60='Unit Stats'!$A$29,'Unit Stats'!$B$29,IF(Armybuilder!$C60='Unit Stats'!$A$30,'Unit Stats'!$B$30,IF(Armybuilder!$C60='Unit Stats'!$A$31,'Unit Stats'!$B$31,IF(Armybuilder!$C60='Unit Stats'!$A$32,'Unit Stats'!$B$32,IF(Armybuilder!$C60='Unit Stats'!$A$33,'Unit Stats'!$B$33,IF(Armybuilder!$C60='Unit Stats'!$A$34,'Unit Stats'!$B$34,IF(Armybuilder!$C60='Unit Stats'!$A$35,'Unit Stats'!$B$35,IF(Armybuilder!$C60='Unit Stats'!$A$36,'Unit Stats'!$B$36,IF(Armybuilder!$C60='Unit Stats'!$A$37,'Unit Stats'!$B$37,IF(Armybuilder!$C60='Unit Stats'!$A$38,'Unit Stats'!$B$38,IF(Armybuilder!$C60='Unit Stats'!$A$39,'Unit Stats'!$B$39,IF(Armybuilder!$C60='Unit Stats'!$A$40,'Unit Stats'!$B$40,IF(Armybuilder!$C60='Unit Stats'!$A$41,'Unit Stats'!$B$41,IF(Armybuilder!$C60='Unit Stats'!$A$42,'Unit Stats'!$B$42,IF(Armybuilder!$C60='Unit Stats'!$A$43,'Unit Stats'!$B$43,IF(Armybuilder!$C60='Unit Stats'!$A$44,'Unit Stats'!$B$44,IF(Armybuilder!$C60='Unit Stats'!$A$45,'Unit Stats'!$B$45,IF(Armybuilder!$C60='Unit Stats'!$A$46,'Unit Stats'!$B$46,IF(Armybuilder!$C60='Unit Stats'!$A$47,'Unit Stats'!$B$47,IF(Armybuilder!$C60='Unit Stats'!$A$48,'Unit Stats'!$B$48,IF(Armybuilder!$C60='Unit Stats'!$A$49,'Unit Stats'!$B$49,IF(Armybuilder!$C60='Unit Stats'!$A$50,'Unit Stats'!$B$50,IF(Armybuilder!$C60='Unit Stats'!$A$51,'Unit Stats'!$B$51,IF(Armybuilder!$C60='Unit Stats'!$A$52,'Unit Stats'!$B$52,IF(Armybuilder!$C60='Unit Stats'!$A$53,'Unit Stats'!$B$53,IF(Armybuilder!$C60='Unit Stats'!$A$54,'Unit Stats'!$B$54,IF(Armybuilder!$C60='Unit Stats'!$A$55,'Unit Stats'!$B$55,))))))))))))))))))))))))))))))))))))))))))))))))))))))</f>
        <v>0</v>
      </c>
      <c r="B60" s="2"/>
      <c r="C60" s="75"/>
      <c r="D60" s="76"/>
      <c r="E60" s="32">
        <f>IF(Armybuilder!$C60='Unit Stats'!$A$2,'Unit Stats'!C$2,IF(Armybuilder!$C60='Unit Stats'!$A$3,'Unit Stats'!C$3,IF(Armybuilder!$C60='Unit Stats'!$A$4,'Unit Stats'!C$4,IF(Armybuilder!$C60='Unit Stats'!$A$5,'Unit Stats'!C$5,IF(Armybuilder!$C60='Unit Stats'!$A$6,'Unit Stats'!C$6,IF(Armybuilder!$C60='Unit Stats'!$A$7,'Unit Stats'!C$7,IF(Armybuilder!$C60='Unit Stats'!$A$8,'Unit Stats'!C$8,IF(Armybuilder!$C60='Unit Stats'!$A$9,'Unit Stats'!C$9,IF(Armybuilder!$C60='Unit Stats'!$A$10,'Unit Stats'!C$10,IF(Armybuilder!$C60='Unit Stats'!$A$11,'Unit Stats'!C$11,IF(Armybuilder!$C60='Unit Stats'!$A$12,'Unit Stats'!C$12,IF(Armybuilder!$C60='Unit Stats'!$A$13,'Unit Stats'!C$13,IF(Armybuilder!$C60='Unit Stats'!$A$14,'Unit Stats'!C$14,IF(Armybuilder!$C60='Unit Stats'!$A$15,'Unit Stats'!C$15,IF(Armybuilder!$C60='Unit Stats'!$A$16,'Unit Stats'!C$16,IF(Armybuilder!$C60='Unit Stats'!$A$17,'Unit Stats'!C$17,IF(Armybuilder!$C60='Unit Stats'!$A$18,'Unit Stats'!C$18,IF(Armybuilder!$C60='Unit Stats'!$A$19,'Unit Stats'!C$19,IF(Armybuilder!$C60='Unit Stats'!$A$20,'Unit Stats'!C$20,IF(Armybuilder!$C60='Unit Stats'!$A$21,'Unit Stats'!C$21,IF(Armybuilder!$C60='Unit Stats'!$A$22,'Unit Stats'!C$22,IF(Armybuilder!$C60='Unit Stats'!$A$23,'Unit Stats'!C$23,IF(Armybuilder!$C60='Unit Stats'!$A$24,'Unit Stats'!C$24,IF(Armybuilder!$C60='Unit Stats'!$A$25,'Unit Stats'!C$25,IF(Armybuilder!$C60='Unit Stats'!$A$26,'Unit Stats'!C$26,IF(Armybuilder!$C60='Unit Stats'!$A$27,'Unit Stats'!C$27,IF(Armybuilder!$C60='Unit Stats'!$A$28,'Unit Stats'!C$28,IF(Armybuilder!$C60='Unit Stats'!$A$29,'Unit Stats'!C$29,IF(Armybuilder!$C60='Unit Stats'!$A$30,'Unit Stats'!C$30,IF(Armybuilder!$C60='Unit Stats'!$A$31,'Unit Stats'!C$31,IF(Armybuilder!$C60='Unit Stats'!$A$32,'Unit Stats'!C$32,IF(Armybuilder!$C60='Unit Stats'!$A$33,'Unit Stats'!C$33,IF(Armybuilder!$C60='Unit Stats'!$A$34,'Unit Stats'!C$34,IF(Armybuilder!$C60='Unit Stats'!$A$35,'Unit Stats'!C$35,IF(Armybuilder!$C60='Unit Stats'!$A$36,'Unit Stats'!C$36,IF(Armybuilder!$C60='Unit Stats'!$A$37,'Unit Stats'!C$37,IF(Armybuilder!$C60='Unit Stats'!$A$38,'Unit Stats'!C$38,IF(Armybuilder!$C60='Unit Stats'!$A$39,'Unit Stats'!C$39,IF(Armybuilder!$C60='Unit Stats'!$A$40,'Unit Stats'!C$40,IF(Armybuilder!$C60='Unit Stats'!$A$41,'Unit Stats'!C$41,IF(Armybuilder!$C60='Unit Stats'!$A$42,'Unit Stats'!C$42,IF(Armybuilder!$C60='Unit Stats'!$A$43,'Unit Stats'!C$43,IF(Armybuilder!$C60='Unit Stats'!$A$44,'Unit Stats'!C$44,IF(Armybuilder!$C60='Unit Stats'!$A$45,'Unit Stats'!C$45,IF(Armybuilder!$C60='Unit Stats'!$A$46,'Unit Stats'!C$46,IF(Armybuilder!$C60='Unit Stats'!$A$47,'Unit Stats'!C$47,IF(Armybuilder!$C60='Unit Stats'!$A$48,'Unit Stats'!C$48,IF(Armybuilder!$C60='Unit Stats'!$A$49,'Unit Stats'!C$49,IF(Armybuilder!$C60='Unit Stats'!$A$50,'Unit Stats'!C$50,IF(Armybuilder!$C60='Unit Stats'!$A$51,'Unit Stats'!C$51,IF(Armybuilder!$C60='Unit Stats'!$A$52,'Unit Stats'!C$52,IF(Armybuilder!$C60='Unit Stats'!$A$53,'Unit Stats'!C$53,IF(Armybuilder!$C60='Unit Stats'!$A$54,'Unit Stats'!C$54,IF(Armybuilder!$C60='Unit Stats'!$A$55,'Unit Stats'!C$55,))))))))))))))))))))))))))))))))))))))))))))))))))))))</f>
        <v>0</v>
      </c>
      <c r="F60" s="33">
        <f>IF(Armybuilder!$C60='Unit Stats'!$A$2,'Unit Stats'!D$2,IF(Armybuilder!$C60='Unit Stats'!$A$3,'Unit Stats'!D$3,IF(Armybuilder!$C60='Unit Stats'!$A$4,'Unit Stats'!D$4,IF(Armybuilder!$C60='Unit Stats'!$A$5,'Unit Stats'!D$5,IF(Armybuilder!$C60='Unit Stats'!$A$6,'Unit Stats'!D$6,IF(Armybuilder!$C60='Unit Stats'!$A$7,'Unit Stats'!D$7,IF(Armybuilder!$C60='Unit Stats'!$A$8,'Unit Stats'!D$8,IF(Armybuilder!$C60='Unit Stats'!$A$9,'Unit Stats'!D$9,IF(Armybuilder!$C60='Unit Stats'!$A$10,'Unit Stats'!D$10,IF(Armybuilder!$C60='Unit Stats'!$A$11,'Unit Stats'!D$11,IF(Armybuilder!$C60='Unit Stats'!$A$12,'Unit Stats'!D$12,IF(Armybuilder!$C60='Unit Stats'!$A$13,'Unit Stats'!D$13,IF(Armybuilder!$C60='Unit Stats'!$A$14,'Unit Stats'!D$14,IF(Armybuilder!$C60='Unit Stats'!$A$15,'Unit Stats'!D$15,IF(Armybuilder!$C60='Unit Stats'!$A$16,'Unit Stats'!D$16,IF(Armybuilder!$C60='Unit Stats'!$A$17,'Unit Stats'!D$17,IF(Armybuilder!$C60='Unit Stats'!$A$18,'Unit Stats'!D$18,IF(Armybuilder!$C60='Unit Stats'!$A$19,'Unit Stats'!D$19,IF(Armybuilder!$C60='Unit Stats'!$A$20,'Unit Stats'!D$20,IF(Armybuilder!$C60='Unit Stats'!$A$21,'Unit Stats'!D$21,IF(Armybuilder!$C60='Unit Stats'!$A$22,'Unit Stats'!D$22,IF(Armybuilder!$C60='Unit Stats'!$A$23,'Unit Stats'!D$23,IF(Armybuilder!$C60='Unit Stats'!$A$24,'Unit Stats'!D$24,IF(Armybuilder!$C60='Unit Stats'!$A$25,'Unit Stats'!D$25,IF(Armybuilder!$C60='Unit Stats'!$A$26,'Unit Stats'!D$26,IF(Armybuilder!$C60='Unit Stats'!$A$27,'Unit Stats'!D$27,IF(Armybuilder!$C60='Unit Stats'!$A$28,'Unit Stats'!D$28,IF(Armybuilder!$C60='Unit Stats'!$A$29,'Unit Stats'!D$29,IF(Armybuilder!$C60='Unit Stats'!$A$30,'Unit Stats'!D$30,IF(Armybuilder!$C60='Unit Stats'!$A$31,'Unit Stats'!D$31,IF(Armybuilder!$C60='Unit Stats'!$A$32,'Unit Stats'!D$32,IF(Armybuilder!$C60='Unit Stats'!$A$33,'Unit Stats'!D$33,IF(Armybuilder!$C60='Unit Stats'!$A$34,'Unit Stats'!D$34,IF(Armybuilder!$C60='Unit Stats'!$A$35,'Unit Stats'!D$35,IF(Armybuilder!$C60='Unit Stats'!$A$36,'Unit Stats'!D$36,IF(Armybuilder!$C60='Unit Stats'!$A$37,'Unit Stats'!D$37,IF(Armybuilder!$C60='Unit Stats'!$A$38,'Unit Stats'!D$38,IF(Armybuilder!$C60='Unit Stats'!$A$39,'Unit Stats'!D$39,IF(Armybuilder!$C60='Unit Stats'!$A$40,'Unit Stats'!D$40,IF(Armybuilder!$C60='Unit Stats'!$A$41,'Unit Stats'!D$41,IF(Armybuilder!$C60='Unit Stats'!$A$42,'Unit Stats'!D$42,IF(Armybuilder!$C60='Unit Stats'!$A$43,'Unit Stats'!D$43,IF(Armybuilder!$C60='Unit Stats'!$A$44,'Unit Stats'!D$44,IF(Armybuilder!$C60='Unit Stats'!$A$45,'Unit Stats'!D$45,IF(Armybuilder!$C60='Unit Stats'!$A$46,'Unit Stats'!D$46,IF(Armybuilder!$C60='Unit Stats'!$A$47,'Unit Stats'!D$47,IF(Armybuilder!$C60='Unit Stats'!$A$48,'Unit Stats'!D$48,IF(Armybuilder!$C60='Unit Stats'!$A$49,'Unit Stats'!D$49,IF(Armybuilder!$C60='Unit Stats'!$A$50,'Unit Stats'!D$50,IF(Armybuilder!$C60='Unit Stats'!$A$51,'Unit Stats'!D$51,IF(Armybuilder!$C60='Unit Stats'!$A$52,'Unit Stats'!D$52,IF(Armybuilder!$C60='Unit Stats'!$A$53,'Unit Stats'!D$53,IF(Armybuilder!$C60='Unit Stats'!$A$54,'Unit Stats'!D$54,IF(Armybuilder!$C60='Unit Stats'!$A$55,'Unit Stats'!D$55,))))))))))))))))))))))))))))))))))))))))))))))))))))))</f>
        <v>0</v>
      </c>
      <c r="G60" s="34">
        <f>IF(Armybuilder!$C60='Unit Stats'!$A$2,'Unit Stats'!E$2,IF(Armybuilder!$C60='Unit Stats'!$A$3,'Unit Stats'!E$3,IF(Armybuilder!$C60='Unit Stats'!$A$4,'Unit Stats'!E$4,IF(Armybuilder!$C60='Unit Stats'!$A$5,'Unit Stats'!E$5,IF(Armybuilder!$C60='Unit Stats'!$A$6,'Unit Stats'!E$6,IF(Armybuilder!$C60='Unit Stats'!$A$7,'Unit Stats'!E$7,IF(Armybuilder!$C60='Unit Stats'!$A$8,'Unit Stats'!E$8,IF(Armybuilder!$C60='Unit Stats'!$A$9,'Unit Stats'!E$9,IF(Armybuilder!$C60='Unit Stats'!$A$10,'Unit Stats'!E$10,IF(Armybuilder!$C60='Unit Stats'!$A$11,'Unit Stats'!E$11,IF(Armybuilder!$C60='Unit Stats'!$A$12,'Unit Stats'!E$12,IF(Armybuilder!$C60='Unit Stats'!$A$13,'Unit Stats'!E$13,IF(Armybuilder!$C60='Unit Stats'!$A$14,'Unit Stats'!E$14,IF(Armybuilder!$C60='Unit Stats'!$A$15,'Unit Stats'!E$15,IF(Armybuilder!$C60='Unit Stats'!$A$16,'Unit Stats'!E$16,IF(Armybuilder!$C60='Unit Stats'!$A$17,'Unit Stats'!E$17,IF(Armybuilder!$C60='Unit Stats'!$A$18,'Unit Stats'!E$18,IF(Armybuilder!$C60='Unit Stats'!$A$19,'Unit Stats'!E$19,IF(Armybuilder!$C60='Unit Stats'!$A$20,'Unit Stats'!E$20,IF(Armybuilder!$C60='Unit Stats'!$A$21,'Unit Stats'!E$21,IF(Armybuilder!$C60='Unit Stats'!$A$22,'Unit Stats'!E$22,IF(Armybuilder!$C60='Unit Stats'!$A$23,'Unit Stats'!E$23,IF(Armybuilder!$C60='Unit Stats'!$A$24,'Unit Stats'!E$24,IF(Armybuilder!$C60='Unit Stats'!$A$25,'Unit Stats'!E$25,IF(Armybuilder!$C60='Unit Stats'!$A$26,'Unit Stats'!E$26,IF(Armybuilder!$C60='Unit Stats'!$A$27,'Unit Stats'!E$27,IF(Armybuilder!$C60='Unit Stats'!$A$28,'Unit Stats'!E$28,IF(Armybuilder!$C60='Unit Stats'!$A$29,'Unit Stats'!E$29,IF(Armybuilder!$C60='Unit Stats'!$A$30,'Unit Stats'!E$30,IF(Armybuilder!$C60='Unit Stats'!$A$31,'Unit Stats'!E$31,IF(Armybuilder!$C60='Unit Stats'!$A$32,'Unit Stats'!E$32,IF(Armybuilder!$C60='Unit Stats'!$A$33,'Unit Stats'!E$33,IF(Armybuilder!$C60='Unit Stats'!$A$34,'Unit Stats'!E$34,IF(Armybuilder!$C60='Unit Stats'!$A$35,'Unit Stats'!E$35,IF(Armybuilder!$C60='Unit Stats'!$A$36,'Unit Stats'!E$36,IF(Armybuilder!$C60='Unit Stats'!$A$37,'Unit Stats'!E$37,IF(Armybuilder!$C60='Unit Stats'!$A$38,'Unit Stats'!E$38,IF(Armybuilder!$C60='Unit Stats'!$A$39,'Unit Stats'!E$39,IF(Armybuilder!$C60='Unit Stats'!$A$40,'Unit Stats'!E$40,IF(Armybuilder!$C60='Unit Stats'!$A$41,'Unit Stats'!E$41,IF(Armybuilder!$C60='Unit Stats'!$A$42,'Unit Stats'!E$42,IF(Armybuilder!$C60='Unit Stats'!$A$43,'Unit Stats'!E$43,IF(Armybuilder!$C60='Unit Stats'!$A$44,'Unit Stats'!E$44,IF(Armybuilder!$C60='Unit Stats'!$A$45,'Unit Stats'!E$45,IF(Armybuilder!$C60='Unit Stats'!$A$46,'Unit Stats'!E$46,IF(Armybuilder!$C60='Unit Stats'!$A$47,'Unit Stats'!E$47,IF(Armybuilder!$C60='Unit Stats'!$A$48,'Unit Stats'!E$48,IF(Armybuilder!$C60='Unit Stats'!$A$49,'Unit Stats'!E$49,IF(Armybuilder!$C60='Unit Stats'!$A$50,'Unit Stats'!E$50,IF(Armybuilder!$C60='Unit Stats'!$A$51,'Unit Stats'!E$51,IF(Armybuilder!$C60='Unit Stats'!$A$52,'Unit Stats'!E$52,IF(Armybuilder!$C60='Unit Stats'!$A$53,'Unit Stats'!E$53,IF(Armybuilder!$C60='Unit Stats'!$A$54,'Unit Stats'!E$54,IF(Armybuilder!$C60='Unit Stats'!$A$55,'Unit Stats'!E$55,))))))))))))))))))))))))))))))))))))))))))))))))))))))</f>
        <v>0</v>
      </c>
      <c r="H60" s="33">
        <f>IF(Armybuilder!$C60='Unit Stats'!$A$2,'Unit Stats'!F$2,IF(Armybuilder!$C60='Unit Stats'!$A$3,'Unit Stats'!F$3,IF(Armybuilder!$C60='Unit Stats'!$A$4,'Unit Stats'!F$4,IF(Armybuilder!$C60='Unit Stats'!$A$5,'Unit Stats'!F$5,IF(Armybuilder!$C60='Unit Stats'!$A$6,'Unit Stats'!F$6,IF(Armybuilder!$C60='Unit Stats'!$A$7,'Unit Stats'!F$7,IF(Armybuilder!$C60='Unit Stats'!$A$8,'Unit Stats'!F$8,IF(Armybuilder!$C60='Unit Stats'!$A$9,'Unit Stats'!F$9,IF(Armybuilder!$C60='Unit Stats'!$A$10,'Unit Stats'!F$10,IF(Armybuilder!$C60='Unit Stats'!$A$11,'Unit Stats'!F$11,IF(Armybuilder!$C60='Unit Stats'!$A$12,'Unit Stats'!F$12,IF(Armybuilder!$C60='Unit Stats'!$A$13,'Unit Stats'!F$13,IF(Armybuilder!$C60='Unit Stats'!$A$14,'Unit Stats'!F$14,IF(Armybuilder!$C60='Unit Stats'!$A$15,'Unit Stats'!F$15,IF(Armybuilder!$C60='Unit Stats'!$A$16,'Unit Stats'!F$16,IF(Armybuilder!$C60='Unit Stats'!$A$17,'Unit Stats'!F$17,IF(Armybuilder!$C60='Unit Stats'!$A$18,'Unit Stats'!F$18,IF(Armybuilder!$C60='Unit Stats'!$A$19,'Unit Stats'!F$19,IF(Armybuilder!$C60='Unit Stats'!$A$20,'Unit Stats'!F$20,IF(Armybuilder!$C60='Unit Stats'!$A$21,'Unit Stats'!F$21,IF(Armybuilder!$C60='Unit Stats'!$A$22,'Unit Stats'!F$22,IF(Armybuilder!$C60='Unit Stats'!$A$23,'Unit Stats'!F$23,IF(Armybuilder!$C60='Unit Stats'!$A$24,'Unit Stats'!F$24,IF(Armybuilder!$C60='Unit Stats'!$A$25,'Unit Stats'!F$25,IF(Armybuilder!$C60='Unit Stats'!$A$26,'Unit Stats'!F$26,IF(Armybuilder!$C60='Unit Stats'!$A$27,'Unit Stats'!F$27,IF(Armybuilder!$C60='Unit Stats'!$A$28,'Unit Stats'!F$28,IF(Armybuilder!$C60='Unit Stats'!$A$29,'Unit Stats'!F$29,IF(Armybuilder!$C60='Unit Stats'!$A$30,'Unit Stats'!F$30,IF(Armybuilder!$C60='Unit Stats'!$A$31,'Unit Stats'!F$31,IF(Armybuilder!$C60='Unit Stats'!$A$32,'Unit Stats'!F$32,IF(Armybuilder!$C60='Unit Stats'!$A$33,'Unit Stats'!F$33,IF(Armybuilder!$C60='Unit Stats'!$A$34,'Unit Stats'!F$34,IF(Armybuilder!$C60='Unit Stats'!$A$35,'Unit Stats'!F$35,IF(Armybuilder!$C60='Unit Stats'!$A$36,'Unit Stats'!F$36,IF(Armybuilder!$C60='Unit Stats'!$A$37,'Unit Stats'!F$37,IF(Armybuilder!$C60='Unit Stats'!$A$38,'Unit Stats'!F$38,IF(Armybuilder!$C60='Unit Stats'!$A$39,'Unit Stats'!F$39,IF(Armybuilder!$C60='Unit Stats'!$A$40,'Unit Stats'!F$40,IF(Armybuilder!$C60='Unit Stats'!$A$41,'Unit Stats'!F$41,IF(Armybuilder!$C60='Unit Stats'!$A$42,'Unit Stats'!F$42,IF(Armybuilder!$C60='Unit Stats'!$A$43,'Unit Stats'!F$43,IF(Armybuilder!$C60='Unit Stats'!$A$44,'Unit Stats'!F$44,IF(Armybuilder!$C60='Unit Stats'!$A$45,'Unit Stats'!F$45,IF(Armybuilder!$C60='Unit Stats'!$A$46,'Unit Stats'!F$46,IF(Armybuilder!$C60='Unit Stats'!$A$47,'Unit Stats'!F$47,IF(Armybuilder!$C60='Unit Stats'!$A$48,'Unit Stats'!F$48,IF(Armybuilder!$C60='Unit Stats'!$A$49,'Unit Stats'!F$49,IF(Armybuilder!$C60='Unit Stats'!$A$50,'Unit Stats'!F$50,IF(Armybuilder!$C60='Unit Stats'!$A$51,'Unit Stats'!F$51,IF(Armybuilder!$C60='Unit Stats'!$A$52,'Unit Stats'!F$52,IF(Armybuilder!$C60='Unit Stats'!$A$53,'Unit Stats'!F$53,IF(Armybuilder!$C60='Unit Stats'!$A$54,'Unit Stats'!F$54,IF(Armybuilder!$C60='Unit Stats'!$A$55,'Unit Stats'!F$55,))))))))))))))))))))))))))))))))))))))))))))))))))))))</f>
        <v>0</v>
      </c>
      <c r="I60" s="34">
        <f>IF(Armybuilder!$C60='Unit Stats'!$A$2,'Unit Stats'!G$2,IF(Armybuilder!$C60='Unit Stats'!$A$3,'Unit Stats'!G$3,IF(Armybuilder!$C60='Unit Stats'!$A$4,'Unit Stats'!G$4,IF(Armybuilder!$C60='Unit Stats'!$A$5,'Unit Stats'!G$5,IF(Armybuilder!$C60='Unit Stats'!$A$6,'Unit Stats'!G$6,IF(Armybuilder!$C60='Unit Stats'!$A$7,'Unit Stats'!G$7,IF(Armybuilder!$C60='Unit Stats'!$A$8,'Unit Stats'!G$8,IF(Armybuilder!$C60='Unit Stats'!$A$9,'Unit Stats'!G$9,IF(Armybuilder!$C60='Unit Stats'!$A$10,'Unit Stats'!G$10,IF(Armybuilder!$C60='Unit Stats'!$A$11,'Unit Stats'!G$11,IF(Armybuilder!$C60='Unit Stats'!$A$12,'Unit Stats'!G$12,IF(Armybuilder!$C60='Unit Stats'!$A$13,'Unit Stats'!G$13,IF(Armybuilder!$C60='Unit Stats'!$A$14,'Unit Stats'!G$14,IF(Armybuilder!$C60='Unit Stats'!$A$15,'Unit Stats'!G$15,IF(Armybuilder!$C60='Unit Stats'!$A$16,'Unit Stats'!G$16,IF(Armybuilder!$C60='Unit Stats'!$A$17,'Unit Stats'!G$17,IF(Armybuilder!$C60='Unit Stats'!$A$18,'Unit Stats'!G$18,IF(Armybuilder!$C60='Unit Stats'!$A$19,'Unit Stats'!G$19,IF(Armybuilder!$C60='Unit Stats'!$A$20,'Unit Stats'!G$20,IF(Armybuilder!$C60='Unit Stats'!$A$21,'Unit Stats'!G$21,IF(Armybuilder!$C60='Unit Stats'!$A$22,'Unit Stats'!G$22,IF(Armybuilder!$C60='Unit Stats'!$A$23,'Unit Stats'!G$23,IF(Armybuilder!$C60='Unit Stats'!$A$24,'Unit Stats'!G$24,IF(Armybuilder!$C60='Unit Stats'!$A$25,'Unit Stats'!G$25,IF(Armybuilder!$C60='Unit Stats'!$A$26,'Unit Stats'!G$26,IF(Armybuilder!$C60='Unit Stats'!$A$27,'Unit Stats'!G$27,IF(Armybuilder!$C60='Unit Stats'!$A$28,'Unit Stats'!G$28,IF(Armybuilder!$C60='Unit Stats'!$A$29,'Unit Stats'!G$29,IF(Armybuilder!$C60='Unit Stats'!$A$30,'Unit Stats'!G$30,IF(Armybuilder!$C60='Unit Stats'!$A$31,'Unit Stats'!G$31,IF(Armybuilder!$C60='Unit Stats'!$A$32,'Unit Stats'!G$32,IF(Armybuilder!$C60='Unit Stats'!$A$33,'Unit Stats'!G$33,IF(Armybuilder!$C60='Unit Stats'!$A$34,'Unit Stats'!G$34,IF(Armybuilder!$C60='Unit Stats'!$A$35,'Unit Stats'!G$35,IF(Armybuilder!$C60='Unit Stats'!$A$36,'Unit Stats'!G$36,IF(Armybuilder!$C60='Unit Stats'!$A$37,'Unit Stats'!G$37,IF(Armybuilder!$C60='Unit Stats'!$A$38,'Unit Stats'!G$38,IF(Armybuilder!$C60='Unit Stats'!$A$39,'Unit Stats'!G$39,IF(Armybuilder!$C60='Unit Stats'!$A$40,'Unit Stats'!G$40,IF(Armybuilder!$C60='Unit Stats'!$A$41,'Unit Stats'!G$41,IF(Armybuilder!$C60='Unit Stats'!$A$42,'Unit Stats'!G$42,IF(Armybuilder!$C60='Unit Stats'!$A$43,'Unit Stats'!G$43,IF(Armybuilder!$C60='Unit Stats'!$A$44,'Unit Stats'!G$44,IF(Armybuilder!$C60='Unit Stats'!$A$45,'Unit Stats'!G$45,IF(Armybuilder!$C60='Unit Stats'!$A$46,'Unit Stats'!G$46,IF(Armybuilder!$C60='Unit Stats'!$A$47,'Unit Stats'!G$47,IF(Armybuilder!$C60='Unit Stats'!$A$48,'Unit Stats'!G$48,IF(Armybuilder!$C60='Unit Stats'!$A$49,'Unit Stats'!G$49,IF(Armybuilder!$C60='Unit Stats'!$A$50,'Unit Stats'!G$50,IF(Armybuilder!$C60='Unit Stats'!$A$51,'Unit Stats'!G$51,IF(Armybuilder!$C60='Unit Stats'!$A$52,'Unit Stats'!G$52,IF(Armybuilder!$C60='Unit Stats'!$A$53,'Unit Stats'!G$53,IF(Armybuilder!$C60='Unit Stats'!$A$54,'Unit Stats'!G$54,IF(Armybuilder!$C60='Unit Stats'!$A$55,'Unit Stats'!G$55,))))))))))))))))))))))))))))))))))))))))))))))))))))))</f>
        <v>0</v>
      </c>
      <c r="J60" s="33">
        <f>IF(Armybuilder!$C60='Unit Stats'!$A$2,'Unit Stats'!H$2,IF(Armybuilder!$C60='Unit Stats'!$A$3,'Unit Stats'!H$3,IF(Armybuilder!$C60='Unit Stats'!$A$4,'Unit Stats'!H$4,IF(Armybuilder!$C60='Unit Stats'!$A$5,'Unit Stats'!H$5,IF(Armybuilder!$C60='Unit Stats'!$A$6,'Unit Stats'!H$6,IF(Armybuilder!$C60='Unit Stats'!$A$7,'Unit Stats'!H$7,IF(Armybuilder!$C60='Unit Stats'!$A$8,'Unit Stats'!H$8,IF(Armybuilder!$C60='Unit Stats'!$A$9,'Unit Stats'!H$9,IF(Armybuilder!$C60='Unit Stats'!$A$10,'Unit Stats'!H$10,IF(Armybuilder!$C60='Unit Stats'!$A$11,'Unit Stats'!H$11,IF(Armybuilder!$C60='Unit Stats'!$A$12,'Unit Stats'!H$12,IF(Armybuilder!$C60='Unit Stats'!$A$13,'Unit Stats'!H$13,IF(Armybuilder!$C60='Unit Stats'!$A$14,'Unit Stats'!H$14,IF(Armybuilder!$C60='Unit Stats'!$A$15,'Unit Stats'!H$15,IF(Armybuilder!$C60='Unit Stats'!$A$16,'Unit Stats'!H$16,IF(Armybuilder!$C60='Unit Stats'!$A$17,'Unit Stats'!H$17,IF(Armybuilder!$C60='Unit Stats'!$A$18,'Unit Stats'!H$18,IF(Armybuilder!$C60='Unit Stats'!$A$19,'Unit Stats'!H$19,IF(Armybuilder!$C60='Unit Stats'!$A$20,'Unit Stats'!H$20,IF(Armybuilder!$C60='Unit Stats'!$A$21,'Unit Stats'!H$21,IF(Armybuilder!$C60='Unit Stats'!$A$22,'Unit Stats'!H$22,IF(Armybuilder!$C60='Unit Stats'!$A$23,'Unit Stats'!H$23,IF(Armybuilder!$C60='Unit Stats'!$A$24,'Unit Stats'!H$24,IF(Armybuilder!$C60='Unit Stats'!$A$25,'Unit Stats'!H$25,IF(Armybuilder!$C60='Unit Stats'!$A$26,'Unit Stats'!H$26,IF(Armybuilder!$C60='Unit Stats'!$A$27,'Unit Stats'!H$27,IF(Armybuilder!$C60='Unit Stats'!$A$28,'Unit Stats'!H$28,IF(Armybuilder!$C60='Unit Stats'!$A$29,'Unit Stats'!H$29,IF(Armybuilder!$C60='Unit Stats'!$A$30,'Unit Stats'!H$30,IF(Armybuilder!$C60='Unit Stats'!$A$31,'Unit Stats'!H$31,IF(Armybuilder!$C60='Unit Stats'!$A$32,'Unit Stats'!H$32,IF(Armybuilder!$C60='Unit Stats'!$A$33,'Unit Stats'!H$33,IF(Armybuilder!$C60='Unit Stats'!$A$34,'Unit Stats'!H$34,IF(Armybuilder!$C60='Unit Stats'!$A$35,'Unit Stats'!H$35,IF(Armybuilder!$C60='Unit Stats'!$A$36,'Unit Stats'!H$36,IF(Armybuilder!$C60='Unit Stats'!$A$37,'Unit Stats'!H$37,IF(Armybuilder!$C60='Unit Stats'!$A$38,'Unit Stats'!H$38,IF(Armybuilder!$C60='Unit Stats'!$A$39,'Unit Stats'!H$39,IF(Armybuilder!$C60='Unit Stats'!$A$40,'Unit Stats'!H$40,IF(Armybuilder!$C60='Unit Stats'!$A$41,'Unit Stats'!H$41,IF(Armybuilder!$C60='Unit Stats'!$A$42,'Unit Stats'!H$42,IF(Armybuilder!$C60='Unit Stats'!$A$43,'Unit Stats'!H$43,IF(Armybuilder!$C60='Unit Stats'!$A$44,'Unit Stats'!H$44,IF(Armybuilder!$C60='Unit Stats'!$A$45,'Unit Stats'!H$45,IF(Armybuilder!$C60='Unit Stats'!$A$46,'Unit Stats'!H$46,IF(Armybuilder!$C60='Unit Stats'!$A$47,'Unit Stats'!H$47,IF(Armybuilder!$C60='Unit Stats'!$A$48,'Unit Stats'!H$48,IF(Armybuilder!$C60='Unit Stats'!$A$49,'Unit Stats'!H$49,IF(Armybuilder!$C60='Unit Stats'!$A$50,'Unit Stats'!H$50,IF(Armybuilder!$C60='Unit Stats'!$A$51,'Unit Stats'!H$51,IF(Armybuilder!$C60='Unit Stats'!$A$52,'Unit Stats'!H$52,IF(Armybuilder!$C60='Unit Stats'!$A$53,'Unit Stats'!H$53,IF(Armybuilder!$C60='Unit Stats'!$A$54,'Unit Stats'!H$54,IF(Armybuilder!$C60='Unit Stats'!$A$55,'Unit Stats'!H$55,))))))))))))))))))))))))))))))))))))))))))))))))))))))</f>
        <v>0</v>
      </c>
      <c r="K60" s="34">
        <f>IF(Armybuilder!$C60='Unit Stats'!$A$2,'Unit Stats'!I$2,IF(Armybuilder!$C60='Unit Stats'!$A$3,'Unit Stats'!I$3,IF(Armybuilder!$C60='Unit Stats'!$A$4,'Unit Stats'!I$4,IF(Armybuilder!$C60='Unit Stats'!$A$5,'Unit Stats'!I$5,IF(Armybuilder!$C60='Unit Stats'!$A$6,'Unit Stats'!I$6,IF(Armybuilder!$C60='Unit Stats'!$A$7,'Unit Stats'!I$7,IF(Armybuilder!$C60='Unit Stats'!$A$8,'Unit Stats'!I$8,IF(Armybuilder!$C60='Unit Stats'!$A$9,'Unit Stats'!I$9,IF(Armybuilder!$C60='Unit Stats'!$A$10,'Unit Stats'!I$10,IF(Armybuilder!$C60='Unit Stats'!$A$11,'Unit Stats'!I$11,IF(Armybuilder!$C60='Unit Stats'!$A$12,'Unit Stats'!I$12,IF(Armybuilder!$C60='Unit Stats'!$A$13,'Unit Stats'!I$13,IF(Armybuilder!$C60='Unit Stats'!$A$14,'Unit Stats'!I$14,IF(Armybuilder!$C60='Unit Stats'!$A$15,'Unit Stats'!I$15,IF(Armybuilder!$C60='Unit Stats'!$A$16,'Unit Stats'!I$16,IF(Armybuilder!$C60='Unit Stats'!$A$17,'Unit Stats'!I$17,IF(Armybuilder!$C60='Unit Stats'!$A$18,'Unit Stats'!I$18,IF(Armybuilder!$C60='Unit Stats'!$A$19,'Unit Stats'!I$19,IF(Armybuilder!$C60='Unit Stats'!$A$20,'Unit Stats'!I$20,IF(Armybuilder!$C60='Unit Stats'!$A$21,'Unit Stats'!I$21,IF(Armybuilder!$C60='Unit Stats'!$A$22,'Unit Stats'!I$22,IF(Armybuilder!$C60='Unit Stats'!$A$23,'Unit Stats'!I$23,IF(Armybuilder!$C60='Unit Stats'!$A$24,'Unit Stats'!I$24,IF(Armybuilder!$C60='Unit Stats'!$A$25,'Unit Stats'!I$25,IF(Armybuilder!$C60='Unit Stats'!$A$26,'Unit Stats'!I$26,IF(Armybuilder!$C60='Unit Stats'!$A$27,'Unit Stats'!I$27,IF(Armybuilder!$C60='Unit Stats'!$A$28,'Unit Stats'!I$28,IF(Armybuilder!$C60='Unit Stats'!$A$29,'Unit Stats'!I$29,IF(Armybuilder!$C60='Unit Stats'!$A$30,'Unit Stats'!I$30,IF(Armybuilder!$C60='Unit Stats'!$A$31,'Unit Stats'!I$31,IF(Armybuilder!$C60='Unit Stats'!$A$32,'Unit Stats'!I$32,IF(Armybuilder!$C60='Unit Stats'!$A$33,'Unit Stats'!I$33,IF(Armybuilder!$C60='Unit Stats'!$A$34,'Unit Stats'!I$34,IF(Armybuilder!$C60='Unit Stats'!$A$35,'Unit Stats'!I$35,IF(Armybuilder!$C60='Unit Stats'!$A$36,'Unit Stats'!I$36,IF(Armybuilder!$C60='Unit Stats'!$A$37,'Unit Stats'!I$37,IF(Armybuilder!$C60='Unit Stats'!$A$38,'Unit Stats'!I$38,IF(Armybuilder!$C60='Unit Stats'!$A$39,'Unit Stats'!I$39,IF(Armybuilder!$C60='Unit Stats'!$A$40,'Unit Stats'!I$40,IF(Armybuilder!$C60='Unit Stats'!$A$41,'Unit Stats'!I$41,IF(Armybuilder!$C60='Unit Stats'!$A$42,'Unit Stats'!I$42,IF(Armybuilder!$C60='Unit Stats'!$A$43,'Unit Stats'!I$43,IF(Armybuilder!$C60='Unit Stats'!$A$44,'Unit Stats'!I$44,IF(Armybuilder!$C60='Unit Stats'!$A$45,'Unit Stats'!I$45,IF(Armybuilder!$C60='Unit Stats'!$A$46,'Unit Stats'!I$46,IF(Armybuilder!$C60='Unit Stats'!$A$47,'Unit Stats'!I$47,IF(Armybuilder!$C60='Unit Stats'!$A$48,'Unit Stats'!I$48,IF(Armybuilder!$C60='Unit Stats'!$A$49,'Unit Stats'!I$49,IF(Armybuilder!$C60='Unit Stats'!$A$50,'Unit Stats'!I$50,IF(Armybuilder!$C60='Unit Stats'!$A$51,'Unit Stats'!I$51,IF(Armybuilder!$C60='Unit Stats'!$A$52,'Unit Stats'!I$52,IF(Armybuilder!$C60='Unit Stats'!$A$53,'Unit Stats'!I$53,IF(Armybuilder!$C60='Unit Stats'!$A$54,'Unit Stats'!I$54,IF(Armybuilder!$C60='Unit Stats'!$A$55,'Unit Stats'!I$55,))))))))))))))))))))))))))))))))))))))))))))))))))))))</f>
        <v>0</v>
      </c>
      <c r="L60" s="33">
        <f>IF(Armybuilder!$C60='Unit Stats'!$A$2,'Unit Stats'!J$2,IF(Armybuilder!$C60='Unit Stats'!$A$3,'Unit Stats'!J$3,IF(Armybuilder!$C60='Unit Stats'!$A$4,'Unit Stats'!J$4,IF(Armybuilder!$C60='Unit Stats'!$A$5,'Unit Stats'!J$5,IF(Armybuilder!$C60='Unit Stats'!$A$6,'Unit Stats'!J$6,IF(Armybuilder!$C60='Unit Stats'!$A$7,'Unit Stats'!J$7,IF(Armybuilder!$C60='Unit Stats'!$A$8,'Unit Stats'!J$8,IF(Armybuilder!$C60='Unit Stats'!$A$9,'Unit Stats'!J$9,IF(Armybuilder!$C60='Unit Stats'!$A$10,'Unit Stats'!J$10,IF(Armybuilder!$C60='Unit Stats'!$A$11,'Unit Stats'!J$11,IF(Armybuilder!$C60='Unit Stats'!$A$12,'Unit Stats'!J$12,IF(Armybuilder!$C60='Unit Stats'!$A$13,'Unit Stats'!J$13,IF(Armybuilder!$C60='Unit Stats'!$A$14,'Unit Stats'!J$14,IF(Armybuilder!$C60='Unit Stats'!$A$15,'Unit Stats'!J$15,IF(Armybuilder!$C60='Unit Stats'!$A$16,'Unit Stats'!J$16,IF(Armybuilder!$C60='Unit Stats'!$A$17,'Unit Stats'!J$17,IF(Armybuilder!$C60='Unit Stats'!$A$18,'Unit Stats'!J$18,IF(Armybuilder!$C60='Unit Stats'!$A$19,'Unit Stats'!J$19,IF(Armybuilder!$C60='Unit Stats'!$A$20,'Unit Stats'!J$20,IF(Armybuilder!$C60='Unit Stats'!$A$21,'Unit Stats'!J$21,IF(Armybuilder!$C60='Unit Stats'!$A$22,'Unit Stats'!J$22,IF(Armybuilder!$C60='Unit Stats'!$A$23,'Unit Stats'!J$23,IF(Armybuilder!$C60='Unit Stats'!$A$24,'Unit Stats'!J$24,IF(Armybuilder!$C60='Unit Stats'!$A$25,'Unit Stats'!J$25,IF(Armybuilder!$C60='Unit Stats'!$A$26,'Unit Stats'!J$26,IF(Armybuilder!$C60='Unit Stats'!$A$27,'Unit Stats'!J$27,IF(Armybuilder!$C60='Unit Stats'!$A$28,'Unit Stats'!J$28,IF(Armybuilder!$C60='Unit Stats'!$A$29,'Unit Stats'!J$29,IF(Armybuilder!$C60='Unit Stats'!$A$30,'Unit Stats'!J$30,IF(Armybuilder!$C60='Unit Stats'!$A$31,'Unit Stats'!J$31,IF(Armybuilder!$C60='Unit Stats'!$A$32,'Unit Stats'!J$32,IF(Armybuilder!$C60='Unit Stats'!$A$33,'Unit Stats'!J$33,IF(Armybuilder!$C60='Unit Stats'!$A$34,'Unit Stats'!J$34,IF(Armybuilder!$C60='Unit Stats'!$A$35,'Unit Stats'!J$35,IF(Armybuilder!$C60='Unit Stats'!$A$36,'Unit Stats'!J$36,IF(Armybuilder!$C60='Unit Stats'!$A$37,'Unit Stats'!J$37,IF(Armybuilder!$C60='Unit Stats'!$A$38,'Unit Stats'!J$38,IF(Armybuilder!$C60='Unit Stats'!$A$39,'Unit Stats'!J$39,IF(Armybuilder!$C60='Unit Stats'!$A$40,'Unit Stats'!J$40,IF(Armybuilder!$C60='Unit Stats'!$A$41,'Unit Stats'!J$41,IF(Armybuilder!$C60='Unit Stats'!$A$42,'Unit Stats'!J$42,IF(Armybuilder!$C60='Unit Stats'!$A$43,'Unit Stats'!J$43,IF(Armybuilder!$C60='Unit Stats'!$A$44,'Unit Stats'!J$44,IF(Armybuilder!$C60='Unit Stats'!$A$45,'Unit Stats'!J$45,IF(Armybuilder!$C60='Unit Stats'!$A$46,'Unit Stats'!J$46,IF(Armybuilder!$C60='Unit Stats'!$A$47,'Unit Stats'!J$47,IF(Armybuilder!$C60='Unit Stats'!$A$48,'Unit Stats'!J$48,IF(Armybuilder!$C60='Unit Stats'!$A$49,'Unit Stats'!J$49,IF(Armybuilder!$C60='Unit Stats'!$A$50,'Unit Stats'!J$50,IF(Armybuilder!$C60='Unit Stats'!$A$51,'Unit Stats'!J$51,IF(Armybuilder!$C60='Unit Stats'!$A$52,'Unit Stats'!J$52,IF(Armybuilder!$C60='Unit Stats'!$A$53,'Unit Stats'!J$53,IF(Armybuilder!$C60='Unit Stats'!$A$54,'Unit Stats'!J$54,IF(Armybuilder!$C60='Unit Stats'!$A$55,'Unit Stats'!J$55,))))))))))))))))))))))))))))))))))))))))))))))))))))))</f>
        <v>0</v>
      </c>
      <c r="M60" s="38">
        <f>IF(Armybuilder!$C60='Unit Stats'!$A$2,'Unit Stats'!K$2,IF(Armybuilder!$C60='Unit Stats'!$A$3,'Unit Stats'!K$3,IF(Armybuilder!$C60='Unit Stats'!$A$4,'Unit Stats'!K$4,IF(Armybuilder!$C60='Unit Stats'!$A$5,'Unit Stats'!K$5,IF(Armybuilder!$C60='Unit Stats'!$A$6,'Unit Stats'!K$6,IF(Armybuilder!$C60='Unit Stats'!$A$7,'Unit Stats'!K$7,IF(Armybuilder!$C60='Unit Stats'!$A$8,'Unit Stats'!K$8,IF(Armybuilder!$C60='Unit Stats'!$A$9,'Unit Stats'!K$9,IF(Armybuilder!$C60='Unit Stats'!$A$10,'Unit Stats'!K$10,IF(Armybuilder!$C60='Unit Stats'!$A$11,'Unit Stats'!K$11,IF(Armybuilder!$C60='Unit Stats'!$A$12,'Unit Stats'!K$12,IF(Armybuilder!$C60='Unit Stats'!$A$13,'Unit Stats'!K$13,IF(Armybuilder!$C60='Unit Stats'!$A$14,'Unit Stats'!K$14,IF(Armybuilder!$C60='Unit Stats'!$A$15,'Unit Stats'!K$15,IF(Armybuilder!$C60='Unit Stats'!$A$16,'Unit Stats'!K$16,IF(Armybuilder!$C60='Unit Stats'!$A$17,'Unit Stats'!K$17,IF(Armybuilder!$C60='Unit Stats'!$A$18,'Unit Stats'!K$18,IF(Armybuilder!$C60='Unit Stats'!$A$19,'Unit Stats'!K$19,IF(Armybuilder!$C60='Unit Stats'!$A$20,'Unit Stats'!K$20,IF(Armybuilder!$C60='Unit Stats'!$A$21,'Unit Stats'!K$21,IF(Armybuilder!$C60='Unit Stats'!$A$22,'Unit Stats'!K$22,IF(Armybuilder!$C60='Unit Stats'!$A$23,'Unit Stats'!K$23,IF(Armybuilder!$C60='Unit Stats'!$A$24,'Unit Stats'!K$24,IF(Armybuilder!$C60='Unit Stats'!$A$25,'Unit Stats'!K$25,IF(Armybuilder!$C60='Unit Stats'!$A$26,'Unit Stats'!K$26,IF(Armybuilder!$C60='Unit Stats'!$A$27,'Unit Stats'!K$27,IF(Armybuilder!$C60='Unit Stats'!$A$28,'Unit Stats'!K$28,IF(Armybuilder!$C60='Unit Stats'!$A$29,'Unit Stats'!K$29,IF(Armybuilder!$C60='Unit Stats'!$A$30,'Unit Stats'!K$30,IF(Armybuilder!$C60='Unit Stats'!$A$31,'Unit Stats'!K$31,IF(Armybuilder!$C60='Unit Stats'!$A$32,'Unit Stats'!K$32,IF(Armybuilder!$C60='Unit Stats'!$A$33,'Unit Stats'!K$33,IF(Armybuilder!$C60='Unit Stats'!$A$34,'Unit Stats'!K$34,IF(Armybuilder!$C60='Unit Stats'!$A$35,'Unit Stats'!K$35,IF(Armybuilder!$C60='Unit Stats'!$A$36,'Unit Stats'!K$36,IF(Armybuilder!$C60='Unit Stats'!$A$37,'Unit Stats'!K$37,IF(Armybuilder!$C60='Unit Stats'!$A$38,'Unit Stats'!K$38,IF(Armybuilder!$C60='Unit Stats'!$A$39,'Unit Stats'!K$39,IF(Armybuilder!$C60='Unit Stats'!$A$40,'Unit Stats'!K$40,IF(Armybuilder!$C60='Unit Stats'!$A$41,'Unit Stats'!K$41,IF(Armybuilder!$C60='Unit Stats'!$A$42,'Unit Stats'!K$42,IF(Armybuilder!$C60='Unit Stats'!$A$43,'Unit Stats'!K$43,IF(Armybuilder!$C60='Unit Stats'!$A$44,'Unit Stats'!K$44,IF(Armybuilder!$C60='Unit Stats'!$A$45,'Unit Stats'!K$45,IF(Armybuilder!$C60='Unit Stats'!$A$46,'Unit Stats'!K$46,IF(Armybuilder!$C60='Unit Stats'!$A$47,'Unit Stats'!K$47,IF(Armybuilder!$C60='Unit Stats'!$A$48,'Unit Stats'!K$48,IF(Armybuilder!$C60='Unit Stats'!$A$49,'Unit Stats'!K$49,IF(Armybuilder!$C60='Unit Stats'!$A$50,'Unit Stats'!K$50,IF(Armybuilder!$C60='Unit Stats'!$A$51,'Unit Stats'!K$51,IF(Armybuilder!$C60='Unit Stats'!$A$52,'Unit Stats'!K$52,IF(Armybuilder!$C60='Unit Stats'!$A$53,'Unit Stats'!K$53,IF(Armybuilder!$C60='Unit Stats'!$A$54,'Unit Stats'!K$54,IF(Armybuilder!$C60='Unit Stats'!$A$55,'Unit Stats'!K$55,))))))))))))))))))))))))))))))))))))))))))))))))))))))</f>
        <v>0</v>
      </c>
      <c r="N60" s="36">
        <f>IF(Armybuilder!$C60='Unit Stats'!$A$2,'Unit Stats'!L$2,IF(Armybuilder!$C60='Unit Stats'!$A$3,'Unit Stats'!L$3,IF(Armybuilder!$C60='Unit Stats'!$A$4,'Unit Stats'!L$4,IF(Armybuilder!$C60='Unit Stats'!$A$5,'Unit Stats'!L$5,IF(Armybuilder!$C60='Unit Stats'!$A$6,'Unit Stats'!L$6,IF(Armybuilder!$C60='Unit Stats'!$A$7,'Unit Stats'!L$7,IF(Armybuilder!$C60='Unit Stats'!$A$8,'Unit Stats'!L$8,IF(Armybuilder!$C60='Unit Stats'!$A$9,'Unit Stats'!L$9,IF(Armybuilder!$C60='Unit Stats'!$A$10,'Unit Stats'!L$10,IF(Armybuilder!$C60='Unit Stats'!$A$11,'Unit Stats'!L$11,IF(Armybuilder!$C60='Unit Stats'!$A$12,'Unit Stats'!L$12,IF(Armybuilder!$C60='Unit Stats'!$A$13,'Unit Stats'!L$13,IF(Armybuilder!$C60='Unit Stats'!$A$14,'Unit Stats'!L$14,IF(Armybuilder!$C60='Unit Stats'!$A$15,'Unit Stats'!L$15,IF(Armybuilder!$C60='Unit Stats'!$A$16,'Unit Stats'!L$16,IF(Armybuilder!$C60='Unit Stats'!$A$17,'Unit Stats'!L$17,IF(Armybuilder!$C60='Unit Stats'!$A$18,'Unit Stats'!L$18,IF(Armybuilder!$C60='Unit Stats'!$A$19,'Unit Stats'!L$19,IF(Armybuilder!$C60='Unit Stats'!$A$20,'Unit Stats'!L$20,IF(Armybuilder!$C60='Unit Stats'!$A$21,'Unit Stats'!L$21,IF(Armybuilder!$C60='Unit Stats'!$A$22,'Unit Stats'!L$22,IF(Armybuilder!$C60='Unit Stats'!$A$23,'Unit Stats'!L$23,IF(Armybuilder!$C60='Unit Stats'!$A$24,'Unit Stats'!L$24,IF(Armybuilder!$C60='Unit Stats'!$A$25,'Unit Stats'!L$25,IF(Armybuilder!$C60='Unit Stats'!$A$26,'Unit Stats'!L$26,IF(Armybuilder!$C60='Unit Stats'!$A$27,'Unit Stats'!L$27,IF(Armybuilder!$C60='Unit Stats'!$A$28,'Unit Stats'!L$28,IF(Armybuilder!$C60='Unit Stats'!$A$29,'Unit Stats'!L$29,IF(Armybuilder!$C60='Unit Stats'!$A$30,'Unit Stats'!L$30,IF(Armybuilder!$C60='Unit Stats'!$A$31,'Unit Stats'!L$31,IF(Armybuilder!$C60='Unit Stats'!$A$32,'Unit Stats'!L$32,IF(Armybuilder!$C60='Unit Stats'!$A$33,'Unit Stats'!L$33,IF(Armybuilder!$C60='Unit Stats'!$A$34,'Unit Stats'!L$34,IF(Armybuilder!$C60='Unit Stats'!$A$35,'Unit Stats'!L$35,IF(Armybuilder!$C60='Unit Stats'!$A$36,'Unit Stats'!L$36,IF(Armybuilder!$C60='Unit Stats'!$A$37,'Unit Stats'!L$37,IF(Armybuilder!$C60='Unit Stats'!$A$38,'Unit Stats'!L$38,IF(Armybuilder!$C60='Unit Stats'!$A$39,'Unit Stats'!L$39,IF(Armybuilder!$C60='Unit Stats'!$A$40,'Unit Stats'!L$40,IF(Armybuilder!$C60='Unit Stats'!$A$41,'Unit Stats'!L$41,IF(Armybuilder!$C60='Unit Stats'!$A$42,'Unit Stats'!L$42,IF(Armybuilder!$C60='Unit Stats'!$A$43,'Unit Stats'!L$43,IF(Armybuilder!$C60='Unit Stats'!$A$44,'Unit Stats'!L$44,IF(Armybuilder!$C60='Unit Stats'!$A$45,'Unit Stats'!L$45,IF(Armybuilder!$C60='Unit Stats'!$A$46,'Unit Stats'!L$46,IF(Armybuilder!$C60='Unit Stats'!$A$47,'Unit Stats'!L$47,IF(Armybuilder!$C60='Unit Stats'!$A$48,'Unit Stats'!L$48,IF(Armybuilder!$C60='Unit Stats'!$A$49,'Unit Stats'!L$49,IF(Armybuilder!$C60='Unit Stats'!$A$50,'Unit Stats'!L$50,IF(Armybuilder!$C60='Unit Stats'!$A$51,'Unit Stats'!L$51,IF(Armybuilder!$C60='Unit Stats'!$A$52,'Unit Stats'!L$52,IF(Armybuilder!$C60='Unit Stats'!$A$53,'Unit Stats'!L$53,IF(Armybuilder!$C60='Unit Stats'!$A$54,'Unit Stats'!L$54,IF(Armybuilder!$C60='Unit Stats'!$A$55,'Unit Stats'!L$55,))))))))))))))))))))))))))))))))))))))))))))))))))))))</f>
        <v>0</v>
      </c>
      <c r="O60" s="34">
        <f>IF(Armybuilder!$C60='Unit Stats'!$A$2,'Unit Stats'!M$2,IF(Armybuilder!$C60='Unit Stats'!$A$3,'Unit Stats'!M$3,IF(Armybuilder!$C60='Unit Stats'!$A$4,'Unit Stats'!M$4,IF(Armybuilder!$C60='Unit Stats'!$A$5,'Unit Stats'!M$5,IF(Armybuilder!$C60='Unit Stats'!$A$6,'Unit Stats'!M$6,IF(Armybuilder!$C60='Unit Stats'!$A$7,'Unit Stats'!M$7,IF(Armybuilder!$C60='Unit Stats'!$A$8,'Unit Stats'!M$8,IF(Armybuilder!$C60='Unit Stats'!$A$9,'Unit Stats'!M$9,IF(Armybuilder!$C60='Unit Stats'!$A$10,'Unit Stats'!M$10,IF(Armybuilder!$C60='Unit Stats'!$A$11,'Unit Stats'!M$11,IF(Armybuilder!$C60='Unit Stats'!$A$12,'Unit Stats'!M$12,IF(Armybuilder!$C60='Unit Stats'!$A$13,'Unit Stats'!M$13,IF(Armybuilder!$C60='Unit Stats'!$A$14,'Unit Stats'!M$14,IF(Armybuilder!$C60='Unit Stats'!$A$15,'Unit Stats'!M$15,IF(Armybuilder!$C60='Unit Stats'!$A$16,'Unit Stats'!M$16,IF(Armybuilder!$C60='Unit Stats'!$A$17,'Unit Stats'!M$17,IF(Armybuilder!$C60='Unit Stats'!$A$18,'Unit Stats'!M$18,IF(Armybuilder!$C60='Unit Stats'!$A$19,'Unit Stats'!M$19,IF(Armybuilder!$C60='Unit Stats'!$A$20,'Unit Stats'!M$20,IF(Armybuilder!$C60='Unit Stats'!$A$21,'Unit Stats'!M$21,IF(Armybuilder!$C60='Unit Stats'!$A$22,'Unit Stats'!M$22,IF(Armybuilder!$C60='Unit Stats'!$A$23,'Unit Stats'!M$23,IF(Armybuilder!$C60='Unit Stats'!$A$24,'Unit Stats'!M$24,IF(Armybuilder!$C60='Unit Stats'!$A$25,'Unit Stats'!M$25,IF(Armybuilder!$C60='Unit Stats'!$A$26,'Unit Stats'!M$26,IF(Armybuilder!$C60='Unit Stats'!$A$27,'Unit Stats'!M$27,IF(Armybuilder!$C60='Unit Stats'!$A$28,'Unit Stats'!M$28,IF(Armybuilder!$C60='Unit Stats'!$A$29,'Unit Stats'!M$29,IF(Armybuilder!$C60='Unit Stats'!$A$30,'Unit Stats'!M$30,IF(Armybuilder!$C60='Unit Stats'!$A$31,'Unit Stats'!M$31,IF(Armybuilder!$C60='Unit Stats'!$A$32,'Unit Stats'!M$32,IF(Armybuilder!$C60='Unit Stats'!$A$33,'Unit Stats'!M$33,IF(Armybuilder!$C60='Unit Stats'!$A$34,'Unit Stats'!M$34,IF(Armybuilder!$C60='Unit Stats'!$A$35,'Unit Stats'!M$35,IF(Armybuilder!$C60='Unit Stats'!$A$36,'Unit Stats'!M$36,IF(Armybuilder!$C60='Unit Stats'!$A$37,'Unit Stats'!M$37,IF(Armybuilder!$C60='Unit Stats'!$A$38,'Unit Stats'!M$38,IF(Armybuilder!$C60='Unit Stats'!$A$39,'Unit Stats'!M$39,IF(Armybuilder!$C60='Unit Stats'!$A$40,'Unit Stats'!M$40,IF(Armybuilder!$C60='Unit Stats'!$A$41,'Unit Stats'!M$41,IF(Armybuilder!$C60='Unit Stats'!$A$42,'Unit Stats'!M$42,IF(Armybuilder!$C60='Unit Stats'!$A$43,'Unit Stats'!M$43,IF(Armybuilder!$C60='Unit Stats'!$A$44,'Unit Stats'!M$44,IF(Armybuilder!$C60='Unit Stats'!$A$45,'Unit Stats'!M$45,IF(Armybuilder!$C60='Unit Stats'!$A$46,'Unit Stats'!M$46,IF(Armybuilder!$C60='Unit Stats'!$A$47,'Unit Stats'!M$47,IF(Armybuilder!$C60='Unit Stats'!$A$48,'Unit Stats'!M$48,IF(Armybuilder!$C60='Unit Stats'!$A$49,'Unit Stats'!M$49,IF(Armybuilder!$C60='Unit Stats'!$A$50,'Unit Stats'!M$50,IF(Armybuilder!$C60='Unit Stats'!$A$51,'Unit Stats'!M$51,IF(Armybuilder!$C60='Unit Stats'!$A$52,'Unit Stats'!M$52,IF(Armybuilder!$C60='Unit Stats'!$A$53,'Unit Stats'!M$53,IF(Armybuilder!$C60='Unit Stats'!$A$54,'Unit Stats'!M$54,IF(Armybuilder!$C60='Unit Stats'!$A$55,'Unit Stats'!M$55,))))))))))))))))))))))))))))))))))))))))))))))))))))))</f>
        <v>0</v>
      </c>
      <c r="P60" s="42">
        <f>IF(Armybuilder!$C60='Unit Stats'!$A$2,'Unit Stats'!N$2,IF(Armybuilder!$C60='Unit Stats'!$A$3,'Unit Stats'!N$3,IF(Armybuilder!$C60='Unit Stats'!$A$4,'Unit Stats'!N$4,IF(Armybuilder!$C60='Unit Stats'!$A$5,'Unit Stats'!N$5,IF(Armybuilder!$C60='Unit Stats'!$A$6,'Unit Stats'!N$6,IF(Armybuilder!$C60='Unit Stats'!$A$7,'Unit Stats'!N$7,IF(Armybuilder!$C60='Unit Stats'!$A$8,'Unit Stats'!N$8,IF(Armybuilder!$C60='Unit Stats'!$A$9,'Unit Stats'!N$9,IF(Armybuilder!$C60='Unit Stats'!$A$10,'Unit Stats'!N$10,IF(Armybuilder!$C60='Unit Stats'!$A$11,'Unit Stats'!N$11,IF(Armybuilder!$C60='Unit Stats'!$A$12,'Unit Stats'!N$12,IF(Armybuilder!$C60='Unit Stats'!$A$13,'Unit Stats'!N$13,IF(Armybuilder!$C60='Unit Stats'!$A$14,'Unit Stats'!N$14,IF(Armybuilder!$C60='Unit Stats'!$A$15,'Unit Stats'!N$15,IF(Armybuilder!$C60='Unit Stats'!$A$16,'Unit Stats'!N$16,IF(Armybuilder!$C60='Unit Stats'!$A$17,'Unit Stats'!N$17,IF(Armybuilder!$C60='Unit Stats'!$A$18,'Unit Stats'!N$18,IF(Armybuilder!$C60='Unit Stats'!$A$19,'Unit Stats'!N$19,IF(Armybuilder!$C60='Unit Stats'!$A$20,'Unit Stats'!N$20,IF(Armybuilder!$C60='Unit Stats'!$A$21,'Unit Stats'!N$21,IF(Armybuilder!$C60='Unit Stats'!$A$22,'Unit Stats'!N$22,IF(Armybuilder!$C60='Unit Stats'!$A$23,'Unit Stats'!N$23,IF(Armybuilder!$C60='Unit Stats'!$A$24,'Unit Stats'!N$24,IF(Armybuilder!$C60='Unit Stats'!$A$25,'Unit Stats'!N$25,IF(Armybuilder!$C60='Unit Stats'!$A$26,'Unit Stats'!N$26,IF(Armybuilder!$C60='Unit Stats'!$A$27,'Unit Stats'!N$27,IF(Armybuilder!$C60='Unit Stats'!$A$28,'Unit Stats'!N$28,IF(Armybuilder!$C60='Unit Stats'!$A$29,'Unit Stats'!N$29,IF(Armybuilder!$C60='Unit Stats'!$A$30,'Unit Stats'!N$30,IF(Armybuilder!$C60='Unit Stats'!$A$31,'Unit Stats'!N$31,IF(Armybuilder!$C60='Unit Stats'!$A$32,'Unit Stats'!N$32,IF(Armybuilder!$C60='Unit Stats'!$A$33,'Unit Stats'!N$33,IF(Armybuilder!$C60='Unit Stats'!$A$34,'Unit Stats'!N$34,IF(Armybuilder!$C60='Unit Stats'!$A$35,'Unit Stats'!N$35,IF(Armybuilder!$C60='Unit Stats'!$A$36,'Unit Stats'!N$36,IF(Armybuilder!$C60='Unit Stats'!$A$37,'Unit Stats'!N$37,IF(Armybuilder!$C60='Unit Stats'!$A$38,'Unit Stats'!N$38,IF(Armybuilder!$C60='Unit Stats'!$A$39,'Unit Stats'!N$39,IF(Armybuilder!$C60='Unit Stats'!$A$40,'Unit Stats'!N$40,IF(Armybuilder!$C60='Unit Stats'!$A$41,'Unit Stats'!N$41,IF(Armybuilder!$C60='Unit Stats'!$A$42,'Unit Stats'!N$42,IF(Armybuilder!$C60='Unit Stats'!$A$43,'Unit Stats'!N$43,IF(Armybuilder!$C60='Unit Stats'!$A$44,'Unit Stats'!N$44,IF(Armybuilder!$C60='Unit Stats'!$A$45,'Unit Stats'!N$45,IF(Armybuilder!$C60='Unit Stats'!$A$46,'Unit Stats'!N$46,IF(Armybuilder!$C60='Unit Stats'!$A$47,'Unit Stats'!N$47,IF(Armybuilder!$C60='Unit Stats'!$A$48,'Unit Stats'!N$48,IF(Armybuilder!$C60='Unit Stats'!$A$49,'Unit Stats'!N$49,IF(Armybuilder!$C60='Unit Stats'!$A$50,'Unit Stats'!N$50,IF(Armybuilder!$C60='Unit Stats'!$A$51,'Unit Stats'!N$51,IF(Armybuilder!$C60='Unit Stats'!$A$52,'Unit Stats'!N$52,IF(Armybuilder!$C60='Unit Stats'!$A$53,'Unit Stats'!N$53,IF(Armybuilder!$C60='Unit Stats'!$A$54,'Unit Stats'!N$54,IF(Armybuilder!$C60='Unit Stats'!$A$55,'Unit Stats'!N$55,))))))))))))))))))))))))))))))))))))))))))))))))))))))</f>
        <v>0</v>
      </c>
      <c r="Q60" s="38">
        <f>IF(Armybuilder!$C60='Unit Stats'!$A$2,'Unit Stats'!$T$2,IF(Armybuilder!$C60='Unit Stats'!$A$3,'Unit Stats'!$T$3,IF(Armybuilder!$C60='Unit Stats'!$A$4,'Unit Stats'!$T$4,IF(Armybuilder!$C60='Unit Stats'!$A$5,'Unit Stats'!$T$5,IF(Armybuilder!$C60='Unit Stats'!$A$6,'Unit Stats'!$T$6,IF(Armybuilder!$C60='Unit Stats'!$A$7,'Unit Stats'!$T$7,IF(Armybuilder!$C60='Unit Stats'!$A$8,'Unit Stats'!$T$8,IF(Armybuilder!$C60='Unit Stats'!$A$9,'Unit Stats'!$T$9,IF(Armybuilder!$C60='Unit Stats'!$A$10,'Unit Stats'!$T$10,IF(Armybuilder!$C60='Unit Stats'!$A$11,'Unit Stats'!$T$11,IF(Armybuilder!$C60='Unit Stats'!$A$12,'Unit Stats'!$T$12,IF(Armybuilder!$C60='Unit Stats'!$A$13,'Unit Stats'!$T$13,IF(Armybuilder!$C60='Unit Stats'!$A$14,'Unit Stats'!$T$14,IF(Armybuilder!$C60='Unit Stats'!$A$15,'Unit Stats'!$T$15,IF(Armybuilder!$C60='Unit Stats'!$A$16,'Unit Stats'!$T$16,IF(Armybuilder!$C60='Unit Stats'!$A$17,'Unit Stats'!$T$17,IF(Armybuilder!$C60='Unit Stats'!$A$18,'Unit Stats'!$T$18,IF(Armybuilder!$C60='Unit Stats'!$A$19,'Unit Stats'!$T$19,IF(Armybuilder!$C60='Unit Stats'!$A$20,'Unit Stats'!$T$20,IF(Armybuilder!$C60='Unit Stats'!$A$21,'Unit Stats'!$T$21,IF(Armybuilder!$C60='Unit Stats'!$A$22,'Unit Stats'!$T$22,IF(Armybuilder!$C60='Unit Stats'!$A$23,'Unit Stats'!$T$23,IF(Armybuilder!$C60='Unit Stats'!$A$24,'Unit Stats'!$T$24,IF(Armybuilder!$C60='Unit Stats'!$A$25,'Unit Stats'!$T$25,IF(Armybuilder!$C60='Unit Stats'!$A$26,'Unit Stats'!$T$26,IF(Armybuilder!$C60='Unit Stats'!$A$27,'Unit Stats'!$T$27,IF(Armybuilder!$C60='Unit Stats'!$A$28,'Unit Stats'!$T$28,IF(Armybuilder!$C60='Unit Stats'!$A$29,'Unit Stats'!$T$29,IF(Armybuilder!$C60='Unit Stats'!$A$30,'Unit Stats'!$T$30,IF(Armybuilder!$C60='Unit Stats'!$A$31,'Unit Stats'!$T$31,IF(Armybuilder!$C60='Unit Stats'!$A$32,'Unit Stats'!$T$32,IF(Armybuilder!$C60='Unit Stats'!$A$33,'Unit Stats'!$T$33,IF(Armybuilder!$C60='Unit Stats'!$A$34,'Unit Stats'!$T$34,IF(Armybuilder!$C60='Unit Stats'!$A$35,'Unit Stats'!$T$35,IF(Armybuilder!$C60='Unit Stats'!$A$36,'Unit Stats'!$T$36,IF(Armybuilder!$C60='Unit Stats'!$A$37,'Unit Stats'!$T$37,IF(Armybuilder!$C60='Unit Stats'!$A$38,'Unit Stats'!$T$38,IF(Armybuilder!$C60='Unit Stats'!$A$39,'Unit Stats'!$T$39,IF(Armybuilder!$C60='Unit Stats'!$A$40,'Unit Stats'!$T$40,IF(Armybuilder!$C60='Unit Stats'!$A$41,'Unit Stats'!$T$41,IF(Armybuilder!$C60='Unit Stats'!$A$42,'Unit Stats'!$T$42,IF(Armybuilder!$C60='Unit Stats'!$A$43,'Unit Stats'!$T$43,IF(Armybuilder!$C60='Unit Stats'!$A$44,'Unit Stats'!$T$44,IF(Armybuilder!$C60='Unit Stats'!$A$45,'Unit Stats'!$T$45,IF(Armybuilder!$C60='Unit Stats'!$A$46,'Unit Stats'!$T$46,IF(Armybuilder!$C60='Unit Stats'!$A$47,'Unit Stats'!$T$47,IF(Armybuilder!$C60='Unit Stats'!$A$48,'Unit Stats'!$T$48,IF(Armybuilder!$C60='Unit Stats'!$A$49,'Unit Stats'!$T$49,IF(Armybuilder!$C60='Unit Stats'!$A$50,'Unit Stats'!$T$50,IF(Armybuilder!$C60='Unit Stats'!$A$51,'Unit Stats'!$T$51,IF(Armybuilder!$C60='Unit Stats'!$A$52,'Unit Stats'!$T$52,IF(Armybuilder!$C60='Unit Stats'!$A$53,'Unit Stats'!$T$53,IF(Armybuilder!$C60='Unit Stats'!$A$54,'Unit Stats'!$T$54,IF(Armybuilder!$C60='Unit Stats'!$A$55,'Unit Stats'!$T$55,IF(Armybuilder!$C60=Wargear!$A$2,Wargear!$B$2,IF(Armybuilder!$C60=Wargear!$A$3,Wargear!$B$3,IF(Armybuilder!$C60=Wargear!$A$4,Wargear!$B$4,IF(Armybuilder!$C60=Wargear!$A$5,Wargear!$B$5,IF(Armybuilder!$C60=Wargear!$A$6,Wargear!$B$6,IF(Armybuilder!$C60=Wargear!$A$7,Wargear!$B$7,'Extra Code Points'!$A57))))))))))))))))))))))))))))))))))))))))))))))))))))))))))))</f>
        <v>0</v>
      </c>
      <c r="R60" s="39">
        <f t="shared" si="0"/>
        <v>0</v>
      </c>
      <c r="S60" s="40">
        <f t="shared" si="1"/>
        <v>1085</v>
      </c>
      <c r="T60" s="36">
        <f>IF(Armybuilder!$C60='Unit Stats'!$A$2,'Unit Stats'!O$2,IF(Armybuilder!$C60='Unit Stats'!$A$3,'Unit Stats'!O$3,IF(Armybuilder!$C60='Unit Stats'!$A$4,'Unit Stats'!O$4,IF(Armybuilder!$C60='Unit Stats'!$A$5,'Unit Stats'!O$5,IF(Armybuilder!$C60='Unit Stats'!$A$6,'Unit Stats'!O$6,IF(Armybuilder!$C60='Unit Stats'!$A$7,'Unit Stats'!O$7,IF(Armybuilder!$C60='Unit Stats'!$A$8,'Unit Stats'!O$8,IF(Armybuilder!$C60='Unit Stats'!$A$9,'Unit Stats'!O$9,IF(Armybuilder!$C60='Unit Stats'!$A$10,'Unit Stats'!O$10,IF(Armybuilder!$C60='Unit Stats'!$A$11,'Unit Stats'!O$11,IF(Armybuilder!$C60='Unit Stats'!$A$12,'Unit Stats'!O$12,IF(Armybuilder!$C60='Unit Stats'!$A$13,'Unit Stats'!O$13,IF(Armybuilder!$C60='Unit Stats'!$A$14,'Unit Stats'!O$14,IF(Armybuilder!$C60='Unit Stats'!$A$15,'Unit Stats'!O$15,IF(Armybuilder!$C60='Unit Stats'!$A$16,'Unit Stats'!O$16,IF(Armybuilder!$C60='Unit Stats'!$A$17,'Unit Stats'!O$17,IF(Armybuilder!$C60='Unit Stats'!$A$18,'Unit Stats'!O$18,IF(Armybuilder!$C60='Unit Stats'!$A$19,'Unit Stats'!O$19,IF(Armybuilder!$C60='Unit Stats'!$A$20,'Unit Stats'!O$20,IF(Armybuilder!$C60='Unit Stats'!$A$21,'Unit Stats'!O$21,IF(Armybuilder!$C60='Unit Stats'!$A$22,'Unit Stats'!O$22,IF(Armybuilder!$C60='Unit Stats'!$A$23,'Unit Stats'!O$23,IF(Armybuilder!$C60='Unit Stats'!$A$24,'Unit Stats'!O$24,IF(Armybuilder!$C60='Unit Stats'!$A$25,'Unit Stats'!O$25,IF(Armybuilder!$C60='Unit Stats'!$A$26,'Unit Stats'!O$26,IF(Armybuilder!$C60='Unit Stats'!$A$27,'Unit Stats'!O$27,IF(Armybuilder!$C60='Unit Stats'!$A$28,'Unit Stats'!O$28,IF(Armybuilder!$C60='Unit Stats'!$A$29,'Unit Stats'!O$29,IF(Armybuilder!$C60='Unit Stats'!$A$30,'Unit Stats'!O$30,IF(Armybuilder!$C60='Unit Stats'!$A$31,'Unit Stats'!O$31,IF(Armybuilder!$C60='Unit Stats'!$A$32,'Unit Stats'!O$32,IF(Armybuilder!$C60='Unit Stats'!$A$33,'Unit Stats'!O$33,IF(Armybuilder!$C60='Unit Stats'!$A$34,'Unit Stats'!O$34,IF(Armybuilder!$C60='Unit Stats'!$A$35,'Unit Stats'!O$35,IF(Armybuilder!$C60='Unit Stats'!$A$36,'Unit Stats'!O$36,IF(Armybuilder!$C60='Unit Stats'!$A$37,'Unit Stats'!O$37,IF(Armybuilder!$C60='Unit Stats'!$A$38,'Unit Stats'!O$38,IF(Armybuilder!$C60='Unit Stats'!$A$39,'Unit Stats'!O$39,IF(Armybuilder!$C60='Unit Stats'!$A$40,'Unit Stats'!O$40,IF(Armybuilder!$C60='Unit Stats'!$A$41,'Unit Stats'!O$41,IF(Armybuilder!$C60='Unit Stats'!$A$42,'Unit Stats'!O$42,IF(Armybuilder!$C60='Unit Stats'!$A$43,'Unit Stats'!O$43,IF(Armybuilder!$C60='Unit Stats'!$A$44,'Unit Stats'!O$44,IF(Armybuilder!$C60='Unit Stats'!$A$45,'Unit Stats'!O$45,IF(Armybuilder!$C60='Unit Stats'!$A$46,'Unit Stats'!O$46,IF(Armybuilder!$C60='Unit Stats'!$A$47,'Unit Stats'!O$47,IF(Armybuilder!$C60='Unit Stats'!$A$48,'Unit Stats'!O$48,IF(Armybuilder!$C60='Unit Stats'!$A$49,'Unit Stats'!O$49,IF(Armybuilder!$C60='Unit Stats'!$A$50,'Unit Stats'!O$50,IF(Armybuilder!$C60='Unit Stats'!$A$51,'Unit Stats'!O$51,IF(Armybuilder!$C60='Unit Stats'!$A$52,'Unit Stats'!O$52,IF(Armybuilder!$C60='Unit Stats'!$A$53,'Unit Stats'!O$53,IF(Armybuilder!$C60='Unit Stats'!$A$54,'Unit Stats'!O$54,IF(Armybuilder!$C60='Unit Stats'!$A$55,'Unit Stats'!O$55,IF(Armybuilder!$C60=Wargear!$A$2,Wargear!C$2,IF(Armybuilder!$C60=Wargear!$A$3,Wargear!C$3,IF(Armybuilder!$C60=Wargear!$A$4,Wargear!C$4,IF(Armybuilder!$C60=Wargear!$A$5,Wargear!C$5,IF(Armybuilder!$C60=Wargear!$A$6,Wargear!C$6,IF(Armybuilder!$C60=Wargear!$A$7,Wargear!C$7,'Extra Code wargear1'!A58))))))))))))))))))))))))))))))))))))))))))))))))))))))))))))</f>
        <v>0</v>
      </c>
      <c r="U60" s="34">
        <f>IF(Armybuilder!$C60='Unit Stats'!$A$2,'Unit Stats'!P$2,IF(Armybuilder!$C60='Unit Stats'!$A$3,'Unit Stats'!P$3,IF(Armybuilder!$C60='Unit Stats'!$A$4,'Unit Stats'!P$4,IF(Armybuilder!$C60='Unit Stats'!$A$5,'Unit Stats'!P$5,IF(Armybuilder!$C60='Unit Stats'!$A$6,'Unit Stats'!P$6,IF(Armybuilder!$C60='Unit Stats'!$A$7,'Unit Stats'!P$7,IF(Armybuilder!$C60='Unit Stats'!$A$8,'Unit Stats'!P$8,IF(Armybuilder!$C60='Unit Stats'!$A$9,'Unit Stats'!P$9,IF(Armybuilder!$C60='Unit Stats'!$A$10,'Unit Stats'!P$10,IF(Armybuilder!$C60='Unit Stats'!$A$11,'Unit Stats'!P$11,IF(Armybuilder!$C60='Unit Stats'!$A$12,'Unit Stats'!P$12,IF(Armybuilder!$C60='Unit Stats'!$A$13,'Unit Stats'!P$13,IF(Armybuilder!$C60='Unit Stats'!$A$14,'Unit Stats'!P$14,IF(Armybuilder!$C60='Unit Stats'!$A$15,'Unit Stats'!P$15,IF(Armybuilder!$C60='Unit Stats'!$A$16,'Unit Stats'!P$16,IF(Armybuilder!$C60='Unit Stats'!$A$17,'Unit Stats'!P$17,IF(Armybuilder!$C60='Unit Stats'!$A$18,'Unit Stats'!P$18,IF(Armybuilder!$C60='Unit Stats'!$A$19,'Unit Stats'!P$19,IF(Armybuilder!$C60='Unit Stats'!$A$20,'Unit Stats'!P$20,IF(Armybuilder!$C60='Unit Stats'!$A$21,'Unit Stats'!P$21,IF(Armybuilder!$C60='Unit Stats'!$A$22,'Unit Stats'!P$22,IF(Armybuilder!$C60='Unit Stats'!$A$23,'Unit Stats'!P$23,IF(Armybuilder!$C60='Unit Stats'!$A$24,'Unit Stats'!P$24,IF(Armybuilder!$C60='Unit Stats'!$A$25,'Unit Stats'!P$25,IF(Armybuilder!$C60='Unit Stats'!$A$26,'Unit Stats'!P$26,IF(Armybuilder!$C60='Unit Stats'!$A$27,'Unit Stats'!P$27,IF(Armybuilder!$C60='Unit Stats'!$A$28,'Unit Stats'!P$28,IF(Armybuilder!$C60='Unit Stats'!$A$29,'Unit Stats'!P$29,IF(Armybuilder!$C60='Unit Stats'!$A$30,'Unit Stats'!P$30,IF(Armybuilder!$C60='Unit Stats'!$A$31,'Unit Stats'!P$31,IF(Armybuilder!$C60='Unit Stats'!$A$32,'Unit Stats'!P$32,IF(Armybuilder!$C60='Unit Stats'!$A$33,'Unit Stats'!P$33,IF(Armybuilder!$C60='Unit Stats'!$A$34,'Unit Stats'!P$34,IF(Armybuilder!$C60='Unit Stats'!$A$35,'Unit Stats'!P$35,IF(Armybuilder!$C60='Unit Stats'!$A$36,'Unit Stats'!P$36,IF(Armybuilder!$C60='Unit Stats'!$A$37,'Unit Stats'!P$37,IF(Armybuilder!$C60='Unit Stats'!$A$38,'Unit Stats'!P$38,IF(Armybuilder!$C60='Unit Stats'!$A$39,'Unit Stats'!P$39,IF(Armybuilder!$C60='Unit Stats'!$A$40,'Unit Stats'!P$40,IF(Armybuilder!$C60='Unit Stats'!$A$41,'Unit Stats'!P$41,IF(Armybuilder!$C60='Unit Stats'!$A$42,'Unit Stats'!P$42,IF(Armybuilder!$C60='Unit Stats'!$A$43,'Unit Stats'!P$43,IF(Armybuilder!$C60='Unit Stats'!$A$44,'Unit Stats'!P$44,IF(Armybuilder!$C60='Unit Stats'!$A$45,'Unit Stats'!P$45,IF(Armybuilder!$C60='Unit Stats'!$A$46,'Unit Stats'!P$46,IF(Armybuilder!$C60='Unit Stats'!$A$47,'Unit Stats'!P$47,IF(Armybuilder!$C60='Unit Stats'!$A$48,'Unit Stats'!P$48,IF(Armybuilder!$C60='Unit Stats'!$A$49,'Unit Stats'!P$49,IF(Armybuilder!$C60='Unit Stats'!$A$50,'Unit Stats'!P$50,IF(Armybuilder!$C60='Unit Stats'!$A$51,'Unit Stats'!P$51,IF(Armybuilder!$C60='Unit Stats'!$A$52,'Unit Stats'!P$52,IF(Armybuilder!$C60='Unit Stats'!$A$53,'Unit Stats'!P$53,IF(Armybuilder!$C60='Unit Stats'!$A$54,'Unit Stats'!P$54,IF(Armybuilder!$C60='Unit Stats'!$A$55,'Unit Stats'!P$55,IF(Armybuilder!$C60=Wargear!$A$2,Wargear!D$2,IF(Armybuilder!$C60=Wargear!$A$3,Wargear!D$3,IF(Armybuilder!$C60=Wargear!$A$4,Wargear!D$4,IF(Armybuilder!$C60=Wargear!$A$5,Wargear!D$5,IF(Armybuilder!$C60=Wargear!$A$6,Wargear!D$6,IF(Armybuilder!$C60=Wargear!$A$7,Wargear!D$7,'Extra Code wargear1'!B58))))))))))))))))))))))))))))))))))))))))))))))))))))))))))))</f>
        <v>0</v>
      </c>
      <c r="V60" s="37">
        <f>IF(Armybuilder!$C60='Unit Stats'!$A$2,'Unit Stats'!Q$2,IF(Armybuilder!$C60='Unit Stats'!$A$3,'Unit Stats'!Q$3,IF(Armybuilder!$C60='Unit Stats'!$A$4,'Unit Stats'!Q$4,IF(Armybuilder!$C60='Unit Stats'!$A$5,'Unit Stats'!Q$5,IF(Armybuilder!$C60='Unit Stats'!$A$6,'Unit Stats'!Q$6,IF(Armybuilder!$C60='Unit Stats'!$A$7,'Unit Stats'!Q$7,IF(Armybuilder!$C60='Unit Stats'!$A$8,'Unit Stats'!Q$8,IF(Armybuilder!$C60='Unit Stats'!$A$9,'Unit Stats'!Q$9,IF(Armybuilder!$C60='Unit Stats'!$A$10,'Unit Stats'!Q$10,IF(Armybuilder!$C60='Unit Stats'!$A$11,'Unit Stats'!Q$11,IF(Armybuilder!$C60='Unit Stats'!$A$12,'Unit Stats'!Q$12,IF(Armybuilder!$C60='Unit Stats'!$A$13,'Unit Stats'!Q$13,IF(Armybuilder!$C60='Unit Stats'!$A$14,'Unit Stats'!Q$14,IF(Armybuilder!$C60='Unit Stats'!$A$15,'Unit Stats'!Q$15,IF(Armybuilder!$C60='Unit Stats'!$A$16,'Unit Stats'!Q$16,IF(Armybuilder!$C60='Unit Stats'!$A$17,'Unit Stats'!Q$17,IF(Armybuilder!$C60='Unit Stats'!$A$18,'Unit Stats'!Q$18,IF(Armybuilder!$C60='Unit Stats'!$A$19,'Unit Stats'!Q$19,IF(Armybuilder!$C60='Unit Stats'!$A$20,'Unit Stats'!Q$20,IF(Armybuilder!$C60='Unit Stats'!$A$21,'Unit Stats'!Q$21,IF(Armybuilder!$C60='Unit Stats'!$A$22,'Unit Stats'!Q$22,IF(Armybuilder!$C60='Unit Stats'!$A$23,'Unit Stats'!Q$23,IF(Armybuilder!$C60='Unit Stats'!$A$24,'Unit Stats'!Q$24,IF(Armybuilder!$C60='Unit Stats'!$A$25,'Unit Stats'!Q$25,IF(Armybuilder!$C60='Unit Stats'!$A$26,'Unit Stats'!Q$26,IF(Armybuilder!$C60='Unit Stats'!$A$27,'Unit Stats'!Q$27,IF(Armybuilder!$C60='Unit Stats'!$A$28,'Unit Stats'!Q$28,IF(Armybuilder!$C60='Unit Stats'!$A$29,'Unit Stats'!Q$29,IF(Armybuilder!$C60='Unit Stats'!$A$30,'Unit Stats'!Q$30,IF(Armybuilder!$C60='Unit Stats'!$A$31,'Unit Stats'!Q$31,IF(Armybuilder!$C60='Unit Stats'!$A$32,'Unit Stats'!Q$32,IF(Armybuilder!$C60='Unit Stats'!$A$33,'Unit Stats'!Q$33,IF(Armybuilder!$C60='Unit Stats'!$A$34,'Unit Stats'!Q$34,IF(Armybuilder!$C60='Unit Stats'!$A$35,'Unit Stats'!Q$35,IF(Armybuilder!$C60='Unit Stats'!$A$36,'Unit Stats'!Q$36,IF(Armybuilder!$C60='Unit Stats'!$A$37,'Unit Stats'!Q$37,IF(Armybuilder!$C60='Unit Stats'!$A$38,'Unit Stats'!Q$38,IF(Armybuilder!$C60='Unit Stats'!$A$39,'Unit Stats'!Q$39,IF(Armybuilder!$C60='Unit Stats'!$A$40,'Unit Stats'!Q$40,IF(Armybuilder!$C60='Unit Stats'!$A$41,'Unit Stats'!Q$41,IF(Armybuilder!$C60='Unit Stats'!$A$42,'Unit Stats'!Q$42,IF(Armybuilder!$C60='Unit Stats'!$A$43,'Unit Stats'!Q$43,IF(Armybuilder!$C60='Unit Stats'!$A$44,'Unit Stats'!Q$44,IF(Armybuilder!$C60='Unit Stats'!$A$45,'Unit Stats'!Q$45,IF(Armybuilder!$C60='Unit Stats'!$A$46,'Unit Stats'!Q$46,IF(Armybuilder!$C60='Unit Stats'!$A$47,'Unit Stats'!Q$47,IF(Armybuilder!$C60='Unit Stats'!$A$48,'Unit Stats'!Q$48,IF(Armybuilder!$C60='Unit Stats'!$A$49,'Unit Stats'!Q$49,IF(Armybuilder!$C60='Unit Stats'!$A$50,'Unit Stats'!Q$50,IF(Armybuilder!$C60='Unit Stats'!$A$51,'Unit Stats'!Q$51,IF(Armybuilder!$C60='Unit Stats'!$A$52,'Unit Stats'!Q$52,IF(Armybuilder!$C60='Unit Stats'!$A$53,'Unit Stats'!Q$53,IF(Armybuilder!$C60='Unit Stats'!$A$54,'Unit Stats'!Q$54,IF(Armybuilder!$C60='Unit Stats'!$A$55,'Unit Stats'!Q$55,IF(Armybuilder!$C60=Wargear!$A$2,Wargear!E$2,IF(Armybuilder!$C60=Wargear!$A$3,Wargear!E$3,IF(Armybuilder!$C60=Wargear!$A$4,Wargear!E$4,IF(Armybuilder!$C60=Wargear!$A$5,Wargear!E$5,IF(Armybuilder!$C60=Wargear!$A$6,Wargear!E$6,IF(Armybuilder!$C60=Wargear!$A$7,Wargear!E$7,'Extra Code wargear1'!C58))))))))))))))))))))))))))))))))))))))))))))))))))))))))))))</f>
        <v>0</v>
      </c>
      <c r="W60" s="35">
        <f>IF(Armybuilder!$C60='Unit Stats'!$A$2,'Unit Stats'!R$2,IF(Armybuilder!$C60='Unit Stats'!$A$3,'Unit Stats'!R$3,IF(Armybuilder!$C60='Unit Stats'!$A$4,'Unit Stats'!R$4,IF(Armybuilder!$C60='Unit Stats'!$A$5,'Unit Stats'!R$5,IF(Armybuilder!$C60='Unit Stats'!$A$6,'Unit Stats'!R$6,IF(Armybuilder!$C60='Unit Stats'!$A$7,'Unit Stats'!R$7,IF(Armybuilder!$C60='Unit Stats'!$A$8,'Unit Stats'!R$8,IF(Armybuilder!$C60='Unit Stats'!$A$9,'Unit Stats'!R$9,IF(Armybuilder!$C60='Unit Stats'!$A$10,'Unit Stats'!R$10,IF(Armybuilder!$C60='Unit Stats'!$A$11,'Unit Stats'!R$11,IF(Armybuilder!$C60='Unit Stats'!$A$12,'Unit Stats'!R$12,IF(Armybuilder!$C60='Unit Stats'!$A$13,'Unit Stats'!R$13,IF(Armybuilder!$C60='Unit Stats'!$A$14,'Unit Stats'!R$14,IF(Armybuilder!$C60='Unit Stats'!$A$15,'Unit Stats'!R$15,IF(Armybuilder!$C60='Unit Stats'!$A$16,'Unit Stats'!R$16,IF(Armybuilder!$C60='Unit Stats'!$A$17,'Unit Stats'!R$17,IF(Armybuilder!$C60='Unit Stats'!$A$18,'Unit Stats'!R$18,IF(Armybuilder!$C60='Unit Stats'!$A$19,'Unit Stats'!R$19,IF(Armybuilder!$C60='Unit Stats'!$A$20,'Unit Stats'!R$20,IF(Armybuilder!$C60='Unit Stats'!$A$21,'Unit Stats'!R$21,IF(Armybuilder!$C60='Unit Stats'!$A$22,'Unit Stats'!R$22,IF(Armybuilder!$C60='Unit Stats'!$A$23,'Unit Stats'!R$23,IF(Armybuilder!$C60='Unit Stats'!$A$24,'Unit Stats'!R$24,IF(Armybuilder!$C60='Unit Stats'!$A$25,'Unit Stats'!R$25,IF(Armybuilder!$C60='Unit Stats'!$A$26,'Unit Stats'!R$26,IF(Armybuilder!$C60='Unit Stats'!$A$27,'Unit Stats'!R$27,IF(Armybuilder!$C60='Unit Stats'!$A$28,'Unit Stats'!R$28,IF(Armybuilder!$C60='Unit Stats'!$A$29,'Unit Stats'!R$29,IF(Armybuilder!$C60='Unit Stats'!$A$30,'Unit Stats'!R$30,IF(Armybuilder!$C60='Unit Stats'!$A$31,'Unit Stats'!R$31,IF(Armybuilder!$C60='Unit Stats'!$A$32,'Unit Stats'!R$32,IF(Armybuilder!$C60='Unit Stats'!$A$33,'Unit Stats'!R$33,IF(Armybuilder!$C60='Unit Stats'!$A$34,'Unit Stats'!R$34,IF(Armybuilder!$C60='Unit Stats'!$A$35,'Unit Stats'!R$35,IF(Armybuilder!$C60='Unit Stats'!$A$36,'Unit Stats'!R$36,IF(Armybuilder!$C60='Unit Stats'!$A$37,'Unit Stats'!R$37,IF(Armybuilder!$C60='Unit Stats'!$A$38,'Unit Stats'!R$38,IF(Armybuilder!$C60='Unit Stats'!$A$39,'Unit Stats'!R$39,IF(Armybuilder!$C60='Unit Stats'!$A$40,'Unit Stats'!R$40,IF(Armybuilder!$C60='Unit Stats'!$A$41,'Unit Stats'!R$41,IF(Armybuilder!$C60='Unit Stats'!$A$42,'Unit Stats'!R$42,IF(Armybuilder!$C60='Unit Stats'!$A$43,'Unit Stats'!R$43,IF(Armybuilder!$C60='Unit Stats'!$A$44,'Unit Stats'!R$44,IF(Armybuilder!$C60='Unit Stats'!$A$45,'Unit Stats'!R$45,IF(Armybuilder!$C60='Unit Stats'!$A$46,'Unit Stats'!R$46,IF(Armybuilder!$C60='Unit Stats'!$A$47,'Unit Stats'!R$47,IF(Armybuilder!$C60='Unit Stats'!$A$48,'Unit Stats'!R$48,IF(Armybuilder!$C60='Unit Stats'!$A$49,'Unit Stats'!R$49,IF(Armybuilder!$C60='Unit Stats'!$A$50,'Unit Stats'!R$50,IF(Armybuilder!$C60='Unit Stats'!$A$51,'Unit Stats'!R$51,IF(Armybuilder!$C60='Unit Stats'!$A$52,'Unit Stats'!R$52,IF(Armybuilder!$C60='Unit Stats'!$A$53,'Unit Stats'!R$53,IF(Armybuilder!$C60='Unit Stats'!$A$54,'Unit Stats'!R$54,IF(Armybuilder!$C60='Unit Stats'!$A$55,'Unit Stats'!R$55,IF(Armybuilder!$C60=Wargear!$A$2,Wargear!F$2,IF(Armybuilder!$C60=Wargear!$A$3,Wargear!F$3,IF(Armybuilder!$C60=Wargear!$A$4,Wargear!F$4,IF(Armybuilder!$C60=Wargear!$A$5,Wargear!F$5,IF(Armybuilder!$C60=Wargear!$A$6,Wargear!F$6,IF(Armybuilder!$C60=Wargear!$A$7,Wargear!F$7,'Extra Code wargear1'!D58))))))))))))))))))))))))))))))))))))))))))))))))))))))))))))</f>
        <v>0</v>
      </c>
      <c r="X60" s="41">
        <f>IF(Armybuilder!$C60='Unit Stats'!$A$2,'Unit Stats'!S$2,IF(Armybuilder!$C60='Unit Stats'!$A$3,'Unit Stats'!S$3,IF(Armybuilder!$C60='Unit Stats'!$A$4,'Unit Stats'!S$4,IF(Armybuilder!$C60='Unit Stats'!$A$5,'Unit Stats'!S$5,IF(Armybuilder!$C60='Unit Stats'!$A$6,'Unit Stats'!S$6,IF(Armybuilder!$C60='Unit Stats'!$A$7,'Unit Stats'!S$7,IF(Armybuilder!$C60='Unit Stats'!$A$8,'Unit Stats'!S$8,IF(Armybuilder!$C60='Unit Stats'!$A$9,'Unit Stats'!S$9,IF(Armybuilder!$C60='Unit Stats'!$A$10,'Unit Stats'!S$10,IF(Armybuilder!$C60='Unit Stats'!$A$11,'Unit Stats'!S$11,IF(Armybuilder!$C60='Unit Stats'!$A$12,'Unit Stats'!S$12,IF(Armybuilder!$C60='Unit Stats'!$A$13,'Unit Stats'!S$13,IF(Armybuilder!$C60='Unit Stats'!$A$14,'Unit Stats'!S$14,IF(Armybuilder!$C60='Unit Stats'!$A$15,'Unit Stats'!S$15,IF(Armybuilder!$C60='Unit Stats'!$A$16,'Unit Stats'!S$16,IF(Armybuilder!$C60='Unit Stats'!$A$17,'Unit Stats'!S$17,IF(Armybuilder!$C60='Unit Stats'!$A$18,'Unit Stats'!S$18,IF(Armybuilder!$C60='Unit Stats'!$A$19,'Unit Stats'!S$19,IF(Armybuilder!$C60='Unit Stats'!$A$20,'Unit Stats'!S$20,IF(Armybuilder!$C60='Unit Stats'!$A$21,'Unit Stats'!S$21,IF(Armybuilder!$C60='Unit Stats'!$A$22,'Unit Stats'!S$22,IF(Armybuilder!$C60='Unit Stats'!$A$23,'Unit Stats'!S$23,IF(Armybuilder!$C60='Unit Stats'!$A$24,'Unit Stats'!S$24,IF(Armybuilder!$C60='Unit Stats'!$A$25,'Unit Stats'!S$25,IF(Armybuilder!$C60='Unit Stats'!$A$26,'Unit Stats'!S$26,IF(Armybuilder!$C60='Unit Stats'!$A$27,'Unit Stats'!S$27,IF(Armybuilder!$C60='Unit Stats'!$A$28,'Unit Stats'!S$28,IF(Armybuilder!$C60='Unit Stats'!$A$29,'Unit Stats'!S$29,IF(Armybuilder!$C60='Unit Stats'!$A$30,'Unit Stats'!S$30,IF(Armybuilder!$C60='Unit Stats'!$A$31,'Unit Stats'!S$31,IF(Armybuilder!$C60='Unit Stats'!$A$32,'Unit Stats'!S$32,IF(Armybuilder!$C60='Unit Stats'!$A$33,'Unit Stats'!S$33,IF(Armybuilder!$C60='Unit Stats'!$A$34,'Unit Stats'!S$34,IF(Armybuilder!$C60='Unit Stats'!$A$35,'Unit Stats'!S$35,IF(Armybuilder!$C60='Unit Stats'!$A$36,'Unit Stats'!S$36,IF(Armybuilder!$C60='Unit Stats'!$A$37,'Unit Stats'!S$37,IF(Armybuilder!$C60='Unit Stats'!$A$38,'Unit Stats'!S$38,IF(Armybuilder!$C60='Unit Stats'!$A$39,'Unit Stats'!S$39,IF(Armybuilder!$C60='Unit Stats'!$A$40,'Unit Stats'!S$40,IF(Armybuilder!$C60='Unit Stats'!$A$41,'Unit Stats'!S$41,IF(Armybuilder!$C60='Unit Stats'!$A$42,'Unit Stats'!S$42,IF(Armybuilder!$C60='Unit Stats'!$A$43,'Unit Stats'!S$43,IF(Armybuilder!$C60='Unit Stats'!$A$44,'Unit Stats'!S$44,IF(Armybuilder!$C60='Unit Stats'!$A$45,'Unit Stats'!S$45,IF(Armybuilder!$C60='Unit Stats'!$A$46,'Unit Stats'!S$46,IF(Armybuilder!$C60='Unit Stats'!$A$47,'Unit Stats'!S$47,IF(Armybuilder!$C60='Unit Stats'!$A$48,'Unit Stats'!S$48,IF(Armybuilder!$C60='Unit Stats'!$A$49,'Unit Stats'!S$49,IF(Armybuilder!$C60='Unit Stats'!$A$50,'Unit Stats'!S$50,IF(Armybuilder!$C60='Unit Stats'!$A$51,'Unit Stats'!S$51,IF(Armybuilder!$C60='Unit Stats'!$A$52,'Unit Stats'!S$52,IF(Armybuilder!$C60='Unit Stats'!$A$53,'Unit Stats'!S$53,IF(Armybuilder!$C60='Unit Stats'!$A$54,'Unit Stats'!S$54,IF(Armybuilder!$C60='Unit Stats'!$A$55,'Unit Stats'!S$55,IF(Armybuilder!$C60=Wargear!$A$2,Wargear!G$2,IF(Armybuilder!$C60=Wargear!$A$3,Wargear!G$3,IF(Armybuilder!$C60=Wargear!$A$4,Wargear!G$4,IF(Armybuilder!$C60=Wargear!$A$5,Wargear!G$5,IF(Armybuilder!$C60=Wargear!$A$6,Wargear!G$6,IF(Armybuilder!$C60=Wargear!$A$7,Wargear!G$7,'Extra Code wargear1'!E58))))))))))))))))))))))))))))))))))))))))))))))))))))))))))))</f>
        <v>0</v>
      </c>
      <c r="Y60" s="35">
        <f>IF(Armybuilder!$C60='Unit Stats'!$A$7,Armybuilder!$Y$2,IF(Armybuilder!$C60='Unit Stats'!$A$24,Armybuilder!$Y$2,IF(Armybuilder!$C60='Unit Stats'!$A$25,Armybuilder!$Y$2,IF(Armybuilder!$C60='Unit Stats'!$A$28,Armybuilder!$Y$2,IF(Armybuilder!$C60='Unit Stats'!$A$29,Armybuilder!$Y$2,IF(Armybuilder!$C60='Unit Stats'!$A$30,Armybuilder!$Y$2,IF(Armybuilder!$C60='Unit Stats'!$A$31,Armybuilder!$Y$2,IF(Armybuilder!$C60='Unit Stats'!$A$38,Armybuilder!$Y$2,IF(Armybuilder!$C60='Unit Stats'!$A$39,Armybuilder!$Y$2,IF(Armybuilder!$C60='Unit Stats'!$A$53,Armybuilder!$Y$2,IF(Armybuilder!$C60=Wargear!$A$11,Armybuilder!$Y$2,0)))))))))))</f>
        <v>0</v>
      </c>
    </row>
    <row r="61" spans="1:25" s="5" customFormat="1">
      <c r="A61" s="9">
        <f>IF(Armybuilder!$C61='Unit Stats'!$A$2,'Unit Stats'!$B$2,IF(Armybuilder!$C61='Unit Stats'!$A$3,'Unit Stats'!$B$3,IF(Armybuilder!$C61='Unit Stats'!$A$4,'Unit Stats'!$B$4,IF(Armybuilder!$C61='Unit Stats'!$A$5,'Unit Stats'!$B$5,IF(Armybuilder!$C61='Unit Stats'!$A$6,'Unit Stats'!$B$6,IF(Armybuilder!$C61='Unit Stats'!$A$7,'Unit Stats'!$B$7,IF(Armybuilder!$C61='Unit Stats'!$A$8,'Unit Stats'!$B$8,IF(Armybuilder!$C61='Unit Stats'!$A$9,'Unit Stats'!$B$9,IF(Armybuilder!$C61='Unit Stats'!$A$10,'Unit Stats'!$B$10,IF(Armybuilder!$C61='Unit Stats'!$A$11,'Unit Stats'!$B$11,IF(Armybuilder!$C61='Unit Stats'!$A$12,'Unit Stats'!$B$12,IF(Armybuilder!$C61='Unit Stats'!$A$13,'Unit Stats'!$B$13,IF(Armybuilder!$C61='Unit Stats'!$A$14,'Unit Stats'!$B$14,IF(Armybuilder!$C61='Unit Stats'!$A$15,'Unit Stats'!$B$15,IF(Armybuilder!$C61='Unit Stats'!$A$16,'Unit Stats'!$B$16,IF(Armybuilder!$C61='Unit Stats'!$A$17,'Unit Stats'!$B$17,IF(Armybuilder!$C61='Unit Stats'!$A$18,'Unit Stats'!$B$18,IF(Armybuilder!$C61='Unit Stats'!$A$19,'Unit Stats'!$B$19,IF(Armybuilder!$C61='Unit Stats'!$A$20,'Unit Stats'!$B$20,IF(Armybuilder!$C61='Unit Stats'!$A$21,'Unit Stats'!$B$21,IF(Armybuilder!$C61='Unit Stats'!$A$22,'Unit Stats'!$B$22,IF(Armybuilder!$C61='Unit Stats'!$A$23,'Unit Stats'!$B$23,IF(Armybuilder!$C61='Unit Stats'!$A$24,'Unit Stats'!$B$24,IF(Armybuilder!$C61='Unit Stats'!$A$25,'Unit Stats'!$B$25,IF(Armybuilder!$C61='Unit Stats'!$A$26,'Unit Stats'!$B$26,IF(Armybuilder!$C61='Unit Stats'!$A$27,'Unit Stats'!$B$27,IF(Armybuilder!$C61='Unit Stats'!$A$28,'Unit Stats'!$B$28,IF(Armybuilder!$C61='Unit Stats'!$A$29,'Unit Stats'!$B$29,IF(Armybuilder!$C61='Unit Stats'!$A$30,'Unit Stats'!$B$30,IF(Armybuilder!$C61='Unit Stats'!$A$31,'Unit Stats'!$B$31,IF(Armybuilder!$C61='Unit Stats'!$A$32,'Unit Stats'!$B$32,IF(Armybuilder!$C61='Unit Stats'!$A$33,'Unit Stats'!$B$33,IF(Armybuilder!$C61='Unit Stats'!$A$34,'Unit Stats'!$B$34,IF(Armybuilder!$C61='Unit Stats'!$A$35,'Unit Stats'!$B$35,IF(Armybuilder!$C61='Unit Stats'!$A$36,'Unit Stats'!$B$36,IF(Armybuilder!$C61='Unit Stats'!$A$37,'Unit Stats'!$B$37,IF(Armybuilder!$C61='Unit Stats'!$A$38,'Unit Stats'!$B$38,IF(Armybuilder!$C61='Unit Stats'!$A$39,'Unit Stats'!$B$39,IF(Armybuilder!$C61='Unit Stats'!$A$40,'Unit Stats'!$B$40,IF(Armybuilder!$C61='Unit Stats'!$A$41,'Unit Stats'!$B$41,IF(Armybuilder!$C61='Unit Stats'!$A$42,'Unit Stats'!$B$42,IF(Armybuilder!$C61='Unit Stats'!$A$43,'Unit Stats'!$B$43,IF(Armybuilder!$C61='Unit Stats'!$A$44,'Unit Stats'!$B$44,IF(Armybuilder!$C61='Unit Stats'!$A$45,'Unit Stats'!$B$45,IF(Armybuilder!$C61='Unit Stats'!$A$46,'Unit Stats'!$B$46,IF(Armybuilder!$C61='Unit Stats'!$A$47,'Unit Stats'!$B$47,IF(Armybuilder!$C61='Unit Stats'!$A$48,'Unit Stats'!$B$48,IF(Armybuilder!$C61='Unit Stats'!$A$49,'Unit Stats'!$B$49,IF(Armybuilder!$C61='Unit Stats'!$A$50,'Unit Stats'!$B$50,IF(Armybuilder!$C61='Unit Stats'!$A$51,'Unit Stats'!$B$51,IF(Armybuilder!$C61='Unit Stats'!$A$52,'Unit Stats'!$B$52,IF(Armybuilder!$C61='Unit Stats'!$A$53,'Unit Stats'!$B$53,IF(Armybuilder!$C61='Unit Stats'!$A$54,'Unit Stats'!$B$54,IF(Armybuilder!$C61='Unit Stats'!$A$55,'Unit Stats'!$B$55,))))))))))))))))))))))))))))))))))))))))))))))))))))))</f>
        <v>0</v>
      </c>
      <c r="B61" s="1"/>
      <c r="C61" s="77"/>
      <c r="D61" s="78"/>
      <c r="E61" s="43">
        <f>IF(Armybuilder!$C61='Unit Stats'!$A$2,'Unit Stats'!C$2,IF(Armybuilder!$C61='Unit Stats'!$A$3,'Unit Stats'!C$3,IF(Armybuilder!$C61='Unit Stats'!$A$4,'Unit Stats'!C$4,IF(Armybuilder!$C61='Unit Stats'!$A$5,'Unit Stats'!C$5,IF(Armybuilder!$C61='Unit Stats'!$A$6,'Unit Stats'!C$6,IF(Armybuilder!$C61='Unit Stats'!$A$7,'Unit Stats'!C$7,IF(Armybuilder!$C61='Unit Stats'!$A$8,'Unit Stats'!C$8,IF(Armybuilder!$C61='Unit Stats'!$A$9,'Unit Stats'!C$9,IF(Armybuilder!$C61='Unit Stats'!$A$10,'Unit Stats'!C$10,IF(Armybuilder!$C61='Unit Stats'!$A$11,'Unit Stats'!C$11,IF(Armybuilder!$C61='Unit Stats'!$A$12,'Unit Stats'!C$12,IF(Armybuilder!$C61='Unit Stats'!$A$13,'Unit Stats'!C$13,IF(Armybuilder!$C61='Unit Stats'!$A$14,'Unit Stats'!C$14,IF(Armybuilder!$C61='Unit Stats'!$A$15,'Unit Stats'!C$15,IF(Armybuilder!$C61='Unit Stats'!$A$16,'Unit Stats'!C$16,IF(Armybuilder!$C61='Unit Stats'!$A$17,'Unit Stats'!C$17,IF(Armybuilder!$C61='Unit Stats'!$A$18,'Unit Stats'!C$18,IF(Armybuilder!$C61='Unit Stats'!$A$19,'Unit Stats'!C$19,IF(Armybuilder!$C61='Unit Stats'!$A$20,'Unit Stats'!C$20,IF(Armybuilder!$C61='Unit Stats'!$A$21,'Unit Stats'!C$21,IF(Armybuilder!$C61='Unit Stats'!$A$22,'Unit Stats'!C$22,IF(Armybuilder!$C61='Unit Stats'!$A$23,'Unit Stats'!C$23,IF(Armybuilder!$C61='Unit Stats'!$A$24,'Unit Stats'!C$24,IF(Armybuilder!$C61='Unit Stats'!$A$25,'Unit Stats'!C$25,IF(Armybuilder!$C61='Unit Stats'!$A$26,'Unit Stats'!C$26,IF(Armybuilder!$C61='Unit Stats'!$A$27,'Unit Stats'!C$27,IF(Armybuilder!$C61='Unit Stats'!$A$28,'Unit Stats'!C$28,IF(Armybuilder!$C61='Unit Stats'!$A$29,'Unit Stats'!C$29,IF(Armybuilder!$C61='Unit Stats'!$A$30,'Unit Stats'!C$30,IF(Armybuilder!$C61='Unit Stats'!$A$31,'Unit Stats'!C$31,IF(Armybuilder!$C61='Unit Stats'!$A$32,'Unit Stats'!C$32,IF(Armybuilder!$C61='Unit Stats'!$A$33,'Unit Stats'!C$33,IF(Armybuilder!$C61='Unit Stats'!$A$34,'Unit Stats'!C$34,IF(Armybuilder!$C61='Unit Stats'!$A$35,'Unit Stats'!C$35,IF(Armybuilder!$C61='Unit Stats'!$A$36,'Unit Stats'!C$36,IF(Armybuilder!$C61='Unit Stats'!$A$37,'Unit Stats'!C$37,IF(Armybuilder!$C61='Unit Stats'!$A$38,'Unit Stats'!C$38,IF(Armybuilder!$C61='Unit Stats'!$A$39,'Unit Stats'!C$39,IF(Armybuilder!$C61='Unit Stats'!$A$40,'Unit Stats'!C$40,IF(Armybuilder!$C61='Unit Stats'!$A$41,'Unit Stats'!C$41,IF(Armybuilder!$C61='Unit Stats'!$A$42,'Unit Stats'!C$42,IF(Armybuilder!$C61='Unit Stats'!$A$43,'Unit Stats'!C$43,IF(Armybuilder!$C61='Unit Stats'!$A$44,'Unit Stats'!C$44,IF(Armybuilder!$C61='Unit Stats'!$A$45,'Unit Stats'!C$45,IF(Armybuilder!$C61='Unit Stats'!$A$46,'Unit Stats'!C$46,IF(Armybuilder!$C61='Unit Stats'!$A$47,'Unit Stats'!C$47,IF(Armybuilder!$C61='Unit Stats'!$A$48,'Unit Stats'!C$48,IF(Armybuilder!$C61='Unit Stats'!$A$49,'Unit Stats'!C$49,IF(Armybuilder!$C61='Unit Stats'!$A$50,'Unit Stats'!C$50,IF(Armybuilder!$C61='Unit Stats'!$A$51,'Unit Stats'!C$51,IF(Armybuilder!$C61='Unit Stats'!$A$52,'Unit Stats'!C$52,IF(Armybuilder!$C61='Unit Stats'!$A$53,'Unit Stats'!C$53,IF(Armybuilder!$C61='Unit Stats'!$A$54,'Unit Stats'!C$54,IF(Armybuilder!$C61='Unit Stats'!$A$55,'Unit Stats'!C$55,))))))))))))))))))))))))))))))))))))))))))))))))))))))</f>
        <v>0</v>
      </c>
      <c r="F61" s="44">
        <f>IF(Armybuilder!$C61='Unit Stats'!$A$2,'Unit Stats'!D$2,IF(Armybuilder!$C61='Unit Stats'!$A$3,'Unit Stats'!D$3,IF(Armybuilder!$C61='Unit Stats'!$A$4,'Unit Stats'!D$4,IF(Armybuilder!$C61='Unit Stats'!$A$5,'Unit Stats'!D$5,IF(Armybuilder!$C61='Unit Stats'!$A$6,'Unit Stats'!D$6,IF(Armybuilder!$C61='Unit Stats'!$A$7,'Unit Stats'!D$7,IF(Armybuilder!$C61='Unit Stats'!$A$8,'Unit Stats'!D$8,IF(Armybuilder!$C61='Unit Stats'!$A$9,'Unit Stats'!D$9,IF(Armybuilder!$C61='Unit Stats'!$A$10,'Unit Stats'!D$10,IF(Armybuilder!$C61='Unit Stats'!$A$11,'Unit Stats'!D$11,IF(Armybuilder!$C61='Unit Stats'!$A$12,'Unit Stats'!D$12,IF(Armybuilder!$C61='Unit Stats'!$A$13,'Unit Stats'!D$13,IF(Armybuilder!$C61='Unit Stats'!$A$14,'Unit Stats'!D$14,IF(Armybuilder!$C61='Unit Stats'!$A$15,'Unit Stats'!D$15,IF(Armybuilder!$C61='Unit Stats'!$A$16,'Unit Stats'!D$16,IF(Armybuilder!$C61='Unit Stats'!$A$17,'Unit Stats'!D$17,IF(Armybuilder!$C61='Unit Stats'!$A$18,'Unit Stats'!D$18,IF(Armybuilder!$C61='Unit Stats'!$A$19,'Unit Stats'!D$19,IF(Armybuilder!$C61='Unit Stats'!$A$20,'Unit Stats'!D$20,IF(Armybuilder!$C61='Unit Stats'!$A$21,'Unit Stats'!D$21,IF(Armybuilder!$C61='Unit Stats'!$A$22,'Unit Stats'!D$22,IF(Armybuilder!$C61='Unit Stats'!$A$23,'Unit Stats'!D$23,IF(Armybuilder!$C61='Unit Stats'!$A$24,'Unit Stats'!D$24,IF(Armybuilder!$C61='Unit Stats'!$A$25,'Unit Stats'!D$25,IF(Armybuilder!$C61='Unit Stats'!$A$26,'Unit Stats'!D$26,IF(Armybuilder!$C61='Unit Stats'!$A$27,'Unit Stats'!D$27,IF(Armybuilder!$C61='Unit Stats'!$A$28,'Unit Stats'!D$28,IF(Armybuilder!$C61='Unit Stats'!$A$29,'Unit Stats'!D$29,IF(Armybuilder!$C61='Unit Stats'!$A$30,'Unit Stats'!D$30,IF(Armybuilder!$C61='Unit Stats'!$A$31,'Unit Stats'!D$31,IF(Armybuilder!$C61='Unit Stats'!$A$32,'Unit Stats'!D$32,IF(Armybuilder!$C61='Unit Stats'!$A$33,'Unit Stats'!D$33,IF(Armybuilder!$C61='Unit Stats'!$A$34,'Unit Stats'!D$34,IF(Armybuilder!$C61='Unit Stats'!$A$35,'Unit Stats'!D$35,IF(Armybuilder!$C61='Unit Stats'!$A$36,'Unit Stats'!D$36,IF(Armybuilder!$C61='Unit Stats'!$A$37,'Unit Stats'!D$37,IF(Armybuilder!$C61='Unit Stats'!$A$38,'Unit Stats'!D$38,IF(Armybuilder!$C61='Unit Stats'!$A$39,'Unit Stats'!D$39,IF(Armybuilder!$C61='Unit Stats'!$A$40,'Unit Stats'!D$40,IF(Armybuilder!$C61='Unit Stats'!$A$41,'Unit Stats'!D$41,IF(Armybuilder!$C61='Unit Stats'!$A$42,'Unit Stats'!D$42,IF(Armybuilder!$C61='Unit Stats'!$A$43,'Unit Stats'!D$43,IF(Armybuilder!$C61='Unit Stats'!$A$44,'Unit Stats'!D$44,IF(Armybuilder!$C61='Unit Stats'!$A$45,'Unit Stats'!D$45,IF(Armybuilder!$C61='Unit Stats'!$A$46,'Unit Stats'!D$46,IF(Armybuilder!$C61='Unit Stats'!$A$47,'Unit Stats'!D$47,IF(Armybuilder!$C61='Unit Stats'!$A$48,'Unit Stats'!D$48,IF(Armybuilder!$C61='Unit Stats'!$A$49,'Unit Stats'!D$49,IF(Armybuilder!$C61='Unit Stats'!$A$50,'Unit Stats'!D$50,IF(Armybuilder!$C61='Unit Stats'!$A$51,'Unit Stats'!D$51,IF(Armybuilder!$C61='Unit Stats'!$A$52,'Unit Stats'!D$52,IF(Armybuilder!$C61='Unit Stats'!$A$53,'Unit Stats'!D$53,IF(Armybuilder!$C61='Unit Stats'!$A$54,'Unit Stats'!D$54,IF(Armybuilder!$C61='Unit Stats'!$A$55,'Unit Stats'!D$55,))))))))))))))))))))))))))))))))))))))))))))))))))))))</f>
        <v>0</v>
      </c>
      <c r="G61" s="45">
        <f>IF(Armybuilder!$C61='Unit Stats'!$A$2,'Unit Stats'!E$2,IF(Armybuilder!$C61='Unit Stats'!$A$3,'Unit Stats'!E$3,IF(Armybuilder!$C61='Unit Stats'!$A$4,'Unit Stats'!E$4,IF(Armybuilder!$C61='Unit Stats'!$A$5,'Unit Stats'!E$5,IF(Armybuilder!$C61='Unit Stats'!$A$6,'Unit Stats'!E$6,IF(Armybuilder!$C61='Unit Stats'!$A$7,'Unit Stats'!E$7,IF(Armybuilder!$C61='Unit Stats'!$A$8,'Unit Stats'!E$8,IF(Armybuilder!$C61='Unit Stats'!$A$9,'Unit Stats'!E$9,IF(Armybuilder!$C61='Unit Stats'!$A$10,'Unit Stats'!E$10,IF(Armybuilder!$C61='Unit Stats'!$A$11,'Unit Stats'!E$11,IF(Armybuilder!$C61='Unit Stats'!$A$12,'Unit Stats'!E$12,IF(Armybuilder!$C61='Unit Stats'!$A$13,'Unit Stats'!E$13,IF(Armybuilder!$C61='Unit Stats'!$A$14,'Unit Stats'!E$14,IF(Armybuilder!$C61='Unit Stats'!$A$15,'Unit Stats'!E$15,IF(Armybuilder!$C61='Unit Stats'!$A$16,'Unit Stats'!E$16,IF(Armybuilder!$C61='Unit Stats'!$A$17,'Unit Stats'!E$17,IF(Armybuilder!$C61='Unit Stats'!$A$18,'Unit Stats'!E$18,IF(Armybuilder!$C61='Unit Stats'!$A$19,'Unit Stats'!E$19,IF(Armybuilder!$C61='Unit Stats'!$A$20,'Unit Stats'!E$20,IF(Armybuilder!$C61='Unit Stats'!$A$21,'Unit Stats'!E$21,IF(Armybuilder!$C61='Unit Stats'!$A$22,'Unit Stats'!E$22,IF(Armybuilder!$C61='Unit Stats'!$A$23,'Unit Stats'!E$23,IF(Armybuilder!$C61='Unit Stats'!$A$24,'Unit Stats'!E$24,IF(Armybuilder!$C61='Unit Stats'!$A$25,'Unit Stats'!E$25,IF(Armybuilder!$C61='Unit Stats'!$A$26,'Unit Stats'!E$26,IF(Armybuilder!$C61='Unit Stats'!$A$27,'Unit Stats'!E$27,IF(Armybuilder!$C61='Unit Stats'!$A$28,'Unit Stats'!E$28,IF(Armybuilder!$C61='Unit Stats'!$A$29,'Unit Stats'!E$29,IF(Armybuilder!$C61='Unit Stats'!$A$30,'Unit Stats'!E$30,IF(Armybuilder!$C61='Unit Stats'!$A$31,'Unit Stats'!E$31,IF(Armybuilder!$C61='Unit Stats'!$A$32,'Unit Stats'!E$32,IF(Armybuilder!$C61='Unit Stats'!$A$33,'Unit Stats'!E$33,IF(Armybuilder!$C61='Unit Stats'!$A$34,'Unit Stats'!E$34,IF(Armybuilder!$C61='Unit Stats'!$A$35,'Unit Stats'!E$35,IF(Armybuilder!$C61='Unit Stats'!$A$36,'Unit Stats'!E$36,IF(Armybuilder!$C61='Unit Stats'!$A$37,'Unit Stats'!E$37,IF(Armybuilder!$C61='Unit Stats'!$A$38,'Unit Stats'!E$38,IF(Armybuilder!$C61='Unit Stats'!$A$39,'Unit Stats'!E$39,IF(Armybuilder!$C61='Unit Stats'!$A$40,'Unit Stats'!E$40,IF(Armybuilder!$C61='Unit Stats'!$A$41,'Unit Stats'!E$41,IF(Armybuilder!$C61='Unit Stats'!$A$42,'Unit Stats'!E$42,IF(Armybuilder!$C61='Unit Stats'!$A$43,'Unit Stats'!E$43,IF(Armybuilder!$C61='Unit Stats'!$A$44,'Unit Stats'!E$44,IF(Armybuilder!$C61='Unit Stats'!$A$45,'Unit Stats'!E$45,IF(Armybuilder!$C61='Unit Stats'!$A$46,'Unit Stats'!E$46,IF(Armybuilder!$C61='Unit Stats'!$A$47,'Unit Stats'!E$47,IF(Armybuilder!$C61='Unit Stats'!$A$48,'Unit Stats'!E$48,IF(Armybuilder!$C61='Unit Stats'!$A$49,'Unit Stats'!E$49,IF(Armybuilder!$C61='Unit Stats'!$A$50,'Unit Stats'!E$50,IF(Armybuilder!$C61='Unit Stats'!$A$51,'Unit Stats'!E$51,IF(Armybuilder!$C61='Unit Stats'!$A$52,'Unit Stats'!E$52,IF(Armybuilder!$C61='Unit Stats'!$A$53,'Unit Stats'!E$53,IF(Armybuilder!$C61='Unit Stats'!$A$54,'Unit Stats'!E$54,IF(Armybuilder!$C61='Unit Stats'!$A$55,'Unit Stats'!E$55,))))))))))))))))))))))))))))))))))))))))))))))))))))))</f>
        <v>0</v>
      </c>
      <c r="H61" s="44">
        <f>IF(Armybuilder!$C61='Unit Stats'!$A$2,'Unit Stats'!F$2,IF(Armybuilder!$C61='Unit Stats'!$A$3,'Unit Stats'!F$3,IF(Armybuilder!$C61='Unit Stats'!$A$4,'Unit Stats'!F$4,IF(Armybuilder!$C61='Unit Stats'!$A$5,'Unit Stats'!F$5,IF(Armybuilder!$C61='Unit Stats'!$A$6,'Unit Stats'!F$6,IF(Armybuilder!$C61='Unit Stats'!$A$7,'Unit Stats'!F$7,IF(Armybuilder!$C61='Unit Stats'!$A$8,'Unit Stats'!F$8,IF(Armybuilder!$C61='Unit Stats'!$A$9,'Unit Stats'!F$9,IF(Armybuilder!$C61='Unit Stats'!$A$10,'Unit Stats'!F$10,IF(Armybuilder!$C61='Unit Stats'!$A$11,'Unit Stats'!F$11,IF(Armybuilder!$C61='Unit Stats'!$A$12,'Unit Stats'!F$12,IF(Armybuilder!$C61='Unit Stats'!$A$13,'Unit Stats'!F$13,IF(Armybuilder!$C61='Unit Stats'!$A$14,'Unit Stats'!F$14,IF(Armybuilder!$C61='Unit Stats'!$A$15,'Unit Stats'!F$15,IF(Armybuilder!$C61='Unit Stats'!$A$16,'Unit Stats'!F$16,IF(Armybuilder!$C61='Unit Stats'!$A$17,'Unit Stats'!F$17,IF(Armybuilder!$C61='Unit Stats'!$A$18,'Unit Stats'!F$18,IF(Armybuilder!$C61='Unit Stats'!$A$19,'Unit Stats'!F$19,IF(Armybuilder!$C61='Unit Stats'!$A$20,'Unit Stats'!F$20,IF(Armybuilder!$C61='Unit Stats'!$A$21,'Unit Stats'!F$21,IF(Armybuilder!$C61='Unit Stats'!$A$22,'Unit Stats'!F$22,IF(Armybuilder!$C61='Unit Stats'!$A$23,'Unit Stats'!F$23,IF(Armybuilder!$C61='Unit Stats'!$A$24,'Unit Stats'!F$24,IF(Armybuilder!$C61='Unit Stats'!$A$25,'Unit Stats'!F$25,IF(Armybuilder!$C61='Unit Stats'!$A$26,'Unit Stats'!F$26,IF(Armybuilder!$C61='Unit Stats'!$A$27,'Unit Stats'!F$27,IF(Armybuilder!$C61='Unit Stats'!$A$28,'Unit Stats'!F$28,IF(Armybuilder!$C61='Unit Stats'!$A$29,'Unit Stats'!F$29,IF(Armybuilder!$C61='Unit Stats'!$A$30,'Unit Stats'!F$30,IF(Armybuilder!$C61='Unit Stats'!$A$31,'Unit Stats'!F$31,IF(Armybuilder!$C61='Unit Stats'!$A$32,'Unit Stats'!F$32,IF(Armybuilder!$C61='Unit Stats'!$A$33,'Unit Stats'!F$33,IF(Armybuilder!$C61='Unit Stats'!$A$34,'Unit Stats'!F$34,IF(Armybuilder!$C61='Unit Stats'!$A$35,'Unit Stats'!F$35,IF(Armybuilder!$C61='Unit Stats'!$A$36,'Unit Stats'!F$36,IF(Armybuilder!$C61='Unit Stats'!$A$37,'Unit Stats'!F$37,IF(Armybuilder!$C61='Unit Stats'!$A$38,'Unit Stats'!F$38,IF(Armybuilder!$C61='Unit Stats'!$A$39,'Unit Stats'!F$39,IF(Armybuilder!$C61='Unit Stats'!$A$40,'Unit Stats'!F$40,IF(Armybuilder!$C61='Unit Stats'!$A$41,'Unit Stats'!F$41,IF(Armybuilder!$C61='Unit Stats'!$A$42,'Unit Stats'!F$42,IF(Armybuilder!$C61='Unit Stats'!$A$43,'Unit Stats'!F$43,IF(Armybuilder!$C61='Unit Stats'!$A$44,'Unit Stats'!F$44,IF(Armybuilder!$C61='Unit Stats'!$A$45,'Unit Stats'!F$45,IF(Armybuilder!$C61='Unit Stats'!$A$46,'Unit Stats'!F$46,IF(Armybuilder!$C61='Unit Stats'!$A$47,'Unit Stats'!F$47,IF(Armybuilder!$C61='Unit Stats'!$A$48,'Unit Stats'!F$48,IF(Armybuilder!$C61='Unit Stats'!$A$49,'Unit Stats'!F$49,IF(Armybuilder!$C61='Unit Stats'!$A$50,'Unit Stats'!F$50,IF(Armybuilder!$C61='Unit Stats'!$A$51,'Unit Stats'!F$51,IF(Armybuilder!$C61='Unit Stats'!$A$52,'Unit Stats'!F$52,IF(Armybuilder!$C61='Unit Stats'!$A$53,'Unit Stats'!F$53,IF(Armybuilder!$C61='Unit Stats'!$A$54,'Unit Stats'!F$54,IF(Armybuilder!$C61='Unit Stats'!$A$55,'Unit Stats'!F$55,))))))))))))))))))))))))))))))))))))))))))))))))))))))</f>
        <v>0</v>
      </c>
      <c r="I61" s="45">
        <f>IF(Armybuilder!$C61='Unit Stats'!$A$2,'Unit Stats'!G$2,IF(Armybuilder!$C61='Unit Stats'!$A$3,'Unit Stats'!G$3,IF(Armybuilder!$C61='Unit Stats'!$A$4,'Unit Stats'!G$4,IF(Armybuilder!$C61='Unit Stats'!$A$5,'Unit Stats'!G$5,IF(Armybuilder!$C61='Unit Stats'!$A$6,'Unit Stats'!G$6,IF(Armybuilder!$C61='Unit Stats'!$A$7,'Unit Stats'!G$7,IF(Armybuilder!$C61='Unit Stats'!$A$8,'Unit Stats'!G$8,IF(Armybuilder!$C61='Unit Stats'!$A$9,'Unit Stats'!G$9,IF(Armybuilder!$C61='Unit Stats'!$A$10,'Unit Stats'!G$10,IF(Armybuilder!$C61='Unit Stats'!$A$11,'Unit Stats'!G$11,IF(Armybuilder!$C61='Unit Stats'!$A$12,'Unit Stats'!G$12,IF(Armybuilder!$C61='Unit Stats'!$A$13,'Unit Stats'!G$13,IF(Armybuilder!$C61='Unit Stats'!$A$14,'Unit Stats'!G$14,IF(Armybuilder!$C61='Unit Stats'!$A$15,'Unit Stats'!G$15,IF(Armybuilder!$C61='Unit Stats'!$A$16,'Unit Stats'!G$16,IF(Armybuilder!$C61='Unit Stats'!$A$17,'Unit Stats'!G$17,IF(Armybuilder!$C61='Unit Stats'!$A$18,'Unit Stats'!G$18,IF(Armybuilder!$C61='Unit Stats'!$A$19,'Unit Stats'!G$19,IF(Armybuilder!$C61='Unit Stats'!$A$20,'Unit Stats'!G$20,IF(Armybuilder!$C61='Unit Stats'!$A$21,'Unit Stats'!G$21,IF(Armybuilder!$C61='Unit Stats'!$A$22,'Unit Stats'!G$22,IF(Armybuilder!$C61='Unit Stats'!$A$23,'Unit Stats'!G$23,IF(Armybuilder!$C61='Unit Stats'!$A$24,'Unit Stats'!G$24,IF(Armybuilder!$C61='Unit Stats'!$A$25,'Unit Stats'!G$25,IF(Armybuilder!$C61='Unit Stats'!$A$26,'Unit Stats'!G$26,IF(Armybuilder!$C61='Unit Stats'!$A$27,'Unit Stats'!G$27,IF(Armybuilder!$C61='Unit Stats'!$A$28,'Unit Stats'!G$28,IF(Armybuilder!$C61='Unit Stats'!$A$29,'Unit Stats'!G$29,IF(Armybuilder!$C61='Unit Stats'!$A$30,'Unit Stats'!G$30,IF(Armybuilder!$C61='Unit Stats'!$A$31,'Unit Stats'!G$31,IF(Armybuilder!$C61='Unit Stats'!$A$32,'Unit Stats'!G$32,IF(Armybuilder!$C61='Unit Stats'!$A$33,'Unit Stats'!G$33,IF(Armybuilder!$C61='Unit Stats'!$A$34,'Unit Stats'!G$34,IF(Armybuilder!$C61='Unit Stats'!$A$35,'Unit Stats'!G$35,IF(Armybuilder!$C61='Unit Stats'!$A$36,'Unit Stats'!G$36,IF(Armybuilder!$C61='Unit Stats'!$A$37,'Unit Stats'!G$37,IF(Armybuilder!$C61='Unit Stats'!$A$38,'Unit Stats'!G$38,IF(Armybuilder!$C61='Unit Stats'!$A$39,'Unit Stats'!G$39,IF(Armybuilder!$C61='Unit Stats'!$A$40,'Unit Stats'!G$40,IF(Armybuilder!$C61='Unit Stats'!$A$41,'Unit Stats'!G$41,IF(Armybuilder!$C61='Unit Stats'!$A$42,'Unit Stats'!G$42,IF(Armybuilder!$C61='Unit Stats'!$A$43,'Unit Stats'!G$43,IF(Armybuilder!$C61='Unit Stats'!$A$44,'Unit Stats'!G$44,IF(Armybuilder!$C61='Unit Stats'!$A$45,'Unit Stats'!G$45,IF(Armybuilder!$C61='Unit Stats'!$A$46,'Unit Stats'!G$46,IF(Armybuilder!$C61='Unit Stats'!$A$47,'Unit Stats'!G$47,IF(Armybuilder!$C61='Unit Stats'!$A$48,'Unit Stats'!G$48,IF(Armybuilder!$C61='Unit Stats'!$A$49,'Unit Stats'!G$49,IF(Armybuilder!$C61='Unit Stats'!$A$50,'Unit Stats'!G$50,IF(Armybuilder!$C61='Unit Stats'!$A$51,'Unit Stats'!G$51,IF(Armybuilder!$C61='Unit Stats'!$A$52,'Unit Stats'!G$52,IF(Armybuilder!$C61='Unit Stats'!$A$53,'Unit Stats'!G$53,IF(Armybuilder!$C61='Unit Stats'!$A$54,'Unit Stats'!G$54,IF(Armybuilder!$C61='Unit Stats'!$A$55,'Unit Stats'!G$55,))))))))))))))))))))))))))))))))))))))))))))))))))))))</f>
        <v>0</v>
      </c>
      <c r="J61" s="44">
        <f>IF(Armybuilder!$C61='Unit Stats'!$A$2,'Unit Stats'!H$2,IF(Armybuilder!$C61='Unit Stats'!$A$3,'Unit Stats'!H$3,IF(Armybuilder!$C61='Unit Stats'!$A$4,'Unit Stats'!H$4,IF(Armybuilder!$C61='Unit Stats'!$A$5,'Unit Stats'!H$5,IF(Armybuilder!$C61='Unit Stats'!$A$6,'Unit Stats'!H$6,IF(Armybuilder!$C61='Unit Stats'!$A$7,'Unit Stats'!H$7,IF(Armybuilder!$C61='Unit Stats'!$A$8,'Unit Stats'!H$8,IF(Armybuilder!$C61='Unit Stats'!$A$9,'Unit Stats'!H$9,IF(Armybuilder!$C61='Unit Stats'!$A$10,'Unit Stats'!H$10,IF(Armybuilder!$C61='Unit Stats'!$A$11,'Unit Stats'!H$11,IF(Armybuilder!$C61='Unit Stats'!$A$12,'Unit Stats'!H$12,IF(Armybuilder!$C61='Unit Stats'!$A$13,'Unit Stats'!H$13,IF(Armybuilder!$C61='Unit Stats'!$A$14,'Unit Stats'!H$14,IF(Armybuilder!$C61='Unit Stats'!$A$15,'Unit Stats'!H$15,IF(Armybuilder!$C61='Unit Stats'!$A$16,'Unit Stats'!H$16,IF(Armybuilder!$C61='Unit Stats'!$A$17,'Unit Stats'!H$17,IF(Armybuilder!$C61='Unit Stats'!$A$18,'Unit Stats'!H$18,IF(Armybuilder!$C61='Unit Stats'!$A$19,'Unit Stats'!H$19,IF(Armybuilder!$C61='Unit Stats'!$A$20,'Unit Stats'!H$20,IF(Armybuilder!$C61='Unit Stats'!$A$21,'Unit Stats'!H$21,IF(Armybuilder!$C61='Unit Stats'!$A$22,'Unit Stats'!H$22,IF(Armybuilder!$C61='Unit Stats'!$A$23,'Unit Stats'!H$23,IF(Armybuilder!$C61='Unit Stats'!$A$24,'Unit Stats'!H$24,IF(Armybuilder!$C61='Unit Stats'!$A$25,'Unit Stats'!H$25,IF(Armybuilder!$C61='Unit Stats'!$A$26,'Unit Stats'!H$26,IF(Armybuilder!$C61='Unit Stats'!$A$27,'Unit Stats'!H$27,IF(Armybuilder!$C61='Unit Stats'!$A$28,'Unit Stats'!H$28,IF(Armybuilder!$C61='Unit Stats'!$A$29,'Unit Stats'!H$29,IF(Armybuilder!$C61='Unit Stats'!$A$30,'Unit Stats'!H$30,IF(Armybuilder!$C61='Unit Stats'!$A$31,'Unit Stats'!H$31,IF(Armybuilder!$C61='Unit Stats'!$A$32,'Unit Stats'!H$32,IF(Armybuilder!$C61='Unit Stats'!$A$33,'Unit Stats'!H$33,IF(Armybuilder!$C61='Unit Stats'!$A$34,'Unit Stats'!H$34,IF(Armybuilder!$C61='Unit Stats'!$A$35,'Unit Stats'!H$35,IF(Armybuilder!$C61='Unit Stats'!$A$36,'Unit Stats'!H$36,IF(Armybuilder!$C61='Unit Stats'!$A$37,'Unit Stats'!H$37,IF(Armybuilder!$C61='Unit Stats'!$A$38,'Unit Stats'!H$38,IF(Armybuilder!$C61='Unit Stats'!$A$39,'Unit Stats'!H$39,IF(Armybuilder!$C61='Unit Stats'!$A$40,'Unit Stats'!H$40,IF(Armybuilder!$C61='Unit Stats'!$A$41,'Unit Stats'!H$41,IF(Armybuilder!$C61='Unit Stats'!$A$42,'Unit Stats'!H$42,IF(Armybuilder!$C61='Unit Stats'!$A$43,'Unit Stats'!H$43,IF(Armybuilder!$C61='Unit Stats'!$A$44,'Unit Stats'!H$44,IF(Armybuilder!$C61='Unit Stats'!$A$45,'Unit Stats'!H$45,IF(Armybuilder!$C61='Unit Stats'!$A$46,'Unit Stats'!H$46,IF(Armybuilder!$C61='Unit Stats'!$A$47,'Unit Stats'!H$47,IF(Armybuilder!$C61='Unit Stats'!$A$48,'Unit Stats'!H$48,IF(Armybuilder!$C61='Unit Stats'!$A$49,'Unit Stats'!H$49,IF(Armybuilder!$C61='Unit Stats'!$A$50,'Unit Stats'!H$50,IF(Armybuilder!$C61='Unit Stats'!$A$51,'Unit Stats'!H$51,IF(Armybuilder!$C61='Unit Stats'!$A$52,'Unit Stats'!H$52,IF(Armybuilder!$C61='Unit Stats'!$A$53,'Unit Stats'!H$53,IF(Armybuilder!$C61='Unit Stats'!$A$54,'Unit Stats'!H$54,IF(Armybuilder!$C61='Unit Stats'!$A$55,'Unit Stats'!H$55,))))))))))))))))))))))))))))))))))))))))))))))))))))))</f>
        <v>0</v>
      </c>
      <c r="K61" s="45">
        <f>IF(Armybuilder!$C61='Unit Stats'!$A$2,'Unit Stats'!I$2,IF(Armybuilder!$C61='Unit Stats'!$A$3,'Unit Stats'!I$3,IF(Armybuilder!$C61='Unit Stats'!$A$4,'Unit Stats'!I$4,IF(Armybuilder!$C61='Unit Stats'!$A$5,'Unit Stats'!I$5,IF(Armybuilder!$C61='Unit Stats'!$A$6,'Unit Stats'!I$6,IF(Armybuilder!$C61='Unit Stats'!$A$7,'Unit Stats'!I$7,IF(Armybuilder!$C61='Unit Stats'!$A$8,'Unit Stats'!I$8,IF(Armybuilder!$C61='Unit Stats'!$A$9,'Unit Stats'!I$9,IF(Armybuilder!$C61='Unit Stats'!$A$10,'Unit Stats'!I$10,IF(Armybuilder!$C61='Unit Stats'!$A$11,'Unit Stats'!I$11,IF(Armybuilder!$C61='Unit Stats'!$A$12,'Unit Stats'!I$12,IF(Armybuilder!$C61='Unit Stats'!$A$13,'Unit Stats'!I$13,IF(Armybuilder!$C61='Unit Stats'!$A$14,'Unit Stats'!I$14,IF(Armybuilder!$C61='Unit Stats'!$A$15,'Unit Stats'!I$15,IF(Armybuilder!$C61='Unit Stats'!$A$16,'Unit Stats'!I$16,IF(Armybuilder!$C61='Unit Stats'!$A$17,'Unit Stats'!I$17,IF(Armybuilder!$C61='Unit Stats'!$A$18,'Unit Stats'!I$18,IF(Armybuilder!$C61='Unit Stats'!$A$19,'Unit Stats'!I$19,IF(Armybuilder!$C61='Unit Stats'!$A$20,'Unit Stats'!I$20,IF(Armybuilder!$C61='Unit Stats'!$A$21,'Unit Stats'!I$21,IF(Armybuilder!$C61='Unit Stats'!$A$22,'Unit Stats'!I$22,IF(Armybuilder!$C61='Unit Stats'!$A$23,'Unit Stats'!I$23,IF(Armybuilder!$C61='Unit Stats'!$A$24,'Unit Stats'!I$24,IF(Armybuilder!$C61='Unit Stats'!$A$25,'Unit Stats'!I$25,IF(Armybuilder!$C61='Unit Stats'!$A$26,'Unit Stats'!I$26,IF(Armybuilder!$C61='Unit Stats'!$A$27,'Unit Stats'!I$27,IF(Armybuilder!$C61='Unit Stats'!$A$28,'Unit Stats'!I$28,IF(Armybuilder!$C61='Unit Stats'!$A$29,'Unit Stats'!I$29,IF(Armybuilder!$C61='Unit Stats'!$A$30,'Unit Stats'!I$30,IF(Armybuilder!$C61='Unit Stats'!$A$31,'Unit Stats'!I$31,IF(Armybuilder!$C61='Unit Stats'!$A$32,'Unit Stats'!I$32,IF(Armybuilder!$C61='Unit Stats'!$A$33,'Unit Stats'!I$33,IF(Armybuilder!$C61='Unit Stats'!$A$34,'Unit Stats'!I$34,IF(Armybuilder!$C61='Unit Stats'!$A$35,'Unit Stats'!I$35,IF(Armybuilder!$C61='Unit Stats'!$A$36,'Unit Stats'!I$36,IF(Armybuilder!$C61='Unit Stats'!$A$37,'Unit Stats'!I$37,IF(Armybuilder!$C61='Unit Stats'!$A$38,'Unit Stats'!I$38,IF(Armybuilder!$C61='Unit Stats'!$A$39,'Unit Stats'!I$39,IF(Armybuilder!$C61='Unit Stats'!$A$40,'Unit Stats'!I$40,IF(Armybuilder!$C61='Unit Stats'!$A$41,'Unit Stats'!I$41,IF(Armybuilder!$C61='Unit Stats'!$A$42,'Unit Stats'!I$42,IF(Armybuilder!$C61='Unit Stats'!$A$43,'Unit Stats'!I$43,IF(Armybuilder!$C61='Unit Stats'!$A$44,'Unit Stats'!I$44,IF(Armybuilder!$C61='Unit Stats'!$A$45,'Unit Stats'!I$45,IF(Armybuilder!$C61='Unit Stats'!$A$46,'Unit Stats'!I$46,IF(Armybuilder!$C61='Unit Stats'!$A$47,'Unit Stats'!I$47,IF(Armybuilder!$C61='Unit Stats'!$A$48,'Unit Stats'!I$48,IF(Armybuilder!$C61='Unit Stats'!$A$49,'Unit Stats'!I$49,IF(Armybuilder!$C61='Unit Stats'!$A$50,'Unit Stats'!I$50,IF(Armybuilder!$C61='Unit Stats'!$A$51,'Unit Stats'!I$51,IF(Armybuilder!$C61='Unit Stats'!$A$52,'Unit Stats'!I$52,IF(Armybuilder!$C61='Unit Stats'!$A$53,'Unit Stats'!I$53,IF(Armybuilder!$C61='Unit Stats'!$A$54,'Unit Stats'!I$54,IF(Armybuilder!$C61='Unit Stats'!$A$55,'Unit Stats'!I$55,))))))))))))))))))))))))))))))))))))))))))))))))))))))</f>
        <v>0</v>
      </c>
      <c r="L61" s="44">
        <f>IF(Armybuilder!$C61='Unit Stats'!$A$2,'Unit Stats'!J$2,IF(Armybuilder!$C61='Unit Stats'!$A$3,'Unit Stats'!J$3,IF(Armybuilder!$C61='Unit Stats'!$A$4,'Unit Stats'!J$4,IF(Armybuilder!$C61='Unit Stats'!$A$5,'Unit Stats'!J$5,IF(Armybuilder!$C61='Unit Stats'!$A$6,'Unit Stats'!J$6,IF(Armybuilder!$C61='Unit Stats'!$A$7,'Unit Stats'!J$7,IF(Armybuilder!$C61='Unit Stats'!$A$8,'Unit Stats'!J$8,IF(Armybuilder!$C61='Unit Stats'!$A$9,'Unit Stats'!J$9,IF(Armybuilder!$C61='Unit Stats'!$A$10,'Unit Stats'!J$10,IF(Armybuilder!$C61='Unit Stats'!$A$11,'Unit Stats'!J$11,IF(Armybuilder!$C61='Unit Stats'!$A$12,'Unit Stats'!J$12,IF(Armybuilder!$C61='Unit Stats'!$A$13,'Unit Stats'!J$13,IF(Armybuilder!$C61='Unit Stats'!$A$14,'Unit Stats'!J$14,IF(Armybuilder!$C61='Unit Stats'!$A$15,'Unit Stats'!J$15,IF(Armybuilder!$C61='Unit Stats'!$A$16,'Unit Stats'!J$16,IF(Armybuilder!$C61='Unit Stats'!$A$17,'Unit Stats'!J$17,IF(Armybuilder!$C61='Unit Stats'!$A$18,'Unit Stats'!J$18,IF(Armybuilder!$C61='Unit Stats'!$A$19,'Unit Stats'!J$19,IF(Armybuilder!$C61='Unit Stats'!$A$20,'Unit Stats'!J$20,IF(Armybuilder!$C61='Unit Stats'!$A$21,'Unit Stats'!J$21,IF(Armybuilder!$C61='Unit Stats'!$A$22,'Unit Stats'!J$22,IF(Armybuilder!$C61='Unit Stats'!$A$23,'Unit Stats'!J$23,IF(Armybuilder!$C61='Unit Stats'!$A$24,'Unit Stats'!J$24,IF(Armybuilder!$C61='Unit Stats'!$A$25,'Unit Stats'!J$25,IF(Armybuilder!$C61='Unit Stats'!$A$26,'Unit Stats'!J$26,IF(Armybuilder!$C61='Unit Stats'!$A$27,'Unit Stats'!J$27,IF(Armybuilder!$C61='Unit Stats'!$A$28,'Unit Stats'!J$28,IF(Armybuilder!$C61='Unit Stats'!$A$29,'Unit Stats'!J$29,IF(Armybuilder!$C61='Unit Stats'!$A$30,'Unit Stats'!J$30,IF(Armybuilder!$C61='Unit Stats'!$A$31,'Unit Stats'!J$31,IF(Armybuilder!$C61='Unit Stats'!$A$32,'Unit Stats'!J$32,IF(Armybuilder!$C61='Unit Stats'!$A$33,'Unit Stats'!J$33,IF(Armybuilder!$C61='Unit Stats'!$A$34,'Unit Stats'!J$34,IF(Armybuilder!$C61='Unit Stats'!$A$35,'Unit Stats'!J$35,IF(Armybuilder!$C61='Unit Stats'!$A$36,'Unit Stats'!J$36,IF(Armybuilder!$C61='Unit Stats'!$A$37,'Unit Stats'!J$37,IF(Armybuilder!$C61='Unit Stats'!$A$38,'Unit Stats'!J$38,IF(Armybuilder!$C61='Unit Stats'!$A$39,'Unit Stats'!J$39,IF(Armybuilder!$C61='Unit Stats'!$A$40,'Unit Stats'!J$40,IF(Armybuilder!$C61='Unit Stats'!$A$41,'Unit Stats'!J$41,IF(Armybuilder!$C61='Unit Stats'!$A$42,'Unit Stats'!J$42,IF(Armybuilder!$C61='Unit Stats'!$A$43,'Unit Stats'!J$43,IF(Armybuilder!$C61='Unit Stats'!$A$44,'Unit Stats'!J$44,IF(Armybuilder!$C61='Unit Stats'!$A$45,'Unit Stats'!J$45,IF(Armybuilder!$C61='Unit Stats'!$A$46,'Unit Stats'!J$46,IF(Armybuilder!$C61='Unit Stats'!$A$47,'Unit Stats'!J$47,IF(Armybuilder!$C61='Unit Stats'!$A$48,'Unit Stats'!J$48,IF(Armybuilder!$C61='Unit Stats'!$A$49,'Unit Stats'!J$49,IF(Armybuilder!$C61='Unit Stats'!$A$50,'Unit Stats'!J$50,IF(Armybuilder!$C61='Unit Stats'!$A$51,'Unit Stats'!J$51,IF(Armybuilder!$C61='Unit Stats'!$A$52,'Unit Stats'!J$52,IF(Armybuilder!$C61='Unit Stats'!$A$53,'Unit Stats'!J$53,IF(Armybuilder!$C61='Unit Stats'!$A$54,'Unit Stats'!J$54,IF(Armybuilder!$C61='Unit Stats'!$A$55,'Unit Stats'!J$55,))))))))))))))))))))))))))))))))))))))))))))))))))))))</f>
        <v>0</v>
      </c>
      <c r="M61" s="48">
        <f>IF(Armybuilder!$C61='Unit Stats'!$A$2,'Unit Stats'!K$2,IF(Armybuilder!$C61='Unit Stats'!$A$3,'Unit Stats'!K$3,IF(Armybuilder!$C61='Unit Stats'!$A$4,'Unit Stats'!K$4,IF(Armybuilder!$C61='Unit Stats'!$A$5,'Unit Stats'!K$5,IF(Armybuilder!$C61='Unit Stats'!$A$6,'Unit Stats'!K$6,IF(Armybuilder!$C61='Unit Stats'!$A$7,'Unit Stats'!K$7,IF(Armybuilder!$C61='Unit Stats'!$A$8,'Unit Stats'!K$8,IF(Armybuilder!$C61='Unit Stats'!$A$9,'Unit Stats'!K$9,IF(Armybuilder!$C61='Unit Stats'!$A$10,'Unit Stats'!K$10,IF(Armybuilder!$C61='Unit Stats'!$A$11,'Unit Stats'!K$11,IF(Armybuilder!$C61='Unit Stats'!$A$12,'Unit Stats'!K$12,IF(Armybuilder!$C61='Unit Stats'!$A$13,'Unit Stats'!K$13,IF(Armybuilder!$C61='Unit Stats'!$A$14,'Unit Stats'!K$14,IF(Armybuilder!$C61='Unit Stats'!$A$15,'Unit Stats'!K$15,IF(Armybuilder!$C61='Unit Stats'!$A$16,'Unit Stats'!K$16,IF(Armybuilder!$C61='Unit Stats'!$A$17,'Unit Stats'!K$17,IF(Armybuilder!$C61='Unit Stats'!$A$18,'Unit Stats'!K$18,IF(Armybuilder!$C61='Unit Stats'!$A$19,'Unit Stats'!K$19,IF(Armybuilder!$C61='Unit Stats'!$A$20,'Unit Stats'!K$20,IF(Armybuilder!$C61='Unit Stats'!$A$21,'Unit Stats'!K$21,IF(Armybuilder!$C61='Unit Stats'!$A$22,'Unit Stats'!K$22,IF(Armybuilder!$C61='Unit Stats'!$A$23,'Unit Stats'!K$23,IF(Armybuilder!$C61='Unit Stats'!$A$24,'Unit Stats'!K$24,IF(Armybuilder!$C61='Unit Stats'!$A$25,'Unit Stats'!K$25,IF(Armybuilder!$C61='Unit Stats'!$A$26,'Unit Stats'!K$26,IF(Armybuilder!$C61='Unit Stats'!$A$27,'Unit Stats'!K$27,IF(Armybuilder!$C61='Unit Stats'!$A$28,'Unit Stats'!K$28,IF(Armybuilder!$C61='Unit Stats'!$A$29,'Unit Stats'!K$29,IF(Armybuilder!$C61='Unit Stats'!$A$30,'Unit Stats'!K$30,IF(Armybuilder!$C61='Unit Stats'!$A$31,'Unit Stats'!K$31,IF(Armybuilder!$C61='Unit Stats'!$A$32,'Unit Stats'!K$32,IF(Armybuilder!$C61='Unit Stats'!$A$33,'Unit Stats'!K$33,IF(Armybuilder!$C61='Unit Stats'!$A$34,'Unit Stats'!K$34,IF(Armybuilder!$C61='Unit Stats'!$A$35,'Unit Stats'!K$35,IF(Armybuilder!$C61='Unit Stats'!$A$36,'Unit Stats'!K$36,IF(Armybuilder!$C61='Unit Stats'!$A$37,'Unit Stats'!K$37,IF(Armybuilder!$C61='Unit Stats'!$A$38,'Unit Stats'!K$38,IF(Armybuilder!$C61='Unit Stats'!$A$39,'Unit Stats'!K$39,IF(Armybuilder!$C61='Unit Stats'!$A$40,'Unit Stats'!K$40,IF(Armybuilder!$C61='Unit Stats'!$A$41,'Unit Stats'!K$41,IF(Armybuilder!$C61='Unit Stats'!$A$42,'Unit Stats'!K$42,IF(Armybuilder!$C61='Unit Stats'!$A$43,'Unit Stats'!K$43,IF(Armybuilder!$C61='Unit Stats'!$A$44,'Unit Stats'!K$44,IF(Armybuilder!$C61='Unit Stats'!$A$45,'Unit Stats'!K$45,IF(Armybuilder!$C61='Unit Stats'!$A$46,'Unit Stats'!K$46,IF(Armybuilder!$C61='Unit Stats'!$A$47,'Unit Stats'!K$47,IF(Armybuilder!$C61='Unit Stats'!$A$48,'Unit Stats'!K$48,IF(Armybuilder!$C61='Unit Stats'!$A$49,'Unit Stats'!K$49,IF(Armybuilder!$C61='Unit Stats'!$A$50,'Unit Stats'!K$50,IF(Armybuilder!$C61='Unit Stats'!$A$51,'Unit Stats'!K$51,IF(Armybuilder!$C61='Unit Stats'!$A$52,'Unit Stats'!K$52,IF(Armybuilder!$C61='Unit Stats'!$A$53,'Unit Stats'!K$53,IF(Armybuilder!$C61='Unit Stats'!$A$54,'Unit Stats'!K$54,IF(Armybuilder!$C61='Unit Stats'!$A$55,'Unit Stats'!K$55,))))))))))))))))))))))))))))))))))))))))))))))))))))))</f>
        <v>0</v>
      </c>
      <c r="N61" s="46">
        <f>IF(Armybuilder!$C61='Unit Stats'!$A$2,'Unit Stats'!L$2,IF(Armybuilder!$C61='Unit Stats'!$A$3,'Unit Stats'!L$3,IF(Armybuilder!$C61='Unit Stats'!$A$4,'Unit Stats'!L$4,IF(Armybuilder!$C61='Unit Stats'!$A$5,'Unit Stats'!L$5,IF(Armybuilder!$C61='Unit Stats'!$A$6,'Unit Stats'!L$6,IF(Armybuilder!$C61='Unit Stats'!$A$7,'Unit Stats'!L$7,IF(Armybuilder!$C61='Unit Stats'!$A$8,'Unit Stats'!L$8,IF(Armybuilder!$C61='Unit Stats'!$A$9,'Unit Stats'!L$9,IF(Armybuilder!$C61='Unit Stats'!$A$10,'Unit Stats'!L$10,IF(Armybuilder!$C61='Unit Stats'!$A$11,'Unit Stats'!L$11,IF(Armybuilder!$C61='Unit Stats'!$A$12,'Unit Stats'!L$12,IF(Armybuilder!$C61='Unit Stats'!$A$13,'Unit Stats'!L$13,IF(Armybuilder!$C61='Unit Stats'!$A$14,'Unit Stats'!L$14,IF(Armybuilder!$C61='Unit Stats'!$A$15,'Unit Stats'!L$15,IF(Armybuilder!$C61='Unit Stats'!$A$16,'Unit Stats'!L$16,IF(Armybuilder!$C61='Unit Stats'!$A$17,'Unit Stats'!L$17,IF(Armybuilder!$C61='Unit Stats'!$A$18,'Unit Stats'!L$18,IF(Armybuilder!$C61='Unit Stats'!$A$19,'Unit Stats'!L$19,IF(Armybuilder!$C61='Unit Stats'!$A$20,'Unit Stats'!L$20,IF(Armybuilder!$C61='Unit Stats'!$A$21,'Unit Stats'!L$21,IF(Armybuilder!$C61='Unit Stats'!$A$22,'Unit Stats'!L$22,IF(Armybuilder!$C61='Unit Stats'!$A$23,'Unit Stats'!L$23,IF(Armybuilder!$C61='Unit Stats'!$A$24,'Unit Stats'!L$24,IF(Armybuilder!$C61='Unit Stats'!$A$25,'Unit Stats'!L$25,IF(Armybuilder!$C61='Unit Stats'!$A$26,'Unit Stats'!L$26,IF(Armybuilder!$C61='Unit Stats'!$A$27,'Unit Stats'!L$27,IF(Armybuilder!$C61='Unit Stats'!$A$28,'Unit Stats'!L$28,IF(Armybuilder!$C61='Unit Stats'!$A$29,'Unit Stats'!L$29,IF(Armybuilder!$C61='Unit Stats'!$A$30,'Unit Stats'!L$30,IF(Armybuilder!$C61='Unit Stats'!$A$31,'Unit Stats'!L$31,IF(Armybuilder!$C61='Unit Stats'!$A$32,'Unit Stats'!L$32,IF(Armybuilder!$C61='Unit Stats'!$A$33,'Unit Stats'!L$33,IF(Armybuilder!$C61='Unit Stats'!$A$34,'Unit Stats'!L$34,IF(Armybuilder!$C61='Unit Stats'!$A$35,'Unit Stats'!L$35,IF(Armybuilder!$C61='Unit Stats'!$A$36,'Unit Stats'!L$36,IF(Armybuilder!$C61='Unit Stats'!$A$37,'Unit Stats'!L$37,IF(Armybuilder!$C61='Unit Stats'!$A$38,'Unit Stats'!L$38,IF(Armybuilder!$C61='Unit Stats'!$A$39,'Unit Stats'!L$39,IF(Armybuilder!$C61='Unit Stats'!$A$40,'Unit Stats'!L$40,IF(Armybuilder!$C61='Unit Stats'!$A$41,'Unit Stats'!L$41,IF(Armybuilder!$C61='Unit Stats'!$A$42,'Unit Stats'!L$42,IF(Armybuilder!$C61='Unit Stats'!$A$43,'Unit Stats'!L$43,IF(Armybuilder!$C61='Unit Stats'!$A$44,'Unit Stats'!L$44,IF(Armybuilder!$C61='Unit Stats'!$A$45,'Unit Stats'!L$45,IF(Armybuilder!$C61='Unit Stats'!$A$46,'Unit Stats'!L$46,IF(Armybuilder!$C61='Unit Stats'!$A$47,'Unit Stats'!L$47,IF(Armybuilder!$C61='Unit Stats'!$A$48,'Unit Stats'!L$48,IF(Armybuilder!$C61='Unit Stats'!$A$49,'Unit Stats'!L$49,IF(Armybuilder!$C61='Unit Stats'!$A$50,'Unit Stats'!L$50,IF(Armybuilder!$C61='Unit Stats'!$A$51,'Unit Stats'!L$51,IF(Armybuilder!$C61='Unit Stats'!$A$52,'Unit Stats'!L$52,IF(Armybuilder!$C61='Unit Stats'!$A$53,'Unit Stats'!L$53,IF(Armybuilder!$C61='Unit Stats'!$A$54,'Unit Stats'!L$54,IF(Armybuilder!$C61='Unit Stats'!$A$55,'Unit Stats'!L$55,))))))))))))))))))))))))))))))))))))))))))))))))))))))</f>
        <v>0</v>
      </c>
      <c r="O61" s="45">
        <f>IF(Armybuilder!$C61='Unit Stats'!$A$2,'Unit Stats'!M$2,IF(Armybuilder!$C61='Unit Stats'!$A$3,'Unit Stats'!M$3,IF(Armybuilder!$C61='Unit Stats'!$A$4,'Unit Stats'!M$4,IF(Armybuilder!$C61='Unit Stats'!$A$5,'Unit Stats'!M$5,IF(Armybuilder!$C61='Unit Stats'!$A$6,'Unit Stats'!M$6,IF(Armybuilder!$C61='Unit Stats'!$A$7,'Unit Stats'!M$7,IF(Armybuilder!$C61='Unit Stats'!$A$8,'Unit Stats'!M$8,IF(Armybuilder!$C61='Unit Stats'!$A$9,'Unit Stats'!M$9,IF(Armybuilder!$C61='Unit Stats'!$A$10,'Unit Stats'!M$10,IF(Armybuilder!$C61='Unit Stats'!$A$11,'Unit Stats'!M$11,IF(Armybuilder!$C61='Unit Stats'!$A$12,'Unit Stats'!M$12,IF(Armybuilder!$C61='Unit Stats'!$A$13,'Unit Stats'!M$13,IF(Armybuilder!$C61='Unit Stats'!$A$14,'Unit Stats'!M$14,IF(Armybuilder!$C61='Unit Stats'!$A$15,'Unit Stats'!M$15,IF(Armybuilder!$C61='Unit Stats'!$A$16,'Unit Stats'!M$16,IF(Armybuilder!$C61='Unit Stats'!$A$17,'Unit Stats'!M$17,IF(Armybuilder!$C61='Unit Stats'!$A$18,'Unit Stats'!M$18,IF(Armybuilder!$C61='Unit Stats'!$A$19,'Unit Stats'!M$19,IF(Armybuilder!$C61='Unit Stats'!$A$20,'Unit Stats'!M$20,IF(Armybuilder!$C61='Unit Stats'!$A$21,'Unit Stats'!M$21,IF(Armybuilder!$C61='Unit Stats'!$A$22,'Unit Stats'!M$22,IF(Armybuilder!$C61='Unit Stats'!$A$23,'Unit Stats'!M$23,IF(Armybuilder!$C61='Unit Stats'!$A$24,'Unit Stats'!M$24,IF(Armybuilder!$C61='Unit Stats'!$A$25,'Unit Stats'!M$25,IF(Armybuilder!$C61='Unit Stats'!$A$26,'Unit Stats'!M$26,IF(Armybuilder!$C61='Unit Stats'!$A$27,'Unit Stats'!M$27,IF(Armybuilder!$C61='Unit Stats'!$A$28,'Unit Stats'!M$28,IF(Armybuilder!$C61='Unit Stats'!$A$29,'Unit Stats'!M$29,IF(Armybuilder!$C61='Unit Stats'!$A$30,'Unit Stats'!M$30,IF(Armybuilder!$C61='Unit Stats'!$A$31,'Unit Stats'!M$31,IF(Armybuilder!$C61='Unit Stats'!$A$32,'Unit Stats'!M$32,IF(Armybuilder!$C61='Unit Stats'!$A$33,'Unit Stats'!M$33,IF(Armybuilder!$C61='Unit Stats'!$A$34,'Unit Stats'!M$34,IF(Armybuilder!$C61='Unit Stats'!$A$35,'Unit Stats'!M$35,IF(Armybuilder!$C61='Unit Stats'!$A$36,'Unit Stats'!M$36,IF(Armybuilder!$C61='Unit Stats'!$A$37,'Unit Stats'!M$37,IF(Armybuilder!$C61='Unit Stats'!$A$38,'Unit Stats'!M$38,IF(Armybuilder!$C61='Unit Stats'!$A$39,'Unit Stats'!M$39,IF(Armybuilder!$C61='Unit Stats'!$A$40,'Unit Stats'!M$40,IF(Armybuilder!$C61='Unit Stats'!$A$41,'Unit Stats'!M$41,IF(Armybuilder!$C61='Unit Stats'!$A$42,'Unit Stats'!M$42,IF(Armybuilder!$C61='Unit Stats'!$A$43,'Unit Stats'!M$43,IF(Armybuilder!$C61='Unit Stats'!$A$44,'Unit Stats'!M$44,IF(Armybuilder!$C61='Unit Stats'!$A$45,'Unit Stats'!M$45,IF(Armybuilder!$C61='Unit Stats'!$A$46,'Unit Stats'!M$46,IF(Armybuilder!$C61='Unit Stats'!$A$47,'Unit Stats'!M$47,IF(Armybuilder!$C61='Unit Stats'!$A$48,'Unit Stats'!M$48,IF(Armybuilder!$C61='Unit Stats'!$A$49,'Unit Stats'!M$49,IF(Armybuilder!$C61='Unit Stats'!$A$50,'Unit Stats'!M$50,IF(Armybuilder!$C61='Unit Stats'!$A$51,'Unit Stats'!M$51,IF(Armybuilder!$C61='Unit Stats'!$A$52,'Unit Stats'!M$52,IF(Armybuilder!$C61='Unit Stats'!$A$53,'Unit Stats'!M$53,IF(Armybuilder!$C61='Unit Stats'!$A$54,'Unit Stats'!M$54,IF(Armybuilder!$C61='Unit Stats'!$A$55,'Unit Stats'!M$55,))))))))))))))))))))))))))))))))))))))))))))))))))))))</f>
        <v>0</v>
      </c>
      <c r="P61" s="66">
        <f>IF(Armybuilder!$C61='Unit Stats'!$A$2,'Unit Stats'!N$2,IF(Armybuilder!$C61='Unit Stats'!$A$3,'Unit Stats'!N$3,IF(Armybuilder!$C61='Unit Stats'!$A$4,'Unit Stats'!N$4,IF(Armybuilder!$C61='Unit Stats'!$A$5,'Unit Stats'!N$5,IF(Armybuilder!$C61='Unit Stats'!$A$6,'Unit Stats'!N$6,IF(Armybuilder!$C61='Unit Stats'!$A$7,'Unit Stats'!N$7,IF(Armybuilder!$C61='Unit Stats'!$A$8,'Unit Stats'!N$8,IF(Armybuilder!$C61='Unit Stats'!$A$9,'Unit Stats'!N$9,IF(Armybuilder!$C61='Unit Stats'!$A$10,'Unit Stats'!N$10,IF(Armybuilder!$C61='Unit Stats'!$A$11,'Unit Stats'!N$11,IF(Armybuilder!$C61='Unit Stats'!$A$12,'Unit Stats'!N$12,IF(Armybuilder!$C61='Unit Stats'!$A$13,'Unit Stats'!N$13,IF(Armybuilder!$C61='Unit Stats'!$A$14,'Unit Stats'!N$14,IF(Armybuilder!$C61='Unit Stats'!$A$15,'Unit Stats'!N$15,IF(Armybuilder!$C61='Unit Stats'!$A$16,'Unit Stats'!N$16,IF(Armybuilder!$C61='Unit Stats'!$A$17,'Unit Stats'!N$17,IF(Armybuilder!$C61='Unit Stats'!$A$18,'Unit Stats'!N$18,IF(Armybuilder!$C61='Unit Stats'!$A$19,'Unit Stats'!N$19,IF(Armybuilder!$C61='Unit Stats'!$A$20,'Unit Stats'!N$20,IF(Armybuilder!$C61='Unit Stats'!$A$21,'Unit Stats'!N$21,IF(Armybuilder!$C61='Unit Stats'!$A$22,'Unit Stats'!N$22,IF(Armybuilder!$C61='Unit Stats'!$A$23,'Unit Stats'!N$23,IF(Armybuilder!$C61='Unit Stats'!$A$24,'Unit Stats'!N$24,IF(Armybuilder!$C61='Unit Stats'!$A$25,'Unit Stats'!N$25,IF(Armybuilder!$C61='Unit Stats'!$A$26,'Unit Stats'!N$26,IF(Armybuilder!$C61='Unit Stats'!$A$27,'Unit Stats'!N$27,IF(Armybuilder!$C61='Unit Stats'!$A$28,'Unit Stats'!N$28,IF(Armybuilder!$C61='Unit Stats'!$A$29,'Unit Stats'!N$29,IF(Armybuilder!$C61='Unit Stats'!$A$30,'Unit Stats'!N$30,IF(Armybuilder!$C61='Unit Stats'!$A$31,'Unit Stats'!N$31,IF(Armybuilder!$C61='Unit Stats'!$A$32,'Unit Stats'!N$32,IF(Armybuilder!$C61='Unit Stats'!$A$33,'Unit Stats'!N$33,IF(Armybuilder!$C61='Unit Stats'!$A$34,'Unit Stats'!N$34,IF(Armybuilder!$C61='Unit Stats'!$A$35,'Unit Stats'!N$35,IF(Armybuilder!$C61='Unit Stats'!$A$36,'Unit Stats'!N$36,IF(Armybuilder!$C61='Unit Stats'!$A$37,'Unit Stats'!N$37,IF(Armybuilder!$C61='Unit Stats'!$A$38,'Unit Stats'!N$38,IF(Armybuilder!$C61='Unit Stats'!$A$39,'Unit Stats'!N$39,IF(Armybuilder!$C61='Unit Stats'!$A$40,'Unit Stats'!N$40,IF(Armybuilder!$C61='Unit Stats'!$A$41,'Unit Stats'!N$41,IF(Armybuilder!$C61='Unit Stats'!$A$42,'Unit Stats'!N$42,IF(Armybuilder!$C61='Unit Stats'!$A$43,'Unit Stats'!N$43,IF(Armybuilder!$C61='Unit Stats'!$A$44,'Unit Stats'!N$44,IF(Armybuilder!$C61='Unit Stats'!$A$45,'Unit Stats'!N$45,IF(Armybuilder!$C61='Unit Stats'!$A$46,'Unit Stats'!N$46,IF(Armybuilder!$C61='Unit Stats'!$A$47,'Unit Stats'!N$47,IF(Armybuilder!$C61='Unit Stats'!$A$48,'Unit Stats'!N$48,IF(Armybuilder!$C61='Unit Stats'!$A$49,'Unit Stats'!N$49,IF(Armybuilder!$C61='Unit Stats'!$A$50,'Unit Stats'!N$50,IF(Armybuilder!$C61='Unit Stats'!$A$51,'Unit Stats'!N$51,IF(Armybuilder!$C61='Unit Stats'!$A$52,'Unit Stats'!N$52,IF(Armybuilder!$C61='Unit Stats'!$A$53,'Unit Stats'!N$53,IF(Armybuilder!$C61='Unit Stats'!$A$54,'Unit Stats'!N$54,IF(Armybuilder!$C61='Unit Stats'!$A$55,'Unit Stats'!N$55,))))))))))))))))))))))))))))))))))))))))))))))))))))))</f>
        <v>0</v>
      </c>
      <c r="Q61" s="48">
        <f>IF(Armybuilder!$C61='Unit Stats'!$A$2,'Unit Stats'!$T$2,IF(Armybuilder!$C61='Unit Stats'!$A$3,'Unit Stats'!$T$3,IF(Armybuilder!$C61='Unit Stats'!$A$4,'Unit Stats'!$T$4,IF(Armybuilder!$C61='Unit Stats'!$A$5,'Unit Stats'!$T$5,IF(Armybuilder!$C61='Unit Stats'!$A$6,'Unit Stats'!$T$6,IF(Armybuilder!$C61='Unit Stats'!$A$7,'Unit Stats'!$T$7,IF(Armybuilder!$C61='Unit Stats'!$A$8,'Unit Stats'!$T$8,IF(Armybuilder!$C61='Unit Stats'!$A$9,'Unit Stats'!$T$9,IF(Armybuilder!$C61='Unit Stats'!$A$10,'Unit Stats'!$T$10,IF(Armybuilder!$C61='Unit Stats'!$A$11,'Unit Stats'!$T$11,IF(Armybuilder!$C61='Unit Stats'!$A$12,'Unit Stats'!$T$12,IF(Armybuilder!$C61='Unit Stats'!$A$13,'Unit Stats'!$T$13,IF(Armybuilder!$C61='Unit Stats'!$A$14,'Unit Stats'!$T$14,IF(Armybuilder!$C61='Unit Stats'!$A$15,'Unit Stats'!$T$15,IF(Armybuilder!$C61='Unit Stats'!$A$16,'Unit Stats'!$T$16,IF(Armybuilder!$C61='Unit Stats'!$A$17,'Unit Stats'!$T$17,IF(Armybuilder!$C61='Unit Stats'!$A$18,'Unit Stats'!$T$18,IF(Armybuilder!$C61='Unit Stats'!$A$19,'Unit Stats'!$T$19,IF(Armybuilder!$C61='Unit Stats'!$A$20,'Unit Stats'!$T$20,IF(Armybuilder!$C61='Unit Stats'!$A$21,'Unit Stats'!$T$21,IF(Armybuilder!$C61='Unit Stats'!$A$22,'Unit Stats'!$T$22,IF(Armybuilder!$C61='Unit Stats'!$A$23,'Unit Stats'!$T$23,IF(Armybuilder!$C61='Unit Stats'!$A$24,'Unit Stats'!$T$24,IF(Armybuilder!$C61='Unit Stats'!$A$25,'Unit Stats'!$T$25,IF(Armybuilder!$C61='Unit Stats'!$A$26,'Unit Stats'!$T$26,IF(Armybuilder!$C61='Unit Stats'!$A$27,'Unit Stats'!$T$27,IF(Armybuilder!$C61='Unit Stats'!$A$28,'Unit Stats'!$T$28,IF(Armybuilder!$C61='Unit Stats'!$A$29,'Unit Stats'!$T$29,IF(Armybuilder!$C61='Unit Stats'!$A$30,'Unit Stats'!$T$30,IF(Armybuilder!$C61='Unit Stats'!$A$31,'Unit Stats'!$T$31,IF(Armybuilder!$C61='Unit Stats'!$A$32,'Unit Stats'!$T$32,IF(Armybuilder!$C61='Unit Stats'!$A$33,'Unit Stats'!$T$33,IF(Armybuilder!$C61='Unit Stats'!$A$34,'Unit Stats'!$T$34,IF(Armybuilder!$C61='Unit Stats'!$A$35,'Unit Stats'!$T$35,IF(Armybuilder!$C61='Unit Stats'!$A$36,'Unit Stats'!$T$36,IF(Armybuilder!$C61='Unit Stats'!$A$37,'Unit Stats'!$T$37,IF(Armybuilder!$C61='Unit Stats'!$A$38,'Unit Stats'!$T$38,IF(Armybuilder!$C61='Unit Stats'!$A$39,'Unit Stats'!$T$39,IF(Armybuilder!$C61='Unit Stats'!$A$40,'Unit Stats'!$T$40,IF(Armybuilder!$C61='Unit Stats'!$A$41,'Unit Stats'!$T$41,IF(Armybuilder!$C61='Unit Stats'!$A$42,'Unit Stats'!$T$42,IF(Armybuilder!$C61='Unit Stats'!$A$43,'Unit Stats'!$T$43,IF(Armybuilder!$C61='Unit Stats'!$A$44,'Unit Stats'!$T$44,IF(Armybuilder!$C61='Unit Stats'!$A$45,'Unit Stats'!$T$45,IF(Armybuilder!$C61='Unit Stats'!$A$46,'Unit Stats'!$T$46,IF(Armybuilder!$C61='Unit Stats'!$A$47,'Unit Stats'!$T$47,IF(Armybuilder!$C61='Unit Stats'!$A$48,'Unit Stats'!$T$48,IF(Armybuilder!$C61='Unit Stats'!$A$49,'Unit Stats'!$T$49,IF(Armybuilder!$C61='Unit Stats'!$A$50,'Unit Stats'!$T$50,IF(Armybuilder!$C61='Unit Stats'!$A$51,'Unit Stats'!$T$51,IF(Armybuilder!$C61='Unit Stats'!$A$52,'Unit Stats'!$T$52,IF(Armybuilder!$C61='Unit Stats'!$A$53,'Unit Stats'!$T$53,IF(Armybuilder!$C61='Unit Stats'!$A$54,'Unit Stats'!$T$54,IF(Armybuilder!$C61='Unit Stats'!$A$55,'Unit Stats'!$T$55,IF(Armybuilder!$C61=Wargear!$A$2,Wargear!$B$2,IF(Armybuilder!$C61=Wargear!$A$3,Wargear!$B$3,IF(Armybuilder!$C61=Wargear!$A$4,Wargear!$B$4,IF(Armybuilder!$C61=Wargear!$A$5,Wargear!$B$5,IF(Armybuilder!$C61=Wargear!$A$6,Wargear!$B$6,IF(Armybuilder!$C61=Wargear!$A$7,Wargear!$B$7,'Extra Code Points'!$A58))))))))))))))))))))))))))))))))))))))))))))))))))))))))))))</f>
        <v>0</v>
      </c>
      <c r="R61" s="28">
        <f t="shared" si="0"/>
        <v>0</v>
      </c>
      <c r="S61" s="29">
        <f t="shared" si="1"/>
        <v>1085</v>
      </c>
      <c r="T61" s="46">
        <f>IF(Armybuilder!$C61='Unit Stats'!$A$2,'Unit Stats'!O$2,IF(Armybuilder!$C61='Unit Stats'!$A$3,'Unit Stats'!O$3,IF(Armybuilder!$C61='Unit Stats'!$A$4,'Unit Stats'!O$4,IF(Armybuilder!$C61='Unit Stats'!$A$5,'Unit Stats'!O$5,IF(Armybuilder!$C61='Unit Stats'!$A$6,'Unit Stats'!O$6,IF(Armybuilder!$C61='Unit Stats'!$A$7,'Unit Stats'!O$7,IF(Armybuilder!$C61='Unit Stats'!$A$8,'Unit Stats'!O$8,IF(Armybuilder!$C61='Unit Stats'!$A$9,'Unit Stats'!O$9,IF(Armybuilder!$C61='Unit Stats'!$A$10,'Unit Stats'!O$10,IF(Armybuilder!$C61='Unit Stats'!$A$11,'Unit Stats'!O$11,IF(Armybuilder!$C61='Unit Stats'!$A$12,'Unit Stats'!O$12,IF(Armybuilder!$C61='Unit Stats'!$A$13,'Unit Stats'!O$13,IF(Armybuilder!$C61='Unit Stats'!$A$14,'Unit Stats'!O$14,IF(Armybuilder!$C61='Unit Stats'!$A$15,'Unit Stats'!O$15,IF(Armybuilder!$C61='Unit Stats'!$A$16,'Unit Stats'!O$16,IF(Armybuilder!$C61='Unit Stats'!$A$17,'Unit Stats'!O$17,IF(Armybuilder!$C61='Unit Stats'!$A$18,'Unit Stats'!O$18,IF(Armybuilder!$C61='Unit Stats'!$A$19,'Unit Stats'!O$19,IF(Armybuilder!$C61='Unit Stats'!$A$20,'Unit Stats'!O$20,IF(Armybuilder!$C61='Unit Stats'!$A$21,'Unit Stats'!O$21,IF(Armybuilder!$C61='Unit Stats'!$A$22,'Unit Stats'!O$22,IF(Armybuilder!$C61='Unit Stats'!$A$23,'Unit Stats'!O$23,IF(Armybuilder!$C61='Unit Stats'!$A$24,'Unit Stats'!O$24,IF(Armybuilder!$C61='Unit Stats'!$A$25,'Unit Stats'!O$25,IF(Armybuilder!$C61='Unit Stats'!$A$26,'Unit Stats'!O$26,IF(Armybuilder!$C61='Unit Stats'!$A$27,'Unit Stats'!O$27,IF(Armybuilder!$C61='Unit Stats'!$A$28,'Unit Stats'!O$28,IF(Armybuilder!$C61='Unit Stats'!$A$29,'Unit Stats'!O$29,IF(Armybuilder!$C61='Unit Stats'!$A$30,'Unit Stats'!O$30,IF(Armybuilder!$C61='Unit Stats'!$A$31,'Unit Stats'!O$31,IF(Armybuilder!$C61='Unit Stats'!$A$32,'Unit Stats'!O$32,IF(Armybuilder!$C61='Unit Stats'!$A$33,'Unit Stats'!O$33,IF(Armybuilder!$C61='Unit Stats'!$A$34,'Unit Stats'!O$34,IF(Armybuilder!$C61='Unit Stats'!$A$35,'Unit Stats'!O$35,IF(Armybuilder!$C61='Unit Stats'!$A$36,'Unit Stats'!O$36,IF(Armybuilder!$C61='Unit Stats'!$A$37,'Unit Stats'!O$37,IF(Armybuilder!$C61='Unit Stats'!$A$38,'Unit Stats'!O$38,IF(Armybuilder!$C61='Unit Stats'!$A$39,'Unit Stats'!O$39,IF(Armybuilder!$C61='Unit Stats'!$A$40,'Unit Stats'!O$40,IF(Armybuilder!$C61='Unit Stats'!$A$41,'Unit Stats'!O$41,IF(Armybuilder!$C61='Unit Stats'!$A$42,'Unit Stats'!O$42,IF(Armybuilder!$C61='Unit Stats'!$A$43,'Unit Stats'!O$43,IF(Armybuilder!$C61='Unit Stats'!$A$44,'Unit Stats'!O$44,IF(Armybuilder!$C61='Unit Stats'!$A$45,'Unit Stats'!O$45,IF(Armybuilder!$C61='Unit Stats'!$A$46,'Unit Stats'!O$46,IF(Armybuilder!$C61='Unit Stats'!$A$47,'Unit Stats'!O$47,IF(Armybuilder!$C61='Unit Stats'!$A$48,'Unit Stats'!O$48,IF(Armybuilder!$C61='Unit Stats'!$A$49,'Unit Stats'!O$49,IF(Armybuilder!$C61='Unit Stats'!$A$50,'Unit Stats'!O$50,IF(Armybuilder!$C61='Unit Stats'!$A$51,'Unit Stats'!O$51,IF(Armybuilder!$C61='Unit Stats'!$A$52,'Unit Stats'!O$52,IF(Armybuilder!$C61='Unit Stats'!$A$53,'Unit Stats'!O$53,IF(Armybuilder!$C61='Unit Stats'!$A$54,'Unit Stats'!O$54,IF(Armybuilder!$C61='Unit Stats'!$A$55,'Unit Stats'!O$55,IF(Armybuilder!$C61=Wargear!$A$2,Wargear!C$2,IF(Armybuilder!$C61=Wargear!$A$3,Wargear!C$3,IF(Armybuilder!$C61=Wargear!$A$4,Wargear!C$4,IF(Armybuilder!$C61=Wargear!$A$5,Wargear!C$5,IF(Armybuilder!$C61=Wargear!$A$6,Wargear!C$6,IF(Armybuilder!$C61=Wargear!$A$7,Wargear!C$7,'Extra Code wargear1'!A59))))))))))))))))))))))))))))))))))))))))))))))))))))))))))))</f>
        <v>0</v>
      </c>
      <c r="U61" s="45">
        <f>IF(Armybuilder!$C61='Unit Stats'!$A$2,'Unit Stats'!P$2,IF(Armybuilder!$C61='Unit Stats'!$A$3,'Unit Stats'!P$3,IF(Armybuilder!$C61='Unit Stats'!$A$4,'Unit Stats'!P$4,IF(Armybuilder!$C61='Unit Stats'!$A$5,'Unit Stats'!P$5,IF(Armybuilder!$C61='Unit Stats'!$A$6,'Unit Stats'!P$6,IF(Armybuilder!$C61='Unit Stats'!$A$7,'Unit Stats'!P$7,IF(Armybuilder!$C61='Unit Stats'!$A$8,'Unit Stats'!P$8,IF(Armybuilder!$C61='Unit Stats'!$A$9,'Unit Stats'!P$9,IF(Armybuilder!$C61='Unit Stats'!$A$10,'Unit Stats'!P$10,IF(Armybuilder!$C61='Unit Stats'!$A$11,'Unit Stats'!P$11,IF(Armybuilder!$C61='Unit Stats'!$A$12,'Unit Stats'!P$12,IF(Armybuilder!$C61='Unit Stats'!$A$13,'Unit Stats'!P$13,IF(Armybuilder!$C61='Unit Stats'!$A$14,'Unit Stats'!P$14,IF(Armybuilder!$C61='Unit Stats'!$A$15,'Unit Stats'!P$15,IF(Armybuilder!$C61='Unit Stats'!$A$16,'Unit Stats'!P$16,IF(Armybuilder!$C61='Unit Stats'!$A$17,'Unit Stats'!P$17,IF(Armybuilder!$C61='Unit Stats'!$A$18,'Unit Stats'!P$18,IF(Armybuilder!$C61='Unit Stats'!$A$19,'Unit Stats'!P$19,IF(Armybuilder!$C61='Unit Stats'!$A$20,'Unit Stats'!P$20,IF(Armybuilder!$C61='Unit Stats'!$A$21,'Unit Stats'!P$21,IF(Armybuilder!$C61='Unit Stats'!$A$22,'Unit Stats'!P$22,IF(Armybuilder!$C61='Unit Stats'!$A$23,'Unit Stats'!P$23,IF(Armybuilder!$C61='Unit Stats'!$A$24,'Unit Stats'!P$24,IF(Armybuilder!$C61='Unit Stats'!$A$25,'Unit Stats'!P$25,IF(Armybuilder!$C61='Unit Stats'!$A$26,'Unit Stats'!P$26,IF(Armybuilder!$C61='Unit Stats'!$A$27,'Unit Stats'!P$27,IF(Armybuilder!$C61='Unit Stats'!$A$28,'Unit Stats'!P$28,IF(Armybuilder!$C61='Unit Stats'!$A$29,'Unit Stats'!P$29,IF(Armybuilder!$C61='Unit Stats'!$A$30,'Unit Stats'!P$30,IF(Armybuilder!$C61='Unit Stats'!$A$31,'Unit Stats'!P$31,IF(Armybuilder!$C61='Unit Stats'!$A$32,'Unit Stats'!P$32,IF(Armybuilder!$C61='Unit Stats'!$A$33,'Unit Stats'!P$33,IF(Armybuilder!$C61='Unit Stats'!$A$34,'Unit Stats'!P$34,IF(Armybuilder!$C61='Unit Stats'!$A$35,'Unit Stats'!P$35,IF(Armybuilder!$C61='Unit Stats'!$A$36,'Unit Stats'!P$36,IF(Armybuilder!$C61='Unit Stats'!$A$37,'Unit Stats'!P$37,IF(Armybuilder!$C61='Unit Stats'!$A$38,'Unit Stats'!P$38,IF(Armybuilder!$C61='Unit Stats'!$A$39,'Unit Stats'!P$39,IF(Armybuilder!$C61='Unit Stats'!$A$40,'Unit Stats'!P$40,IF(Armybuilder!$C61='Unit Stats'!$A$41,'Unit Stats'!P$41,IF(Armybuilder!$C61='Unit Stats'!$A$42,'Unit Stats'!P$42,IF(Armybuilder!$C61='Unit Stats'!$A$43,'Unit Stats'!P$43,IF(Armybuilder!$C61='Unit Stats'!$A$44,'Unit Stats'!P$44,IF(Armybuilder!$C61='Unit Stats'!$A$45,'Unit Stats'!P$45,IF(Armybuilder!$C61='Unit Stats'!$A$46,'Unit Stats'!P$46,IF(Armybuilder!$C61='Unit Stats'!$A$47,'Unit Stats'!P$47,IF(Armybuilder!$C61='Unit Stats'!$A$48,'Unit Stats'!P$48,IF(Armybuilder!$C61='Unit Stats'!$A$49,'Unit Stats'!P$49,IF(Armybuilder!$C61='Unit Stats'!$A$50,'Unit Stats'!P$50,IF(Armybuilder!$C61='Unit Stats'!$A$51,'Unit Stats'!P$51,IF(Armybuilder!$C61='Unit Stats'!$A$52,'Unit Stats'!P$52,IF(Armybuilder!$C61='Unit Stats'!$A$53,'Unit Stats'!P$53,IF(Armybuilder!$C61='Unit Stats'!$A$54,'Unit Stats'!P$54,IF(Armybuilder!$C61='Unit Stats'!$A$55,'Unit Stats'!P$55,IF(Armybuilder!$C61=Wargear!$A$2,Wargear!D$2,IF(Armybuilder!$C61=Wargear!$A$3,Wargear!D$3,IF(Armybuilder!$C61=Wargear!$A$4,Wargear!D$4,IF(Armybuilder!$C61=Wargear!$A$5,Wargear!D$5,IF(Armybuilder!$C61=Wargear!$A$6,Wargear!D$6,IF(Armybuilder!$C61=Wargear!$A$7,Wargear!D$7,'Extra Code wargear1'!B59))))))))))))))))))))))))))))))))))))))))))))))))))))))))))))</f>
        <v>0</v>
      </c>
      <c r="V61" s="47">
        <f>IF(Armybuilder!$C61='Unit Stats'!$A$2,'Unit Stats'!Q$2,IF(Armybuilder!$C61='Unit Stats'!$A$3,'Unit Stats'!Q$3,IF(Armybuilder!$C61='Unit Stats'!$A$4,'Unit Stats'!Q$4,IF(Armybuilder!$C61='Unit Stats'!$A$5,'Unit Stats'!Q$5,IF(Armybuilder!$C61='Unit Stats'!$A$6,'Unit Stats'!Q$6,IF(Armybuilder!$C61='Unit Stats'!$A$7,'Unit Stats'!Q$7,IF(Armybuilder!$C61='Unit Stats'!$A$8,'Unit Stats'!Q$8,IF(Armybuilder!$C61='Unit Stats'!$A$9,'Unit Stats'!Q$9,IF(Armybuilder!$C61='Unit Stats'!$A$10,'Unit Stats'!Q$10,IF(Armybuilder!$C61='Unit Stats'!$A$11,'Unit Stats'!Q$11,IF(Armybuilder!$C61='Unit Stats'!$A$12,'Unit Stats'!Q$12,IF(Armybuilder!$C61='Unit Stats'!$A$13,'Unit Stats'!Q$13,IF(Armybuilder!$C61='Unit Stats'!$A$14,'Unit Stats'!Q$14,IF(Armybuilder!$C61='Unit Stats'!$A$15,'Unit Stats'!Q$15,IF(Armybuilder!$C61='Unit Stats'!$A$16,'Unit Stats'!Q$16,IF(Armybuilder!$C61='Unit Stats'!$A$17,'Unit Stats'!Q$17,IF(Armybuilder!$C61='Unit Stats'!$A$18,'Unit Stats'!Q$18,IF(Armybuilder!$C61='Unit Stats'!$A$19,'Unit Stats'!Q$19,IF(Armybuilder!$C61='Unit Stats'!$A$20,'Unit Stats'!Q$20,IF(Armybuilder!$C61='Unit Stats'!$A$21,'Unit Stats'!Q$21,IF(Armybuilder!$C61='Unit Stats'!$A$22,'Unit Stats'!Q$22,IF(Armybuilder!$C61='Unit Stats'!$A$23,'Unit Stats'!Q$23,IF(Armybuilder!$C61='Unit Stats'!$A$24,'Unit Stats'!Q$24,IF(Armybuilder!$C61='Unit Stats'!$A$25,'Unit Stats'!Q$25,IF(Armybuilder!$C61='Unit Stats'!$A$26,'Unit Stats'!Q$26,IF(Armybuilder!$C61='Unit Stats'!$A$27,'Unit Stats'!Q$27,IF(Armybuilder!$C61='Unit Stats'!$A$28,'Unit Stats'!Q$28,IF(Armybuilder!$C61='Unit Stats'!$A$29,'Unit Stats'!Q$29,IF(Armybuilder!$C61='Unit Stats'!$A$30,'Unit Stats'!Q$30,IF(Armybuilder!$C61='Unit Stats'!$A$31,'Unit Stats'!Q$31,IF(Armybuilder!$C61='Unit Stats'!$A$32,'Unit Stats'!Q$32,IF(Armybuilder!$C61='Unit Stats'!$A$33,'Unit Stats'!Q$33,IF(Armybuilder!$C61='Unit Stats'!$A$34,'Unit Stats'!Q$34,IF(Armybuilder!$C61='Unit Stats'!$A$35,'Unit Stats'!Q$35,IF(Armybuilder!$C61='Unit Stats'!$A$36,'Unit Stats'!Q$36,IF(Armybuilder!$C61='Unit Stats'!$A$37,'Unit Stats'!Q$37,IF(Armybuilder!$C61='Unit Stats'!$A$38,'Unit Stats'!Q$38,IF(Armybuilder!$C61='Unit Stats'!$A$39,'Unit Stats'!Q$39,IF(Armybuilder!$C61='Unit Stats'!$A$40,'Unit Stats'!Q$40,IF(Armybuilder!$C61='Unit Stats'!$A$41,'Unit Stats'!Q$41,IF(Armybuilder!$C61='Unit Stats'!$A$42,'Unit Stats'!Q$42,IF(Armybuilder!$C61='Unit Stats'!$A$43,'Unit Stats'!Q$43,IF(Armybuilder!$C61='Unit Stats'!$A$44,'Unit Stats'!Q$44,IF(Armybuilder!$C61='Unit Stats'!$A$45,'Unit Stats'!Q$45,IF(Armybuilder!$C61='Unit Stats'!$A$46,'Unit Stats'!Q$46,IF(Armybuilder!$C61='Unit Stats'!$A$47,'Unit Stats'!Q$47,IF(Armybuilder!$C61='Unit Stats'!$A$48,'Unit Stats'!Q$48,IF(Armybuilder!$C61='Unit Stats'!$A$49,'Unit Stats'!Q$49,IF(Armybuilder!$C61='Unit Stats'!$A$50,'Unit Stats'!Q$50,IF(Armybuilder!$C61='Unit Stats'!$A$51,'Unit Stats'!Q$51,IF(Armybuilder!$C61='Unit Stats'!$A$52,'Unit Stats'!Q$52,IF(Armybuilder!$C61='Unit Stats'!$A$53,'Unit Stats'!Q$53,IF(Armybuilder!$C61='Unit Stats'!$A$54,'Unit Stats'!Q$54,IF(Armybuilder!$C61='Unit Stats'!$A$55,'Unit Stats'!Q$55,IF(Armybuilder!$C61=Wargear!$A$2,Wargear!E$2,IF(Armybuilder!$C61=Wargear!$A$3,Wargear!E$3,IF(Armybuilder!$C61=Wargear!$A$4,Wargear!E$4,IF(Armybuilder!$C61=Wargear!$A$5,Wargear!E$5,IF(Armybuilder!$C61=Wargear!$A$6,Wargear!E$6,IF(Armybuilder!$C61=Wargear!$A$7,Wargear!E$7,'Extra Code wargear1'!C59))))))))))))))))))))))))))))))))))))))))))))))))))))))))))))</f>
        <v>0</v>
      </c>
      <c r="W61" s="24">
        <f>IF(Armybuilder!$C61='Unit Stats'!$A$2,'Unit Stats'!R$2,IF(Armybuilder!$C61='Unit Stats'!$A$3,'Unit Stats'!R$3,IF(Armybuilder!$C61='Unit Stats'!$A$4,'Unit Stats'!R$4,IF(Armybuilder!$C61='Unit Stats'!$A$5,'Unit Stats'!R$5,IF(Armybuilder!$C61='Unit Stats'!$A$6,'Unit Stats'!R$6,IF(Armybuilder!$C61='Unit Stats'!$A$7,'Unit Stats'!R$7,IF(Armybuilder!$C61='Unit Stats'!$A$8,'Unit Stats'!R$8,IF(Armybuilder!$C61='Unit Stats'!$A$9,'Unit Stats'!R$9,IF(Armybuilder!$C61='Unit Stats'!$A$10,'Unit Stats'!R$10,IF(Armybuilder!$C61='Unit Stats'!$A$11,'Unit Stats'!R$11,IF(Armybuilder!$C61='Unit Stats'!$A$12,'Unit Stats'!R$12,IF(Armybuilder!$C61='Unit Stats'!$A$13,'Unit Stats'!R$13,IF(Armybuilder!$C61='Unit Stats'!$A$14,'Unit Stats'!R$14,IF(Armybuilder!$C61='Unit Stats'!$A$15,'Unit Stats'!R$15,IF(Armybuilder!$C61='Unit Stats'!$A$16,'Unit Stats'!R$16,IF(Armybuilder!$C61='Unit Stats'!$A$17,'Unit Stats'!R$17,IF(Armybuilder!$C61='Unit Stats'!$A$18,'Unit Stats'!R$18,IF(Armybuilder!$C61='Unit Stats'!$A$19,'Unit Stats'!R$19,IF(Armybuilder!$C61='Unit Stats'!$A$20,'Unit Stats'!R$20,IF(Armybuilder!$C61='Unit Stats'!$A$21,'Unit Stats'!R$21,IF(Armybuilder!$C61='Unit Stats'!$A$22,'Unit Stats'!R$22,IF(Armybuilder!$C61='Unit Stats'!$A$23,'Unit Stats'!R$23,IF(Armybuilder!$C61='Unit Stats'!$A$24,'Unit Stats'!R$24,IF(Armybuilder!$C61='Unit Stats'!$A$25,'Unit Stats'!R$25,IF(Armybuilder!$C61='Unit Stats'!$A$26,'Unit Stats'!R$26,IF(Armybuilder!$C61='Unit Stats'!$A$27,'Unit Stats'!R$27,IF(Armybuilder!$C61='Unit Stats'!$A$28,'Unit Stats'!R$28,IF(Armybuilder!$C61='Unit Stats'!$A$29,'Unit Stats'!R$29,IF(Armybuilder!$C61='Unit Stats'!$A$30,'Unit Stats'!R$30,IF(Armybuilder!$C61='Unit Stats'!$A$31,'Unit Stats'!R$31,IF(Armybuilder!$C61='Unit Stats'!$A$32,'Unit Stats'!R$32,IF(Armybuilder!$C61='Unit Stats'!$A$33,'Unit Stats'!R$33,IF(Armybuilder!$C61='Unit Stats'!$A$34,'Unit Stats'!R$34,IF(Armybuilder!$C61='Unit Stats'!$A$35,'Unit Stats'!R$35,IF(Armybuilder!$C61='Unit Stats'!$A$36,'Unit Stats'!R$36,IF(Armybuilder!$C61='Unit Stats'!$A$37,'Unit Stats'!R$37,IF(Armybuilder!$C61='Unit Stats'!$A$38,'Unit Stats'!R$38,IF(Armybuilder!$C61='Unit Stats'!$A$39,'Unit Stats'!R$39,IF(Armybuilder!$C61='Unit Stats'!$A$40,'Unit Stats'!R$40,IF(Armybuilder!$C61='Unit Stats'!$A$41,'Unit Stats'!R$41,IF(Armybuilder!$C61='Unit Stats'!$A$42,'Unit Stats'!R$42,IF(Armybuilder!$C61='Unit Stats'!$A$43,'Unit Stats'!R$43,IF(Armybuilder!$C61='Unit Stats'!$A$44,'Unit Stats'!R$44,IF(Armybuilder!$C61='Unit Stats'!$A$45,'Unit Stats'!R$45,IF(Armybuilder!$C61='Unit Stats'!$A$46,'Unit Stats'!R$46,IF(Armybuilder!$C61='Unit Stats'!$A$47,'Unit Stats'!R$47,IF(Armybuilder!$C61='Unit Stats'!$A$48,'Unit Stats'!R$48,IF(Armybuilder!$C61='Unit Stats'!$A$49,'Unit Stats'!R$49,IF(Armybuilder!$C61='Unit Stats'!$A$50,'Unit Stats'!R$50,IF(Armybuilder!$C61='Unit Stats'!$A$51,'Unit Stats'!R$51,IF(Armybuilder!$C61='Unit Stats'!$A$52,'Unit Stats'!R$52,IF(Armybuilder!$C61='Unit Stats'!$A$53,'Unit Stats'!R$53,IF(Armybuilder!$C61='Unit Stats'!$A$54,'Unit Stats'!R$54,IF(Armybuilder!$C61='Unit Stats'!$A$55,'Unit Stats'!R$55,IF(Armybuilder!$C61=Wargear!$A$2,Wargear!F$2,IF(Armybuilder!$C61=Wargear!$A$3,Wargear!F$3,IF(Armybuilder!$C61=Wargear!$A$4,Wargear!F$4,IF(Armybuilder!$C61=Wargear!$A$5,Wargear!F$5,IF(Armybuilder!$C61=Wargear!$A$6,Wargear!F$6,IF(Armybuilder!$C61=Wargear!$A$7,Wargear!F$7,'Extra Code wargear1'!D59))))))))))))))))))))))))))))))))))))))))))))))))))))))))))))</f>
        <v>0</v>
      </c>
      <c r="X61" s="49">
        <f>IF(Armybuilder!$C61='Unit Stats'!$A$2,'Unit Stats'!S$2,IF(Armybuilder!$C61='Unit Stats'!$A$3,'Unit Stats'!S$3,IF(Armybuilder!$C61='Unit Stats'!$A$4,'Unit Stats'!S$4,IF(Armybuilder!$C61='Unit Stats'!$A$5,'Unit Stats'!S$5,IF(Armybuilder!$C61='Unit Stats'!$A$6,'Unit Stats'!S$6,IF(Armybuilder!$C61='Unit Stats'!$A$7,'Unit Stats'!S$7,IF(Armybuilder!$C61='Unit Stats'!$A$8,'Unit Stats'!S$8,IF(Armybuilder!$C61='Unit Stats'!$A$9,'Unit Stats'!S$9,IF(Armybuilder!$C61='Unit Stats'!$A$10,'Unit Stats'!S$10,IF(Armybuilder!$C61='Unit Stats'!$A$11,'Unit Stats'!S$11,IF(Armybuilder!$C61='Unit Stats'!$A$12,'Unit Stats'!S$12,IF(Armybuilder!$C61='Unit Stats'!$A$13,'Unit Stats'!S$13,IF(Armybuilder!$C61='Unit Stats'!$A$14,'Unit Stats'!S$14,IF(Armybuilder!$C61='Unit Stats'!$A$15,'Unit Stats'!S$15,IF(Armybuilder!$C61='Unit Stats'!$A$16,'Unit Stats'!S$16,IF(Armybuilder!$C61='Unit Stats'!$A$17,'Unit Stats'!S$17,IF(Armybuilder!$C61='Unit Stats'!$A$18,'Unit Stats'!S$18,IF(Armybuilder!$C61='Unit Stats'!$A$19,'Unit Stats'!S$19,IF(Armybuilder!$C61='Unit Stats'!$A$20,'Unit Stats'!S$20,IF(Armybuilder!$C61='Unit Stats'!$A$21,'Unit Stats'!S$21,IF(Armybuilder!$C61='Unit Stats'!$A$22,'Unit Stats'!S$22,IF(Armybuilder!$C61='Unit Stats'!$A$23,'Unit Stats'!S$23,IF(Armybuilder!$C61='Unit Stats'!$A$24,'Unit Stats'!S$24,IF(Armybuilder!$C61='Unit Stats'!$A$25,'Unit Stats'!S$25,IF(Armybuilder!$C61='Unit Stats'!$A$26,'Unit Stats'!S$26,IF(Armybuilder!$C61='Unit Stats'!$A$27,'Unit Stats'!S$27,IF(Armybuilder!$C61='Unit Stats'!$A$28,'Unit Stats'!S$28,IF(Armybuilder!$C61='Unit Stats'!$A$29,'Unit Stats'!S$29,IF(Armybuilder!$C61='Unit Stats'!$A$30,'Unit Stats'!S$30,IF(Armybuilder!$C61='Unit Stats'!$A$31,'Unit Stats'!S$31,IF(Armybuilder!$C61='Unit Stats'!$A$32,'Unit Stats'!S$32,IF(Armybuilder!$C61='Unit Stats'!$A$33,'Unit Stats'!S$33,IF(Armybuilder!$C61='Unit Stats'!$A$34,'Unit Stats'!S$34,IF(Armybuilder!$C61='Unit Stats'!$A$35,'Unit Stats'!S$35,IF(Armybuilder!$C61='Unit Stats'!$A$36,'Unit Stats'!S$36,IF(Armybuilder!$C61='Unit Stats'!$A$37,'Unit Stats'!S$37,IF(Armybuilder!$C61='Unit Stats'!$A$38,'Unit Stats'!S$38,IF(Armybuilder!$C61='Unit Stats'!$A$39,'Unit Stats'!S$39,IF(Armybuilder!$C61='Unit Stats'!$A$40,'Unit Stats'!S$40,IF(Armybuilder!$C61='Unit Stats'!$A$41,'Unit Stats'!S$41,IF(Armybuilder!$C61='Unit Stats'!$A$42,'Unit Stats'!S$42,IF(Armybuilder!$C61='Unit Stats'!$A$43,'Unit Stats'!S$43,IF(Armybuilder!$C61='Unit Stats'!$A$44,'Unit Stats'!S$44,IF(Armybuilder!$C61='Unit Stats'!$A$45,'Unit Stats'!S$45,IF(Armybuilder!$C61='Unit Stats'!$A$46,'Unit Stats'!S$46,IF(Armybuilder!$C61='Unit Stats'!$A$47,'Unit Stats'!S$47,IF(Armybuilder!$C61='Unit Stats'!$A$48,'Unit Stats'!S$48,IF(Armybuilder!$C61='Unit Stats'!$A$49,'Unit Stats'!S$49,IF(Armybuilder!$C61='Unit Stats'!$A$50,'Unit Stats'!S$50,IF(Armybuilder!$C61='Unit Stats'!$A$51,'Unit Stats'!S$51,IF(Armybuilder!$C61='Unit Stats'!$A$52,'Unit Stats'!S$52,IF(Armybuilder!$C61='Unit Stats'!$A$53,'Unit Stats'!S$53,IF(Armybuilder!$C61='Unit Stats'!$A$54,'Unit Stats'!S$54,IF(Armybuilder!$C61='Unit Stats'!$A$55,'Unit Stats'!S$55,IF(Armybuilder!$C61=Wargear!$A$2,Wargear!G$2,IF(Armybuilder!$C61=Wargear!$A$3,Wargear!G$3,IF(Armybuilder!$C61=Wargear!$A$4,Wargear!G$4,IF(Armybuilder!$C61=Wargear!$A$5,Wargear!G$5,IF(Armybuilder!$C61=Wargear!$A$6,Wargear!G$6,IF(Armybuilder!$C61=Wargear!$A$7,Wargear!G$7,'Extra Code wargear1'!E59))))))))))))))))))))))))))))))))))))))))))))))))))))))))))))</f>
        <v>0</v>
      </c>
      <c r="Y61" s="66">
        <f>IF(Armybuilder!$C61='Unit Stats'!$A$7,Armybuilder!$Y$2,IF(Armybuilder!$C61='Unit Stats'!$A$24,Armybuilder!$Y$2,IF(Armybuilder!$C61='Unit Stats'!$A$25,Armybuilder!$Y$2,IF(Armybuilder!$C61='Unit Stats'!$A$28,Armybuilder!$Y$2,IF(Armybuilder!$C61='Unit Stats'!$A$29,Armybuilder!$Y$2,IF(Armybuilder!$C61='Unit Stats'!$A$30,Armybuilder!$Y$2,IF(Armybuilder!$C61='Unit Stats'!$A$31,Armybuilder!$Y$2,IF(Armybuilder!$C61='Unit Stats'!$A$38,Armybuilder!$Y$2,IF(Armybuilder!$C61='Unit Stats'!$A$39,Armybuilder!$Y$2,IF(Armybuilder!$C61='Unit Stats'!$A$53,Armybuilder!$Y$2,IF(Armybuilder!$C61=Wargear!$A$11,Armybuilder!$Y$2,0)))))))))))</f>
        <v>0</v>
      </c>
    </row>
    <row r="62" spans="1:25" s="5" customFormat="1">
      <c r="A62" s="10">
        <f>IF(Armybuilder!$C62='Unit Stats'!$A$2,'Unit Stats'!$B$2,IF(Armybuilder!$C62='Unit Stats'!$A$3,'Unit Stats'!$B$3,IF(Armybuilder!$C62='Unit Stats'!$A$4,'Unit Stats'!$B$4,IF(Armybuilder!$C62='Unit Stats'!$A$5,'Unit Stats'!$B$5,IF(Armybuilder!$C62='Unit Stats'!$A$6,'Unit Stats'!$B$6,IF(Armybuilder!$C62='Unit Stats'!$A$7,'Unit Stats'!$B$7,IF(Armybuilder!$C62='Unit Stats'!$A$8,'Unit Stats'!$B$8,IF(Armybuilder!$C62='Unit Stats'!$A$9,'Unit Stats'!$B$9,IF(Armybuilder!$C62='Unit Stats'!$A$10,'Unit Stats'!$B$10,IF(Armybuilder!$C62='Unit Stats'!$A$11,'Unit Stats'!$B$11,IF(Armybuilder!$C62='Unit Stats'!$A$12,'Unit Stats'!$B$12,IF(Armybuilder!$C62='Unit Stats'!$A$13,'Unit Stats'!$B$13,IF(Armybuilder!$C62='Unit Stats'!$A$14,'Unit Stats'!$B$14,IF(Armybuilder!$C62='Unit Stats'!$A$15,'Unit Stats'!$B$15,IF(Armybuilder!$C62='Unit Stats'!$A$16,'Unit Stats'!$B$16,IF(Armybuilder!$C62='Unit Stats'!$A$17,'Unit Stats'!$B$17,IF(Armybuilder!$C62='Unit Stats'!$A$18,'Unit Stats'!$B$18,IF(Armybuilder!$C62='Unit Stats'!$A$19,'Unit Stats'!$B$19,IF(Armybuilder!$C62='Unit Stats'!$A$20,'Unit Stats'!$B$20,IF(Armybuilder!$C62='Unit Stats'!$A$21,'Unit Stats'!$B$21,IF(Armybuilder!$C62='Unit Stats'!$A$22,'Unit Stats'!$B$22,IF(Armybuilder!$C62='Unit Stats'!$A$23,'Unit Stats'!$B$23,IF(Armybuilder!$C62='Unit Stats'!$A$24,'Unit Stats'!$B$24,IF(Armybuilder!$C62='Unit Stats'!$A$25,'Unit Stats'!$B$25,IF(Armybuilder!$C62='Unit Stats'!$A$26,'Unit Stats'!$B$26,IF(Armybuilder!$C62='Unit Stats'!$A$27,'Unit Stats'!$B$27,IF(Armybuilder!$C62='Unit Stats'!$A$28,'Unit Stats'!$B$28,IF(Armybuilder!$C62='Unit Stats'!$A$29,'Unit Stats'!$B$29,IF(Armybuilder!$C62='Unit Stats'!$A$30,'Unit Stats'!$B$30,IF(Armybuilder!$C62='Unit Stats'!$A$31,'Unit Stats'!$B$31,IF(Armybuilder!$C62='Unit Stats'!$A$32,'Unit Stats'!$B$32,IF(Armybuilder!$C62='Unit Stats'!$A$33,'Unit Stats'!$B$33,IF(Armybuilder!$C62='Unit Stats'!$A$34,'Unit Stats'!$B$34,IF(Armybuilder!$C62='Unit Stats'!$A$35,'Unit Stats'!$B$35,IF(Armybuilder!$C62='Unit Stats'!$A$36,'Unit Stats'!$B$36,IF(Armybuilder!$C62='Unit Stats'!$A$37,'Unit Stats'!$B$37,IF(Armybuilder!$C62='Unit Stats'!$A$38,'Unit Stats'!$B$38,IF(Armybuilder!$C62='Unit Stats'!$A$39,'Unit Stats'!$B$39,IF(Armybuilder!$C62='Unit Stats'!$A$40,'Unit Stats'!$B$40,IF(Armybuilder!$C62='Unit Stats'!$A$41,'Unit Stats'!$B$41,IF(Armybuilder!$C62='Unit Stats'!$A$42,'Unit Stats'!$B$42,IF(Armybuilder!$C62='Unit Stats'!$A$43,'Unit Stats'!$B$43,IF(Armybuilder!$C62='Unit Stats'!$A$44,'Unit Stats'!$B$44,IF(Armybuilder!$C62='Unit Stats'!$A$45,'Unit Stats'!$B$45,IF(Armybuilder!$C62='Unit Stats'!$A$46,'Unit Stats'!$B$46,IF(Armybuilder!$C62='Unit Stats'!$A$47,'Unit Stats'!$B$47,IF(Armybuilder!$C62='Unit Stats'!$A$48,'Unit Stats'!$B$48,IF(Armybuilder!$C62='Unit Stats'!$A$49,'Unit Stats'!$B$49,IF(Armybuilder!$C62='Unit Stats'!$A$50,'Unit Stats'!$B$50,IF(Armybuilder!$C62='Unit Stats'!$A$51,'Unit Stats'!$B$51,IF(Armybuilder!$C62='Unit Stats'!$A$52,'Unit Stats'!$B$52,IF(Armybuilder!$C62='Unit Stats'!$A$53,'Unit Stats'!$B$53,IF(Armybuilder!$C62='Unit Stats'!$A$54,'Unit Stats'!$B$54,IF(Armybuilder!$C62='Unit Stats'!$A$55,'Unit Stats'!$B$55,))))))))))))))))))))))))))))))))))))))))))))))))))))))</f>
        <v>0</v>
      </c>
      <c r="B62" s="2"/>
      <c r="C62" s="75"/>
      <c r="D62" s="76"/>
      <c r="E62" s="32">
        <f>IF(Armybuilder!$C62='Unit Stats'!$A$2,'Unit Stats'!C$2,IF(Armybuilder!$C62='Unit Stats'!$A$3,'Unit Stats'!C$3,IF(Armybuilder!$C62='Unit Stats'!$A$4,'Unit Stats'!C$4,IF(Armybuilder!$C62='Unit Stats'!$A$5,'Unit Stats'!C$5,IF(Armybuilder!$C62='Unit Stats'!$A$6,'Unit Stats'!C$6,IF(Armybuilder!$C62='Unit Stats'!$A$7,'Unit Stats'!C$7,IF(Armybuilder!$C62='Unit Stats'!$A$8,'Unit Stats'!C$8,IF(Armybuilder!$C62='Unit Stats'!$A$9,'Unit Stats'!C$9,IF(Armybuilder!$C62='Unit Stats'!$A$10,'Unit Stats'!C$10,IF(Armybuilder!$C62='Unit Stats'!$A$11,'Unit Stats'!C$11,IF(Armybuilder!$C62='Unit Stats'!$A$12,'Unit Stats'!C$12,IF(Armybuilder!$C62='Unit Stats'!$A$13,'Unit Stats'!C$13,IF(Armybuilder!$C62='Unit Stats'!$A$14,'Unit Stats'!C$14,IF(Armybuilder!$C62='Unit Stats'!$A$15,'Unit Stats'!C$15,IF(Armybuilder!$C62='Unit Stats'!$A$16,'Unit Stats'!C$16,IF(Armybuilder!$C62='Unit Stats'!$A$17,'Unit Stats'!C$17,IF(Armybuilder!$C62='Unit Stats'!$A$18,'Unit Stats'!C$18,IF(Armybuilder!$C62='Unit Stats'!$A$19,'Unit Stats'!C$19,IF(Armybuilder!$C62='Unit Stats'!$A$20,'Unit Stats'!C$20,IF(Armybuilder!$C62='Unit Stats'!$A$21,'Unit Stats'!C$21,IF(Armybuilder!$C62='Unit Stats'!$A$22,'Unit Stats'!C$22,IF(Armybuilder!$C62='Unit Stats'!$A$23,'Unit Stats'!C$23,IF(Armybuilder!$C62='Unit Stats'!$A$24,'Unit Stats'!C$24,IF(Armybuilder!$C62='Unit Stats'!$A$25,'Unit Stats'!C$25,IF(Armybuilder!$C62='Unit Stats'!$A$26,'Unit Stats'!C$26,IF(Armybuilder!$C62='Unit Stats'!$A$27,'Unit Stats'!C$27,IF(Armybuilder!$C62='Unit Stats'!$A$28,'Unit Stats'!C$28,IF(Armybuilder!$C62='Unit Stats'!$A$29,'Unit Stats'!C$29,IF(Armybuilder!$C62='Unit Stats'!$A$30,'Unit Stats'!C$30,IF(Armybuilder!$C62='Unit Stats'!$A$31,'Unit Stats'!C$31,IF(Armybuilder!$C62='Unit Stats'!$A$32,'Unit Stats'!C$32,IF(Armybuilder!$C62='Unit Stats'!$A$33,'Unit Stats'!C$33,IF(Armybuilder!$C62='Unit Stats'!$A$34,'Unit Stats'!C$34,IF(Armybuilder!$C62='Unit Stats'!$A$35,'Unit Stats'!C$35,IF(Armybuilder!$C62='Unit Stats'!$A$36,'Unit Stats'!C$36,IF(Armybuilder!$C62='Unit Stats'!$A$37,'Unit Stats'!C$37,IF(Armybuilder!$C62='Unit Stats'!$A$38,'Unit Stats'!C$38,IF(Armybuilder!$C62='Unit Stats'!$A$39,'Unit Stats'!C$39,IF(Armybuilder!$C62='Unit Stats'!$A$40,'Unit Stats'!C$40,IF(Armybuilder!$C62='Unit Stats'!$A$41,'Unit Stats'!C$41,IF(Armybuilder!$C62='Unit Stats'!$A$42,'Unit Stats'!C$42,IF(Armybuilder!$C62='Unit Stats'!$A$43,'Unit Stats'!C$43,IF(Armybuilder!$C62='Unit Stats'!$A$44,'Unit Stats'!C$44,IF(Armybuilder!$C62='Unit Stats'!$A$45,'Unit Stats'!C$45,IF(Armybuilder!$C62='Unit Stats'!$A$46,'Unit Stats'!C$46,IF(Armybuilder!$C62='Unit Stats'!$A$47,'Unit Stats'!C$47,IF(Armybuilder!$C62='Unit Stats'!$A$48,'Unit Stats'!C$48,IF(Armybuilder!$C62='Unit Stats'!$A$49,'Unit Stats'!C$49,IF(Armybuilder!$C62='Unit Stats'!$A$50,'Unit Stats'!C$50,IF(Armybuilder!$C62='Unit Stats'!$A$51,'Unit Stats'!C$51,IF(Armybuilder!$C62='Unit Stats'!$A$52,'Unit Stats'!C$52,IF(Armybuilder!$C62='Unit Stats'!$A$53,'Unit Stats'!C$53,IF(Armybuilder!$C62='Unit Stats'!$A$54,'Unit Stats'!C$54,IF(Armybuilder!$C62='Unit Stats'!$A$55,'Unit Stats'!C$55,))))))))))))))))))))))))))))))))))))))))))))))))))))))</f>
        <v>0</v>
      </c>
      <c r="F62" s="33">
        <f>IF(Armybuilder!$C62='Unit Stats'!$A$2,'Unit Stats'!D$2,IF(Armybuilder!$C62='Unit Stats'!$A$3,'Unit Stats'!D$3,IF(Armybuilder!$C62='Unit Stats'!$A$4,'Unit Stats'!D$4,IF(Armybuilder!$C62='Unit Stats'!$A$5,'Unit Stats'!D$5,IF(Armybuilder!$C62='Unit Stats'!$A$6,'Unit Stats'!D$6,IF(Armybuilder!$C62='Unit Stats'!$A$7,'Unit Stats'!D$7,IF(Armybuilder!$C62='Unit Stats'!$A$8,'Unit Stats'!D$8,IF(Armybuilder!$C62='Unit Stats'!$A$9,'Unit Stats'!D$9,IF(Armybuilder!$C62='Unit Stats'!$A$10,'Unit Stats'!D$10,IF(Armybuilder!$C62='Unit Stats'!$A$11,'Unit Stats'!D$11,IF(Armybuilder!$C62='Unit Stats'!$A$12,'Unit Stats'!D$12,IF(Armybuilder!$C62='Unit Stats'!$A$13,'Unit Stats'!D$13,IF(Armybuilder!$C62='Unit Stats'!$A$14,'Unit Stats'!D$14,IF(Armybuilder!$C62='Unit Stats'!$A$15,'Unit Stats'!D$15,IF(Armybuilder!$C62='Unit Stats'!$A$16,'Unit Stats'!D$16,IF(Armybuilder!$C62='Unit Stats'!$A$17,'Unit Stats'!D$17,IF(Armybuilder!$C62='Unit Stats'!$A$18,'Unit Stats'!D$18,IF(Armybuilder!$C62='Unit Stats'!$A$19,'Unit Stats'!D$19,IF(Armybuilder!$C62='Unit Stats'!$A$20,'Unit Stats'!D$20,IF(Armybuilder!$C62='Unit Stats'!$A$21,'Unit Stats'!D$21,IF(Armybuilder!$C62='Unit Stats'!$A$22,'Unit Stats'!D$22,IF(Armybuilder!$C62='Unit Stats'!$A$23,'Unit Stats'!D$23,IF(Armybuilder!$C62='Unit Stats'!$A$24,'Unit Stats'!D$24,IF(Armybuilder!$C62='Unit Stats'!$A$25,'Unit Stats'!D$25,IF(Armybuilder!$C62='Unit Stats'!$A$26,'Unit Stats'!D$26,IF(Armybuilder!$C62='Unit Stats'!$A$27,'Unit Stats'!D$27,IF(Armybuilder!$C62='Unit Stats'!$A$28,'Unit Stats'!D$28,IF(Armybuilder!$C62='Unit Stats'!$A$29,'Unit Stats'!D$29,IF(Armybuilder!$C62='Unit Stats'!$A$30,'Unit Stats'!D$30,IF(Armybuilder!$C62='Unit Stats'!$A$31,'Unit Stats'!D$31,IF(Armybuilder!$C62='Unit Stats'!$A$32,'Unit Stats'!D$32,IF(Armybuilder!$C62='Unit Stats'!$A$33,'Unit Stats'!D$33,IF(Armybuilder!$C62='Unit Stats'!$A$34,'Unit Stats'!D$34,IF(Armybuilder!$C62='Unit Stats'!$A$35,'Unit Stats'!D$35,IF(Armybuilder!$C62='Unit Stats'!$A$36,'Unit Stats'!D$36,IF(Armybuilder!$C62='Unit Stats'!$A$37,'Unit Stats'!D$37,IF(Armybuilder!$C62='Unit Stats'!$A$38,'Unit Stats'!D$38,IF(Armybuilder!$C62='Unit Stats'!$A$39,'Unit Stats'!D$39,IF(Armybuilder!$C62='Unit Stats'!$A$40,'Unit Stats'!D$40,IF(Armybuilder!$C62='Unit Stats'!$A$41,'Unit Stats'!D$41,IF(Armybuilder!$C62='Unit Stats'!$A$42,'Unit Stats'!D$42,IF(Armybuilder!$C62='Unit Stats'!$A$43,'Unit Stats'!D$43,IF(Armybuilder!$C62='Unit Stats'!$A$44,'Unit Stats'!D$44,IF(Armybuilder!$C62='Unit Stats'!$A$45,'Unit Stats'!D$45,IF(Armybuilder!$C62='Unit Stats'!$A$46,'Unit Stats'!D$46,IF(Armybuilder!$C62='Unit Stats'!$A$47,'Unit Stats'!D$47,IF(Armybuilder!$C62='Unit Stats'!$A$48,'Unit Stats'!D$48,IF(Armybuilder!$C62='Unit Stats'!$A$49,'Unit Stats'!D$49,IF(Armybuilder!$C62='Unit Stats'!$A$50,'Unit Stats'!D$50,IF(Armybuilder!$C62='Unit Stats'!$A$51,'Unit Stats'!D$51,IF(Armybuilder!$C62='Unit Stats'!$A$52,'Unit Stats'!D$52,IF(Armybuilder!$C62='Unit Stats'!$A$53,'Unit Stats'!D$53,IF(Armybuilder!$C62='Unit Stats'!$A$54,'Unit Stats'!D$54,IF(Armybuilder!$C62='Unit Stats'!$A$55,'Unit Stats'!D$55,))))))))))))))))))))))))))))))))))))))))))))))))))))))</f>
        <v>0</v>
      </c>
      <c r="G62" s="34">
        <f>IF(Armybuilder!$C62='Unit Stats'!$A$2,'Unit Stats'!E$2,IF(Armybuilder!$C62='Unit Stats'!$A$3,'Unit Stats'!E$3,IF(Armybuilder!$C62='Unit Stats'!$A$4,'Unit Stats'!E$4,IF(Armybuilder!$C62='Unit Stats'!$A$5,'Unit Stats'!E$5,IF(Armybuilder!$C62='Unit Stats'!$A$6,'Unit Stats'!E$6,IF(Armybuilder!$C62='Unit Stats'!$A$7,'Unit Stats'!E$7,IF(Armybuilder!$C62='Unit Stats'!$A$8,'Unit Stats'!E$8,IF(Armybuilder!$C62='Unit Stats'!$A$9,'Unit Stats'!E$9,IF(Armybuilder!$C62='Unit Stats'!$A$10,'Unit Stats'!E$10,IF(Armybuilder!$C62='Unit Stats'!$A$11,'Unit Stats'!E$11,IF(Armybuilder!$C62='Unit Stats'!$A$12,'Unit Stats'!E$12,IF(Armybuilder!$C62='Unit Stats'!$A$13,'Unit Stats'!E$13,IF(Armybuilder!$C62='Unit Stats'!$A$14,'Unit Stats'!E$14,IF(Armybuilder!$C62='Unit Stats'!$A$15,'Unit Stats'!E$15,IF(Armybuilder!$C62='Unit Stats'!$A$16,'Unit Stats'!E$16,IF(Armybuilder!$C62='Unit Stats'!$A$17,'Unit Stats'!E$17,IF(Armybuilder!$C62='Unit Stats'!$A$18,'Unit Stats'!E$18,IF(Armybuilder!$C62='Unit Stats'!$A$19,'Unit Stats'!E$19,IF(Armybuilder!$C62='Unit Stats'!$A$20,'Unit Stats'!E$20,IF(Armybuilder!$C62='Unit Stats'!$A$21,'Unit Stats'!E$21,IF(Armybuilder!$C62='Unit Stats'!$A$22,'Unit Stats'!E$22,IF(Armybuilder!$C62='Unit Stats'!$A$23,'Unit Stats'!E$23,IF(Armybuilder!$C62='Unit Stats'!$A$24,'Unit Stats'!E$24,IF(Armybuilder!$C62='Unit Stats'!$A$25,'Unit Stats'!E$25,IF(Armybuilder!$C62='Unit Stats'!$A$26,'Unit Stats'!E$26,IF(Armybuilder!$C62='Unit Stats'!$A$27,'Unit Stats'!E$27,IF(Armybuilder!$C62='Unit Stats'!$A$28,'Unit Stats'!E$28,IF(Armybuilder!$C62='Unit Stats'!$A$29,'Unit Stats'!E$29,IF(Armybuilder!$C62='Unit Stats'!$A$30,'Unit Stats'!E$30,IF(Armybuilder!$C62='Unit Stats'!$A$31,'Unit Stats'!E$31,IF(Armybuilder!$C62='Unit Stats'!$A$32,'Unit Stats'!E$32,IF(Armybuilder!$C62='Unit Stats'!$A$33,'Unit Stats'!E$33,IF(Armybuilder!$C62='Unit Stats'!$A$34,'Unit Stats'!E$34,IF(Armybuilder!$C62='Unit Stats'!$A$35,'Unit Stats'!E$35,IF(Armybuilder!$C62='Unit Stats'!$A$36,'Unit Stats'!E$36,IF(Armybuilder!$C62='Unit Stats'!$A$37,'Unit Stats'!E$37,IF(Armybuilder!$C62='Unit Stats'!$A$38,'Unit Stats'!E$38,IF(Armybuilder!$C62='Unit Stats'!$A$39,'Unit Stats'!E$39,IF(Armybuilder!$C62='Unit Stats'!$A$40,'Unit Stats'!E$40,IF(Armybuilder!$C62='Unit Stats'!$A$41,'Unit Stats'!E$41,IF(Armybuilder!$C62='Unit Stats'!$A$42,'Unit Stats'!E$42,IF(Armybuilder!$C62='Unit Stats'!$A$43,'Unit Stats'!E$43,IF(Armybuilder!$C62='Unit Stats'!$A$44,'Unit Stats'!E$44,IF(Armybuilder!$C62='Unit Stats'!$A$45,'Unit Stats'!E$45,IF(Armybuilder!$C62='Unit Stats'!$A$46,'Unit Stats'!E$46,IF(Armybuilder!$C62='Unit Stats'!$A$47,'Unit Stats'!E$47,IF(Armybuilder!$C62='Unit Stats'!$A$48,'Unit Stats'!E$48,IF(Armybuilder!$C62='Unit Stats'!$A$49,'Unit Stats'!E$49,IF(Armybuilder!$C62='Unit Stats'!$A$50,'Unit Stats'!E$50,IF(Armybuilder!$C62='Unit Stats'!$A$51,'Unit Stats'!E$51,IF(Armybuilder!$C62='Unit Stats'!$A$52,'Unit Stats'!E$52,IF(Armybuilder!$C62='Unit Stats'!$A$53,'Unit Stats'!E$53,IF(Armybuilder!$C62='Unit Stats'!$A$54,'Unit Stats'!E$54,IF(Armybuilder!$C62='Unit Stats'!$A$55,'Unit Stats'!E$55,))))))))))))))))))))))))))))))))))))))))))))))))))))))</f>
        <v>0</v>
      </c>
      <c r="H62" s="33">
        <f>IF(Armybuilder!$C62='Unit Stats'!$A$2,'Unit Stats'!F$2,IF(Armybuilder!$C62='Unit Stats'!$A$3,'Unit Stats'!F$3,IF(Armybuilder!$C62='Unit Stats'!$A$4,'Unit Stats'!F$4,IF(Armybuilder!$C62='Unit Stats'!$A$5,'Unit Stats'!F$5,IF(Armybuilder!$C62='Unit Stats'!$A$6,'Unit Stats'!F$6,IF(Armybuilder!$C62='Unit Stats'!$A$7,'Unit Stats'!F$7,IF(Armybuilder!$C62='Unit Stats'!$A$8,'Unit Stats'!F$8,IF(Armybuilder!$C62='Unit Stats'!$A$9,'Unit Stats'!F$9,IF(Armybuilder!$C62='Unit Stats'!$A$10,'Unit Stats'!F$10,IF(Armybuilder!$C62='Unit Stats'!$A$11,'Unit Stats'!F$11,IF(Armybuilder!$C62='Unit Stats'!$A$12,'Unit Stats'!F$12,IF(Armybuilder!$C62='Unit Stats'!$A$13,'Unit Stats'!F$13,IF(Armybuilder!$C62='Unit Stats'!$A$14,'Unit Stats'!F$14,IF(Armybuilder!$C62='Unit Stats'!$A$15,'Unit Stats'!F$15,IF(Armybuilder!$C62='Unit Stats'!$A$16,'Unit Stats'!F$16,IF(Armybuilder!$C62='Unit Stats'!$A$17,'Unit Stats'!F$17,IF(Armybuilder!$C62='Unit Stats'!$A$18,'Unit Stats'!F$18,IF(Armybuilder!$C62='Unit Stats'!$A$19,'Unit Stats'!F$19,IF(Armybuilder!$C62='Unit Stats'!$A$20,'Unit Stats'!F$20,IF(Armybuilder!$C62='Unit Stats'!$A$21,'Unit Stats'!F$21,IF(Armybuilder!$C62='Unit Stats'!$A$22,'Unit Stats'!F$22,IF(Armybuilder!$C62='Unit Stats'!$A$23,'Unit Stats'!F$23,IF(Armybuilder!$C62='Unit Stats'!$A$24,'Unit Stats'!F$24,IF(Armybuilder!$C62='Unit Stats'!$A$25,'Unit Stats'!F$25,IF(Armybuilder!$C62='Unit Stats'!$A$26,'Unit Stats'!F$26,IF(Armybuilder!$C62='Unit Stats'!$A$27,'Unit Stats'!F$27,IF(Armybuilder!$C62='Unit Stats'!$A$28,'Unit Stats'!F$28,IF(Armybuilder!$C62='Unit Stats'!$A$29,'Unit Stats'!F$29,IF(Armybuilder!$C62='Unit Stats'!$A$30,'Unit Stats'!F$30,IF(Armybuilder!$C62='Unit Stats'!$A$31,'Unit Stats'!F$31,IF(Armybuilder!$C62='Unit Stats'!$A$32,'Unit Stats'!F$32,IF(Armybuilder!$C62='Unit Stats'!$A$33,'Unit Stats'!F$33,IF(Armybuilder!$C62='Unit Stats'!$A$34,'Unit Stats'!F$34,IF(Armybuilder!$C62='Unit Stats'!$A$35,'Unit Stats'!F$35,IF(Armybuilder!$C62='Unit Stats'!$A$36,'Unit Stats'!F$36,IF(Armybuilder!$C62='Unit Stats'!$A$37,'Unit Stats'!F$37,IF(Armybuilder!$C62='Unit Stats'!$A$38,'Unit Stats'!F$38,IF(Armybuilder!$C62='Unit Stats'!$A$39,'Unit Stats'!F$39,IF(Armybuilder!$C62='Unit Stats'!$A$40,'Unit Stats'!F$40,IF(Armybuilder!$C62='Unit Stats'!$A$41,'Unit Stats'!F$41,IF(Armybuilder!$C62='Unit Stats'!$A$42,'Unit Stats'!F$42,IF(Armybuilder!$C62='Unit Stats'!$A$43,'Unit Stats'!F$43,IF(Armybuilder!$C62='Unit Stats'!$A$44,'Unit Stats'!F$44,IF(Armybuilder!$C62='Unit Stats'!$A$45,'Unit Stats'!F$45,IF(Armybuilder!$C62='Unit Stats'!$A$46,'Unit Stats'!F$46,IF(Armybuilder!$C62='Unit Stats'!$A$47,'Unit Stats'!F$47,IF(Armybuilder!$C62='Unit Stats'!$A$48,'Unit Stats'!F$48,IF(Armybuilder!$C62='Unit Stats'!$A$49,'Unit Stats'!F$49,IF(Armybuilder!$C62='Unit Stats'!$A$50,'Unit Stats'!F$50,IF(Armybuilder!$C62='Unit Stats'!$A$51,'Unit Stats'!F$51,IF(Armybuilder!$C62='Unit Stats'!$A$52,'Unit Stats'!F$52,IF(Armybuilder!$C62='Unit Stats'!$A$53,'Unit Stats'!F$53,IF(Armybuilder!$C62='Unit Stats'!$A$54,'Unit Stats'!F$54,IF(Armybuilder!$C62='Unit Stats'!$A$55,'Unit Stats'!F$55,))))))))))))))))))))))))))))))))))))))))))))))))))))))</f>
        <v>0</v>
      </c>
      <c r="I62" s="34">
        <f>IF(Armybuilder!$C62='Unit Stats'!$A$2,'Unit Stats'!G$2,IF(Armybuilder!$C62='Unit Stats'!$A$3,'Unit Stats'!G$3,IF(Armybuilder!$C62='Unit Stats'!$A$4,'Unit Stats'!G$4,IF(Armybuilder!$C62='Unit Stats'!$A$5,'Unit Stats'!G$5,IF(Armybuilder!$C62='Unit Stats'!$A$6,'Unit Stats'!G$6,IF(Armybuilder!$C62='Unit Stats'!$A$7,'Unit Stats'!G$7,IF(Armybuilder!$C62='Unit Stats'!$A$8,'Unit Stats'!G$8,IF(Armybuilder!$C62='Unit Stats'!$A$9,'Unit Stats'!G$9,IF(Armybuilder!$C62='Unit Stats'!$A$10,'Unit Stats'!G$10,IF(Armybuilder!$C62='Unit Stats'!$A$11,'Unit Stats'!G$11,IF(Armybuilder!$C62='Unit Stats'!$A$12,'Unit Stats'!G$12,IF(Armybuilder!$C62='Unit Stats'!$A$13,'Unit Stats'!G$13,IF(Armybuilder!$C62='Unit Stats'!$A$14,'Unit Stats'!G$14,IF(Armybuilder!$C62='Unit Stats'!$A$15,'Unit Stats'!G$15,IF(Armybuilder!$C62='Unit Stats'!$A$16,'Unit Stats'!G$16,IF(Armybuilder!$C62='Unit Stats'!$A$17,'Unit Stats'!G$17,IF(Armybuilder!$C62='Unit Stats'!$A$18,'Unit Stats'!G$18,IF(Armybuilder!$C62='Unit Stats'!$A$19,'Unit Stats'!G$19,IF(Armybuilder!$C62='Unit Stats'!$A$20,'Unit Stats'!G$20,IF(Armybuilder!$C62='Unit Stats'!$A$21,'Unit Stats'!G$21,IF(Armybuilder!$C62='Unit Stats'!$A$22,'Unit Stats'!G$22,IF(Armybuilder!$C62='Unit Stats'!$A$23,'Unit Stats'!G$23,IF(Armybuilder!$C62='Unit Stats'!$A$24,'Unit Stats'!G$24,IF(Armybuilder!$C62='Unit Stats'!$A$25,'Unit Stats'!G$25,IF(Armybuilder!$C62='Unit Stats'!$A$26,'Unit Stats'!G$26,IF(Armybuilder!$C62='Unit Stats'!$A$27,'Unit Stats'!G$27,IF(Armybuilder!$C62='Unit Stats'!$A$28,'Unit Stats'!G$28,IF(Armybuilder!$C62='Unit Stats'!$A$29,'Unit Stats'!G$29,IF(Armybuilder!$C62='Unit Stats'!$A$30,'Unit Stats'!G$30,IF(Armybuilder!$C62='Unit Stats'!$A$31,'Unit Stats'!G$31,IF(Armybuilder!$C62='Unit Stats'!$A$32,'Unit Stats'!G$32,IF(Armybuilder!$C62='Unit Stats'!$A$33,'Unit Stats'!G$33,IF(Armybuilder!$C62='Unit Stats'!$A$34,'Unit Stats'!G$34,IF(Armybuilder!$C62='Unit Stats'!$A$35,'Unit Stats'!G$35,IF(Armybuilder!$C62='Unit Stats'!$A$36,'Unit Stats'!G$36,IF(Armybuilder!$C62='Unit Stats'!$A$37,'Unit Stats'!G$37,IF(Armybuilder!$C62='Unit Stats'!$A$38,'Unit Stats'!G$38,IF(Armybuilder!$C62='Unit Stats'!$A$39,'Unit Stats'!G$39,IF(Armybuilder!$C62='Unit Stats'!$A$40,'Unit Stats'!G$40,IF(Armybuilder!$C62='Unit Stats'!$A$41,'Unit Stats'!G$41,IF(Armybuilder!$C62='Unit Stats'!$A$42,'Unit Stats'!G$42,IF(Armybuilder!$C62='Unit Stats'!$A$43,'Unit Stats'!G$43,IF(Armybuilder!$C62='Unit Stats'!$A$44,'Unit Stats'!G$44,IF(Armybuilder!$C62='Unit Stats'!$A$45,'Unit Stats'!G$45,IF(Armybuilder!$C62='Unit Stats'!$A$46,'Unit Stats'!G$46,IF(Armybuilder!$C62='Unit Stats'!$A$47,'Unit Stats'!G$47,IF(Armybuilder!$C62='Unit Stats'!$A$48,'Unit Stats'!G$48,IF(Armybuilder!$C62='Unit Stats'!$A$49,'Unit Stats'!G$49,IF(Armybuilder!$C62='Unit Stats'!$A$50,'Unit Stats'!G$50,IF(Armybuilder!$C62='Unit Stats'!$A$51,'Unit Stats'!G$51,IF(Armybuilder!$C62='Unit Stats'!$A$52,'Unit Stats'!G$52,IF(Armybuilder!$C62='Unit Stats'!$A$53,'Unit Stats'!G$53,IF(Armybuilder!$C62='Unit Stats'!$A$54,'Unit Stats'!G$54,IF(Armybuilder!$C62='Unit Stats'!$A$55,'Unit Stats'!G$55,))))))))))))))))))))))))))))))))))))))))))))))))))))))</f>
        <v>0</v>
      </c>
      <c r="J62" s="33">
        <f>IF(Armybuilder!$C62='Unit Stats'!$A$2,'Unit Stats'!H$2,IF(Armybuilder!$C62='Unit Stats'!$A$3,'Unit Stats'!H$3,IF(Armybuilder!$C62='Unit Stats'!$A$4,'Unit Stats'!H$4,IF(Armybuilder!$C62='Unit Stats'!$A$5,'Unit Stats'!H$5,IF(Armybuilder!$C62='Unit Stats'!$A$6,'Unit Stats'!H$6,IF(Armybuilder!$C62='Unit Stats'!$A$7,'Unit Stats'!H$7,IF(Armybuilder!$C62='Unit Stats'!$A$8,'Unit Stats'!H$8,IF(Armybuilder!$C62='Unit Stats'!$A$9,'Unit Stats'!H$9,IF(Armybuilder!$C62='Unit Stats'!$A$10,'Unit Stats'!H$10,IF(Armybuilder!$C62='Unit Stats'!$A$11,'Unit Stats'!H$11,IF(Armybuilder!$C62='Unit Stats'!$A$12,'Unit Stats'!H$12,IF(Armybuilder!$C62='Unit Stats'!$A$13,'Unit Stats'!H$13,IF(Armybuilder!$C62='Unit Stats'!$A$14,'Unit Stats'!H$14,IF(Armybuilder!$C62='Unit Stats'!$A$15,'Unit Stats'!H$15,IF(Armybuilder!$C62='Unit Stats'!$A$16,'Unit Stats'!H$16,IF(Armybuilder!$C62='Unit Stats'!$A$17,'Unit Stats'!H$17,IF(Armybuilder!$C62='Unit Stats'!$A$18,'Unit Stats'!H$18,IF(Armybuilder!$C62='Unit Stats'!$A$19,'Unit Stats'!H$19,IF(Armybuilder!$C62='Unit Stats'!$A$20,'Unit Stats'!H$20,IF(Armybuilder!$C62='Unit Stats'!$A$21,'Unit Stats'!H$21,IF(Armybuilder!$C62='Unit Stats'!$A$22,'Unit Stats'!H$22,IF(Armybuilder!$C62='Unit Stats'!$A$23,'Unit Stats'!H$23,IF(Armybuilder!$C62='Unit Stats'!$A$24,'Unit Stats'!H$24,IF(Armybuilder!$C62='Unit Stats'!$A$25,'Unit Stats'!H$25,IF(Armybuilder!$C62='Unit Stats'!$A$26,'Unit Stats'!H$26,IF(Armybuilder!$C62='Unit Stats'!$A$27,'Unit Stats'!H$27,IF(Armybuilder!$C62='Unit Stats'!$A$28,'Unit Stats'!H$28,IF(Armybuilder!$C62='Unit Stats'!$A$29,'Unit Stats'!H$29,IF(Armybuilder!$C62='Unit Stats'!$A$30,'Unit Stats'!H$30,IF(Armybuilder!$C62='Unit Stats'!$A$31,'Unit Stats'!H$31,IF(Armybuilder!$C62='Unit Stats'!$A$32,'Unit Stats'!H$32,IF(Armybuilder!$C62='Unit Stats'!$A$33,'Unit Stats'!H$33,IF(Armybuilder!$C62='Unit Stats'!$A$34,'Unit Stats'!H$34,IF(Armybuilder!$C62='Unit Stats'!$A$35,'Unit Stats'!H$35,IF(Armybuilder!$C62='Unit Stats'!$A$36,'Unit Stats'!H$36,IF(Armybuilder!$C62='Unit Stats'!$A$37,'Unit Stats'!H$37,IF(Armybuilder!$C62='Unit Stats'!$A$38,'Unit Stats'!H$38,IF(Armybuilder!$C62='Unit Stats'!$A$39,'Unit Stats'!H$39,IF(Armybuilder!$C62='Unit Stats'!$A$40,'Unit Stats'!H$40,IF(Armybuilder!$C62='Unit Stats'!$A$41,'Unit Stats'!H$41,IF(Armybuilder!$C62='Unit Stats'!$A$42,'Unit Stats'!H$42,IF(Armybuilder!$C62='Unit Stats'!$A$43,'Unit Stats'!H$43,IF(Armybuilder!$C62='Unit Stats'!$A$44,'Unit Stats'!H$44,IF(Armybuilder!$C62='Unit Stats'!$A$45,'Unit Stats'!H$45,IF(Armybuilder!$C62='Unit Stats'!$A$46,'Unit Stats'!H$46,IF(Armybuilder!$C62='Unit Stats'!$A$47,'Unit Stats'!H$47,IF(Armybuilder!$C62='Unit Stats'!$A$48,'Unit Stats'!H$48,IF(Armybuilder!$C62='Unit Stats'!$A$49,'Unit Stats'!H$49,IF(Armybuilder!$C62='Unit Stats'!$A$50,'Unit Stats'!H$50,IF(Armybuilder!$C62='Unit Stats'!$A$51,'Unit Stats'!H$51,IF(Armybuilder!$C62='Unit Stats'!$A$52,'Unit Stats'!H$52,IF(Armybuilder!$C62='Unit Stats'!$A$53,'Unit Stats'!H$53,IF(Armybuilder!$C62='Unit Stats'!$A$54,'Unit Stats'!H$54,IF(Armybuilder!$C62='Unit Stats'!$A$55,'Unit Stats'!H$55,))))))))))))))))))))))))))))))))))))))))))))))))))))))</f>
        <v>0</v>
      </c>
      <c r="K62" s="34">
        <f>IF(Armybuilder!$C62='Unit Stats'!$A$2,'Unit Stats'!I$2,IF(Armybuilder!$C62='Unit Stats'!$A$3,'Unit Stats'!I$3,IF(Armybuilder!$C62='Unit Stats'!$A$4,'Unit Stats'!I$4,IF(Armybuilder!$C62='Unit Stats'!$A$5,'Unit Stats'!I$5,IF(Armybuilder!$C62='Unit Stats'!$A$6,'Unit Stats'!I$6,IF(Armybuilder!$C62='Unit Stats'!$A$7,'Unit Stats'!I$7,IF(Armybuilder!$C62='Unit Stats'!$A$8,'Unit Stats'!I$8,IF(Armybuilder!$C62='Unit Stats'!$A$9,'Unit Stats'!I$9,IF(Armybuilder!$C62='Unit Stats'!$A$10,'Unit Stats'!I$10,IF(Armybuilder!$C62='Unit Stats'!$A$11,'Unit Stats'!I$11,IF(Armybuilder!$C62='Unit Stats'!$A$12,'Unit Stats'!I$12,IF(Armybuilder!$C62='Unit Stats'!$A$13,'Unit Stats'!I$13,IF(Armybuilder!$C62='Unit Stats'!$A$14,'Unit Stats'!I$14,IF(Armybuilder!$C62='Unit Stats'!$A$15,'Unit Stats'!I$15,IF(Armybuilder!$C62='Unit Stats'!$A$16,'Unit Stats'!I$16,IF(Armybuilder!$C62='Unit Stats'!$A$17,'Unit Stats'!I$17,IF(Armybuilder!$C62='Unit Stats'!$A$18,'Unit Stats'!I$18,IF(Armybuilder!$C62='Unit Stats'!$A$19,'Unit Stats'!I$19,IF(Armybuilder!$C62='Unit Stats'!$A$20,'Unit Stats'!I$20,IF(Armybuilder!$C62='Unit Stats'!$A$21,'Unit Stats'!I$21,IF(Armybuilder!$C62='Unit Stats'!$A$22,'Unit Stats'!I$22,IF(Armybuilder!$C62='Unit Stats'!$A$23,'Unit Stats'!I$23,IF(Armybuilder!$C62='Unit Stats'!$A$24,'Unit Stats'!I$24,IF(Armybuilder!$C62='Unit Stats'!$A$25,'Unit Stats'!I$25,IF(Armybuilder!$C62='Unit Stats'!$A$26,'Unit Stats'!I$26,IF(Armybuilder!$C62='Unit Stats'!$A$27,'Unit Stats'!I$27,IF(Armybuilder!$C62='Unit Stats'!$A$28,'Unit Stats'!I$28,IF(Armybuilder!$C62='Unit Stats'!$A$29,'Unit Stats'!I$29,IF(Armybuilder!$C62='Unit Stats'!$A$30,'Unit Stats'!I$30,IF(Armybuilder!$C62='Unit Stats'!$A$31,'Unit Stats'!I$31,IF(Armybuilder!$C62='Unit Stats'!$A$32,'Unit Stats'!I$32,IF(Armybuilder!$C62='Unit Stats'!$A$33,'Unit Stats'!I$33,IF(Armybuilder!$C62='Unit Stats'!$A$34,'Unit Stats'!I$34,IF(Armybuilder!$C62='Unit Stats'!$A$35,'Unit Stats'!I$35,IF(Armybuilder!$C62='Unit Stats'!$A$36,'Unit Stats'!I$36,IF(Armybuilder!$C62='Unit Stats'!$A$37,'Unit Stats'!I$37,IF(Armybuilder!$C62='Unit Stats'!$A$38,'Unit Stats'!I$38,IF(Armybuilder!$C62='Unit Stats'!$A$39,'Unit Stats'!I$39,IF(Armybuilder!$C62='Unit Stats'!$A$40,'Unit Stats'!I$40,IF(Armybuilder!$C62='Unit Stats'!$A$41,'Unit Stats'!I$41,IF(Armybuilder!$C62='Unit Stats'!$A$42,'Unit Stats'!I$42,IF(Armybuilder!$C62='Unit Stats'!$A$43,'Unit Stats'!I$43,IF(Armybuilder!$C62='Unit Stats'!$A$44,'Unit Stats'!I$44,IF(Armybuilder!$C62='Unit Stats'!$A$45,'Unit Stats'!I$45,IF(Armybuilder!$C62='Unit Stats'!$A$46,'Unit Stats'!I$46,IF(Armybuilder!$C62='Unit Stats'!$A$47,'Unit Stats'!I$47,IF(Armybuilder!$C62='Unit Stats'!$A$48,'Unit Stats'!I$48,IF(Armybuilder!$C62='Unit Stats'!$A$49,'Unit Stats'!I$49,IF(Armybuilder!$C62='Unit Stats'!$A$50,'Unit Stats'!I$50,IF(Armybuilder!$C62='Unit Stats'!$A$51,'Unit Stats'!I$51,IF(Armybuilder!$C62='Unit Stats'!$A$52,'Unit Stats'!I$52,IF(Armybuilder!$C62='Unit Stats'!$A$53,'Unit Stats'!I$53,IF(Armybuilder!$C62='Unit Stats'!$A$54,'Unit Stats'!I$54,IF(Armybuilder!$C62='Unit Stats'!$A$55,'Unit Stats'!I$55,))))))))))))))))))))))))))))))))))))))))))))))))))))))</f>
        <v>0</v>
      </c>
      <c r="L62" s="33">
        <f>IF(Armybuilder!$C62='Unit Stats'!$A$2,'Unit Stats'!J$2,IF(Armybuilder!$C62='Unit Stats'!$A$3,'Unit Stats'!J$3,IF(Armybuilder!$C62='Unit Stats'!$A$4,'Unit Stats'!J$4,IF(Armybuilder!$C62='Unit Stats'!$A$5,'Unit Stats'!J$5,IF(Armybuilder!$C62='Unit Stats'!$A$6,'Unit Stats'!J$6,IF(Armybuilder!$C62='Unit Stats'!$A$7,'Unit Stats'!J$7,IF(Armybuilder!$C62='Unit Stats'!$A$8,'Unit Stats'!J$8,IF(Armybuilder!$C62='Unit Stats'!$A$9,'Unit Stats'!J$9,IF(Armybuilder!$C62='Unit Stats'!$A$10,'Unit Stats'!J$10,IF(Armybuilder!$C62='Unit Stats'!$A$11,'Unit Stats'!J$11,IF(Armybuilder!$C62='Unit Stats'!$A$12,'Unit Stats'!J$12,IF(Armybuilder!$C62='Unit Stats'!$A$13,'Unit Stats'!J$13,IF(Armybuilder!$C62='Unit Stats'!$A$14,'Unit Stats'!J$14,IF(Armybuilder!$C62='Unit Stats'!$A$15,'Unit Stats'!J$15,IF(Armybuilder!$C62='Unit Stats'!$A$16,'Unit Stats'!J$16,IF(Armybuilder!$C62='Unit Stats'!$A$17,'Unit Stats'!J$17,IF(Armybuilder!$C62='Unit Stats'!$A$18,'Unit Stats'!J$18,IF(Armybuilder!$C62='Unit Stats'!$A$19,'Unit Stats'!J$19,IF(Armybuilder!$C62='Unit Stats'!$A$20,'Unit Stats'!J$20,IF(Armybuilder!$C62='Unit Stats'!$A$21,'Unit Stats'!J$21,IF(Armybuilder!$C62='Unit Stats'!$A$22,'Unit Stats'!J$22,IF(Armybuilder!$C62='Unit Stats'!$A$23,'Unit Stats'!J$23,IF(Armybuilder!$C62='Unit Stats'!$A$24,'Unit Stats'!J$24,IF(Armybuilder!$C62='Unit Stats'!$A$25,'Unit Stats'!J$25,IF(Armybuilder!$C62='Unit Stats'!$A$26,'Unit Stats'!J$26,IF(Armybuilder!$C62='Unit Stats'!$A$27,'Unit Stats'!J$27,IF(Armybuilder!$C62='Unit Stats'!$A$28,'Unit Stats'!J$28,IF(Armybuilder!$C62='Unit Stats'!$A$29,'Unit Stats'!J$29,IF(Armybuilder!$C62='Unit Stats'!$A$30,'Unit Stats'!J$30,IF(Armybuilder!$C62='Unit Stats'!$A$31,'Unit Stats'!J$31,IF(Armybuilder!$C62='Unit Stats'!$A$32,'Unit Stats'!J$32,IF(Armybuilder!$C62='Unit Stats'!$A$33,'Unit Stats'!J$33,IF(Armybuilder!$C62='Unit Stats'!$A$34,'Unit Stats'!J$34,IF(Armybuilder!$C62='Unit Stats'!$A$35,'Unit Stats'!J$35,IF(Armybuilder!$C62='Unit Stats'!$A$36,'Unit Stats'!J$36,IF(Armybuilder!$C62='Unit Stats'!$A$37,'Unit Stats'!J$37,IF(Armybuilder!$C62='Unit Stats'!$A$38,'Unit Stats'!J$38,IF(Armybuilder!$C62='Unit Stats'!$A$39,'Unit Stats'!J$39,IF(Armybuilder!$C62='Unit Stats'!$A$40,'Unit Stats'!J$40,IF(Armybuilder!$C62='Unit Stats'!$A$41,'Unit Stats'!J$41,IF(Armybuilder!$C62='Unit Stats'!$A$42,'Unit Stats'!J$42,IF(Armybuilder!$C62='Unit Stats'!$A$43,'Unit Stats'!J$43,IF(Armybuilder!$C62='Unit Stats'!$A$44,'Unit Stats'!J$44,IF(Armybuilder!$C62='Unit Stats'!$A$45,'Unit Stats'!J$45,IF(Armybuilder!$C62='Unit Stats'!$A$46,'Unit Stats'!J$46,IF(Armybuilder!$C62='Unit Stats'!$A$47,'Unit Stats'!J$47,IF(Armybuilder!$C62='Unit Stats'!$A$48,'Unit Stats'!J$48,IF(Armybuilder!$C62='Unit Stats'!$A$49,'Unit Stats'!J$49,IF(Armybuilder!$C62='Unit Stats'!$A$50,'Unit Stats'!J$50,IF(Armybuilder!$C62='Unit Stats'!$A$51,'Unit Stats'!J$51,IF(Armybuilder!$C62='Unit Stats'!$A$52,'Unit Stats'!J$52,IF(Armybuilder!$C62='Unit Stats'!$A$53,'Unit Stats'!J$53,IF(Armybuilder!$C62='Unit Stats'!$A$54,'Unit Stats'!J$54,IF(Armybuilder!$C62='Unit Stats'!$A$55,'Unit Stats'!J$55,))))))))))))))))))))))))))))))))))))))))))))))))))))))</f>
        <v>0</v>
      </c>
      <c r="M62" s="38">
        <f>IF(Armybuilder!$C62='Unit Stats'!$A$2,'Unit Stats'!K$2,IF(Armybuilder!$C62='Unit Stats'!$A$3,'Unit Stats'!K$3,IF(Armybuilder!$C62='Unit Stats'!$A$4,'Unit Stats'!K$4,IF(Armybuilder!$C62='Unit Stats'!$A$5,'Unit Stats'!K$5,IF(Armybuilder!$C62='Unit Stats'!$A$6,'Unit Stats'!K$6,IF(Armybuilder!$C62='Unit Stats'!$A$7,'Unit Stats'!K$7,IF(Armybuilder!$C62='Unit Stats'!$A$8,'Unit Stats'!K$8,IF(Armybuilder!$C62='Unit Stats'!$A$9,'Unit Stats'!K$9,IF(Armybuilder!$C62='Unit Stats'!$A$10,'Unit Stats'!K$10,IF(Armybuilder!$C62='Unit Stats'!$A$11,'Unit Stats'!K$11,IF(Armybuilder!$C62='Unit Stats'!$A$12,'Unit Stats'!K$12,IF(Armybuilder!$C62='Unit Stats'!$A$13,'Unit Stats'!K$13,IF(Armybuilder!$C62='Unit Stats'!$A$14,'Unit Stats'!K$14,IF(Armybuilder!$C62='Unit Stats'!$A$15,'Unit Stats'!K$15,IF(Armybuilder!$C62='Unit Stats'!$A$16,'Unit Stats'!K$16,IF(Armybuilder!$C62='Unit Stats'!$A$17,'Unit Stats'!K$17,IF(Armybuilder!$C62='Unit Stats'!$A$18,'Unit Stats'!K$18,IF(Armybuilder!$C62='Unit Stats'!$A$19,'Unit Stats'!K$19,IF(Armybuilder!$C62='Unit Stats'!$A$20,'Unit Stats'!K$20,IF(Armybuilder!$C62='Unit Stats'!$A$21,'Unit Stats'!K$21,IF(Armybuilder!$C62='Unit Stats'!$A$22,'Unit Stats'!K$22,IF(Armybuilder!$C62='Unit Stats'!$A$23,'Unit Stats'!K$23,IF(Armybuilder!$C62='Unit Stats'!$A$24,'Unit Stats'!K$24,IF(Armybuilder!$C62='Unit Stats'!$A$25,'Unit Stats'!K$25,IF(Armybuilder!$C62='Unit Stats'!$A$26,'Unit Stats'!K$26,IF(Armybuilder!$C62='Unit Stats'!$A$27,'Unit Stats'!K$27,IF(Armybuilder!$C62='Unit Stats'!$A$28,'Unit Stats'!K$28,IF(Armybuilder!$C62='Unit Stats'!$A$29,'Unit Stats'!K$29,IF(Armybuilder!$C62='Unit Stats'!$A$30,'Unit Stats'!K$30,IF(Armybuilder!$C62='Unit Stats'!$A$31,'Unit Stats'!K$31,IF(Armybuilder!$C62='Unit Stats'!$A$32,'Unit Stats'!K$32,IF(Armybuilder!$C62='Unit Stats'!$A$33,'Unit Stats'!K$33,IF(Armybuilder!$C62='Unit Stats'!$A$34,'Unit Stats'!K$34,IF(Armybuilder!$C62='Unit Stats'!$A$35,'Unit Stats'!K$35,IF(Armybuilder!$C62='Unit Stats'!$A$36,'Unit Stats'!K$36,IF(Armybuilder!$C62='Unit Stats'!$A$37,'Unit Stats'!K$37,IF(Armybuilder!$C62='Unit Stats'!$A$38,'Unit Stats'!K$38,IF(Armybuilder!$C62='Unit Stats'!$A$39,'Unit Stats'!K$39,IF(Armybuilder!$C62='Unit Stats'!$A$40,'Unit Stats'!K$40,IF(Armybuilder!$C62='Unit Stats'!$A$41,'Unit Stats'!K$41,IF(Armybuilder!$C62='Unit Stats'!$A$42,'Unit Stats'!K$42,IF(Armybuilder!$C62='Unit Stats'!$A$43,'Unit Stats'!K$43,IF(Armybuilder!$C62='Unit Stats'!$A$44,'Unit Stats'!K$44,IF(Armybuilder!$C62='Unit Stats'!$A$45,'Unit Stats'!K$45,IF(Armybuilder!$C62='Unit Stats'!$A$46,'Unit Stats'!K$46,IF(Armybuilder!$C62='Unit Stats'!$A$47,'Unit Stats'!K$47,IF(Armybuilder!$C62='Unit Stats'!$A$48,'Unit Stats'!K$48,IF(Armybuilder!$C62='Unit Stats'!$A$49,'Unit Stats'!K$49,IF(Armybuilder!$C62='Unit Stats'!$A$50,'Unit Stats'!K$50,IF(Armybuilder!$C62='Unit Stats'!$A$51,'Unit Stats'!K$51,IF(Armybuilder!$C62='Unit Stats'!$A$52,'Unit Stats'!K$52,IF(Armybuilder!$C62='Unit Stats'!$A$53,'Unit Stats'!K$53,IF(Armybuilder!$C62='Unit Stats'!$A$54,'Unit Stats'!K$54,IF(Armybuilder!$C62='Unit Stats'!$A$55,'Unit Stats'!K$55,))))))))))))))))))))))))))))))))))))))))))))))))))))))</f>
        <v>0</v>
      </c>
      <c r="N62" s="36">
        <f>IF(Armybuilder!$C62='Unit Stats'!$A$2,'Unit Stats'!L$2,IF(Armybuilder!$C62='Unit Stats'!$A$3,'Unit Stats'!L$3,IF(Armybuilder!$C62='Unit Stats'!$A$4,'Unit Stats'!L$4,IF(Armybuilder!$C62='Unit Stats'!$A$5,'Unit Stats'!L$5,IF(Armybuilder!$C62='Unit Stats'!$A$6,'Unit Stats'!L$6,IF(Armybuilder!$C62='Unit Stats'!$A$7,'Unit Stats'!L$7,IF(Armybuilder!$C62='Unit Stats'!$A$8,'Unit Stats'!L$8,IF(Armybuilder!$C62='Unit Stats'!$A$9,'Unit Stats'!L$9,IF(Armybuilder!$C62='Unit Stats'!$A$10,'Unit Stats'!L$10,IF(Armybuilder!$C62='Unit Stats'!$A$11,'Unit Stats'!L$11,IF(Armybuilder!$C62='Unit Stats'!$A$12,'Unit Stats'!L$12,IF(Armybuilder!$C62='Unit Stats'!$A$13,'Unit Stats'!L$13,IF(Armybuilder!$C62='Unit Stats'!$A$14,'Unit Stats'!L$14,IF(Armybuilder!$C62='Unit Stats'!$A$15,'Unit Stats'!L$15,IF(Armybuilder!$C62='Unit Stats'!$A$16,'Unit Stats'!L$16,IF(Armybuilder!$C62='Unit Stats'!$A$17,'Unit Stats'!L$17,IF(Armybuilder!$C62='Unit Stats'!$A$18,'Unit Stats'!L$18,IF(Armybuilder!$C62='Unit Stats'!$A$19,'Unit Stats'!L$19,IF(Armybuilder!$C62='Unit Stats'!$A$20,'Unit Stats'!L$20,IF(Armybuilder!$C62='Unit Stats'!$A$21,'Unit Stats'!L$21,IF(Armybuilder!$C62='Unit Stats'!$A$22,'Unit Stats'!L$22,IF(Armybuilder!$C62='Unit Stats'!$A$23,'Unit Stats'!L$23,IF(Armybuilder!$C62='Unit Stats'!$A$24,'Unit Stats'!L$24,IF(Armybuilder!$C62='Unit Stats'!$A$25,'Unit Stats'!L$25,IF(Armybuilder!$C62='Unit Stats'!$A$26,'Unit Stats'!L$26,IF(Armybuilder!$C62='Unit Stats'!$A$27,'Unit Stats'!L$27,IF(Armybuilder!$C62='Unit Stats'!$A$28,'Unit Stats'!L$28,IF(Armybuilder!$C62='Unit Stats'!$A$29,'Unit Stats'!L$29,IF(Armybuilder!$C62='Unit Stats'!$A$30,'Unit Stats'!L$30,IF(Armybuilder!$C62='Unit Stats'!$A$31,'Unit Stats'!L$31,IF(Armybuilder!$C62='Unit Stats'!$A$32,'Unit Stats'!L$32,IF(Armybuilder!$C62='Unit Stats'!$A$33,'Unit Stats'!L$33,IF(Armybuilder!$C62='Unit Stats'!$A$34,'Unit Stats'!L$34,IF(Armybuilder!$C62='Unit Stats'!$A$35,'Unit Stats'!L$35,IF(Armybuilder!$C62='Unit Stats'!$A$36,'Unit Stats'!L$36,IF(Armybuilder!$C62='Unit Stats'!$A$37,'Unit Stats'!L$37,IF(Armybuilder!$C62='Unit Stats'!$A$38,'Unit Stats'!L$38,IF(Armybuilder!$C62='Unit Stats'!$A$39,'Unit Stats'!L$39,IF(Armybuilder!$C62='Unit Stats'!$A$40,'Unit Stats'!L$40,IF(Armybuilder!$C62='Unit Stats'!$A$41,'Unit Stats'!L$41,IF(Armybuilder!$C62='Unit Stats'!$A$42,'Unit Stats'!L$42,IF(Armybuilder!$C62='Unit Stats'!$A$43,'Unit Stats'!L$43,IF(Armybuilder!$C62='Unit Stats'!$A$44,'Unit Stats'!L$44,IF(Armybuilder!$C62='Unit Stats'!$A$45,'Unit Stats'!L$45,IF(Armybuilder!$C62='Unit Stats'!$A$46,'Unit Stats'!L$46,IF(Armybuilder!$C62='Unit Stats'!$A$47,'Unit Stats'!L$47,IF(Armybuilder!$C62='Unit Stats'!$A$48,'Unit Stats'!L$48,IF(Armybuilder!$C62='Unit Stats'!$A$49,'Unit Stats'!L$49,IF(Armybuilder!$C62='Unit Stats'!$A$50,'Unit Stats'!L$50,IF(Armybuilder!$C62='Unit Stats'!$A$51,'Unit Stats'!L$51,IF(Armybuilder!$C62='Unit Stats'!$A$52,'Unit Stats'!L$52,IF(Armybuilder!$C62='Unit Stats'!$A$53,'Unit Stats'!L$53,IF(Armybuilder!$C62='Unit Stats'!$A$54,'Unit Stats'!L$54,IF(Armybuilder!$C62='Unit Stats'!$A$55,'Unit Stats'!L$55,))))))))))))))))))))))))))))))))))))))))))))))))))))))</f>
        <v>0</v>
      </c>
      <c r="O62" s="34">
        <f>IF(Armybuilder!$C62='Unit Stats'!$A$2,'Unit Stats'!M$2,IF(Armybuilder!$C62='Unit Stats'!$A$3,'Unit Stats'!M$3,IF(Armybuilder!$C62='Unit Stats'!$A$4,'Unit Stats'!M$4,IF(Armybuilder!$C62='Unit Stats'!$A$5,'Unit Stats'!M$5,IF(Armybuilder!$C62='Unit Stats'!$A$6,'Unit Stats'!M$6,IF(Armybuilder!$C62='Unit Stats'!$A$7,'Unit Stats'!M$7,IF(Armybuilder!$C62='Unit Stats'!$A$8,'Unit Stats'!M$8,IF(Armybuilder!$C62='Unit Stats'!$A$9,'Unit Stats'!M$9,IF(Armybuilder!$C62='Unit Stats'!$A$10,'Unit Stats'!M$10,IF(Armybuilder!$C62='Unit Stats'!$A$11,'Unit Stats'!M$11,IF(Armybuilder!$C62='Unit Stats'!$A$12,'Unit Stats'!M$12,IF(Armybuilder!$C62='Unit Stats'!$A$13,'Unit Stats'!M$13,IF(Armybuilder!$C62='Unit Stats'!$A$14,'Unit Stats'!M$14,IF(Armybuilder!$C62='Unit Stats'!$A$15,'Unit Stats'!M$15,IF(Armybuilder!$C62='Unit Stats'!$A$16,'Unit Stats'!M$16,IF(Armybuilder!$C62='Unit Stats'!$A$17,'Unit Stats'!M$17,IF(Armybuilder!$C62='Unit Stats'!$A$18,'Unit Stats'!M$18,IF(Armybuilder!$C62='Unit Stats'!$A$19,'Unit Stats'!M$19,IF(Armybuilder!$C62='Unit Stats'!$A$20,'Unit Stats'!M$20,IF(Armybuilder!$C62='Unit Stats'!$A$21,'Unit Stats'!M$21,IF(Armybuilder!$C62='Unit Stats'!$A$22,'Unit Stats'!M$22,IF(Armybuilder!$C62='Unit Stats'!$A$23,'Unit Stats'!M$23,IF(Armybuilder!$C62='Unit Stats'!$A$24,'Unit Stats'!M$24,IF(Armybuilder!$C62='Unit Stats'!$A$25,'Unit Stats'!M$25,IF(Armybuilder!$C62='Unit Stats'!$A$26,'Unit Stats'!M$26,IF(Armybuilder!$C62='Unit Stats'!$A$27,'Unit Stats'!M$27,IF(Armybuilder!$C62='Unit Stats'!$A$28,'Unit Stats'!M$28,IF(Armybuilder!$C62='Unit Stats'!$A$29,'Unit Stats'!M$29,IF(Armybuilder!$C62='Unit Stats'!$A$30,'Unit Stats'!M$30,IF(Armybuilder!$C62='Unit Stats'!$A$31,'Unit Stats'!M$31,IF(Armybuilder!$C62='Unit Stats'!$A$32,'Unit Stats'!M$32,IF(Armybuilder!$C62='Unit Stats'!$A$33,'Unit Stats'!M$33,IF(Armybuilder!$C62='Unit Stats'!$A$34,'Unit Stats'!M$34,IF(Armybuilder!$C62='Unit Stats'!$A$35,'Unit Stats'!M$35,IF(Armybuilder!$C62='Unit Stats'!$A$36,'Unit Stats'!M$36,IF(Armybuilder!$C62='Unit Stats'!$A$37,'Unit Stats'!M$37,IF(Armybuilder!$C62='Unit Stats'!$A$38,'Unit Stats'!M$38,IF(Armybuilder!$C62='Unit Stats'!$A$39,'Unit Stats'!M$39,IF(Armybuilder!$C62='Unit Stats'!$A$40,'Unit Stats'!M$40,IF(Armybuilder!$C62='Unit Stats'!$A$41,'Unit Stats'!M$41,IF(Armybuilder!$C62='Unit Stats'!$A$42,'Unit Stats'!M$42,IF(Armybuilder!$C62='Unit Stats'!$A$43,'Unit Stats'!M$43,IF(Armybuilder!$C62='Unit Stats'!$A$44,'Unit Stats'!M$44,IF(Armybuilder!$C62='Unit Stats'!$A$45,'Unit Stats'!M$45,IF(Armybuilder!$C62='Unit Stats'!$A$46,'Unit Stats'!M$46,IF(Armybuilder!$C62='Unit Stats'!$A$47,'Unit Stats'!M$47,IF(Armybuilder!$C62='Unit Stats'!$A$48,'Unit Stats'!M$48,IF(Armybuilder!$C62='Unit Stats'!$A$49,'Unit Stats'!M$49,IF(Armybuilder!$C62='Unit Stats'!$A$50,'Unit Stats'!M$50,IF(Armybuilder!$C62='Unit Stats'!$A$51,'Unit Stats'!M$51,IF(Armybuilder!$C62='Unit Stats'!$A$52,'Unit Stats'!M$52,IF(Armybuilder!$C62='Unit Stats'!$A$53,'Unit Stats'!M$53,IF(Armybuilder!$C62='Unit Stats'!$A$54,'Unit Stats'!M$54,IF(Armybuilder!$C62='Unit Stats'!$A$55,'Unit Stats'!M$55,))))))))))))))))))))))))))))))))))))))))))))))))))))))</f>
        <v>0</v>
      </c>
      <c r="P62" s="42">
        <f>IF(Armybuilder!$C62='Unit Stats'!$A$2,'Unit Stats'!N$2,IF(Armybuilder!$C62='Unit Stats'!$A$3,'Unit Stats'!N$3,IF(Armybuilder!$C62='Unit Stats'!$A$4,'Unit Stats'!N$4,IF(Armybuilder!$C62='Unit Stats'!$A$5,'Unit Stats'!N$5,IF(Armybuilder!$C62='Unit Stats'!$A$6,'Unit Stats'!N$6,IF(Armybuilder!$C62='Unit Stats'!$A$7,'Unit Stats'!N$7,IF(Armybuilder!$C62='Unit Stats'!$A$8,'Unit Stats'!N$8,IF(Armybuilder!$C62='Unit Stats'!$A$9,'Unit Stats'!N$9,IF(Armybuilder!$C62='Unit Stats'!$A$10,'Unit Stats'!N$10,IF(Armybuilder!$C62='Unit Stats'!$A$11,'Unit Stats'!N$11,IF(Armybuilder!$C62='Unit Stats'!$A$12,'Unit Stats'!N$12,IF(Armybuilder!$C62='Unit Stats'!$A$13,'Unit Stats'!N$13,IF(Armybuilder!$C62='Unit Stats'!$A$14,'Unit Stats'!N$14,IF(Armybuilder!$C62='Unit Stats'!$A$15,'Unit Stats'!N$15,IF(Armybuilder!$C62='Unit Stats'!$A$16,'Unit Stats'!N$16,IF(Armybuilder!$C62='Unit Stats'!$A$17,'Unit Stats'!N$17,IF(Armybuilder!$C62='Unit Stats'!$A$18,'Unit Stats'!N$18,IF(Armybuilder!$C62='Unit Stats'!$A$19,'Unit Stats'!N$19,IF(Armybuilder!$C62='Unit Stats'!$A$20,'Unit Stats'!N$20,IF(Armybuilder!$C62='Unit Stats'!$A$21,'Unit Stats'!N$21,IF(Armybuilder!$C62='Unit Stats'!$A$22,'Unit Stats'!N$22,IF(Armybuilder!$C62='Unit Stats'!$A$23,'Unit Stats'!N$23,IF(Armybuilder!$C62='Unit Stats'!$A$24,'Unit Stats'!N$24,IF(Armybuilder!$C62='Unit Stats'!$A$25,'Unit Stats'!N$25,IF(Armybuilder!$C62='Unit Stats'!$A$26,'Unit Stats'!N$26,IF(Armybuilder!$C62='Unit Stats'!$A$27,'Unit Stats'!N$27,IF(Armybuilder!$C62='Unit Stats'!$A$28,'Unit Stats'!N$28,IF(Armybuilder!$C62='Unit Stats'!$A$29,'Unit Stats'!N$29,IF(Armybuilder!$C62='Unit Stats'!$A$30,'Unit Stats'!N$30,IF(Armybuilder!$C62='Unit Stats'!$A$31,'Unit Stats'!N$31,IF(Armybuilder!$C62='Unit Stats'!$A$32,'Unit Stats'!N$32,IF(Armybuilder!$C62='Unit Stats'!$A$33,'Unit Stats'!N$33,IF(Armybuilder!$C62='Unit Stats'!$A$34,'Unit Stats'!N$34,IF(Armybuilder!$C62='Unit Stats'!$A$35,'Unit Stats'!N$35,IF(Armybuilder!$C62='Unit Stats'!$A$36,'Unit Stats'!N$36,IF(Armybuilder!$C62='Unit Stats'!$A$37,'Unit Stats'!N$37,IF(Armybuilder!$C62='Unit Stats'!$A$38,'Unit Stats'!N$38,IF(Armybuilder!$C62='Unit Stats'!$A$39,'Unit Stats'!N$39,IF(Armybuilder!$C62='Unit Stats'!$A$40,'Unit Stats'!N$40,IF(Armybuilder!$C62='Unit Stats'!$A$41,'Unit Stats'!N$41,IF(Armybuilder!$C62='Unit Stats'!$A$42,'Unit Stats'!N$42,IF(Armybuilder!$C62='Unit Stats'!$A$43,'Unit Stats'!N$43,IF(Armybuilder!$C62='Unit Stats'!$A$44,'Unit Stats'!N$44,IF(Armybuilder!$C62='Unit Stats'!$A$45,'Unit Stats'!N$45,IF(Armybuilder!$C62='Unit Stats'!$A$46,'Unit Stats'!N$46,IF(Armybuilder!$C62='Unit Stats'!$A$47,'Unit Stats'!N$47,IF(Armybuilder!$C62='Unit Stats'!$A$48,'Unit Stats'!N$48,IF(Armybuilder!$C62='Unit Stats'!$A$49,'Unit Stats'!N$49,IF(Armybuilder!$C62='Unit Stats'!$A$50,'Unit Stats'!N$50,IF(Armybuilder!$C62='Unit Stats'!$A$51,'Unit Stats'!N$51,IF(Armybuilder!$C62='Unit Stats'!$A$52,'Unit Stats'!N$52,IF(Armybuilder!$C62='Unit Stats'!$A$53,'Unit Stats'!N$53,IF(Armybuilder!$C62='Unit Stats'!$A$54,'Unit Stats'!N$54,IF(Armybuilder!$C62='Unit Stats'!$A$55,'Unit Stats'!N$55,))))))))))))))))))))))))))))))))))))))))))))))))))))))</f>
        <v>0</v>
      </c>
      <c r="Q62" s="38">
        <f>IF(Armybuilder!$C62='Unit Stats'!$A$2,'Unit Stats'!$T$2,IF(Armybuilder!$C62='Unit Stats'!$A$3,'Unit Stats'!$T$3,IF(Armybuilder!$C62='Unit Stats'!$A$4,'Unit Stats'!$T$4,IF(Armybuilder!$C62='Unit Stats'!$A$5,'Unit Stats'!$T$5,IF(Armybuilder!$C62='Unit Stats'!$A$6,'Unit Stats'!$T$6,IF(Armybuilder!$C62='Unit Stats'!$A$7,'Unit Stats'!$T$7,IF(Armybuilder!$C62='Unit Stats'!$A$8,'Unit Stats'!$T$8,IF(Armybuilder!$C62='Unit Stats'!$A$9,'Unit Stats'!$T$9,IF(Armybuilder!$C62='Unit Stats'!$A$10,'Unit Stats'!$T$10,IF(Armybuilder!$C62='Unit Stats'!$A$11,'Unit Stats'!$T$11,IF(Armybuilder!$C62='Unit Stats'!$A$12,'Unit Stats'!$T$12,IF(Armybuilder!$C62='Unit Stats'!$A$13,'Unit Stats'!$T$13,IF(Armybuilder!$C62='Unit Stats'!$A$14,'Unit Stats'!$T$14,IF(Armybuilder!$C62='Unit Stats'!$A$15,'Unit Stats'!$T$15,IF(Armybuilder!$C62='Unit Stats'!$A$16,'Unit Stats'!$T$16,IF(Armybuilder!$C62='Unit Stats'!$A$17,'Unit Stats'!$T$17,IF(Armybuilder!$C62='Unit Stats'!$A$18,'Unit Stats'!$T$18,IF(Armybuilder!$C62='Unit Stats'!$A$19,'Unit Stats'!$T$19,IF(Armybuilder!$C62='Unit Stats'!$A$20,'Unit Stats'!$T$20,IF(Armybuilder!$C62='Unit Stats'!$A$21,'Unit Stats'!$T$21,IF(Armybuilder!$C62='Unit Stats'!$A$22,'Unit Stats'!$T$22,IF(Armybuilder!$C62='Unit Stats'!$A$23,'Unit Stats'!$T$23,IF(Armybuilder!$C62='Unit Stats'!$A$24,'Unit Stats'!$T$24,IF(Armybuilder!$C62='Unit Stats'!$A$25,'Unit Stats'!$T$25,IF(Armybuilder!$C62='Unit Stats'!$A$26,'Unit Stats'!$T$26,IF(Armybuilder!$C62='Unit Stats'!$A$27,'Unit Stats'!$T$27,IF(Armybuilder!$C62='Unit Stats'!$A$28,'Unit Stats'!$T$28,IF(Armybuilder!$C62='Unit Stats'!$A$29,'Unit Stats'!$T$29,IF(Armybuilder!$C62='Unit Stats'!$A$30,'Unit Stats'!$T$30,IF(Armybuilder!$C62='Unit Stats'!$A$31,'Unit Stats'!$T$31,IF(Armybuilder!$C62='Unit Stats'!$A$32,'Unit Stats'!$T$32,IF(Armybuilder!$C62='Unit Stats'!$A$33,'Unit Stats'!$T$33,IF(Armybuilder!$C62='Unit Stats'!$A$34,'Unit Stats'!$T$34,IF(Armybuilder!$C62='Unit Stats'!$A$35,'Unit Stats'!$T$35,IF(Armybuilder!$C62='Unit Stats'!$A$36,'Unit Stats'!$T$36,IF(Armybuilder!$C62='Unit Stats'!$A$37,'Unit Stats'!$T$37,IF(Armybuilder!$C62='Unit Stats'!$A$38,'Unit Stats'!$T$38,IF(Armybuilder!$C62='Unit Stats'!$A$39,'Unit Stats'!$T$39,IF(Armybuilder!$C62='Unit Stats'!$A$40,'Unit Stats'!$T$40,IF(Armybuilder!$C62='Unit Stats'!$A$41,'Unit Stats'!$T$41,IF(Armybuilder!$C62='Unit Stats'!$A$42,'Unit Stats'!$T$42,IF(Armybuilder!$C62='Unit Stats'!$A$43,'Unit Stats'!$T$43,IF(Armybuilder!$C62='Unit Stats'!$A$44,'Unit Stats'!$T$44,IF(Armybuilder!$C62='Unit Stats'!$A$45,'Unit Stats'!$T$45,IF(Armybuilder!$C62='Unit Stats'!$A$46,'Unit Stats'!$T$46,IF(Armybuilder!$C62='Unit Stats'!$A$47,'Unit Stats'!$T$47,IF(Armybuilder!$C62='Unit Stats'!$A$48,'Unit Stats'!$T$48,IF(Armybuilder!$C62='Unit Stats'!$A$49,'Unit Stats'!$T$49,IF(Armybuilder!$C62='Unit Stats'!$A$50,'Unit Stats'!$T$50,IF(Armybuilder!$C62='Unit Stats'!$A$51,'Unit Stats'!$T$51,IF(Armybuilder!$C62='Unit Stats'!$A$52,'Unit Stats'!$T$52,IF(Armybuilder!$C62='Unit Stats'!$A$53,'Unit Stats'!$T$53,IF(Armybuilder!$C62='Unit Stats'!$A$54,'Unit Stats'!$T$54,IF(Armybuilder!$C62='Unit Stats'!$A$55,'Unit Stats'!$T$55,IF(Armybuilder!$C62=Wargear!$A$2,Wargear!$B$2,IF(Armybuilder!$C62=Wargear!$A$3,Wargear!$B$3,IF(Armybuilder!$C62=Wargear!$A$4,Wargear!$B$4,IF(Armybuilder!$C62=Wargear!$A$5,Wargear!$B$5,IF(Armybuilder!$C62=Wargear!$A$6,Wargear!$B$6,IF(Armybuilder!$C62=Wargear!$A$7,Wargear!$B$7,'Extra Code Points'!$A59))))))))))))))))))))))))))))))))))))))))))))))))))))))))))))</f>
        <v>0</v>
      </c>
      <c r="R62" s="39">
        <f t="shared" si="0"/>
        <v>0</v>
      </c>
      <c r="S62" s="40">
        <f t="shared" si="1"/>
        <v>1085</v>
      </c>
      <c r="T62" s="36">
        <f>IF(Armybuilder!$C62='Unit Stats'!$A$2,'Unit Stats'!O$2,IF(Armybuilder!$C62='Unit Stats'!$A$3,'Unit Stats'!O$3,IF(Armybuilder!$C62='Unit Stats'!$A$4,'Unit Stats'!O$4,IF(Armybuilder!$C62='Unit Stats'!$A$5,'Unit Stats'!O$5,IF(Armybuilder!$C62='Unit Stats'!$A$6,'Unit Stats'!O$6,IF(Armybuilder!$C62='Unit Stats'!$A$7,'Unit Stats'!O$7,IF(Armybuilder!$C62='Unit Stats'!$A$8,'Unit Stats'!O$8,IF(Armybuilder!$C62='Unit Stats'!$A$9,'Unit Stats'!O$9,IF(Armybuilder!$C62='Unit Stats'!$A$10,'Unit Stats'!O$10,IF(Armybuilder!$C62='Unit Stats'!$A$11,'Unit Stats'!O$11,IF(Armybuilder!$C62='Unit Stats'!$A$12,'Unit Stats'!O$12,IF(Armybuilder!$C62='Unit Stats'!$A$13,'Unit Stats'!O$13,IF(Armybuilder!$C62='Unit Stats'!$A$14,'Unit Stats'!O$14,IF(Armybuilder!$C62='Unit Stats'!$A$15,'Unit Stats'!O$15,IF(Armybuilder!$C62='Unit Stats'!$A$16,'Unit Stats'!O$16,IF(Armybuilder!$C62='Unit Stats'!$A$17,'Unit Stats'!O$17,IF(Armybuilder!$C62='Unit Stats'!$A$18,'Unit Stats'!O$18,IF(Armybuilder!$C62='Unit Stats'!$A$19,'Unit Stats'!O$19,IF(Armybuilder!$C62='Unit Stats'!$A$20,'Unit Stats'!O$20,IF(Armybuilder!$C62='Unit Stats'!$A$21,'Unit Stats'!O$21,IF(Armybuilder!$C62='Unit Stats'!$A$22,'Unit Stats'!O$22,IF(Armybuilder!$C62='Unit Stats'!$A$23,'Unit Stats'!O$23,IF(Armybuilder!$C62='Unit Stats'!$A$24,'Unit Stats'!O$24,IF(Armybuilder!$C62='Unit Stats'!$A$25,'Unit Stats'!O$25,IF(Armybuilder!$C62='Unit Stats'!$A$26,'Unit Stats'!O$26,IF(Armybuilder!$C62='Unit Stats'!$A$27,'Unit Stats'!O$27,IF(Armybuilder!$C62='Unit Stats'!$A$28,'Unit Stats'!O$28,IF(Armybuilder!$C62='Unit Stats'!$A$29,'Unit Stats'!O$29,IF(Armybuilder!$C62='Unit Stats'!$A$30,'Unit Stats'!O$30,IF(Armybuilder!$C62='Unit Stats'!$A$31,'Unit Stats'!O$31,IF(Armybuilder!$C62='Unit Stats'!$A$32,'Unit Stats'!O$32,IF(Armybuilder!$C62='Unit Stats'!$A$33,'Unit Stats'!O$33,IF(Armybuilder!$C62='Unit Stats'!$A$34,'Unit Stats'!O$34,IF(Armybuilder!$C62='Unit Stats'!$A$35,'Unit Stats'!O$35,IF(Armybuilder!$C62='Unit Stats'!$A$36,'Unit Stats'!O$36,IF(Armybuilder!$C62='Unit Stats'!$A$37,'Unit Stats'!O$37,IF(Armybuilder!$C62='Unit Stats'!$A$38,'Unit Stats'!O$38,IF(Armybuilder!$C62='Unit Stats'!$A$39,'Unit Stats'!O$39,IF(Armybuilder!$C62='Unit Stats'!$A$40,'Unit Stats'!O$40,IF(Armybuilder!$C62='Unit Stats'!$A$41,'Unit Stats'!O$41,IF(Armybuilder!$C62='Unit Stats'!$A$42,'Unit Stats'!O$42,IF(Armybuilder!$C62='Unit Stats'!$A$43,'Unit Stats'!O$43,IF(Armybuilder!$C62='Unit Stats'!$A$44,'Unit Stats'!O$44,IF(Armybuilder!$C62='Unit Stats'!$A$45,'Unit Stats'!O$45,IF(Armybuilder!$C62='Unit Stats'!$A$46,'Unit Stats'!O$46,IF(Armybuilder!$C62='Unit Stats'!$A$47,'Unit Stats'!O$47,IF(Armybuilder!$C62='Unit Stats'!$A$48,'Unit Stats'!O$48,IF(Armybuilder!$C62='Unit Stats'!$A$49,'Unit Stats'!O$49,IF(Armybuilder!$C62='Unit Stats'!$A$50,'Unit Stats'!O$50,IF(Armybuilder!$C62='Unit Stats'!$A$51,'Unit Stats'!O$51,IF(Armybuilder!$C62='Unit Stats'!$A$52,'Unit Stats'!O$52,IF(Armybuilder!$C62='Unit Stats'!$A$53,'Unit Stats'!O$53,IF(Armybuilder!$C62='Unit Stats'!$A$54,'Unit Stats'!O$54,IF(Armybuilder!$C62='Unit Stats'!$A$55,'Unit Stats'!O$55,IF(Armybuilder!$C62=Wargear!$A$2,Wargear!C$2,IF(Armybuilder!$C62=Wargear!$A$3,Wargear!C$3,IF(Armybuilder!$C62=Wargear!$A$4,Wargear!C$4,IF(Armybuilder!$C62=Wargear!$A$5,Wargear!C$5,IF(Armybuilder!$C62=Wargear!$A$6,Wargear!C$6,IF(Armybuilder!$C62=Wargear!$A$7,Wargear!C$7,'Extra Code wargear1'!A60))))))))))))))))))))))))))))))))))))))))))))))))))))))))))))</f>
        <v>0</v>
      </c>
      <c r="U62" s="34">
        <f>IF(Armybuilder!$C62='Unit Stats'!$A$2,'Unit Stats'!P$2,IF(Armybuilder!$C62='Unit Stats'!$A$3,'Unit Stats'!P$3,IF(Armybuilder!$C62='Unit Stats'!$A$4,'Unit Stats'!P$4,IF(Armybuilder!$C62='Unit Stats'!$A$5,'Unit Stats'!P$5,IF(Armybuilder!$C62='Unit Stats'!$A$6,'Unit Stats'!P$6,IF(Armybuilder!$C62='Unit Stats'!$A$7,'Unit Stats'!P$7,IF(Armybuilder!$C62='Unit Stats'!$A$8,'Unit Stats'!P$8,IF(Armybuilder!$C62='Unit Stats'!$A$9,'Unit Stats'!P$9,IF(Armybuilder!$C62='Unit Stats'!$A$10,'Unit Stats'!P$10,IF(Armybuilder!$C62='Unit Stats'!$A$11,'Unit Stats'!P$11,IF(Armybuilder!$C62='Unit Stats'!$A$12,'Unit Stats'!P$12,IF(Armybuilder!$C62='Unit Stats'!$A$13,'Unit Stats'!P$13,IF(Armybuilder!$C62='Unit Stats'!$A$14,'Unit Stats'!P$14,IF(Armybuilder!$C62='Unit Stats'!$A$15,'Unit Stats'!P$15,IF(Armybuilder!$C62='Unit Stats'!$A$16,'Unit Stats'!P$16,IF(Armybuilder!$C62='Unit Stats'!$A$17,'Unit Stats'!P$17,IF(Armybuilder!$C62='Unit Stats'!$A$18,'Unit Stats'!P$18,IF(Armybuilder!$C62='Unit Stats'!$A$19,'Unit Stats'!P$19,IF(Armybuilder!$C62='Unit Stats'!$A$20,'Unit Stats'!P$20,IF(Armybuilder!$C62='Unit Stats'!$A$21,'Unit Stats'!P$21,IF(Armybuilder!$C62='Unit Stats'!$A$22,'Unit Stats'!P$22,IF(Armybuilder!$C62='Unit Stats'!$A$23,'Unit Stats'!P$23,IF(Armybuilder!$C62='Unit Stats'!$A$24,'Unit Stats'!P$24,IF(Armybuilder!$C62='Unit Stats'!$A$25,'Unit Stats'!P$25,IF(Armybuilder!$C62='Unit Stats'!$A$26,'Unit Stats'!P$26,IF(Armybuilder!$C62='Unit Stats'!$A$27,'Unit Stats'!P$27,IF(Armybuilder!$C62='Unit Stats'!$A$28,'Unit Stats'!P$28,IF(Armybuilder!$C62='Unit Stats'!$A$29,'Unit Stats'!P$29,IF(Armybuilder!$C62='Unit Stats'!$A$30,'Unit Stats'!P$30,IF(Armybuilder!$C62='Unit Stats'!$A$31,'Unit Stats'!P$31,IF(Armybuilder!$C62='Unit Stats'!$A$32,'Unit Stats'!P$32,IF(Armybuilder!$C62='Unit Stats'!$A$33,'Unit Stats'!P$33,IF(Armybuilder!$C62='Unit Stats'!$A$34,'Unit Stats'!P$34,IF(Armybuilder!$C62='Unit Stats'!$A$35,'Unit Stats'!P$35,IF(Armybuilder!$C62='Unit Stats'!$A$36,'Unit Stats'!P$36,IF(Armybuilder!$C62='Unit Stats'!$A$37,'Unit Stats'!P$37,IF(Armybuilder!$C62='Unit Stats'!$A$38,'Unit Stats'!P$38,IF(Armybuilder!$C62='Unit Stats'!$A$39,'Unit Stats'!P$39,IF(Armybuilder!$C62='Unit Stats'!$A$40,'Unit Stats'!P$40,IF(Armybuilder!$C62='Unit Stats'!$A$41,'Unit Stats'!P$41,IF(Armybuilder!$C62='Unit Stats'!$A$42,'Unit Stats'!P$42,IF(Armybuilder!$C62='Unit Stats'!$A$43,'Unit Stats'!P$43,IF(Armybuilder!$C62='Unit Stats'!$A$44,'Unit Stats'!P$44,IF(Armybuilder!$C62='Unit Stats'!$A$45,'Unit Stats'!P$45,IF(Armybuilder!$C62='Unit Stats'!$A$46,'Unit Stats'!P$46,IF(Armybuilder!$C62='Unit Stats'!$A$47,'Unit Stats'!P$47,IF(Armybuilder!$C62='Unit Stats'!$A$48,'Unit Stats'!P$48,IF(Armybuilder!$C62='Unit Stats'!$A$49,'Unit Stats'!P$49,IF(Armybuilder!$C62='Unit Stats'!$A$50,'Unit Stats'!P$50,IF(Armybuilder!$C62='Unit Stats'!$A$51,'Unit Stats'!P$51,IF(Armybuilder!$C62='Unit Stats'!$A$52,'Unit Stats'!P$52,IF(Armybuilder!$C62='Unit Stats'!$A$53,'Unit Stats'!P$53,IF(Armybuilder!$C62='Unit Stats'!$A$54,'Unit Stats'!P$54,IF(Armybuilder!$C62='Unit Stats'!$A$55,'Unit Stats'!P$55,IF(Armybuilder!$C62=Wargear!$A$2,Wargear!D$2,IF(Armybuilder!$C62=Wargear!$A$3,Wargear!D$3,IF(Armybuilder!$C62=Wargear!$A$4,Wargear!D$4,IF(Armybuilder!$C62=Wargear!$A$5,Wargear!D$5,IF(Armybuilder!$C62=Wargear!$A$6,Wargear!D$6,IF(Armybuilder!$C62=Wargear!$A$7,Wargear!D$7,'Extra Code wargear1'!B60))))))))))))))))))))))))))))))))))))))))))))))))))))))))))))</f>
        <v>0</v>
      </c>
      <c r="V62" s="37">
        <f>IF(Armybuilder!$C62='Unit Stats'!$A$2,'Unit Stats'!Q$2,IF(Armybuilder!$C62='Unit Stats'!$A$3,'Unit Stats'!Q$3,IF(Armybuilder!$C62='Unit Stats'!$A$4,'Unit Stats'!Q$4,IF(Armybuilder!$C62='Unit Stats'!$A$5,'Unit Stats'!Q$5,IF(Armybuilder!$C62='Unit Stats'!$A$6,'Unit Stats'!Q$6,IF(Armybuilder!$C62='Unit Stats'!$A$7,'Unit Stats'!Q$7,IF(Armybuilder!$C62='Unit Stats'!$A$8,'Unit Stats'!Q$8,IF(Armybuilder!$C62='Unit Stats'!$A$9,'Unit Stats'!Q$9,IF(Armybuilder!$C62='Unit Stats'!$A$10,'Unit Stats'!Q$10,IF(Armybuilder!$C62='Unit Stats'!$A$11,'Unit Stats'!Q$11,IF(Armybuilder!$C62='Unit Stats'!$A$12,'Unit Stats'!Q$12,IF(Armybuilder!$C62='Unit Stats'!$A$13,'Unit Stats'!Q$13,IF(Armybuilder!$C62='Unit Stats'!$A$14,'Unit Stats'!Q$14,IF(Armybuilder!$C62='Unit Stats'!$A$15,'Unit Stats'!Q$15,IF(Armybuilder!$C62='Unit Stats'!$A$16,'Unit Stats'!Q$16,IF(Armybuilder!$C62='Unit Stats'!$A$17,'Unit Stats'!Q$17,IF(Armybuilder!$C62='Unit Stats'!$A$18,'Unit Stats'!Q$18,IF(Armybuilder!$C62='Unit Stats'!$A$19,'Unit Stats'!Q$19,IF(Armybuilder!$C62='Unit Stats'!$A$20,'Unit Stats'!Q$20,IF(Armybuilder!$C62='Unit Stats'!$A$21,'Unit Stats'!Q$21,IF(Armybuilder!$C62='Unit Stats'!$A$22,'Unit Stats'!Q$22,IF(Armybuilder!$C62='Unit Stats'!$A$23,'Unit Stats'!Q$23,IF(Armybuilder!$C62='Unit Stats'!$A$24,'Unit Stats'!Q$24,IF(Armybuilder!$C62='Unit Stats'!$A$25,'Unit Stats'!Q$25,IF(Armybuilder!$C62='Unit Stats'!$A$26,'Unit Stats'!Q$26,IF(Armybuilder!$C62='Unit Stats'!$A$27,'Unit Stats'!Q$27,IF(Armybuilder!$C62='Unit Stats'!$A$28,'Unit Stats'!Q$28,IF(Armybuilder!$C62='Unit Stats'!$A$29,'Unit Stats'!Q$29,IF(Armybuilder!$C62='Unit Stats'!$A$30,'Unit Stats'!Q$30,IF(Armybuilder!$C62='Unit Stats'!$A$31,'Unit Stats'!Q$31,IF(Armybuilder!$C62='Unit Stats'!$A$32,'Unit Stats'!Q$32,IF(Armybuilder!$C62='Unit Stats'!$A$33,'Unit Stats'!Q$33,IF(Armybuilder!$C62='Unit Stats'!$A$34,'Unit Stats'!Q$34,IF(Armybuilder!$C62='Unit Stats'!$A$35,'Unit Stats'!Q$35,IF(Armybuilder!$C62='Unit Stats'!$A$36,'Unit Stats'!Q$36,IF(Armybuilder!$C62='Unit Stats'!$A$37,'Unit Stats'!Q$37,IF(Armybuilder!$C62='Unit Stats'!$A$38,'Unit Stats'!Q$38,IF(Armybuilder!$C62='Unit Stats'!$A$39,'Unit Stats'!Q$39,IF(Armybuilder!$C62='Unit Stats'!$A$40,'Unit Stats'!Q$40,IF(Armybuilder!$C62='Unit Stats'!$A$41,'Unit Stats'!Q$41,IF(Armybuilder!$C62='Unit Stats'!$A$42,'Unit Stats'!Q$42,IF(Armybuilder!$C62='Unit Stats'!$A$43,'Unit Stats'!Q$43,IF(Armybuilder!$C62='Unit Stats'!$A$44,'Unit Stats'!Q$44,IF(Armybuilder!$C62='Unit Stats'!$A$45,'Unit Stats'!Q$45,IF(Armybuilder!$C62='Unit Stats'!$A$46,'Unit Stats'!Q$46,IF(Armybuilder!$C62='Unit Stats'!$A$47,'Unit Stats'!Q$47,IF(Armybuilder!$C62='Unit Stats'!$A$48,'Unit Stats'!Q$48,IF(Armybuilder!$C62='Unit Stats'!$A$49,'Unit Stats'!Q$49,IF(Armybuilder!$C62='Unit Stats'!$A$50,'Unit Stats'!Q$50,IF(Armybuilder!$C62='Unit Stats'!$A$51,'Unit Stats'!Q$51,IF(Armybuilder!$C62='Unit Stats'!$A$52,'Unit Stats'!Q$52,IF(Armybuilder!$C62='Unit Stats'!$A$53,'Unit Stats'!Q$53,IF(Armybuilder!$C62='Unit Stats'!$A$54,'Unit Stats'!Q$54,IF(Armybuilder!$C62='Unit Stats'!$A$55,'Unit Stats'!Q$55,IF(Armybuilder!$C62=Wargear!$A$2,Wargear!E$2,IF(Armybuilder!$C62=Wargear!$A$3,Wargear!E$3,IF(Armybuilder!$C62=Wargear!$A$4,Wargear!E$4,IF(Armybuilder!$C62=Wargear!$A$5,Wargear!E$5,IF(Armybuilder!$C62=Wargear!$A$6,Wargear!E$6,IF(Armybuilder!$C62=Wargear!$A$7,Wargear!E$7,'Extra Code wargear1'!C60))))))))))))))))))))))))))))))))))))))))))))))))))))))))))))</f>
        <v>0</v>
      </c>
      <c r="W62" s="35">
        <f>IF(Armybuilder!$C62='Unit Stats'!$A$2,'Unit Stats'!R$2,IF(Armybuilder!$C62='Unit Stats'!$A$3,'Unit Stats'!R$3,IF(Armybuilder!$C62='Unit Stats'!$A$4,'Unit Stats'!R$4,IF(Armybuilder!$C62='Unit Stats'!$A$5,'Unit Stats'!R$5,IF(Armybuilder!$C62='Unit Stats'!$A$6,'Unit Stats'!R$6,IF(Armybuilder!$C62='Unit Stats'!$A$7,'Unit Stats'!R$7,IF(Armybuilder!$C62='Unit Stats'!$A$8,'Unit Stats'!R$8,IF(Armybuilder!$C62='Unit Stats'!$A$9,'Unit Stats'!R$9,IF(Armybuilder!$C62='Unit Stats'!$A$10,'Unit Stats'!R$10,IF(Armybuilder!$C62='Unit Stats'!$A$11,'Unit Stats'!R$11,IF(Armybuilder!$C62='Unit Stats'!$A$12,'Unit Stats'!R$12,IF(Armybuilder!$C62='Unit Stats'!$A$13,'Unit Stats'!R$13,IF(Armybuilder!$C62='Unit Stats'!$A$14,'Unit Stats'!R$14,IF(Armybuilder!$C62='Unit Stats'!$A$15,'Unit Stats'!R$15,IF(Armybuilder!$C62='Unit Stats'!$A$16,'Unit Stats'!R$16,IF(Armybuilder!$C62='Unit Stats'!$A$17,'Unit Stats'!R$17,IF(Armybuilder!$C62='Unit Stats'!$A$18,'Unit Stats'!R$18,IF(Armybuilder!$C62='Unit Stats'!$A$19,'Unit Stats'!R$19,IF(Armybuilder!$C62='Unit Stats'!$A$20,'Unit Stats'!R$20,IF(Armybuilder!$C62='Unit Stats'!$A$21,'Unit Stats'!R$21,IF(Armybuilder!$C62='Unit Stats'!$A$22,'Unit Stats'!R$22,IF(Armybuilder!$C62='Unit Stats'!$A$23,'Unit Stats'!R$23,IF(Armybuilder!$C62='Unit Stats'!$A$24,'Unit Stats'!R$24,IF(Armybuilder!$C62='Unit Stats'!$A$25,'Unit Stats'!R$25,IF(Armybuilder!$C62='Unit Stats'!$A$26,'Unit Stats'!R$26,IF(Armybuilder!$C62='Unit Stats'!$A$27,'Unit Stats'!R$27,IF(Armybuilder!$C62='Unit Stats'!$A$28,'Unit Stats'!R$28,IF(Armybuilder!$C62='Unit Stats'!$A$29,'Unit Stats'!R$29,IF(Armybuilder!$C62='Unit Stats'!$A$30,'Unit Stats'!R$30,IF(Armybuilder!$C62='Unit Stats'!$A$31,'Unit Stats'!R$31,IF(Armybuilder!$C62='Unit Stats'!$A$32,'Unit Stats'!R$32,IF(Armybuilder!$C62='Unit Stats'!$A$33,'Unit Stats'!R$33,IF(Armybuilder!$C62='Unit Stats'!$A$34,'Unit Stats'!R$34,IF(Armybuilder!$C62='Unit Stats'!$A$35,'Unit Stats'!R$35,IF(Armybuilder!$C62='Unit Stats'!$A$36,'Unit Stats'!R$36,IF(Armybuilder!$C62='Unit Stats'!$A$37,'Unit Stats'!R$37,IF(Armybuilder!$C62='Unit Stats'!$A$38,'Unit Stats'!R$38,IF(Armybuilder!$C62='Unit Stats'!$A$39,'Unit Stats'!R$39,IF(Armybuilder!$C62='Unit Stats'!$A$40,'Unit Stats'!R$40,IF(Armybuilder!$C62='Unit Stats'!$A$41,'Unit Stats'!R$41,IF(Armybuilder!$C62='Unit Stats'!$A$42,'Unit Stats'!R$42,IF(Armybuilder!$C62='Unit Stats'!$A$43,'Unit Stats'!R$43,IF(Armybuilder!$C62='Unit Stats'!$A$44,'Unit Stats'!R$44,IF(Armybuilder!$C62='Unit Stats'!$A$45,'Unit Stats'!R$45,IF(Armybuilder!$C62='Unit Stats'!$A$46,'Unit Stats'!R$46,IF(Armybuilder!$C62='Unit Stats'!$A$47,'Unit Stats'!R$47,IF(Armybuilder!$C62='Unit Stats'!$A$48,'Unit Stats'!R$48,IF(Armybuilder!$C62='Unit Stats'!$A$49,'Unit Stats'!R$49,IF(Armybuilder!$C62='Unit Stats'!$A$50,'Unit Stats'!R$50,IF(Armybuilder!$C62='Unit Stats'!$A$51,'Unit Stats'!R$51,IF(Armybuilder!$C62='Unit Stats'!$A$52,'Unit Stats'!R$52,IF(Armybuilder!$C62='Unit Stats'!$A$53,'Unit Stats'!R$53,IF(Armybuilder!$C62='Unit Stats'!$A$54,'Unit Stats'!R$54,IF(Armybuilder!$C62='Unit Stats'!$A$55,'Unit Stats'!R$55,IF(Armybuilder!$C62=Wargear!$A$2,Wargear!F$2,IF(Armybuilder!$C62=Wargear!$A$3,Wargear!F$3,IF(Armybuilder!$C62=Wargear!$A$4,Wargear!F$4,IF(Armybuilder!$C62=Wargear!$A$5,Wargear!F$5,IF(Armybuilder!$C62=Wargear!$A$6,Wargear!F$6,IF(Armybuilder!$C62=Wargear!$A$7,Wargear!F$7,'Extra Code wargear1'!D60))))))))))))))))))))))))))))))))))))))))))))))))))))))))))))</f>
        <v>0</v>
      </c>
      <c r="X62" s="41">
        <f>IF(Armybuilder!$C62='Unit Stats'!$A$2,'Unit Stats'!S$2,IF(Armybuilder!$C62='Unit Stats'!$A$3,'Unit Stats'!S$3,IF(Armybuilder!$C62='Unit Stats'!$A$4,'Unit Stats'!S$4,IF(Armybuilder!$C62='Unit Stats'!$A$5,'Unit Stats'!S$5,IF(Armybuilder!$C62='Unit Stats'!$A$6,'Unit Stats'!S$6,IF(Armybuilder!$C62='Unit Stats'!$A$7,'Unit Stats'!S$7,IF(Armybuilder!$C62='Unit Stats'!$A$8,'Unit Stats'!S$8,IF(Armybuilder!$C62='Unit Stats'!$A$9,'Unit Stats'!S$9,IF(Armybuilder!$C62='Unit Stats'!$A$10,'Unit Stats'!S$10,IF(Armybuilder!$C62='Unit Stats'!$A$11,'Unit Stats'!S$11,IF(Armybuilder!$C62='Unit Stats'!$A$12,'Unit Stats'!S$12,IF(Armybuilder!$C62='Unit Stats'!$A$13,'Unit Stats'!S$13,IF(Armybuilder!$C62='Unit Stats'!$A$14,'Unit Stats'!S$14,IF(Armybuilder!$C62='Unit Stats'!$A$15,'Unit Stats'!S$15,IF(Armybuilder!$C62='Unit Stats'!$A$16,'Unit Stats'!S$16,IF(Armybuilder!$C62='Unit Stats'!$A$17,'Unit Stats'!S$17,IF(Armybuilder!$C62='Unit Stats'!$A$18,'Unit Stats'!S$18,IF(Armybuilder!$C62='Unit Stats'!$A$19,'Unit Stats'!S$19,IF(Armybuilder!$C62='Unit Stats'!$A$20,'Unit Stats'!S$20,IF(Armybuilder!$C62='Unit Stats'!$A$21,'Unit Stats'!S$21,IF(Armybuilder!$C62='Unit Stats'!$A$22,'Unit Stats'!S$22,IF(Armybuilder!$C62='Unit Stats'!$A$23,'Unit Stats'!S$23,IF(Armybuilder!$C62='Unit Stats'!$A$24,'Unit Stats'!S$24,IF(Armybuilder!$C62='Unit Stats'!$A$25,'Unit Stats'!S$25,IF(Armybuilder!$C62='Unit Stats'!$A$26,'Unit Stats'!S$26,IF(Armybuilder!$C62='Unit Stats'!$A$27,'Unit Stats'!S$27,IF(Armybuilder!$C62='Unit Stats'!$A$28,'Unit Stats'!S$28,IF(Armybuilder!$C62='Unit Stats'!$A$29,'Unit Stats'!S$29,IF(Armybuilder!$C62='Unit Stats'!$A$30,'Unit Stats'!S$30,IF(Armybuilder!$C62='Unit Stats'!$A$31,'Unit Stats'!S$31,IF(Armybuilder!$C62='Unit Stats'!$A$32,'Unit Stats'!S$32,IF(Armybuilder!$C62='Unit Stats'!$A$33,'Unit Stats'!S$33,IF(Armybuilder!$C62='Unit Stats'!$A$34,'Unit Stats'!S$34,IF(Armybuilder!$C62='Unit Stats'!$A$35,'Unit Stats'!S$35,IF(Armybuilder!$C62='Unit Stats'!$A$36,'Unit Stats'!S$36,IF(Armybuilder!$C62='Unit Stats'!$A$37,'Unit Stats'!S$37,IF(Armybuilder!$C62='Unit Stats'!$A$38,'Unit Stats'!S$38,IF(Armybuilder!$C62='Unit Stats'!$A$39,'Unit Stats'!S$39,IF(Armybuilder!$C62='Unit Stats'!$A$40,'Unit Stats'!S$40,IF(Armybuilder!$C62='Unit Stats'!$A$41,'Unit Stats'!S$41,IF(Armybuilder!$C62='Unit Stats'!$A$42,'Unit Stats'!S$42,IF(Armybuilder!$C62='Unit Stats'!$A$43,'Unit Stats'!S$43,IF(Armybuilder!$C62='Unit Stats'!$A$44,'Unit Stats'!S$44,IF(Armybuilder!$C62='Unit Stats'!$A$45,'Unit Stats'!S$45,IF(Armybuilder!$C62='Unit Stats'!$A$46,'Unit Stats'!S$46,IF(Armybuilder!$C62='Unit Stats'!$A$47,'Unit Stats'!S$47,IF(Armybuilder!$C62='Unit Stats'!$A$48,'Unit Stats'!S$48,IF(Armybuilder!$C62='Unit Stats'!$A$49,'Unit Stats'!S$49,IF(Armybuilder!$C62='Unit Stats'!$A$50,'Unit Stats'!S$50,IF(Armybuilder!$C62='Unit Stats'!$A$51,'Unit Stats'!S$51,IF(Armybuilder!$C62='Unit Stats'!$A$52,'Unit Stats'!S$52,IF(Armybuilder!$C62='Unit Stats'!$A$53,'Unit Stats'!S$53,IF(Armybuilder!$C62='Unit Stats'!$A$54,'Unit Stats'!S$54,IF(Armybuilder!$C62='Unit Stats'!$A$55,'Unit Stats'!S$55,IF(Armybuilder!$C62=Wargear!$A$2,Wargear!G$2,IF(Armybuilder!$C62=Wargear!$A$3,Wargear!G$3,IF(Armybuilder!$C62=Wargear!$A$4,Wargear!G$4,IF(Armybuilder!$C62=Wargear!$A$5,Wargear!G$5,IF(Armybuilder!$C62=Wargear!$A$6,Wargear!G$6,IF(Armybuilder!$C62=Wargear!$A$7,Wargear!G$7,'Extra Code wargear1'!E60))))))))))))))))))))))))))))))))))))))))))))))))))))))))))))</f>
        <v>0</v>
      </c>
      <c r="Y62" s="35">
        <f>IF(Armybuilder!$C62='Unit Stats'!$A$7,Armybuilder!$Y$2,IF(Armybuilder!$C62='Unit Stats'!$A$24,Armybuilder!$Y$2,IF(Armybuilder!$C62='Unit Stats'!$A$25,Armybuilder!$Y$2,IF(Armybuilder!$C62='Unit Stats'!$A$28,Armybuilder!$Y$2,IF(Armybuilder!$C62='Unit Stats'!$A$29,Armybuilder!$Y$2,IF(Armybuilder!$C62='Unit Stats'!$A$30,Armybuilder!$Y$2,IF(Armybuilder!$C62='Unit Stats'!$A$31,Armybuilder!$Y$2,IF(Armybuilder!$C62='Unit Stats'!$A$38,Armybuilder!$Y$2,IF(Armybuilder!$C62='Unit Stats'!$A$39,Armybuilder!$Y$2,IF(Armybuilder!$C62='Unit Stats'!$A$53,Armybuilder!$Y$2,IF(Armybuilder!$C62=Wargear!$A$11,Armybuilder!$Y$2,0)))))))))))</f>
        <v>0</v>
      </c>
    </row>
    <row r="63" spans="1:25" s="5" customFormat="1">
      <c r="A63" s="9">
        <f>IF(Armybuilder!$C63='Unit Stats'!$A$2,'Unit Stats'!$B$2,IF(Armybuilder!$C63='Unit Stats'!$A$3,'Unit Stats'!$B$3,IF(Armybuilder!$C63='Unit Stats'!$A$4,'Unit Stats'!$B$4,IF(Armybuilder!$C63='Unit Stats'!$A$5,'Unit Stats'!$B$5,IF(Armybuilder!$C63='Unit Stats'!$A$6,'Unit Stats'!$B$6,IF(Armybuilder!$C63='Unit Stats'!$A$7,'Unit Stats'!$B$7,IF(Armybuilder!$C63='Unit Stats'!$A$8,'Unit Stats'!$B$8,IF(Armybuilder!$C63='Unit Stats'!$A$9,'Unit Stats'!$B$9,IF(Armybuilder!$C63='Unit Stats'!$A$10,'Unit Stats'!$B$10,IF(Armybuilder!$C63='Unit Stats'!$A$11,'Unit Stats'!$B$11,IF(Armybuilder!$C63='Unit Stats'!$A$12,'Unit Stats'!$B$12,IF(Armybuilder!$C63='Unit Stats'!$A$13,'Unit Stats'!$B$13,IF(Armybuilder!$C63='Unit Stats'!$A$14,'Unit Stats'!$B$14,IF(Armybuilder!$C63='Unit Stats'!$A$15,'Unit Stats'!$B$15,IF(Armybuilder!$C63='Unit Stats'!$A$16,'Unit Stats'!$B$16,IF(Armybuilder!$C63='Unit Stats'!$A$17,'Unit Stats'!$B$17,IF(Armybuilder!$C63='Unit Stats'!$A$18,'Unit Stats'!$B$18,IF(Armybuilder!$C63='Unit Stats'!$A$19,'Unit Stats'!$B$19,IF(Armybuilder!$C63='Unit Stats'!$A$20,'Unit Stats'!$B$20,IF(Armybuilder!$C63='Unit Stats'!$A$21,'Unit Stats'!$B$21,IF(Armybuilder!$C63='Unit Stats'!$A$22,'Unit Stats'!$B$22,IF(Armybuilder!$C63='Unit Stats'!$A$23,'Unit Stats'!$B$23,IF(Armybuilder!$C63='Unit Stats'!$A$24,'Unit Stats'!$B$24,IF(Armybuilder!$C63='Unit Stats'!$A$25,'Unit Stats'!$B$25,IF(Armybuilder!$C63='Unit Stats'!$A$26,'Unit Stats'!$B$26,IF(Armybuilder!$C63='Unit Stats'!$A$27,'Unit Stats'!$B$27,IF(Armybuilder!$C63='Unit Stats'!$A$28,'Unit Stats'!$B$28,IF(Armybuilder!$C63='Unit Stats'!$A$29,'Unit Stats'!$B$29,IF(Armybuilder!$C63='Unit Stats'!$A$30,'Unit Stats'!$B$30,IF(Armybuilder!$C63='Unit Stats'!$A$31,'Unit Stats'!$B$31,IF(Armybuilder!$C63='Unit Stats'!$A$32,'Unit Stats'!$B$32,IF(Armybuilder!$C63='Unit Stats'!$A$33,'Unit Stats'!$B$33,IF(Armybuilder!$C63='Unit Stats'!$A$34,'Unit Stats'!$B$34,IF(Armybuilder!$C63='Unit Stats'!$A$35,'Unit Stats'!$B$35,IF(Armybuilder!$C63='Unit Stats'!$A$36,'Unit Stats'!$B$36,IF(Armybuilder!$C63='Unit Stats'!$A$37,'Unit Stats'!$B$37,IF(Armybuilder!$C63='Unit Stats'!$A$38,'Unit Stats'!$B$38,IF(Armybuilder!$C63='Unit Stats'!$A$39,'Unit Stats'!$B$39,IF(Armybuilder!$C63='Unit Stats'!$A$40,'Unit Stats'!$B$40,IF(Armybuilder!$C63='Unit Stats'!$A$41,'Unit Stats'!$B$41,IF(Armybuilder!$C63='Unit Stats'!$A$42,'Unit Stats'!$B$42,IF(Armybuilder!$C63='Unit Stats'!$A$43,'Unit Stats'!$B$43,IF(Armybuilder!$C63='Unit Stats'!$A$44,'Unit Stats'!$B$44,IF(Armybuilder!$C63='Unit Stats'!$A$45,'Unit Stats'!$B$45,IF(Armybuilder!$C63='Unit Stats'!$A$46,'Unit Stats'!$B$46,IF(Armybuilder!$C63='Unit Stats'!$A$47,'Unit Stats'!$B$47,IF(Armybuilder!$C63='Unit Stats'!$A$48,'Unit Stats'!$B$48,IF(Armybuilder!$C63='Unit Stats'!$A$49,'Unit Stats'!$B$49,IF(Armybuilder!$C63='Unit Stats'!$A$50,'Unit Stats'!$B$50,IF(Armybuilder!$C63='Unit Stats'!$A$51,'Unit Stats'!$B$51,IF(Armybuilder!$C63='Unit Stats'!$A$52,'Unit Stats'!$B$52,IF(Armybuilder!$C63='Unit Stats'!$A$53,'Unit Stats'!$B$53,IF(Armybuilder!$C63='Unit Stats'!$A$54,'Unit Stats'!$B$54,IF(Armybuilder!$C63='Unit Stats'!$A$55,'Unit Stats'!$B$55,))))))))))))))))))))))))))))))))))))))))))))))))))))))</f>
        <v>0</v>
      </c>
      <c r="B63" s="1"/>
      <c r="C63" s="77"/>
      <c r="D63" s="78"/>
      <c r="E63" s="43">
        <f>IF(Armybuilder!$C63='Unit Stats'!$A$2,'Unit Stats'!C$2,IF(Armybuilder!$C63='Unit Stats'!$A$3,'Unit Stats'!C$3,IF(Armybuilder!$C63='Unit Stats'!$A$4,'Unit Stats'!C$4,IF(Armybuilder!$C63='Unit Stats'!$A$5,'Unit Stats'!C$5,IF(Armybuilder!$C63='Unit Stats'!$A$6,'Unit Stats'!C$6,IF(Armybuilder!$C63='Unit Stats'!$A$7,'Unit Stats'!C$7,IF(Armybuilder!$C63='Unit Stats'!$A$8,'Unit Stats'!C$8,IF(Armybuilder!$C63='Unit Stats'!$A$9,'Unit Stats'!C$9,IF(Armybuilder!$C63='Unit Stats'!$A$10,'Unit Stats'!C$10,IF(Armybuilder!$C63='Unit Stats'!$A$11,'Unit Stats'!C$11,IF(Armybuilder!$C63='Unit Stats'!$A$12,'Unit Stats'!C$12,IF(Armybuilder!$C63='Unit Stats'!$A$13,'Unit Stats'!C$13,IF(Armybuilder!$C63='Unit Stats'!$A$14,'Unit Stats'!C$14,IF(Armybuilder!$C63='Unit Stats'!$A$15,'Unit Stats'!C$15,IF(Armybuilder!$C63='Unit Stats'!$A$16,'Unit Stats'!C$16,IF(Armybuilder!$C63='Unit Stats'!$A$17,'Unit Stats'!C$17,IF(Armybuilder!$C63='Unit Stats'!$A$18,'Unit Stats'!C$18,IF(Armybuilder!$C63='Unit Stats'!$A$19,'Unit Stats'!C$19,IF(Armybuilder!$C63='Unit Stats'!$A$20,'Unit Stats'!C$20,IF(Armybuilder!$C63='Unit Stats'!$A$21,'Unit Stats'!C$21,IF(Armybuilder!$C63='Unit Stats'!$A$22,'Unit Stats'!C$22,IF(Armybuilder!$C63='Unit Stats'!$A$23,'Unit Stats'!C$23,IF(Armybuilder!$C63='Unit Stats'!$A$24,'Unit Stats'!C$24,IF(Armybuilder!$C63='Unit Stats'!$A$25,'Unit Stats'!C$25,IF(Armybuilder!$C63='Unit Stats'!$A$26,'Unit Stats'!C$26,IF(Armybuilder!$C63='Unit Stats'!$A$27,'Unit Stats'!C$27,IF(Armybuilder!$C63='Unit Stats'!$A$28,'Unit Stats'!C$28,IF(Armybuilder!$C63='Unit Stats'!$A$29,'Unit Stats'!C$29,IF(Armybuilder!$C63='Unit Stats'!$A$30,'Unit Stats'!C$30,IF(Armybuilder!$C63='Unit Stats'!$A$31,'Unit Stats'!C$31,IF(Armybuilder!$C63='Unit Stats'!$A$32,'Unit Stats'!C$32,IF(Armybuilder!$C63='Unit Stats'!$A$33,'Unit Stats'!C$33,IF(Armybuilder!$C63='Unit Stats'!$A$34,'Unit Stats'!C$34,IF(Armybuilder!$C63='Unit Stats'!$A$35,'Unit Stats'!C$35,IF(Armybuilder!$C63='Unit Stats'!$A$36,'Unit Stats'!C$36,IF(Armybuilder!$C63='Unit Stats'!$A$37,'Unit Stats'!C$37,IF(Armybuilder!$C63='Unit Stats'!$A$38,'Unit Stats'!C$38,IF(Armybuilder!$C63='Unit Stats'!$A$39,'Unit Stats'!C$39,IF(Armybuilder!$C63='Unit Stats'!$A$40,'Unit Stats'!C$40,IF(Armybuilder!$C63='Unit Stats'!$A$41,'Unit Stats'!C$41,IF(Armybuilder!$C63='Unit Stats'!$A$42,'Unit Stats'!C$42,IF(Armybuilder!$C63='Unit Stats'!$A$43,'Unit Stats'!C$43,IF(Armybuilder!$C63='Unit Stats'!$A$44,'Unit Stats'!C$44,IF(Armybuilder!$C63='Unit Stats'!$A$45,'Unit Stats'!C$45,IF(Armybuilder!$C63='Unit Stats'!$A$46,'Unit Stats'!C$46,IF(Armybuilder!$C63='Unit Stats'!$A$47,'Unit Stats'!C$47,IF(Armybuilder!$C63='Unit Stats'!$A$48,'Unit Stats'!C$48,IF(Armybuilder!$C63='Unit Stats'!$A$49,'Unit Stats'!C$49,IF(Armybuilder!$C63='Unit Stats'!$A$50,'Unit Stats'!C$50,IF(Armybuilder!$C63='Unit Stats'!$A$51,'Unit Stats'!C$51,IF(Armybuilder!$C63='Unit Stats'!$A$52,'Unit Stats'!C$52,IF(Armybuilder!$C63='Unit Stats'!$A$53,'Unit Stats'!C$53,IF(Armybuilder!$C63='Unit Stats'!$A$54,'Unit Stats'!C$54,IF(Armybuilder!$C63='Unit Stats'!$A$55,'Unit Stats'!C$55,))))))))))))))))))))))))))))))))))))))))))))))))))))))</f>
        <v>0</v>
      </c>
      <c r="F63" s="44">
        <f>IF(Armybuilder!$C63='Unit Stats'!$A$2,'Unit Stats'!D$2,IF(Armybuilder!$C63='Unit Stats'!$A$3,'Unit Stats'!D$3,IF(Armybuilder!$C63='Unit Stats'!$A$4,'Unit Stats'!D$4,IF(Armybuilder!$C63='Unit Stats'!$A$5,'Unit Stats'!D$5,IF(Armybuilder!$C63='Unit Stats'!$A$6,'Unit Stats'!D$6,IF(Armybuilder!$C63='Unit Stats'!$A$7,'Unit Stats'!D$7,IF(Armybuilder!$C63='Unit Stats'!$A$8,'Unit Stats'!D$8,IF(Armybuilder!$C63='Unit Stats'!$A$9,'Unit Stats'!D$9,IF(Armybuilder!$C63='Unit Stats'!$A$10,'Unit Stats'!D$10,IF(Armybuilder!$C63='Unit Stats'!$A$11,'Unit Stats'!D$11,IF(Armybuilder!$C63='Unit Stats'!$A$12,'Unit Stats'!D$12,IF(Armybuilder!$C63='Unit Stats'!$A$13,'Unit Stats'!D$13,IF(Armybuilder!$C63='Unit Stats'!$A$14,'Unit Stats'!D$14,IF(Armybuilder!$C63='Unit Stats'!$A$15,'Unit Stats'!D$15,IF(Armybuilder!$C63='Unit Stats'!$A$16,'Unit Stats'!D$16,IF(Armybuilder!$C63='Unit Stats'!$A$17,'Unit Stats'!D$17,IF(Armybuilder!$C63='Unit Stats'!$A$18,'Unit Stats'!D$18,IF(Armybuilder!$C63='Unit Stats'!$A$19,'Unit Stats'!D$19,IF(Armybuilder!$C63='Unit Stats'!$A$20,'Unit Stats'!D$20,IF(Armybuilder!$C63='Unit Stats'!$A$21,'Unit Stats'!D$21,IF(Armybuilder!$C63='Unit Stats'!$A$22,'Unit Stats'!D$22,IF(Armybuilder!$C63='Unit Stats'!$A$23,'Unit Stats'!D$23,IF(Armybuilder!$C63='Unit Stats'!$A$24,'Unit Stats'!D$24,IF(Armybuilder!$C63='Unit Stats'!$A$25,'Unit Stats'!D$25,IF(Armybuilder!$C63='Unit Stats'!$A$26,'Unit Stats'!D$26,IF(Armybuilder!$C63='Unit Stats'!$A$27,'Unit Stats'!D$27,IF(Armybuilder!$C63='Unit Stats'!$A$28,'Unit Stats'!D$28,IF(Armybuilder!$C63='Unit Stats'!$A$29,'Unit Stats'!D$29,IF(Armybuilder!$C63='Unit Stats'!$A$30,'Unit Stats'!D$30,IF(Armybuilder!$C63='Unit Stats'!$A$31,'Unit Stats'!D$31,IF(Armybuilder!$C63='Unit Stats'!$A$32,'Unit Stats'!D$32,IF(Armybuilder!$C63='Unit Stats'!$A$33,'Unit Stats'!D$33,IF(Armybuilder!$C63='Unit Stats'!$A$34,'Unit Stats'!D$34,IF(Armybuilder!$C63='Unit Stats'!$A$35,'Unit Stats'!D$35,IF(Armybuilder!$C63='Unit Stats'!$A$36,'Unit Stats'!D$36,IF(Armybuilder!$C63='Unit Stats'!$A$37,'Unit Stats'!D$37,IF(Armybuilder!$C63='Unit Stats'!$A$38,'Unit Stats'!D$38,IF(Armybuilder!$C63='Unit Stats'!$A$39,'Unit Stats'!D$39,IF(Armybuilder!$C63='Unit Stats'!$A$40,'Unit Stats'!D$40,IF(Armybuilder!$C63='Unit Stats'!$A$41,'Unit Stats'!D$41,IF(Armybuilder!$C63='Unit Stats'!$A$42,'Unit Stats'!D$42,IF(Armybuilder!$C63='Unit Stats'!$A$43,'Unit Stats'!D$43,IF(Armybuilder!$C63='Unit Stats'!$A$44,'Unit Stats'!D$44,IF(Armybuilder!$C63='Unit Stats'!$A$45,'Unit Stats'!D$45,IF(Armybuilder!$C63='Unit Stats'!$A$46,'Unit Stats'!D$46,IF(Armybuilder!$C63='Unit Stats'!$A$47,'Unit Stats'!D$47,IF(Armybuilder!$C63='Unit Stats'!$A$48,'Unit Stats'!D$48,IF(Armybuilder!$C63='Unit Stats'!$A$49,'Unit Stats'!D$49,IF(Armybuilder!$C63='Unit Stats'!$A$50,'Unit Stats'!D$50,IF(Armybuilder!$C63='Unit Stats'!$A$51,'Unit Stats'!D$51,IF(Armybuilder!$C63='Unit Stats'!$A$52,'Unit Stats'!D$52,IF(Armybuilder!$C63='Unit Stats'!$A$53,'Unit Stats'!D$53,IF(Armybuilder!$C63='Unit Stats'!$A$54,'Unit Stats'!D$54,IF(Armybuilder!$C63='Unit Stats'!$A$55,'Unit Stats'!D$55,))))))))))))))))))))))))))))))))))))))))))))))))))))))</f>
        <v>0</v>
      </c>
      <c r="G63" s="45">
        <f>IF(Armybuilder!$C63='Unit Stats'!$A$2,'Unit Stats'!E$2,IF(Armybuilder!$C63='Unit Stats'!$A$3,'Unit Stats'!E$3,IF(Armybuilder!$C63='Unit Stats'!$A$4,'Unit Stats'!E$4,IF(Armybuilder!$C63='Unit Stats'!$A$5,'Unit Stats'!E$5,IF(Armybuilder!$C63='Unit Stats'!$A$6,'Unit Stats'!E$6,IF(Armybuilder!$C63='Unit Stats'!$A$7,'Unit Stats'!E$7,IF(Armybuilder!$C63='Unit Stats'!$A$8,'Unit Stats'!E$8,IF(Armybuilder!$C63='Unit Stats'!$A$9,'Unit Stats'!E$9,IF(Armybuilder!$C63='Unit Stats'!$A$10,'Unit Stats'!E$10,IF(Armybuilder!$C63='Unit Stats'!$A$11,'Unit Stats'!E$11,IF(Armybuilder!$C63='Unit Stats'!$A$12,'Unit Stats'!E$12,IF(Armybuilder!$C63='Unit Stats'!$A$13,'Unit Stats'!E$13,IF(Armybuilder!$C63='Unit Stats'!$A$14,'Unit Stats'!E$14,IF(Armybuilder!$C63='Unit Stats'!$A$15,'Unit Stats'!E$15,IF(Armybuilder!$C63='Unit Stats'!$A$16,'Unit Stats'!E$16,IF(Armybuilder!$C63='Unit Stats'!$A$17,'Unit Stats'!E$17,IF(Armybuilder!$C63='Unit Stats'!$A$18,'Unit Stats'!E$18,IF(Armybuilder!$C63='Unit Stats'!$A$19,'Unit Stats'!E$19,IF(Armybuilder!$C63='Unit Stats'!$A$20,'Unit Stats'!E$20,IF(Armybuilder!$C63='Unit Stats'!$A$21,'Unit Stats'!E$21,IF(Armybuilder!$C63='Unit Stats'!$A$22,'Unit Stats'!E$22,IF(Armybuilder!$C63='Unit Stats'!$A$23,'Unit Stats'!E$23,IF(Armybuilder!$C63='Unit Stats'!$A$24,'Unit Stats'!E$24,IF(Armybuilder!$C63='Unit Stats'!$A$25,'Unit Stats'!E$25,IF(Armybuilder!$C63='Unit Stats'!$A$26,'Unit Stats'!E$26,IF(Armybuilder!$C63='Unit Stats'!$A$27,'Unit Stats'!E$27,IF(Armybuilder!$C63='Unit Stats'!$A$28,'Unit Stats'!E$28,IF(Armybuilder!$C63='Unit Stats'!$A$29,'Unit Stats'!E$29,IF(Armybuilder!$C63='Unit Stats'!$A$30,'Unit Stats'!E$30,IF(Armybuilder!$C63='Unit Stats'!$A$31,'Unit Stats'!E$31,IF(Armybuilder!$C63='Unit Stats'!$A$32,'Unit Stats'!E$32,IF(Armybuilder!$C63='Unit Stats'!$A$33,'Unit Stats'!E$33,IF(Armybuilder!$C63='Unit Stats'!$A$34,'Unit Stats'!E$34,IF(Armybuilder!$C63='Unit Stats'!$A$35,'Unit Stats'!E$35,IF(Armybuilder!$C63='Unit Stats'!$A$36,'Unit Stats'!E$36,IF(Armybuilder!$C63='Unit Stats'!$A$37,'Unit Stats'!E$37,IF(Armybuilder!$C63='Unit Stats'!$A$38,'Unit Stats'!E$38,IF(Armybuilder!$C63='Unit Stats'!$A$39,'Unit Stats'!E$39,IF(Armybuilder!$C63='Unit Stats'!$A$40,'Unit Stats'!E$40,IF(Armybuilder!$C63='Unit Stats'!$A$41,'Unit Stats'!E$41,IF(Armybuilder!$C63='Unit Stats'!$A$42,'Unit Stats'!E$42,IF(Armybuilder!$C63='Unit Stats'!$A$43,'Unit Stats'!E$43,IF(Armybuilder!$C63='Unit Stats'!$A$44,'Unit Stats'!E$44,IF(Armybuilder!$C63='Unit Stats'!$A$45,'Unit Stats'!E$45,IF(Armybuilder!$C63='Unit Stats'!$A$46,'Unit Stats'!E$46,IF(Armybuilder!$C63='Unit Stats'!$A$47,'Unit Stats'!E$47,IF(Armybuilder!$C63='Unit Stats'!$A$48,'Unit Stats'!E$48,IF(Armybuilder!$C63='Unit Stats'!$A$49,'Unit Stats'!E$49,IF(Armybuilder!$C63='Unit Stats'!$A$50,'Unit Stats'!E$50,IF(Armybuilder!$C63='Unit Stats'!$A$51,'Unit Stats'!E$51,IF(Armybuilder!$C63='Unit Stats'!$A$52,'Unit Stats'!E$52,IF(Armybuilder!$C63='Unit Stats'!$A$53,'Unit Stats'!E$53,IF(Armybuilder!$C63='Unit Stats'!$A$54,'Unit Stats'!E$54,IF(Armybuilder!$C63='Unit Stats'!$A$55,'Unit Stats'!E$55,))))))))))))))))))))))))))))))))))))))))))))))))))))))</f>
        <v>0</v>
      </c>
      <c r="H63" s="44">
        <f>IF(Armybuilder!$C63='Unit Stats'!$A$2,'Unit Stats'!F$2,IF(Armybuilder!$C63='Unit Stats'!$A$3,'Unit Stats'!F$3,IF(Armybuilder!$C63='Unit Stats'!$A$4,'Unit Stats'!F$4,IF(Armybuilder!$C63='Unit Stats'!$A$5,'Unit Stats'!F$5,IF(Armybuilder!$C63='Unit Stats'!$A$6,'Unit Stats'!F$6,IF(Armybuilder!$C63='Unit Stats'!$A$7,'Unit Stats'!F$7,IF(Armybuilder!$C63='Unit Stats'!$A$8,'Unit Stats'!F$8,IF(Armybuilder!$C63='Unit Stats'!$A$9,'Unit Stats'!F$9,IF(Armybuilder!$C63='Unit Stats'!$A$10,'Unit Stats'!F$10,IF(Armybuilder!$C63='Unit Stats'!$A$11,'Unit Stats'!F$11,IF(Armybuilder!$C63='Unit Stats'!$A$12,'Unit Stats'!F$12,IF(Armybuilder!$C63='Unit Stats'!$A$13,'Unit Stats'!F$13,IF(Armybuilder!$C63='Unit Stats'!$A$14,'Unit Stats'!F$14,IF(Armybuilder!$C63='Unit Stats'!$A$15,'Unit Stats'!F$15,IF(Armybuilder!$C63='Unit Stats'!$A$16,'Unit Stats'!F$16,IF(Armybuilder!$C63='Unit Stats'!$A$17,'Unit Stats'!F$17,IF(Armybuilder!$C63='Unit Stats'!$A$18,'Unit Stats'!F$18,IF(Armybuilder!$C63='Unit Stats'!$A$19,'Unit Stats'!F$19,IF(Armybuilder!$C63='Unit Stats'!$A$20,'Unit Stats'!F$20,IF(Armybuilder!$C63='Unit Stats'!$A$21,'Unit Stats'!F$21,IF(Armybuilder!$C63='Unit Stats'!$A$22,'Unit Stats'!F$22,IF(Armybuilder!$C63='Unit Stats'!$A$23,'Unit Stats'!F$23,IF(Armybuilder!$C63='Unit Stats'!$A$24,'Unit Stats'!F$24,IF(Armybuilder!$C63='Unit Stats'!$A$25,'Unit Stats'!F$25,IF(Armybuilder!$C63='Unit Stats'!$A$26,'Unit Stats'!F$26,IF(Armybuilder!$C63='Unit Stats'!$A$27,'Unit Stats'!F$27,IF(Armybuilder!$C63='Unit Stats'!$A$28,'Unit Stats'!F$28,IF(Armybuilder!$C63='Unit Stats'!$A$29,'Unit Stats'!F$29,IF(Armybuilder!$C63='Unit Stats'!$A$30,'Unit Stats'!F$30,IF(Armybuilder!$C63='Unit Stats'!$A$31,'Unit Stats'!F$31,IF(Armybuilder!$C63='Unit Stats'!$A$32,'Unit Stats'!F$32,IF(Armybuilder!$C63='Unit Stats'!$A$33,'Unit Stats'!F$33,IF(Armybuilder!$C63='Unit Stats'!$A$34,'Unit Stats'!F$34,IF(Armybuilder!$C63='Unit Stats'!$A$35,'Unit Stats'!F$35,IF(Armybuilder!$C63='Unit Stats'!$A$36,'Unit Stats'!F$36,IF(Armybuilder!$C63='Unit Stats'!$A$37,'Unit Stats'!F$37,IF(Armybuilder!$C63='Unit Stats'!$A$38,'Unit Stats'!F$38,IF(Armybuilder!$C63='Unit Stats'!$A$39,'Unit Stats'!F$39,IF(Armybuilder!$C63='Unit Stats'!$A$40,'Unit Stats'!F$40,IF(Armybuilder!$C63='Unit Stats'!$A$41,'Unit Stats'!F$41,IF(Armybuilder!$C63='Unit Stats'!$A$42,'Unit Stats'!F$42,IF(Armybuilder!$C63='Unit Stats'!$A$43,'Unit Stats'!F$43,IF(Armybuilder!$C63='Unit Stats'!$A$44,'Unit Stats'!F$44,IF(Armybuilder!$C63='Unit Stats'!$A$45,'Unit Stats'!F$45,IF(Armybuilder!$C63='Unit Stats'!$A$46,'Unit Stats'!F$46,IF(Armybuilder!$C63='Unit Stats'!$A$47,'Unit Stats'!F$47,IF(Armybuilder!$C63='Unit Stats'!$A$48,'Unit Stats'!F$48,IF(Armybuilder!$C63='Unit Stats'!$A$49,'Unit Stats'!F$49,IF(Armybuilder!$C63='Unit Stats'!$A$50,'Unit Stats'!F$50,IF(Armybuilder!$C63='Unit Stats'!$A$51,'Unit Stats'!F$51,IF(Armybuilder!$C63='Unit Stats'!$A$52,'Unit Stats'!F$52,IF(Armybuilder!$C63='Unit Stats'!$A$53,'Unit Stats'!F$53,IF(Armybuilder!$C63='Unit Stats'!$A$54,'Unit Stats'!F$54,IF(Armybuilder!$C63='Unit Stats'!$A$55,'Unit Stats'!F$55,))))))))))))))))))))))))))))))))))))))))))))))))))))))</f>
        <v>0</v>
      </c>
      <c r="I63" s="45">
        <f>IF(Armybuilder!$C63='Unit Stats'!$A$2,'Unit Stats'!G$2,IF(Armybuilder!$C63='Unit Stats'!$A$3,'Unit Stats'!G$3,IF(Armybuilder!$C63='Unit Stats'!$A$4,'Unit Stats'!G$4,IF(Armybuilder!$C63='Unit Stats'!$A$5,'Unit Stats'!G$5,IF(Armybuilder!$C63='Unit Stats'!$A$6,'Unit Stats'!G$6,IF(Armybuilder!$C63='Unit Stats'!$A$7,'Unit Stats'!G$7,IF(Armybuilder!$C63='Unit Stats'!$A$8,'Unit Stats'!G$8,IF(Armybuilder!$C63='Unit Stats'!$A$9,'Unit Stats'!G$9,IF(Armybuilder!$C63='Unit Stats'!$A$10,'Unit Stats'!G$10,IF(Armybuilder!$C63='Unit Stats'!$A$11,'Unit Stats'!G$11,IF(Armybuilder!$C63='Unit Stats'!$A$12,'Unit Stats'!G$12,IF(Armybuilder!$C63='Unit Stats'!$A$13,'Unit Stats'!G$13,IF(Armybuilder!$C63='Unit Stats'!$A$14,'Unit Stats'!G$14,IF(Armybuilder!$C63='Unit Stats'!$A$15,'Unit Stats'!G$15,IF(Armybuilder!$C63='Unit Stats'!$A$16,'Unit Stats'!G$16,IF(Armybuilder!$C63='Unit Stats'!$A$17,'Unit Stats'!G$17,IF(Armybuilder!$C63='Unit Stats'!$A$18,'Unit Stats'!G$18,IF(Armybuilder!$C63='Unit Stats'!$A$19,'Unit Stats'!G$19,IF(Armybuilder!$C63='Unit Stats'!$A$20,'Unit Stats'!G$20,IF(Armybuilder!$C63='Unit Stats'!$A$21,'Unit Stats'!G$21,IF(Armybuilder!$C63='Unit Stats'!$A$22,'Unit Stats'!G$22,IF(Armybuilder!$C63='Unit Stats'!$A$23,'Unit Stats'!G$23,IF(Armybuilder!$C63='Unit Stats'!$A$24,'Unit Stats'!G$24,IF(Armybuilder!$C63='Unit Stats'!$A$25,'Unit Stats'!G$25,IF(Armybuilder!$C63='Unit Stats'!$A$26,'Unit Stats'!G$26,IF(Armybuilder!$C63='Unit Stats'!$A$27,'Unit Stats'!G$27,IF(Armybuilder!$C63='Unit Stats'!$A$28,'Unit Stats'!G$28,IF(Armybuilder!$C63='Unit Stats'!$A$29,'Unit Stats'!G$29,IF(Armybuilder!$C63='Unit Stats'!$A$30,'Unit Stats'!G$30,IF(Armybuilder!$C63='Unit Stats'!$A$31,'Unit Stats'!G$31,IF(Armybuilder!$C63='Unit Stats'!$A$32,'Unit Stats'!G$32,IF(Armybuilder!$C63='Unit Stats'!$A$33,'Unit Stats'!G$33,IF(Armybuilder!$C63='Unit Stats'!$A$34,'Unit Stats'!G$34,IF(Armybuilder!$C63='Unit Stats'!$A$35,'Unit Stats'!G$35,IF(Armybuilder!$C63='Unit Stats'!$A$36,'Unit Stats'!G$36,IF(Armybuilder!$C63='Unit Stats'!$A$37,'Unit Stats'!G$37,IF(Armybuilder!$C63='Unit Stats'!$A$38,'Unit Stats'!G$38,IF(Armybuilder!$C63='Unit Stats'!$A$39,'Unit Stats'!G$39,IF(Armybuilder!$C63='Unit Stats'!$A$40,'Unit Stats'!G$40,IF(Armybuilder!$C63='Unit Stats'!$A$41,'Unit Stats'!G$41,IF(Armybuilder!$C63='Unit Stats'!$A$42,'Unit Stats'!G$42,IF(Armybuilder!$C63='Unit Stats'!$A$43,'Unit Stats'!G$43,IF(Armybuilder!$C63='Unit Stats'!$A$44,'Unit Stats'!G$44,IF(Armybuilder!$C63='Unit Stats'!$A$45,'Unit Stats'!G$45,IF(Armybuilder!$C63='Unit Stats'!$A$46,'Unit Stats'!G$46,IF(Armybuilder!$C63='Unit Stats'!$A$47,'Unit Stats'!G$47,IF(Armybuilder!$C63='Unit Stats'!$A$48,'Unit Stats'!G$48,IF(Armybuilder!$C63='Unit Stats'!$A$49,'Unit Stats'!G$49,IF(Armybuilder!$C63='Unit Stats'!$A$50,'Unit Stats'!G$50,IF(Armybuilder!$C63='Unit Stats'!$A$51,'Unit Stats'!G$51,IF(Armybuilder!$C63='Unit Stats'!$A$52,'Unit Stats'!G$52,IF(Armybuilder!$C63='Unit Stats'!$A$53,'Unit Stats'!G$53,IF(Armybuilder!$C63='Unit Stats'!$A$54,'Unit Stats'!G$54,IF(Armybuilder!$C63='Unit Stats'!$A$55,'Unit Stats'!G$55,))))))))))))))))))))))))))))))))))))))))))))))))))))))</f>
        <v>0</v>
      </c>
      <c r="J63" s="44">
        <f>IF(Armybuilder!$C63='Unit Stats'!$A$2,'Unit Stats'!H$2,IF(Armybuilder!$C63='Unit Stats'!$A$3,'Unit Stats'!H$3,IF(Armybuilder!$C63='Unit Stats'!$A$4,'Unit Stats'!H$4,IF(Armybuilder!$C63='Unit Stats'!$A$5,'Unit Stats'!H$5,IF(Armybuilder!$C63='Unit Stats'!$A$6,'Unit Stats'!H$6,IF(Armybuilder!$C63='Unit Stats'!$A$7,'Unit Stats'!H$7,IF(Armybuilder!$C63='Unit Stats'!$A$8,'Unit Stats'!H$8,IF(Armybuilder!$C63='Unit Stats'!$A$9,'Unit Stats'!H$9,IF(Armybuilder!$C63='Unit Stats'!$A$10,'Unit Stats'!H$10,IF(Armybuilder!$C63='Unit Stats'!$A$11,'Unit Stats'!H$11,IF(Armybuilder!$C63='Unit Stats'!$A$12,'Unit Stats'!H$12,IF(Armybuilder!$C63='Unit Stats'!$A$13,'Unit Stats'!H$13,IF(Armybuilder!$C63='Unit Stats'!$A$14,'Unit Stats'!H$14,IF(Armybuilder!$C63='Unit Stats'!$A$15,'Unit Stats'!H$15,IF(Armybuilder!$C63='Unit Stats'!$A$16,'Unit Stats'!H$16,IF(Armybuilder!$C63='Unit Stats'!$A$17,'Unit Stats'!H$17,IF(Armybuilder!$C63='Unit Stats'!$A$18,'Unit Stats'!H$18,IF(Armybuilder!$C63='Unit Stats'!$A$19,'Unit Stats'!H$19,IF(Armybuilder!$C63='Unit Stats'!$A$20,'Unit Stats'!H$20,IF(Armybuilder!$C63='Unit Stats'!$A$21,'Unit Stats'!H$21,IF(Armybuilder!$C63='Unit Stats'!$A$22,'Unit Stats'!H$22,IF(Armybuilder!$C63='Unit Stats'!$A$23,'Unit Stats'!H$23,IF(Armybuilder!$C63='Unit Stats'!$A$24,'Unit Stats'!H$24,IF(Armybuilder!$C63='Unit Stats'!$A$25,'Unit Stats'!H$25,IF(Armybuilder!$C63='Unit Stats'!$A$26,'Unit Stats'!H$26,IF(Armybuilder!$C63='Unit Stats'!$A$27,'Unit Stats'!H$27,IF(Armybuilder!$C63='Unit Stats'!$A$28,'Unit Stats'!H$28,IF(Armybuilder!$C63='Unit Stats'!$A$29,'Unit Stats'!H$29,IF(Armybuilder!$C63='Unit Stats'!$A$30,'Unit Stats'!H$30,IF(Armybuilder!$C63='Unit Stats'!$A$31,'Unit Stats'!H$31,IF(Armybuilder!$C63='Unit Stats'!$A$32,'Unit Stats'!H$32,IF(Armybuilder!$C63='Unit Stats'!$A$33,'Unit Stats'!H$33,IF(Armybuilder!$C63='Unit Stats'!$A$34,'Unit Stats'!H$34,IF(Armybuilder!$C63='Unit Stats'!$A$35,'Unit Stats'!H$35,IF(Armybuilder!$C63='Unit Stats'!$A$36,'Unit Stats'!H$36,IF(Armybuilder!$C63='Unit Stats'!$A$37,'Unit Stats'!H$37,IF(Armybuilder!$C63='Unit Stats'!$A$38,'Unit Stats'!H$38,IF(Armybuilder!$C63='Unit Stats'!$A$39,'Unit Stats'!H$39,IF(Armybuilder!$C63='Unit Stats'!$A$40,'Unit Stats'!H$40,IF(Armybuilder!$C63='Unit Stats'!$A$41,'Unit Stats'!H$41,IF(Armybuilder!$C63='Unit Stats'!$A$42,'Unit Stats'!H$42,IF(Armybuilder!$C63='Unit Stats'!$A$43,'Unit Stats'!H$43,IF(Armybuilder!$C63='Unit Stats'!$A$44,'Unit Stats'!H$44,IF(Armybuilder!$C63='Unit Stats'!$A$45,'Unit Stats'!H$45,IF(Armybuilder!$C63='Unit Stats'!$A$46,'Unit Stats'!H$46,IF(Armybuilder!$C63='Unit Stats'!$A$47,'Unit Stats'!H$47,IF(Armybuilder!$C63='Unit Stats'!$A$48,'Unit Stats'!H$48,IF(Armybuilder!$C63='Unit Stats'!$A$49,'Unit Stats'!H$49,IF(Armybuilder!$C63='Unit Stats'!$A$50,'Unit Stats'!H$50,IF(Armybuilder!$C63='Unit Stats'!$A$51,'Unit Stats'!H$51,IF(Armybuilder!$C63='Unit Stats'!$A$52,'Unit Stats'!H$52,IF(Armybuilder!$C63='Unit Stats'!$A$53,'Unit Stats'!H$53,IF(Armybuilder!$C63='Unit Stats'!$A$54,'Unit Stats'!H$54,IF(Armybuilder!$C63='Unit Stats'!$A$55,'Unit Stats'!H$55,))))))))))))))))))))))))))))))))))))))))))))))))))))))</f>
        <v>0</v>
      </c>
      <c r="K63" s="45">
        <f>IF(Armybuilder!$C63='Unit Stats'!$A$2,'Unit Stats'!I$2,IF(Armybuilder!$C63='Unit Stats'!$A$3,'Unit Stats'!I$3,IF(Armybuilder!$C63='Unit Stats'!$A$4,'Unit Stats'!I$4,IF(Armybuilder!$C63='Unit Stats'!$A$5,'Unit Stats'!I$5,IF(Armybuilder!$C63='Unit Stats'!$A$6,'Unit Stats'!I$6,IF(Armybuilder!$C63='Unit Stats'!$A$7,'Unit Stats'!I$7,IF(Armybuilder!$C63='Unit Stats'!$A$8,'Unit Stats'!I$8,IF(Armybuilder!$C63='Unit Stats'!$A$9,'Unit Stats'!I$9,IF(Armybuilder!$C63='Unit Stats'!$A$10,'Unit Stats'!I$10,IF(Armybuilder!$C63='Unit Stats'!$A$11,'Unit Stats'!I$11,IF(Armybuilder!$C63='Unit Stats'!$A$12,'Unit Stats'!I$12,IF(Armybuilder!$C63='Unit Stats'!$A$13,'Unit Stats'!I$13,IF(Armybuilder!$C63='Unit Stats'!$A$14,'Unit Stats'!I$14,IF(Armybuilder!$C63='Unit Stats'!$A$15,'Unit Stats'!I$15,IF(Armybuilder!$C63='Unit Stats'!$A$16,'Unit Stats'!I$16,IF(Armybuilder!$C63='Unit Stats'!$A$17,'Unit Stats'!I$17,IF(Armybuilder!$C63='Unit Stats'!$A$18,'Unit Stats'!I$18,IF(Armybuilder!$C63='Unit Stats'!$A$19,'Unit Stats'!I$19,IF(Armybuilder!$C63='Unit Stats'!$A$20,'Unit Stats'!I$20,IF(Armybuilder!$C63='Unit Stats'!$A$21,'Unit Stats'!I$21,IF(Armybuilder!$C63='Unit Stats'!$A$22,'Unit Stats'!I$22,IF(Armybuilder!$C63='Unit Stats'!$A$23,'Unit Stats'!I$23,IF(Armybuilder!$C63='Unit Stats'!$A$24,'Unit Stats'!I$24,IF(Armybuilder!$C63='Unit Stats'!$A$25,'Unit Stats'!I$25,IF(Armybuilder!$C63='Unit Stats'!$A$26,'Unit Stats'!I$26,IF(Armybuilder!$C63='Unit Stats'!$A$27,'Unit Stats'!I$27,IF(Armybuilder!$C63='Unit Stats'!$A$28,'Unit Stats'!I$28,IF(Armybuilder!$C63='Unit Stats'!$A$29,'Unit Stats'!I$29,IF(Armybuilder!$C63='Unit Stats'!$A$30,'Unit Stats'!I$30,IF(Armybuilder!$C63='Unit Stats'!$A$31,'Unit Stats'!I$31,IF(Armybuilder!$C63='Unit Stats'!$A$32,'Unit Stats'!I$32,IF(Armybuilder!$C63='Unit Stats'!$A$33,'Unit Stats'!I$33,IF(Armybuilder!$C63='Unit Stats'!$A$34,'Unit Stats'!I$34,IF(Armybuilder!$C63='Unit Stats'!$A$35,'Unit Stats'!I$35,IF(Armybuilder!$C63='Unit Stats'!$A$36,'Unit Stats'!I$36,IF(Armybuilder!$C63='Unit Stats'!$A$37,'Unit Stats'!I$37,IF(Armybuilder!$C63='Unit Stats'!$A$38,'Unit Stats'!I$38,IF(Armybuilder!$C63='Unit Stats'!$A$39,'Unit Stats'!I$39,IF(Armybuilder!$C63='Unit Stats'!$A$40,'Unit Stats'!I$40,IF(Armybuilder!$C63='Unit Stats'!$A$41,'Unit Stats'!I$41,IF(Armybuilder!$C63='Unit Stats'!$A$42,'Unit Stats'!I$42,IF(Armybuilder!$C63='Unit Stats'!$A$43,'Unit Stats'!I$43,IF(Armybuilder!$C63='Unit Stats'!$A$44,'Unit Stats'!I$44,IF(Armybuilder!$C63='Unit Stats'!$A$45,'Unit Stats'!I$45,IF(Armybuilder!$C63='Unit Stats'!$A$46,'Unit Stats'!I$46,IF(Armybuilder!$C63='Unit Stats'!$A$47,'Unit Stats'!I$47,IF(Armybuilder!$C63='Unit Stats'!$A$48,'Unit Stats'!I$48,IF(Armybuilder!$C63='Unit Stats'!$A$49,'Unit Stats'!I$49,IF(Armybuilder!$C63='Unit Stats'!$A$50,'Unit Stats'!I$50,IF(Armybuilder!$C63='Unit Stats'!$A$51,'Unit Stats'!I$51,IF(Armybuilder!$C63='Unit Stats'!$A$52,'Unit Stats'!I$52,IF(Armybuilder!$C63='Unit Stats'!$A$53,'Unit Stats'!I$53,IF(Armybuilder!$C63='Unit Stats'!$A$54,'Unit Stats'!I$54,IF(Armybuilder!$C63='Unit Stats'!$A$55,'Unit Stats'!I$55,))))))))))))))))))))))))))))))))))))))))))))))))))))))</f>
        <v>0</v>
      </c>
      <c r="L63" s="44">
        <f>IF(Armybuilder!$C63='Unit Stats'!$A$2,'Unit Stats'!J$2,IF(Armybuilder!$C63='Unit Stats'!$A$3,'Unit Stats'!J$3,IF(Armybuilder!$C63='Unit Stats'!$A$4,'Unit Stats'!J$4,IF(Armybuilder!$C63='Unit Stats'!$A$5,'Unit Stats'!J$5,IF(Armybuilder!$C63='Unit Stats'!$A$6,'Unit Stats'!J$6,IF(Armybuilder!$C63='Unit Stats'!$A$7,'Unit Stats'!J$7,IF(Armybuilder!$C63='Unit Stats'!$A$8,'Unit Stats'!J$8,IF(Armybuilder!$C63='Unit Stats'!$A$9,'Unit Stats'!J$9,IF(Armybuilder!$C63='Unit Stats'!$A$10,'Unit Stats'!J$10,IF(Armybuilder!$C63='Unit Stats'!$A$11,'Unit Stats'!J$11,IF(Armybuilder!$C63='Unit Stats'!$A$12,'Unit Stats'!J$12,IF(Armybuilder!$C63='Unit Stats'!$A$13,'Unit Stats'!J$13,IF(Armybuilder!$C63='Unit Stats'!$A$14,'Unit Stats'!J$14,IF(Armybuilder!$C63='Unit Stats'!$A$15,'Unit Stats'!J$15,IF(Armybuilder!$C63='Unit Stats'!$A$16,'Unit Stats'!J$16,IF(Armybuilder!$C63='Unit Stats'!$A$17,'Unit Stats'!J$17,IF(Armybuilder!$C63='Unit Stats'!$A$18,'Unit Stats'!J$18,IF(Armybuilder!$C63='Unit Stats'!$A$19,'Unit Stats'!J$19,IF(Armybuilder!$C63='Unit Stats'!$A$20,'Unit Stats'!J$20,IF(Armybuilder!$C63='Unit Stats'!$A$21,'Unit Stats'!J$21,IF(Armybuilder!$C63='Unit Stats'!$A$22,'Unit Stats'!J$22,IF(Armybuilder!$C63='Unit Stats'!$A$23,'Unit Stats'!J$23,IF(Armybuilder!$C63='Unit Stats'!$A$24,'Unit Stats'!J$24,IF(Armybuilder!$C63='Unit Stats'!$A$25,'Unit Stats'!J$25,IF(Armybuilder!$C63='Unit Stats'!$A$26,'Unit Stats'!J$26,IF(Armybuilder!$C63='Unit Stats'!$A$27,'Unit Stats'!J$27,IF(Armybuilder!$C63='Unit Stats'!$A$28,'Unit Stats'!J$28,IF(Armybuilder!$C63='Unit Stats'!$A$29,'Unit Stats'!J$29,IF(Armybuilder!$C63='Unit Stats'!$A$30,'Unit Stats'!J$30,IF(Armybuilder!$C63='Unit Stats'!$A$31,'Unit Stats'!J$31,IF(Armybuilder!$C63='Unit Stats'!$A$32,'Unit Stats'!J$32,IF(Armybuilder!$C63='Unit Stats'!$A$33,'Unit Stats'!J$33,IF(Armybuilder!$C63='Unit Stats'!$A$34,'Unit Stats'!J$34,IF(Armybuilder!$C63='Unit Stats'!$A$35,'Unit Stats'!J$35,IF(Armybuilder!$C63='Unit Stats'!$A$36,'Unit Stats'!J$36,IF(Armybuilder!$C63='Unit Stats'!$A$37,'Unit Stats'!J$37,IF(Armybuilder!$C63='Unit Stats'!$A$38,'Unit Stats'!J$38,IF(Armybuilder!$C63='Unit Stats'!$A$39,'Unit Stats'!J$39,IF(Armybuilder!$C63='Unit Stats'!$A$40,'Unit Stats'!J$40,IF(Armybuilder!$C63='Unit Stats'!$A$41,'Unit Stats'!J$41,IF(Armybuilder!$C63='Unit Stats'!$A$42,'Unit Stats'!J$42,IF(Armybuilder!$C63='Unit Stats'!$A$43,'Unit Stats'!J$43,IF(Armybuilder!$C63='Unit Stats'!$A$44,'Unit Stats'!J$44,IF(Armybuilder!$C63='Unit Stats'!$A$45,'Unit Stats'!J$45,IF(Armybuilder!$C63='Unit Stats'!$A$46,'Unit Stats'!J$46,IF(Armybuilder!$C63='Unit Stats'!$A$47,'Unit Stats'!J$47,IF(Armybuilder!$C63='Unit Stats'!$A$48,'Unit Stats'!J$48,IF(Armybuilder!$C63='Unit Stats'!$A$49,'Unit Stats'!J$49,IF(Armybuilder!$C63='Unit Stats'!$A$50,'Unit Stats'!J$50,IF(Armybuilder!$C63='Unit Stats'!$A$51,'Unit Stats'!J$51,IF(Armybuilder!$C63='Unit Stats'!$A$52,'Unit Stats'!J$52,IF(Armybuilder!$C63='Unit Stats'!$A$53,'Unit Stats'!J$53,IF(Armybuilder!$C63='Unit Stats'!$A$54,'Unit Stats'!J$54,IF(Armybuilder!$C63='Unit Stats'!$A$55,'Unit Stats'!J$55,))))))))))))))))))))))))))))))))))))))))))))))))))))))</f>
        <v>0</v>
      </c>
      <c r="M63" s="48">
        <f>IF(Armybuilder!$C63='Unit Stats'!$A$2,'Unit Stats'!K$2,IF(Armybuilder!$C63='Unit Stats'!$A$3,'Unit Stats'!K$3,IF(Armybuilder!$C63='Unit Stats'!$A$4,'Unit Stats'!K$4,IF(Armybuilder!$C63='Unit Stats'!$A$5,'Unit Stats'!K$5,IF(Armybuilder!$C63='Unit Stats'!$A$6,'Unit Stats'!K$6,IF(Armybuilder!$C63='Unit Stats'!$A$7,'Unit Stats'!K$7,IF(Armybuilder!$C63='Unit Stats'!$A$8,'Unit Stats'!K$8,IF(Armybuilder!$C63='Unit Stats'!$A$9,'Unit Stats'!K$9,IF(Armybuilder!$C63='Unit Stats'!$A$10,'Unit Stats'!K$10,IF(Armybuilder!$C63='Unit Stats'!$A$11,'Unit Stats'!K$11,IF(Armybuilder!$C63='Unit Stats'!$A$12,'Unit Stats'!K$12,IF(Armybuilder!$C63='Unit Stats'!$A$13,'Unit Stats'!K$13,IF(Armybuilder!$C63='Unit Stats'!$A$14,'Unit Stats'!K$14,IF(Armybuilder!$C63='Unit Stats'!$A$15,'Unit Stats'!K$15,IF(Armybuilder!$C63='Unit Stats'!$A$16,'Unit Stats'!K$16,IF(Armybuilder!$C63='Unit Stats'!$A$17,'Unit Stats'!K$17,IF(Armybuilder!$C63='Unit Stats'!$A$18,'Unit Stats'!K$18,IF(Armybuilder!$C63='Unit Stats'!$A$19,'Unit Stats'!K$19,IF(Armybuilder!$C63='Unit Stats'!$A$20,'Unit Stats'!K$20,IF(Armybuilder!$C63='Unit Stats'!$A$21,'Unit Stats'!K$21,IF(Armybuilder!$C63='Unit Stats'!$A$22,'Unit Stats'!K$22,IF(Armybuilder!$C63='Unit Stats'!$A$23,'Unit Stats'!K$23,IF(Armybuilder!$C63='Unit Stats'!$A$24,'Unit Stats'!K$24,IF(Armybuilder!$C63='Unit Stats'!$A$25,'Unit Stats'!K$25,IF(Armybuilder!$C63='Unit Stats'!$A$26,'Unit Stats'!K$26,IF(Armybuilder!$C63='Unit Stats'!$A$27,'Unit Stats'!K$27,IF(Armybuilder!$C63='Unit Stats'!$A$28,'Unit Stats'!K$28,IF(Armybuilder!$C63='Unit Stats'!$A$29,'Unit Stats'!K$29,IF(Armybuilder!$C63='Unit Stats'!$A$30,'Unit Stats'!K$30,IF(Armybuilder!$C63='Unit Stats'!$A$31,'Unit Stats'!K$31,IF(Armybuilder!$C63='Unit Stats'!$A$32,'Unit Stats'!K$32,IF(Armybuilder!$C63='Unit Stats'!$A$33,'Unit Stats'!K$33,IF(Armybuilder!$C63='Unit Stats'!$A$34,'Unit Stats'!K$34,IF(Armybuilder!$C63='Unit Stats'!$A$35,'Unit Stats'!K$35,IF(Armybuilder!$C63='Unit Stats'!$A$36,'Unit Stats'!K$36,IF(Armybuilder!$C63='Unit Stats'!$A$37,'Unit Stats'!K$37,IF(Armybuilder!$C63='Unit Stats'!$A$38,'Unit Stats'!K$38,IF(Armybuilder!$C63='Unit Stats'!$A$39,'Unit Stats'!K$39,IF(Armybuilder!$C63='Unit Stats'!$A$40,'Unit Stats'!K$40,IF(Armybuilder!$C63='Unit Stats'!$A$41,'Unit Stats'!K$41,IF(Armybuilder!$C63='Unit Stats'!$A$42,'Unit Stats'!K$42,IF(Armybuilder!$C63='Unit Stats'!$A$43,'Unit Stats'!K$43,IF(Armybuilder!$C63='Unit Stats'!$A$44,'Unit Stats'!K$44,IF(Armybuilder!$C63='Unit Stats'!$A$45,'Unit Stats'!K$45,IF(Armybuilder!$C63='Unit Stats'!$A$46,'Unit Stats'!K$46,IF(Armybuilder!$C63='Unit Stats'!$A$47,'Unit Stats'!K$47,IF(Armybuilder!$C63='Unit Stats'!$A$48,'Unit Stats'!K$48,IF(Armybuilder!$C63='Unit Stats'!$A$49,'Unit Stats'!K$49,IF(Armybuilder!$C63='Unit Stats'!$A$50,'Unit Stats'!K$50,IF(Armybuilder!$C63='Unit Stats'!$A$51,'Unit Stats'!K$51,IF(Armybuilder!$C63='Unit Stats'!$A$52,'Unit Stats'!K$52,IF(Armybuilder!$C63='Unit Stats'!$A$53,'Unit Stats'!K$53,IF(Armybuilder!$C63='Unit Stats'!$A$54,'Unit Stats'!K$54,IF(Armybuilder!$C63='Unit Stats'!$A$55,'Unit Stats'!K$55,))))))))))))))))))))))))))))))))))))))))))))))))))))))</f>
        <v>0</v>
      </c>
      <c r="N63" s="46">
        <f>IF(Armybuilder!$C63='Unit Stats'!$A$2,'Unit Stats'!L$2,IF(Armybuilder!$C63='Unit Stats'!$A$3,'Unit Stats'!L$3,IF(Armybuilder!$C63='Unit Stats'!$A$4,'Unit Stats'!L$4,IF(Armybuilder!$C63='Unit Stats'!$A$5,'Unit Stats'!L$5,IF(Armybuilder!$C63='Unit Stats'!$A$6,'Unit Stats'!L$6,IF(Armybuilder!$C63='Unit Stats'!$A$7,'Unit Stats'!L$7,IF(Armybuilder!$C63='Unit Stats'!$A$8,'Unit Stats'!L$8,IF(Armybuilder!$C63='Unit Stats'!$A$9,'Unit Stats'!L$9,IF(Armybuilder!$C63='Unit Stats'!$A$10,'Unit Stats'!L$10,IF(Armybuilder!$C63='Unit Stats'!$A$11,'Unit Stats'!L$11,IF(Armybuilder!$C63='Unit Stats'!$A$12,'Unit Stats'!L$12,IF(Armybuilder!$C63='Unit Stats'!$A$13,'Unit Stats'!L$13,IF(Armybuilder!$C63='Unit Stats'!$A$14,'Unit Stats'!L$14,IF(Armybuilder!$C63='Unit Stats'!$A$15,'Unit Stats'!L$15,IF(Armybuilder!$C63='Unit Stats'!$A$16,'Unit Stats'!L$16,IF(Armybuilder!$C63='Unit Stats'!$A$17,'Unit Stats'!L$17,IF(Armybuilder!$C63='Unit Stats'!$A$18,'Unit Stats'!L$18,IF(Armybuilder!$C63='Unit Stats'!$A$19,'Unit Stats'!L$19,IF(Armybuilder!$C63='Unit Stats'!$A$20,'Unit Stats'!L$20,IF(Armybuilder!$C63='Unit Stats'!$A$21,'Unit Stats'!L$21,IF(Armybuilder!$C63='Unit Stats'!$A$22,'Unit Stats'!L$22,IF(Armybuilder!$C63='Unit Stats'!$A$23,'Unit Stats'!L$23,IF(Armybuilder!$C63='Unit Stats'!$A$24,'Unit Stats'!L$24,IF(Armybuilder!$C63='Unit Stats'!$A$25,'Unit Stats'!L$25,IF(Armybuilder!$C63='Unit Stats'!$A$26,'Unit Stats'!L$26,IF(Armybuilder!$C63='Unit Stats'!$A$27,'Unit Stats'!L$27,IF(Armybuilder!$C63='Unit Stats'!$A$28,'Unit Stats'!L$28,IF(Armybuilder!$C63='Unit Stats'!$A$29,'Unit Stats'!L$29,IF(Armybuilder!$C63='Unit Stats'!$A$30,'Unit Stats'!L$30,IF(Armybuilder!$C63='Unit Stats'!$A$31,'Unit Stats'!L$31,IF(Armybuilder!$C63='Unit Stats'!$A$32,'Unit Stats'!L$32,IF(Armybuilder!$C63='Unit Stats'!$A$33,'Unit Stats'!L$33,IF(Armybuilder!$C63='Unit Stats'!$A$34,'Unit Stats'!L$34,IF(Armybuilder!$C63='Unit Stats'!$A$35,'Unit Stats'!L$35,IF(Armybuilder!$C63='Unit Stats'!$A$36,'Unit Stats'!L$36,IF(Armybuilder!$C63='Unit Stats'!$A$37,'Unit Stats'!L$37,IF(Armybuilder!$C63='Unit Stats'!$A$38,'Unit Stats'!L$38,IF(Armybuilder!$C63='Unit Stats'!$A$39,'Unit Stats'!L$39,IF(Armybuilder!$C63='Unit Stats'!$A$40,'Unit Stats'!L$40,IF(Armybuilder!$C63='Unit Stats'!$A$41,'Unit Stats'!L$41,IF(Armybuilder!$C63='Unit Stats'!$A$42,'Unit Stats'!L$42,IF(Armybuilder!$C63='Unit Stats'!$A$43,'Unit Stats'!L$43,IF(Armybuilder!$C63='Unit Stats'!$A$44,'Unit Stats'!L$44,IF(Armybuilder!$C63='Unit Stats'!$A$45,'Unit Stats'!L$45,IF(Armybuilder!$C63='Unit Stats'!$A$46,'Unit Stats'!L$46,IF(Armybuilder!$C63='Unit Stats'!$A$47,'Unit Stats'!L$47,IF(Armybuilder!$C63='Unit Stats'!$A$48,'Unit Stats'!L$48,IF(Armybuilder!$C63='Unit Stats'!$A$49,'Unit Stats'!L$49,IF(Armybuilder!$C63='Unit Stats'!$A$50,'Unit Stats'!L$50,IF(Armybuilder!$C63='Unit Stats'!$A$51,'Unit Stats'!L$51,IF(Armybuilder!$C63='Unit Stats'!$A$52,'Unit Stats'!L$52,IF(Armybuilder!$C63='Unit Stats'!$A$53,'Unit Stats'!L$53,IF(Armybuilder!$C63='Unit Stats'!$A$54,'Unit Stats'!L$54,IF(Armybuilder!$C63='Unit Stats'!$A$55,'Unit Stats'!L$55,))))))))))))))))))))))))))))))))))))))))))))))))))))))</f>
        <v>0</v>
      </c>
      <c r="O63" s="45">
        <f>IF(Armybuilder!$C63='Unit Stats'!$A$2,'Unit Stats'!M$2,IF(Armybuilder!$C63='Unit Stats'!$A$3,'Unit Stats'!M$3,IF(Armybuilder!$C63='Unit Stats'!$A$4,'Unit Stats'!M$4,IF(Armybuilder!$C63='Unit Stats'!$A$5,'Unit Stats'!M$5,IF(Armybuilder!$C63='Unit Stats'!$A$6,'Unit Stats'!M$6,IF(Armybuilder!$C63='Unit Stats'!$A$7,'Unit Stats'!M$7,IF(Armybuilder!$C63='Unit Stats'!$A$8,'Unit Stats'!M$8,IF(Armybuilder!$C63='Unit Stats'!$A$9,'Unit Stats'!M$9,IF(Armybuilder!$C63='Unit Stats'!$A$10,'Unit Stats'!M$10,IF(Armybuilder!$C63='Unit Stats'!$A$11,'Unit Stats'!M$11,IF(Armybuilder!$C63='Unit Stats'!$A$12,'Unit Stats'!M$12,IF(Armybuilder!$C63='Unit Stats'!$A$13,'Unit Stats'!M$13,IF(Armybuilder!$C63='Unit Stats'!$A$14,'Unit Stats'!M$14,IF(Armybuilder!$C63='Unit Stats'!$A$15,'Unit Stats'!M$15,IF(Armybuilder!$C63='Unit Stats'!$A$16,'Unit Stats'!M$16,IF(Armybuilder!$C63='Unit Stats'!$A$17,'Unit Stats'!M$17,IF(Armybuilder!$C63='Unit Stats'!$A$18,'Unit Stats'!M$18,IF(Armybuilder!$C63='Unit Stats'!$A$19,'Unit Stats'!M$19,IF(Armybuilder!$C63='Unit Stats'!$A$20,'Unit Stats'!M$20,IF(Armybuilder!$C63='Unit Stats'!$A$21,'Unit Stats'!M$21,IF(Armybuilder!$C63='Unit Stats'!$A$22,'Unit Stats'!M$22,IF(Armybuilder!$C63='Unit Stats'!$A$23,'Unit Stats'!M$23,IF(Armybuilder!$C63='Unit Stats'!$A$24,'Unit Stats'!M$24,IF(Armybuilder!$C63='Unit Stats'!$A$25,'Unit Stats'!M$25,IF(Armybuilder!$C63='Unit Stats'!$A$26,'Unit Stats'!M$26,IF(Armybuilder!$C63='Unit Stats'!$A$27,'Unit Stats'!M$27,IF(Armybuilder!$C63='Unit Stats'!$A$28,'Unit Stats'!M$28,IF(Armybuilder!$C63='Unit Stats'!$A$29,'Unit Stats'!M$29,IF(Armybuilder!$C63='Unit Stats'!$A$30,'Unit Stats'!M$30,IF(Armybuilder!$C63='Unit Stats'!$A$31,'Unit Stats'!M$31,IF(Armybuilder!$C63='Unit Stats'!$A$32,'Unit Stats'!M$32,IF(Armybuilder!$C63='Unit Stats'!$A$33,'Unit Stats'!M$33,IF(Armybuilder!$C63='Unit Stats'!$A$34,'Unit Stats'!M$34,IF(Armybuilder!$C63='Unit Stats'!$A$35,'Unit Stats'!M$35,IF(Armybuilder!$C63='Unit Stats'!$A$36,'Unit Stats'!M$36,IF(Armybuilder!$C63='Unit Stats'!$A$37,'Unit Stats'!M$37,IF(Armybuilder!$C63='Unit Stats'!$A$38,'Unit Stats'!M$38,IF(Armybuilder!$C63='Unit Stats'!$A$39,'Unit Stats'!M$39,IF(Armybuilder!$C63='Unit Stats'!$A$40,'Unit Stats'!M$40,IF(Armybuilder!$C63='Unit Stats'!$A$41,'Unit Stats'!M$41,IF(Armybuilder!$C63='Unit Stats'!$A$42,'Unit Stats'!M$42,IF(Armybuilder!$C63='Unit Stats'!$A$43,'Unit Stats'!M$43,IF(Armybuilder!$C63='Unit Stats'!$A$44,'Unit Stats'!M$44,IF(Armybuilder!$C63='Unit Stats'!$A$45,'Unit Stats'!M$45,IF(Armybuilder!$C63='Unit Stats'!$A$46,'Unit Stats'!M$46,IF(Armybuilder!$C63='Unit Stats'!$A$47,'Unit Stats'!M$47,IF(Armybuilder!$C63='Unit Stats'!$A$48,'Unit Stats'!M$48,IF(Armybuilder!$C63='Unit Stats'!$A$49,'Unit Stats'!M$49,IF(Armybuilder!$C63='Unit Stats'!$A$50,'Unit Stats'!M$50,IF(Armybuilder!$C63='Unit Stats'!$A$51,'Unit Stats'!M$51,IF(Armybuilder!$C63='Unit Stats'!$A$52,'Unit Stats'!M$52,IF(Armybuilder!$C63='Unit Stats'!$A$53,'Unit Stats'!M$53,IF(Armybuilder!$C63='Unit Stats'!$A$54,'Unit Stats'!M$54,IF(Armybuilder!$C63='Unit Stats'!$A$55,'Unit Stats'!M$55,))))))))))))))))))))))))))))))))))))))))))))))))))))))</f>
        <v>0</v>
      </c>
      <c r="P63" s="66">
        <f>IF(Armybuilder!$C63='Unit Stats'!$A$2,'Unit Stats'!N$2,IF(Armybuilder!$C63='Unit Stats'!$A$3,'Unit Stats'!N$3,IF(Armybuilder!$C63='Unit Stats'!$A$4,'Unit Stats'!N$4,IF(Armybuilder!$C63='Unit Stats'!$A$5,'Unit Stats'!N$5,IF(Armybuilder!$C63='Unit Stats'!$A$6,'Unit Stats'!N$6,IF(Armybuilder!$C63='Unit Stats'!$A$7,'Unit Stats'!N$7,IF(Armybuilder!$C63='Unit Stats'!$A$8,'Unit Stats'!N$8,IF(Armybuilder!$C63='Unit Stats'!$A$9,'Unit Stats'!N$9,IF(Armybuilder!$C63='Unit Stats'!$A$10,'Unit Stats'!N$10,IF(Armybuilder!$C63='Unit Stats'!$A$11,'Unit Stats'!N$11,IF(Armybuilder!$C63='Unit Stats'!$A$12,'Unit Stats'!N$12,IF(Armybuilder!$C63='Unit Stats'!$A$13,'Unit Stats'!N$13,IF(Armybuilder!$C63='Unit Stats'!$A$14,'Unit Stats'!N$14,IF(Armybuilder!$C63='Unit Stats'!$A$15,'Unit Stats'!N$15,IF(Armybuilder!$C63='Unit Stats'!$A$16,'Unit Stats'!N$16,IF(Armybuilder!$C63='Unit Stats'!$A$17,'Unit Stats'!N$17,IF(Armybuilder!$C63='Unit Stats'!$A$18,'Unit Stats'!N$18,IF(Armybuilder!$C63='Unit Stats'!$A$19,'Unit Stats'!N$19,IF(Armybuilder!$C63='Unit Stats'!$A$20,'Unit Stats'!N$20,IF(Armybuilder!$C63='Unit Stats'!$A$21,'Unit Stats'!N$21,IF(Armybuilder!$C63='Unit Stats'!$A$22,'Unit Stats'!N$22,IF(Armybuilder!$C63='Unit Stats'!$A$23,'Unit Stats'!N$23,IF(Armybuilder!$C63='Unit Stats'!$A$24,'Unit Stats'!N$24,IF(Armybuilder!$C63='Unit Stats'!$A$25,'Unit Stats'!N$25,IF(Armybuilder!$C63='Unit Stats'!$A$26,'Unit Stats'!N$26,IF(Armybuilder!$C63='Unit Stats'!$A$27,'Unit Stats'!N$27,IF(Armybuilder!$C63='Unit Stats'!$A$28,'Unit Stats'!N$28,IF(Armybuilder!$C63='Unit Stats'!$A$29,'Unit Stats'!N$29,IF(Armybuilder!$C63='Unit Stats'!$A$30,'Unit Stats'!N$30,IF(Armybuilder!$C63='Unit Stats'!$A$31,'Unit Stats'!N$31,IF(Armybuilder!$C63='Unit Stats'!$A$32,'Unit Stats'!N$32,IF(Armybuilder!$C63='Unit Stats'!$A$33,'Unit Stats'!N$33,IF(Armybuilder!$C63='Unit Stats'!$A$34,'Unit Stats'!N$34,IF(Armybuilder!$C63='Unit Stats'!$A$35,'Unit Stats'!N$35,IF(Armybuilder!$C63='Unit Stats'!$A$36,'Unit Stats'!N$36,IF(Armybuilder!$C63='Unit Stats'!$A$37,'Unit Stats'!N$37,IF(Armybuilder!$C63='Unit Stats'!$A$38,'Unit Stats'!N$38,IF(Armybuilder!$C63='Unit Stats'!$A$39,'Unit Stats'!N$39,IF(Armybuilder!$C63='Unit Stats'!$A$40,'Unit Stats'!N$40,IF(Armybuilder!$C63='Unit Stats'!$A$41,'Unit Stats'!N$41,IF(Armybuilder!$C63='Unit Stats'!$A$42,'Unit Stats'!N$42,IF(Armybuilder!$C63='Unit Stats'!$A$43,'Unit Stats'!N$43,IF(Armybuilder!$C63='Unit Stats'!$A$44,'Unit Stats'!N$44,IF(Armybuilder!$C63='Unit Stats'!$A$45,'Unit Stats'!N$45,IF(Armybuilder!$C63='Unit Stats'!$A$46,'Unit Stats'!N$46,IF(Armybuilder!$C63='Unit Stats'!$A$47,'Unit Stats'!N$47,IF(Armybuilder!$C63='Unit Stats'!$A$48,'Unit Stats'!N$48,IF(Armybuilder!$C63='Unit Stats'!$A$49,'Unit Stats'!N$49,IF(Armybuilder!$C63='Unit Stats'!$A$50,'Unit Stats'!N$50,IF(Armybuilder!$C63='Unit Stats'!$A$51,'Unit Stats'!N$51,IF(Armybuilder!$C63='Unit Stats'!$A$52,'Unit Stats'!N$52,IF(Armybuilder!$C63='Unit Stats'!$A$53,'Unit Stats'!N$53,IF(Armybuilder!$C63='Unit Stats'!$A$54,'Unit Stats'!N$54,IF(Armybuilder!$C63='Unit Stats'!$A$55,'Unit Stats'!N$55,))))))))))))))))))))))))))))))))))))))))))))))))))))))</f>
        <v>0</v>
      </c>
      <c r="Q63" s="48">
        <f>IF(Armybuilder!$C63='Unit Stats'!$A$2,'Unit Stats'!$T$2,IF(Armybuilder!$C63='Unit Stats'!$A$3,'Unit Stats'!$T$3,IF(Armybuilder!$C63='Unit Stats'!$A$4,'Unit Stats'!$T$4,IF(Armybuilder!$C63='Unit Stats'!$A$5,'Unit Stats'!$T$5,IF(Armybuilder!$C63='Unit Stats'!$A$6,'Unit Stats'!$T$6,IF(Armybuilder!$C63='Unit Stats'!$A$7,'Unit Stats'!$T$7,IF(Armybuilder!$C63='Unit Stats'!$A$8,'Unit Stats'!$T$8,IF(Armybuilder!$C63='Unit Stats'!$A$9,'Unit Stats'!$T$9,IF(Armybuilder!$C63='Unit Stats'!$A$10,'Unit Stats'!$T$10,IF(Armybuilder!$C63='Unit Stats'!$A$11,'Unit Stats'!$T$11,IF(Armybuilder!$C63='Unit Stats'!$A$12,'Unit Stats'!$T$12,IF(Armybuilder!$C63='Unit Stats'!$A$13,'Unit Stats'!$T$13,IF(Armybuilder!$C63='Unit Stats'!$A$14,'Unit Stats'!$T$14,IF(Armybuilder!$C63='Unit Stats'!$A$15,'Unit Stats'!$T$15,IF(Armybuilder!$C63='Unit Stats'!$A$16,'Unit Stats'!$T$16,IF(Armybuilder!$C63='Unit Stats'!$A$17,'Unit Stats'!$T$17,IF(Armybuilder!$C63='Unit Stats'!$A$18,'Unit Stats'!$T$18,IF(Armybuilder!$C63='Unit Stats'!$A$19,'Unit Stats'!$T$19,IF(Armybuilder!$C63='Unit Stats'!$A$20,'Unit Stats'!$T$20,IF(Armybuilder!$C63='Unit Stats'!$A$21,'Unit Stats'!$T$21,IF(Armybuilder!$C63='Unit Stats'!$A$22,'Unit Stats'!$T$22,IF(Armybuilder!$C63='Unit Stats'!$A$23,'Unit Stats'!$T$23,IF(Armybuilder!$C63='Unit Stats'!$A$24,'Unit Stats'!$T$24,IF(Armybuilder!$C63='Unit Stats'!$A$25,'Unit Stats'!$T$25,IF(Armybuilder!$C63='Unit Stats'!$A$26,'Unit Stats'!$T$26,IF(Armybuilder!$C63='Unit Stats'!$A$27,'Unit Stats'!$T$27,IF(Armybuilder!$C63='Unit Stats'!$A$28,'Unit Stats'!$T$28,IF(Armybuilder!$C63='Unit Stats'!$A$29,'Unit Stats'!$T$29,IF(Armybuilder!$C63='Unit Stats'!$A$30,'Unit Stats'!$T$30,IF(Armybuilder!$C63='Unit Stats'!$A$31,'Unit Stats'!$T$31,IF(Armybuilder!$C63='Unit Stats'!$A$32,'Unit Stats'!$T$32,IF(Armybuilder!$C63='Unit Stats'!$A$33,'Unit Stats'!$T$33,IF(Armybuilder!$C63='Unit Stats'!$A$34,'Unit Stats'!$T$34,IF(Armybuilder!$C63='Unit Stats'!$A$35,'Unit Stats'!$T$35,IF(Armybuilder!$C63='Unit Stats'!$A$36,'Unit Stats'!$T$36,IF(Armybuilder!$C63='Unit Stats'!$A$37,'Unit Stats'!$T$37,IF(Armybuilder!$C63='Unit Stats'!$A$38,'Unit Stats'!$T$38,IF(Armybuilder!$C63='Unit Stats'!$A$39,'Unit Stats'!$T$39,IF(Armybuilder!$C63='Unit Stats'!$A$40,'Unit Stats'!$T$40,IF(Armybuilder!$C63='Unit Stats'!$A$41,'Unit Stats'!$T$41,IF(Armybuilder!$C63='Unit Stats'!$A$42,'Unit Stats'!$T$42,IF(Armybuilder!$C63='Unit Stats'!$A$43,'Unit Stats'!$T$43,IF(Armybuilder!$C63='Unit Stats'!$A$44,'Unit Stats'!$T$44,IF(Armybuilder!$C63='Unit Stats'!$A$45,'Unit Stats'!$T$45,IF(Armybuilder!$C63='Unit Stats'!$A$46,'Unit Stats'!$T$46,IF(Armybuilder!$C63='Unit Stats'!$A$47,'Unit Stats'!$T$47,IF(Armybuilder!$C63='Unit Stats'!$A$48,'Unit Stats'!$T$48,IF(Armybuilder!$C63='Unit Stats'!$A$49,'Unit Stats'!$T$49,IF(Armybuilder!$C63='Unit Stats'!$A$50,'Unit Stats'!$T$50,IF(Armybuilder!$C63='Unit Stats'!$A$51,'Unit Stats'!$T$51,IF(Armybuilder!$C63='Unit Stats'!$A$52,'Unit Stats'!$T$52,IF(Armybuilder!$C63='Unit Stats'!$A$53,'Unit Stats'!$T$53,IF(Armybuilder!$C63='Unit Stats'!$A$54,'Unit Stats'!$T$54,IF(Armybuilder!$C63='Unit Stats'!$A$55,'Unit Stats'!$T$55,IF(Armybuilder!$C63=Wargear!$A$2,Wargear!$B$2,IF(Armybuilder!$C63=Wargear!$A$3,Wargear!$B$3,IF(Armybuilder!$C63=Wargear!$A$4,Wargear!$B$4,IF(Armybuilder!$C63=Wargear!$A$5,Wargear!$B$5,IF(Armybuilder!$C63=Wargear!$A$6,Wargear!$B$6,IF(Armybuilder!$C63=Wargear!$A$7,Wargear!$B$7,'Extra Code Points'!$A60))))))))))))))))))))))))))))))))))))))))))))))))))))))))))))</f>
        <v>0</v>
      </c>
      <c r="R63" s="28">
        <f t="shared" si="0"/>
        <v>0</v>
      </c>
      <c r="S63" s="29">
        <f t="shared" si="1"/>
        <v>1085</v>
      </c>
      <c r="T63" s="46">
        <f>IF(Armybuilder!$C63='Unit Stats'!$A$2,'Unit Stats'!O$2,IF(Armybuilder!$C63='Unit Stats'!$A$3,'Unit Stats'!O$3,IF(Armybuilder!$C63='Unit Stats'!$A$4,'Unit Stats'!O$4,IF(Armybuilder!$C63='Unit Stats'!$A$5,'Unit Stats'!O$5,IF(Armybuilder!$C63='Unit Stats'!$A$6,'Unit Stats'!O$6,IF(Armybuilder!$C63='Unit Stats'!$A$7,'Unit Stats'!O$7,IF(Armybuilder!$C63='Unit Stats'!$A$8,'Unit Stats'!O$8,IF(Armybuilder!$C63='Unit Stats'!$A$9,'Unit Stats'!O$9,IF(Armybuilder!$C63='Unit Stats'!$A$10,'Unit Stats'!O$10,IF(Armybuilder!$C63='Unit Stats'!$A$11,'Unit Stats'!O$11,IF(Armybuilder!$C63='Unit Stats'!$A$12,'Unit Stats'!O$12,IF(Armybuilder!$C63='Unit Stats'!$A$13,'Unit Stats'!O$13,IF(Armybuilder!$C63='Unit Stats'!$A$14,'Unit Stats'!O$14,IF(Armybuilder!$C63='Unit Stats'!$A$15,'Unit Stats'!O$15,IF(Armybuilder!$C63='Unit Stats'!$A$16,'Unit Stats'!O$16,IF(Armybuilder!$C63='Unit Stats'!$A$17,'Unit Stats'!O$17,IF(Armybuilder!$C63='Unit Stats'!$A$18,'Unit Stats'!O$18,IF(Armybuilder!$C63='Unit Stats'!$A$19,'Unit Stats'!O$19,IF(Armybuilder!$C63='Unit Stats'!$A$20,'Unit Stats'!O$20,IF(Armybuilder!$C63='Unit Stats'!$A$21,'Unit Stats'!O$21,IF(Armybuilder!$C63='Unit Stats'!$A$22,'Unit Stats'!O$22,IF(Armybuilder!$C63='Unit Stats'!$A$23,'Unit Stats'!O$23,IF(Armybuilder!$C63='Unit Stats'!$A$24,'Unit Stats'!O$24,IF(Armybuilder!$C63='Unit Stats'!$A$25,'Unit Stats'!O$25,IF(Armybuilder!$C63='Unit Stats'!$A$26,'Unit Stats'!O$26,IF(Armybuilder!$C63='Unit Stats'!$A$27,'Unit Stats'!O$27,IF(Armybuilder!$C63='Unit Stats'!$A$28,'Unit Stats'!O$28,IF(Armybuilder!$C63='Unit Stats'!$A$29,'Unit Stats'!O$29,IF(Armybuilder!$C63='Unit Stats'!$A$30,'Unit Stats'!O$30,IF(Armybuilder!$C63='Unit Stats'!$A$31,'Unit Stats'!O$31,IF(Armybuilder!$C63='Unit Stats'!$A$32,'Unit Stats'!O$32,IF(Armybuilder!$C63='Unit Stats'!$A$33,'Unit Stats'!O$33,IF(Armybuilder!$C63='Unit Stats'!$A$34,'Unit Stats'!O$34,IF(Armybuilder!$C63='Unit Stats'!$A$35,'Unit Stats'!O$35,IF(Armybuilder!$C63='Unit Stats'!$A$36,'Unit Stats'!O$36,IF(Armybuilder!$C63='Unit Stats'!$A$37,'Unit Stats'!O$37,IF(Armybuilder!$C63='Unit Stats'!$A$38,'Unit Stats'!O$38,IF(Armybuilder!$C63='Unit Stats'!$A$39,'Unit Stats'!O$39,IF(Armybuilder!$C63='Unit Stats'!$A$40,'Unit Stats'!O$40,IF(Armybuilder!$C63='Unit Stats'!$A$41,'Unit Stats'!O$41,IF(Armybuilder!$C63='Unit Stats'!$A$42,'Unit Stats'!O$42,IF(Armybuilder!$C63='Unit Stats'!$A$43,'Unit Stats'!O$43,IF(Armybuilder!$C63='Unit Stats'!$A$44,'Unit Stats'!O$44,IF(Armybuilder!$C63='Unit Stats'!$A$45,'Unit Stats'!O$45,IF(Armybuilder!$C63='Unit Stats'!$A$46,'Unit Stats'!O$46,IF(Armybuilder!$C63='Unit Stats'!$A$47,'Unit Stats'!O$47,IF(Armybuilder!$C63='Unit Stats'!$A$48,'Unit Stats'!O$48,IF(Armybuilder!$C63='Unit Stats'!$A$49,'Unit Stats'!O$49,IF(Armybuilder!$C63='Unit Stats'!$A$50,'Unit Stats'!O$50,IF(Armybuilder!$C63='Unit Stats'!$A$51,'Unit Stats'!O$51,IF(Armybuilder!$C63='Unit Stats'!$A$52,'Unit Stats'!O$52,IF(Armybuilder!$C63='Unit Stats'!$A$53,'Unit Stats'!O$53,IF(Armybuilder!$C63='Unit Stats'!$A$54,'Unit Stats'!O$54,IF(Armybuilder!$C63='Unit Stats'!$A$55,'Unit Stats'!O$55,IF(Armybuilder!$C63=Wargear!$A$2,Wargear!C$2,IF(Armybuilder!$C63=Wargear!$A$3,Wargear!C$3,IF(Armybuilder!$C63=Wargear!$A$4,Wargear!C$4,IF(Armybuilder!$C63=Wargear!$A$5,Wargear!C$5,IF(Armybuilder!$C63=Wargear!$A$6,Wargear!C$6,IF(Armybuilder!$C63=Wargear!$A$7,Wargear!C$7,'Extra Code wargear1'!A61))))))))))))))))))))))))))))))))))))))))))))))))))))))))))))</f>
        <v>0</v>
      </c>
      <c r="U63" s="45">
        <f>IF(Armybuilder!$C63='Unit Stats'!$A$2,'Unit Stats'!P$2,IF(Armybuilder!$C63='Unit Stats'!$A$3,'Unit Stats'!P$3,IF(Armybuilder!$C63='Unit Stats'!$A$4,'Unit Stats'!P$4,IF(Armybuilder!$C63='Unit Stats'!$A$5,'Unit Stats'!P$5,IF(Armybuilder!$C63='Unit Stats'!$A$6,'Unit Stats'!P$6,IF(Armybuilder!$C63='Unit Stats'!$A$7,'Unit Stats'!P$7,IF(Armybuilder!$C63='Unit Stats'!$A$8,'Unit Stats'!P$8,IF(Armybuilder!$C63='Unit Stats'!$A$9,'Unit Stats'!P$9,IF(Armybuilder!$C63='Unit Stats'!$A$10,'Unit Stats'!P$10,IF(Armybuilder!$C63='Unit Stats'!$A$11,'Unit Stats'!P$11,IF(Armybuilder!$C63='Unit Stats'!$A$12,'Unit Stats'!P$12,IF(Armybuilder!$C63='Unit Stats'!$A$13,'Unit Stats'!P$13,IF(Armybuilder!$C63='Unit Stats'!$A$14,'Unit Stats'!P$14,IF(Armybuilder!$C63='Unit Stats'!$A$15,'Unit Stats'!P$15,IF(Armybuilder!$C63='Unit Stats'!$A$16,'Unit Stats'!P$16,IF(Armybuilder!$C63='Unit Stats'!$A$17,'Unit Stats'!P$17,IF(Armybuilder!$C63='Unit Stats'!$A$18,'Unit Stats'!P$18,IF(Armybuilder!$C63='Unit Stats'!$A$19,'Unit Stats'!P$19,IF(Armybuilder!$C63='Unit Stats'!$A$20,'Unit Stats'!P$20,IF(Armybuilder!$C63='Unit Stats'!$A$21,'Unit Stats'!P$21,IF(Armybuilder!$C63='Unit Stats'!$A$22,'Unit Stats'!P$22,IF(Armybuilder!$C63='Unit Stats'!$A$23,'Unit Stats'!P$23,IF(Armybuilder!$C63='Unit Stats'!$A$24,'Unit Stats'!P$24,IF(Armybuilder!$C63='Unit Stats'!$A$25,'Unit Stats'!P$25,IF(Armybuilder!$C63='Unit Stats'!$A$26,'Unit Stats'!P$26,IF(Armybuilder!$C63='Unit Stats'!$A$27,'Unit Stats'!P$27,IF(Armybuilder!$C63='Unit Stats'!$A$28,'Unit Stats'!P$28,IF(Armybuilder!$C63='Unit Stats'!$A$29,'Unit Stats'!P$29,IF(Armybuilder!$C63='Unit Stats'!$A$30,'Unit Stats'!P$30,IF(Armybuilder!$C63='Unit Stats'!$A$31,'Unit Stats'!P$31,IF(Armybuilder!$C63='Unit Stats'!$A$32,'Unit Stats'!P$32,IF(Armybuilder!$C63='Unit Stats'!$A$33,'Unit Stats'!P$33,IF(Armybuilder!$C63='Unit Stats'!$A$34,'Unit Stats'!P$34,IF(Armybuilder!$C63='Unit Stats'!$A$35,'Unit Stats'!P$35,IF(Armybuilder!$C63='Unit Stats'!$A$36,'Unit Stats'!P$36,IF(Armybuilder!$C63='Unit Stats'!$A$37,'Unit Stats'!P$37,IF(Armybuilder!$C63='Unit Stats'!$A$38,'Unit Stats'!P$38,IF(Armybuilder!$C63='Unit Stats'!$A$39,'Unit Stats'!P$39,IF(Armybuilder!$C63='Unit Stats'!$A$40,'Unit Stats'!P$40,IF(Armybuilder!$C63='Unit Stats'!$A$41,'Unit Stats'!P$41,IF(Armybuilder!$C63='Unit Stats'!$A$42,'Unit Stats'!P$42,IF(Armybuilder!$C63='Unit Stats'!$A$43,'Unit Stats'!P$43,IF(Armybuilder!$C63='Unit Stats'!$A$44,'Unit Stats'!P$44,IF(Armybuilder!$C63='Unit Stats'!$A$45,'Unit Stats'!P$45,IF(Armybuilder!$C63='Unit Stats'!$A$46,'Unit Stats'!P$46,IF(Armybuilder!$C63='Unit Stats'!$A$47,'Unit Stats'!P$47,IF(Armybuilder!$C63='Unit Stats'!$A$48,'Unit Stats'!P$48,IF(Armybuilder!$C63='Unit Stats'!$A$49,'Unit Stats'!P$49,IF(Armybuilder!$C63='Unit Stats'!$A$50,'Unit Stats'!P$50,IF(Armybuilder!$C63='Unit Stats'!$A$51,'Unit Stats'!P$51,IF(Armybuilder!$C63='Unit Stats'!$A$52,'Unit Stats'!P$52,IF(Armybuilder!$C63='Unit Stats'!$A$53,'Unit Stats'!P$53,IF(Armybuilder!$C63='Unit Stats'!$A$54,'Unit Stats'!P$54,IF(Armybuilder!$C63='Unit Stats'!$A$55,'Unit Stats'!P$55,IF(Armybuilder!$C63=Wargear!$A$2,Wargear!D$2,IF(Armybuilder!$C63=Wargear!$A$3,Wargear!D$3,IF(Armybuilder!$C63=Wargear!$A$4,Wargear!D$4,IF(Armybuilder!$C63=Wargear!$A$5,Wargear!D$5,IF(Armybuilder!$C63=Wargear!$A$6,Wargear!D$6,IF(Armybuilder!$C63=Wargear!$A$7,Wargear!D$7,'Extra Code wargear1'!B61))))))))))))))))))))))))))))))))))))))))))))))))))))))))))))</f>
        <v>0</v>
      </c>
      <c r="V63" s="47">
        <f>IF(Armybuilder!$C63='Unit Stats'!$A$2,'Unit Stats'!Q$2,IF(Armybuilder!$C63='Unit Stats'!$A$3,'Unit Stats'!Q$3,IF(Armybuilder!$C63='Unit Stats'!$A$4,'Unit Stats'!Q$4,IF(Armybuilder!$C63='Unit Stats'!$A$5,'Unit Stats'!Q$5,IF(Armybuilder!$C63='Unit Stats'!$A$6,'Unit Stats'!Q$6,IF(Armybuilder!$C63='Unit Stats'!$A$7,'Unit Stats'!Q$7,IF(Armybuilder!$C63='Unit Stats'!$A$8,'Unit Stats'!Q$8,IF(Armybuilder!$C63='Unit Stats'!$A$9,'Unit Stats'!Q$9,IF(Armybuilder!$C63='Unit Stats'!$A$10,'Unit Stats'!Q$10,IF(Armybuilder!$C63='Unit Stats'!$A$11,'Unit Stats'!Q$11,IF(Armybuilder!$C63='Unit Stats'!$A$12,'Unit Stats'!Q$12,IF(Armybuilder!$C63='Unit Stats'!$A$13,'Unit Stats'!Q$13,IF(Armybuilder!$C63='Unit Stats'!$A$14,'Unit Stats'!Q$14,IF(Armybuilder!$C63='Unit Stats'!$A$15,'Unit Stats'!Q$15,IF(Armybuilder!$C63='Unit Stats'!$A$16,'Unit Stats'!Q$16,IF(Armybuilder!$C63='Unit Stats'!$A$17,'Unit Stats'!Q$17,IF(Armybuilder!$C63='Unit Stats'!$A$18,'Unit Stats'!Q$18,IF(Armybuilder!$C63='Unit Stats'!$A$19,'Unit Stats'!Q$19,IF(Armybuilder!$C63='Unit Stats'!$A$20,'Unit Stats'!Q$20,IF(Armybuilder!$C63='Unit Stats'!$A$21,'Unit Stats'!Q$21,IF(Armybuilder!$C63='Unit Stats'!$A$22,'Unit Stats'!Q$22,IF(Armybuilder!$C63='Unit Stats'!$A$23,'Unit Stats'!Q$23,IF(Armybuilder!$C63='Unit Stats'!$A$24,'Unit Stats'!Q$24,IF(Armybuilder!$C63='Unit Stats'!$A$25,'Unit Stats'!Q$25,IF(Armybuilder!$C63='Unit Stats'!$A$26,'Unit Stats'!Q$26,IF(Armybuilder!$C63='Unit Stats'!$A$27,'Unit Stats'!Q$27,IF(Armybuilder!$C63='Unit Stats'!$A$28,'Unit Stats'!Q$28,IF(Armybuilder!$C63='Unit Stats'!$A$29,'Unit Stats'!Q$29,IF(Armybuilder!$C63='Unit Stats'!$A$30,'Unit Stats'!Q$30,IF(Armybuilder!$C63='Unit Stats'!$A$31,'Unit Stats'!Q$31,IF(Armybuilder!$C63='Unit Stats'!$A$32,'Unit Stats'!Q$32,IF(Armybuilder!$C63='Unit Stats'!$A$33,'Unit Stats'!Q$33,IF(Armybuilder!$C63='Unit Stats'!$A$34,'Unit Stats'!Q$34,IF(Armybuilder!$C63='Unit Stats'!$A$35,'Unit Stats'!Q$35,IF(Armybuilder!$C63='Unit Stats'!$A$36,'Unit Stats'!Q$36,IF(Armybuilder!$C63='Unit Stats'!$A$37,'Unit Stats'!Q$37,IF(Armybuilder!$C63='Unit Stats'!$A$38,'Unit Stats'!Q$38,IF(Armybuilder!$C63='Unit Stats'!$A$39,'Unit Stats'!Q$39,IF(Armybuilder!$C63='Unit Stats'!$A$40,'Unit Stats'!Q$40,IF(Armybuilder!$C63='Unit Stats'!$A$41,'Unit Stats'!Q$41,IF(Armybuilder!$C63='Unit Stats'!$A$42,'Unit Stats'!Q$42,IF(Armybuilder!$C63='Unit Stats'!$A$43,'Unit Stats'!Q$43,IF(Armybuilder!$C63='Unit Stats'!$A$44,'Unit Stats'!Q$44,IF(Armybuilder!$C63='Unit Stats'!$A$45,'Unit Stats'!Q$45,IF(Armybuilder!$C63='Unit Stats'!$A$46,'Unit Stats'!Q$46,IF(Armybuilder!$C63='Unit Stats'!$A$47,'Unit Stats'!Q$47,IF(Armybuilder!$C63='Unit Stats'!$A$48,'Unit Stats'!Q$48,IF(Armybuilder!$C63='Unit Stats'!$A$49,'Unit Stats'!Q$49,IF(Armybuilder!$C63='Unit Stats'!$A$50,'Unit Stats'!Q$50,IF(Armybuilder!$C63='Unit Stats'!$A$51,'Unit Stats'!Q$51,IF(Armybuilder!$C63='Unit Stats'!$A$52,'Unit Stats'!Q$52,IF(Armybuilder!$C63='Unit Stats'!$A$53,'Unit Stats'!Q$53,IF(Armybuilder!$C63='Unit Stats'!$A$54,'Unit Stats'!Q$54,IF(Armybuilder!$C63='Unit Stats'!$A$55,'Unit Stats'!Q$55,IF(Armybuilder!$C63=Wargear!$A$2,Wargear!E$2,IF(Armybuilder!$C63=Wargear!$A$3,Wargear!E$3,IF(Armybuilder!$C63=Wargear!$A$4,Wargear!E$4,IF(Armybuilder!$C63=Wargear!$A$5,Wargear!E$5,IF(Armybuilder!$C63=Wargear!$A$6,Wargear!E$6,IF(Armybuilder!$C63=Wargear!$A$7,Wargear!E$7,'Extra Code wargear1'!C61))))))))))))))))))))))))))))))))))))))))))))))))))))))))))))</f>
        <v>0</v>
      </c>
      <c r="W63" s="24">
        <f>IF(Armybuilder!$C63='Unit Stats'!$A$2,'Unit Stats'!R$2,IF(Armybuilder!$C63='Unit Stats'!$A$3,'Unit Stats'!R$3,IF(Armybuilder!$C63='Unit Stats'!$A$4,'Unit Stats'!R$4,IF(Armybuilder!$C63='Unit Stats'!$A$5,'Unit Stats'!R$5,IF(Armybuilder!$C63='Unit Stats'!$A$6,'Unit Stats'!R$6,IF(Armybuilder!$C63='Unit Stats'!$A$7,'Unit Stats'!R$7,IF(Armybuilder!$C63='Unit Stats'!$A$8,'Unit Stats'!R$8,IF(Armybuilder!$C63='Unit Stats'!$A$9,'Unit Stats'!R$9,IF(Armybuilder!$C63='Unit Stats'!$A$10,'Unit Stats'!R$10,IF(Armybuilder!$C63='Unit Stats'!$A$11,'Unit Stats'!R$11,IF(Armybuilder!$C63='Unit Stats'!$A$12,'Unit Stats'!R$12,IF(Armybuilder!$C63='Unit Stats'!$A$13,'Unit Stats'!R$13,IF(Armybuilder!$C63='Unit Stats'!$A$14,'Unit Stats'!R$14,IF(Armybuilder!$C63='Unit Stats'!$A$15,'Unit Stats'!R$15,IF(Armybuilder!$C63='Unit Stats'!$A$16,'Unit Stats'!R$16,IF(Armybuilder!$C63='Unit Stats'!$A$17,'Unit Stats'!R$17,IF(Armybuilder!$C63='Unit Stats'!$A$18,'Unit Stats'!R$18,IF(Armybuilder!$C63='Unit Stats'!$A$19,'Unit Stats'!R$19,IF(Armybuilder!$C63='Unit Stats'!$A$20,'Unit Stats'!R$20,IF(Armybuilder!$C63='Unit Stats'!$A$21,'Unit Stats'!R$21,IF(Armybuilder!$C63='Unit Stats'!$A$22,'Unit Stats'!R$22,IF(Armybuilder!$C63='Unit Stats'!$A$23,'Unit Stats'!R$23,IF(Armybuilder!$C63='Unit Stats'!$A$24,'Unit Stats'!R$24,IF(Armybuilder!$C63='Unit Stats'!$A$25,'Unit Stats'!R$25,IF(Armybuilder!$C63='Unit Stats'!$A$26,'Unit Stats'!R$26,IF(Armybuilder!$C63='Unit Stats'!$A$27,'Unit Stats'!R$27,IF(Armybuilder!$C63='Unit Stats'!$A$28,'Unit Stats'!R$28,IF(Armybuilder!$C63='Unit Stats'!$A$29,'Unit Stats'!R$29,IF(Armybuilder!$C63='Unit Stats'!$A$30,'Unit Stats'!R$30,IF(Armybuilder!$C63='Unit Stats'!$A$31,'Unit Stats'!R$31,IF(Armybuilder!$C63='Unit Stats'!$A$32,'Unit Stats'!R$32,IF(Armybuilder!$C63='Unit Stats'!$A$33,'Unit Stats'!R$33,IF(Armybuilder!$C63='Unit Stats'!$A$34,'Unit Stats'!R$34,IF(Armybuilder!$C63='Unit Stats'!$A$35,'Unit Stats'!R$35,IF(Armybuilder!$C63='Unit Stats'!$A$36,'Unit Stats'!R$36,IF(Armybuilder!$C63='Unit Stats'!$A$37,'Unit Stats'!R$37,IF(Armybuilder!$C63='Unit Stats'!$A$38,'Unit Stats'!R$38,IF(Armybuilder!$C63='Unit Stats'!$A$39,'Unit Stats'!R$39,IF(Armybuilder!$C63='Unit Stats'!$A$40,'Unit Stats'!R$40,IF(Armybuilder!$C63='Unit Stats'!$A$41,'Unit Stats'!R$41,IF(Armybuilder!$C63='Unit Stats'!$A$42,'Unit Stats'!R$42,IF(Armybuilder!$C63='Unit Stats'!$A$43,'Unit Stats'!R$43,IF(Armybuilder!$C63='Unit Stats'!$A$44,'Unit Stats'!R$44,IF(Armybuilder!$C63='Unit Stats'!$A$45,'Unit Stats'!R$45,IF(Armybuilder!$C63='Unit Stats'!$A$46,'Unit Stats'!R$46,IF(Armybuilder!$C63='Unit Stats'!$A$47,'Unit Stats'!R$47,IF(Armybuilder!$C63='Unit Stats'!$A$48,'Unit Stats'!R$48,IF(Armybuilder!$C63='Unit Stats'!$A$49,'Unit Stats'!R$49,IF(Armybuilder!$C63='Unit Stats'!$A$50,'Unit Stats'!R$50,IF(Armybuilder!$C63='Unit Stats'!$A$51,'Unit Stats'!R$51,IF(Armybuilder!$C63='Unit Stats'!$A$52,'Unit Stats'!R$52,IF(Armybuilder!$C63='Unit Stats'!$A$53,'Unit Stats'!R$53,IF(Armybuilder!$C63='Unit Stats'!$A$54,'Unit Stats'!R$54,IF(Armybuilder!$C63='Unit Stats'!$A$55,'Unit Stats'!R$55,IF(Armybuilder!$C63=Wargear!$A$2,Wargear!F$2,IF(Armybuilder!$C63=Wargear!$A$3,Wargear!F$3,IF(Armybuilder!$C63=Wargear!$A$4,Wargear!F$4,IF(Armybuilder!$C63=Wargear!$A$5,Wargear!F$5,IF(Armybuilder!$C63=Wargear!$A$6,Wargear!F$6,IF(Armybuilder!$C63=Wargear!$A$7,Wargear!F$7,'Extra Code wargear1'!D61))))))))))))))))))))))))))))))))))))))))))))))))))))))))))))</f>
        <v>0</v>
      </c>
      <c r="X63" s="49">
        <f>IF(Armybuilder!$C63='Unit Stats'!$A$2,'Unit Stats'!S$2,IF(Armybuilder!$C63='Unit Stats'!$A$3,'Unit Stats'!S$3,IF(Armybuilder!$C63='Unit Stats'!$A$4,'Unit Stats'!S$4,IF(Armybuilder!$C63='Unit Stats'!$A$5,'Unit Stats'!S$5,IF(Armybuilder!$C63='Unit Stats'!$A$6,'Unit Stats'!S$6,IF(Armybuilder!$C63='Unit Stats'!$A$7,'Unit Stats'!S$7,IF(Armybuilder!$C63='Unit Stats'!$A$8,'Unit Stats'!S$8,IF(Armybuilder!$C63='Unit Stats'!$A$9,'Unit Stats'!S$9,IF(Armybuilder!$C63='Unit Stats'!$A$10,'Unit Stats'!S$10,IF(Armybuilder!$C63='Unit Stats'!$A$11,'Unit Stats'!S$11,IF(Armybuilder!$C63='Unit Stats'!$A$12,'Unit Stats'!S$12,IF(Armybuilder!$C63='Unit Stats'!$A$13,'Unit Stats'!S$13,IF(Armybuilder!$C63='Unit Stats'!$A$14,'Unit Stats'!S$14,IF(Armybuilder!$C63='Unit Stats'!$A$15,'Unit Stats'!S$15,IF(Armybuilder!$C63='Unit Stats'!$A$16,'Unit Stats'!S$16,IF(Armybuilder!$C63='Unit Stats'!$A$17,'Unit Stats'!S$17,IF(Armybuilder!$C63='Unit Stats'!$A$18,'Unit Stats'!S$18,IF(Armybuilder!$C63='Unit Stats'!$A$19,'Unit Stats'!S$19,IF(Armybuilder!$C63='Unit Stats'!$A$20,'Unit Stats'!S$20,IF(Armybuilder!$C63='Unit Stats'!$A$21,'Unit Stats'!S$21,IF(Armybuilder!$C63='Unit Stats'!$A$22,'Unit Stats'!S$22,IF(Armybuilder!$C63='Unit Stats'!$A$23,'Unit Stats'!S$23,IF(Armybuilder!$C63='Unit Stats'!$A$24,'Unit Stats'!S$24,IF(Armybuilder!$C63='Unit Stats'!$A$25,'Unit Stats'!S$25,IF(Armybuilder!$C63='Unit Stats'!$A$26,'Unit Stats'!S$26,IF(Armybuilder!$C63='Unit Stats'!$A$27,'Unit Stats'!S$27,IF(Armybuilder!$C63='Unit Stats'!$A$28,'Unit Stats'!S$28,IF(Armybuilder!$C63='Unit Stats'!$A$29,'Unit Stats'!S$29,IF(Armybuilder!$C63='Unit Stats'!$A$30,'Unit Stats'!S$30,IF(Armybuilder!$C63='Unit Stats'!$A$31,'Unit Stats'!S$31,IF(Armybuilder!$C63='Unit Stats'!$A$32,'Unit Stats'!S$32,IF(Armybuilder!$C63='Unit Stats'!$A$33,'Unit Stats'!S$33,IF(Armybuilder!$C63='Unit Stats'!$A$34,'Unit Stats'!S$34,IF(Armybuilder!$C63='Unit Stats'!$A$35,'Unit Stats'!S$35,IF(Armybuilder!$C63='Unit Stats'!$A$36,'Unit Stats'!S$36,IF(Armybuilder!$C63='Unit Stats'!$A$37,'Unit Stats'!S$37,IF(Armybuilder!$C63='Unit Stats'!$A$38,'Unit Stats'!S$38,IF(Armybuilder!$C63='Unit Stats'!$A$39,'Unit Stats'!S$39,IF(Armybuilder!$C63='Unit Stats'!$A$40,'Unit Stats'!S$40,IF(Armybuilder!$C63='Unit Stats'!$A$41,'Unit Stats'!S$41,IF(Armybuilder!$C63='Unit Stats'!$A$42,'Unit Stats'!S$42,IF(Armybuilder!$C63='Unit Stats'!$A$43,'Unit Stats'!S$43,IF(Armybuilder!$C63='Unit Stats'!$A$44,'Unit Stats'!S$44,IF(Armybuilder!$C63='Unit Stats'!$A$45,'Unit Stats'!S$45,IF(Armybuilder!$C63='Unit Stats'!$A$46,'Unit Stats'!S$46,IF(Armybuilder!$C63='Unit Stats'!$A$47,'Unit Stats'!S$47,IF(Armybuilder!$C63='Unit Stats'!$A$48,'Unit Stats'!S$48,IF(Armybuilder!$C63='Unit Stats'!$A$49,'Unit Stats'!S$49,IF(Armybuilder!$C63='Unit Stats'!$A$50,'Unit Stats'!S$50,IF(Armybuilder!$C63='Unit Stats'!$A$51,'Unit Stats'!S$51,IF(Armybuilder!$C63='Unit Stats'!$A$52,'Unit Stats'!S$52,IF(Armybuilder!$C63='Unit Stats'!$A$53,'Unit Stats'!S$53,IF(Armybuilder!$C63='Unit Stats'!$A$54,'Unit Stats'!S$54,IF(Armybuilder!$C63='Unit Stats'!$A$55,'Unit Stats'!S$55,IF(Armybuilder!$C63=Wargear!$A$2,Wargear!G$2,IF(Armybuilder!$C63=Wargear!$A$3,Wargear!G$3,IF(Armybuilder!$C63=Wargear!$A$4,Wargear!G$4,IF(Armybuilder!$C63=Wargear!$A$5,Wargear!G$5,IF(Armybuilder!$C63=Wargear!$A$6,Wargear!G$6,IF(Armybuilder!$C63=Wargear!$A$7,Wargear!G$7,'Extra Code wargear1'!E61))))))))))))))))))))))))))))))))))))))))))))))))))))))))))))</f>
        <v>0</v>
      </c>
      <c r="Y63" s="66">
        <f>IF(Armybuilder!$C63='Unit Stats'!$A$7,Armybuilder!$Y$2,IF(Armybuilder!$C63='Unit Stats'!$A$24,Armybuilder!$Y$2,IF(Armybuilder!$C63='Unit Stats'!$A$25,Armybuilder!$Y$2,IF(Armybuilder!$C63='Unit Stats'!$A$28,Armybuilder!$Y$2,IF(Armybuilder!$C63='Unit Stats'!$A$29,Armybuilder!$Y$2,IF(Armybuilder!$C63='Unit Stats'!$A$30,Armybuilder!$Y$2,IF(Armybuilder!$C63='Unit Stats'!$A$31,Armybuilder!$Y$2,IF(Armybuilder!$C63='Unit Stats'!$A$38,Armybuilder!$Y$2,IF(Armybuilder!$C63='Unit Stats'!$A$39,Armybuilder!$Y$2,IF(Armybuilder!$C63='Unit Stats'!$A$53,Armybuilder!$Y$2,IF(Armybuilder!$C63=Wargear!$A$11,Armybuilder!$Y$2,0)))))))))))</f>
        <v>0</v>
      </c>
    </row>
    <row r="64" spans="1:25" s="5" customFormat="1">
      <c r="A64" s="10">
        <f>IF(Armybuilder!$C64='Unit Stats'!$A$2,'Unit Stats'!$B$2,IF(Armybuilder!$C64='Unit Stats'!$A$3,'Unit Stats'!$B$3,IF(Armybuilder!$C64='Unit Stats'!$A$4,'Unit Stats'!$B$4,IF(Armybuilder!$C64='Unit Stats'!$A$5,'Unit Stats'!$B$5,IF(Armybuilder!$C64='Unit Stats'!$A$6,'Unit Stats'!$B$6,IF(Armybuilder!$C64='Unit Stats'!$A$7,'Unit Stats'!$B$7,IF(Armybuilder!$C64='Unit Stats'!$A$8,'Unit Stats'!$B$8,IF(Armybuilder!$C64='Unit Stats'!$A$9,'Unit Stats'!$B$9,IF(Armybuilder!$C64='Unit Stats'!$A$10,'Unit Stats'!$B$10,IF(Armybuilder!$C64='Unit Stats'!$A$11,'Unit Stats'!$B$11,IF(Armybuilder!$C64='Unit Stats'!$A$12,'Unit Stats'!$B$12,IF(Armybuilder!$C64='Unit Stats'!$A$13,'Unit Stats'!$B$13,IF(Armybuilder!$C64='Unit Stats'!$A$14,'Unit Stats'!$B$14,IF(Armybuilder!$C64='Unit Stats'!$A$15,'Unit Stats'!$B$15,IF(Armybuilder!$C64='Unit Stats'!$A$16,'Unit Stats'!$B$16,IF(Armybuilder!$C64='Unit Stats'!$A$17,'Unit Stats'!$B$17,IF(Armybuilder!$C64='Unit Stats'!$A$18,'Unit Stats'!$B$18,IF(Armybuilder!$C64='Unit Stats'!$A$19,'Unit Stats'!$B$19,IF(Armybuilder!$C64='Unit Stats'!$A$20,'Unit Stats'!$B$20,IF(Armybuilder!$C64='Unit Stats'!$A$21,'Unit Stats'!$B$21,IF(Armybuilder!$C64='Unit Stats'!$A$22,'Unit Stats'!$B$22,IF(Armybuilder!$C64='Unit Stats'!$A$23,'Unit Stats'!$B$23,IF(Armybuilder!$C64='Unit Stats'!$A$24,'Unit Stats'!$B$24,IF(Armybuilder!$C64='Unit Stats'!$A$25,'Unit Stats'!$B$25,IF(Armybuilder!$C64='Unit Stats'!$A$26,'Unit Stats'!$B$26,IF(Armybuilder!$C64='Unit Stats'!$A$27,'Unit Stats'!$B$27,IF(Armybuilder!$C64='Unit Stats'!$A$28,'Unit Stats'!$B$28,IF(Armybuilder!$C64='Unit Stats'!$A$29,'Unit Stats'!$B$29,IF(Armybuilder!$C64='Unit Stats'!$A$30,'Unit Stats'!$B$30,IF(Armybuilder!$C64='Unit Stats'!$A$31,'Unit Stats'!$B$31,IF(Armybuilder!$C64='Unit Stats'!$A$32,'Unit Stats'!$B$32,IF(Armybuilder!$C64='Unit Stats'!$A$33,'Unit Stats'!$B$33,IF(Armybuilder!$C64='Unit Stats'!$A$34,'Unit Stats'!$B$34,IF(Armybuilder!$C64='Unit Stats'!$A$35,'Unit Stats'!$B$35,IF(Armybuilder!$C64='Unit Stats'!$A$36,'Unit Stats'!$B$36,IF(Armybuilder!$C64='Unit Stats'!$A$37,'Unit Stats'!$B$37,IF(Armybuilder!$C64='Unit Stats'!$A$38,'Unit Stats'!$B$38,IF(Armybuilder!$C64='Unit Stats'!$A$39,'Unit Stats'!$B$39,IF(Armybuilder!$C64='Unit Stats'!$A$40,'Unit Stats'!$B$40,IF(Armybuilder!$C64='Unit Stats'!$A$41,'Unit Stats'!$B$41,IF(Armybuilder!$C64='Unit Stats'!$A$42,'Unit Stats'!$B$42,IF(Armybuilder!$C64='Unit Stats'!$A$43,'Unit Stats'!$B$43,IF(Armybuilder!$C64='Unit Stats'!$A$44,'Unit Stats'!$B$44,IF(Armybuilder!$C64='Unit Stats'!$A$45,'Unit Stats'!$B$45,IF(Armybuilder!$C64='Unit Stats'!$A$46,'Unit Stats'!$B$46,IF(Armybuilder!$C64='Unit Stats'!$A$47,'Unit Stats'!$B$47,IF(Armybuilder!$C64='Unit Stats'!$A$48,'Unit Stats'!$B$48,IF(Armybuilder!$C64='Unit Stats'!$A$49,'Unit Stats'!$B$49,IF(Armybuilder!$C64='Unit Stats'!$A$50,'Unit Stats'!$B$50,IF(Armybuilder!$C64='Unit Stats'!$A$51,'Unit Stats'!$B$51,IF(Armybuilder!$C64='Unit Stats'!$A$52,'Unit Stats'!$B$52,IF(Armybuilder!$C64='Unit Stats'!$A$53,'Unit Stats'!$B$53,IF(Armybuilder!$C64='Unit Stats'!$A$54,'Unit Stats'!$B$54,IF(Armybuilder!$C64='Unit Stats'!$A$55,'Unit Stats'!$B$55,))))))))))))))))))))))))))))))))))))))))))))))))))))))</f>
        <v>0</v>
      </c>
      <c r="B64" s="2"/>
      <c r="C64" s="75"/>
      <c r="D64" s="76"/>
      <c r="E64" s="32">
        <f>IF(Armybuilder!$C64='Unit Stats'!$A$2,'Unit Stats'!C$2,IF(Armybuilder!$C64='Unit Stats'!$A$3,'Unit Stats'!C$3,IF(Armybuilder!$C64='Unit Stats'!$A$4,'Unit Stats'!C$4,IF(Armybuilder!$C64='Unit Stats'!$A$5,'Unit Stats'!C$5,IF(Armybuilder!$C64='Unit Stats'!$A$6,'Unit Stats'!C$6,IF(Armybuilder!$C64='Unit Stats'!$A$7,'Unit Stats'!C$7,IF(Armybuilder!$C64='Unit Stats'!$A$8,'Unit Stats'!C$8,IF(Armybuilder!$C64='Unit Stats'!$A$9,'Unit Stats'!C$9,IF(Armybuilder!$C64='Unit Stats'!$A$10,'Unit Stats'!C$10,IF(Armybuilder!$C64='Unit Stats'!$A$11,'Unit Stats'!C$11,IF(Armybuilder!$C64='Unit Stats'!$A$12,'Unit Stats'!C$12,IF(Armybuilder!$C64='Unit Stats'!$A$13,'Unit Stats'!C$13,IF(Armybuilder!$C64='Unit Stats'!$A$14,'Unit Stats'!C$14,IF(Armybuilder!$C64='Unit Stats'!$A$15,'Unit Stats'!C$15,IF(Armybuilder!$C64='Unit Stats'!$A$16,'Unit Stats'!C$16,IF(Armybuilder!$C64='Unit Stats'!$A$17,'Unit Stats'!C$17,IF(Armybuilder!$C64='Unit Stats'!$A$18,'Unit Stats'!C$18,IF(Armybuilder!$C64='Unit Stats'!$A$19,'Unit Stats'!C$19,IF(Armybuilder!$C64='Unit Stats'!$A$20,'Unit Stats'!C$20,IF(Armybuilder!$C64='Unit Stats'!$A$21,'Unit Stats'!C$21,IF(Armybuilder!$C64='Unit Stats'!$A$22,'Unit Stats'!C$22,IF(Armybuilder!$C64='Unit Stats'!$A$23,'Unit Stats'!C$23,IF(Armybuilder!$C64='Unit Stats'!$A$24,'Unit Stats'!C$24,IF(Armybuilder!$C64='Unit Stats'!$A$25,'Unit Stats'!C$25,IF(Armybuilder!$C64='Unit Stats'!$A$26,'Unit Stats'!C$26,IF(Armybuilder!$C64='Unit Stats'!$A$27,'Unit Stats'!C$27,IF(Armybuilder!$C64='Unit Stats'!$A$28,'Unit Stats'!C$28,IF(Armybuilder!$C64='Unit Stats'!$A$29,'Unit Stats'!C$29,IF(Armybuilder!$C64='Unit Stats'!$A$30,'Unit Stats'!C$30,IF(Armybuilder!$C64='Unit Stats'!$A$31,'Unit Stats'!C$31,IF(Armybuilder!$C64='Unit Stats'!$A$32,'Unit Stats'!C$32,IF(Armybuilder!$C64='Unit Stats'!$A$33,'Unit Stats'!C$33,IF(Armybuilder!$C64='Unit Stats'!$A$34,'Unit Stats'!C$34,IF(Armybuilder!$C64='Unit Stats'!$A$35,'Unit Stats'!C$35,IF(Armybuilder!$C64='Unit Stats'!$A$36,'Unit Stats'!C$36,IF(Armybuilder!$C64='Unit Stats'!$A$37,'Unit Stats'!C$37,IF(Armybuilder!$C64='Unit Stats'!$A$38,'Unit Stats'!C$38,IF(Armybuilder!$C64='Unit Stats'!$A$39,'Unit Stats'!C$39,IF(Armybuilder!$C64='Unit Stats'!$A$40,'Unit Stats'!C$40,IF(Armybuilder!$C64='Unit Stats'!$A$41,'Unit Stats'!C$41,IF(Armybuilder!$C64='Unit Stats'!$A$42,'Unit Stats'!C$42,IF(Armybuilder!$C64='Unit Stats'!$A$43,'Unit Stats'!C$43,IF(Armybuilder!$C64='Unit Stats'!$A$44,'Unit Stats'!C$44,IF(Armybuilder!$C64='Unit Stats'!$A$45,'Unit Stats'!C$45,IF(Armybuilder!$C64='Unit Stats'!$A$46,'Unit Stats'!C$46,IF(Armybuilder!$C64='Unit Stats'!$A$47,'Unit Stats'!C$47,IF(Armybuilder!$C64='Unit Stats'!$A$48,'Unit Stats'!C$48,IF(Armybuilder!$C64='Unit Stats'!$A$49,'Unit Stats'!C$49,IF(Armybuilder!$C64='Unit Stats'!$A$50,'Unit Stats'!C$50,IF(Armybuilder!$C64='Unit Stats'!$A$51,'Unit Stats'!C$51,IF(Armybuilder!$C64='Unit Stats'!$A$52,'Unit Stats'!C$52,IF(Armybuilder!$C64='Unit Stats'!$A$53,'Unit Stats'!C$53,IF(Armybuilder!$C64='Unit Stats'!$A$54,'Unit Stats'!C$54,IF(Armybuilder!$C64='Unit Stats'!$A$55,'Unit Stats'!C$55,))))))))))))))))))))))))))))))))))))))))))))))))))))))</f>
        <v>0</v>
      </c>
      <c r="F64" s="33">
        <f>IF(Armybuilder!$C64='Unit Stats'!$A$2,'Unit Stats'!D$2,IF(Armybuilder!$C64='Unit Stats'!$A$3,'Unit Stats'!D$3,IF(Armybuilder!$C64='Unit Stats'!$A$4,'Unit Stats'!D$4,IF(Armybuilder!$C64='Unit Stats'!$A$5,'Unit Stats'!D$5,IF(Armybuilder!$C64='Unit Stats'!$A$6,'Unit Stats'!D$6,IF(Armybuilder!$C64='Unit Stats'!$A$7,'Unit Stats'!D$7,IF(Armybuilder!$C64='Unit Stats'!$A$8,'Unit Stats'!D$8,IF(Armybuilder!$C64='Unit Stats'!$A$9,'Unit Stats'!D$9,IF(Armybuilder!$C64='Unit Stats'!$A$10,'Unit Stats'!D$10,IF(Armybuilder!$C64='Unit Stats'!$A$11,'Unit Stats'!D$11,IF(Armybuilder!$C64='Unit Stats'!$A$12,'Unit Stats'!D$12,IF(Armybuilder!$C64='Unit Stats'!$A$13,'Unit Stats'!D$13,IF(Armybuilder!$C64='Unit Stats'!$A$14,'Unit Stats'!D$14,IF(Armybuilder!$C64='Unit Stats'!$A$15,'Unit Stats'!D$15,IF(Armybuilder!$C64='Unit Stats'!$A$16,'Unit Stats'!D$16,IF(Armybuilder!$C64='Unit Stats'!$A$17,'Unit Stats'!D$17,IF(Armybuilder!$C64='Unit Stats'!$A$18,'Unit Stats'!D$18,IF(Armybuilder!$C64='Unit Stats'!$A$19,'Unit Stats'!D$19,IF(Armybuilder!$C64='Unit Stats'!$A$20,'Unit Stats'!D$20,IF(Armybuilder!$C64='Unit Stats'!$A$21,'Unit Stats'!D$21,IF(Armybuilder!$C64='Unit Stats'!$A$22,'Unit Stats'!D$22,IF(Armybuilder!$C64='Unit Stats'!$A$23,'Unit Stats'!D$23,IF(Armybuilder!$C64='Unit Stats'!$A$24,'Unit Stats'!D$24,IF(Armybuilder!$C64='Unit Stats'!$A$25,'Unit Stats'!D$25,IF(Armybuilder!$C64='Unit Stats'!$A$26,'Unit Stats'!D$26,IF(Armybuilder!$C64='Unit Stats'!$A$27,'Unit Stats'!D$27,IF(Armybuilder!$C64='Unit Stats'!$A$28,'Unit Stats'!D$28,IF(Armybuilder!$C64='Unit Stats'!$A$29,'Unit Stats'!D$29,IF(Armybuilder!$C64='Unit Stats'!$A$30,'Unit Stats'!D$30,IF(Armybuilder!$C64='Unit Stats'!$A$31,'Unit Stats'!D$31,IF(Armybuilder!$C64='Unit Stats'!$A$32,'Unit Stats'!D$32,IF(Armybuilder!$C64='Unit Stats'!$A$33,'Unit Stats'!D$33,IF(Armybuilder!$C64='Unit Stats'!$A$34,'Unit Stats'!D$34,IF(Armybuilder!$C64='Unit Stats'!$A$35,'Unit Stats'!D$35,IF(Armybuilder!$C64='Unit Stats'!$A$36,'Unit Stats'!D$36,IF(Armybuilder!$C64='Unit Stats'!$A$37,'Unit Stats'!D$37,IF(Armybuilder!$C64='Unit Stats'!$A$38,'Unit Stats'!D$38,IF(Armybuilder!$C64='Unit Stats'!$A$39,'Unit Stats'!D$39,IF(Armybuilder!$C64='Unit Stats'!$A$40,'Unit Stats'!D$40,IF(Armybuilder!$C64='Unit Stats'!$A$41,'Unit Stats'!D$41,IF(Armybuilder!$C64='Unit Stats'!$A$42,'Unit Stats'!D$42,IF(Armybuilder!$C64='Unit Stats'!$A$43,'Unit Stats'!D$43,IF(Armybuilder!$C64='Unit Stats'!$A$44,'Unit Stats'!D$44,IF(Armybuilder!$C64='Unit Stats'!$A$45,'Unit Stats'!D$45,IF(Armybuilder!$C64='Unit Stats'!$A$46,'Unit Stats'!D$46,IF(Armybuilder!$C64='Unit Stats'!$A$47,'Unit Stats'!D$47,IF(Armybuilder!$C64='Unit Stats'!$A$48,'Unit Stats'!D$48,IF(Armybuilder!$C64='Unit Stats'!$A$49,'Unit Stats'!D$49,IF(Armybuilder!$C64='Unit Stats'!$A$50,'Unit Stats'!D$50,IF(Armybuilder!$C64='Unit Stats'!$A$51,'Unit Stats'!D$51,IF(Armybuilder!$C64='Unit Stats'!$A$52,'Unit Stats'!D$52,IF(Armybuilder!$C64='Unit Stats'!$A$53,'Unit Stats'!D$53,IF(Armybuilder!$C64='Unit Stats'!$A$54,'Unit Stats'!D$54,IF(Armybuilder!$C64='Unit Stats'!$A$55,'Unit Stats'!D$55,))))))))))))))))))))))))))))))))))))))))))))))))))))))</f>
        <v>0</v>
      </c>
      <c r="G64" s="34">
        <f>IF(Armybuilder!$C64='Unit Stats'!$A$2,'Unit Stats'!E$2,IF(Armybuilder!$C64='Unit Stats'!$A$3,'Unit Stats'!E$3,IF(Armybuilder!$C64='Unit Stats'!$A$4,'Unit Stats'!E$4,IF(Armybuilder!$C64='Unit Stats'!$A$5,'Unit Stats'!E$5,IF(Armybuilder!$C64='Unit Stats'!$A$6,'Unit Stats'!E$6,IF(Armybuilder!$C64='Unit Stats'!$A$7,'Unit Stats'!E$7,IF(Armybuilder!$C64='Unit Stats'!$A$8,'Unit Stats'!E$8,IF(Armybuilder!$C64='Unit Stats'!$A$9,'Unit Stats'!E$9,IF(Armybuilder!$C64='Unit Stats'!$A$10,'Unit Stats'!E$10,IF(Armybuilder!$C64='Unit Stats'!$A$11,'Unit Stats'!E$11,IF(Armybuilder!$C64='Unit Stats'!$A$12,'Unit Stats'!E$12,IF(Armybuilder!$C64='Unit Stats'!$A$13,'Unit Stats'!E$13,IF(Armybuilder!$C64='Unit Stats'!$A$14,'Unit Stats'!E$14,IF(Armybuilder!$C64='Unit Stats'!$A$15,'Unit Stats'!E$15,IF(Armybuilder!$C64='Unit Stats'!$A$16,'Unit Stats'!E$16,IF(Armybuilder!$C64='Unit Stats'!$A$17,'Unit Stats'!E$17,IF(Armybuilder!$C64='Unit Stats'!$A$18,'Unit Stats'!E$18,IF(Armybuilder!$C64='Unit Stats'!$A$19,'Unit Stats'!E$19,IF(Armybuilder!$C64='Unit Stats'!$A$20,'Unit Stats'!E$20,IF(Armybuilder!$C64='Unit Stats'!$A$21,'Unit Stats'!E$21,IF(Armybuilder!$C64='Unit Stats'!$A$22,'Unit Stats'!E$22,IF(Armybuilder!$C64='Unit Stats'!$A$23,'Unit Stats'!E$23,IF(Armybuilder!$C64='Unit Stats'!$A$24,'Unit Stats'!E$24,IF(Armybuilder!$C64='Unit Stats'!$A$25,'Unit Stats'!E$25,IF(Armybuilder!$C64='Unit Stats'!$A$26,'Unit Stats'!E$26,IF(Armybuilder!$C64='Unit Stats'!$A$27,'Unit Stats'!E$27,IF(Armybuilder!$C64='Unit Stats'!$A$28,'Unit Stats'!E$28,IF(Armybuilder!$C64='Unit Stats'!$A$29,'Unit Stats'!E$29,IF(Armybuilder!$C64='Unit Stats'!$A$30,'Unit Stats'!E$30,IF(Armybuilder!$C64='Unit Stats'!$A$31,'Unit Stats'!E$31,IF(Armybuilder!$C64='Unit Stats'!$A$32,'Unit Stats'!E$32,IF(Armybuilder!$C64='Unit Stats'!$A$33,'Unit Stats'!E$33,IF(Armybuilder!$C64='Unit Stats'!$A$34,'Unit Stats'!E$34,IF(Armybuilder!$C64='Unit Stats'!$A$35,'Unit Stats'!E$35,IF(Armybuilder!$C64='Unit Stats'!$A$36,'Unit Stats'!E$36,IF(Armybuilder!$C64='Unit Stats'!$A$37,'Unit Stats'!E$37,IF(Armybuilder!$C64='Unit Stats'!$A$38,'Unit Stats'!E$38,IF(Armybuilder!$C64='Unit Stats'!$A$39,'Unit Stats'!E$39,IF(Armybuilder!$C64='Unit Stats'!$A$40,'Unit Stats'!E$40,IF(Armybuilder!$C64='Unit Stats'!$A$41,'Unit Stats'!E$41,IF(Armybuilder!$C64='Unit Stats'!$A$42,'Unit Stats'!E$42,IF(Armybuilder!$C64='Unit Stats'!$A$43,'Unit Stats'!E$43,IF(Armybuilder!$C64='Unit Stats'!$A$44,'Unit Stats'!E$44,IF(Armybuilder!$C64='Unit Stats'!$A$45,'Unit Stats'!E$45,IF(Armybuilder!$C64='Unit Stats'!$A$46,'Unit Stats'!E$46,IF(Armybuilder!$C64='Unit Stats'!$A$47,'Unit Stats'!E$47,IF(Armybuilder!$C64='Unit Stats'!$A$48,'Unit Stats'!E$48,IF(Armybuilder!$C64='Unit Stats'!$A$49,'Unit Stats'!E$49,IF(Armybuilder!$C64='Unit Stats'!$A$50,'Unit Stats'!E$50,IF(Armybuilder!$C64='Unit Stats'!$A$51,'Unit Stats'!E$51,IF(Armybuilder!$C64='Unit Stats'!$A$52,'Unit Stats'!E$52,IF(Armybuilder!$C64='Unit Stats'!$A$53,'Unit Stats'!E$53,IF(Armybuilder!$C64='Unit Stats'!$A$54,'Unit Stats'!E$54,IF(Armybuilder!$C64='Unit Stats'!$A$55,'Unit Stats'!E$55,))))))))))))))))))))))))))))))))))))))))))))))))))))))</f>
        <v>0</v>
      </c>
      <c r="H64" s="33">
        <f>IF(Armybuilder!$C64='Unit Stats'!$A$2,'Unit Stats'!F$2,IF(Armybuilder!$C64='Unit Stats'!$A$3,'Unit Stats'!F$3,IF(Armybuilder!$C64='Unit Stats'!$A$4,'Unit Stats'!F$4,IF(Armybuilder!$C64='Unit Stats'!$A$5,'Unit Stats'!F$5,IF(Armybuilder!$C64='Unit Stats'!$A$6,'Unit Stats'!F$6,IF(Armybuilder!$C64='Unit Stats'!$A$7,'Unit Stats'!F$7,IF(Armybuilder!$C64='Unit Stats'!$A$8,'Unit Stats'!F$8,IF(Armybuilder!$C64='Unit Stats'!$A$9,'Unit Stats'!F$9,IF(Armybuilder!$C64='Unit Stats'!$A$10,'Unit Stats'!F$10,IF(Armybuilder!$C64='Unit Stats'!$A$11,'Unit Stats'!F$11,IF(Armybuilder!$C64='Unit Stats'!$A$12,'Unit Stats'!F$12,IF(Armybuilder!$C64='Unit Stats'!$A$13,'Unit Stats'!F$13,IF(Armybuilder!$C64='Unit Stats'!$A$14,'Unit Stats'!F$14,IF(Armybuilder!$C64='Unit Stats'!$A$15,'Unit Stats'!F$15,IF(Armybuilder!$C64='Unit Stats'!$A$16,'Unit Stats'!F$16,IF(Armybuilder!$C64='Unit Stats'!$A$17,'Unit Stats'!F$17,IF(Armybuilder!$C64='Unit Stats'!$A$18,'Unit Stats'!F$18,IF(Armybuilder!$C64='Unit Stats'!$A$19,'Unit Stats'!F$19,IF(Armybuilder!$C64='Unit Stats'!$A$20,'Unit Stats'!F$20,IF(Armybuilder!$C64='Unit Stats'!$A$21,'Unit Stats'!F$21,IF(Armybuilder!$C64='Unit Stats'!$A$22,'Unit Stats'!F$22,IF(Armybuilder!$C64='Unit Stats'!$A$23,'Unit Stats'!F$23,IF(Armybuilder!$C64='Unit Stats'!$A$24,'Unit Stats'!F$24,IF(Armybuilder!$C64='Unit Stats'!$A$25,'Unit Stats'!F$25,IF(Armybuilder!$C64='Unit Stats'!$A$26,'Unit Stats'!F$26,IF(Armybuilder!$C64='Unit Stats'!$A$27,'Unit Stats'!F$27,IF(Armybuilder!$C64='Unit Stats'!$A$28,'Unit Stats'!F$28,IF(Armybuilder!$C64='Unit Stats'!$A$29,'Unit Stats'!F$29,IF(Armybuilder!$C64='Unit Stats'!$A$30,'Unit Stats'!F$30,IF(Armybuilder!$C64='Unit Stats'!$A$31,'Unit Stats'!F$31,IF(Armybuilder!$C64='Unit Stats'!$A$32,'Unit Stats'!F$32,IF(Armybuilder!$C64='Unit Stats'!$A$33,'Unit Stats'!F$33,IF(Armybuilder!$C64='Unit Stats'!$A$34,'Unit Stats'!F$34,IF(Armybuilder!$C64='Unit Stats'!$A$35,'Unit Stats'!F$35,IF(Armybuilder!$C64='Unit Stats'!$A$36,'Unit Stats'!F$36,IF(Armybuilder!$C64='Unit Stats'!$A$37,'Unit Stats'!F$37,IF(Armybuilder!$C64='Unit Stats'!$A$38,'Unit Stats'!F$38,IF(Armybuilder!$C64='Unit Stats'!$A$39,'Unit Stats'!F$39,IF(Armybuilder!$C64='Unit Stats'!$A$40,'Unit Stats'!F$40,IF(Armybuilder!$C64='Unit Stats'!$A$41,'Unit Stats'!F$41,IF(Armybuilder!$C64='Unit Stats'!$A$42,'Unit Stats'!F$42,IF(Armybuilder!$C64='Unit Stats'!$A$43,'Unit Stats'!F$43,IF(Armybuilder!$C64='Unit Stats'!$A$44,'Unit Stats'!F$44,IF(Armybuilder!$C64='Unit Stats'!$A$45,'Unit Stats'!F$45,IF(Armybuilder!$C64='Unit Stats'!$A$46,'Unit Stats'!F$46,IF(Armybuilder!$C64='Unit Stats'!$A$47,'Unit Stats'!F$47,IF(Armybuilder!$C64='Unit Stats'!$A$48,'Unit Stats'!F$48,IF(Armybuilder!$C64='Unit Stats'!$A$49,'Unit Stats'!F$49,IF(Armybuilder!$C64='Unit Stats'!$A$50,'Unit Stats'!F$50,IF(Armybuilder!$C64='Unit Stats'!$A$51,'Unit Stats'!F$51,IF(Armybuilder!$C64='Unit Stats'!$A$52,'Unit Stats'!F$52,IF(Armybuilder!$C64='Unit Stats'!$A$53,'Unit Stats'!F$53,IF(Armybuilder!$C64='Unit Stats'!$A$54,'Unit Stats'!F$54,IF(Armybuilder!$C64='Unit Stats'!$A$55,'Unit Stats'!F$55,))))))))))))))))))))))))))))))))))))))))))))))))))))))</f>
        <v>0</v>
      </c>
      <c r="I64" s="34">
        <f>IF(Armybuilder!$C64='Unit Stats'!$A$2,'Unit Stats'!G$2,IF(Armybuilder!$C64='Unit Stats'!$A$3,'Unit Stats'!G$3,IF(Armybuilder!$C64='Unit Stats'!$A$4,'Unit Stats'!G$4,IF(Armybuilder!$C64='Unit Stats'!$A$5,'Unit Stats'!G$5,IF(Armybuilder!$C64='Unit Stats'!$A$6,'Unit Stats'!G$6,IF(Armybuilder!$C64='Unit Stats'!$A$7,'Unit Stats'!G$7,IF(Armybuilder!$C64='Unit Stats'!$A$8,'Unit Stats'!G$8,IF(Armybuilder!$C64='Unit Stats'!$A$9,'Unit Stats'!G$9,IF(Armybuilder!$C64='Unit Stats'!$A$10,'Unit Stats'!G$10,IF(Armybuilder!$C64='Unit Stats'!$A$11,'Unit Stats'!G$11,IF(Armybuilder!$C64='Unit Stats'!$A$12,'Unit Stats'!G$12,IF(Armybuilder!$C64='Unit Stats'!$A$13,'Unit Stats'!G$13,IF(Armybuilder!$C64='Unit Stats'!$A$14,'Unit Stats'!G$14,IF(Armybuilder!$C64='Unit Stats'!$A$15,'Unit Stats'!G$15,IF(Armybuilder!$C64='Unit Stats'!$A$16,'Unit Stats'!G$16,IF(Armybuilder!$C64='Unit Stats'!$A$17,'Unit Stats'!G$17,IF(Armybuilder!$C64='Unit Stats'!$A$18,'Unit Stats'!G$18,IF(Armybuilder!$C64='Unit Stats'!$A$19,'Unit Stats'!G$19,IF(Armybuilder!$C64='Unit Stats'!$A$20,'Unit Stats'!G$20,IF(Armybuilder!$C64='Unit Stats'!$A$21,'Unit Stats'!G$21,IF(Armybuilder!$C64='Unit Stats'!$A$22,'Unit Stats'!G$22,IF(Armybuilder!$C64='Unit Stats'!$A$23,'Unit Stats'!G$23,IF(Armybuilder!$C64='Unit Stats'!$A$24,'Unit Stats'!G$24,IF(Armybuilder!$C64='Unit Stats'!$A$25,'Unit Stats'!G$25,IF(Armybuilder!$C64='Unit Stats'!$A$26,'Unit Stats'!G$26,IF(Armybuilder!$C64='Unit Stats'!$A$27,'Unit Stats'!G$27,IF(Armybuilder!$C64='Unit Stats'!$A$28,'Unit Stats'!G$28,IF(Armybuilder!$C64='Unit Stats'!$A$29,'Unit Stats'!G$29,IF(Armybuilder!$C64='Unit Stats'!$A$30,'Unit Stats'!G$30,IF(Armybuilder!$C64='Unit Stats'!$A$31,'Unit Stats'!G$31,IF(Armybuilder!$C64='Unit Stats'!$A$32,'Unit Stats'!G$32,IF(Armybuilder!$C64='Unit Stats'!$A$33,'Unit Stats'!G$33,IF(Armybuilder!$C64='Unit Stats'!$A$34,'Unit Stats'!G$34,IF(Armybuilder!$C64='Unit Stats'!$A$35,'Unit Stats'!G$35,IF(Armybuilder!$C64='Unit Stats'!$A$36,'Unit Stats'!G$36,IF(Armybuilder!$C64='Unit Stats'!$A$37,'Unit Stats'!G$37,IF(Armybuilder!$C64='Unit Stats'!$A$38,'Unit Stats'!G$38,IF(Armybuilder!$C64='Unit Stats'!$A$39,'Unit Stats'!G$39,IF(Armybuilder!$C64='Unit Stats'!$A$40,'Unit Stats'!G$40,IF(Armybuilder!$C64='Unit Stats'!$A$41,'Unit Stats'!G$41,IF(Armybuilder!$C64='Unit Stats'!$A$42,'Unit Stats'!G$42,IF(Armybuilder!$C64='Unit Stats'!$A$43,'Unit Stats'!G$43,IF(Armybuilder!$C64='Unit Stats'!$A$44,'Unit Stats'!G$44,IF(Armybuilder!$C64='Unit Stats'!$A$45,'Unit Stats'!G$45,IF(Armybuilder!$C64='Unit Stats'!$A$46,'Unit Stats'!G$46,IF(Armybuilder!$C64='Unit Stats'!$A$47,'Unit Stats'!G$47,IF(Armybuilder!$C64='Unit Stats'!$A$48,'Unit Stats'!G$48,IF(Armybuilder!$C64='Unit Stats'!$A$49,'Unit Stats'!G$49,IF(Armybuilder!$C64='Unit Stats'!$A$50,'Unit Stats'!G$50,IF(Armybuilder!$C64='Unit Stats'!$A$51,'Unit Stats'!G$51,IF(Armybuilder!$C64='Unit Stats'!$A$52,'Unit Stats'!G$52,IF(Armybuilder!$C64='Unit Stats'!$A$53,'Unit Stats'!G$53,IF(Armybuilder!$C64='Unit Stats'!$A$54,'Unit Stats'!G$54,IF(Armybuilder!$C64='Unit Stats'!$A$55,'Unit Stats'!G$55,))))))))))))))))))))))))))))))))))))))))))))))))))))))</f>
        <v>0</v>
      </c>
      <c r="J64" s="33">
        <f>IF(Armybuilder!$C64='Unit Stats'!$A$2,'Unit Stats'!H$2,IF(Armybuilder!$C64='Unit Stats'!$A$3,'Unit Stats'!H$3,IF(Armybuilder!$C64='Unit Stats'!$A$4,'Unit Stats'!H$4,IF(Armybuilder!$C64='Unit Stats'!$A$5,'Unit Stats'!H$5,IF(Armybuilder!$C64='Unit Stats'!$A$6,'Unit Stats'!H$6,IF(Armybuilder!$C64='Unit Stats'!$A$7,'Unit Stats'!H$7,IF(Armybuilder!$C64='Unit Stats'!$A$8,'Unit Stats'!H$8,IF(Armybuilder!$C64='Unit Stats'!$A$9,'Unit Stats'!H$9,IF(Armybuilder!$C64='Unit Stats'!$A$10,'Unit Stats'!H$10,IF(Armybuilder!$C64='Unit Stats'!$A$11,'Unit Stats'!H$11,IF(Armybuilder!$C64='Unit Stats'!$A$12,'Unit Stats'!H$12,IF(Armybuilder!$C64='Unit Stats'!$A$13,'Unit Stats'!H$13,IF(Armybuilder!$C64='Unit Stats'!$A$14,'Unit Stats'!H$14,IF(Armybuilder!$C64='Unit Stats'!$A$15,'Unit Stats'!H$15,IF(Armybuilder!$C64='Unit Stats'!$A$16,'Unit Stats'!H$16,IF(Armybuilder!$C64='Unit Stats'!$A$17,'Unit Stats'!H$17,IF(Armybuilder!$C64='Unit Stats'!$A$18,'Unit Stats'!H$18,IF(Armybuilder!$C64='Unit Stats'!$A$19,'Unit Stats'!H$19,IF(Armybuilder!$C64='Unit Stats'!$A$20,'Unit Stats'!H$20,IF(Armybuilder!$C64='Unit Stats'!$A$21,'Unit Stats'!H$21,IF(Armybuilder!$C64='Unit Stats'!$A$22,'Unit Stats'!H$22,IF(Armybuilder!$C64='Unit Stats'!$A$23,'Unit Stats'!H$23,IF(Armybuilder!$C64='Unit Stats'!$A$24,'Unit Stats'!H$24,IF(Armybuilder!$C64='Unit Stats'!$A$25,'Unit Stats'!H$25,IF(Armybuilder!$C64='Unit Stats'!$A$26,'Unit Stats'!H$26,IF(Armybuilder!$C64='Unit Stats'!$A$27,'Unit Stats'!H$27,IF(Armybuilder!$C64='Unit Stats'!$A$28,'Unit Stats'!H$28,IF(Armybuilder!$C64='Unit Stats'!$A$29,'Unit Stats'!H$29,IF(Armybuilder!$C64='Unit Stats'!$A$30,'Unit Stats'!H$30,IF(Armybuilder!$C64='Unit Stats'!$A$31,'Unit Stats'!H$31,IF(Armybuilder!$C64='Unit Stats'!$A$32,'Unit Stats'!H$32,IF(Armybuilder!$C64='Unit Stats'!$A$33,'Unit Stats'!H$33,IF(Armybuilder!$C64='Unit Stats'!$A$34,'Unit Stats'!H$34,IF(Armybuilder!$C64='Unit Stats'!$A$35,'Unit Stats'!H$35,IF(Armybuilder!$C64='Unit Stats'!$A$36,'Unit Stats'!H$36,IF(Armybuilder!$C64='Unit Stats'!$A$37,'Unit Stats'!H$37,IF(Armybuilder!$C64='Unit Stats'!$A$38,'Unit Stats'!H$38,IF(Armybuilder!$C64='Unit Stats'!$A$39,'Unit Stats'!H$39,IF(Armybuilder!$C64='Unit Stats'!$A$40,'Unit Stats'!H$40,IF(Armybuilder!$C64='Unit Stats'!$A$41,'Unit Stats'!H$41,IF(Armybuilder!$C64='Unit Stats'!$A$42,'Unit Stats'!H$42,IF(Armybuilder!$C64='Unit Stats'!$A$43,'Unit Stats'!H$43,IF(Armybuilder!$C64='Unit Stats'!$A$44,'Unit Stats'!H$44,IF(Armybuilder!$C64='Unit Stats'!$A$45,'Unit Stats'!H$45,IF(Armybuilder!$C64='Unit Stats'!$A$46,'Unit Stats'!H$46,IF(Armybuilder!$C64='Unit Stats'!$A$47,'Unit Stats'!H$47,IF(Armybuilder!$C64='Unit Stats'!$A$48,'Unit Stats'!H$48,IF(Armybuilder!$C64='Unit Stats'!$A$49,'Unit Stats'!H$49,IF(Armybuilder!$C64='Unit Stats'!$A$50,'Unit Stats'!H$50,IF(Armybuilder!$C64='Unit Stats'!$A$51,'Unit Stats'!H$51,IF(Armybuilder!$C64='Unit Stats'!$A$52,'Unit Stats'!H$52,IF(Armybuilder!$C64='Unit Stats'!$A$53,'Unit Stats'!H$53,IF(Armybuilder!$C64='Unit Stats'!$A$54,'Unit Stats'!H$54,IF(Armybuilder!$C64='Unit Stats'!$A$55,'Unit Stats'!H$55,))))))))))))))))))))))))))))))))))))))))))))))))))))))</f>
        <v>0</v>
      </c>
      <c r="K64" s="34">
        <f>IF(Armybuilder!$C64='Unit Stats'!$A$2,'Unit Stats'!I$2,IF(Armybuilder!$C64='Unit Stats'!$A$3,'Unit Stats'!I$3,IF(Armybuilder!$C64='Unit Stats'!$A$4,'Unit Stats'!I$4,IF(Armybuilder!$C64='Unit Stats'!$A$5,'Unit Stats'!I$5,IF(Armybuilder!$C64='Unit Stats'!$A$6,'Unit Stats'!I$6,IF(Armybuilder!$C64='Unit Stats'!$A$7,'Unit Stats'!I$7,IF(Armybuilder!$C64='Unit Stats'!$A$8,'Unit Stats'!I$8,IF(Armybuilder!$C64='Unit Stats'!$A$9,'Unit Stats'!I$9,IF(Armybuilder!$C64='Unit Stats'!$A$10,'Unit Stats'!I$10,IF(Armybuilder!$C64='Unit Stats'!$A$11,'Unit Stats'!I$11,IF(Armybuilder!$C64='Unit Stats'!$A$12,'Unit Stats'!I$12,IF(Armybuilder!$C64='Unit Stats'!$A$13,'Unit Stats'!I$13,IF(Armybuilder!$C64='Unit Stats'!$A$14,'Unit Stats'!I$14,IF(Armybuilder!$C64='Unit Stats'!$A$15,'Unit Stats'!I$15,IF(Armybuilder!$C64='Unit Stats'!$A$16,'Unit Stats'!I$16,IF(Armybuilder!$C64='Unit Stats'!$A$17,'Unit Stats'!I$17,IF(Armybuilder!$C64='Unit Stats'!$A$18,'Unit Stats'!I$18,IF(Armybuilder!$C64='Unit Stats'!$A$19,'Unit Stats'!I$19,IF(Armybuilder!$C64='Unit Stats'!$A$20,'Unit Stats'!I$20,IF(Armybuilder!$C64='Unit Stats'!$A$21,'Unit Stats'!I$21,IF(Armybuilder!$C64='Unit Stats'!$A$22,'Unit Stats'!I$22,IF(Armybuilder!$C64='Unit Stats'!$A$23,'Unit Stats'!I$23,IF(Armybuilder!$C64='Unit Stats'!$A$24,'Unit Stats'!I$24,IF(Armybuilder!$C64='Unit Stats'!$A$25,'Unit Stats'!I$25,IF(Armybuilder!$C64='Unit Stats'!$A$26,'Unit Stats'!I$26,IF(Armybuilder!$C64='Unit Stats'!$A$27,'Unit Stats'!I$27,IF(Armybuilder!$C64='Unit Stats'!$A$28,'Unit Stats'!I$28,IF(Armybuilder!$C64='Unit Stats'!$A$29,'Unit Stats'!I$29,IF(Armybuilder!$C64='Unit Stats'!$A$30,'Unit Stats'!I$30,IF(Armybuilder!$C64='Unit Stats'!$A$31,'Unit Stats'!I$31,IF(Armybuilder!$C64='Unit Stats'!$A$32,'Unit Stats'!I$32,IF(Armybuilder!$C64='Unit Stats'!$A$33,'Unit Stats'!I$33,IF(Armybuilder!$C64='Unit Stats'!$A$34,'Unit Stats'!I$34,IF(Armybuilder!$C64='Unit Stats'!$A$35,'Unit Stats'!I$35,IF(Armybuilder!$C64='Unit Stats'!$A$36,'Unit Stats'!I$36,IF(Armybuilder!$C64='Unit Stats'!$A$37,'Unit Stats'!I$37,IF(Armybuilder!$C64='Unit Stats'!$A$38,'Unit Stats'!I$38,IF(Armybuilder!$C64='Unit Stats'!$A$39,'Unit Stats'!I$39,IF(Armybuilder!$C64='Unit Stats'!$A$40,'Unit Stats'!I$40,IF(Armybuilder!$C64='Unit Stats'!$A$41,'Unit Stats'!I$41,IF(Armybuilder!$C64='Unit Stats'!$A$42,'Unit Stats'!I$42,IF(Armybuilder!$C64='Unit Stats'!$A$43,'Unit Stats'!I$43,IF(Armybuilder!$C64='Unit Stats'!$A$44,'Unit Stats'!I$44,IF(Armybuilder!$C64='Unit Stats'!$A$45,'Unit Stats'!I$45,IF(Armybuilder!$C64='Unit Stats'!$A$46,'Unit Stats'!I$46,IF(Armybuilder!$C64='Unit Stats'!$A$47,'Unit Stats'!I$47,IF(Armybuilder!$C64='Unit Stats'!$A$48,'Unit Stats'!I$48,IF(Armybuilder!$C64='Unit Stats'!$A$49,'Unit Stats'!I$49,IF(Armybuilder!$C64='Unit Stats'!$A$50,'Unit Stats'!I$50,IF(Armybuilder!$C64='Unit Stats'!$A$51,'Unit Stats'!I$51,IF(Armybuilder!$C64='Unit Stats'!$A$52,'Unit Stats'!I$52,IF(Armybuilder!$C64='Unit Stats'!$A$53,'Unit Stats'!I$53,IF(Armybuilder!$C64='Unit Stats'!$A$54,'Unit Stats'!I$54,IF(Armybuilder!$C64='Unit Stats'!$A$55,'Unit Stats'!I$55,))))))))))))))))))))))))))))))))))))))))))))))))))))))</f>
        <v>0</v>
      </c>
      <c r="L64" s="33">
        <f>IF(Armybuilder!$C64='Unit Stats'!$A$2,'Unit Stats'!J$2,IF(Armybuilder!$C64='Unit Stats'!$A$3,'Unit Stats'!J$3,IF(Armybuilder!$C64='Unit Stats'!$A$4,'Unit Stats'!J$4,IF(Armybuilder!$C64='Unit Stats'!$A$5,'Unit Stats'!J$5,IF(Armybuilder!$C64='Unit Stats'!$A$6,'Unit Stats'!J$6,IF(Armybuilder!$C64='Unit Stats'!$A$7,'Unit Stats'!J$7,IF(Armybuilder!$C64='Unit Stats'!$A$8,'Unit Stats'!J$8,IF(Armybuilder!$C64='Unit Stats'!$A$9,'Unit Stats'!J$9,IF(Armybuilder!$C64='Unit Stats'!$A$10,'Unit Stats'!J$10,IF(Armybuilder!$C64='Unit Stats'!$A$11,'Unit Stats'!J$11,IF(Armybuilder!$C64='Unit Stats'!$A$12,'Unit Stats'!J$12,IF(Armybuilder!$C64='Unit Stats'!$A$13,'Unit Stats'!J$13,IF(Armybuilder!$C64='Unit Stats'!$A$14,'Unit Stats'!J$14,IF(Armybuilder!$C64='Unit Stats'!$A$15,'Unit Stats'!J$15,IF(Armybuilder!$C64='Unit Stats'!$A$16,'Unit Stats'!J$16,IF(Armybuilder!$C64='Unit Stats'!$A$17,'Unit Stats'!J$17,IF(Armybuilder!$C64='Unit Stats'!$A$18,'Unit Stats'!J$18,IF(Armybuilder!$C64='Unit Stats'!$A$19,'Unit Stats'!J$19,IF(Armybuilder!$C64='Unit Stats'!$A$20,'Unit Stats'!J$20,IF(Armybuilder!$C64='Unit Stats'!$A$21,'Unit Stats'!J$21,IF(Armybuilder!$C64='Unit Stats'!$A$22,'Unit Stats'!J$22,IF(Armybuilder!$C64='Unit Stats'!$A$23,'Unit Stats'!J$23,IF(Armybuilder!$C64='Unit Stats'!$A$24,'Unit Stats'!J$24,IF(Armybuilder!$C64='Unit Stats'!$A$25,'Unit Stats'!J$25,IF(Armybuilder!$C64='Unit Stats'!$A$26,'Unit Stats'!J$26,IF(Armybuilder!$C64='Unit Stats'!$A$27,'Unit Stats'!J$27,IF(Armybuilder!$C64='Unit Stats'!$A$28,'Unit Stats'!J$28,IF(Armybuilder!$C64='Unit Stats'!$A$29,'Unit Stats'!J$29,IF(Armybuilder!$C64='Unit Stats'!$A$30,'Unit Stats'!J$30,IF(Armybuilder!$C64='Unit Stats'!$A$31,'Unit Stats'!J$31,IF(Armybuilder!$C64='Unit Stats'!$A$32,'Unit Stats'!J$32,IF(Armybuilder!$C64='Unit Stats'!$A$33,'Unit Stats'!J$33,IF(Armybuilder!$C64='Unit Stats'!$A$34,'Unit Stats'!J$34,IF(Armybuilder!$C64='Unit Stats'!$A$35,'Unit Stats'!J$35,IF(Armybuilder!$C64='Unit Stats'!$A$36,'Unit Stats'!J$36,IF(Armybuilder!$C64='Unit Stats'!$A$37,'Unit Stats'!J$37,IF(Armybuilder!$C64='Unit Stats'!$A$38,'Unit Stats'!J$38,IF(Armybuilder!$C64='Unit Stats'!$A$39,'Unit Stats'!J$39,IF(Armybuilder!$C64='Unit Stats'!$A$40,'Unit Stats'!J$40,IF(Armybuilder!$C64='Unit Stats'!$A$41,'Unit Stats'!J$41,IF(Armybuilder!$C64='Unit Stats'!$A$42,'Unit Stats'!J$42,IF(Armybuilder!$C64='Unit Stats'!$A$43,'Unit Stats'!J$43,IF(Armybuilder!$C64='Unit Stats'!$A$44,'Unit Stats'!J$44,IF(Armybuilder!$C64='Unit Stats'!$A$45,'Unit Stats'!J$45,IF(Armybuilder!$C64='Unit Stats'!$A$46,'Unit Stats'!J$46,IF(Armybuilder!$C64='Unit Stats'!$A$47,'Unit Stats'!J$47,IF(Armybuilder!$C64='Unit Stats'!$A$48,'Unit Stats'!J$48,IF(Armybuilder!$C64='Unit Stats'!$A$49,'Unit Stats'!J$49,IF(Armybuilder!$C64='Unit Stats'!$A$50,'Unit Stats'!J$50,IF(Armybuilder!$C64='Unit Stats'!$A$51,'Unit Stats'!J$51,IF(Armybuilder!$C64='Unit Stats'!$A$52,'Unit Stats'!J$52,IF(Armybuilder!$C64='Unit Stats'!$A$53,'Unit Stats'!J$53,IF(Armybuilder!$C64='Unit Stats'!$A$54,'Unit Stats'!J$54,IF(Armybuilder!$C64='Unit Stats'!$A$55,'Unit Stats'!J$55,))))))))))))))))))))))))))))))))))))))))))))))))))))))</f>
        <v>0</v>
      </c>
      <c r="M64" s="38">
        <f>IF(Armybuilder!$C64='Unit Stats'!$A$2,'Unit Stats'!K$2,IF(Armybuilder!$C64='Unit Stats'!$A$3,'Unit Stats'!K$3,IF(Armybuilder!$C64='Unit Stats'!$A$4,'Unit Stats'!K$4,IF(Armybuilder!$C64='Unit Stats'!$A$5,'Unit Stats'!K$5,IF(Armybuilder!$C64='Unit Stats'!$A$6,'Unit Stats'!K$6,IF(Armybuilder!$C64='Unit Stats'!$A$7,'Unit Stats'!K$7,IF(Armybuilder!$C64='Unit Stats'!$A$8,'Unit Stats'!K$8,IF(Armybuilder!$C64='Unit Stats'!$A$9,'Unit Stats'!K$9,IF(Armybuilder!$C64='Unit Stats'!$A$10,'Unit Stats'!K$10,IF(Armybuilder!$C64='Unit Stats'!$A$11,'Unit Stats'!K$11,IF(Armybuilder!$C64='Unit Stats'!$A$12,'Unit Stats'!K$12,IF(Armybuilder!$C64='Unit Stats'!$A$13,'Unit Stats'!K$13,IF(Armybuilder!$C64='Unit Stats'!$A$14,'Unit Stats'!K$14,IF(Armybuilder!$C64='Unit Stats'!$A$15,'Unit Stats'!K$15,IF(Armybuilder!$C64='Unit Stats'!$A$16,'Unit Stats'!K$16,IF(Armybuilder!$C64='Unit Stats'!$A$17,'Unit Stats'!K$17,IF(Armybuilder!$C64='Unit Stats'!$A$18,'Unit Stats'!K$18,IF(Armybuilder!$C64='Unit Stats'!$A$19,'Unit Stats'!K$19,IF(Armybuilder!$C64='Unit Stats'!$A$20,'Unit Stats'!K$20,IF(Armybuilder!$C64='Unit Stats'!$A$21,'Unit Stats'!K$21,IF(Armybuilder!$C64='Unit Stats'!$A$22,'Unit Stats'!K$22,IF(Armybuilder!$C64='Unit Stats'!$A$23,'Unit Stats'!K$23,IF(Armybuilder!$C64='Unit Stats'!$A$24,'Unit Stats'!K$24,IF(Armybuilder!$C64='Unit Stats'!$A$25,'Unit Stats'!K$25,IF(Armybuilder!$C64='Unit Stats'!$A$26,'Unit Stats'!K$26,IF(Armybuilder!$C64='Unit Stats'!$A$27,'Unit Stats'!K$27,IF(Armybuilder!$C64='Unit Stats'!$A$28,'Unit Stats'!K$28,IF(Armybuilder!$C64='Unit Stats'!$A$29,'Unit Stats'!K$29,IF(Armybuilder!$C64='Unit Stats'!$A$30,'Unit Stats'!K$30,IF(Armybuilder!$C64='Unit Stats'!$A$31,'Unit Stats'!K$31,IF(Armybuilder!$C64='Unit Stats'!$A$32,'Unit Stats'!K$32,IF(Armybuilder!$C64='Unit Stats'!$A$33,'Unit Stats'!K$33,IF(Armybuilder!$C64='Unit Stats'!$A$34,'Unit Stats'!K$34,IF(Armybuilder!$C64='Unit Stats'!$A$35,'Unit Stats'!K$35,IF(Armybuilder!$C64='Unit Stats'!$A$36,'Unit Stats'!K$36,IF(Armybuilder!$C64='Unit Stats'!$A$37,'Unit Stats'!K$37,IF(Armybuilder!$C64='Unit Stats'!$A$38,'Unit Stats'!K$38,IF(Armybuilder!$C64='Unit Stats'!$A$39,'Unit Stats'!K$39,IF(Armybuilder!$C64='Unit Stats'!$A$40,'Unit Stats'!K$40,IF(Armybuilder!$C64='Unit Stats'!$A$41,'Unit Stats'!K$41,IF(Armybuilder!$C64='Unit Stats'!$A$42,'Unit Stats'!K$42,IF(Armybuilder!$C64='Unit Stats'!$A$43,'Unit Stats'!K$43,IF(Armybuilder!$C64='Unit Stats'!$A$44,'Unit Stats'!K$44,IF(Armybuilder!$C64='Unit Stats'!$A$45,'Unit Stats'!K$45,IF(Armybuilder!$C64='Unit Stats'!$A$46,'Unit Stats'!K$46,IF(Armybuilder!$C64='Unit Stats'!$A$47,'Unit Stats'!K$47,IF(Armybuilder!$C64='Unit Stats'!$A$48,'Unit Stats'!K$48,IF(Armybuilder!$C64='Unit Stats'!$A$49,'Unit Stats'!K$49,IF(Armybuilder!$C64='Unit Stats'!$A$50,'Unit Stats'!K$50,IF(Armybuilder!$C64='Unit Stats'!$A$51,'Unit Stats'!K$51,IF(Armybuilder!$C64='Unit Stats'!$A$52,'Unit Stats'!K$52,IF(Armybuilder!$C64='Unit Stats'!$A$53,'Unit Stats'!K$53,IF(Armybuilder!$C64='Unit Stats'!$A$54,'Unit Stats'!K$54,IF(Armybuilder!$C64='Unit Stats'!$A$55,'Unit Stats'!K$55,))))))))))))))))))))))))))))))))))))))))))))))))))))))</f>
        <v>0</v>
      </c>
      <c r="N64" s="36">
        <f>IF(Armybuilder!$C64='Unit Stats'!$A$2,'Unit Stats'!L$2,IF(Armybuilder!$C64='Unit Stats'!$A$3,'Unit Stats'!L$3,IF(Armybuilder!$C64='Unit Stats'!$A$4,'Unit Stats'!L$4,IF(Armybuilder!$C64='Unit Stats'!$A$5,'Unit Stats'!L$5,IF(Armybuilder!$C64='Unit Stats'!$A$6,'Unit Stats'!L$6,IF(Armybuilder!$C64='Unit Stats'!$A$7,'Unit Stats'!L$7,IF(Armybuilder!$C64='Unit Stats'!$A$8,'Unit Stats'!L$8,IF(Armybuilder!$C64='Unit Stats'!$A$9,'Unit Stats'!L$9,IF(Armybuilder!$C64='Unit Stats'!$A$10,'Unit Stats'!L$10,IF(Armybuilder!$C64='Unit Stats'!$A$11,'Unit Stats'!L$11,IF(Armybuilder!$C64='Unit Stats'!$A$12,'Unit Stats'!L$12,IF(Armybuilder!$C64='Unit Stats'!$A$13,'Unit Stats'!L$13,IF(Armybuilder!$C64='Unit Stats'!$A$14,'Unit Stats'!L$14,IF(Armybuilder!$C64='Unit Stats'!$A$15,'Unit Stats'!L$15,IF(Armybuilder!$C64='Unit Stats'!$A$16,'Unit Stats'!L$16,IF(Armybuilder!$C64='Unit Stats'!$A$17,'Unit Stats'!L$17,IF(Armybuilder!$C64='Unit Stats'!$A$18,'Unit Stats'!L$18,IF(Armybuilder!$C64='Unit Stats'!$A$19,'Unit Stats'!L$19,IF(Armybuilder!$C64='Unit Stats'!$A$20,'Unit Stats'!L$20,IF(Armybuilder!$C64='Unit Stats'!$A$21,'Unit Stats'!L$21,IF(Armybuilder!$C64='Unit Stats'!$A$22,'Unit Stats'!L$22,IF(Armybuilder!$C64='Unit Stats'!$A$23,'Unit Stats'!L$23,IF(Armybuilder!$C64='Unit Stats'!$A$24,'Unit Stats'!L$24,IF(Armybuilder!$C64='Unit Stats'!$A$25,'Unit Stats'!L$25,IF(Armybuilder!$C64='Unit Stats'!$A$26,'Unit Stats'!L$26,IF(Armybuilder!$C64='Unit Stats'!$A$27,'Unit Stats'!L$27,IF(Armybuilder!$C64='Unit Stats'!$A$28,'Unit Stats'!L$28,IF(Armybuilder!$C64='Unit Stats'!$A$29,'Unit Stats'!L$29,IF(Armybuilder!$C64='Unit Stats'!$A$30,'Unit Stats'!L$30,IF(Armybuilder!$C64='Unit Stats'!$A$31,'Unit Stats'!L$31,IF(Armybuilder!$C64='Unit Stats'!$A$32,'Unit Stats'!L$32,IF(Armybuilder!$C64='Unit Stats'!$A$33,'Unit Stats'!L$33,IF(Armybuilder!$C64='Unit Stats'!$A$34,'Unit Stats'!L$34,IF(Armybuilder!$C64='Unit Stats'!$A$35,'Unit Stats'!L$35,IF(Armybuilder!$C64='Unit Stats'!$A$36,'Unit Stats'!L$36,IF(Armybuilder!$C64='Unit Stats'!$A$37,'Unit Stats'!L$37,IF(Armybuilder!$C64='Unit Stats'!$A$38,'Unit Stats'!L$38,IF(Armybuilder!$C64='Unit Stats'!$A$39,'Unit Stats'!L$39,IF(Armybuilder!$C64='Unit Stats'!$A$40,'Unit Stats'!L$40,IF(Armybuilder!$C64='Unit Stats'!$A$41,'Unit Stats'!L$41,IF(Armybuilder!$C64='Unit Stats'!$A$42,'Unit Stats'!L$42,IF(Armybuilder!$C64='Unit Stats'!$A$43,'Unit Stats'!L$43,IF(Armybuilder!$C64='Unit Stats'!$A$44,'Unit Stats'!L$44,IF(Armybuilder!$C64='Unit Stats'!$A$45,'Unit Stats'!L$45,IF(Armybuilder!$C64='Unit Stats'!$A$46,'Unit Stats'!L$46,IF(Armybuilder!$C64='Unit Stats'!$A$47,'Unit Stats'!L$47,IF(Armybuilder!$C64='Unit Stats'!$A$48,'Unit Stats'!L$48,IF(Armybuilder!$C64='Unit Stats'!$A$49,'Unit Stats'!L$49,IF(Armybuilder!$C64='Unit Stats'!$A$50,'Unit Stats'!L$50,IF(Armybuilder!$C64='Unit Stats'!$A$51,'Unit Stats'!L$51,IF(Armybuilder!$C64='Unit Stats'!$A$52,'Unit Stats'!L$52,IF(Armybuilder!$C64='Unit Stats'!$A$53,'Unit Stats'!L$53,IF(Armybuilder!$C64='Unit Stats'!$A$54,'Unit Stats'!L$54,IF(Armybuilder!$C64='Unit Stats'!$A$55,'Unit Stats'!L$55,))))))))))))))))))))))))))))))))))))))))))))))))))))))</f>
        <v>0</v>
      </c>
      <c r="O64" s="34">
        <f>IF(Armybuilder!$C64='Unit Stats'!$A$2,'Unit Stats'!M$2,IF(Armybuilder!$C64='Unit Stats'!$A$3,'Unit Stats'!M$3,IF(Armybuilder!$C64='Unit Stats'!$A$4,'Unit Stats'!M$4,IF(Armybuilder!$C64='Unit Stats'!$A$5,'Unit Stats'!M$5,IF(Armybuilder!$C64='Unit Stats'!$A$6,'Unit Stats'!M$6,IF(Armybuilder!$C64='Unit Stats'!$A$7,'Unit Stats'!M$7,IF(Armybuilder!$C64='Unit Stats'!$A$8,'Unit Stats'!M$8,IF(Armybuilder!$C64='Unit Stats'!$A$9,'Unit Stats'!M$9,IF(Armybuilder!$C64='Unit Stats'!$A$10,'Unit Stats'!M$10,IF(Armybuilder!$C64='Unit Stats'!$A$11,'Unit Stats'!M$11,IF(Armybuilder!$C64='Unit Stats'!$A$12,'Unit Stats'!M$12,IF(Armybuilder!$C64='Unit Stats'!$A$13,'Unit Stats'!M$13,IF(Armybuilder!$C64='Unit Stats'!$A$14,'Unit Stats'!M$14,IF(Armybuilder!$C64='Unit Stats'!$A$15,'Unit Stats'!M$15,IF(Armybuilder!$C64='Unit Stats'!$A$16,'Unit Stats'!M$16,IF(Armybuilder!$C64='Unit Stats'!$A$17,'Unit Stats'!M$17,IF(Armybuilder!$C64='Unit Stats'!$A$18,'Unit Stats'!M$18,IF(Armybuilder!$C64='Unit Stats'!$A$19,'Unit Stats'!M$19,IF(Armybuilder!$C64='Unit Stats'!$A$20,'Unit Stats'!M$20,IF(Armybuilder!$C64='Unit Stats'!$A$21,'Unit Stats'!M$21,IF(Armybuilder!$C64='Unit Stats'!$A$22,'Unit Stats'!M$22,IF(Armybuilder!$C64='Unit Stats'!$A$23,'Unit Stats'!M$23,IF(Armybuilder!$C64='Unit Stats'!$A$24,'Unit Stats'!M$24,IF(Armybuilder!$C64='Unit Stats'!$A$25,'Unit Stats'!M$25,IF(Armybuilder!$C64='Unit Stats'!$A$26,'Unit Stats'!M$26,IF(Armybuilder!$C64='Unit Stats'!$A$27,'Unit Stats'!M$27,IF(Armybuilder!$C64='Unit Stats'!$A$28,'Unit Stats'!M$28,IF(Armybuilder!$C64='Unit Stats'!$A$29,'Unit Stats'!M$29,IF(Armybuilder!$C64='Unit Stats'!$A$30,'Unit Stats'!M$30,IF(Armybuilder!$C64='Unit Stats'!$A$31,'Unit Stats'!M$31,IF(Armybuilder!$C64='Unit Stats'!$A$32,'Unit Stats'!M$32,IF(Armybuilder!$C64='Unit Stats'!$A$33,'Unit Stats'!M$33,IF(Armybuilder!$C64='Unit Stats'!$A$34,'Unit Stats'!M$34,IF(Armybuilder!$C64='Unit Stats'!$A$35,'Unit Stats'!M$35,IF(Armybuilder!$C64='Unit Stats'!$A$36,'Unit Stats'!M$36,IF(Armybuilder!$C64='Unit Stats'!$A$37,'Unit Stats'!M$37,IF(Armybuilder!$C64='Unit Stats'!$A$38,'Unit Stats'!M$38,IF(Armybuilder!$C64='Unit Stats'!$A$39,'Unit Stats'!M$39,IF(Armybuilder!$C64='Unit Stats'!$A$40,'Unit Stats'!M$40,IF(Armybuilder!$C64='Unit Stats'!$A$41,'Unit Stats'!M$41,IF(Armybuilder!$C64='Unit Stats'!$A$42,'Unit Stats'!M$42,IF(Armybuilder!$C64='Unit Stats'!$A$43,'Unit Stats'!M$43,IF(Armybuilder!$C64='Unit Stats'!$A$44,'Unit Stats'!M$44,IF(Armybuilder!$C64='Unit Stats'!$A$45,'Unit Stats'!M$45,IF(Armybuilder!$C64='Unit Stats'!$A$46,'Unit Stats'!M$46,IF(Armybuilder!$C64='Unit Stats'!$A$47,'Unit Stats'!M$47,IF(Armybuilder!$C64='Unit Stats'!$A$48,'Unit Stats'!M$48,IF(Armybuilder!$C64='Unit Stats'!$A$49,'Unit Stats'!M$49,IF(Armybuilder!$C64='Unit Stats'!$A$50,'Unit Stats'!M$50,IF(Armybuilder!$C64='Unit Stats'!$A$51,'Unit Stats'!M$51,IF(Armybuilder!$C64='Unit Stats'!$A$52,'Unit Stats'!M$52,IF(Armybuilder!$C64='Unit Stats'!$A$53,'Unit Stats'!M$53,IF(Armybuilder!$C64='Unit Stats'!$A$54,'Unit Stats'!M$54,IF(Armybuilder!$C64='Unit Stats'!$A$55,'Unit Stats'!M$55,))))))))))))))))))))))))))))))))))))))))))))))))))))))</f>
        <v>0</v>
      </c>
      <c r="P64" s="42">
        <f>IF(Armybuilder!$C64='Unit Stats'!$A$2,'Unit Stats'!N$2,IF(Armybuilder!$C64='Unit Stats'!$A$3,'Unit Stats'!N$3,IF(Armybuilder!$C64='Unit Stats'!$A$4,'Unit Stats'!N$4,IF(Armybuilder!$C64='Unit Stats'!$A$5,'Unit Stats'!N$5,IF(Armybuilder!$C64='Unit Stats'!$A$6,'Unit Stats'!N$6,IF(Armybuilder!$C64='Unit Stats'!$A$7,'Unit Stats'!N$7,IF(Armybuilder!$C64='Unit Stats'!$A$8,'Unit Stats'!N$8,IF(Armybuilder!$C64='Unit Stats'!$A$9,'Unit Stats'!N$9,IF(Armybuilder!$C64='Unit Stats'!$A$10,'Unit Stats'!N$10,IF(Armybuilder!$C64='Unit Stats'!$A$11,'Unit Stats'!N$11,IF(Armybuilder!$C64='Unit Stats'!$A$12,'Unit Stats'!N$12,IF(Armybuilder!$C64='Unit Stats'!$A$13,'Unit Stats'!N$13,IF(Armybuilder!$C64='Unit Stats'!$A$14,'Unit Stats'!N$14,IF(Armybuilder!$C64='Unit Stats'!$A$15,'Unit Stats'!N$15,IF(Armybuilder!$C64='Unit Stats'!$A$16,'Unit Stats'!N$16,IF(Armybuilder!$C64='Unit Stats'!$A$17,'Unit Stats'!N$17,IF(Armybuilder!$C64='Unit Stats'!$A$18,'Unit Stats'!N$18,IF(Armybuilder!$C64='Unit Stats'!$A$19,'Unit Stats'!N$19,IF(Armybuilder!$C64='Unit Stats'!$A$20,'Unit Stats'!N$20,IF(Armybuilder!$C64='Unit Stats'!$A$21,'Unit Stats'!N$21,IF(Armybuilder!$C64='Unit Stats'!$A$22,'Unit Stats'!N$22,IF(Armybuilder!$C64='Unit Stats'!$A$23,'Unit Stats'!N$23,IF(Armybuilder!$C64='Unit Stats'!$A$24,'Unit Stats'!N$24,IF(Armybuilder!$C64='Unit Stats'!$A$25,'Unit Stats'!N$25,IF(Armybuilder!$C64='Unit Stats'!$A$26,'Unit Stats'!N$26,IF(Armybuilder!$C64='Unit Stats'!$A$27,'Unit Stats'!N$27,IF(Armybuilder!$C64='Unit Stats'!$A$28,'Unit Stats'!N$28,IF(Armybuilder!$C64='Unit Stats'!$A$29,'Unit Stats'!N$29,IF(Armybuilder!$C64='Unit Stats'!$A$30,'Unit Stats'!N$30,IF(Armybuilder!$C64='Unit Stats'!$A$31,'Unit Stats'!N$31,IF(Armybuilder!$C64='Unit Stats'!$A$32,'Unit Stats'!N$32,IF(Armybuilder!$C64='Unit Stats'!$A$33,'Unit Stats'!N$33,IF(Armybuilder!$C64='Unit Stats'!$A$34,'Unit Stats'!N$34,IF(Armybuilder!$C64='Unit Stats'!$A$35,'Unit Stats'!N$35,IF(Armybuilder!$C64='Unit Stats'!$A$36,'Unit Stats'!N$36,IF(Armybuilder!$C64='Unit Stats'!$A$37,'Unit Stats'!N$37,IF(Armybuilder!$C64='Unit Stats'!$A$38,'Unit Stats'!N$38,IF(Armybuilder!$C64='Unit Stats'!$A$39,'Unit Stats'!N$39,IF(Armybuilder!$C64='Unit Stats'!$A$40,'Unit Stats'!N$40,IF(Armybuilder!$C64='Unit Stats'!$A$41,'Unit Stats'!N$41,IF(Armybuilder!$C64='Unit Stats'!$A$42,'Unit Stats'!N$42,IF(Armybuilder!$C64='Unit Stats'!$A$43,'Unit Stats'!N$43,IF(Armybuilder!$C64='Unit Stats'!$A$44,'Unit Stats'!N$44,IF(Armybuilder!$C64='Unit Stats'!$A$45,'Unit Stats'!N$45,IF(Armybuilder!$C64='Unit Stats'!$A$46,'Unit Stats'!N$46,IF(Armybuilder!$C64='Unit Stats'!$A$47,'Unit Stats'!N$47,IF(Armybuilder!$C64='Unit Stats'!$A$48,'Unit Stats'!N$48,IF(Armybuilder!$C64='Unit Stats'!$A$49,'Unit Stats'!N$49,IF(Armybuilder!$C64='Unit Stats'!$A$50,'Unit Stats'!N$50,IF(Armybuilder!$C64='Unit Stats'!$A$51,'Unit Stats'!N$51,IF(Armybuilder!$C64='Unit Stats'!$A$52,'Unit Stats'!N$52,IF(Armybuilder!$C64='Unit Stats'!$A$53,'Unit Stats'!N$53,IF(Armybuilder!$C64='Unit Stats'!$A$54,'Unit Stats'!N$54,IF(Armybuilder!$C64='Unit Stats'!$A$55,'Unit Stats'!N$55,))))))))))))))))))))))))))))))))))))))))))))))))))))))</f>
        <v>0</v>
      </c>
      <c r="Q64" s="38">
        <f>IF(Armybuilder!$C64='Unit Stats'!$A$2,'Unit Stats'!$T$2,IF(Armybuilder!$C64='Unit Stats'!$A$3,'Unit Stats'!$T$3,IF(Armybuilder!$C64='Unit Stats'!$A$4,'Unit Stats'!$T$4,IF(Armybuilder!$C64='Unit Stats'!$A$5,'Unit Stats'!$T$5,IF(Armybuilder!$C64='Unit Stats'!$A$6,'Unit Stats'!$T$6,IF(Armybuilder!$C64='Unit Stats'!$A$7,'Unit Stats'!$T$7,IF(Armybuilder!$C64='Unit Stats'!$A$8,'Unit Stats'!$T$8,IF(Armybuilder!$C64='Unit Stats'!$A$9,'Unit Stats'!$T$9,IF(Armybuilder!$C64='Unit Stats'!$A$10,'Unit Stats'!$T$10,IF(Armybuilder!$C64='Unit Stats'!$A$11,'Unit Stats'!$T$11,IF(Armybuilder!$C64='Unit Stats'!$A$12,'Unit Stats'!$T$12,IF(Armybuilder!$C64='Unit Stats'!$A$13,'Unit Stats'!$T$13,IF(Armybuilder!$C64='Unit Stats'!$A$14,'Unit Stats'!$T$14,IF(Armybuilder!$C64='Unit Stats'!$A$15,'Unit Stats'!$T$15,IF(Armybuilder!$C64='Unit Stats'!$A$16,'Unit Stats'!$T$16,IF(Armybuilder!$C64='Unit Stats'!$A$17,'Unit Stats'!$T$17,IF(Armybuilder!$C64='Unit Stats'!$A$18,'Unit Stats'!$T$18,IF(Armybuilder!$C64='Unit Stats'!$A$19,'Unit Stats'!$T$19,IF(Armybuilder!$C64='Unit Stats'!$A$20,'Unit Stats'!$T$20,IF(Armybuilder!$C64='Unit Stats'!$A$21,'Unit Stats'!$T$21,IF(Armybuilder!$C64='Unit Stats'!$A$22,'Unit Stats'!$T$22,IF(Armybuilder!$C64='Unit Stats'!$A$23,'Unit Stats'!$T$23,IF(Armybuilder!$C64='Unit Stats'!$A$24,'Unit Stats'!$T$24,IF(Armybuilder!$C64='Unit Stats'!$A$25,'Unit Stats'!$T$25,IF(Armybuilder!$C64='Unit Stats'!$A$26,'Unit Stats'!$T$26,IF(Armybuilder!$C64='Unit Stats'!$A$27,'Unit Stats'!$T$27,IF(Armybuilder!$C64='Unit Stats'!$A$28,'Unit Stats'!$T$28,IF(Armybuilder!$C64='Unit Stats'!$A$29,'Unit Stats'!$T$29,IF(Armybuilder!$C64='Unit Stats'!$A$30,'Unit Stats'!$T$30,IF(Armybuilder!$C64='Unit Stats'!$A$31,'Unit Stats'!$T$31,IF(Armybuilder!$C64='Unit Stats'!$A$32,'Unit Stats'!$T$32,IF(Armybuilder!$C64='Unit Stats'!$A$33,'Unit Stats'!$T$33,IF(Armybuilder!$C64='Unit Stats'!$A$34,'Unit Stats'!$T$34,IF(Armybuilder!$C64='Unit Stats'!$A$35,'Unit Stats'!$T$35,IF(Armybuilder!$C64='Unit Stats'!$A$36,'Unit Stats'!$T$36,IF(Armybuilder!$C64='Unit Stats'!$A$37,'Unit Stats'!$T$37,IF(Armybuilder!$C64='Unit Stats'!$A$38,'Unit Stats'!$T$38,IF(Armybuilder!$C64='Unit Stats'!$A$39,'Unit Stats'!$T$39,IF(Armybuilder!$C64='Unit Stats'!$A$40,'Unit Stats'!$T$40,IF(Armybuilder!$C64='Unit Stats'!$A$41,'Unit Stats'!$T$41,IF(Armybuilder!$C64='Unit Stats'!$A$42,'Unit Stats'!$T$42,IF(Armybuilder!$C64='Unit Stats'!$A$43,'Unit Stats'!$T$43,IF(Armybuilder!$C64='Unit Stats'!$A$44,'Unit Stats'!$T$44,IF(Armybuilder!$C64='Unit Stats'!$A$45,'Unit Stats'!$T$45,IF(Armybuilder!$C64='Unit Stats'!$A$46,'Unit Stats'!$T$46,IF(Armybuilder!$C64='Unit Stats'!$A$47,'Unit Stats'!$T$47,IF(Armybuilder!$C64='Unit Stats'!$A$48,'Unit Stats'!$T$48,IF(Armybuilder!$C64='Unit Stats'!$A$49,'Unit Stats'!$T$49,IF(Armybuilder!$C64='Unit Stats'!$A$50,'Unit Stats'!$T$50,IF(Armybuilder!$C64='Unit Stats'!$A$51,'Unit Stats'!$T$51,IF(Armybuilder!$C64='Unit Stats'!$A$52,'Unit Stats'!$T$52,IF(Armybuilder!$C64='Unit Stats'!$A$53,'Unit Stats'!$T$53,IF(Armybuilder!$C64='Unit Stats'!$A$54,'Unit Stats'!$T$54,IF(Armybuilder!$C64='Unit Stats'!$A$55,'Unit Stats'!$T$55,IF(Armybuilder!$C64=Wargear!$A$2,Wargear!$B$2,IF(Armybuilder!$C64=Wargear!$A$3,Wargear!$B$3,IF(Armybuilder!$C64=Wargear!$A$4,Wargear!$B$4,IF(Armybuilder!$C64=Wargear!$A$5,Wargear!$B$5,IF(Armybuilder!$C64=Wargear!$A$6,Wargear!$B$6,IF(Armybuilder!$C64=Wargear!$A$7,Wargear!$B$7,'Extra Code Points'!$A61))))))))))))))))))))))))))))))))))))))))))))))))))))))))))))</f>
        <v>0</v>
      </c>
      <c r="R64" s="39">
        <f t="shared" si="0"/>
        <v>0</v>
      </c>
      <c r="S64" s="40">
        <f t="shared" si="1"/>
        <v>1085</v>
      </c>
      <c r="T64" s="36">
        <f>IF(Armybuilder!$C64='Unit Stats'!$A$2,'Unit Stats'!O$2,IF(Armybuilder!$C64='Unit Stats'!$A$3,'Unit Stats'!O$3,IF(Armybuilder!$C64='Unit Stats'!$A$4,'Unit Stats'!O$4,IF(Armybuilder!$C64='Unit Stats'!$A$5,'Unit Stats'!O$5,IF(Armybuilder!$C64='Unit Stats'!$A$6,'Unit Stats'!O$6,IF(Armybuilder!$C64='Unit Stats'!$A$7,'Unit Stats'!O$7,IF(Armybuilder!$C64='Unit Stats'!$A$8,'Unit Stats'!O$8,IF(Armybuilder!$C64='Unit Stats'!$A$9,'Unit Stats'!O$9,IF(Armybuilder!$C64='Unit Stats'!$A$10,'Unit Stats'!O$10,IF(Armybuilder!$C64='Unit Stats'!$A$11,'Unit Stats'!O$11,IF(Armybuilder!$C64='Unit Stats'!$A$12,'Unit Stats'!O$12,IF(Armybuilder!$C64='Unit Stats'!$A$13,'Unit Stats'!O$13,IF(Armybuilder!$C64='Unit Stats'!$A$14,'Unit Stats'!O$14,IF(Armybuilder!$C64='Unit Stats'!$A$15,'Unit Stats'!O$15,IF(Armybuilder!$C64='Unit Stats'!$A$16,'Unit Stats'!O$16,IF(Armybuilder!$C64='Unit Stats'!$A$17,'Unit Stats'!O$17,IF(Armybuilder!$C64='Unit Stats'!$A$18,'Unit Stats'!O$18,IF(Armybuilder!$C64='Unit Stats'!$A$19,'Unit Stats'!O$19,IF(Armybuilder!$C64='Unit Stats'!$A$20,'Unit Stats'!O$20,IF(Armybuilder!$C64='Unit Stats'!$A$21,'Unit Stats'!O$21,IF(Armybuilder!$C64='Unit Stats'!$A$22,'Unit Stats'!O$22,IF(Armybuilder!$C64='Unit Stats'!$A$23,'Unit Stats'!O$23,IF(Armybuilder!$C64='Unit Stats'!$A$24,'Unit Stats'!O$24,IF(Armybuilder!$C64='Unit Stats'!$A$25,'Unit Stats'!O$25,IF(Armybuilder!$C64='Unit Stats'!$A$26,'Unit Stats'!O$26,IF(Armybuilder!$C64='Unit Stats'!$A$27,'Unit Stats'!O$27,IF(Armybuilder!$C64='Unit Stats'!$A$28,'Unit Stats'!O$28,IF(Armybuilder!$C64='Unit Stats'!$A$29,'Unit Stats'!O$29,IF(Armybuilder!$C64='Unit Stats'!$A$30,'Unit Stats'!O$30,IF(Armybuilder!$C64='Unit Stats'!$A$31,'Unit Stats'!O$31,IF(Armybuilder!$C64='Unit Stats'!$A$32,'Unit Stats'!O$32,IF(Armybuilder!$C64='Unit Stats'!$A$33,'Unit Stats'!O$33,IF(Armybuilder!$C64='Unit Stats'!$A$34,'Unit Stats'!O$34,IF(Armybuilder!$C64='Unit Stats'!$A$35,'Unit Stats'!O$35,IF(Armybuilder!$C64='Unit Stats'!$A$36,'Unit Stats'!O$36,IF(Armybuilder!$C64='Unit Stats'!$A$37,'Unit Stats'!O$37,IF(Armybuilder!$C64='Unit Stats'!$A$38,'Unit Stats'!O$38,IF(Armybuilder!$C64='Unit Stats'!$A$39,'Unit Stats'!O$39,IF(Armybuilder!$C64='Unit Stats'!$A$40,'Unit Stats'!O$40,IF(Armybuilder!$C64='Unit Stats'!$A$41,'Unit Stats'!O$41,IF(Armybuilder!$C64='Unit Stats'!$A$42,'Unit Stats'!O$42,IF(Armybuilder!$C64='Unit Stats'!$A$43,'Unit Stats'!O$43,IF(Armybuilder!$C64='Unit Stats'!$A$44,'Unit Stats'!O$44,IF(Armybuilder!$C64='Unit Stats'!$A$45,'Unit Stats'!O$45,IF(Armybuilder!$C64='Unit Stats'!$A$46,'Unit Stats'!O$46,IF(Armybuilder!$C64='Unit Stats'!$A$47,'Unit Stats'!O$47,IF(Armybuilder!$C64='Unit Stats'!$A$48,'Unit Stats'!O$48,IF(Armybuilder!$C64='Unit Stats'!$A$49,'Unit Stats'!O$49,IF(Armybuilder!$C64='Unit Stats'!$A$50,'Unit Stats'!O$50,IF(Armybuilder!$C64='Unit Stats'!$A$51,'Unit Stats'!O$51,IF(Armybuilder!$C64='Unit Stats'!$A$52,'Unit Stats'!O$52,IF(Armybuilder!$C64='Unit Stats'!$A$53,'Unit Stats'!O$53,IF(Armybuilder!$C64='Unit Stats'!$A$54,'Unit Stats'!O$54,IF(Armybuilder!$C64='Unit Stats'!$A$55,'Unit Stats'!O$55,IF(Armybuilder!$C64=Wargear!$A$2,Wargear!C$2,IF(Armybuilder!$C64=Wargear!$A$3,Wargear!C$3,IF(Armybuilder!$C64=Wargear!$A$4,Wargear!C$4,IF(Armybuilder!$C64=Wargear!$A$5,Wargear!C$5,IF(Armybuilder!$C64=Wargear!$A$6,Wargear!C$6,IF(Armybuilder!$C64=Wargear!$A$7,Wargear!C$7,'Extra Code wargear1'!A62))))))))))))))))))))))))))))))))))))))))))))))))))))))))))))</f>
        <v>0</v>
      </c>
      <c r="U64" s="34">
        <f>IF(Armybuilder!$C64='Unit Stats'!$A$2,'Unit Stats'!P$2,IF(Armybuilder!$C64='Unit Stats'!$A$3,'Unit Stats'!P$3,IF(Armybuilder!$C64='Unit Stats'!$A$4,'Unit Stats'!P$4,IF(Armybuilder!$C64='Unit Stats'!$A$5,'Unit Stats'!P$5,IF(Armybuilder!$C64='Unit Stats'!$A$6,'Unit Stats'!P$6,IF(Armybuilder!$C64='Unit Stats'!$A$7,'Unit Stats'!P$7,IF(Armybuilder!$C64='Unit Stats'!$A$8,'Unit Stats'!P$8,IF(Armybuilder!$C64='Unit Stats'!$A$9,'Unit Stats'!P$9,IF(Armybuilder!$C64='Unit Stats'!$A$10,'Unit Stats'!P$10,IF(Armybuilder!$C64='Unit Stats'!$A$11,'Unit Stats'!P$11,IF(Armybuilder!$C64='Unit Stats'!$A$12,'Unit Stats'!P$12,IF(Armybuilder!$C64='Unit Stats'!$A$13,'Unit Stats'!P$13,IF(Armybuilder!$C64='Unit Stats'!$A$14,'Unit Stats'!P$14,IF(Armybuilder!$C64='Unit Stats'!$A$15,'Unit Stats'!P$15,IF(Armybuilder!$C64='Unit Stats'!$A$16,'Unit Stats'!P$16,IF(Armybuilder!$C64='Unit Stats'!$A$17,'Unit Stats'!P$17,IF(Armybuilder!$C64='Unit Stats'!$A$18,'Unit Stats'!P$18,IF(Armybuilder!$C64='Unit Stats'!$A$19,'Unit Stats'!P$19,IF(Armybuilder!$C64='Unit Stats'!$A$20,'Unit Stats'!P$20,IF(Armybuilder!$C64='Unit Stats'!$A$21,'Unit Stats'!P$21,IF(Armybuilder!$C64='Unit Stats'!$A$22,'Unit Stats'!P$22,IF(Armybuilder!$C64='Unit Stats'!$A$23,'Unit Stats'!P$23,IF(Armybuilder!$C64='Unit Stats'!$A$24,'Unit Stats'!P$24,IF(Armybuilder!$C64='Unit Stats'!$A$25,'Unit Stats'!P$25,IF(Armybuilder!$C64='Unit Stats'!$A$26,'Unit Stats'!P$26,IF(Armybuilder!$C64='Unit Stats'!$A$27,'Unit Stats'!P$27,IF(Armybuilder!$C64='Unit Stats'!$A$28,'Unit Stats'!P$28,IF(Armybuilder!$C64='Unit Stats'!$A$29,'Unit Stats'!P$29,IF(Armybuilder!$C64='Unit Stats'!$A$30,'Unit Stats'!P$30,IF(Armybuilder!$C64='Unit Stats'!$A$31,'Unit Stats'!P$31,IF(Armybuilder!$C64='Unit Stats'!$A$32,'Unit Stats'!P$32,IF(Armybuilder!$C64='Unit Stats'!$A$33,'Unit Stats'!P$33,IF(Armybuilder!$C64='Unit Stats'!$A$34,'Unit Stats'!P$34,IF(Armybuilder!$C64='Unit Stats'!$A$35,'Unit Stats'!P$35,IF(Armybuilder!$C64='Unit Stats'!$A$36,'Unit Stats'!P$36,IF(Armybuilder!$C64='Unit Stats'!$A$37,'Unit Stats'!P$37,IF(Armybuilder!$C64='Unit Stats'!$A$38,'Unit Stats'!P$38,IF(Armybuilder!$C64='Unit Stats'!$A$39,'Unit Stats'!P$39,IF(Armybuilder!$C64='Unit Stats'!$A$40,'Unit Stats'!P$40,IF(Armybuilder!$C64='Unit Stats'!$A$41,'Unit Stats'!P$41,IF(Armybuilder!$C64='Unit Stats'!$A$42,'Unit Stats'!P$42,IF(Armybuilder!$C64='Unit Stats'!$A$43,'Unit Stats'!P$43,IF(Armybuilder!$C64='Unit Stats'!$A$44,'Unit Stats'!P$44,IF(Armybuilder!$C64='Unit Stats'!$A$45,'Unit Stats'!P$45,IF(Armybuilder!$C64='Unit Stats'!$A$46,'Unit Stats'!P$46,IF(Armybuilder!$C64='Unit Stats'!$A$47,'Unit Stats'!P$47,IF(Armybuilder!$C64='Unit Stats'!$A$48,'Unit Stats'!P$48,IF(Armybuilder!$C64='Unit Stats'!$A$49,'Unit Stats'!P$49,IF(Armybuilder!$C64='Unit Stats'!$A$50,'Unit Stats'!P$50,IF(Armybuilder!$C64='Unit Stats'!$A$51,'Unit Stats'!P$51,IF(Armybuilder!$C64='Unit Stats'!$A$52,'Unit Stats'!P$52,IF(Armybuilder!$C64='Unit Stats'!$A$53,'Unit Stats'!P$53,IF(Armybuilder!$C64='Unit Stats'!$A$54,'Unit Stats'!P$54,IF(Armybuilder!$C64='Unit Stats'!$A$55,'Unit Stats'!P$55,IF(Armybuilder!$C64=Wargear!$A$2,Wargear!D$2,IF(Armybuilder!$C64=Wargear!$A$3,Wargear!D$3,IF(Armybuilder!$C64=Wargear!$A$4,Wargear!D$4,IF(Armybuilder!$C64=Wargear!$A$5,Wargear!D$5,IF(Armybuilder!$C64=Wargear!$A$6,Wargear!D$6,IF(Armybuilder!$C64=Wargear!$A$7,Wargear!D$7,'Extra Code wargear1'!B62))))))))))))))))))))))))))))))))))))))))))))))))))))))))))))</f>
        <v>0</v>
      </c>
      <c r="V64" s="37">
        <f>IF(Armybuilder!$C64='Unit Stats'!$A$2,'Unit Stats'!Q$2,IF(Armybuilder!$C64='Unit Stats'!$A$3,'Unit Stats'!Q$3,IF(Armybuilder!$C64='Unit Stats'!$A$4,'Unit Stats'!Q$4,IF(Armybuilder!$C64='Unit Stats'!$A$5,'Unit Stats'!Q$5,IF(Armybuilder!$C64='Unit Stats'!$A$6,'Unit Stats'!Q$6,IF(Armybuilder!$C64='Unit Stats'!$A$7,'Unit Stats'!Q$7,IF(Armybuilder!$C64='Unit Stats'!$A$8,'Unit Stats'!Q$8,IF(Armybuilder!$C64='Unit Stats'!$A$9,'Unit Stats'!Q$9,IF(Armybuilder!$C64='Unit Stats'!$A$10,'Unit Stats'!Q$10,IF(Armybuilder!$C64='Unit Stats'!$A$11,'Unit Stats'!Q$11,IF(Armybuilder!$C64='Unit Stats'!$A$12,'Unit Stats'!Q$12,IF(Armybuilder!$C64='Unit Stats'!$A$13,'Unit Stats'!Q$13,IF(Armybuilder!$C64='Unit Stats'!$A$14,'Unit Stats'!Q$14,IF(Armybuilder!$C64='Unit Stats'!$A$15,'Unit Stats'!Q$15,IF(Armybuilder!$C64='Unit Stats'!$A$16,'Unit Stats'!Q$16,IF(Armybuilder!$C64='Unit Stats'!$A$17,'Unit Stats'!Q$17,IF(Armybuilder!$C64='Unit Stats'!$A$18,'Unit Stats'!Q$18,IF(Armybuilder!$C64='Unit Stats'!$A$19,'Unit Stats'!Q$19,IF(Armybuilder!$C64='Unit Stats'!$A$20,'Unit Stats'!Q$20,IF(Armybuilder!$C64='Unit Stats'!$A$21,'Unit Stats'!Q$21,IF(Armybuilder!$C64='Unit Stats'!$A$22,'Unit Stats'!Q$22,IF(Armybuilder!$C64='Unit Stats'!$A$23,'Unit Stats'!Q$23,IF(Armybuilder!$C64='Unit Stats'!$A$24,'Unit Stats'!Q$24,IF(Armybuilder!$C64='Unit Stats'!$A$25,'Unit Stats'!Q$25,IF(Armybuilder!$C64='Unit Stats'!$A$26,'Unit Stats'!Q$26,IF(Armybuilder!$C64='Unit Stats'!$A$27,'Unit Stats'!Q$27,IF(Armybuilder!$C64='Unit Stats'!$A$28,'Unit Stats'!Q$28,IF(Armybuilder!$C64='Unit Stats'!$A$29,'Unit Stats'!Q$29,IF(Armybuilder!$C64='Unit Stats'!$A$30,'Unit Stats'!Q$30,IF(Armybuilder!$C64='Unit Stats'!$A$31,'Unit Stats'!Q$31,IF(Armybuilder!$C64='Unit Stats'!$A$32,'Unit Stats'!Q$32,IF(Armybuilder!$C64='Unit Stats'!$A$33,'Unit Stats'!Q$33,IF(Armybuilder!$C64='Unit Stats'!$A$34,'Unit Stats'!Q$34,IF(Armybuilder!$C64='Unit Stats'!$A$35,'Unit Stats'!Q$35,IF(Armybuilder!$C64='Unit Stats'!$A$36,'Unit Stats'!Q$36,IF(Armybuilder!$C64='Unit Stats'!$A$37,'Unit Stats'!Q$37,IF(Armybuilder!$C64='Unit Stats'!$A$38,'Unit Stats'!Q$38,IF(Armybuilder!$C64='Unit Stats'!$A$39,'Unit Stats'!Q$39,IF(Armybuilder!$C64='Unit Stats'!$A$40,'Unit Stats'!Q$40,IF(Armybuilder!$C64='Unit Stats'!$A$41,'Unit Stats'!Q$41,IF(Armybuilder!$C64='Unit Stats'!$A$42,'Unit Stats'!Q$42,IF(Armybuilder!$C64='Unit Stats'!$A$43,'Unit Stats'!Q$43,IF(Armybuilder!$C64='Unit Stats'!$A$44,'Unit Stats'!Q$44,IF(Armybuilder!$C64='Unit Stats'!$A$45,'Unit Stats'!Q$45,IF(Armybuilder!$C64='Unit Stats'!$A$46,'Unit Stats'!Q$46,IF(Armybuilder!$C64='Unit Stats'!$A$47,'Unit Stats'!Q$47,IF(Armybuilder!$C64='Unit Stats'!$A$48,'Unit Stats'!Q$48,IF(Armybuilder!$C64='Unit Stats'!$A$49,'Unit Stats'!Q$49,IF(Armybuilder!$C64='Unit Stats'!$A$50,'Unit Stats'!Q$50,IF(Armybuilder!$C64='Unit Stats'!$A$51,'Unit Stats'!Q$51,IF(Armybuilder!$C64='Unit Stats'!$A$52,'Unit Stats'!Q$52,IF(Armybuilder!$C64='Unit Stats'!$A$53,'Unit Stats'!Q$53,IF(Armybuilder!$C64='Unit Stats'!$A$54,'Unit Stats'!Q$54,IF(Armybuilder!$C64='Unit Stats'!$A$55,'Unit Stats'!Q$55,IF(Armybuilder!$C64=Wargear!$A$2,Wargear!E$2,IF(Armybuilder!$C64=Wargear!$A$3,Wargear!E$3,IF(Armybuilder!$C64=Wargear!$A$4,Wargear!E$4,IF(Armybuilder!$C64=Wargear!$A$5,Wargear!E$5,IF(Armybuilder!$C64=Wargear!$A$6,Wargear!E$6,IF(Armybuilder!$C64=Wargear!$A$7,Wargear!E$7,'Extra Code wargear1'!C62))))))))))))))))))))))))))))))))))))))))))))))))))))))))))))</f>
        <v>0</v>
      </c>
      <c r="W64" s="35">
        <f>IF(Armybuilder!$C64='Unit Stats'!$A$2,'Unit Stats'!R$2,IF(Armybuilder!$C64='Unit Stats'!$A$3,'Unit Stats'!R$3,IF(Armybuilder!$C64='Unit Stats'!$A$4,'Unit Stats'!R$4,IF(Armybuilder!$C64='Unit Stats'!$A$5,'Unit Stats'!R$5,IF(Armybuilder!$C64='Unit Stats'!$A$6,'Unit Stats'!R$6,IF(Armybuilder!$C64='Unit Stats'!$A$7,'Unit Stats'!R$7,IF(Armybuilder!$C64='Unit Stats'!$A$8,'Unit Stats'!R$8,IF(Armybuilder!$C64='Unit Stats'!$A$9,'Unit Stats'!R$9,IF(Armybuilder!$C64='Unit Stats'!$A$10,'Unit Stats'!R$10,IF(Armybuilder!$C64='Unit Stats'!$A$11,'Unit Stats'!R$11,IF(Armybuilder!$C64='Unit Stats'!$A$12,'Unit Stats'!R$12,IF(Armybuilder!$C64='Unit Stats'!$A$13,'Unit Stats'!R$13,IF(Armybuilder!$C64='Unit Stats'!$A$14,'Unit Stats'!R$14,IF(Armybuilder!$C64='Unit Stats'!$A$15,'Unit Stats'!R$15,IF(Armybuilder!$C64='Unit Stats'!$A$16,'Unit Stats'!R$16,IF(Armybuilder!$C64='Unit Stats'!$A$17,'Unit Stats'!R$17,IF(Armybuilder!$C64='Unit Stats'!$A$18,'Unit Stats'!R$18,IF(Armybuilder!$C64='Unit Stats'!$A$19,'Unit Stats'!R$19,IF(Armybuilder!$C64='Unit Stats'!$A$20,'Unit Stats'!R$20,IF(Armybuilder!$C64='Unit Stats'!$A$21,'Unit Stats'!R$21,IF(Armybuilder!$C64='Unit Stats'!$A$22,'Unit Stats'!R$22,IF(Armybuilder!$C64='Unit Stats'!$A$23,'Unit Stats'!R$23,IF(Armybuilder!$C64='Unit Stats'!$A$24,'Unit Stats'!R$24,IF(Armybuilder!$C64='Unit Stats'!$A$25,'Unit Stats'!R$25,IF(Armybuilder!$C64='Unit Stats'!$A$26,'Unit Stats'!R$26,IF(Armybuilder!$C64='Unit Stats'!$A$27,'Unit Stats'!R$27,IF(Armybuilder!$C64='Unit Stats'!$A$28,'Unit Stats'!R$28,IF(Armybuilder!$C64='Unit Stats'!$A$29,'Unit Stats'!R$29,IF(Armybuilder!$C64='Unit Stats'!$A$30,'Unit Stats'!R$30,IF(Armybuilder!$C64='Unit Stats'!$A$31,'Unit Stats'!R$31,IF(Armybuilder!$C64='Unit Stats'!$A$32,'Unit Stats'!R$32,IF(Armybuilder!$C64='Unit Stats'!$A$33,'Unit Stats'!R$33,IF(Armybuilder!$C64='Unit Stats'!$A$34,'Unit Stats'!R$34,IF(Armybuilder!$C64='Unit Stats'!$A$35,'Unit Stats'!R$35,IF(Armybuilder!$C64='Unit Stats'!$A$36,'Unit Stats'!R$36,IF(Armybuilder!$C64='Unit Stats'!$A$37,'Unit Stats'!R$37,IF(Armybuilder!$C64='Unit Stats'!$A$38,'Unit Stats'!R$38,IF(Armybuilder!$C64='Unit Stats'!$A$39,'Unit Stats'!R$39,IF(Armybuilder!$C64='Unit Stats'!$A$40,'Unit Stats'!R$40,IF(Armybuilder!$C64='Unit Stats'!$A$41,'Unit Stats'!R$41,IF(Armybuilder!$C64='Unit Stats'!$A$42,'Unit Stats'!R$42,IF(Armybuilder!$C64='Unit Stats'!$A$43,'Unit Stats'!R$43,IF(Armybuilder!$C64='Unit Stats'!$A$44,'Unit Stats'!R$44,IF(Armybuilder!$C64='Unit Stats'!$A$45,'Unit Stats'!R$45,IF(Armybuilder!$C64='Unit Stats'!$A$46,'Unit Stats'!R$46,IF(Armybuilder!$C64='Unit Stats'!$A$47,'Unit Stats'!R$47,IF(Armybuilder!$C64='Unit Stats'!$A$48,'Unit Stats'!R$48,IF(Armybuilder!$C64='Unit Stats'!$A$49,'Unit Stats'!R$49,IF(Armybuilder!$C64='Unit Stats'!$A$50,'Unit Stats'!R$50,IF(Armybuilder!$C64='Unit Stats'!$A$51,'Unit Stats'!R$51,IF(Armybuilder!$C64='Unit Stats'!$A$52,'Unit Stats'!R$52,IF(Armybuilder!$C64='Unit Stats'!$A$53,'Unit Stats'!R$53,IF(Armybuilder!$C64='Unit Stats'!$A$54,'Unit Stats'!R$54,IF(Armybuilder!$C64='Unit Stats'!$A$55,'Unit Stats'!R$55,IF(Armybuilder!$C64=Wargear!$A$2,Wargear!F$2,IF(Armybuilder!$C64=Wargear!$A$3,Wargear!F$3,IF(Armybuilder!$C64=Wargear!$A$4,Wargear!F$4,IF(Armybuilder!$C64=Wargear!$A$5,Wargear!F$5,IF(Armybuilder!$C64=Wargear!$A$6,Wargear!F$6,IF(Armybuilder!$C64=Wargear!$A$7,Wargear!F$7,'Extra Code wargear1'!D62))))))))))))))))))))))))))))))))))))))))))))))))))))))))))))</f>
        <v>0</v>
      </c>
      <c r="X64" s="41">
        <f>IF(Armybuilder!$C64='Unit Stats'!$A$2,'Unit Stats'!S$2,IF(Armybuilder!$C64='Unit Stats'!$A$3,'Unit Stats'!S$3,IF(Armybuilder!$C64='Unit Stats'!$A$4,'Unit Stats'!S$4,IF(Armybuilder!$C64='Unit Stats'!$A$5,'Unit Stats'!S$5,IF(Armybuilder!$C64='Unit Stats'!$A$6,'Unit Stats'!S$6,IF(Armybuilder!$C64='Unit Stats'!$A$7,'Unit Stats'!S$7,IF(Armybuilder!$C64='Unit Stats'!$A$8,'Unit Stats'!S$8,IF(Armybuilder!$C64='Unit Stats'!$A$9,'Unit Stats'!S$9,IF(Armybuilder!$C64='Unit Stats'!$A$10,'Unit Stats'!S$10,IF(Armybuilder!$C64='Unit Stats'!$A$11,'Unit Stats'!S$11,IF(Armybuilder!$C64='Unit Stats'!$A$12,'Unit Stats'!S$12,IF(Armybuilder!$C64='Unit Stats'!$A$13,'Unit Stats'!S$13,IF(Armybuilder!$C64='Unit Stats'!$A$14,'Unit Stats'!S$14,IF(Armybuilder!$C64='Unit Stats'!$A$15,'Unit Stats'!S$15,IF(Armybuilder!$C64='Unit Stats'!$A$16,'Unit Stats'!S$16,IF(Armybuilder!$C64='Unit Stats'!$A$17,'Unit Stats'!S$17,IF(Armybuilder!$C64='Unit Stats'!$A$18,'Unit Stats'!S$18,IF(Armybuilder!$C64='Unit Stats'!$A$19,'Unit Stats'!S$19,IF(Armybuilder!$C64='Unit Stats'!$A$20,'Unit Stats'!S$20,IF(Armybuilder!$C64='Unit Stats'!$A$21,'Unit Stats'!S$21,IF(Armybuilder!$C64='Unit Stats'!$A$22,'Unit Stats'!S$22,IF(Armybuilder!$C64='Unit Stats'!$A$23,'Unit Stats'!S$23,IF(Armybuilder!$C64='Unit Stats'!$A$24,'Unit Stats'!S$24,IF(Armybuilder!$C64='Unit Stats'!$A$25,'Unit Stats'!S$25,IF(Armybuilder!$C64='Unit Stats'!$A$26,'Unit Stats'!S$26,IF(Armybuilder!$C64='Unit Stats'!$A$27,'Unit Stats'!S$27,IF(Armybuilder!$C64='Unit Stats'!$A$28,'Unit Stats'!S$28,IF(Armybuilder!$C64='Unit Stats'!$A$29,'Unit Stats'!S$29,IF(Armybuilder!$C64='Unit Stats'!$A$30,'Unit Stats'!S$30,IF(Armybuilder!$C64='Unit Stats'!$A$31,'Unit Stats'!S$31,IF(Armybuilder!$C64='Unit Stats'!$A$32,'Unit Stats'!S$32,IF(Armybuilder!$C64='Unit Stats'!$A$33,'Unit Stats'!S$33,IF(Armybuilder!$C64='Unit Stats'!$A$34,'Unit Stats'!S$34,IF(Armybuilder!$C64='Unit Stats'!$A$35,'Unit Stats'!S$35,IF(Armybuilder!$C64='Unit Stats'!$A$36,'Unit Stats'!S$36,IF(Armybuilder!$C64='Unit Stats'!$A$37,'Unit Stats'!S$37,IF(Armybuilder!$C64='Unit Stats'!$A$38,'Unit Stats'!S$38,IF(Armybuilder!$C64='Unit Stats'!$A$39,'Unit Stats'!S$39,IF(Armybuilder!$C64='Unit Stats'!$A$40,'Unit Stats'!S$40,IF(Armybuilder!$C64='Unit Stats'!$A$41,'Unit Stats'!S$41,IF(Armybuilder!$C64='Unit Stats'!$A$42,'Unit Stats'!S$42,IF(Armybuilder!$C64='Unit Stats'!$A$43,'Unit Stats'!S$43,IF(Armybuilder!$C64='Unit Stats'!$A$44,'Unit Stats'!S$44,IF(Armybuilder!$C64='Unit Stats'!$A$45,'Unit Stats'!S$45,IF(Armybuilder!$C64='Unit Stats'!$A$46,'Unit Stats'!S$46,IF(Armybuilder!$C64='Unit Stats'!$A$47,'Unit Stats'!S$47,IF(Armybuilder!$C64='Unit Stats'!$A$48,'Unit Stats'!S$48,IF(Armybuilder!$C64='Unit Stats'!$A$49,'Unit Stats'!S$49,IF(Armybuilder!$C64='Unit Stats'!$A$50,'Unit Stats'!S$50,IF(Armybuilder!$C64='Unit Stats'!$A$51,'Unit Stats'!S$51,IF(Armybuilder!$C64='Unit Stats'!$A$52,'Unit Stats'!S$52,IF(Armybuilder!$C64='Unit Stats'!$A$53,'Unit Stats'!S$53,IF(Armybuilder!$C64='Unit Stats'!$A$54,'Unit Stats'!S$54,IF(Armybuilder!$C64='Unit Stats'!$A$55,'Unit Stats'!S$55,IF(Armybuilder!$C64=Wargear!$A$2,Wargear!G$2,IF(Armybuilder!$C64=Wargear!$A$3,Wargear!G$3,IF(Armybuilder!$C64=Wargear!$A$4,Wargear!G$4,IF(Armybuilder!$C64=Wargear!$A$5,Wargear!G$5,IF(Armybuilder!$C64=Wargear!$A$6,Wargear!G$6,IF(Armybuilder!$C64=Wargear!$A$7,Wargear!G$7,'Extra Code wargear1'!E62))))))))))))))))))))))))))))))))))))))))))))))))))))))))))))</f>
        <v>0</v>
      </c>
      <c r="Y64" s="35">
        <f>IF(Armybuilder!$C64='Unit Stats'!$A$7,Armybuilder!$Y$2,IF(Armybuilder!$C64='Unit Stats'!$A$24,Armybuilder!$Y$2,IF(Armybuilder!$C64='Unit Stats'!$A$25,Armybuilder!$Y$2,IF(Armybuilder!$C64='Unit Stats'!$A$28,Armybuilder!$Y$2,IF(Armybuilder!$C64='Unit Stats'!$A$29,Armybuilder!$Y$2,IF(Armybuilder!$C64='Unit Stats'!$A$30,Armybuilder!$Y$2,IF(Armybuilder!$C64='Unit Stats'!$A$31,Armybuilder!$Y$2,IF(Armybuilder!$C64='Unit Stats'!$A$38,Armybuilder!$Y$2,IF(Armybuilder!$C64='Unit Stats'!$A$39,Armybuilder!$Y$2,IF(Armybuilder!$C64='Unit Stats'!$A$53,Armybuilder!$Y$2,IF(Armybuilder!$C64=Wargear!$A$11,Armybuilder!$Y$2,0)))))))))))</f>
        <v>0</v>
      </c>
    </row>
    <row r="65" spans="1:25" s="5" customFormat="1">
      <c r="A65" s="9">
        <f>IF(Armybuilder!$C65='Unit Stats'!$A$2,'Unit Stats'!$B$2,IF(Armybuilder!$C65='Unit Stats'!$A$3,'Unit Stats'!$B$3,IF(Armybuilder!$C65='Unit Stats'!$A$4,'Unit Stats'!$B$4,IF(Armybuilder!$C65='Unit Stats'!$A$5,'Unit Stats'!$B$5,IF(Armybuilder!$C65='Unit Stats'!$A$6,'Unit Stats'!$B$6,IF(Armybuilder!$C65='Unit Stats'!$A$7,'Unit Stats'!$B$7,IF(Armybuilder!$C65='Unit Stats'!$A$8,'Unit Stats'!$B$8,IF(Armybuilder!$C65='Unit Stats'!$A$9,'Unit Stats'!$B$9,IF(Armybuilder!$C65='Unit Stats'!$A$10,'Unit Stats'!$B$10,IF(Armybuilder!$C65='Unit Stats'!$A$11,'Unit Stats'!$B$11,IF(Armybuilder!$C65='Unit Stats'!$A$12,'Unit Stats'!$B$12,IF(Armybuilder!$C65='Unit Stats'!$A$13,'Unit Stats'!$B$13,IF(Armybuilder!$C65='Unit Stats'!$A$14,'Unit Stats'!$B$14,IF(Armybuilder!$C65='Unit Stats'!$A$15,'Unit Stats'!$B$15,IF(Armybuilder!$C65='Unit Stats'!$A$16,'Unit Stats'!$B$16,IF(Armybuilder!$C65='Unit Stats'!$A$17,'Unit Stats'!$B$17,IF(Armybuilder!$C65='Unit Stats'!$A$18,'Unit Stats'!$B$18,IF(Armybuilder!$C65='Unit Stats'!$A$19,'Unit Stats'!$B$19,IF(Armybuilder!$C65='Unit Stats'!$A$20,'Unit Stats'!$B$20,IF(Armybuilder!$C65='Unit Stats'!$A$21,'Unit Stats'!$B$21,IF(Armybuilder!$C65='Unit Stats'!$A$22,'Unit Stats'!$B$22,IF(Armybuilder!$C65='Unit Stats'!$A$23,'Unit Stats'!$B$23,IF(Armybuilder!$C65='Unit Stats'!$A$24,'Unit Stats'!$B$24,IF(Armybuilder!$C65='Unit Stats'!$A$25,'Unit Stats'!$B$25,IF(Armybuilder!$C65='Unit Stats'!$A$26,'Unit Stats'!$B$26,IF(Armybuilder!$C65='Unit Stats'!$A$27,'Unit Stats'!$B$27,IF(Armybuilder!$C65='Unit Stats'!$A$28,'Unit Stats'!$B$28,IF(Armybuilder!$C65='Unit Stats'!$A$29,'Unit Stats'!$B$29,IF(Armybuilder!$C65='Unit Stats'!$A$30,'Unit Stats'!$B$30,IF(Armybuilder!$C65='Unit Stats'!$A$31,'Unit Stats'!$B$31,IF(Armybuilder!$C65='Unit Stats'!$A$32,'Unit Stats'!$B$32,IF(Armybuilder!$C65='Unit Stats'!$A$33,'Unit Stats'!$B$33,IF(Armybuilder!$C65='Unit Stats'!$A$34,'Unit Stats'!$B$34,IF(Armybuilder!$C65='Unit Stats'!$A$35,'Unit Stats'!$B$35,IF(Armybuilder!$C65='Unit Stats'!$A$36,'Unit Stats'!$B$36,IF(Armybuilder!$C65='Unit Stats'!$A$37,'Unit Stats'!$B$37,IF(Armybuilder!$C65='Unit Stats'!$A$38,'Unit Stats'!$B$38,IF(Armybuilder!$C65='Unit Stats'!$A$39,'Unit Stats'!$B$39,IF(Armybuilder!$C65='Unit Stats'!$A$40,'Unit Stats'!$B$40,IF(Armybuilder!$C65='Unit Stats'!$A$41,'Unit Stats'!$B$41,IF(Armybuilder!$C65='Unit Stats'!$A$42,'Unit Stats'!$B$42,IF(Armybuilder!$C65='Unit Stats'!$A$43,'Unit Stats'!$B$43,IF(Armybuilder!$C65='Unit Stats'!$A$44,'Unit Stats'!$B$44,IF(Armybuilder!$C65='Unit Stats'!$A$45,'Unit Stats'!$B$45,IF(Armybuilder!$C65='Unit Stats'!$A$46,'Unit Stats'!$B$46,IF(Armybuilder!$C65='Unit Stats'!$A$47,'Unit Stats'!$B$47,IF(Armybuilder!$C65='Unit Stats'!$A$48,'Unit Stats'!$B$48,IF(Armybuilder!$C65='Unit Stats'!$A$49,'Unit Stats'!$B$49,IF(Armybuilder!$C65='Unit Stats'!$A$50,'Unit Stats'!$B$50,IF(Armybuilder!$C65='Unit Stats'!$A$51,'Unit Stats'!$B$51,IF(Armybuilder!$C65='Unit Stats'!$A$52,'Unit Stats'!$B$52,IF(Armybuilder!$C65='Unit Stats'!$A$53,'Unit Stats'!$B$53,IF(Armybuilder!$C65='Unit Stats'!$A$54,'Unit Stats'!$B$54,IF(Armybuilder!$C65='Unit Stats'!$A$55,'Unit Stats'!$B$55,))))))))))))))))))))))))))))))))))))))))))))))))))))))</f>
        <v>0</v>
      </c>
      <c r="B65" s="1"/>
      <c r="C65" s="77"/>
      <c r="D65" s="78"/>
      <c r="E65" s="43">
        <f>IF(Armybuilder!$C65='Unit Stats'!$A$2,'Unit Stats'!C$2,IF(Armybuilder!$C65='Unit Stats'!$A$3,'Unit Stats'!C$3,IF(Armybuilder!$C65='Unit Stats'!$A$4,'Unit Stats'!C$4,IF(Armybuilder!$C65='Unit Stats'!$A$5,'Unit Stats'!C$5,IF(Armybuilder!$C65='Unit Stats'!$A$6,'Unit Stats'!C$6,IF(Armybuilder!$C65='Unit Stats'!$A$7,'Unit Stats'!C$7,IF(Armybuilder!$C65='Unit Stats'!$A$8,'Unit Stats'!C$8,IF(Armybuilder!$C65='Unit Stats'!$A$9,'Unit Stats'!C$9,IF(Armybuilder!$C65='Unit Stats'!$A$10,'Unit Stats'!C$10,IF(Armybuilder!$C65='Unit Stats'!$A$11,'Unit Stats'!C$11,IF(Armybuilder!$C65='Unit Stats'!$A$12,'Unit Stats'!C$12,IF(Armybuilder!$C65='Unit Stats'!$A$13,'Unit Stats'!C$13,IF(Armybuilder!$C65='Unit Stats'!$A$14,'Unit Stats'!C$14,IF(Armybuilder!$C65='Unit Stats'!$A$15,'Unit Stats'!C$15,IF(Armybuilder!$C65='Unit Stats'!$A$16,'Unit Stats'!C$16,IF(Armybuilder!$C65='Unit Stats'!$A$17,'Unit Stats'!C$17,IF(Armybuilder!$C65='Unit Stats'!$A$18,'Unit Stats'!C$18,IF(Armybuilder!$C65='Unit Stats'!$A$19,'Unit Stats'!C$19,IF(Armybuilder!$C65='Unit Stats'!$A$20,'Unit Stats'!C$20,IF(Armybuilder!$C65='Unit Stats'!$A$21,'Unit Stats'!C$21,IF(Armybuilder!$C65='Unit Stats'!$A$22,'Unit Stats'!C$22,IF(Armybuilder!$C65='Unit Stats'!$A$23,'Unit Stats'!C$23,IF(Armybuilder!$C65='Unit Stats'!$A$24,'Unit Stats'!C$24,IF(Armybuilder!$C65='Unit Stats'!$A$25,'Unit Stats'!C$25,IF(Armybuilder!$C65='Unit Stats'!$A$26,'Unit Stats'!C$26,IF(Armybuilder!$C65='Unit Stats'!$A$27,'Unit Stats'!C$27,IF(Armybuilder!$C65='Unit Stats'!$A$28,'Unit Stats'!C$28,IF(Armybuilder!$C65='Unit Stats'!$A$29,'Unit Stats'!C$29,IF(Armybuilder!$C65='Unit Stats'!$A$30,'Unit Stats'!C$30,IF(Armybuilder!$C65='Unit Stats'!$A$31,'Unit Stats'!C$31,IF(Armybuilder!$C65='Unit Stats'!$A$32,'Unit Stats'!C$32,IF(Armybuilder!$C65='Unit Stats'!$A$33,'Unit Stats'!C$33,IF(Armybuilder!$C65='Unit Stats'!$A$34,'Unit Stats'!C$34,IF(Armybuilder!$C65='Unit Stats'!$A$35,'Unit Stats'!C$35,IF(Armybuilder!$C65='Unit Stats'!$A$36,'Unit Stats'!C$36,IF(Armybuilder!$C65='Unit Stats'!$A$37,'Unit Stats'!C$37,IF(Armybuilder!$C65='Unit Stats'!$A$38,'Unit Stats'!C$38,IF(Armybuilder!$C65='Unit Stats'!$A$39,'Unit Stats'!C$39,IF(Armybuilder!$C65='Unit Stats'!$A$40,'Unit Stats'!C$40,IF(Armybuilder!$C65='Unit Stats'!$A$41,'Unit Stats'!C$41,IF(Armybuilder!$C65='Unit Stats'!$A$42,'Unit Stats'!C$42,IF(Armybuilder!$C65='Unit Stats'!$A$43,'Unit Stats'!C$43,IF(Armybuilder!$C65='Unit Stats'!$A$44,'Unit Stats'!C$44,IF(Armybuilder!$C65='Unit Stats'!$A$45,'Unit Stats'!C$45,IF(Armybuilder!$C65='Unit Stats'!$A$46,'Unit Stats'!C$46,IF(Armybuilder!$C65='Unit Stats'!$A$47,'Unit Stats'!C$47,IF(Armybuilder!$C65='Unit Stats'!$A$48,'Unit Stats'!C$48,IF(Armybuilder!$C65='Unit Stats'!$A$49,'Unit Stats'!C$49,IF(Armybuilder!$C65='Unit Stats'!$A$50,'Unit Stats'!C$50,IF(Armybuilder!$C65='Unit Stats'!$A$51,'Unit Stats'!C$51,IF(Armybuilder!$C65='Unit Stats'!$A$52,'Unit Stats'!C$52,IF(Armybuilder!$C65='Unit Stats'!$A$53,'Unit Stats'!C$53,IF(Armybuilder!$C65='Unit Stats'!$A$54,'Unit Stats'!C$54,IF(Armybuilder!$C65='Unit Stats'!$A$55,'Unit Stats'!C$55,))))))))))))))))))))))))))))))))))))))))))))))))))))))</f>
        <v>0</v>
      </c>
      <c r="F65" s="44">
        <f>IF(Armybuilder!$C65='Unit Stats'!$A$2,'Unit Stats'!D$2,IF(Armybuilder!$C65='Unit Stats'!$A$3,'Unit Stats'!D$3,IF(Armybuilder!$C65='Unit Stats'!$A$4,'Unit Stats'!D$4,IF(Armybuilder!$C65='Unit Stats'!$A$5,'Unit Stats'!D$5,IF(Armybuilder!$C65='Unit Stats'!$A$6,'Unit Stats'!D$6,IF(Armybuilder!$C65='Unit Stats'!$A$7,'Unit Stats'!D$7,IF(Armybuilder!$C65='Unit Stats'!$A$8,'Unit Stats'!D$8,IF(Armybuilder!$C65='Unit Stats'!$A$9,'Unit Stats'!D$9,IF(Armybuilder!$C65='Unit Stats'!$A$10,'Unit Stats'!D$10,IF(Armybuilder!$C65='Unit Stats'!$A$11,'Unit Stats'!D$11,IF(Armybuilder!$C65='Unit Stats'!$A$12,'Unit Stats'!D$12,IF(Armybuilder!$C65='Unit Stats'!$A$13,'Unit Stats'!D$13,IF(Armybuilder!$C65='Unit Stats'!$A$14,'Unit Stats'!D$14,IF(Armybuilder!$C65='Unit Stats'!$A$15,'Unit Stats'!D$15,IF(Armybuilder!$C65='Unit Stats'!$A$16,'Unit Stats'!D$16,IF(Armybuilder!$C65='Unit Stats'!$A$17,'Unit Stats'!D$17,IF(Armybuilder!$C65='Unit Stats'!$A$18,'Unit Stats'!D$18,IF(Armybuilder!$C65='Unit Stats'!$A$19,'Unit Stats'!D$19,IF(Armybuilder!$C65='Unit Stats'!$A$20,'Unit Stats'!D$20,IF(Armybuilder!$C65='Unit Stats'!$A$21,'Unit Stats'!D$21,IF(Armybuilder!$C65='Unit Stats'!$A$22,'Unit Stats'!D$22,IF(Armybuilder!$C65='Unit Stats'!$A$23,'Unit Stats'!D$23,IF(Armybuilder!$C65='Unit Stats'!$A$24,'Unit Stats'!D$24,IF(Armybuilder!$C65='Unit Stats'!$A$25,'Unit Stats'!D$25,IF(Armybuilder!$C65='Unit Stats'!$A$26,'Unit Stats'!D$26,IF(Armybuilder!$C65='Unit Stats'!$A$27,'Unit Stats'!D$27,IF(Armybuilder!$C65='Unit Stats'!$A$28,'Unit Stats'!D$28,IF(Armybuilder!$C65='Unit Stats'!$A$29,'Unit Stats'!D$29,IF(Armybuilder!$C65='Unit Stats'!$A$30,'Unit Stats'!D$30,IF(Armybuilder!$C65='Unit Stats'!$A$31,'Unit Stats'!D$31,IF(Armybuilder!$C65='Unit Stats'!$A$32,'Unit Stats'!D$32,IF(Armybuilder!$C65='Unit Stats'!$A$33,'Unit Stats'!D$33,IF(Armybuilder!$C65='Unit Stats'!$A$34,'Unit Stats'!D$34,IF(Armybuilder!$C65='Unit Stats'!$A$35,'Unit Stats'!D$35,IF(Armybuilder!$C65='Unit Stats'!$A$36,'Unit Stats'!D$36,IF(Armybuilder!$C65='Unit Stats'!$A$37,'Unit Stats'!D$37,IF(Armybuilder!$C65='Unit Stats'!$A$38,'Unit Stats'!D$38,IF(Armybuilder!$C65='Unit Stats'!$A$39,'Unit Stats'!D$39,IF(Armybuilder!$C65='Unit Stats'!$A$40,'Unit Stats'!D$40,IF(Armybuilder!$C65='Unit Stats'!$A$41,'Unit Stats'!D$41,IF(Armybuilder!$C65='Unit Stats'!$A$42,'Unit Stats'!D$42,IF(Armybuilder!$C65='Unit Stats'!$A$43,'Unit Stats'!D$43,IF(Armybuilder!$C65='Unit Stats'!$A$44,'Unit Stats'!D$44,IF(Armybuilder!$C65='Unit Stats'!$A$45,'Unit Stats'!D$45,IF(Armybuilder!$C65='Unit Stats'!$A$46,'Unit Stats'!D$46,IF(Armybuilder!$C65='Unit Stats'!$A$47,'Unit Stats'!D$47,IF(Armybuilder!$C65='Unit Stats'!$A$48,'Unit Stats'!D$48,IF(Armybuilder!$C65='Unit Stats'!$A$49,'Unit Stats'!D$49,IF(Armybuilder!$C65='Unit Stats'!$A$50,'Unit Stats'!D$50,IF(Armybuilder!$C65='Unit Stats'!$A$51,'Unit Stats'!D$51,IF(Armybuilder!$C65='Unit Stats'!$A$52,'Unit Stats'!D$52,IF(Armybuilder!$C65='Unit Stats'!$A$53,'Unit Stats'!D$53,IF(Armybuilder!$C65='Unit Stats'!$A$54,'Unit Stats'!D$54,IF(Armybuilder!$C65='Unit Stats'!$A$55,'Unit Stats'!D$55,))))))))))))))))))))))))))))))))))))))))))))))))))))))</f>
        <v>0</v>
      </c>
      <c r="G65" s="45">
        <f>IF(Armybuilder!$C65='Unit Stats'!$A$2,'Unit Stats'!E$2,IF(Armybuilder!$C65='Unit Stats'!$A$3,'Unit Stats'!E$3,IF(Armybuilder!$C65='Unit Stats'!$A$4,'Unit Stats'!E$4,IF(Armybuilder!$C65='Unit Stats'!$A$5,'Unit Stats'!E$5,IF(Armybuilder!$C65='Unit Stats'!$A$6,'Unit Stats'!E$6,IF(Armybuilder!$C65='Unit Stats'!$A$7,'Unit Stats'!E$7,IF(Armybuilder!$C65='Unit Stats'!$A$8,'Unit Stats'!E$8,IF(Armybuilder!$C65='Unit Stats'!$A$9,'Unit Stats'!E$9,IF(Armybuilder!$C65='Unit Stats'!$A$10,'Unit Stats'!E$10,IF(Armybuilder!$C65='Unit Stats'!$A$11,'Unit Stats'!E$11,IF(Armybuilder!$C65='Unit Stats'!$A$12,'Unit Stats'!E$12,IF(Armybuilder!$C65='Unit Stats'!$A$13,'Unit Stats'!E$13,IF(Armybuilder!$C65='Unit Stats'!$A$14,'Unit Stats'!E$14,IF(Armybuilder!$C65='Unit Stats'!$A$15,'Unit Stats'!E$15,IF(Armybuilder!$C65='Unit Stats'!$A$16,'Unit Stats'!E$16,IF(Armybuilder!$C65='Unit Stats'!$A$17,'Unit Stats'!E$17,IF(Armybuilder!$C65='Unit Stats'!$A$18,'Unit Stats'!E$18,IF(Armybuilder!$C65='Unit Stats'!$A$19,'Unit Stats'!E$19,IF(Armybuilder!$C65='Unit Stats'!$A$20,'Unit Stats'!E$20,IF(Armybuilder!$C65='Unit Stats'!$A$21,'Unit Stats'!E$21,IF(Armybuilder!$C65='Unit Stats'!$A$22,'Unit Stats'!E$22,IF(Armybuilder!$C65='Unit Stats'!$A$23,'Unit Stats'!E$23,IF(Armybuilder!$C65='Unit Stats'!$A$24,'Unit Stats'!E$24,IF(Armybuilder!$C65='Unit Stats'!$A$25,'Unit Stats'!E$25,IF(Armybuilder!$C65='Unit Stats'!$A$26,'Unit Stats'!E$26,IF(Armybuilder!$C65='Unit Stats'!$A$27,'Unit Stats'!E$27,IF(Armybuilder!$C65='Unit Stats'!$A$28,'Unit Stats'!E$28,IF(Armybuilder!$C65='Unit Stats'!$A$29,'Unit Stats'!E$29,IF(Armybuilder!$C65='Unit Stats'!$A$30,'Unit Stats'!E$30,IF(Armybuilder!$C65='Unit Stats'!$A$31,'Unit Stats'!E$31,IF(Armybuilder!$C65='Unit Stats'!$A$32,'Unit Stats'!E$32,IF(Armybuilder!$C65='Unit Stats'!$A$33,'Unit Stats'!E$33,IF(Armybuilder!$C65='Unit Stats'!$A$34,'Unit Stats'!E$34,IF(Armybuilder!$C65='Unit Stats'!$A$35,'Unit Stats'!E$35,IF(Armybuilder!$C65='Unit Stats'!$A$36,'Unit Stats'!E$36,IF(Armybuilder!$C65='Unit Stats'!$A$37,'Unit Stats'!E$37,IF(Armybuilder!$C65='Unit Stats'!$A$38,'Unit Stats'!E$38,IF(Armybuilder!$C65='Unit Stats'!$A$39,'Unit Stats'!E$39,IF(Armybuilder!$C65='Unit Stats'!$A$40,'Unit Stats'!E$40,IF(Armybuilder!$C65='Unit Stats'!$A$41,'Unit Stats'!E$41,IF(Armybuilder!$C65='Unit Stats'!$A$42,'Unit Stats'!E$42,IF(Armybuilder!$C65='Unit Stats'!$A$43,'Unit Stats'!E$43,IF(Armybuilder!$C65='Unit Stats'!$A$44,'Unit Stats'!E$44,IF(Armybuilder!$C65='Unit Stats'!$A$45,'Unit Stats'!E$45,IF(Armybuilder!$C65='Unit Stats'!$A$46,'Unit Stats'!E$46,IF(Armybuilder!$C65='Unit Stats'!$A$47,'Unit Stats'!E$47,IF(Armybuilder!$C65='Unit Stats'!$A$48,'Unit Stats'!E$48,IF(Armybuilder!$C65='Unit Stats'!$A$49,'Unit Stats'!E$49,IF(Armybuilder!$C65='Unit Stats'!$A$50,'Unit Stats'!E$50,IF(Armybuilder!$C65='Unit Stats'!$A$51,'Unit Stats'!E$51,IF(Armybuilder!$C65='Unit Stats'!$A$52,'Unit Stats'!E$52,IF(Armybuilder!$C65='Unit Stats'!$A$53,'Unit Stats'!E$53,IF(Armybuilder!$C65='Unit Stats'!$A$54,'Unit Stats'!E$54,IF(Armybuilder!$C65='Unit Stats'!$A$55,'Unit Stats'!E$55,))))))))))))))))))))))))))))))))))))))))))))))))))))))</f>
        <v>0</v>
      </c>
      <c r="H65" s="44">
        <f>IF(Armybuilder!$C65='Unit Stats'!$A$2,'Unit Stats'!F$2,IF(Armybuilder!$C65='Unit Stats'!$A$3,'Unit Stats'!F$3,IF(Armybuilder!$C65='Unit Stats'!$A$4,'Unit Stats'!F$4,IF(Armybuilder!$C65='Unit Stats'!$A$5,'Unit Stats'!F$5,IF(Armybuilder!$C65='Unit Stats'!$A$6,'Unit Stats'!F$6,IF(Armybuilder!$C65='Unit Stats'!$A$7,'Unit Stats'!F$7,IF(Armybuilder!$C65='Unit Stats'!$A$8,'Unit Stats'!F$8,IF(Armybuilder!$C65='Unit Stats'!$A$9,'Unit Stats'!F$9,IF(Armybuilder!$C65='Unit Stats'!$A$10,'Unit Stats'!F$10,IF(Armybuilder!$C65='Unit Stats'!$A$11,'Unit Stats'!F$11,IF(Armybuilder!$C65='Unit Stats'!$A$12,'Unit Stats'!F$12,IF(Armybuilder!$C65='Unit Stats'!$A$13,'Unit Stats'!F$13,IF(Armybuilder!$C65='Unit Stats'!$A$14,'Unit Stats'!F$14,IF(Armybuilder!$C65='Unit Stats'!$A$15,'Unit Stats'!F$15,IF(Armybuilder!$C65='Unit Stats'!$A$16,'Unit Stats'!F$16,IF(Armybuilder!$C65='Unit Stats'!$A$17,'Unit Stats'!F$17,IF(Armybuilder!$C65='Unit Stats'!$A$18,'Unit Stats'!F$18,IF(Armybuilder!$C65='Unit Stats'!$A$19,'Unit Stats'!F$19,IF(Armybuilder!$C65='Unit Stats'!$A$20,'Unit Stats'!F$20,IF(Armybuilder!$C65='Unit Stats'!$A$21,'Unit Stats'!F$21,IF(Armybuilder!$C65='Unit Stats'!$A$22,'Unit Stats'!F$22,IF(Armybuilder!$C65='Unit Stats'!$A$23,'Unit Stats'!F$23,IF(Armybuilder!$C65='Unit Stats'!$A$24,'Unit Stats'!F$24,IF(Armybuilder!$C65='Unit Stats'!$A$25,'Unit Stats'!F$25,IF(Armybuilder!$C65='Unit Stats'!$A$26,'Unit Stats'!F$26,IF(Armybuilder!$C65='Unit Stats'!$A$27,'Unit Stats'!F$27,IF(Armybuilder!$C65='Unit Stats'!$A$28,'Unit Stats'!F$28,IF(Armybuilder!$C65='Unit Stats'!$A$29,'Unit Stats'!F$29,IF(Armybuilder!$C65='Unit Stats'!$A$30,'Unit Stats'!F$30,IF(Armybuilder!$C65='Unit Stats'!$A$31,'Unit Stats'!F$31,IF(Armybuilder!$C65='Unit Stats'!$A$32,'Unit Stats'!F$32,IF(Armybuilder!$C65='Unit Stats'!$A$33,'Unit Stats'!F$33,IF(Armybuilder!$C65='Unit Stats'!$A$34,'Unit Stats'!F$34,IF(Armybuilder!$C65='Unit Stats'!$A$35,'Unit Stats'!F$35,IF(Armybuilder!$C65='Unit Stats'!$A$36,'Unit Stats'!F$36,IF(Armybuilder!$C65='Unit Stats'!$A$37,'Unit Stats'!F$37,IF(Armybuilder!$C65='Unit Stats'!$A$38,'Unit Stats'!F$38,IF(Armybuilder!$C65='Unit Stats'!$A$39,'Unit Stats'!F$39,IF(Armybuilder!$C65='Unit Stats'!$A$40,'Unit Stats'!F$40,IF(Armybuilder!$C65='Unit Stats'!$A$41,'Unit Stats'!F$41,IF(Armybuilder!$C65='Unit Stats'!$A$42,'Unit Stats'!F$42,IF(Armybuilder!$C65='Unit Stats'!$A$43,'Unit Stats'!F$43,IF(Armybuilder!$C65='Unit Stats'!$A$44,'Unit Stats'!F$44,IF(Armybuilder!$C65='Unit Stats'!$A$45,'Unit Stats'!F$45,IF(Armybuilder!$C65='Unit Stats'!$A$46,'Unit Stats'!F$46,IF(Armybuilder!$C65='Unit Stats'!$A$47,'Unit Stats'!F$47,IF(Armybuilder!$C65='Unit Stats'!$A$48,'Unit Stats'!F$48,IF(Armybuilder!$C65='Unit Stats'!$A$49,'Unit Stats'!F$49,IF(Armybuilder!$C65='Unit Stats'!$A$50,'Unit Stats'!F$50,IF(Armybuilder!$C65='Unit Stats'!$A$51,'Unit Stats'!F$51,IF(Armybuilder!$C65='Unit Stats'!$A$52,'Unit Stats'!F$52,IF(Armybuilder!$C65='Unit Stats'!$A$53,'Unit Stats'!F$53,IF(Armybuilder!$C65='Unit Stats'!$A$54,'Unit Stats'!F$54,IF(Armybuilder!$C65='Unit Stats'!$A$55,'Unit Stats'!F$55,))))))))))))))))))))))))))))))))))))))))))))))))))))))</f>
        <v>0</v>
      </c>
      <c r="I65" s="45">
        <f>IF(Armybuilder!$C65='Unit Stats'!$A$2,'Unit Stats'!G$2,IF(Armybuilder!$C65='Unit Stats'!$A$3,'Unit Stats'!G$3,IF(Armybuilder!$C65='Unit Stats'!$A$4,'Unit Stats'!G$4,IF(Armybuilder!$C65='Unit Stats'!$A$5,'Unit Stats'!G$5,IF(Armybuilder!$C65='Unit Stats'!$A$6,'Unit Stats'!G$6,IF(Armybuilder!$C65='Unit Stats'!$A$7,'Unit Stats'!G$7,IF(Armybuilder!$C65='Unit Stats'!$A$8,'Unit Stats'!G$8,IF(Armybuilder!$C65='Unit Stats'!$A$9,'Unit Stats'!G$9,IF(Armybuilder!$C65='Unit Stats'!$A$10,'Unit Stats'!G$10,IF(Armybuilder!$C65='Unit Stats'!$A$11,'Unit Stats'!G$11,IF(Armybuilder!$C65='Unit Stats'!$A$12,'Unit Stats'!G$12,IF(Armybuilder!$C65='Unit Stats'!$A$13,'Unit Stats'!G$13,IF(Armybuilder!$C65='Unit Stats'!$A$14,'Unit Stats'!G$14,IF(Armybuilder!$C65='Unit Stats'!$A$15,'Unit Stats'!G$15,IF(Armybuilder!$C65='Unit Stats'!$A$16,'Unit Stats'!G$16,IF(Armybuilder!$C65='Unit Stats'!$A$17,'Unit Stats'!G$17,IF(Armybuilder!$C65='Unit Stats'!$A$18,'Unit Stats'!G$18,IF(Armybuilder!$C65='Unit Stats'!$A$19,'Unit Stats'!G$19,IF(Armybuilder!$C65='Unit Stats'!$A$20,'Unit Stats'!G$20,IF(Armybuilder!$C65='Unit Stats'!$A$21,'Unit Stats'!G$21,IF(Armybuilder!$C65='Unit Stats'!$A$22,'Unit Stats'!G$22,IF(Armybuilder!$C65='Unit Stats'!$A$23,'Unit Stats'!G$23,IF(Armybuilder!$C65='Unit Stats'!$A$24,'Unit Stats'!G$24,IF(Armybuilder!$C65='Unit Stats'!$A$25,'Unit Stats'!G$25,IF(Armybuilder!$C65='Unit Stats'!$A$26,'Unit Stats'!G$26,IF(Armybuilder!$C65='Unit Stats'!$A$27,'Unit Stats'!G$27,IF(Armybuilder!$C65='Unit Stats'!$A$28,'Unit Stats'!G$28,IF(Armybuilder!$C65='Unit Stats'!$A$29,'Unit Stats'!G$29,IF(Armybuilder!$C65='Unit Stats'!$A$30,'Unit Stats'!G$30,IF(Armybuilder!$C65='Unit Stats'!$A$31,'Unit Stats'!G$31,IF(Armybuilder!$C65='Unit Stats'!$A$32,'Unit Stats'!G$32,IF(Armybuilder!$C65='Unit Stats'!$A$33,'Unit Stats'!G$33,IF(Armybuilder!$C65='Unit Stats'!$A$34,'Unit Stats'!G$34,IF(Armybuilder!$C65='Unit Stats'!$A$35,'Unit Stats'!G$35,IF(Armybuilder!$C65='Unit Stats'!$A$36,'Unit Stats'!G$36,IF(Armybuilder!$C65='Unit Stats'!$A$37,'Unit Stats'!G$37,IF(Armybuilder!$C65='Unit Stats'!$A$38,'Unit Stats'!G$38,IF(Armybuilder!$C65='Unit Stats'!$A$39,'Unit Stats'!G$39,IF(Armybuilder!$C65='Unit Stats'!$A$40,'Unit Stats'!G$40,IF(Armybuilder!$C65='Unit Stats'!$A$41,'Unit Stats'!G$41,IF(Armybuilder!$C65='Unit Stats'!$A$42,'Unit Stats'!G$42,IF(Armybuilder!$C65='Unit Stats'!$A$43,'Unit Stats'!G$43,IF(Armybuilder!$C65='Unit Stats'!$A$44,'Unit Stats'!G$44,IF(Armybuilder!$C65='Unit Stats'!$A$45,'Unit Stats'!G$45,IF(Armybuilder!$C65='Unit Stats'!$A$46,'Unit Stats'!G$46,IF(Armybuilder!$C65='Unit Stats'!$A$47,'Unit Stats'!G$47,IF(Armybuilder!$C65='Unit Stats'!$A$48,'Unit Stats'!G$48,IF(Armybuilder!$C65='Unit Stats'!$A$49,'Unit Stats'!G$49,IF(Armybuilder!$C65='Unit Stats'!$A$50,'Unit Stats'!G$50,IF(Armybuilder!$C65='Unit Stats'!$A$51,'Unit Stats'!G$51,IF(Armybuilder!$C65='Unit Stats'!$A$52,'Unit Stats'!G$52,IF(Armybuilder!$C65='Unit Stats'!$A$53,'Unit Stats'!G$53,IF(Armybuilder!$C65='Unit Stats'!$A$54,'Unit Stats'!G$54,IF(Armybuilder!$C65='Unit Stats'!$A$55,'Unit Stats'!G$55,))))))))))))))))))))))))))))))))))))))))))))))))))))))</f>
        <v>0</v>
      </c>
      <c r="J65" s="44">
        <f>IF(Armybuilder!$C65='Unit Stats'!$A$2,'Unit Stats'!H$2,IF(Armybuilder!$C65='Unit Stats'!$A$3,'Unit Stats'!H$3,IF(Armybuilder!$C65='Unit Stats'!$A$4,'Unit Stats'!H$4,IF(Armybuilder!$C65='Unit Stats'!$A$5,'Unit Stats'!H$5,IF(Armybuilder!$C65='Unit Stats'!$A$6,'Unit Stats'!H$6,IF(Armybuilder!$C65='Unit Stats'!$A$7,'Unit Stats'!H$7,IF(Armybuilder!$C65='Unit Stats'!$A$8,'Unit Stats'!H$8,IF(Armybuilder!$C65='Unit Stats'!$A$9,'Unit Stats'!H$9,IF(Armybuilder!$C65='Unit Stats'!$A$10,'Unit Stats'!H$10,IF(Armybuilder!$C65='Unit Stats'!$A$11,'Unit Stats'!H$11,IF(Armybuilder!$C65='Unit Stats'!$A$12,'Unit Stats'!H$12,IF(Armybuilder!$C65='Unit Stats'!$A$13,'Unit Stats'!H$13,IF(Armybuilder!$C65='Unit Stats'!$A$14,'Unit Stats'!H$14,IF(Armybuilder!$C65='Unit Stats'!$A$15,'Unit Stats'!H$15,IF(Armybuilder!$C65='Unit Stats'!$A$16,'Unit Stats'!H$16,IF(Armybuilder!$C65='Unit Stats'!$A$17,'Unit Stats'!H$17,IF(Armybuilder!$C65='Unit Stats'!$A$18,'Unit Stats'!H$18,IF(Armybuilder!$C65='Unit Stats'!$A$19,'Unit Stats'!H$19,IF(Armybuilder!$C65='Unit Stats'!$A$20,'Unit Stats'!H$20,IF(Armybuilder!$C65='Unit Stats'!$A$21,'Unit Stats'!H$21,IF(Armybuilder!$C65='Unit Stats'!$A$22,'Unit Stats'!H$22,IF(Armybuilder!$C65='Unit Stats'!$A$23,'Unit Stats'!H$23,IF(Armybuilder!$C65='Unit Stats'!$A$24,'Unit Stats'!H$24,IF(Armybuilder!$C65='Unit Stats'!$A$25,'Unit Stats'!H$25,IF(Armybuilder!$C65='Unit Stats'!$A$26,'Unit Stats'!H$26,IF(Armybuilder!$C65='Unit Stats'!$A$27,'Unit Stats'!H$27,IF(Armybuilder!$C65='Unit Stats'!$A$28,'Unit Stats'!H$28,IF(Armybuilder!$C65='Unit Stats'!$A$29,'Unit Stats'!H$29,IF(Armybuilder!$C65='Unit Stats'!$A$30,'Unit Stats'!H$30,IF(Armybuilder!$C65='Unit Stats'!$A$31,'Unit Stats'!H$31,IF(Armybuilder!$C65='Unit Stats'!$A$32,'Unit Stats'!H$32,IF(Armybuilder!$C65='Unit Stats'!$A$33,'Unit Stats'!H$33,IF(Armybuilder!$C65='Unit Stats'!$A$34,'Unit Stats'!H$34,IF(Armybuilder!$C65='Unit Stats'!$A$35,'Unit Stats'!H$35,IF(Armybuilder!$C65='Unit Stats'!$A$36,'Unit Stats'!H$36,IF(Armybuilder!$C65='Unit Stats'!$A$37,'Unit Stats'!H$37,IF(Armybuilder!$C65='Unit Stats'!$A$38,'Unit Stats'!H$38,IF(Armybuilder!$C65='Unit Stats'!$A$39,'Unit Stats'!H$39,IF(Armybuilder!$C65='Unit Stats'!$A$40,'Unit Stats'!H$40,IF(Armybuilder!$C65='Unit Stats'!$A$41,'Unit Stats'!H$41,IF(Armybuilder!$C65='Unit Stats'!$A$42,'Unit Stats'!H$42,IF(Armybuilder!$C65='Unit Stats'!$A$43,'Unit Stats'!H$43,IF(Armybuilder!$C65='Unit Stats'!$A$44,'Unit Stats'!H$44,IF(Armybuilder!$C65='Unit Stats'!$A$45,'Unit Stats'!H$45,IF(Armybuilder!$C65='Unit Stats'!$A$46,'Unit Stats'!H$46,IF(Armybuilder!$C65='Unit Stats'!$A$47,'Unit Stats'!H$47,IF(Armybuilder!$C65='Unit Stats'!$A$48,'Unit Stats'!H$48,IF(Armybuilder!$C65='Unit Stats'!$A$49,'Unit Stats'!H$49,IF(Armybuilder!$C65='Unit Stats'!$A$50,'Unit Stats'!H$50,IF(Armybuilder!$C65='Unit Stats'!$A$51,'Unit Stats'!H$51,IF(Armybuilder!$C65='Unit Stats'!$A$52,'Unit Stats'!H$52,IF(Armybuilder!$C65='Unit Stats'!$A$53,'Unit Stats'!H$53,IF(Armybuilder!$C65='Unit Stats'!$A$54,'Unit Stats'!H$54,IF(Armybuilder!$C65='Unit Stats'!$A$55,'Unit Stats'!H$55,))))))))))))))))))))))))))))))))))))))))))))))))))))))</f>
        <v>0</v>
      </c>
      <c r="K65" s="45">
        <f>IF(Armybuilder!$C65='Unit Stats'!$A$2,'Unit Stats'!I$2,IF(Armybuilder!$C65='Unit Stats'!$A$3,'Unit Stats'!I$3,IF(Armybuilder!$C65='Unit Stats'!$A$4,'Unit Stats'!I$4,IF(Armybuilder!$C65='Unit Stats'!$A$5,'Unit Stats'!I$5,IF(Armybuilder!$C65='Unit Stats'!$A$6,'Unit Stats'!I$6,IF(Armybuilder!$C65='Unit Stats'!$A$7,'Unit Stats'!I$7,IF(Armybuilder!$C65='Unit Stats'!$A$8,'Unit Stats'!I$8,IF(Armybuilder!$C65='Unit Stats'!$A$9,'Unit Stats'!I$9,IF(Armybuilder!$C65='Unit Stats'!$A$10,'Unit Stats'!I$10,IF(Armybuilder!$C65='Unit Stats'!$A$11,'Unit Stats'!I$11,IF(Armybuilder!$C65='Unit Stats'!$A$12,'Unit Stats'!I$12,IF(Armybuilder!$C65='Unit Stats'!$A$13,'Unit Stats'!I$13,IF(Armybuilder!$C65='Unit Stats'!$A$14,'Unit Stats'!I$14,IF(Armybuilder!$C65='Unit Stats'!$A$15,'Unit Stats'!I$15,IF(Armybuilder!$C65='Unit Stats'!$A$16,'Unit Stats'!I$16,IF(Armybuilder!$C65='Unit Stats'!$A$17,'Unit Stats'!I$17,IF(Armybuilder!$C65='Unit Stats'!$A$18,'Unit Stats'!I$18,IF(Armybuilder!$C65='Unit Stats'!$A$19,'Unit Stats'!I$19,IF(Armybuilder!$C65='Unit Stats'!$A$20,'Unit Stats'!I$20,IF(Armybuilder!$C65='Unit Stats'!$A$21,'Unit Stats'!I$21,IF(Armybuilder!$C65='Unit Stats'!$A$22,'Unit Stats'!I$22,IF(Armybuilder!$C65='Unit Stats'!$A$23,'Unit Stats'!I$23,IF(Armybuilder!$C65='Unit Stats'!$A$24,'Unit Stats'!I$24,IF(Armybuilder!$C65='Unit Stats'!$A$25,'Unit Stats'!I$25,IF(Armybuilder!$C65='Unit Stats'!$A$26,'Unit Stats'!I$26,IF(Armybuilder!$C65='Unit Stats'!$A$27,'Unit Stats'!I$27,IF(Armybuilder!$C65='Unit Stats'!$A$28,'Unit Stats'!I$28,IF(Armybuilder!$C65='Unit Stats'!$A$29,'Unit Stats'!I$29,IF(Armybuilder!$C65='Unit Stats'!$A$30,'Unit Stats'!I$30,IF(Armybuilder!$C65='Unit Stats'!$A$31,'Unit Stats'!I$31,IF(Armybuilder!$C65='Unit Stats'!$A$32,'Unit Stats'!I$32,IF(Armybuilder!$C65='Unit Stats'!$A$33,'Unit Stats'!I$33,IF(Armybuilder!$C65='Unit Stats'!$A$34,'Unit Stats'!I$34,IF(Armybuilder!$C65='Unit Stats'!$A$35,'Unit Stats'!I$35,IF(Armybuilder!$C65='Unit Stats'!$A$36,'Unit Stats'!I$36,IF(Armybuilder!$C65='Unit Stats'!$A$37,'Unit Stats'!I$37,IF(Armybuilder!$C65='Unit Stats'!$A$38,'Unit Stats'!I$38,IF(Armybuilder!$C65='Unit Stats'!$A$39,'Unit Stats'!I$39,IF(Armybuilder!$C65='Unit Stats'!$A$40,'Unit Stats'!I$40,IF(Armybuilder!$C65='Unit Stats'!$A$41,'Unit Stats'!I$41,IF(Armybuilder!$C65='Unit Stats'!$A$42,'Unit Stats'!I$42,IF(Armybuilder!$C65='Unit Stats'!$A$43,'Unit Stats'!I$43,IF(Armybuilder!$C65='Unit Stats'!$A$44,'Unit Stats'!I$44,IF(Armybuilder!$C65='Unit Stats'!$A$45,'Unit Stats'!I$45,IF(Armybuilder!$C65='Unit Stats'!$A$46,'Unit Stats'!I$46,IF(Armybuilder!$C65='Unit Stats'!$A$47,'Unit Stats'!I$47,IF(Armybuilder!$C65='Unit Stats'!$A$48,'Unit Stats'!I$48,IF(Armybuilder!$C65='Unit Stats'!$A$49,'Unit Stats'!I$49,IF(Armybuilder!$C65='Unit Stats'!$A$50,'Unit Stats'!I$50,IF(Armybuilder!$C65='Unit Stats'!$A$51,'Unit Stats'!I$51,IF(Armybuilder!$C65='Unit Stats'!$A$52,'Unit Stats'!I$52,IF(Armybuilder!$C65='Unit Stats'!$A$53,'Unit Stats'!I$53,IF(Armybuilder!$C65='Unit Stats'!$A$54,'Unit Stats'!I$54,IF(Armybuilder!$C65='Unit Stats'!$A$55,'Unit Stats'!I$55,))))))))))))))))))))))))))))))))))))))))))))))))))))))</f>
        <v>0</v>
      </c>
      <c r="L65" s="44">
        <f>IF(Armybuilder!$C65='Unit Stats'!$A$2,'Unit Stats'!J$2,IF(Armybuilder!$C65='Unit Stats'!$A$3,'Unit Stats'!J$3,IF(Armybuilder!$C65='Unit Stats'!$A$4,'Unit Stats'!J$4,IF(Armybuilder!$C65='Unit Stats'!$A$5,'Unit Stats'!J$5,IF(Armybuilder!$C65='Unit Stats'!$A$6,'Unit Stats'!J$6,IF(Armybuilder!$C65='Unit Stats'!$A$7,'Unit Stats'!J$7,IF(Armybuilder!$C65='Unit Stats'!$A$8,'Unit Stats'!J$8,IF(Armybuilder!$C65='Unit Stats'!$A$9,'Unit Stats'!J$9,IF(Armybuilder!$C65='Unit Stats'!$A$10,'Unit Stats'!J$10,IF(Armybuilder!$C65='Unit Stats'!$A$11,'Unit Stats'!J$11,IF(Armybuilder!$C65='Unit Stats'!$A$12,'Unit Stats'!J$12,IF(Armybuilder!$C65='Unit Stats'!$A$13,'Unit Stats'!J$13,IF(Armybuilder!$C65='Unit Stats'!$A$14,'Unit Stats'!J$14,IF(Armybuilder!$C65='Unit Stats'!$A$15,'Unit Stats'!J$15,IF(Armybuilder!$C65='Unit Stats'!$A$16,'Unit Stats'!J$16,IF(Armybuilder!$C65='Unit Stats'!$A$17,'Unit Stats'!J$17,IF(Armybuilder!$C65='Unit Stats'!$A$18,'Unit Stats'!J$18,IF(Armybuilder!$C65='Unit Stats'!$A$19,'Unit Stats'!J$19,IF(Armybuilder!$C65='Unit Stats'!$A$20,'Unit Stats'!J$20,IF(Armybuilder!$C65='Unit Stats'!$A$21,'Unit Stats'!J$21,IF(Armybuilder!$C65='Unit Stats'!$A$22,'Unit Stats'!J$22,IF(Armybuilder!$C65='Unit Stats'!$A$23,'Unit Stats'!J$23,IF(Armybuilder!$C65='Unit Stats'!$A$24,'Unit Stats'!J$24,IF(Armybuilder!$C65='Unit Stats'!$A$25,'Unit Stats'!J$25,IF(Armybuilder!$C65='Unit Stats'!$A$26,'Unit Stats'!J$26,IF(Armybuilder!$C65='Unit Stats'!$A$27,'Unit Stats'!J$27,IF(Armybuilder!$C65='Unit Stats'!$A$28,'Unit Stats'!J$28,IF(Armybuilder!$C65='Unit Stats'!$A$29,'Unit Stats'!J$29,IF(Armybuilder!$C65='Unit Stats'!$A$30,'Unit Stats'!J$30,IF(Armybuilder!$C65='Unit Stats'!$A$31,'Unit Stats'!J$31,IF(Armybuilder!$C65='Unit Stats'!$A$32,'Unit Stats'!J$32,IF(Armybuilder!$C65='Unit Stats'!$A$33,'Unit Stats'!J$33,IF(Armybuilder!$C65='Unit Stats'!$A$34,'Unit Stats'!J$34,IF(Armybuilder!$C65='Unit Stats'!$A$35,'Unit Stats'!J$35,IF(Armybuilder!$C65='Unit Stats'!$A$36,'Unit Stats'!J$36,IF(Armybuilder!$C65='Unit Stats'!$A$37,'Unit Stats'!J$37,IF(Armybuilder!$C65='Unit Stats'!$A$38,'Unit Stats'!J$38,IF(Armybuilder!$C65='Unit Stats'!$A$39,'Unit Stats'!J$39,IF(Armybuilder!$C65='Unit Stats'!$A$40,'Unit Stats'!J$40,IF(Armybuilder!$C65='Unit Stats'!$A$41,'Unit Stats'!J$41,IF(Armybuilder!$C65='Unit Stats'!$A$42,'Unit Stats'!J$42,IF(Armybuilder!$C65='Unit Stats'!$A$43,'Unit Stats'!J$43,IF(Armybuilder!$C65='Unit Stats'!$A$44,'Unit Stats'!J$44,IF(Armybuilder!$C65='Unit Stats'!$A$45,'Unit Stats'!J$45,IF(Armybuilder!$C65='Unit Stats'!$A$46,'Unit Stats'!J$46,IF(Armybuilder!$C65='Unit Stats'!$A$47,'Unit Stats'!J$47,IF(Armybuilder!$C65='Unit Stats'!$A$48,'Unit Stats'!J$48,IF(Armybuilder!$C65='Unit Stats'!$A$49,'Unit Stats'!J$49,IF(Armybuilder!$C65='Unit Stats'!$A$50,'Unit Stats'!J$50,IF(Armybuilder!$C65='Unit Stats'!$A$51,'Unit Stats'!J$51,IF(Armybuilder!$C65='Unit Stats'!$A$52,'Unit Stats'!J$52,IF(Armybuilder!$C65='Unit Stats'!$A$53,'Unit Stats'!J$53,IF(Armybuilder!$C65='Unit Stats'!$A$54,'Unit Stats'!J$54,IF(Armybuilder!$C65='Unit Stats'!$A$55,'Unit Stats'!J$55,))))))))))))))))))))))))))))))))))))))))))))))))))))))</f>
        <v>0</v>
      </c>
      <c r="M65" s="48">
        <f>IF(Armybuilder!$C65='Unit Stats'!$A$2,'Unit Stats'!K$2,IF(Armybuilder!$C65='Unit Stats'!$A$3,'Unit Stats'!K$3,IF(Armybuilder!$C65='Unit Stats'!$A$4,'Unit Stats'!K$4,IF(Armybuilder!$C65='Unit Stats'!$A$5,'Unit Stats'!K$5,IF(Armybuilder!$C65='Unit Stats'!$A$6,'Unit Stats'!K$6,IF(Armybuilder!$C65='Unit Stats'!$A$7,'Unit Stats'!K$7,IF(Armybuilder!$C65='Unit Stats'!$A$8,'Unit Stats'!K$8,IF(Armybuilder!$C65='Unit Stats'!$A$9,'Unit Stats'!K$9,IF(Armybuilder!$C65='Unit Stats'!$A$10,'Unit Stats'!K$10,IF(Armybuilder!$C65='Unit Stats'!$A$11,'Unit Stats'!K$11,IF(Armybuilder!$C65='Unit Stats'!$A$12,'Unit Stats'!K$12,IF(Armybuilder!$C65='Unit Stats'!$A$13,'Unit Stats'!K$13,IF(Armybuilder!$C65='Unit Stats'!$A$14,'Unit Stats'!K$14,IF(Armybuilder!$C65='Unit Stats'!$A$15,'Unit Stats'!K$15,IF(Armybuilder!$C65='Unit Stats'!$A$16,'Unit Stats'!K$16,IF(Armybuilder!$C65='Unit Stats'!$A$17,'Unit Stats'!K$17,IF(Armybuilder!$C65='Unit Stats'!$A$18,'Unit Stats'!K$18,IF(Armybuilder!$C65='Unit Stats'!$A$19,'Unit Stats'!K$19,IF(Armybuilder!$C65='Unit Stats'!$A$20,'Unit Stats'!K$20,IF(Armybuilder!$C65='Unit Stats'!$A$21,'Unit Stats'!K$21,IF(Armybuilder!$C65='Unit Stats'!$A$22,'Unit Stats'!K$22,IF(Armybuilder!$C65='Unit Stats'!$A$23,'Unit Stats'!K$23,IF(Armybuilder!$C65='Unit Stats'!$A$24,'Unit Stats'!K$24,IF(Armybuilder!$C65='Unit Stats'!$A$25,'Unit Stats'!K$25,IF(Armybuilder!$C65='Unit Stats'!$A$26,'Unit Stats'!K$26,IF(Armybuilder!$C65='Unit Stats'!$A$27,'Unit Stats'!K$27,IF(Armybuilder!$C65='Unit Stats'!$A$28,'Unit Stats'!K$28,IF(Armybuilder!$C65='Unit Stats'!$A$29,'Unit Stats'!K$29,IF(Armybuilder!$C65='Unit Stats'!$A$30,'Unit Stats'!K$30,IF(Armybuilder!$C65='Unit Stats'!$A$31,'Unit Stats'!K$31,IF(Armybuilder!$C65='Unit Stats'!$A$32,'Unit Stats'!K$32,IF(Armybuilder!$C65='Unit Stats'!$A$33,'Unit Stats'!K$33,IF(Armybuilder!$C65='Unit Stats'!$A$34,'Unit Stats'!K$34,IF(Armybuilder!$C65='Unit Stats'!$A$35,'Unit Stats'!K$35,IF(Armybuilder!$C65='Unit Stats'!$A$36,'Unit Stats'!K$36,IF(Armybuilder!$C65='Unit Stats'!$A$37,'Unit Stats'!K$37,IF(Armybuilder!$C65='Unit Stats'!$A$38,'Unit Stats'!K$38,IF(Armybuilder!$C65='Unit Stats'!$A$39,'Unit Stats'!K$39,IF(Armybuilder!$C65='Unit Stats'!$A$40,'Unit Stats'!K$40,IF(Armybuilder!$C65='Unit Stats'!$A$41,'Unit Stats'!K$41,IF(Armybuilder!$C65='Unit Stats'!$A$42,'Unit Stats'!K$42,IF(Armybuilder!$C65='Unit Stats'!$A$43,'Unit Stats'!K$43,IF(Armybuilder!$C65='Unit Stats'!$A$44,'Unit Stats'!K$44,IF(Armybuilder!$C65='Unit Stats'!$A$45,'Unit Stats'!K$45,IF(Armybuilder!$C65='Unit Stats'!$A$46,'Unit Stats'!K$46,IF(Armybuilder!$C65='Unit Stats'!$A$47,'Unit Stats'!K$47,IF(Armybuilder!$C65='Unit Stats'!$A$48,'Unit Stats'!K$48,IF(Armybuilder!$C65='Unit Stats'!$A$49,'Unit Stats'!K$49,IF(Armybuilder!$C65='Unit Stats'!$A$50,'Unit Stats'!K$50,IF(Armybuilder!$C65='Unit Stats'!$A$51,'Unit Stats'!K$51,IF(Armybuilder!$C65='Unit Stats'!$A$52,'Unit Stats'!K$52,IF(Armybuilder!$C65='Unit Stats'!$A$53,'Unit Stats'!K$53,IF(Armybuilder!$C65='Unit Stats'!$A$54,'Unit Stats'!K$54,IF(Armybuilder!$C65='Unit Stats'!$A$55,'Unit Stats'!K$55,))))))))))))))))))))))))))))))))))))))))))))))))))))))</f>
        <v>0</v>
      </c>
      <c r="N65" s="46">
        <f>IF(Armybuilder!$C65='Unit Stats'!$A$2,'Unit Stats'!L$2,IF(Armybuilder!$C65='Unit Stats'!$A$3,'Unit Stats'!L$3,IF(Armybuilder!$C65='Unit Stats'!$A$4,'Unit Stats'!L$4,IF(Armybuilder!$C65='Unit Stats'!$A$5,'Unit Stats'!L$5,IF(Armybuilder!$C65='Unit Stats'!$A$6,'Unit Stats'!L$6,IF(Armybuilder!$C65='Unit Stats'!$A$7,'Unit Stats'!L$7,IF(Armybuilder!$C65='Unit Stats'!$A$8,'Unit Stats'!L$8,IF(Armybuilder!$C65='Unit Stats'!$A$9,'Unit Stats'!L$9,IF(Armybuilder!$C65='Unit Stats'!$A$10,'Unit Stats'!L$10,IF(Armybuilder!$C65='Unit Stats'!$A$11,'Unit Stats'!L$11,IF(Armybuilder!$C65='Unit Stats'!$A$12,'Unit Stats'!L$12,IF(Armybuilder!$C65='Unit Stats'!$A$13,'Unit Stats'!L$13,IF(Armybuilder!$C65='Unit Stats'!$A$14,'Unit Stats'!L$14,IF(Armybuilder!$C65='Unit Stats'!$A$15,'Unit Stats'!L$15,IF(Armybuilder!$C65='Unit Stats'!$A$16,'Unit Stats'!L$16,IF(Armybuilder!$C65='Unit Stats'!$A$17,'Unit Stats'!L$17,IF(Armybuilder!$C65='Unit Stats'!$A$18,'Unit Stats'!L$18,IF(Armybuilder!$C65='Unit Stats'!$A$19,'Unit Stats'!L$19,IF(Armybuilder!$C65='Unit Stats'!$A$20,'Unit Stats'!L$20,IF(Armybuilder!$C65='Unit Stats'!$A$21,'Unit Stats'!L$21,IF(Armybuilder!$C65='Unit Stats'!$A$22,'Unit Stats'!L$22,IF(Armybuilder!$C65='Unit Stats'!$A$23,'Unit Stats'!L$23,IF(Armybuilder!$C65='Unit Stats'!$A$24,'Unit Stats'!L$24,IF(Armybuilder!$C65='Unit Stats'!$A$25,'Unit Stats'!L$25,IF(Armybuilder!$C65='Unit Stats'!$A$26,'Unit Stats'!L$26,IF(Armybuilder!$C65='Unit Stats'!$A$27,'Unit Stats'!L$27,IF(Armybuilder!$C65='Unit Stats'!$A$28,'Unit Stats'!L$28,IF(Armybuilder!$C65='Unit Stats'!$A$29,'Unit Stats'!L$29,IF(Armybuilder!$C65='Unit Stats'!$A$30,'Unit Stats'!L$30,IF(Armybuilder!$C65='Unit Stats'!$A$31,'Unit Stats'!L$31,IF(Armybuilder!$C65='Unit Stats'!$A$32,'Unit Stats'!L$32,IF(Armybuilder!$C65='Unit Stats'!$A$33,'Unit Stats'!L$33,IF(Armybuilder!$C65='Unit Stats'!$A$34,'Unit Stats'!L$34,IF(Armybuilder!$C65='Unit Stats'!$A$35,'Unit Stats'!L$35,IF(Armybuilder!$C65='Unit Stats'!$A$36,'Unit Stats'!L$36,IF(Armybuilder!$C65='Unit Stats'!$A$37,'Unit Stats'!L$37,IF(Armybuilder!$C65='Unit Stats'!$A$38,'Unit Stats'!L$38,IF(Armybuilder!$C65='Unit Stats'!$A$39,'Unit Stats'!L$39,IF(Armybuilder!$C65='Unit Stats'!$A$40,'Unit Stats'!L$40,IF(Armybuilder!$C65='Unit Stats'!$A$41,'Unit Stats'!L$41,IF(Armybuilder!$C65='Unit Stats'!$A$42,'Unit Stats'!L$42,IF(Armybuilder!$C65='Unit Stats'!$A$43,'Unit Stats'!L$43,IF(Armybuilder!$C65='Unit Stats'!$A$44,'Unit Stats'!L$44,IF(Armybuilder!$C65='Unit Stats'!$A$45,'Unit Stats'!L$45,IF(Armybuilder!$C65='Unit Stats'!$A$46,'Unit Stats'!L$46,IF(Armybuilder!$C65='Unit Stats'!$A$47,'Unit Stats'!L$47,IF(Armybuilder!$C65='Unit Stats'!$A$48,'Unit Stats'!L$48,IF(Armybuilder!$C65='Unit Stats'!$A$49,'Unit Stats'!L$49,IF(Armybuilder!$C65='Unit Stats'!$A$50,'Unit Stats'!L$50,IF(Armybuilder!$C65='Unit Stats'!$A$51,'Unit Stats'!L$51,IF(Armybuilder!$C65='Unit Stats'!$A$52,'Unit Stats'!L$52,IF(Armybuilder!$C65='Unit Stats'!$A$53,'Unit Stats'!L$53,IF(Armybuilder!$C65='Unit Stats'!$A$54,'Unit Stats'!L$54,IF(Armybuilder!$C65='Unit Stats'!$A$55,'Unit Stats'!L$55,))))))))))))))))))))))))))))))))))))))))))))))))))))))</f>
        <v>0</v>
      </c>
      <c r="O65" s="45">
        <f>IF(Armybuilder!$C65='Unit Stats'!$A$2,'Unit Stats'!M$2,IF(Armybuilder!$C65='Unit Stats'!$A$3,'Unit Stats'!M$3,IF(Armybuilder!$C65='Unit Stats'!$A$4,'Unit Stats'!M$4,IF(Armybuilder!$C65='Unit Stats'!$A$5,'Unit Stats'!M$5,IF(Armybuilder!$C65='Unit Stats'!$A$6,'Unit Stats'!M$6,IF(Armybuilder!$C65='Unit Stats'!$A$7,'Unit Stats'!M$7,IF(Armybuilder!$C65='Unit Stats'!$A$8,'Unit Stats'!M$8,IF(Armybuilder!$C65='Unit Stats'!$A$9,'Unit Stats'!M$9,IF(Armybuilder!$C65='Unit Stats'!$A$10,'Unit Stats'!M$10,IF(Armybuilder!$C65='Unit Stats'!$A$11,'Unit Stats'!M$11,IF(Armybuilder!$C65='Unit Stats'!$A$12,'Unit Stats'!M$12,IF(Armybuilder!$C65='Unit Stats'!$A$13,'Unit Stats'!M$13,IF(Armybuilder!$C65='Unit Stats'!$A$14,'Unit Stats'!M$14,IF(Armybuilder!$C65='Unit Stats'!$A$15,'Unit Stats'!M$15,IF(Armybuilder!$C65='Unit Stats'!$A$16,'Unit Stats'!M$16,IF(Armybuilder!$C65='Unit Stats'!$A$17,'Unit Stats'!M$17,IF(Armybuilder!$C65='Unit Stats'!$A$18,'Unit Stats'!M$18,IF(Armybuilder!$C65='Unit Stats'!$A$19,'Unit Stats'!M$19,IF(Armybuilder!$C65='Unit Stats'!$A$20,'Unit Stats'!M$20,IF(Armybuilder!$C65='Unit Stats'!$A$21,'Unit Stats'!M$21,IF(Armybuilder!$C65='Unit Stats'!$A$22,'Unit Stats'!M$22,IF(Armybuilder!$C65='Unit Stats'!$A$23,'Unit Stats'!M$23,IF(Armybuilder!$C65='Unit Stats'!$A$24,'Unit Stats'!M$24,IF(Armybuilder!$C65='Unit Stats'!$A$25,'Unit Stats'!M$25,IF(Armybuilder!$C65='Unit Stats'!$A$26,'Unit Stats'!M$26,IF(Armybuilder!$C65='Unit Stats'!$A$27,'Unit Stats'!M$27,IF(Armybuilder!$C65='Unit Stats'!$A$28,'Unit Stats'!M$28,IF(Armybuilder!$C65='Unit Stats'!$A$29,'Unit Stats'!M$29,IF(Armybuilder!$C65='Unit Stats'!$A$30,'Unit Stats'!M$30,IF(Armybuilder!$C65='Unit Stats'!$A$31,'Unit Stats'!M$31,IF(Armybuilder!$C65='Unit Stats'!$A$32,'Unit Stats'!M$32,IF(Armybuilder!$C65='Unit Stats'!$A$33,'Unit Stats'!M$33,IF(Armybuilder!$C65='Unit Stats'!$A$34,'Unit Stats'!M$34,IF(Armybuilder!$C65='Unit Stats'!$A$35,'Unit Stats'!M$35,IF(Armybuilder!$C65='Unit Stats'!$A$36,'Unit Stats'!M$36,IF(Armybuilder!$C65='Unit Stats'!$A$37,'Unit Stats'!M$37,IF(Armybuilder!$C65='Unit Stats'!$A$38,'Unit Stats'!M$38,IF(Armybuilder!$C65='Unit Stats'!$A$39,'Unit Stats'!M$39,IF(Armybuilder!$C65='Unit Stats'!$A$40,'Unit Stats'!M$40,IF(Armybuilder!$C65='Unit Stats'!$A$41,'Unit Stats'!M$41,IF(Armybuilder!$C65='Unit Stats'!$A$42,'Unit Stats'!M$42,IF(Armybuilder!$C65='Unit Stats'!$A$43,'Unit Stats'!M$43,IF(Armybuilder!$C65='Unit Stats'!$A$44,'Unit Stats'!M$44,IF(Armybuilder!$C65='Unit Stats'!$A$45,'Unit Stats'!M$45,IF(Armybuilder!$C65='Unit Stats'!$A$46,'Unit Stats'!M$46,IF(Armybuilder!$C65='Unit Stats'!$A$47,'Unit Stats'!M$47,IF(Armybuilder!$C65='Unit Stats'!$A$48,'Unit Stats'!M$48,IF(Armybuilder!$C65='Unit Stats'!$A$49,'Unit Stats'!M$49,IF(Armybuilder!$C65='Unit Stats'!$A$50,'Unit Stats'!M$50,IF(Armybuilder!$C65='Unit Stats'!$A$51,'Unit Stats'!M$51,IF(Armybuilder!$C65='Unit Stats'!$A$52,'Unit Stats'!M$52,IF(Armybuilder!$C65='Unit Stats'!$A$53,'Unit Stats'!M$53,IF(Armybuilder!$C65='Unit Stats'!$A$54,'Unit Stats'!M$54,IF(Armybuilder!$C65='Unit Stats'!$A$55,'Unit Stats'!M$55,))))))))))))))))))))))))))))))))))))))))))))))))))))))</f>
        <v>0</v>
      </c>
      <c r="P65" s="66">
        <f>IF(Armybuilder!$C65='Unit Stats'!$A$2,'Unit Stats'!N$2,IF(Armybuilder!$C65='Unit Stats'!$A$3,'Unit Stats'!N$3,IF(Armybuilder!$C65='Unit Stats'!$A$4,'Unit Stats'!N$4,IF(Armybuilder!$C65='Unit Stats'!$A$5,'Unit Stats'!N$5,IF(Armybuilder!$C65='Unit Stats'!$A$6,'Unit Stats'!N$6,IF(Armybuilder!$C65='Unit Stats'!$A$7,'Unit Stats'!N$7,IF(Armybuilder!$C65='Unit Stats'!$A$8,'Unit Stats'!N$8,IF(Armybuilder!$C65='Unit Stats'!$A$9,'Unit Stats'!N$9,IF(Armybuilder!$C65='Unit Stats'!$A$10,'Unit Stats'!N$10,IF(Armybuilder!$C65='Unit Stats'!$A$11,'Unit Stats'!N$11,IF(Armybuilder!$C65='Unit Stats'!$A$12,'Unit Stats'!N$12,IF(Armybuilder!$C65='Unit Stats'!$A$13,'Unit Stats'!N$13,IF(Armybuilder!$C65='Unit Stats'!$A$14,'Unit Stats'!N$14,IF(Armybuilder!$C65='Unit Stats'!$A$15,'Unit Stats'!N$15,IF(Armybuilder!$C65='Unit Stats'!$A$16,'Unit Stats'!N$16,IF(Armybuilder!$C65='Unit Stats'!$A$17,'Unit Stats'!N$17,IF(Armybuilder!$C65='Unit Stats'!$A$18,'Unit Stats'!N$18,IF(Armybuilder!$C65='Unit Stats'!$A$19,'Unit Stats'!N$19,IF(Armybuilder!$C65='Unit Stats'!$A$20,'Unit Stats'!N$20,IF(Armybuilder!$C65='Unit Stats'!$A$21,'Unit Stats'!N$21,IF(Armybuilder!$C65='Unit Stats'!$A$22,'Unit Stats'!N$22,IF(Armybuilder!$C65='Unit Stats'!$A$23,'Unit Stats'!N$23,IF(Armybuilder!$C65='Unit Stats'!$A$24,'Unit Stats'!N$24,IF(Armybuilder!$C65='Unit Stats'!$A$25,'Unit Stats'!N$25,IF(Armybuilder!$C65='Unit Stats'!$A$26,'Unit Stats'!N$26,IF(Armybuilder!$C65='Unit Stats'!$A$27,'Unit Stats'!N$27,IF(Armybuilder!$C65='Unit Stats'!$A$28,'Unit Stats'!N$28,IF(Armybuilder!$C65='Unit Stats'!$A$29,'Unit Stats'!N$29,IF(Armybuilder!$C65='Unit Stats'!$A$30,'Unit Stats'!N$30,IF(Armybuilder!$C65='Unit Stats'!$A$31,'Unit Stats'!N$31,IF(Armybuilder!$C65='Unit Stats'!$A$32,'Unit Stats'!N$32,IF(Armybuilder!$C65='Unit Stats'!$A$33,'Unit Stats'!N$33,IF(Armybuilder!$C65='Unit Stats'!$A$34,'Unit Stats'!N$34,IF(Armybuilder!$C65='Unit Stats'!$A$35,'Unit Stats'!N$35,IF(Armybuilder!$C65='Unit Stats'!$A$36,'Unit Stats'!N$36,IF(Armybuilder!$C65='Unit Stats'!$A$37,'Unit Stats'!N$37,IF(Armybuilder!$C65='Unit Stats'!$A$38,'Unit Stats'!N$38,IF(Armybuilder!$C65='Unit Stats'!$A$39,'Unit Stats'!N$39,IF(Armybuilder!$C65='Unit Stats'!$A$40,'Unit Stats'!N$40,IF(Armybuilder!$C65='Unit Stats'!$A$41,'Unit Stats'!N$41,IF(Armybuilder!$C65='Unit Stats'!$A$42,'Unit Stats'!N$42,IF(Armybuilder!$C65='Unit Stats'!$A$43,'Unit Stats'!N$43,IF(Armybuilder!$C65='Unit Stats'!$A$44,'Unit Stats'!N$44,IF(Armybuilder!$C65='Unit Stats'!$A$45,'Unit Stats'!N$45,IF(Armybuilder!$C65='Unit Stats'!$A$46,'Unit Stats'!N$46,IF(Armybuilder!$C65='Unit Stats'!$A$47,'Unit Stats'!N$47,IF(Armybuilder!$C65='Unit Stats'!$A$48,'Unit Stats'!N$48,IF(Armybuilder!$C65='Unit Stats'!$A$49,'Unit Stats'!N$49,IF(Armybuilder!$C65='Unit Stats'!$A$50,'Unit Stats'!N$50,IF(Armybuilder!$C65='Unit Stats'!$A$51,'Unit Stats'!N$51,IF(Armybuilder!$C65='Unit Stats'!$A$52,'Unit Stats'!N$52,IF(Armybuilder!$C65='Unit Stats'!$A$53,'Unit Stats'!N$53,IF(Armybuilder!$C65='Unit Stats'!$A$54,'Unit Stats'!N$54,IF(Armybuilder!$C65='Unit Stats'!$A$55,'Unit Stats'!N$55,))))))))))))))))))))))))))))))))))))))))))))))))))))))</f>
        <v>0</v>
      </c>
      <c r="Q65" s="48">
        <f>IF(Armybuilder!$C65='Unit Stats'!$A$2,'Unit Stats'!$T$2,IF(Armybuilder!$C65='Unit Stats'!$A$3,'Unit Stats'!$T$3,IF(Armybuilder!$C65='Unit Stats'!$A$4,'Unit Stats'!$T$4,IF(Armybuilder!$C65='Unit Stats'!$A$5,'Unit Stats'!$T$5,IF(Armybuilder!$C65='Unit Stats'!$A$6,'Unit Stats'!$T$6,IF(Armybuilder!$C65='Unit Stats'!$A$7,'Unit Stats'!$T$7,IF(Armybuilder!$C65='Unit Stats'!$A$8,'Unit Stats'!$T$8,IF(Armybuilder!$C65='Unit Stats'!$A$9,'Unit Stats'!$T$9,IF(Armybuilder!$C65='Unit Stats'!$A$10,'Unit Stats'!$T$10,IF(Armybuilder!$C65='Unit Stats'!$A$11,'Unit Stats'!$T$11,IF(Armybuilder!$C65='Unit Stats'!$A$12,'Unit Stats'!$T$12,IF(Armybuilder!$C65='Unit Stats'!$A$13,'Unit Stats'!$T$13,IF(Armybuilder!$C65='Unit Stats'!$A$14,'Unit Stats'!$T$14,IF(Armybuilder!$C65='Unit Stats'!$A$15,'Unit Stats'!$T$15,IF(Armybuilder!$C65='Unit Stats'!$A$16,'Unit Stats'!$T$16,IF(Armybuilder!$C65='Unit Stats'!$A$17,'Unit Stats'!$T$17,IF(Armybuilder!$C65='Unit Stats'!$A$18,'Unit Stats'!$T$18,IF(Armybuilder!$C65='Unit Stats'!$A$19,'Unit Stats'!$T$19,IF(Armybuilder!$C65='Unit Stats'!$A$20,'Unit Stats'!$T$20,IF(Armybuilder!$C65='Unit Stats'!$A$21,'Unit Stats'!$T$21,IF(Armybuilder!$C65='Unit Stats'!$A$22,'Unit Stats'!$T$22,IF(Armybuilder!$C65='Unit Stats'!$A$23,'Unit Stats'!$T$23,IF(Armybuilder!$C65='Unit Stats'!$A$24,'Unit Stats'!$T$24,IF(Armybuilder!$C65='Unit Stats'!$A$25,'Unit Stats'!$T$25,IF(Armybuilder!$C65='Unit Stats'!$A$26,'Unit Stats'!$T$26,IF(Armybuilder!$C65='Unit Stats'!$A$27,'Unit Stats'!$T$27,IF(Armybuilder!$C65='Unit Stats'!$A$28,'Unit Stats'!$T$28,IF(Armybuilder!$C65='Unit Stats'!$A$29,'Unit Stats'!$T$29,IF(Armybuilder!$C65='Unit Stats'!$A$30,'Unit Stats'!$T$30,IF(Armybuilder!$C65='Unit Stats'!$A$31,'Unit Stats'!$T$31,IF(Armybuilder!$C65='Unit Stats'!$A$32,'Unit Stats'!$T$32,IF(Armybuilder!$C65='Unit Stats'!$A$33,'Unit Stats'!$T$33,IF(Armybuilder!$C65='Unit Stats'!$A$34,'Unit Stats'!$T$34,IF(Armybuilder!$C65='Unit Stats'!$A$35,'Unit Stats'!$T$35,IF(Armybuilder!$C65='Unit Stats'!$A$36,'Unit Stats'!$T$36,IF(Armybuilder!$C65='Unit Stats'!$A$37,'Unit Stats'!$T$37,IF(Armybuilder!$C65='Unit Stats'!$A$38,'Unit Stats'!$T$38,IF(Armybuilder!$C65='Unit Stats'!$A$39,'Unit Stats'!$T$39,IF(Armybuilder!$C65='Unit Stats'!$A$40,'Unit Stats'!$T$40,IF(Armybuilder!$C65='Unit Stats'!$A$41,'Unit Stats'!$T$41,IF(Armybuilder!$C65='Unit Stats'!$A$42,'Unit Stats'!$T$42,IF(Armybuilder!$C65='Unit Stats'!$A$43,'Unit Stats'!$T$43,IF(Armybuilder!$C65='Unit Stats'!$A$44,'Unit Stats'!$T$44,IF(Armybuilder!$C65='Unit Stats'!$A$45,'Unit Stats'!$T$45,IF(Armybuilder!$C65='Unit Stats'!$A$46,'Unit Stats'!$T$46,IF(Armybuilder!$C65='Unit Stats'!$A$47,'Unit Stats'!$T$47,IF(Armybuilder!$C65='Unit Stats'!$A$48,'Unit Stats'!$T$48,IF(Armybuilder!$C65='Unit Stats'!$A$49,'Unit Stats'!$T$49,IF(Armybuilder!$C65='Unit Stats'!$A$50,'Unit Stats'!$T$50,IF(Armybuilder!$C65='Unit Stats'!$A$51,'Unit Stats'!$T$51,IF(Armybuilder!$C65='Unit Stats'!$A$52,'Unit Stats'!$T$52,IF(Armybuilder!$C65='Unit Stats'!$A$53,'Unit Stats'!$T$53,IF(Armybuilder!$C65='Unit Stats'!$A$54,'Unit Stats'!$T$54,IF(Armybuilder!$C65='Unit Stats'!$A$55,'Unit Stats'!$T$55,IF(Armybuilder!$C65=Wargear!$A$2,Wargear!$B$2,IF(Armybuilder!$C65=Wargear!$A$3,Wargear!$B$3,IF(Armybuilder!$C65=Wargear!$A$4,Wargear!$B$4,IF(Armybuilder!$C65=Wargear!$A$5,Wargear!$B$5,IF(Armybuilder!$C65=Wargear!$A$6,Wargear!$B$6,IF(Armybuilder!$C65=Wargear!$A$7,Wargear!$B$7,'Extra Code Points'!$A62))))))))))))))))))))))))))))))))))))))))))))))))))))))))))))</f>
        <v>0</v>
      </c>
      <c r="R65" s="28">
        <f t="shared" si="0"/>
        <v>0</v>
      </c>
      <c r="S65" s="29">
        <f t="shared" si="1"/>
        <v>1085</v>
      </c>
      <c r="T65" s="46">
        <f>IF(Armybuilder!$C65='Unit Stats'!$A$2,'Unit Stats'!O$2,IF(Armybuilder!$C65='Unit Stats'!$A$3,'Unit Stats'!O$3,IF(Armybuilder!$C65='Unit Stats'!$A$4,'Unit Stats'!O$4,IF(Armybuilder!$C65='Unit Stats'!$A$5,'Unit Stats'!O$5,IF(Armybuilder!$C65='Unit Stats'!$A$6,'Unit Stats'!O$6,IF(Armybuilder!$C65='Unit Stats'!$A$7,'Unit Stats'!O$7,IF(Armybuilder!$C65='Unit Stats'!$A$8,'Unit Stats'!O$8,IF(Armybuilder!$C65='Unit Stats'!$A$9,'Unit Stats'!O$9,IF(Armybuilder!$C65='Unit Stats'!$A$10,'Unit Stats'!O$10,IF(Armybuilder!$C65='Unit Stats'!$A$11,'Unit Stats'!O$11,IF(Armybuilder!$C65='Unit Stats'!$A$12,'Unit Stats'!O$12,IF(Armybuilder!$C65='Unit Stats'!$A$13,'Unit Stats'!O$13,IF(Armybuilder!$C65='Unit Stats'!$A$14,'Unit Stats'!O$14,IF(Armybuilder!$C65='Unit Stats'!$A$15,'Unit Stats'!O$15,IF(Armybuilder!$C65='Unit Stats'!$A$16,'Unit Stats'!O$16,IF(Armybuilder!$C65='Unit Stats'!$A$17,'Unit Stats'!O$17,IF(Armybuilder!$C65='Unit Stats'!$A$18,'Unit Stats'!O$18,IF(Armybuilder!$C65='Unit Stats'!$A$19,'Unit Stats'!O$19,IF(Armybuilder!$C65='Unit Stats'!$A$20,'Unit Stats'!O$20,IF(Armybuilder!$C65='Unit Stats'!$A$21,'Unit Stats'!O$21,IF(Armybuilder!$C65='Unit Stats'!$A$22,'Unit Stats'!O$22,IF(Armybuilder!$C65='Unit Stats'!$A$23,'Unit Stats'!O$23,IF(Armybuilder!$C65='Unit Stats'!$A$24,'Unit Stats'!O$24,IF(Armybuilder!$C65='Unit Stats'!$A$25,'Unit Stats'!O$25,IF(Armybuilder!$C65='Unit Stats'!$A$26,'Unit Stats'!O$26,IF(Armybuilder!$C65='Unit Stats'!$A$27,'Unit Stats'!O$27,IF(Armybuilder!$C65='Unit Stats'!$A$28,'Unit Stats'!O$28,IF(Armybuilder!$C65='Unit Stats'!$A$29,'Unit Stats'!O$29,IF(Armybuilder!$C65='Unit Stats'!$A$30,'Unit Stats'!O$30,IF(Armybuilder!$C65='Unit Stats'!$A$31,'Unit Stats'!O$31,IF(Armybuilder!$C65='Unit Stats'!$A$32,'Unit Stats'!O$32,IF(Armybuilder!$C65='Unit Stats'!$A$33,'Unit Stats'!O$33,IF(Armybuilder!$C65='Unit Stats'!$A$34,'Unit Stats'!O$34,IF(Armybuilder!$C65='Unit Stats'!$A$35,'Unit Stats'!O$35,IF(Armybuilder!$C65='Unit Stats'!$A$36,'Unit Stats'!O$36,IF(Armybuilder!$C65='Unit Stats'!$A$37,'Unit Stats'!O$37,IF(Armybuilder!$C65='Unit Stats'!$A$38,'Unit Stats'!O$38,IF(Armybuilder!$C65='Unit Stats'!$A$39,'Unit Stats'!O$39,IF(Armybuilder!$C65='Unit Stats'!$A$40,'Unit Stats'!O$40,IF(Armybuilder!$C65='Unit Stats'!$A$41,'Unit Stats'!O$41,IF(Armybuilder!$C65='Unit Stats'!$A$42,'Unit Stats'!O$42,IF(Armybuilder!$C65='Unit Stats'!$A$43,'Unit Stats'!O$43,IF(Armybuilder!$C65='Unit Stats'!$A$44,'Unit Stats'!O$44,IF(Armybuilder!$C65='Unit Stats'!$A$45,'Unit Stats'!O$45,IF(Armybuilder!$C65='Unit Stats'!$A$46,'Unit Stats'!O$46,IF(Armybuilder!$C65='Unit Stats'!$A$47,'Unit Stats'!O$47,IF(Armybuilder!$C65='Unit Stats'!$A$48,'Unit Stats'!O$48,IF(Armybuilder!$C65='Unit Stats'!$A$49,'Unit Stats'!O$49,IF(Armybuilder!$C65='Unit Stats'!$A$50,'Unit Stats'!O$50,IF(Armybuilder!$C65='Unit Stats'!$A$51,'Unit Stats'!O$51,IF(Armybuilder!$C65='Unit Stats'!$A$52,'Unit Stats'!O$52,IF(Armybuilder!$C65='Unit Stats'!$A$53,'Unit Stats'!O$53,IF(Armybuilder!$C65='Unit Stats'!$A$54,'Unit Stats'!O$54,IF(Armybuilder!$C65='Unit Stats'!$A$55,'Unit Stats'!O$55,IF(Armybuilder!$C65=Wargear!$A$2,Wargear!C$2,IF(Armybuilder!$C65=Wargear!$A$3,Wargear!C$3,IF(Armybuilder!$C65=Wargear!$A$4,Wargear!C$4,IF(Armybuilder!$C65=Wargear!$A$5,Wargear!C$5,IF(Armybuilder!$C65=Wargear!$A$6,Wargear!C$6,IF(Armybuilder!$C65=Wargear!$A$7,Wargear!C$7,'Extra Code wargear1'!A63))))))))))))))))))))))))))))))))))))))))))))))))))))))))))))</f>
        <v>0</v>
      </c>
      <c r="U65" s="45">
        <f>IF(Armybuilder!$C65='Unit Stats'!$A$2,'Unit Stats'!P$2,IF(Armybuilder!$C65='Unit Stats'!$A$3,'Unit Stats'!P$3,IF(Armybuilder!$C65='Unit Stats'!$A$4,'Unit Stats'!P$4,IF(Armybuilder!$C65='Unit Stats'!$A$5,'Unit Stats'!P$5,IF(Armybuilder!$C65='Unit Stats'!$A$6,'Unit Stats'!P$6,IF(Armybuilder!$C65='Unit Stats'!$A$7,'Unit Stats'!P$7,IF(Armybuilder!$C65='Unit Stats'!$A$8,'Unit Stats'!P$8,IF(Armybuilder!$C65='Unit Stats'!$A$9,'Unit Stats'!P$9,IF(Armybuilder!$C65='Unit Stats'!$A$10,'Unit Stats'!P$10,IF(Armybuilder!$C65='Unit Stats'!$A$11,'Unit Stats'!P$11,IF(Armybuilder!$C65='Unit Stats'!$A$12,'Unit Stats'!P$12,IF(Armybuilder!$C65='Unit Stats'!$A$13,'Unit Stats'!P$13,IF(Armybuilder!$C65='Unit Stats'!$A$14,'Unit Stats'!P$14,IF(Armybuilder!$C65='Unit Stats'!$A$15,'Unit Stats'!P$15,IF(Armybuilder!$C65='Unit Stats'!$A$16,'Unit Stats'!P$16,IF(Armybuilder!$C65='Unit Stats'!$A$17,'Unit Stats'!P$17,IF(Armybuilder!$C65='Unit Stats'!$A$18,'Unit Stats'!P$18,IF(Armybuilder!$C65='Unit Stats'!$A$19,'Unit Stats'!P$19,IF(Armybuilder!$C65='Unit Stats'!$A$20,'Unit Stats'!P$20,IF(Armybuilder!$C65='Unit Stats'!$A$21,'Unit Stats'!P$21,IF(Armybuilder!$C65='Unit Stats'!$A$22,'Unit Stats'!P$22,IF(Armybuilder!$C65='Unit Stats'!$A$23,'Unit Stats'!P$23,IF(Armybuilder!$C65='Unit Stats'!$A$24,'Unit Stats'!P$24,IF(Armybuilder!$C65='Unit Stats'!$A$25,'Unit Stats'!P$25,IF(Armybuilder!$C65='Unit Stats'!$A$26,'Unit Stats'!P$26,IF(Armybuilder!$C65='Unit Stats'!$A$27,'Unit Stats'!P$27,IF(Armybuilder!$C65='Unit Stats'!$A$28,'Unit Stats'!P$28,IF(Armybuilder!$C65='Unit Stats'!$A$29,'Unit Stats'!P$29,IF(Armybuilder!$C65='Unit Stats'!$A$30,'Unit Stats'!P$30,IF(Armybuilder!$C65='Unit Stats'!$A$31,'Unit Stats'!P$31,IF(Armybuilder!$C65='Unit Stats'!$A$32,'Unit Stats'!P$32,IF(Armybuilder!$C65='Unit Stats'!$A$33,'Unit Stats'!P$33,IF(Armybuilder!$C65='Unit Stats'!$A$34,'Unit Stats'!P$34,IF(Armybuilder!$C65='Unit Stats'!$A$35,'Unit Stats'!P$35,IF(Armybuilder!$C65='Unit Stats'!$A$36,'Unit Stats'!P$36,IF(Armybuilder!$C65='Unit Stats'!$A$37,'Unit Stats'!P$37,IF(Armybuilder!$C65='Unit Stats'!$A$38,'Unit Stats'!P$38,IF(Armybuilder!$C65='Unit Stats'!$A$39,'Unit Stats'!P$39,IF(Armybuilder!$C65='Unit Stats'!$A$40,'Unit Stats'!P$40,IF(Armybuilder!$C65='Unit Stats'!$A$41,'Unit Stats'!P$41,IF(Armybuilder!$C65='Unit Stats'!$A$42,'Unit Stats'!P$42,IF(Armybuilder!$C65='Unit Stats'!$A$43,'Unit Stats'!P$43,IF(Armybuilder!$C65='Unit Stats'!$A$44,'Unit Stats'!P$44,IF(Armybuilder!$C65='Unit Stats'!$A$45,'Unit Stats'!P$45,IF(Armybuilder!$C65='Unit Stats'!$A$46,'Unit Stats'!P$46,IF(Armybuilder!$C65='Unit Stats'!$A$47,'Unit Stats'!P$47,IF(Armybuilder!$C65='Unit Stats'!$A$48,'Unit Stats'!P$48,IF(Armybuilder!$C65='Unit Stats'!$A$49,'Unit Stats'!P$49,IF(Armybuilder!$C65='Unit Stats'!$A$50,'Unit Stats'!P$50,IF(Armybuilder!$C65='Unit Stats'!$A$51,'Unit Stats'!P$51,IF(Armybuilder!$C65='Unit Stats'!$A$52,'Unit Stats'!P$52,IF(Armybuilder!$C65='Unit Stats'!$A$53,'Unit Stats'!P$53,IF(Armybuilder!$C65='Unit Stats'!$A$54,'Unit Stats'!P$54,IF(Armybuilder!$C65='Unit Stats'!$A$55,'Unit Stats'!P$55,IF(Armybuilder!$C65=Wargear!$A$2,Wargear!D$2,IF(Armybuilder!$C65=Wargear!$A$3,Wargear!D$3,IF(Armybuilder!$C65=Wargear!$A$4,Wargear!D$4,IF(Armybuilder!$C65=Wargear!$A$5,Wargear!D$5,IF(Armybuilder!$C65=Wargear!$A$6,Wargear!D$6,IF(Armybuilder!$C65=Wargear!$A$7,Wargear!D$7,'Extra Code wargear1'!B63))))))))))))))))))))))))))))))))))))))))))))))))))))))))))))</f>
        <v>0</v>
      </c>
      <c r="V65" s="47">
        <f>IF(Armybuilder!$C65='Unit Stats'!$A$2,'Unit Stats'!Q$2,IF(Armybuilder!$C65='Unit Stats'!$A$3,'Unit Stats'!Q$3,IF(Armybuilder!$C65='Unit Stats'!$A$4,'Unit Stats'!Q$4,IF(Armybuilder!$C65='Unit Stats'!$A$5,'Unit Stats'!Q$5,IF(Armybuilder!$C65='Unit Stats'!$A$6,'Unit Stats'!Q$6,IF(Armybuilder!$C65='Unit Stats'!$A$7,'Unit Stats'!Q$7,IF(Armybuilder!$C65='Unit Stats'!$A$8,'Unit Stats'!Q$8,IF(Armybuilder!$C65='Unit Stats'!$A$9,'Unit Stats'!Q$9,IF(Armybuilder!$C65='Unit Stats'!$A$10,'Unit Stats'!Q$10,IF(Armybuilder!$C65='Unit Stats'!$A$11,'Unit Stats'!Q$11,IF(Armybuilder!$C65='Unit Stats'!$A$12,'Unit Stats'!Q$12,IF(Armybuilder!$C65='Unit Stats'!$A$13,'Unit Stats'!Q$13,IF(Armybuilder!$C65='Unit Stats'!$A$14,'Unit Stats'!Q$14,IF(Armybuilder!$C65='Unit Stats'!$A$15,'Unit Stats'!Q$15,IF(Armybuilder!$C65='Unit Stats'!$A$16,'Unit Stats'!Q$16,IF(Armybuilder!$C65='Unit Stats'!$A$17,'Unit Stats'!Q$17,IF(Armybuilder!$C65='Unit Stats'!$A$18,'Unit Stats'!Q$18,IF(Armybuilder!$C65='Unit Stats'!$A$19,'Unit Stats'!Q$19,IF(Armybuilder!$C65='Unit Stats'!$A$20,'Unit Stats'!Q$20,IF(Armybuilder!$C65='Unit Stats'!$A$21,'Unit Stats'!Q$21,IF(Armybuilder!$C65='Unit Stats'!$A$22,'Unit Stats'!Q$22,IF(Armybuilder!$C65='Unit Stats'!$A$23,'Unit Stats'!Q$23,IF(Armybuilder!$C65='Unit Stats'!$A$24,'Unit Stats'!Q$24,IF(Armybuilder!$C65='Unit Stats'!$A$25,'Unit Stats'!Q$25,IF(Armybuilder!$C65='Unit Stats'!$A$26,'Unit Stats'!Q$26,IF(Armybuilder!$C65='Unit Stats'!$A$27,'Unit Stats'!Q$27,IF(Armybuilder!$C65='Unit Stats'!$A$28,'Unit Stats'!Q$28,IF(Armybuilder!$C65='Unit Stats'!$A$29,'Unit Stats'!Q$29,IF(Armybuilder!$C65='Unit Stats'!$A$30,'Unit Stats'!Q$30,IF(Armybuilder!$C65='Unit Stats'!$A$31,'Unit Stats'!Q$31,IF(Armybuilder!$C65='Unit Stats'!$A$32,'Unit Stats'!Q$32,IF(Armybuilder!$C65='Unit Stats'!$A$33,'Unit Stats'!Q$33,IF(Armybuilder!$C65='Unit Stats'!$A$34,'Unit Stats'!Q$34,IF(Armybuilder!$C65='Unit Stats'!$A$35,'Unit Stats'!Q$35,IF(Armybuilder!$C65='Unit Stats'!$A$36,'Unit Stats'!Q$36,IF(Armybuilder!$C65='Unit Stats'!$A$37,'Unit Stats'!Q$37,IF(Armybuilder!$C65='Unit Stats'!$A$38,'Unit Stats'!Q$38,IF(Armybuilder!$C65='Unit Stats'!$A$39,'Unit Stats'!Q$39,IF(Armybuilder!$C65='Unit Stats'!$A$40,'Unit Stats'!Q$40,IF(Armybuilder!$C65='Unit Stats'!$A$41,'Unit Stats'!Q$41,IF(Armybuilder!$C65='Unit Stats'!$A$42,'Unit Stats'!Q$42,IF(Armybuilder!$C65='Unit Stats'!$A$43,'Unit Stats'!Q$43,IF(Armybuilder!$C65='Unit Stats'!$A$44,'Unit Stats'!Q$44,IF(Armybuilder!$C65='Unit Stats'!$A$45,'Unit Stats'!Q$45,IF(Armybuilder!$C65='Unit Stats'!$A$46,'Unit Stats'!Q$46,IF(Armybuilder!$C65='Unit Stats'!$A$47,'Unit Stats'!Q$47,IF(Armybuilder!$C65='Unit Stats'!$A$48,'Unit Stats'!Q$48,IF(Armybuilder!$C65='Unit Stats'!$A$49,'Unit Stats'!Q$49,IF(Armybuilder!$C65='Unit Stats'!$A$50,'Unit Stats'!Q$50,IF(Armybuilder!$C65='Unit Stats'!$A$51,'Unit Stats'!Q$51,IF(Armybuilder!$C65='Unit Stats'!$A$52,'Unit Stats'!Q$52,IF(Armybuilder!$C65='Unit Stats'!$A$53,'Unit Stats'!Q$53,IF(Armybuilder!$C65='Unit Stats'!$A$54,'Unit Stats'!Q$54,IF(Armybuilder!$C65='Unit Stats'!$A$55,'Unit Stats'!Q$55,IF(Armybuilder!$C65=Wargear!$A$2,Wargear!E$2,IF(Armybuilder!$C65=Wargear!$A$3,Wargear!E$3,IF(Armybuilder!$C65=Wargear!$A$4,Wargear!E$4,IF(Armybuilder!$C65=Wargear!$A$5,Wargear!E$5,IF(Armybuilder!$C65=Wargear!$A$6,Wargear!E$6,IF(Armybuilder!$C65=Wargear!$A$7,Wargear!E$7,'Extra Code wargear1'!C63))))))))))))))))))))))))))))))))))))))))))))))))))))))))))))</f>
        <v>0</v>
      </c>
      <c r="W65" s="24">
        <f>IF(Armybuilder!$C65='Unit Stats'!$A$2,'Unit Stats'!R$2,IF(Armybuilder!$C65='Unit Stats'!$A$3,'Unit Stats'!R$3,IF(Armybuilder!$C65='Unit Stats'!$A$4,'Unit Stats'!R$4,IF(Armybuilder!$C65='Unit Stats'!$A$5,'Unit Stats'!R$5,IF(Armybuilder!$C65='Unit Stats'!$A$6,'Unit Stats'!R$6,IF(Armybuilder!$C65='Unit Stats'!$A$7,'Unit Stats'!R$7,IF(Armybuilder!$C65='Unit Stats'!$A$8,'Unit Stats'!R$8,IF(Armybuilder!$C65='Unit Stats'!$A$9,'Unit Stats'!R$9,IF(Armybuilder!$C65='Unit Stats'!$A$10,'Unit Stats'!R$10,IF(Armybuilder!$C65='Unit Stats'!$A$11,'Unit Stats'!R$11,IF(Armybuilder!$C65='Unit Stats'!$A$12,'Unit Stats'!R$12,IF(Armybuilder!$C65='Unit Stats'!$A$13,'Unit Stats'!R$13,IF(Armybuilder!$C65='Unit Stats'!$A$14,'Unit Stats'!R$14,IF(Armybuilder!$C65='Unit Stats'!$A$15,'Unit Stats'!R$15,IF(Armybuilder!$C65='Unit Stats'!$A$16,'Unit Stats'!R$16,IF(Armybuilder!$C65='Unit Stats'!$A$17,'Unit Stats'!R$17,IF(Armybuilder!$C65='Unit Stats'!$A$18,'Unit Stats'!R$18,IF(Armybuilder!$C65='Unit Stats'!$A$19,'Unit Stats'!R$19,IF(Armybuilder!$C65='Unit Stats'!$A$20,'Unit Stats'!R$20,IF(Armybuilder!$C65='Unit Stats'!$A$21,'Unit Stats'!R$21,IF(Armybuilder!$C65='Unit Stats'!$A$22,'Unit Stats'!R$22,IF(Armybuilder!$C65='Unit Stats'!$A$23,'Unit Stats'!R$23,IF(Armybuilder!$C65='Unit Stats'!$A$24,'Unit Stats'!R$24,IF(Armybuilder!$C65='Unit Stats'!$A$25,'Unit Stats'!R$25,IF(Armybuilder!$C65='Unit Stats'!$A$26,'Unit Stats'!R$26,IF(Armybuilder!$C65='Unit Stats'!$A$27,'Unit Stats'!R$27,IF(Armybuilder!$C65='Unit Stats'!$A$28,'Unit Stats'!R$28,IF(Armybuilder!$C65='Unit Stats'!$A$29,'Unit Stats'!R$29,IF(Armybuilder!$C65='Unit Stats'!$A$30,'Unit Stats'!R$30,IF(Armybuilder!$C65='Unit Stats'!$A$31,'Unit Stats'!R$31,IF(Armybuilder!$C65='Unit Stats'!$A$32,'Unit Stats'!R$32,IF(Armybuilder!$C65='Unit Stats'!$A$33,'Unit Stats'!R$33,IF(Armybuilder!$C65='Unit Stats'!$A$34,'Unit Stats'!R$34,IF(Armybuilder!$C65='Unit Stats'!$A$35,'Unit Stats'!R$35,IF(Armybuilder!$C65='Unit Stats'!$A$36,'Unit Stats'!R$36,IF(Armybuilder!$C65='Unit Stats'!$A$37,'Unit Stats'!R$37,IF(Armybuilder!$C65='Unit Stats'!$A$38,'Unit Stats'!R$38,IF(Armybuilder!$C65='Unit Stats'!$A$39,'Unit Stats'!R$39,IF(Armybuilder!$C65='Unit Stats'!$A$40,'Unit Stats'!R$40,IF(Armybuilder!$C65='Unit Stats'!$A$41,'Unit Stats'!R$41,IF(Armybuilder!$C65='Unit Stats'!$A$42,'Unit Stats'!R$42,IF(Armybuilder!$C65='Unit Stats'!$A$43,'Unit Stats'!R$43,IF(Armybuilder!$C65='Unit Stats'!$A$44,'Unit Stats'!R$44,IF(Armybuilder!$C65='Unit Stats'!$A$45,'Unit Stats'!R$45,IF(Armybuilder!$C65='Unit Stats'!$A$46,'Unit Stats'!R$46,IF(Armybuilder!$C65='Unit Stats'!$A$47,'Unit Stats'!R$47,IF(Armybuilder!$C65='Unit Stats'!$A$48,'Unit Stats'!R$48,IF(Armybuilder!$C65='Unit Stats'!$A$49,'Unit Stats'!R$49,IF(Armybuilder!$C65='Unit Stats'!$A$50,'Unit Stats'!R$50,IF(Armybuilder!$C65='Unit Stats'!$A$51,'Unit Stats'!R$51,IF(Armybuilder!$C65='Unit Stats'!$A$52,'Unit Stats'!R$52,IF(Armybuilder!$C65='Unit Stats'!$A$53,'Unit Stats'!R$53,IF(Armybuilder!$C65='Unit Stats'!$A$54,'Unit Stats'!R$54,IF(Armybuilder!$C65='Unit Stats'!$A$55,'Unit Stats'!R$55,IF(Armybuilder!$C65=Wargear!$A$2,Wargear!F$2,IF(Armybuilder!$C65=Wargear!$A$3,Wargear!F$3,IF(Armybuilder!$C65=Wargear!$A$4,Wargear!F$4,IF(Armybuilder!$C65=Wargear!$A$5,Wargear!F$5,IF(Armybuilder!$C65=Wargear!$A$6,Wargear!F$6,IF(Armybuilder!$C65=Wargear!$A$7,Wargear!F$7,'Extra Code wargear1'!D63))))))))))))))))))))))))))))))))))))))))))))))))))))))))))))</f>
        <v>0</v>
      </c>
      <c r="X65" s="49">
        <f>IF(Armybuilder!$C65='Unit Stats'!$A$2,'Unit Stats'!S$2,IF(Armybuilder!$C65='Unit Stats'!$A$3,'Unit Stats'!S$3,IF(Armybuilder!$C65='Unit Stats'!$A$4,'Unit Stats'!S$4,IF(Armybuilder!$C65='Unit Stats'!$A$5,'Unit Stats'!S$5,IF(Armybuilder!$C65='Unit Stats'!$A$6,'Unit Stats'!S$6,IF(Armybuilder!$C65='Unit Stats'!$A$7,'Unit Stats'!S$7,IF(Armybuilder!$C65='Unit Stats'!$A$8,'Unit Stats'!S$8,IF(Armybuilder!$C65='Unit Stats'!$A$9,'Unit Stats'!S$9,IF(Armybuilder!$C65='Unit Stats'!$A$10,'Unit Stats'!S$10,IF(Armybuilder!$C65='Unit Stats'!$A$11,'Unit Stats'!S$11,IF(Armybuilder!$C65='Unit Stats'!$A$12,'Unit Stats'!S$12,IF(Armybuilder!$C65='Unit Stats'!$A$13,'Unit Stats'!S$13,IF(Armybuilder!$C65='Unit Stats'!$A$14,'Unit Stats'!S$14,IF(Armybuilder!$C65='Unit Stats'!$A$15,'Unit Stats'!S$15,IF(Armybuilder!$C65='Unit Stats'!$A$16,'Unit Stats'!S$16,IF(Armybuilder!$C65='Unit Stats'!$A$17,'Unit Stats'!S$17,IF(Armybuilder!$C65='Unit Stats'!$A$18,'Unit Stats'!S$18,IF(Armybuilder!$C65='Unit Stats'!$A$19,'Unit Stats'!S$19,IF(Armybuilder!$C65='Unit Stats'!$A$20,'Unit Stats'!S$20,IF(Armybuilder!$C65='Unit Stats'!$A$21,'Unit Stats'!S$21,IF(Armybuilder!$C65='Unit Stats'!$A$22,'Unit Stats'!S$22,IF(Armybuilder!$C65='Unit Stats'!$A$23,'Unit Stats'!S$23,IF(Armybuilder!$C65='Unit Stats'!$A$24,'Unit Stats'!S$24,IF(Armybuilder!$C65='Unit Stats'!$A$25,'Unit Stats'!S$25,IF(Armybuilder!$C65='Unit Stats'!$A$26,'Unit Stats'!S$26,IF(Armybuilder!$C65='Unit Stats'!$A$27,'Unit Stats'!S$27,IF(Armybuilder!$C65='Unit Stats'!$A$28,'Unit Stats'!S$28,IF(Armybuilder!$C65='Unit Stats'!$A$29,'Unit Stats'!S$29,IF(Armybuilder!$C65='Unit Stats'!$A$30,'Unit Stats'!S$30,IF(Armybuilder!$C65='Unit Stats'!$A$31,'Unit Stats'!S$31,IF(Armybuilder!$C65='Unit Stats'!$A$32,'Unit Stats'!S$32,IF(Armybuilder!$C65='Unit Stats'!$A$33,'Unit Stats'!S$33,IF(Armybuilder!$C65='Unit Stats'!$A$34,'Unit Stats'!S$34,IF(Armybuilder!$C65='Unit Stats'!$A$35,'Unit Stats'!S$35,IF(Armybuilder!$C65='Unit Stats'!$A$36,'Unit Stats'!S$36,IF(Armybuilder!$C65='Unit Stats'!$A$37,'Unit Stats'!S$37,IF(Armybuilder!$C65='Unit Stats'!$A$38,'Unit Stats'!S$38,IF(Armybuilder!$C65='Unit Stats'!$A$39,'Unit Stats'!S$39,IF(Armybuilder!$C65='Unit Stats'!$A$40,'Unit Stats'!S$40,IF(Armybuilder!$C65='Unit Stats'!$A$41,'Unit Stats'!S$41,IF(Armybuilder!$C65='Unit Stats'!$A$42,'Unit Stats'!S$42,IF(Armybuilder!$C65='Unit Stats'!$A$43,'Unit Stats'!S$43,IF(Armybuilder!$C65='Unit Stats'!$A$44,'Unit Stats'!S$44,IF(Armybuilder!$C65='Unit Stats'!$A$45,'Unit Stats'!S$45,IF(Armybuilder!$C65='Unit Stats'!$A$46,'Unit Stats'!S$46,IF(Armybuilder!$C65='Unit Stats'!$A$47,'Unit Stats'!S$47,IF(Armybuilder!$C65='Unit Stats'!$A$48,'Unit Stats'!S$48,IF(Armybuilder!$C65='Unit Stats'!$A$49,'Unit Stats'!S$49,IF(Armybuilder!$C65='Unit Stats'!$A$50,'Unit Stats'!S$50,IF(Armybuilder!$C65='Unit Stats'!$A$51,'Unit Stats'!S$51,IF(Armybuilder!$C65='Unit Stats'!$A$52,'Unit Stats'!S$52,IF(Armybuilder!$C65='Unit Stats'!$A$53,'Unit Stats'!S$53,IF(Armybuilder!$C65='Unit Stats'!$A$54,'Unit Stats'!S$54,IF(Armybuilder!$C65='Unit Stats'!$A$55,'Unit Stats'!S$55,IF(Armybuilder!$C65=Wargear!$A$2,Wargear!G$2,IF(Armybuilder!$C65=Wargear!$A$3,Wargear!G$3,IF(Armybuilder!$C65=Wargear!$A$4,Wargear!G$4,IF(Armybuilder!$C65=Wargear!$A$5,Wargear!G$5,IF(Armybuilder!$C65=Wargear!$A$6,Wargear!G$6,IF(Armybuilder!$C65=Wargear!$A$7,Wargear!G$7,'Extra Code wargear1'!E63))))))))))))))))))))))))))))))))))))))))))))))))))))))))))))</f>
        <v>0</v>
      </c>
      <c r="Y65" s="66">
        <f>IF(Armybuilder!$C65='Unit Stats'!$A$7,Armybuilder!$Y$2,IF(Armybuilder!$C65='Unit Stats'!$A$24,Armybuilder!$Y$2,IF(Armybuilder!$C65='Unit Stats'!$A$25,Armybuilder!$Y$2,IF(Armybuilder!$C65='Unit Stats'!$A$28,Armybuilder!$Y$2,IF(Armybuilder!$C65='Unit Stats'!$A$29,Armybuilder!$Y$2,IF(Armybuilder!$C65='Unit Stats'!$A$30,Armybuilder!$Y$2,IF(Armybuilder!$C65='Unit Stats'!$A$31,Armybuilder!$Y$2,IF(Armybuilder!$C65='Unit Stats'!$A$38,Armybuilder!$Y$2,IF(Armybuilder!$C65='Unit Stats'!$A$39,Armybuilder!$Y$2,IF(Armybuilder!$C65='Unit Stats'!$A$53,Armybuilder!$Y$2,IF(Armybuilder!$C65=Wargear!$A$11,Armybuilder!$Y$2,0)))))))))))</f>
        <v>0</v>
      </c>
    </row>
    <row r="66" spans="1:25" s="5" customFormat="1">
      <c r="A66" s="10">
        <f>IF(Armybuilder!$C66='Unit Stats'!$A$2,'Unit Stats'!$B$2,IF(Armybuilder!$C66='Unit Stats'!$A$3,'Unit Stats'!$B$3,IF(Armybuilder!$C66='Unit Stats'!$A$4,'Unit Stats'!$B$4,IF(Armybuilder!$C66='Unit Stats'!$A$5,'Unit Stats'!$B$5,IF(Armybuilder!$C66='Unit Stats'!$A$6,'Unit Stats'!$B$6,IF(Armybuilder!$C66='Unit Stats'!$A$7,'Unit Stats'!$B$7,IF(Armybuilder!$C66='Unit Stats'!$A$8,'Unit Stats'!$B$8,IF(Armybuilder!$C66='Unit Stats'!$A$9,'Unit Stats'!$B$9,IF(Armybuilder!$C66='Unit Stats'!$A$10,'Unit Stats'!$B$10,IF(Armybuilder!$C66='Unit Stats'!$A$11,'Unit Stats'!$B$11,IF(Armybuilder!$C66='Unit Stats'!$A$12,'Unit Stats'!$B$12,IF(Armybuilder!$C66='Unit Stats'!$A$13,'Unit Stats'!$B$13,IF(Armybuilder!$C66='Unit Stats'!$A$14,'Unit Stats'!$B$14,IF(Armybuilder!$C66='Unit Stats'!$A$15,'Unit Stats'!$B$15,IF(Armybuilder!$C66='Unit Stats'!$A$16,'Unit Stats'!$B$16,IF(Armybuilder!$C66='Unit Stats'!$A$17,'Unit Stats'!$B$17,IF(Armybuilder!$C66='Unit Stats'!$A$18,'Unit Stats'!$B$18,IF(Armybuilder!$C66='Unit Stats'!$A$19,'Unit Stats'!$B$19,IF(Armybuilder!$C66='Unit Stats'!$A$20,'Unit Stats'!$B$20,IF(Armybuilder!$C66='Unit Stats'!$A$21,'Unit Stats'!$B$21,IF(Armybuilder!$C66='Unit Stats'!$A$22,'Unit Stats'!$B$22,IF(Armybuilder!$C66='Unit Stats'!$A$23,'Unit Stats'!$B$23,IF(Armybuilder!$C66='Unit Stats'!$A$24,'Unit Stats'!$B$24,IF(Armybuilder!$C66='Unit Stats'!$A$25,'Unit Stats'!$B$25,IF(Armybuilder!$C66='Unit Stats'!$A$26,'Unit Stats'!$B$26,IF(Armybuilder!$C66='Unit Stats'!$A$27,'Unit Stats'!$B$27,IF(Armybuilder!$C66='Unit Stats'!$A$28,'Unit Stats'!$B$28,IF(Armybuilder!$C66='Unit Stats'!$A$29,'Unit Stats'!$B$29,IF(Armybuilder!$C66='Unit Stats'!$A$30,'Unit Stats'!$B$30,IF(Armybuilder!$C66='Unit Stats'!$A$31,'Unit Stats'!$B$31,IF(Armybuilder!$C66='Unit Stats'!$A$32,'Unit Stats'!$B$32,IF(Armybuilder!$C66='Unit Stats'!$A$33,'Unit Stats'!$B$33,IF(Armybuilder!$C66='Unit Stats'!$A$34,'Unit Stats'!$B$34,IF(Armybuilder!$C66='Unit Stats'!$A$35,'Unit Stats'!$B$35,IF(Armybuilder!$C66='Unit Stats'!$A$36,'Unit Stats'!$B$36,IF(Armybuilder!$C66='Unit Stats'!$A$37,'Unit Stats'!$B$37,IF(Armybuilder!$C66='Unit Stats'!$A$38,'Unit Stats'!$B$38,IF(Armybuilder!$C66='Unit Stats'!$A$39,'Unit Stats'!$B$39,IF(Armybuilder!$C66='Unit Stats'!$A$40,'Unit Stats'!$B$40,IF(Armybuilder!$C66='Unit Stats'!$A$41,'Unit Stats'!$B$41,IF(Armybuilder!$C66='Unit Stats'!$A$42,'Unit Stats'!$B$42,IF(Armybuilder!$C66='Unit Stats'!$A$43,'Unit Stats'!$B$43,IF(Armybuilder!$C66='Unit Stats'!$A$44,'Unit Stats'!$B$44,IF(Armybuilder!$C66='Unit Stats'!$A$45,'Unit Stats'!$B$45,IF(Armybuilder!$C66='Unit Stats'!$A$46,'Unit Stats'!$B$46,IF(Armybuilder!$C66='Unit Stats'!$A$47,'Unit Stats'!$B$47,IF(Armybuilder!$C66='Unit Stats'!$A$48,'Unit Stats'!$B$48,IF(Armybuilder!$C66='Unit Stats'!$A$49,'Unit Stats'!$B$49,IF(Armybuilder!$C66='Unit Stats'!$A$50,'Unit Stats'!$B$50,IF(Armybuilder!$C66='Unit Stats'!$A$51,'Unit Stats'!$B$51,IF(Armybuilder!$C66='Unit Stats'!$A$52,'Unit Stats'!$B$52,IF(Armybuilder!$C66='Unit Stats'!$A$53,'Unit Stats'!$B$53,IF(Armybuilder!$C66='Unit Stats'!$A$54,'Unit Stats'!$B$54,IF(Armybuilder!$C66='Unit Stats'!$A$55,'Unit Stats'!$B$55,))))))))))))))))))))))))))))))))))))))))))))))))))))))</f>
        <v>0</v>
      </c>
      <c r="B66" s="2"/>
      <c r="C66" s="75"/>
      <c r="D66" s="76"/>
      <c r="E66" s="32">
        <f>IF(Armybuilder!$C66='Unit Stats'!$A$2,'Unit Stats'!C$2,IF(Armybuilder!$C66='Unit Stats'!$A$3,'Unit Stats'!C$3,IF(Armybuilder!$C66='Unit Stats'!$A$4,'Unit Stats'!C$4,IF(Armybuilder!$C66='Unit Stats'!$A$5,'Unit Stats'!C$5,IF(Armybuilder!$C66='Unit Stats'!$A$6,'Unit Stats'!C$6,IF(Armybuilder!$C66='Unit Stats'!$A$7,'Unit Stats'!C$7,IF(Armybuilder!$C66='Unit Stats'!$A$8,'Unit Stats'!C$8,IF(Armybuilder!$C66='Unit Stats'!$A$9,'Unit Stats'!C$9,IF(Armybuilder!$C66='Unit Stats'!$A$10,'Unit Stats'!C$10,IF(Armybuilder!$C66='Unit Stats'!$A$11,'Unit Stats'!C$11,IF(Armybuilder!$C66='Unit Stats'!$A$12,'Unit Stats'!C$12,IF(Armybuilder!$C66='Unit Stats'!$A$13,'Unit Stats'!C$13,IF(Armybuilder!$C66='Unit Stats'!$A$14,'Unit Stats'!C$14,IF(Armybuilder!$C66='Unit Stats'!$A$15,'Unit Stats'!C$15,IF(Armybuilder!$C66='Unit Stats'!$A$16,'Unit Stats'!C$16,IF(Armybuilder!$C66='Unit Stats'!$A$17,'Unit Stats'!C$17,IF(Armybuilder!$C66='Unit Stats'!$A$18,'Unit Stats'!C$18,IF(Armybuilder!$C66='Unit Stats'!$A$19,'Unit Stats'!C$19,IF(Armybuilder!$C66='Unit Stats'!$A$20,'Unit Stats'!C$20,IF(Armybuilder!$C66='Unit Stats'!$A$21,'Unit Stats'!C$21,IF(Armybuilder!$C66='Unit Stats'!$A$22,'Unit Stats'!C$22,IF(Armybuilder!$C66='Unit Stats'!$A$23,'Unit Stats'!C$23,IF(Armybuilder!$C66='Unit Stats'!$A$24,'Unit Stats'!C$24,IF(Armybuilder!$C66='Unit Stats'!$A$25,'Unit Stats'!C$25,IF(Armybuilder!$C66='Unit Stats'!$A$26,'Unit Stats'!C$26,IF(Armybuilder!$C66='Unit Stats'!$A$27,'Unit Stats'!C$27,IF(Armybuilder!$C66='Unit Stats'!$A$28,'Unit Stats'!C$28,IF(Armybuilder!$C66='Unit Stats'!$A$29,'Unit Stats'!C$29,IF(Armybuilder!$C66='Unit Stats'!$A$30,'Unit Stats'!C$30,IF(Armybuilder!$C66='Unit Stats'!$A$31,'Unit Stats'!C$31,IF(Armybuilder!$C66='Unit Stats'!$A$32,'Unit Stats'!C$32,IF(Armybuilder!$C66='Unit Stats'!$A$33,'Unit Stats'!C$33,IF(Armybuilder!$C66='Unit Stats'!$A$34,'Unit Stats'!C$34,IF(Armybuilder!$C66='Unit Stats'!$A$35,'Unit Stats'!C$35,IF(Armybuilder!$C66='Unit Stats'!$A$36,'Unit Stats'!C$36,IF(Armybuilder!$C66='Unit Stats'!$A$37,'Unit Stats'!C$37,IF(Armybuilder!$C66='Unit Stats'!$A$38,'Unit Stats'!C$38,IF(Armybuilder!$C66='Unit Stats'!$A$39,'Unit Stats'!C$39,IF(Armybuilder!$C66='Unit Stats'!$A$40,'Unit Stats'!C$40,IF(Armybuilder!$C66='Unit Stats'!$A$41,'Unit Stats'!C$41,IF(Armybuilder!$C66='Unit Stats'!$A$42,'Unit Stats'!C$42,IF(Armybuilder!$C66='Unit Stats'!$A$43,'Unit Stats'!C$43,IF(Armybuilder!$C66='Unit Stats'!$A$44,'Unit Stats'!C$44,IF(Armybuilder!$C66='Unit Stats'!$A$45,'Unit Stats'!C$45,IF(Armybuilder!$C66='Unit Stats'!$A$46,'Unit Stats'!C$46,IF(Armybuilder!$C66='Unit Stats'!$A$47,'Unit Stats'!C$47,IF(Armybuilder!$C66='Unit Stats'!$A$48,'Unit Stats'!C$48,IF(Armybuilder!$C66='Unit Stats'!$A$49,'Unit Stats'!C$49,IF(Armybuilder!$C66='Unit Stats'!$A$50,'Unit Stats'!C$50,IF(Armybuilder!$C66='Unit Stats'!$A$51,'Unit Stats'!C$51,IF(Armybuilder!$C66='Unit Stats'!$A$52,'Unit Stats'!C$52,IF(Armybuilder!$C66='Unit Stats'!$A$53,'Unit Stats'!C$53,IF(Armybuilder!$C66='Unit Stats'!$A$54,'Unit Stats'!C$54,IF(Armybuilder!$C66='Unit Stats'!$A$55,'Unit Stats'!C$55,))))))))))))))))))))))))))))))))))))))))))))))))))))))</f>
        <v>0</v>
      </c>
      <c r="F66" s="33">
        <f>IF(Armybuilder!$C66='Unit Stats'!$A$2,'Unit Stats'!D$2,IF(Armybuilder!$C66='Unit Stats'!$A$3,'Unit Stats'!D$3,IF(Armybuilder!$C66='Unit Stats'!$A$4,'Unit Stats'!D$4,IF(Armybuilder!$C66='Unit Stats'!$A$5,'Unit Stats'!D$5,IF(Armybuilder!$C66='Unit Stats'!$A$6,'Unit Stats'!D$6,IF(Armybuilder!$C66='Unit Stats'!$A$7,'Unit Stats'!D$7,IF(Armybuilder!$C66='Unit Stats'!$A$8,'Unit Stats'!D$8,IF(Armybuilder!$C66='Unit Stats'!$A$9,'Unit Stats'!D$9,IF(Armybuilder!$C66='Unit Stats'!$A$10,'Unit Stats'!D$10,IF(Armybuilder!$C66='Unit Stats'!$A$11,'Unit Stats'!D$11,IF(Armybuilder!$C66='Unit Stats'!$A$12,'Unit Stats'!D$12,IF(Armybuilder!$C66='Unit Stats'!$A$13,'Unit Stats'!D$13,IF(Armybuilder!$C66='Unit Stats'!$A$14,'Unit Stats'!D$14,IF(Armybuilder!$C66='Unit Stats'!$A$15,'Unit Stats'!D$15,IF(Armybuilder!$C66='Unit Stats'!$A$16,'Unit Stats'!D$16,IF(Armybuilder!$C66='Unit Stats'!$A$17,'Unit Stats'!D$17,IF(Armybuilder!$C66='Unit Stats'!$A$18,'Unit Stats'!D$18,IF(Armybuilder!$C66='Unit Stats'!$A$19,'Unit Stats'!D$19,IF(Armybuilder!$C66='Unit Stats'!$A$20,'Unit Stats'!D$20,IF(Armybuilder!$C66='Unit Stats'!$A$21,'Unit Stats'!D$21,IF(Armybuilder!$C66='Unit Stats'!$A$22,'Unit Stats'!D$22,IF(Armybuilder!$C66='Unit Stats'!$A$23,'Unit Stats'!D$23,IF(Armybuilder!$C66='Unit Stats'!$A$24,'Unit Stats'!D$24,IF(Armybuilder!$C66='Unit Stats'!$A$25,'Unit Stats'!D$25,IF(Armybuilder!$C66='Unit Stats'!$A$26,'Unit Stats'!D$26,IF(Armybuilder!$C66='Unit Stats'!$A$27,'Unit Stats'!D$27,IF(Armybuilder!$C66='Unit Stats'!$A$28,'Unit Stats'!D$28,IF(Armybuilder!$C66='Unit Stats'!$A$29,'Unit Stats'!D$29,IF(Armybuilder!$C66='Unit Stats'!$A$30,'Unit Stats'!D$30,IF(Armybuilder!$C66='Unit Stats'!$A$31,'Unit Stats'!D$31,IF(Armybuilder!$C66='Unit Stats'!$A$32,'Unit Stats'!D$32,IF(Armybuilder!$C66='Unit Stats'!$A$33,'Unit Stats'!D$33,IF(Armybuilder!$C66='Unit Stats'!$A$34,'Unit Stats'!D$34,IF(Armybuilder!$C66='Unit Stats'!$A$35,'Unit Stats'!D$35,IF(Armybuilder!$C66='Unit Stats'!$A$36,'Unit Stats'!D$36,IF(Armybuilder!$C66='Unit Stats'!$A$37,'Unit Stats'!D$37,IF(Armybuilder!$C66='Unit Stats'!$A$38,'Unit Stats'!D$38,IF(Armybuilder!$C66='Unit Stats'!$A$39,'Unit Stats'!D$39,IF(Armybuilder!$C66='Unit Stats'!$A$40,'Unit Stats'!D$40,IF(Armybuilder!$C66='Unit Stats'!$A$41,'Unit Stats'!D$41,IF(Armybuilder!$C66='Unit Stats'!$A$42,'Unit Stats'!D$42,IF(Armybuilder!$C66='Unit Stats'!$A$43,'Unit Stats'!D$43,IF(Armybuilder!$C66='Unit Stats'!$A$44,'Unit Stats'!D$44,IF(Armybuilder!$C66='Unit Stats'!$A$45,'Unit Stats'!D$45,IF(Armybuilder!$C66='Unit Stats'!$A$46,'Unit Stats'!D$46,IF(Armybuilder!$C66='Unit Stats'!$A$47,'Unit Stats'!D$47,IF(Armybuilder!$C66='Unit Stats'!$A$48,'Unit Stats'!D$48,IF(Armybuilder!$C66='Unit Stats'!$A$49,'Unit Stats'!D$49,IF(Armybuilder!$C66='Unit Stats'!$A$50,'Unit Stats'!D$50,IF(Armybuilder!$C66='Unit Stats'!$A$51,'Unit Stats'!D$51,IF(Armybuilder!$C66='Unit Stats'!$A$52,'Unit Stats'!D$52,IF(Armybuilder!$C66='Unit Stats'!$A$53,'Unit Stats'!D$53,IF(Armybuilder!$C66='Unit Stats'!$A$54,'Unit Stats'!D$54,IF(Armybuilder!$C66='Unit Stats'!$A$55,'Unit Stats'!D$55,))))))))))))))))))))))))))))))))))))))))))))))))))))))</f>
        <v>0</v>
      </c>
      <c r="G66" s="34">
        <f>IF(Armybuilder!$C66='Unit Stats'!$A$2,'Unit Stats'!E$2,IF(Armybuilder!$C66='Unit Stats'!$A$3,'Unit Stats'!E$3,IF(Armybuilder!$C66='Unit Stats'!$A$4,'Unit Stats'!E$4,IF(Armybuilder!$C66='Unit Stats'!$A$5,'Unit Stats'!E$5,IF(Armybuilder!$C66='Unit Stats'!$A$6,'Unit Stats'!E$6,IF(Armybuilder!$C66='Unit Stats'!$A$7,'Unit Stats'!E$7,IF(Armybuilder!$C66='Unit Stats'!$A$8,'Unit Stats'!E$8,IF(Armybuilder!$C66='Unit Stats'!$A$9,'Unit Stats'!E$9,IF(Armybuilder!$C66='Unit Stats'!$A$10,'Unit Stats'!E$10,IF(Armybuilder!$C66='Unit Stats'!$A$11,'Unit Stats'!E$11,IF(Armybuilder!$C66='Unit Stats'!$A$12,'Unit Stats'!E$12,IF(Armybuilder!$C66='Unit Stats'!$A$13,'Unit Stats'!E$13,IF(Armybuilder!$C66='Unit Stats'!$A$14,'Unit Stats'!E$14,IF(Armybuilder!$C66='Unit Stats'!$A$15,'Unit Stats'!E$15,IF(Armybuilder!$C66='Unit Stats'!$A$16,'Unit Stats'!E$16,IF(Armybuilder!$C66='Unit Stats'!$A$17,'Unit Stats'!E$17,IF(Armybuilder!$C66='Unit Stats'!$A$18,'Unit Stats'!E$18,IF(Armybuilder!$C66='Unit Stats'!$A$19,'Unit Stats'!E$19,IF(Armybuilder!$C66='Unit Stats'!$A$20,'Unit Stats'!E$20,IF(Armybuilder!$C66='Unit Stats'!$A$21,'Unit Stats'!E$21,IF(Armybuilder!$C66='Unit Stats'!$A$22,'Unit Stats'!E$22,IF(Armybuilder!$C66='Unit Stats'!$A$23,'Unit Stats'!E$23,IF(Armybuilder!$C66='Unit Stats'!$A$24,'Unit Stats'!E$24,IF(Armybuilder!$C66='Unit Stats'!$A$25,'Unit Stats'!E$25,IF(Armybuilder!$C66='Unit Stats'!$A$26,'Unit Stats'!E$26,IF(Armybuilder!$C66='Unit Stats'!$A$27,'Unit Stats'!E$27,IF(Armybuilder!$C66='Unit Stats'!$A$28,'Unit Stats'!E$28,IF(Armybuilder!$C66='Unit Stats'!$A$29,'Unit Stats'!E$29,IF(Armybuilder!$C66='Unit Stats'!$A$30,'Unit Stats'!E$30,IF(Armybuilder!$C66='Unit Stats'!$A$31,'Unit Stats'!E$31,IF(Armybuilder!$C66='Unit Stats'!$A$32,'Unit Stats'!E$32,IF(Armybuilder!$C66='Unit Stats'!$A$33,'Unit Stats'!E$33,IF(Armybuilder!$C66='Unit Stats'!$A$34,'Unit Stats'!E$34,IF(Armybuilder!$C66='Unit Stats'!$A$35,'Unit Stats'!E$35,IF(Armybuilder!$C66='Unit Stats'!$A$36,'Unit Stats'!E$36,IF(Armybuilder!$C66='Unit Stats'!$A$37,'Unit Stats'!E$37,IF(Armybuilder!$C66='Unit Stats'!$A$38,'Unit Stats'!E$38,IF(Armybuilder!$C66='Unit Stats'!$A$39,'Unit Stats'!E$39,IF(Armybuilder!$C66='Unit Stats'!$A$40,'Unit Stats'!E$40,IF(Armybuilder!$C66='Unit Stats'!$A$41,'Unit Stats'!E$41,IF(Armybuilder!$C66='Unit Stats'!$A$42,'Unit Stats'!E$42,IF(Armybuilder!$C66='Unit Stats'!$A$43,'Unit Stats'!E$43,IF(Armybuilder!$C66='Unit Stats'!$A$44,'Unit Stats'!E$44,IF(Armybuilder!$C66='Unit Stats'!$A$45,'Unit Stats'!E$45,IF(Armybuilder!$C66='Unit Stats'!$A$46,'Unit Stats'!E$46,IF(Armybuilder!$C66='Unit Stats'!$A$47,'Unit Stats'!E$47,IF(Armybuilder!$C66='Unit Stats'!$A$48,'Unit Stats'!E$48,IF(Armybuilder!$C66='Unit Stats'!$A$49,'Unit Stats'!E$49,IF(Armybuilder!$C66='Unit Stats'!$A$50,'Unit Stats'!E$50,IF(Armybuilder!$C66='Unit Stats'!$A$51,'Unit Stats'!E$51,IF(Armybuilder!$C66='Unit Stats'!$A$52,'Unit Stats'!E$52,IF(Armybuilder!$C66='Unit Stats'!$A$53,'Unit Stats'!E$53,IF(Armybuilder!$C66='Unit Stats'!$A$54,'Unit Stats'!E$54,IF(Armybuilder!$C66='Unit Stats'!$A$55,'Unit Stats'!E$55,))))))))))))))))))))))))))))))))))))))))))))))))))))))</f>
        <v>0</v>
      </c>
      <c r="H66" s="33">
        <f>IF(Armybuilder!$C66='Unit Stats'!$A$2,'Unit Stats'!F$2,IF(Armybuilder!$C66='Unit Stats'!$A$3,'Unit Stats'!F$3,IF(Armybuilder!$C66='Unit Stats'!$A$4,'Unit Stats'!F$4,IF(Armybuilder!$C66='Unit Stats'!$A$5,'Unit Stats'!F$5,IF(Armybuilder!$C66='Unit Stats'!$A$6,'Unit Stats'!F$6,IF(Armybuilder!$C66='Unit Stats'!$A$7,'Unit Stats'!F$7,IF(Armybuilder!$C66='Unit Stats'!$A$8,'Unit Stats'!F$8,IF(Armybuilder!$C66='Unit Stats'!$A$9,'Unit Stats'!F$9,IF(Armybuilder!$C66='Unit Stats'!$A$10,'Unit Stats'!F$10,IF(Armybuilder!$C66='Unit Stats'!$A$11,'Unit Stats'!F$11,IF(Armybuilder!$C66='Unit Stats'!$A$12,'Unit Stats'!F$12,IF(Armybuilder!$C66='Unit Stats'!$A$13,'Unit Stats'!F$13,IF(Armybuilder!$C66='Unit Stats'!$A$14,'Unit Stats'!F$14,IF(Armybuilder!$C66='Unit Stats'!$A$15,'Unit Stats'!F$15,IF(Armybuilder!$C66='Unit Stats'!$A$16,'Unit Stats'!F$16,IF(Armybuilder!$C66='Unit Stats'!$A$17,'Unit Stats'!F$17,IF(Armybuilder!$C66='Unit Stats'!$A$18,'Unit Stats'!F$18,IF(Armybuilder!$C66='Unit Stats'!$A$19,'Unit Stats'!F$19,IF(Armybuilder!$C66='Unit Stats'!$A$20,'Unit Stats'!F$20,IF(Armybuilder!$C66='Unit Stats'!$A$21,'Unit Stats'!F$21,IF(Armybuilder!$C66='Unit Stats'!$A$22,'Unit Stats'!F$22,IF(Armybuilder!$C66='Unit Stats'!$A$23,'Unit Stats'!F$23,IF(Armybuilder!$C66='Unit Stats'!$A$24,'Unit Stats'!F$24,IF(Armybuilder!$C66='Unit Stats'!$A$25,'Unit Stats'!F$25,IF(Armybuilder!$C66='Unit Stats'!$A$26,'Unit Stats'!F$26,IF(Armybuilder!$C66='Unit Stats'!$A$27,'Unit Stats'!F$27,IF(Armybuilder!$C66='Unit Stats'!$A$28,'Unit Stats'!F$28,IF(Armybuilder!$C66='Unit Stats'!$A$29,'Unit Stats'!F$29,IF(Armybuilder!$C66='Unit Stats'!$A$30,'Unit Stats'!F$30,IF(Armybuilder!$C66='Unit Stats'!$A$31,'Unit Stats'!F$31,IF(Armybuilder!$C66='Unit Stats'!$A$32,'Unit Stats'!F$32,IF(Armybuilder!$C66='Unit Stats'!$A$33,'Unit Stats'!F$33,IF(Armybuilder!$C66='Unit Stats'!$A$34,'Unit Stats'!F$34,IF(Armybuilder!$C66='Unit Stats'!$A$35,'Unit Stats'!F$35,IF(Armybuilder!$C66='Unit Stats'!$A$36,'Unit Stats'!F$36,IF(Armybuilder!$C66='Unit Stats'!$A$37,'Unit Stats'!F$37,IF(Armybuilder!$C66='Unit Stats'!$A$38,'Unit Stats'!F$38,IF(Armybuilder!$C66='Unit Stats'!$A$39,'Unit Stats'!F$39,IF(Armybuilder!$C66='Unit Stats'!$A$40,'Unit Stats'!F$40,IF(Armybuilder!$C66='Unit Stats'!$A$41,'Unit Stats'!F$41,IF(Armybuilder!$C66='Unit Stats'!$A$42,'Unit Stats'!F$42,IF(Armybuilder!$C66='Unit Stats'!$A$43,'Unit Stats'!F$43,IF(Armybuilder!$C66='Unit Stats'!$A$44,'Unit Stats'!F$44,IF(Armybuilder!$C66='Unit Stats'!$A$45,'Unit Stats'!F$45,IF(Armybuilder!$C66='Unit Stats'!$A$46,'Unit Stats'!F$46,IF(Armybuilder!$C66='Unit Stats'!$A$47,'Unit Stats'!F$47,IF(Armybuilder!$C66='Unit Stats'!$A$48,'Unit Stats'!F$48,IF(Armybuilder!$C66='Unit Stats'!$A$49,'Unit Stats'!F$49,IF(Armybuilder!$C66='Unit Stats'!$A$50,'Unit Stats'!F$50,IF(Armybuilder!$C66='Unit Stats'!$A$51,'Unit Stats'!F$51,IF(Armybuilder!$C66='Unit Stats'!$A$52,'Unit Stats'!F$52,IF(Armybuilder!$C66='Unit Stats'!$A$53,'Unit Stats'!F$53,IF(Armybuilder!$C66='Unit Stats'!$A$54,'Unit Stats'!F$54,IF(Armybuilder!$C66='Unit Stats'!$A$55,'Unit Stats'!F$55,))))))))))))))))))))))))))))))))))))))))))))))))))))))</f>
        <v>0</v>
      </c>
      <c r="I66" s="34">
        <f>IF(Armybuilder!$C66='Unit Stats'!$A$2,'Unit Stats'!G$2,IF(Armybuilder!$C66='Unit Stats'!$A$3,'Unit Stats'!G$3,IF(Armybuilder!$C66='Unit Stats'!$A$4,'Unit Stats'!G$4,IF(Armybuilder!$C66='Unit Stats'!$A$5,'Unit Stats'!G$5,IF(Armybuilder!$C66='Unit Stats'!$A$6,'Unit Stats'!G$6,IF(Armybuilder!$C66='Unit Stats'!$A$7,'Unit Stats'!G$7,IF(Armybuilder!$C66='Unit Stats'!$A$8,'Unit Stats'!G$8,IF(Armybuilder!$C66='Unit Stats'!$A$9,'Unit Stats'!G$9,IF(Armybuilder!$C66='Unit Stats'!$A$10,'Unit Stats'!G$10,IF(Armybuilder!$C66='Unit Stats'!$A$11,'Unit Stats'!G$11,IF(Armybuilder!$C66='Unit Stats'!$A$12,'Unit Stats'!G$12,IF(Armybuilder!$C66='Unit Stats'!$A$13,'Unit Stats'!G$13,IF(Armybuilder!$C66='Unit Stats'!$A$14,'Unit Stats'!G$14,IF(Armybuilder!$C66='Unit Stats'!$A$15,'Unit Stats'!G$15,IF(Armybuilder!$C66='Unit Stats'!$A$16,'Unit Stats'!G$16,IF(Armybuilder!$C66='Unit Stats'!$A$17,'Unit Stats'!G$17,IF(Armybuilder!$C66='Unit Stats'!$A$18,'Unit Stats'!G$18,IF(Armybuilder!$C66='Unit Stats'!$A$19,'Unit Stats'!G$19,IF(Armybuilder!$C66='Unit Stats'!$A$20,'Unit Stats'!G$20,IF(Armybuilder!$C66='Unit Stats'!$A$21,'Unit Stats'!G$21,IF(Armybuilder!$C66='Unit Stats'!$A$22,'Unit Stats'!G$22,IF(Armybuilder!$C66='Unit Stats'!$A$23,'Unit Stats'!G$23,IF(Armybuilder!$C66='Unit Stats'!$A$24,'Unit Stats'!G$24,IF(Armybuilder!$C66='Unit Stats'!$A$25,'Unit Stats'!G$25,IF(Armybuilder!$C66='Unit Stats'!$A$26,'Unit Stats'!G$26,IF(Armybuilder!$C66='Unit Stats'!$A$27,'Unit Stats'!G$27,IF(Armybuilder!$C66='Unit Stats'!$A$28,'Unit Stats'!G$28,IF(Armybuilder!$C66='Unit Stats'!$A$29,'Unit Stats'!G$29,IF(Armybuilder!$C66='Unit Stats'!$A$30,'Unit Stats'!G$30,IF(Armybuilder!$C66='Unit Stats'!$A$31,'Unit Stats'!G$31,IF(Armybuilder!$C66='Unit Stats'!$A$32,'Unit Stats'!G$32,IF(Armybuilder!$C66='Unit Stats'!$A$33,'Unit Stats'!G$33,IF(Armybuilder!$C66='Unit Stats'!$A$34,'Unit Stats'!G$34,IF(Armybuilder!$C66='Unit Stats'!$A$35,'Unit Stats'!G$35,IF(Armybuilder!$C66='Unit Stats'!$A$36,'Unit Stats'!G$36,IF(Armybuilder!$C66='Unit Stats'!$A$37,'Unit Stats'!G$37,IF(Armybuilder!$C66='Unit Stats'!$A$38,'Unit Stats'!G$38,IF(Armybuilder!$C66='Unit Stats'!$A$39,'Unit Stats'!G$39,IF(Armybuilder!$C66='Unit Stats'!$A$40,'Unit Stats'!G$40,IF(Armybuilder!$C66='Unit Stats'!$A$41,'Unit Stats'!G$41,IF(Armybuilder!$C66='Unit Stats'!$A$42,'Unit Stats'!G$42,IF(Armybuilder!$C66='Unit Stats'!$A$43,'Unit Stats'!G$43,IF(Armybuilder!$C66='Unit Stats'!$A$44,'Unit Stats'!G$44,IF(Armybuilder!$C66='Unit Stats'!$A$45,'Unit Stats'!G$45,IF(Armybuilder!$C66='Unit Stats'!$A$46,'Unit Stats'!G$46,IF(Armybuilder!$C66='Unit Stats'!$A$47,'Unit Stats'!G$47,IF(Armybuilder!$C66='Unit Stats'!$A$48,'Unit Stats'!G$48,IF(Armybuilder!$C66='Unit Stats'!$A$49,'Unit Stats'!G$49,IF(Armybuilder!$C66='Unit Stats'!$A$50,'Unit Stats'!G$50,IF(Armybuilder!$C66='Unit Stats'!$A$51,'Unit Stats'!G$51,IF(Armybuilder!$C66='Unit Stats'!$A$52,'Unit Stats'!G$52,IF(Armybuilder!$C66='Unit Stats'!$A$53,'Unit Stats'!G$53,IF(Armybuilder!$C66='Unit Stats'!$A$54,'Unit Stats'!G$54,IF(Armybuilder!$C66='Unit Stats'!$A$55,'Unit Stats'!G$55,))))))))))))))))))))))))))))))))))))))))))))))))))))))</f>
        <v>0</v>
      </c>
      <c r="J66" s="33">
        <f>IF(Armybuilder!$C66='Unit Stats'!$A$2,'Unit Stats'!H$2,IF(Armybuilder!$C66='Unit Stats'!$A$3,'Unit Stats'!H$3,IF(Armybuilder!$C66='Unit Stats'!$A$4,'Unit Stats'!H$4,IF(Armybuilder!$C66='Unit Stats'!$A$5,'Unit Stats'!H$5,IF(Armybuilder!$C66='Unit Stats'!$A$6,'Unit Stats'!H$6,IF(Armybuilder!$C66='Unit Stats'!$A$7,'Unit Stats'!H$7,IF(Armybuilder!$C66='Unit Stats'!$A$8,'Unit Stats'!H$8,IF(Armybuilder!$C66='Unit Stats'!$A$9,'Unit Stats'!H$9,IF(Armybuilder!$C66='Unit Stats'!$A$10,'Unit Stats'!H$10,IF(Armybuilder!$C66='Unit Stats'!$A$11,'Unit Stats'!H$11,IF(Armybuilder!$C66='Unit Stats'!$A$12,'Unit Stats'!H$12,IF(Armybuilder!$C66='Unit Stats'!$A$13,'Unit Stats'!H$13,IF(Armybuilder!$C66='Unit Stats'!$A$14,'Unit Stats'!H$14,IF(Armybuilder!$C66='Unit Stats'!$A$15,'Unit Stats'!H$15,IF(Armybuilder!$C66='Unit Stats'!$A$16,'Unit Stats'!H$16,IF(Armybuilder!$C66='Unit Stats'!$A$17,'Unit Stats'!H$17,IF(Armybuilder!$C66='Unit Stats'!$A$18,'Unit Stats'!H$18,IF(Armybuilder!$C66='Unit Stats'!$A$19,'Unit Stats'!H$19,IF(Armybuilder!$C66='Unit Stats'!$A$20,'Unit Stats'!H$20,IF(Armybuilder!$C66='Unit Stats'!$A$21,'Unit Stats'!H$21,IF(Armybuilder!$C66='Unit Stats'!$A$22,'Unit Stats'!H$22,IF(Armybuilder!$C66='Unit Stats'!$A$23,'Unit Stats'!H$23,IF(Armybuilder!$C66='Unit Stats'!$A$24,'Unit Stats'!H$24,IF(Armybuilder!$C66='Unit Stats'!$A$25,'Unit Stats'!H$25,IF(Armybuilder!$C66='Unit Stats'!$A$26,'Unit Stats'!H$26,IF(Armybuilder!$C66='Unit Stats'!$A$27,'Unit Stats'!H$27,IF(Armybuilder!$C66='Unit Stats'!$A$28,'Unit Stats'!H$28,IF(Armybuilder!$C66='Unit Stats'!$A$29,'Unit Stats'!H$29,IF(Armybuilder!$C66='Unit Stats'!$A$30,'Unit Stats'!H$30,IF(Armybuilder!$C66='Unit Stats'!$A$31,'Unit Stats'!H$31,IF(Armybuilder!$C66='Unit Stats'!$A$32,'Unit Stats'!H$32,IF(Armybuilder!$C66='Unit Stats'!$A$33,'Unit Stats'!H$33,IF(Armybuilder!$C66='Unit Stats'!$A$34,'Unit Stats'!H$34,IF(Armybuilder!$C66='Unit Stats'!$A$35,'Unit Stats'!H$35,IF(Armybuilder!$C66='Unit Stats'!$A$36,'Unit Stats'!H$36,IF(Armybuilder!$C66='Unit Stats'!$A$37,'Unit Stats'!H$37,IF(Armybuilder!$C66='Unit Stats'!$A$38,'Unit Stats'!H$38,IF(Armybuilder!$C66='Unit Stats'!$A$39,'Unit Stats'!H$39,IF(Armybuilder!$C66='Unit Stats'!$A$40,'Unit Stats'!H$40,IF(Armybuilder!$C66='Unit Stats'!$A$41,'Unit Stats'!H$41,IF(Armybuilder!$C66='Unit Stats'!$A$42,'Unit Stats'!H$42,IF(Armybuilder!$C66='Unit Stats'!$A$43,'Unit Stats'!H$43,IF(Armybuilder!$C66='Unit Stats'!$A$44,'Unit Stats'!H$44,IF(Armybuilder!$C66='Unit Stats'!$A$45,'Unit Stats'!H$45,IF(Armybuilder!$C66='Unit Stats'!$A$46,'Unit Stats'!H$46,IF(Armybuilder!$C66='Unit Stats'!$A$47,'Unit Stats'!H$47,IF(Armybuilder!$C66='Unit Stats'!$A$48,'Unit Stats'!H$48,IF(Armybuilder!$C66='Unit Stats'!$A$49,'Unit Stats'!H$49,IF(Armybuilder!$C66='Unit Stats'!$A$50,'Unit Stats'!H$50,IF(Armybuilder!$C66='Unit Stats'!$A$51,'Unit Stats'!H$51,IF(Armybuilder!$C66='Unit Stats'!$A$52,'Unit Stats'!H$52,IF(Armybuilder!$C66='Unit Stats'!$A$53,'Unit Stats'!H$53,IF(Armybuilder!$C66='Unit Stats'!$A$54,'Unit Stats'!H$54,IF(Armybuilder!$C66='Unit Stats'!$A$55,'Unit Stats'!H$55,))))))))))))))))))))))))))))))))))))))))))))))))))))))</f>
        <v>0</v>
      </c>
      <c r="K66" s="34">
        <f>IF(Armybuilder!$C66='Unit Stats'!$A$2,'Unit Stats'!I$2,IF(Armybuilder!$C66='Unit Stats'!$A$3,'Unit Stats'!I$3,IF(Armybuilder!$C66='Unit Stats'!$A$4,'Unit Stats'!I$4,IF(Armybuilder!$C66='Unit Stats'!$A$5,'Unit Stats'!I$5,IF(Armybuilder!$C66='Unit Stats'!$A$6,'Unit Stats'!I$6,IF(Armybuilder!$C66='Unit Stats'!$A$7,'Unit Stats'!I$7,IF(Armybuilder!$C66='Unit Stats'!$A$8,'Unit Stats'!I$8,IF(Armybuilder!$C66='Unit Stats'!$A$9,'Unit Stats'!I$9,IF(Armybuilder!$C66='Unit Stats'!$A$10,'Unit Stats'!I$10,IF(Armybuilder!$C66='Unit Stats'!$A$11,'Unit Stats'!I$11,IF(Armybuilder!$C66='Unit Stats'!$A$12,'Unit Stats'!I$12,IF(Armybuilder!$C66='Unit Stats'!$A$13,'Unit Stats'!I$13,IF(Armybuilder!$C66='Unit Stats'!$A$14,'Unit Stats'!I$14,IF(Armybuilder!$C66='Unit Stats'!$A$15,'Unit Stats'!I$15,IF(Armybuilder!$C66='Unit Stats'!$A$16,'Unit Stats'!I$16,IF(Armybuilder!$C66='Unit Stats'!$A$17,'Unit Stats'!I$17,IF(Armybuilder!$C66='Unit Stats'!$A$18,'Unit Stats'!I$18,IF(Armybuilder!$C66='Unit Stats'!$A$19,'Unit Stats'!I$19,IF(Armybuilder!$C66='Unit Stats'!$A$20,'Unit Stats'!I$20,IF(Armybuilder!$C66='Unit Stats'!$A$21,'Unit Stats'!I$21,IF(Armybuilder!$C66='Unit Stats'!$A$22,'Unit Stats'!I$22,IF(Armybuilder!$C66='Unit Stats'!$A$23,'Unit Stats'!I$23,IF(Armybuilder!$C66='Unit Stats'!$A$24,'Unit Stats'!I$24,IF(Armybuilder!$C66='Unit Stats'!$A$25,'Unit Stats'!I$25,IF(Armybuilder!$C66='Unit Stats'!$A$26,'Unit Stats'!I$26,IF(Armybuilder!$C66='Unit Stats'!$A$27,'Unit Stats'!I$27,IF(Armybuilder!$C66='Unit Stats'!$A$28,'Unit Stats'!I$28,IF(Armybuilder!$C66='Unit Stats'!$A$29,'Unit Stats'!I$29,IF(Armybuilder!$C66='Unit Stats'!$A$30,'Unit Stats'!I$30,IF(Armybuilder!$C66='Unit Stats'!$A$31,'Unit Stats'!I$31,IF(Armybuilder!$C66='Unit Stats'!$A$32,'Unit Stats'!I$32,IF(Armybuilder!$C66='Unit Stats'!$A$33,'Unit Stats'!I$33,IF(Armybuilder!$C66='Unit Stats'!$A$34,'Unit Stats'!I$34,IF(Armybuilder!$C66='Unit Stats'!$A$35,'Unit Stats'!I$35,IF(Armybuilder!$C66='Unit Stats'!$A$36,'Unit Stats'!I$36,IF(Armybuilder!$C66='Unit Stats'!$A$37,'Unit Stats'!I$37,IF(Armybuilder!$C66='Unit Stats'!$A$38,'Unit Stats'!I$38,IF(Armybuilder!$C66='Unit Stats'!$A$39,'Unit Stats'!I$39,IF(Armybuilder!$C66='Unit Stats'!$A$40,'Unit Stats'!I$40,IF(Armybuilder!$C66='Unit Stats'!$A$41,'Unit Stats'!I$41,IF(Armybuilder!$C66='Unit Stats'!$A$42,'Unit Stats'!I$42,IF(Armybuilder!$C66='Unit Stats'!$A$43,'Unit Stats'!I$43,IF(Armybuilder!$C66='Unit Stats'!$A$44,'Unit Stats'!I$44,IF(Armybuilder!$C66='Unit Stats'!$A$45,'Unit Stats'!I$45,IF(Armybuilder!$C66='Unit Stats'!$A$46,'Unit Stats'!I$46,IF(Armybuilder!$C66='Unit Stats'!$A$47,'Unit Stats'!I$47,IF(Armybuilder!$C66='Unit Stats'!$A$48,'Unit Stats'!I$48,IF(Armybuilder!$C66='Unit Stats'!$A$49,'Unit Stats'!I$49,IF(Armybuilder!$C66='Unit Stats'!$A$50,'Unit Stats'!I$50,IF(Armybuilder!$C66='Unit Stats'!$A$51,'Unit Stats'!I$51,IF(Armybuilder!$C66='Unit Stats'!$A$52,'Unit Stats'!I$52,IF(Armybuilder!$C66='Unit Stats'!$A$53,'Unit Stats'!I$53,IF(Armybuilder!$C66='Unit Stats'!$A$54,'Unit Stats'!I$54,IF(Armybuilder!$C66='Unit Stats'!$A$55,'Unit Stats'!I$55,))))))))))))))))))))))))))))))))))))))))))))))))))))))</f>
        <v>0</v>
      </c>
      <c r="L66" s="33">
        <f>IF(Armybuilder!$C66='Unit Stats'!$A$2,'Unit Stats'!J$2,IF(Armybuilder!$C66='Unit Stats'!$A$3,'Unit Stats'!J$3,IF(Armybuilder!$C66='Unit Stats'!$A$4,'Unit Stats'!J$4,IF(Armybuilder!$C66='Unit Stats'!$A$5,'Unit Stats'!J$5,IF(Armybuilder!$C66='Unit Stats'!$A$6,'Unit Stats'!J$6,IF(Armybuilder!$C66='Unit Stats'!$A$7,'Unit Stats'!J$7,IF(Armybuilder!$C66='Unit Stats'!$A$8,'Unit Stats'!J$8,IF(Armybuilder!$C66='Unit Stats'!$A$9,'Unit Stats'!J$9,IF(Armybuilder!$C66='Unit Stats'!$A$10,'Unit Stats'!J$10,IF(Armybuilder!$C66='Unit Stats'!$A$11,'Unit Stats'!J$11,IF(Armybuilder!$C66='Unit Stats'!$A$12,'Unit Stats'!J$12,IF(Armybuilder!$C66='Unit Stats'!$A$13,'Unit Stats'!J$13,IF(Armybuilder!$C66='Unit Stats'!$A$14,'Unit Stats'!J$14,IF(Armybuilder!$C66='Unit Stats'!$A$15,'Unit Stats'!J$15,IF(Armybuilder!$C66='Unit Stats'!$A$16,'Unit Stats'!J$16,IF(Armybuilder!$C66='Unit Stats'!$A$17,'Unit Stats'!J$17,IF(Armybuilder!$C66='Unit Stats'!$A$18,'Unit Stats'!J$18,IF(Armybuilder!$C66='Unit Stats'!$A$19,'Unit Stats'!J$19,IF(Armybuilder!$C66='Unit Stats'!$A$20,'Unit Stats'!J$20,IF(Armybuilder!$C66='Unit Stats'!$A$21,'Unit Stats'!J$21,IF(Armybuilder!$C66='Unit Stats'!$A$22,'Unit Stats'!J$22,IF(Armybuilder!$C66='Unit Stats'!$A$23,'Unit Stats'!J$23,IF(Armybuilder!$C66='Unit Stats'!$A$24,'Unit Stats'!J$24,IF(Armybuilder!$C66='Unit Stats'!$A$25,'Unit Stats'!J$25,IF(Armybuilder!$C66='Unit Stats'!$A$26,'Unit Stats'!J$26,IF(Armybuilder!$C66='Unit Stats'!$A$27,'Unit Stats'!J$27,IF(Armybuilder!$C66='Unit Stats'!$A$28,'Unit Stats'!J$28,IF(Armybuilder!$C66='Unit Stats'!$A$29,'Unit Stats'!J$29,IF(Armybuilder!$C66='Unit Stats'!$A$30,'Unit Stats'!J$30,IF(Armybuilder!$C66='Unit Stats'!$A$31,'Unit Stats'!J$31,IF(Armybuilder!$C66='Unit Stats'!$A$32,'Unit Stats'!J$32,IF(Armybuilder!$C66='Unit Stats'!$A$33,'Unit Stats'!J$33,IF(Armybuilder!$C66='Unit Stats'!$A$34,'Unit Stats'!J$34,IF(Armybuilder!$C66='Unit Stats'!$A$35,'Unit Stats'!J$35,IF(Armybuilder!$C66='Unit Stats'!$A$36,'Unit Stats'!J$36,IF(Armybuilder!$C66='Unit Stats'!$A$37,'Unit Stats'!J$37,IF(Armybuilder!$C66='Unit Stats'!$A$38,'Unit Stats'!J$38,IF(Armybuilder!$C66='Unit Stats'!$A$39,'Unit Stats'!J$39,IF(Armybuilder!$C66='Unit Stats'!$A$40,'Unit Stats'!J$40,IF(Armybuilder!$C66='Unit Stats'!$A$41,'Unit Stats'!J$41,IF(Armybuilder!$C66='Unit Stats'!$A$42,'Unit Stats'!J$42,IF(Armybuilder!$C66='Unit Stats'!$A$43,'Unit Stats'!J$43,IF(Armybuilder!$C66='Unit Stats'!$A$44,'Unit Stats'!J$44,IF(Armybuilder!$C66='Unit Stats'!$A$45,'Unit Stats'!J$45,IF(Armybuilder!$C66='Unit Stats'!$A$46,'Unit Stats'!J$46,IF(Armybuilder!$C66='Unit Stats'!$A$47,'Unit Stats'!J$47,IF(Armybuilder!$C66='Unit Stats'!$A$48,'Unit Stats'!J$48,IF(Armybuilder!$C66='Unit Stats'!$A$49,'Unit Stats'!J$49,IF(Armybuilder!$C66='Unit Stats'!$A$50,'Unit Stats'!J$50,IF(Armybuilder!$C66='Unit Stats'!$A$51,'Unit Stats'!J$51,IF(Armybuilder!$C66='Unit Stats'!$A$52,'Unit Stats'!J$52,IF(Armybuilder!$C66='Unit Stats'!$A$53,'Unit Stats'!J$53,IF(Armybuilder!$C66='Unit Stats'!$A$54,'Unit Stats'!J$54,IF(Armybuilder!$C66='Unit Stats'!$A$55,'Unit Stats'!J$55,))))))))))))))))))))))))))))))))))))))))))))))))))))))</f>
        <v>0</v>
      </c>
      <c r="M66" s="38">
        <f>IF(Armybuilder!$C66='Unit Stats'!$A$2,'Unit Stats'!K$2,IF(Armybuilder!$C66='Unit Stats'!$A$3,'Unit Stats'!K$3,IF(Armybuilder!$C66='Unit Stats'!$A$4,'Unit Stats'!K$4,IF(Armybuilder!$C66='Unit Stats'!$A$5,'Unit Stats'!K$5,IF(Armybuilder!$C66='Unit Stats'!$A$6,'Unit Stats'!K$6,IF(Armybuilder!$C66='Unit Stats'!$A$7,'Unit Stats'!K$7,IF(Armybuilder!$C66='Unit Stats'!$A$8,'Unit Stats'!K$8,IF(Armybuilder!$C66='Unit Stats'!$A$9,'Unit Stats'!K$9,IF(Armybuilder!$C66='Unit Stats'!$A$10,'Unit Stats'!K$10,IF(Armybuilder!$C66='Unit Stats'!$A$11,'Unit Stats'!K$11,IF(Armybuilder!$C66='Unit Stats'!$A$12,'Unit Stats'!K$12,IF(Armybuilder!$C66='Unit Stats'!$A$13,'Unit Stats'!K$13,IF(Armybuilder!$C66='Unit Stats'!$A$14,'Unit Stats'!K$14,IF(Armybuilder!$C66='Unit Stats'!$A$15,'Unit Stats'!K$15,IF(Armybuilder!$C66='Unit Stats'!$A$16,'Unit Stats'!K$16,IF(Armybuilder!$C66='Unit Stats'!$A$17,'Unit Stats'!K$17,IF(Armybuilder!$C66='Unit Stats'!$A$18,'Unit Stats'!K$18,IF(Armybuilder!$C66='Unit Stats'!$A$19,'Unit Stats'!K$19,IF(Armybuilder!$C66='Unit Stats'!$A$20,'Unit Stats'!K$20,IF(Armybuilder!$C66='Unit Stats'!$A$21,'Unit Stats'!K$21,IF(Armybuilder!$C66='Unit Stats'!$A$22,'Unit Stats'!K$22,IF(Armybuilder!$C66='Unit Stats'!$A$23,'Unit Stats'!K$23,IF(Armybuilder!$C66='Unit Stats'!$A$24,'Unit Stats'!K$24,IF(Armybuilder!$C66='Unit Stats'!$A$25,'Unit Stats'!K$25,IF(Armybuilder!$C66='Unit Stats'!$A$26,'Unit Stats'!K$26,IF(Armybuilder!$C66='Unit Stats'!$A$27,'Unit Stats'!K$27,IF(Armybuilder!$C66='Unit Stats'!$A$28,'Unit Stats'!K$28,IF(Armybuilder!$C66='Unit Stats'!$A$29,'Unit Stats'!K$29,IF(Armybuilder!$C66='Unit Stats'!$A$30,'Unit Stats'!K$30,IF(Armybuilder!$C66='Unit Stats'!$A$31,'Unit Stats'!K$31,IF(Armybuilder!$C66='Unit Stats'!$A$32,'Unit Stats'!K$32,IF(Armybuilder!$C66='Unit Stats'!$A$33,'Unit Stats'!K$33,IF(Armybuilder!$C66='Unit Stats'!$A$34,'Unit Stats'!K$34,IF(Armybuilder!$C66='Unit Stats'!$A$35,'Unit Stats'!K$35,IF(Armybuilder!$C66='Unit Stats'!$A$36,'Unit Stats'!K$36,IF(Armybuilder!$C66='Unit Stats'!$A$37,'Unit Stats'!K$37,IF(Armybuilder!$C66='Unit Stats'!$A$38,'Unit Stats'!K$38,IF(Armybuilder!$C66='Unit Stats'!$A$39,'Unit Stats'!K$39,IF(Armybuilder!$C66='Unit Stats'!$A$40,'Unit Stats'!K$40,IF(Armybuilder!$C66='Unit Stats'!$A$41,'Unit Stats'!K$41,IF(Armybuilder!$C66='Unit Stats'!$A$42,'Unit Stats'!K$42,IF(Armybuilder!$C66='Unit Stats'!$A$43,'Unit Stats'!K$43,IF(Armybuilder!$C66='Unit Stats'!$A$44,'Unit Stats'!K$44,IF(Armybuilder!$C66='Unit Stats'!$A$45,'Unit Stats'!K$45,IF(Armybuilder!$C66='Unit Stats'!$A$46,'Unit Stats'!K$46,IF(Armybuilder!$C66='Unit Stats'!$A$47,'Unit Stats'!K$47,IF(Armybuilder!$C66='Unit Stats'!$A$48,'Unit Stats'!K$48,IF(Armybuilder!$C66='Unit Stats'!$A$49,'Unit Stats'!K$49,IF(Armybuilder!$C66='Unit Stats'!$A$50,'Unit Stats'!K$50,IF(Armybuilder!$C66='Unit Stats'!$A$51,'Unit Stats'!K$51,IF(Armybuilder!$C66='Unit Stats'!$A$52,'Unit Stats'!K$52,IF(Armybuilder!$C66='Unit Stats'!$A$53,'Unit Stats'!K$53,IF(Armybuilder!$C66='Unit Stats'!$A$54,'Unit Stats'!K$54,IF(Armybuilder!$C66='Unit Stats'!$A$55,'Unit Stats'!K$55,))))))))))))))))))))))))))))))))))))))))))))))))))))))</f>
        <v>0</v>
      </c>
      <c r="N66" s="36">
        <f>IF(Armybuilder!$C66='Unit Stats'!$A$2,'Unit Stats'!L$2,IF(Armybuilder!$C66='Unit Stats'!$A$3,'Unit Stats'!L$3,IF(Armybuilder!$C66='Unit Stats'!$A$4,'Unit Stats'!L$4,IF(Armybuilder!$C66='Unit Stats'!$A$5,'Unit Stats'!L$5,IF(Armybuilder!$C66='Unit Stats'!$A$6,'Unit Stats'!L$6,IF(Armybuilder!$C66='Unit Stats'!$A$7,'Unit Stats'!L$7,IF(Armybuilder!$C66='Unit Stats'!$A$8,'Unit Stats'!L$8,IF(Armybuilder!$C66='Unit Stats'!$A$9,'Unit Stats'!L$9,IF(Armybuilder!$C66='Unit Stats'!$A$10,'Unit Stats'!L$10,IF(Armybuilder!$C66='Unit Stats'!$A$11,'Unit Stats'!L$11,IF(Armybuilder!$C66='Unit Stats'!$A$12,'Unit Stats'!L$12,IF(Armybuilder!$C66='Unit Stats'!$A$13,'Unit Stats'!L$13,IF(Armybuilder!$C66='Unit Stats'!$A$14,'Unit Stats'!L$14,IF(Armybuilder!$C66='Unit Stats'!$A$15,'Unit Stats'!L$15,IF(Armybuilder!$C66='Unit Stats'!$A$16,'Unit Stats'!L$16,IF(Armybuilder!$C66='Unit Stats'!$A$17,'Unit Stats'!L$17,IF(Armybuilder!$C66='Unit Stats'!$A$18,'Unit Stats'!L$18,IF(Armybuilder!$C66='Unit Stats'!$A$19,'Unit Stats'!L$19,IF(Armybuilder!$C66='Unit Stats'!$A$20,'Unit Stats'!L$20,IF(Armybuilder!$C66='Unit Stats'!$A$21,'Unit Stats'!L$21,IF(Armybuilder!$C66='Unit Stats'!$A$22,'Unit Stats'!L$22,IF(Armybuilder!$C66='Unit Stats'!$A$23,'Unit Stats'!L$23,IF(Armybuilder!$C66='Unit Stats'!$A$24,'Unit Stats'!L$24,IF(Armybuilder!$C66='Unit Stats'!$A$25,'Unit Stats'!L$25,IF(Armybuilder!$C66='Unit Stats'!$A$26,'Unit Stats'!L$26,IF(Armybuilder!$C66='Unit Stats'!$A$27,'Unit Stats'!L$27,IF(Armybuilder!$C66='Unit Stats'!$A$28,'Unit Stats'!L$28,IF(Armybuilder!$C66='Unit Stats'!$A$29,'Unit Stats'!L$29,IF(Armybuilder!$C66='Unit Stats'!$A$30,'Unit Stats'!L$30,IF(Armybuilder!$C66='Unit Stats'!$A$31,'Unit Stats'!L$31,IF(Armybuilder!$C66='Unit Stats'!$A$32,'Unit Stats'!L$32,IF(Armybuilder!$C66='Unit Stats'!$A$33,'Unit Stats'!L$33,IF(Armybuilder!$C66='Unit Stats'!$A$34,'Unit Stats'!L$34,IF(Armybuilder!$C66='Unit Stats'!$A$35,'Unit Stats'!L$35,IF(Armybuilder!$C66='Unit Stats'!$A$36,'Unit Stats'!L$36,IF(Armybuilder!$C66='Unit Stats'!$A$37,'Unit Stats'!L$37,IF(Armybuilder!$C66='Unit Stats'!$A$38,'Unit Stats'!L$38,IF(Armybuilder!$C66='Unit Stats'!$A$39,'Unit Stats'!L$39,IF(Armybuilder!$C66='Unit Stats'!$A$40,'Unit Stats'!L$40,IF(Armybuilder!$C66='Unit Stats'!$A$41,'Unit Stats'!L$41,IF(Armybuilder!$C66='Unit Stats'!$A$42,'Unit Stats'!L$42,IF(Armybuilder!$C66='Unit Stats'!$A$43,'Unit Stats'!L$43,IF(Armybuilder!$C66='Unit Stats'!$A$44,'Unit Stats'!L$44,IF(Armybuilder!$C66='Unit Stats'!$A$45,'Unit Stats'!L$45,IF(Armybuilder!$C66='Unit Stats'!$A$46,'Unit Stats'!L$46,IF(Armybuilder!$C66='Unit Stats'!$A$47,'Unit Stats'!L$47,IF(Armybuilder!$C66='Unit Stats'!$A$48,'Unit Stats'!L$48,IF(Armybuilder!$C66='Unit Stats'!$A$49,'Unit Stats'!L$49,IF(Armybuilder!$C66='Unit Stats'!$A$50,'Unit Stats'!L$50,IF(Armybuilder!$C66='Unit Stats'!$A$51,'Unit Stats'!L$51,IF(Armybuilder!$C66='Unit Stats'!$A$52,'Unit Stats'!L$52,IF(Armybuilder!$C66='Unit Stats'!$A$53,'Unit Stats'!L$53,IF(Armybuilder!$C66='Unit Stats'!$A$54,'Unit Stats'!L$54,IF(Armybuilder!$C66='Unit Stats'!$A$55,'Unit Stats'!L$55,))))))))))))))))))))))))))))))))))))))))))))))))))))))</f>
        <v>0</v>
      </c>
      <c r="O66" s="34">
        <f>IF(Armybuilder!$C66='Unit Stats'!$A$2,'Unit Stats'!M$2,IF(Armybuilder!$C66='Unit Stats'!$A$3,'Unit Stats'!M$3,IF(Armybuilder!$C66='Unit Stats'!$A$4,'Unit Stats'!M$4,IF(Armybuilder!$C66='Unit Stats'!$A$5,'Unit Stats'!M$5,IF(Armybuilder!$C66='Unit Stats'!$A$6,'Unit Stats'!M$6,IF(Armybuilder!$C66='Unit Stats'!$A$7,'Unit Stats'!M$7,IF(Armybuilder!$C66='Unit Stats'!$A$8,'Unit Stats'!M$8,IF(Armybuilder!$C66='Unit Stats'!$A$9,'Unit Stats'!M$9,IF(Armybuilder!$C66='Unit Stats'!$A$10,'Unit Stats'!M$10,IF(Armybuilder!$C66='Unit Stats'!$A$11,'Unit Stats'!M$11,IF(Armybuilder!$C66='Unit Stats'!$A$12,'Unit Stats'!M$12,IF(Armybuilder!$C66='Unit Stats'!$A$13,'Unit Stats'!M$13,IF(Armybuilder!$C66='Unit Stats'!$A$14,'Unit Stats'!M$14,IF(Armybuilder!$C66='Unit Stats'!$A$15,'Unit Stats'!M$15,IF(Armybuilder!$C66='Unit Stats'!$A$16,'Unit Stats'!M$16,IF(Armybuilder!$C66='Unit Stats'!$A$17,'Unit Stats'!M$17,IF(Armybuilder!$C66='Unit Stats'!$A$18,'Unit Stats'!M$18,IF(Armybuilder!$C66='Unit Stats'!$A$19,'Unit Stats'!M$19,IF(Armybuilder!$C66='Unit Stats'!$A$20,'Unit Stats'!M$20,IF(Armybuilder!$C66='Unit Stats'!$A$21,'Unit Stats'!M$21,IF(Armybuilder!$C66='Unit Stats'!$A$22,'Unit Stats'!M$22,IF(Armybuilder!$C66='Unit Stats'!$A$23,'Unit Stats'!M$23,IF(Armybuilder!$C66='Unit Stats'!$A$24,'Unit Stats'!M$24,IF(Armybuilder!$C66='Unit Stats'!$A$25,'Unit Stats'!M$25,IF(Armybuilder!$C66='Unit Stats'!$A$26,'Unit Stats'!M$26,IF(Armybuilder!$C66='Unit Stats'!$A$27,'Unit Stats'!M$27,IF(Armybuilder!$C66='Unit Stats'!$A$28,'Unit Stats'!M$28,IF(Armybuilder!$C66='Unit Stats'!$A$29,'Unit Stats'!M$29,IF(Armybuilder!$C66='Unit Stats'!$A$30,'Unit Stats'!M$30,IF(Armybuilder!$C66='Unit Stats'!$A$31,'Unit Stats'!M$31,IF(Armybuilder!$C66='Unit Stats'!$A$32,'Unit Stats'!M$32,IF(Armybuilder!$C66='Unit Stats'!$A$33,'Unit Stats'!M$33,IF(Armybuilder!$C66='Unit Stats'!$A$34,'Unit Stats'!M$34,IF(Armybuilder!$C66='Unit Stats'!$A$35,'Unit Stats'!M$35,IF(Armybuilder!$C66='Unit Stats'!$A$36,'Unit Stats'!M$36,IF(Armybuilder!$C66='Unit Stats'!$A$37,'Unit Stats'!M$37,IF(Armybuilder!$C66='Unit Stats'!$A$38,'Unit Stats'!M$38,IF(Armybuilder!$C66='Unit Stats'!$A$39,'Unit Stats'!M$39,IF(Armybuilder!$C66='Unit Stats'!$A$40,'Unit Stats'!M$40,IF(Armybuilder!$C66='Unit Stats'!$A$41,'Unit Stats'!M$41,IF(Armybuilder!$C66='Unit Stats'!$A$42,'Unit Stats'!M$42,IF(Armybuilder!$C66='Unit Stats'!$A$43,'Unit Stats'!M$43,IF(Armybuilder!$C66='Unit Stats'!$A$44,'Unit Stats'!M$44,IF(Armybuilder!$C66='Unit Stats'!$A$45,'Unit Stats'!M$45,IF(Armybuilder!$C66='Unit Stats'!$A$46,'Unit Stats'!M$46,IF(Armybuilder!$C66='Unit Stats'!$A$47,'Unit Stats'!M$47,IF(Armybuilder!$C66='Unit Stats'!$A$48,'Unit Stats'!M$48,IF(Armybuilder!$C66='Unit Stats'!$A$49,'Unit Stats'!M$49,IF(Armybuilder!$C66='Unit Stats'!$A$50,'Unit Stats'!M$50,IF(Armybuilder!$C66='Unit Stats'!$A$51,'Unit Stats'!M$51,IF(Armybuilder!$C66='Unit Stats'!$A$52,'Unit Stats'!M$52,IF(Armybuilder!$C66='Unit Stats'!$A$53,'Unit Stats'!M$53,IF(Armybuilder!$C66='Unit Stats'!$A$54,'Unit Stats'!M$54,IF(Armybuilder!$C66='Unit Stats'!$A$55,'Unit Stats'!M$55,))))))))))))))))))))))))))))))))))))))))))))))))))))))</f>
        <v>0</v>
      </c>
      <c r="P66" s="42">
        <f>IF(Armybuilder!$C66='Unit Stats'!$A$2,'Unit Stats'!N$2,IF(Armybuilder!$C66='Unit Stats'!$A$3,'Unit Stats'!N$3,IF(Armybuilder!$C66='Unit Stats'!$A$4,'Unit Stats'!N$4,IF(Armybuilder!$C66='Unit Stats'!$A$5,'Unit Stats'!N$5,IF(Armybuilder!$C66='Unit Stats'!$A$6,'Unit Stats'!N$6,IF(Armybuilder!$C66='Unit Stats'!$A$7,'Unit Stats'!N$7,IF(Armybuilder!$C66='Unit Stats'!$A$8,'Unit Stats'!N$8,IF(Armybuilder!$C66='Unit Stats'!$A$9,'Unit Stats'!N$9,IF(Armybuilder!$C66='Unit Stats'!$A$10,'Unit Stats'!N$10,IF(Armybuilder!$C66='Unit Stats'!$A$11,'Unit Stats'!N$11,IF(Armybuilder!$C66='Unit Stats'!$A$12,'Unit Stats'!N$12,IF(Armybuilder!$C66='Unit Stats'!$A$13,'Unit Stats'!N$13,IF(Armybuilder!$C66='Unit Stats'!$A$14,'Unit Stats'!N$14,IF(Armybuilder!$C66='Unit Stats'!$A$15,'Unit Stats'!N$15,IF(Armybuilder!$C66='Unit Stats'!$A$16,'Unit Stats'!N$16,IF(Armybuilder!$C66='Unit Stats'!$A$17,'Unit Stats'!N$17,IF(Armybuilder!$C66='Unit Stats'!$A$18,'Unit Stats'!N$18,IF(Armybuilder!$C66='Unit Stats'!$A$19,'Unit Stats'!N$19,IF(Armybuilder!$C66='Unit Stats'!$A$20,'Unit Stats'!N$20,IF(Armybuilder!$C66='Unit Stats'!$A$21,'Unit Stats'!N$21,IF(Armybuilder!$C66='Unit Stats'!$A$22,'Unit Stats'!N$22,IF(Armybuilder!$C66='Unit Stats'!$A$23,'Unit Stats'!N$23,IF(Armybuilder!$C66='Unit Stats'!$A$24,'Unit Stats'!N$24,IF(Armybuilder!$C66='Unit Stats'!$A$25,'Unit Stats'!N$25,IF(Armybuilder!$C66='Unit Stats'!$A$26,'Unit Stats'!N$26,IF(Armybuilder!$C66='Unit Stats'!$A$27,'Unit Stats'!N$27,IF(Armybuilder!$C66='Unit Stats'!$A$28,'Unit Stats'!N$28,IF(Armybuilder!$C66='Unit Stats'!$A$29,'Unit Stats'!N$29,IF(Armybuilder!$C66='Unit Stats'!$A$30,'Unit Stats'!N$30,IF(Armybuilder!$C66='Unit Stats'!$A$31,'Unit Stats'!N$31,IF(Armybuilder!$C66='Unit Stats'!$A$32,'Unit Stats'!N$32,IF(Armybuilder!$C66='Unit Stats'!$A$33,'Unit Stats'!N$33,IF(Armybuilder!$C66='Unit Stats'!$A$34,'Unit Stats'!N$34,IF(Armybuilder!$C66='Unit Stats'!$A$35,'Unit Stats'!N$35,IF(Armybuilder!$C66='Unit Stats'!$A$36,'Unit Stats'!N$36,IF(Armybuilder!$C66='Unit Stats'!$A$37,'Unit Stats'!N$37,IF(Armybuilder!$C66='Unit Stats'!$A$38,'Unit Stats'!N$38,IF(Armybuilder!$C66='Unit Stats'!$A$39,'Unit Stats'!N$39,IF(Armybuilder!$C66='Unit Stats'!$A$40,'Unit Stats'!N$40,IF(Armybuilder!$C66='Unit Stats'!$A$41,'Unit Stats'!N$41,IF(Armybuilder!$C66='Unit Stats'!$A$42,'Unit Stats'!N$42,IF(Armybuilder!$C66='Unit Stats'!$A$43,'Unit Stats'!N$43,IF(Armybuilder!$C66='Unit Stats'!$A$44,'Unit Stats'!N$44,IF(Armybuilder!$C66='Unit Stats'!$A$45,'Unit Stats'!N$45,IF(Armybuilder!$C66='Unit Stats'!$A$46,'Unit Stats'!N$46,IF(Armybuilder!$C66='Unit Stats'!$A$47,'Unit Stats'!N$47,IF(Armybuilder!$C66='Unit Stats'!$A$48,'Unit Stats'!N$48,IF(Armybuilder!$C66='Unit Stats'!$A$49,'Unit Stats'!N$49,IF(Armybuilder!$C66='Unit Stats'!$A$50,'Unit Stats'!N$50,IF(Armybuilder!$C66='Unit Stats'!$A$51,'Unit Stats'!N$51,IF(Armybuilder!$C66='Unit Stats'!$A$52,'Unit Stats'!N$52,IF(Armybuilder!$C66='Unit Stats'!$A$53,'Unit Stats'!N$53,IF(Armybuilder!$C66='Unit Stats'!$A$54,'Unit Stats'!N$54,IF(Armybuilder!$C66='Unit Stats'!$A$55,'Unit Stats'!N$55,))))))))))))))))))))))))))))))))))))))))))))))))))))))</f>
        <v>0</v>
      </c>
      <c r="Q66" s="38">
        <f>IF(Armybuilder!$C66='Unit Stats'!$A$2,'Unit Stats'!$T$2,IF(Armybuilder!$C66='Unit Stats'!$A$3,'Unit Stats'!$T$3,IF(Armybuilder!$C66='Unit Stats'!$A$4,'Unit Stats'!$T$4,IF(Armybuilder!$C66='Unit Stats'!$A$5,'Unit Stats'!$T$5,IF(Armybuilder!$C66='Unit Stats'!$A$6,'Unit Stats'!$T$6,IF(Armybuilder!$C66='Unit Stats'!$A$7,'Unit Stats'!$T$7,IF(Armybuilder!$C66='Unit Stats'!$A$8,'Unit Stats'!$T$8,IF(Armybuilder!$C66='Unit Stats'!$A$9,'Unit Stats'!$T$9,IF(Armybuilder!$C66='Unit Stats'!$A$10,'Unit Stats'!$T$10,IF(Armybuilder!$C66='Unit Stats'!$A$11,'Unit Stats'!$T$11,IF(Armybuilder!$C66='Unit Stats'!$A$12,'Unit Stats'!$T$12,IF(Armybuilder!$C66='Unit Stats'!$A$13,'Unit Stats'!$T$13,IF(Armybuilder!$C66='Unit Stats'!$A$14,'Unit Stats'!$T$14,IF(Armybuilder!$C66='Unit Stats'!$A$15,'Unit Stats'!$T$15,IF(Armybuilder!$C66='Unit Stats'!$A$16,'Unit Stats'!$T$16,IF(Armybuilder!$C66='Unit Stats'!$A$17,'Unit Stats'!$T$17,IF(Armybuilder!$C66='Unit Stats'!$A$18,'Unit Stats'!$T$18,IF(Armybuilder!$C66='Unit Stats'!$A$19,'Unit Stats'!$T$19,IF(Armybuilder!$C66='Unit Stats'!$A$20,'Unit Stats'!$T$20,IF(Armybuilder!$C66='Unit Stats'!$A$21,'Unit Stats'!$T$21,IF(Armybuilder!$C66='Unit Stats'!$A$22,'Unit Stats'!$T$22,IF(Armybuilder!$C66='Unit Stats'!$A$23,'Unit Stats'!$T$23,IF(Armybuilder!$C66='Unit Stats'!$A$24,'Unit Stats'!$T$24,IF(Armybuilder!$C66='Unit Stats'!$A$25,'Unit Stats'!$T$25,IF(Armybuilder!$C66='Unit Stats'!$A$26,'Unit Stats'!$T$26,IF(Armybuilder!$C66='Unit Stats'!$A$27,'Unit Stats'!$T$27,IF(Armybuilder!$C66='Unit Stats'!$A$28,'Unit Stats'!$T$28,IF(Armybuilder!$C66='Unit Stats'!$A$29,'Unit Stats'!$T$29,IF(Armybuilder!$C66='Unit Stats'!$A$30,'Unit Stats'!$T$30,IF(Armybuilder!$C66='Unit Stats'!$A$31,'Unit Stats'!$T$31,IF(Armybuilder!$C66='Unit Stats'!$A$32,'Unit Stats'!$T$32,IF(Armybuilder!$C66='Unit Stats'!$A$33,'Unit Stats'!$T$33,IF(Armybuilder!$C66='Unit Stats'!$A$34,'Unit Stats'!$T$34,IF(Armybuilder!$C66='Unit Stats'!$A$35,'Unit Stats'!$T$35,IF(Armybuilder!$C66='Unit Stats'!$A$36,'Unit Stats'!$T$36,IF(Armybuilder!$C66='Unit Stats'!$A$37,'Unit Stats'!$T$37,IF(Armybuilder!$C66='Unit Stats'!$A$38,'Unit Stats'!$T$38,IF(Armybuilder!$C66='Unit Stats'!$A$39,'Unit Stats'!$T$39,IF(Armybuilder!$C66='Unit Stats'!$A$40,'Unit Stats'!$T$40,IF(Armybuilder!$C66='Unit Stats'!$A$41,'Unit Stats'!$T$41,IF(Armybuilder!$C66='Unit Stats'!$A$42,'Unit Stats'!$T$42,IF(Armybuilder!$C66='Unit Stats'!$A$43,'Unit Stats'!$T$43,IF(Armybuilder!$C66='Unit Stats'!$A$44,'Unit Stats'!$T$44,IF(Armybuilder!$C66='Unit Stats'!$A$45,'Unit Stats'!$T$45,IF(Armybuilder!$C66='Unit Stats'!$A$46,'Unit Stats'!$T$46,IF(Armybuilder!$C66='Unit Stats'!$A$47,'Unit Stats'!$T$47,IF(Armybuilder!$C66='Unit Stats'!$A$48,'Unit Stats'!$T$48,IF(Armybuilder!$C66='Unit Stats'!$A$49,'Unit Stats'!$T$49,IF(Armybuilder!$C66='Unit Stats'!$A$50,'Unit Stats'!$T$50,IF(Armybuilder!$C66='Unit Stats'!$A$51,'Unit Stats'!$T$51,IF(Armybuilder!$C66='Unit Stats'!$A$52,'Unit Stats'!$T$52,IF(Armybuilder!$C66='Unit Stats'!$A$53,'Unit Stats'!$T$53,IF(Armybuilder!$C66='Unit Stats'!$A$54,'Unit Stats'!$T$54,IF(Armybuilder!$C66='Unit Stats'!$A$55,'Unit Stats'!$T$55,IF(Armybuilder!$C66=Wargear!$A$2,Wargear!$B$2,IF(Armybuilder!$C66=Wargear!$A$3,Wargear!$B$3,IF(Armybuilder!$C66=Wargear!$A$4,Wargear!$B$4,IF(Armybuilder!$C66=Wargear!$A$5,Wargear!$B$5,IF(Armybuilder!$C66=Wargear!$A$6,Wargear!$B$6,IF(Armybuilder!$C66=Wargear!$A$7,Wargear!$B$7,'Extra Code Points'!$A63))))))))))))))))))))))))))))))))))))))))))))))))))))))))))))</f>
        <v>0</v>
      </c>
      <c r="R66" s="39">
        <f t="shared" si="0"/>
        <v>0</v>
      </c>
      <c r="S66" s="40">
        <f t="shared" si="1"/>
        <v>1085</v>
      </c>
      <c r="T66" s="36">
        <f>IF(Armybuilder!$C66='Unit Stats'!$A$2,'Unit Stats'!O$2,IF(Armybuilder!$C66='Unit Stats'!$A$3,'Unit Stats'!O$3,IF(Armybuilder!$C66='Unit Stats'!$A$4,'Unit Stats'!O$4,IF(Armybuilder!$C66='Unit Stats'!$A$5,'Unit Stats'!O$5,IF(Armybuilder!$C66='Unit Stats'!$A$6,'Unit Stats'!O$6,IF(Armybuilder!$C66='Unit Stats'!$A$7,'Unit Stats'!O$7,IF(Armybuilder!$C66='Unit Stats'!$A$8,'Unit Stats'!O$8,IF(Armybuilder!$C66='Unit Stats'!$A$9,'Unit Stats'!O$9,IF(Armybuilder!$C66='Unit Stats'!$A$10,'Unit Stats'!O$10,IF(Armybuilder!$C66='Unit Stats'!$A$11,'Unit Stats'!O$11,IF(Armybuilder!$C66='Unit Stats'!$A$12,'Unit Stats'!O$12,IF(Armybuilder!$C66='Unit Stats'!$A$13,'Unit Stats'!O$13,IF(Armybuilder!$C66='Unit Stats'!$A$14,'Unit Stats'!O$14,IF(Armybuilder!$C66='Unit Stats'!$A$15,'Unit Stats'!O$15,IF(Armybuilder!$C66='Unit Stats'!$A$16,'Unit Stats'!O$16,IF(Armybuilder!$C66='Unit Stats'!$A$17,'Unit Stats'!O$17,IF(Armybuilder!$C66='Unit Stats'!$A$18,'Unit Stats'!O$18,IF(Armybuilder!$C66='Unit Stats'!$A$19,'Unit Stats'!O$19,IF(Armybuilder!$C66='Unit Stats'!$A$20,'Unit Stats'!O$20,IF(Armybuilder!$C66='Unit Stats'!$A$21,'Unit Stats'!O$21,IF(Armybuilder!$C66='Unit Stats'!$A$22,'Unit Stats'!O$22,IF(Armybuilder!$C66='Unit Stats'!$A$23,'Unit Stats'!O$23,IF(Armybuilder!$C66='Unit Stats'!$A$24,'Unit Stats'!O$24,IF(Armybuilder!$C66='Unit Stats'!$A$25,'Unit Stats'!O$25,IF(Armybuilder!$C66='Unit Stats'!$A$26,'Unit Stats'!O$26,IF(Armybuilder!$C66='Unit Stats'!$A$27,'Unit Stats'!O$27,IF(Armybuilder!$C66='Unit Stats'!$A$28,'Unit Stats'!O$28,IF(Armybuilder!$C66='Unit Stats'!$A$29,'Unit Stats'!O$29,IF(Armybuilder!$C66='Unit Stats'!$A$30,'Unit Stats'!O$30,IF(Armybuilder!$C66='Unit Stats'!$A$31,'Unit Stats'!O$31,IF(Armybuilder!$C66='Unit Stats'!$A$32,'Unit Stats'!O$32,IF(Armybuilder!$C66='Unit Stats'!$A$33,'Unit Stats'!O$33,IF(Armybuilder!$C66='Unit Stats'!$A$34,'Unit Stats'!O$34,IF(Armybuilder!$C66='Unit Stats'!$A$35,'Unit Stats'!O$35,IF(Armybuilder!$C66='Unit Stats'!$A$36,'Unit Stats'!O$36,IF(Armybuilder!$C66='Unit Stats'!$A$37,'Unit Stats'!O$37,IF(Armybuilder!$C66='Unit Stats'!$A$38,'Unit Stats'!O$38,IF(Armybuilder!$C66='Unit Stats'!$A$39,'Unit Stats'!O$39,IF(Armybuilder!$C66='Unit Stats'!$A$40,'Unit Stats'!O$40,IF(Armybuilder!$C66='Unit Stats'!$A$41,'Unit Stats'!O$41,IF(Armybuilder!$C66='Unit Stats'!$A$42,'Unit Stats'!O$42,IF(Armybuilder!$C66='Unit Stats'!$A$43,'Unit Stats'!O$43,IF(Armybuilder!$C66='Unit Stats'!$A$44,'Unit Stats'!O$44,IF(Armybuilder!$C66='Unit Stats'!$A$45,'Unit Stats'!O$45,IF(Armybuilder!$C66='Unit Stats'!$A$46,'Unit Stats'!O$46,IF(Armybuilder!$C66='Unit Stats'!$A$47,'Unit Stats'!O$47,IF(Armybuilder!$C66='Unit Stats'!$A$48,'Unit Stats'!O$48,IF(Armybuilder!$C66='Unit Stats'!$A$49,'Unit Stats'!O$49,IF(Armybuilder!$C66='Unit Stats'!$A$50,'Unit Stats'!O$50,IF(Armybuilder!$C66='Unit Stats'!$A$51,'Unit Stats'!O$51,IF(Armybuilder!$C66='Unit Stats'!$A$52,'Unit Stats'!O$52,IF(Armybuilder!$C66='Unit Stats'!$A$53,'Unit Stats'!O$53,IF(Armybuilder!$C66='Unit Stats'!$A$54,'Unit Stats'!O$54,IF(Armybuilder!$C66='Unit Stats'!$A$55,'Unit Stats'!O$55,IF(Armybuilder!$C66=Wargear!$A$2,Wargear!C$2,IF(Armybuilder!$C66=Wargear!$A$3,Wargear!C$3,IF(Armybuilder!$C66=Wargear!$A$4,Wargear!C$4,IF(Armybuilder!$C66=Wargear!$A$5,Wargear!C$5,IF(Armybuilder!$C66=Wargear!$A$6,Wargear!C$6,IF(Armybuilder!$C66=Wargear!$A$7,Wargear!C$7,'Extra Code wargear1'!A64))))))))))))))))))))))))))))))))))))))))))))))))))))))))))))</f>
        <v>0</v>
      </c>
      <c r="U66" s="34">
        <f>IF(Armybuilder!$C66='Unit Stats'!$A$2,'Unit Stats'!P$2,IF(Armybuilder!$C66='Unit Stats'!$A$3,'Unit Stats'!P$3,IF(Armybuilder!$C66='Unit Stats'!$A$4,'Unit Stats'!P$4,IF(Armybuilder!$C66='Unit Stats'!$A$5,'Unit Stats'!P$5,IF(Armybuilder!$C66='Unit Stats'!$A$6,'Unit Stats'!P$6,IF(Armybuilder!$C66='Unit Stats'!$A$7,'Unit Stats'!P$7,IF(Armybuilder!$C66='Unit Stats'!$A$8,'Unit Stats'!P$8,IF(Armybuilder!$C66='Unit Stats'!$A$9,'Unit Stats'!P$9,IF(Armybuilder!$C66='Unit Stats'!$A$10,'Unit Stats'!P$10,IF(Armybuilder!$C66='Unit Stats'!$A$11,'Unit Stats'!P$11,IF(Armybuilder!$C66='Unit Stats'!$A$12,'Unit Stats'!P$12,IF(Armybuilder!$C66='Unit Stats'!$A$13,'Unit Stats'!P$13,IF(Armybuilder!$C66='Unit Stats'!$A$14,'Unit Stats'!P$14,IF(Armybuilder!$C66='Unit Stats'!$A$15,'Unit Stats'!P$15,IF(Armybuilder!$C66='Unit Stats'!$A$16,'Unit Stats'!P$16,IF(Armybuilder!$C66='Unit Stats'!$A$17,'Unit Stats'!P$17,IF(Armybuilder!$C66='Unit Stats'!$A$18,'Unit Stats'!P$18,IF(Armybuilder!$C66='Unit Stats'!$A$19,'Unit Stats'!P$19,IF(Armybuilder!$C66='Unit Stats'!$A$20,'Unit Stats'!P$20,IF(Armybuilder!$C66='Unit Stats'!$A$21,'Unit Stats'!P$21,IF(Armybuilder!$C66='Unit Stats'!$A$22,'Unit Stats'!P$22,IF(Armybuilder!$C66='Unit Stats'!$A$23,'Unit Stats'!P$23,IF(Armybuilder!$C66='Unit Stats'!$A$24,'Unit Stats'!P$24,IF(Armybuilder!$C66='Unit Stats'!$A$25,'Unit Stats'!P$25,IF(Armybuilder!$C66='Unit Stats'!$A$26,'Unit Stats'!P$26,IF(Armybuilder!$C66='Unit Stats'!$A$27,'Unit Stats'!P$27,IF(Armybuilder!$C66='Unit Stats'!$A$28,'Unit Stats'!P$28,IF(Armybuilder!$C66='Unit Stats'!$A$29,'Unit Stats'!P$29,IF(Armybuilder!$C66='Unit Stats'!$A$30,'Unit Stats'!P$30,IF(Armybuilder!$C66='Unit Stats'!$A$31,'Unit Stats'!P$31,IF(Armybuilder!$C66='Unit Stats'!$A$32,'Unit Stats'!P$32,IF(Armybuilder!$C66='Unit Stats'!$A$33,'Unit Stats'!P$33,IF(Armybuilder!$C66='Unit Stats'!$A$34,'Unit Stats'!P$34,IF(Armybuilder!$C66='Unit Stats'!$A$35,'Unit Stats'!P$35,IF(Armybuilder!$C66='Unit Stats'!$A$36,'Unit Stats'!P$36,IF(Armybuilder!$C66='Unit Stats'!$A$37,'Unit Stats'!P$37,IF(Armybuilder!$C66='Unit Stats'!$A$38,'Unit Stats'!P$38,IF(Armybuilder!$C66='Unit Stats'!$A$39,'Unit Stats'!P$39,IF(Armybuilder!$C66='Unit Stats'!$A$40,'Unit Stats'!P$40,IF(Armybuilder!$C66='Unit Stats'!$A$41,'Unit Stats'!P$41,IF(Armybuilder!$C66='Unit Stats'!$A$42,'Unit Stats'!P$42,IF(Armybuilder!$C66='Unit Stats'!$A$43,'Unit Stats'!P$43,IF(Armybuilder!$C66='Unit Stats'!$A$44,'Unit Stats'!P$44,IF(Armybuilder!$C66='Unit Stats'!$A$45,'Unit Stats'!P$45,IF(Armybuilder!$C66='Unit Stats'!$A$46,'Unit Stats'!P$46,IF(Armybuilder!$C66='Unit Stats'!$A$47,'Unit Stats'!P$47,IF(Armybuilder!$C66='Unit Stats'!$A$48,'Unit Stats'!P$48,IF(Armybuilder!$C66='Unit Stats'!$A$49,'Unit Stats'!P$49,IF(Armybuilder!$C66='Unit Stats'!$A$50,'Unit Stats'!P$50,IF(Armybuilder!$C66='Unit Stats'!$A$51,'Unit Stats'!P$51,IF(Armybuilder!$C66='Unit Stats'!$A$52,'Unit Stats'!P$52,IF(Armybuilder!$C66='Unit Stats'!$A$53,'Unit Stats'!P$53,IF(Armybuilder!$C66='Unit Stats'!$A$54,'Unit Stats'!P$54,IF(Armybuilder!$C66='Unit Stats'!$A$55,'Unit Stats'!P$55,IF(Armybuilder!$C66=Wargear!$A$2,Wargear!D$2,IF(Armybuilder!$C66=Wargear!$A$3,Wargear!D$3,IF(Armybuilder!$C66=Wargear!$A$4,Wargear!D$4,IF(Armybuilder!$C66=Wargear!$A$5,Wargear!D$5,IF(Armybuilder!$C66=Wargear!$A$6,Wargear!D$6,IF(Armybuilder!$C66=Wargear!$A$7,Wargear!D$7,'Extra Code wargear1'!B64))))))))))))))))))))))))))))))))))))))))))))))))))))))))))))</f>
        <v>0</v>
      </c>
      <c r="V66" s="37">
        <f>IF(Armybuilder!$C66='Unit Stats'!$A$2,'Unit Stats'!Q$2,IF(Armybuilder!$C66='Unit Stats'!$A$3,'Unit Stats'!Q$3,IF(Armybuilder!$C66='Unit Stats'!$A$4,'Unit Stats'!Q$4,IF(Armybuilder!$C66='Unit Stats'!$A$5,'Unit Stats'!Q$5,IF(Armybuilder!$C66='Unit Stats'!$A$6,'Unit Stats'!Q$6,IF(Armybuilder!$C66='Unit Stats'!$A$7,'Unit Stats'!Q$7,IF(Armybuilder!$C66='Unit Stats'!$A$8,'Unit Stats'!Q$8,IF(Armybuilder!$C66='Unit Stats'!$A$9,'Unit Stats'!Q$9,IF(Armybuilder!$C66='Unit Stats'!$A$10,'Unit Stats'!Q$10,IF(Armybuilder!$C66='Unit Stats'!$A$11,'Unit Stats'!Q$11,IF(Armybuilder!$C66='Unit Stats'!$A$12,'Unit Stats'!Q$12,IF(Armybuilder!$C66='Unit Stats'!$A$13,'Unit Stats'!Q$13,IF(Armybuilder!$C66='Unit Stats'!$A$14,'Unit Stats'!Q$14,IF(Armybuilder!$C66='Unit Stats'!$A$15,'Unit Stats'!Q$15,IF(Armybuilder!$C66='Unit Stats'!$A$16,'Unit Stats'!Q$16,IF(Armybuilder!$C66='Unit Stats'!$A$17,'Unit Stats'!Q$17,IF(Armybuilder!$C66='Unit Stats'!$A$18,'Unit Stats'!Q$18,IF(Armybuilder!$C66='Unit Stats'!$A$19,'Unit Stats'!Q$19,IF(Armybuilder!$C66='Unit Stats'!$A$20,'Unit Stats'!Q$20,IF(Armybuilder!$C66='Unit Stats'!$A$21,'Unit Stats'!Q$21,IF(Armybuilder!$C66='Unit Stats'!$A$22,'Unit Stats'!Q$22,IF(Armybuilder!$C66='Unit Stats'!$A$23,'Unit Stats'!Q$23,IF(Armybuilder!$C66='Unit Stats'!$A$24,'Unit Stats'!Q$24,IF(Armybuilder!$C66='Unit Stats'!$A$25,'Unit Stats'!Q$25,IF(Armybuilder!$C66='Unit Stats'!$A$26,'Unit Stats'!Q$26,IF(Armybuilder!$C66='Unit Stats'!$A$27,'Unit Stats'!Q$27,IF(Armybuilder!$C66='Unit Stats'!$A$28,'Unit Stats'!Q$28,IF(Armybuilder!$C66='Unit Stats'!$A$29,'Unit Stats'!Q$29,IF(Armybuilder!$C66='Unit Stats'!$A$30,'Unit Stats'!Q$30,IF(Armybuilder!$C66='Unit Stats'!$A$31,'Unit Stats'!Q$31,IF(Armybuilder!$C66='Unit Stats'!$A$32,'Unit Stats'!Q$32,IF(Armybuilder!$C66='Unit Stats'!$A$33,'Unit Stats'!Q$33,IF(Armybuilder!$C66='Unit Stats'!$A$34,'Unit Stats'!Q$34,IF(Armybuilder!$C66='Unit Stats'!$A$35,'Unit Stats'!Q$35,IF(Armybuilder!$C66='Unit Stats'!$A$36,'Unit Stats'!Q$36,IF(Armybuilder!$C66='Unit Stats'!$A$37,'Unit Stats'!Q$37,IF(Armybuilder!$C66='Unit Stats'!$A$38,'Unit Stats'!Q$38,IF(Armybuilder!$C66='Unit Stats'!$A$39,'Unit Stats'!Q$39,IF(Armybuilder!$C66='Unit Stats'!$A$40,'Unit Stats'!Q$40,IF(Armybuilder!$C66='Unit Stats'!$A$41,'Unit Stats'!Q$41,IF(Armybuilder!$C66='Unit Stats'!$A$42,'Unit Stats'!Q$42,IF(Armybuilder!$C66='Unit Stats'!$A$43,'Unit Stats'!Q$43,IF(Armybuilder!$C66='Unit Stats'!$A$44,'Unit Stats'!Q$44,IF(Armybuilder!$C66='Unit Stats'!$A$45,'Unit Stats'!Q$45,IF(Armybuilder!$C66='Unit Stats'!$A$46,'Unit Stats'!Q$46,IF(Armybuilder!$C66='Unit Stats'!$A$47,'Unit Stats'!Q$47,IF(Armybuilder!$C66='Unit Stats'!$A$48,'Unit Stats'!Q$48,IF(Armybuilder!$C66='Unit Stats'!$A$49,'Unit Stats'!Q$49,IF(Armybuilder!$C66='Unit Stats'!$A$50,'Unit Stats'!Q$50,IF(Armybuilder!$C66='Unit Stats'!$A$51,'Unit Stats'!Q$51,IF(Armybuilder!$C66='Unit Stats'!$A$52,'Unit Stats'!Q$52,IF(Armybuilder!$C66='Unit Stats'!$A$53,'Unit Stats'!Q$53,IF(Armybuilder!$C66='Unit Stats'!$A$54,'Unit Stats'!Q$54,IF(Armybuilder!$C66='Unit Stats'!$A$55,'Unit Stats'!Q$55,IF(Armybuilder!$C66=Wargear!$A$2,Wargear!E$2,IF(Armybuilder!$C66=Wargear!$A$3,Wargear!E$3,IF(Armybuilder!$C66=Wargear!$A$4,Wargear!E$4,IF(Armybuilder!$C66=Wargear!$A$5,Wargear!E$5,IF(Armybuilder!$C66=Wargear!$A$6,Wargear!E$6,IF(Armybuilder!$C66=Wargear!$A$7,Wargear!E$7,'Extra Code wargear1'!C64))))))))))))))))))))))))))))))))))))))))))))))))))))))))))))</f>
        <v>0</v>
      </c>
      <c r="W66" s="35">
        <f>IF(Armybuilder!$C66='Unit Stats'!$A$2,'Unit Stats'!R$2,IF(Armybuilder!$C66='Unit Stats'!$A$3,'Unit Stats'!R$3,IF(Armybuilder!$C66='Unit Stats'!$A$4,'Unit Stats'!R$4,IF(Armybuilder!$C66='Unit Stats'!$A$5,'Unit Stats'!R$5,IF(Armybuilder!$C66='Unit Stats'!$A$6,'Unit Stats'!R$6,IF(Armybuilder!$C66='Unit Stats'!$A$7,'Unit Stats'!R$7,IF(Armybuilder!$C66='Unit Stats'!$A$8,'Unit Stats'!R$8,IF(Armybuilder!$C66='Unit Stats'!$A$9,'Unit Stats'!R$9,IF(Armybuilder!$C66='Unit Stats'!$A$10,'Unit Stats'!R$10,IF(Armybuilder!$C66='Unit Stats'!$A$11,'Unit Stats'!R$11,IF(Armybuilder!$C66='Unit Stats'!$A$12,'Unit Stats'!R$12,IF(Armybuilder!$C66='Unit Stats'!$A$13,'Unit Stats'!R$13,IF(Armybuilder!$C66='Unit Stats'!$A$14,'Unit Stats'!R$14,IF(Armybuilder!$C66='Unit Stats'!$A$15,'Unit Stats'!R$15,IF(Armybuilder!$C66='Unit Stats'!$A$16,'Unit Stats'!R$16,IF(Armybuilder!$C66='Unit Stats'!$A$17,'Unit Stats'!R$17,IF(Armybuilder!$C66='Unit Stats'!$A$18,'Unit Stats'!R$18,IF(Armybuilder!$C66='Unit Stats'!$A$19,'Unit Stats'!R$19,IF(Armybuilder!$C66='Unit Stats'!$A$20,'Unit Stats'!R$20,IF(Armybuilder!$C66='Unit Stats'!$A$21,'Unit Stats'!R$21,IF(Armybuilder!$C66='Unit Stats'!$A$22,'Unit Stats'!R$22,IF(Armybuilder!$C66='Unit Stats'!$A$23,'Unit Stats'!R$23,IF(Armybuilder!$C66='Unit Stats'!$A$24,'Unit Stats'!R$24,IF(Armybuilder!$C66='Unit Stats'!$A$25,'Unit Stats'!R$25,IF(Armybuilder!$C66='Unit Stats'!$A$26,'Unit Stats'!R$26,IF(Armybuilder!$C66='Unit Stats'!$A$27,'Unit Stats'!R$27,IF(Armybuilder!$C66='Unit Stats'!$A$28,'Unit Stats'!R$28,IF(Armybuilder!$C66='Unit Stats'!$A$29,'Unit Stats'!R$29,IF(Armybuilder!$C66='Unit Stats'!$A$30,'Unit Stats'!R$30,IF(Armybuilder!$C66='Unit Stats'!$A$31,'Unit Stats'!R$31,IF(Armybuilder!$C66='Unit Stats'!$A$32,'Unit Stats'!R$32,IF(Armybuilder!$C66='Unit Stats'!$A$33,'Unit Stats'!R$33,IF(Armybuilder!$C66='Unit Stats'!$A$34,'Unit Stats'!R$34,IF(Armybuilder!$C66='Unit Stats'!$A$35,'Unit Stats'!R$35,IF(Armybuilder!$C66='Unit Stats'!$A$36,'Unit Stats'!R$36,IF(Armybuilder!$C66='Unit Stats'!$A$37,'Unit Stats'!R$37,IF(Armybuilder!$C66='Unit Stats'!$A$38,'Unit Stats'!R$38,IF(Armybuilder!$C66='Unit Stats'!$A$39,'Unit Stats'!R$39,IF(Armybuilder!$C66='Unit Stats'!$A$40,'Unit Stats'!R$40,IF(Armybuilder!$C66='Unit Stats'!$A$41,'Unit Stats'!R$41,IF(Armybuilder!$C66='Unit Stats'!$A$42,'Unit Stats'!R$42,IF(Armybuilder!$C66='Unit Stats'!$A$43,'Unit Stats'!R$43,IF(Armybuilder!$C66='Unit Stats'!$A$44,'Unit Stats'!R$44,IF(Armybuilder!$C66='Unit Stats'!$A$45,'Unit Stats'!R$45,IF(Armybuilder!$C66='Unit Stats'!$A$46,'Unit Stats'!R$46,IF(Armybuilder!$C66='Unit Stats'!$A$47,'Unit Stats'!R$47,IF(Armybuilder!$C66='Unit Stats'!$A$48,'Unit Stats'!R$48,IF(Armybuilder!$C66='Unit Stats'!$A$49,'Unit Stats'!R$49,IF(Armybuilder!$C66='Unit Stats'!$A$50,'Unit Stats'!R$50,IF(Armybuilder!$C66='Unit Stats'!$A$51,'Unit Stats'!R$51,IF(Armybuilder!$C66='Unit Stats'!$A$52,'Unit Stats'!R$52,IF(Armybuilder!$C66='Unit Stats'!$A$53,'Unit Stats'!R$53,IF(Armybuilder!$C66='Unit Stats'!$A$54,'Unit Stats'!R$54,IF(Armybuilder!$C66='Unit Stats'!$A$55,'Unit Stats'!R$55,IF(Armybuilder!$C66=Wargear!$A$2,Wargear!F$2,IF(Armybuilder!$C66=Wargear!$A$3,Wargear!F$3,IF(Armybuilder!$C66=Wargear!$A$4,Wargear!F$4,IF(Armybuilder!$C66=Wargear!$A$5,Wargear!F$5,IF(Armybuilder!$C66=Wargear!$A$6,Wargear!F$6,IF(Armybuilder!$C66=Wargear!$A$7,Wargear!F$7,'Extra Code wargear1'!D64))))))))))))))))))))))))))))))))))))))))))))))))))))))))))))</f>
        <v>0</v>
      </c>
      <c r="X66" s="41">
        <f>IF(Armybuilder!$C66='Unit Stats'!$A$2,'Unit Stats'!S$2,IF(Armybuilder!$C66='Unit Stats'!$A$3,'Unit Stats'!S$3,IF(Armybuilder!$C66='Unit Stats'!$A$4,'Unit Stats'!S$4,IF(Armybuilder!$C66='Unit Stats'!$A$5,'Unit Stats'!S$5,IF(Armybuilder!$C66='Unit Stats'!$A$6,'Unit Stats'!S$6,IF(Armybuilder!$C66='Unit Stats'!$A$7,'Unit Stats'!S$7,IF(Armybuilder!$C66='Unit Stats'!$A$8,'Unit Stats'!S$8,IF(Armybuilder!$C66='Unit Stats'!$A$9,'Unit Stats'!S$9,IF(Armybuilder!$C66='Unit Stats'!$A$10,'Unit Stats'!S$10,IF(Armybuilder!$C66='Unit Stats'!$A$11,'Unit Stats'!S$11,IF(Armybuilder!$C66='Unit Stats'!$A$12,'Unit Stats'!S$12,IF(Armybuilder!$C66='Unit Stats'!$A$13,'Unit Stats'!S$13,IF(Armybuilder!$C66='Unit Stats'!$A$14,'Unit Stats'!S$14,IF(Armybuilder!$C66='Unit Stats'!$A$15,'Unit Stats'!S$15,IF(Armybuilder!$C66='Unit Stats'!$A$16,'Unit Stats'!S$16,IF(Armybuilder!$C66='Unit Stats'!$A$17,'Unit Stats'!S$17,IF(Armybuilder!$C66='Unit Stats'!$A$18,'Unit Stats'!S$18,IF(Armybuilder!$C66='Unit Stats'!$A$19,'Unit Stats'!S$19,IF(Armybuilder!$C66='Unit Stats'!$A$20,'Unit Stats'!S$20,IF(Armybuilder!$C66='Unit Stats'!$A$21,'Unit Stats'!S$21,IF(Armybuilder!$C66='Unit Stats'!$A$22,'Unit Stats'!S$22,IF(Armybuilder!$C66='Unit Stats'!$A$23,'Unit Stats'!S$23,IF(Armybuilder!$C66='Unit Stats'!$A$24,'Unit Stats'!S$24,IF(Armybuilder!$C66='Unit Stats'!$A$25,'Unit Stats'!S$25,IF(Armybuilder!$C66='Unit Stats'!$A$26,'Unit Stats'!S$26,IF(Armybuilder!$C66='Unit Stats'!$A$27,'Unit Stats'!S$27,IF(Armybuilder!$C66='Unit Stats'!$A$28,'Unit Stats'!S$28,IF(Armybuilder!$C66='Unit Stats'!$A$29,'Unit Stats'!S$29,IF(Armybuilder!$C66='Unit Stats'!$A$30,'Unit Stats'!S$30,IF(Armybuilder!$C66='Unit Stats'!$A$31,'Unit Stats'!S$31,IF(Armybuilder!$C66='Unit Stats'!$A$32,'Unit Stats'!S$32,IF(Armybuilder!$C66='Unit Stats'!$A$33,'Unit Stats'!S$33,IF(Armybuilder!$C66='Unit Stats'!$A$34,'Unit Stats'!S$34,IF(Armybuilder!$C66='Unit Stats'!$A$35,'Unit Stats'!S$35,IF(Armybuilder!$C66='Unit Stats'!$A$36,'Unit Stats'!S$36,IF(Armybuilder!$C66='Unit Stats'!$A$37,'Unit Stats'!S$37,IF(Armybuilder!$C66='Unit Stats'!$A$38,'Unit Stats'!S$38,IF(Armybuilder!$C66='Unit Stats'!$A$39,'Unit Stats'!S$39,IF(Armybuilder!$C66='Unit Stats'!$A$40,'Unit Stats'!S$40,IF(Armybuilder!$C66='Unit Stats'!$A$41,'Unit Stats'!S$41,IF(Armybuilder!$C66='Unit Stats'!$A$42,'Unit Stats'!S$42,IF(Armybuilder!$C66='Unit Stats'!$A$43,'Unit Stats'!S$43,IF(Armybuilder!$C66='Unit Stats'!$A$44,'Unit Stats'!S$44,IF(Armybuilder!$C66='Unit Stats'!$A$45,'Unit Stats'!S$45,IF(Armybuilder!$C66='Unit Stats'!$A$46,'Unit Stats'!S$46,IF(Armybuilder!$C66='Unit Stats'!$A$47,'Unit Stats'!S$47,IF(Armybuilder!$C66='Unit Stats'!$A$48,'Unit Stats'!S$48,IF(Armybuilder!$C66='Unit Stats'!$A$49,'Unit Stats'!S$49,IF(Armybuilder!$C66='Unit Stats'!$A$50,'Unit Stats'!S$50,IF(Armybuilder!$C66='Unit Stats'!$A$51,'Unit Stats'!S$51,IF(Armybuilder!$C66='Unit Stats'!$A$52,'Unit Stats'!S$52,IF(Armybuilder!$C66='Unit Stats'!$A$53,'Unit Stats'!S$53,IF(Armybuilder!$C66='Unit Stats'!$A$54,'Unit Stats'!S$54,IF(Armybuilder!$C66='Unit Stats'!$A$55,'Unit Stats'!S$55,IF(Armybuilder!$C66=Wargear!$A$2,Wargear!G$2,IF(Armybuilder!$C66=Wargear!$A$3,Wargear!G$3,IF(Armybuilder!$C66=Wargear!$A$4,Wargear!G$4,IF(Armybuilder!$C66=Wargear!$A$5,Wargear!G$5,IF(Armybuilder!$C66=Wargear!$A$6,Wargear!G$6,IF(Armybuilder!$C66=Wargear!$A$7,Wargear!G$7,'Extra Code wargear1'!E64))))))))))))))))))))))))))))))))))))))))))))))))))))))))))))</f>
        <v>0</v>
      </c>
      <c r="Y66" s="35">
        <f>IF(Armybuilder!$C66='Unit Stats'!$A$7,Armybuilder!$Y$2,IF(Armybuilder!$C66='Unit Stats'!$A$24,Armybuilder!$Y$2,IF(Armybuilder!$C66='Unit Stats'!$A$25,Armybuilder!$Y$2,IF(Armybuilder!$C66='Unit Stats'!$A$28,Armybuilder!$Y$2,IF(Armybuilder!$C66='Unit Stats'!$A$29,Armybuilder!$Y$2,IF(Armybuilder!$C66='Unit Stats'!$A$30,Armybuilder!$Y$2,IF(Armybuilder!$C66='Unit Stats'!$A$31,Armybuilder!$Y$2,IF(Armybuilder!$C66='Unit Stats'!$A$38,Armybuilder!$Y$2,IF(Armybuilder!$C66='Unit Stats'!$A$39,Armybuilder!$Y$2,IF(Armybuilder!$C66='Unit Stats'!$A$53,Armybuilder!$Y$2,IF(Armybuilder!$C66=Wargear!$A$11,Armybuilder!$Y$2,0)))))))))))</f>
        <v>0</v>
      </c>
    </row>
    <row r="67" spans="1:25" s="5" customFormat="1">
      <c r="A67" s="9">
        <f>IF(Armybuilder!$C67='Unit Stats'!$A$2,'Unit Stats'!$B$2,IF(Armybuilder!$C67='Unit Stats'!$A$3,'Unit Stats'!$B$3,IF(Armybuilder!$C67='Unit Stats'!$A$4,'Unit Stats'!$B$4,IF(Armybuilder!$C67='Unit Stats'!$A$5,'Unit Stats'!$B$5,IF(Armybuilder!$C67='Unit Stats'!$A$6,'Unit Stats'!$B$6,IF(Armybuilder!$C67='Unit Stats'!$A$7,'Unit Stats'!$B$7,IF(Armybuilder!$C67='Unit Stats'!$A$8,'Unit Stats'!$B$8,IF(Armybuilder!$C67='Unit Stats'!$A$9,'Unit Stats'!$B$9,IF(Armybuilder!$C67='Unit Stats'!$A$10,'Unit Stats'!$B$10,IF(Armybuilder!$C67='Unit Stats'!$A$11,'Unit Stats'!$B$11,IF(Armybuilder!$C67='Unit Stats'!$A$12,'Unit Stats'!$B$12,IF(Armybuilder!$C67='Unit Stats'!$A$13,'Unit Stats'!$B$13,IF(Armybuilder!$C67='Unit Stats'!$A$14,'Unit Stats'!$B$14,IF(Armybuilder!$C67='Unit Stats'!$A$15,'Unit Stats'!$B$15,IF(Armybuilder!$C67='Unit Stats'!$A$16,'Unit Stats'!$B$16,IF(Armybuilder!$C67='Unit Stats'!$A$17,'Unit Stats'!$B$17,IF(Armybuilder!$C67='Unit Stats'!$A$18,'Unit Stats'!$B$18,IF(Armybuilder!$C67='Unit Stats'!$A$19,'Unit Stats'!$B$19,IF(Armybuilder!$C67='Unit Stats'!$A$20,'Unit Stats'!$B$20,IF(Armybuilder!$C67='Unit Stats'!$A$21,'Unit Stats'!$B$21,IF(Armybuilder!$C67='Unit Stats'!$A$22,'Unit Stats'!$B$22,IF(Armybuilder!$C67='Unit Stats'!$A$23,'Unit Stats'!$B$23,IF(Armybuilder!$C67='Unit Stats'!$A$24,'Unit Stats'!$B$24,IF(Armybuilder!$C67='Unit Stats'!$A$25,'Unit Stats'!$B$25,IF(Armybuilder!$C67='Unit Stats'!$A$26,'Unit Stats'!$B$26,IF(Armybuilder!$C67='Unit Stats'!$A$27,'Unit Stats'!$B$27,IF(Armybuilder!$C67='Unit Stats'!$A$28,'Unit Stats'!$B$28,IF(Armybuilder!$C67='Unit Stats'!$A$29,'Unit Stats'!$B$29,IF(Armybuilder!$C67='Unit Stats'!$A$30,'Unit Stats'!$B$30,IF(Armybuilder!$C67='Unit Stats'!$A$31,'Unit Stats'!$B$31,IF(Armybuilder!$C67='Unit Stats'!$A$32,'Unit Stats'!$B$32,IF(Armybuilder!$C67='Unit Stats'!$A$33,'Unit Stats'!$B$33,IF(Armybuilder!$C67='Unit Stats'!$A$34,'Unit Stats'!$B$34,IF(Armybuilder!$C67='Unit Stats'!$A$35,'Unit Stats'!$B$35,IF(Armybuilder!$C67='Unit Stats'!$A$36,'Unit Stats'!$B$36,IF(Armybuilder!$C67='Unit Stats'!$A$37,'Unit Stats'!$B$37,IF(Armybuilder!$C67='Unit Stats'!$A$38,'Unit Stats'!$B$38,IF(Armybuilder!$C67='Unit Stats'!$A$39,'Unit Stats'!$B$39,IF(Armybuilder!$C67='Unit Stats'!$A$40,'Unit Stats'!$B$40,IF(Armybuilder!$C67='Unit Stats'!$A$41,'Unit Stats'!$B$41,IF(Armybuilder!$C67='Unit Stats'!$A$42,'Unit Stats'!$B$42,IF(Armybuilder!$C67='Unit Stats'!$A$43,'Unit Stats'!$B$43,IF(Armybuilder!$C67='Unit Stats'!$A$44,'Unit Stats'!$B$44,IF(Armybuilder!$C67='Unit Stats'!$A$45,'Unit Stats'!$B$45,IF(Armybuilder!$C67='Unit Stats'!$A$46,'Unit Stats'!$B$46,IF(Armybuilder!$C67='Unit Stats'!$A$47,'Unit Stats'!$B$47,IF(Armybuilder!$C67='Unit Stats'!$A$48,'Unit Stats'!$B$48,IF(Armybuilder!$C67='Unit Stats'!$A$49,'Unit Stats'!$B$49,IF(Armybuilder!$C67='Unit Stats'!$A$50,'Unit Stats'!$B$50,IF(Armybuilder!$C67='Unit Stats'!$A$51,'Unit Stats'!$B$51,IF(Armybuilder!$C67='Unit Stats'!$A$52,'Unit Stats'!$B$52,IF(Armybuilder!$C67='Unit Stats'!$A$53,'Unit Stats'!$B$53,IF(Armybuilder!$C67='Unit Stats'!$A$54,'Unit Stats'!$B$54,IF(Armybuilder!$C67='Unit Stats'!$A$55,'Unit Stats'!$B$55,))))))))))))))))))))))))))))))))))))))))))))))))))))))</f>
        <v>0</v>
      </c>
      <c r="B67" s="1"/>
      <c r="C67" s="77"/>
      <c r="D67" s="78"/>
      <c r="E67" s="43">
        <f>IF(Armybuilder!$C67='Unit Stats'!$A$2,'Unit Stats'!C$2,IF(Armybuilder!$C67='Unit Stats'!$A$3,'Unit Stats'!C$3,IF(Armybuilder!$C67='Unit Stats'!$A$4,'Unit Stats'!C$4,IF(Armybuilder!$C67='Unit Stats'!$A$5,'Unit Stats'!C$5,IF(Armybuilder!$C67='Unit Stats'!$A$6,'Unit Stats'!C$6,IF(Armybuilder!$C67='Unit Stats'!$A$7,'Unit Stats'!C$7,IF(Armybuilder!$C67='Unit Stats'!$A$8,'Unit Stats'!C$8,IF(Armybuilder!$C67='Unit Stats'!$A$9,'Unit Stats'!C$9,IF(Armybuilder!$C67='Unit Stats'!$A$10,'Unit Stats'!C$10,IF(Armybuilder!$C67='Unit Stats'!$A$11,'Unit Stats'!C$11,IF(Armybuilder!$C67='Unit Stats'!$A$12,'Unit Stats'!C$12,IF(Armybuilder!$C67='Unit Stats'!$A$13,'Unit Stats'!C$13,IF(Armybuilder!$C67='Unit Stats'!$A$14,'Unit Stats'!C$14,IF(Armybuilder!$C67='Unit Stats'!$A$15,'Unit Stats'!C$15,IF(Armybuilder!$C67='Unit Stats'!$A$16,'Unit Stats'!C$16,IF(Armybuilder!$C67='Unit Stats'!$A$17,'Unit Stats'!C$17,IF(Armybuilder!$C67='Unit Stats'!$A$18,'Unit Stats'!C$18,IF(Armybuilder!$C67='Unit Stats'!$A$19,'Unit Stats'!C$19,IF(Armybuilder!$C67='Unit Stats'!$A$20,'Unit Stats'!C$20,IF(Armybuilder!$C67='Unit Stats'!$A$21,'Unit Stats'!C$21,IF(Armybuilder!$C67='Unit Stats'!$A$22,'Unit Stats'!C$22,IF(Armybuilder!$C67='Unit Stats'!$A$23,'Unit Stats'!C$23,IF(Armybuilder!$C67='Unit Stats'!$A$24,'Unit Stats'!C$24,IF(Armybuilder!$C67='Unit Stats'!$A$25,'Unit Stats'!C$25,IF(Armybuilder!$C67='Unit Stats'!$A$26,'Unit Stats'!C$26,IF(Armybuilder!$C67='Unit Stats'!$A$27,'Unit Stats'!C$27,IF(Armybuilder!$C67='Unit Stats'!$A$28,'Unit Stats'!C$28,IF(Armybuilder!$C67='Unit Stats'!$A$29,'Unit Stats'!C$29,IF(Armybuilder!$C67='Unit Stats'!$A$30,'Unit Stats'!C$30,IF(Armybuilder!$C67='Unit Stats'!$A$31,'Unit Stats'!C$31,IF(Armybuilder!$C67='Unit Stats'!$A$32,'Unit Stats'!C$32,IF(Armybuilder!$C67='Unit Stats'!$A$33,'Unit Stats'!C$33,IF(Armybuilder!$C67='Unit Stats'!$A$34,'Unit Stats'!C$34,IF(Armybuilder!$C67='Unit Stats'!$A$35,'Unit Stats'!C$35,IF(Armybuilder!$C67='Unit Stats'!$A$36,'Unit Stats'!C$36,IF(Armybuilder!$C67='Unit Stats'!$A$37,'Unit Stats'!C$37,IF(Armybuilder!$C67='Unit Stats'!$A$38,'Unit Stats'!C$38,IF(Armybuilder!$C67='Unit Stats'!$A$39,'Unit Stats'!C$39,IF(Armybuilder!$C67='Unit Stats'!$A$40,'Unit Stats'!C$40,IF(Armybuilder!$C67='Unit Stats'!$A$41,'Unit Stats'!C$41,IF(Armybuilder!$C67='Unit Stats'!$A$42,'Unit Stats'!C$42,IF(Armybuilder!$C67='Unit Stats'!$A$43,'Unit Stats'!C$43,IF(Armybuilder!$C67='Unit Stats'!$A$44,'Unit Stats'!C$44,IF(Armybuilder!$C67='Unit Stats'!$A$45,'Unit Stats'!C$45,IF(Armybuilder!$C67='Unit Stats'!$A$46,'Unit Stats'!C$46,IF(Armybuilder!$C67='Unit Stats'!$A$47,'Unit Stats'!C$47,IF(Armybuilder!$C67='Unit Stats'!$A$48,'Unit Stats'!C$48,IF(Armybuilder!$C67='Unit Stats'!$A$49,'Unit Stats'!C$49,IF(Armybuilder!$C67='Unit Stats'!$A$50,'Unit Stats'!C$50,IF(Armybuilder!$C67='Unit Stats'!$A$51,'Unit Stats'!C$51,IF(Armybuilder!$C67='Unit Stats'!$A$52,'Unit Stats'!C$52,IF(Armybuilder!$C67='Unit Stats'!$A$53,'Unit Stats'!C$53,IF(Armybuilder!$C67='Unit Stats'!$A$54,'Unit Stats'!C$54,IF(Armybuilder!$C67='Unit Stats'!$A$55,'Unit Stats'!C$55,))))))))))))))))))))))))))))))))))))))))))))))))))))))</f>
        <v>0</v>
      </c>
      <c r="F67" s="44">
        <f>IF(Armybuilder!$C67='Unit Stats'!$A$2,'Unit Stats'!D$2,IF(Armybuilder!$C67='Unit Stats'!$A$3,'Unit Stats'!D$3,IF(Armybuilder!$C67='Unit Stats'!$A$4,'Unit Stats'!D$4,IF(Armybuilder!$C67='Unit Stats'!$A$5,'Unit Stats'!D$5,IF(Armybuilder!$C67='Unit Stats'!$A$6,'Unit Stats'!D$6,IF(Armybuilder!$C67='Unit Stats'!$A$7,'Unit Stats'!D$7,IF(Armybuilder!$C67='Unit Stats'!$A$8,'Unit Stats'!D$8,IF(Armybuilder!$C67='Unit Stats'!$A$9,'Unit Stats'!D$9,IF(Armybuilder!$C67='Unit Stats'!$A$10,'Unit Stats'!D$10,IF(Armybuilder!$C67='Unit Stats'!$A$11,'Unit Stats'!D$11,IF(Armybuilder!$C67='Unit Stats'!$A$12,'Unit Stats'!D$12,IF(Armybuilder!$C67='Unit Stats'!$A$13,'Unit Stats'!D$13,IF(Armybuilder!$C67='Unit Stats'!$A$14,'Unit Stats'!D$14,IF(Armybuilder!$C67='Unit Stats'!$A$15,'Unit Stats'!D$15,IF(Armybuilder!$C67='Unit Stats'!$A$16,'Unit Stats'!D$16,IF(Armybuilder!$C67='Unit Stats'!$A$17,'Unit Stats'!D$17,IF(Armybuilder!$C67='Unit Stats'!$A$18,'Unit Stats'!D$18,IF(Armybuilder!$C67='Unit Stats'!$A$19,'Unit Stats'!D$19,IF(Armybuilder!$C67='Unit Stats'!$A$20,'Unit Stats'!D$20,IF(Armybuilder!$C67='Unit Stats'!$A$21,'Unit Stats'!D$21,IF(Armybuilder!$C67='Unit Stats'!$A$22,'Unit Stats'!D$22,IF(Armybuilder!$C67='Unit Stats'!$A$23,'Unit Stats'!D$23,IF(Armybuilder!$C67='Unit Stats'!$A$24,'Unit Stats'!D$24,IF(Armybuilder!$C67='Unit Stats'!$A$25,'Unit Stats'!D$25,IF(Armybuilder!$C67='Unit Stats'!$A$26,'Unit Stats'!D$26,IF(Armybuilder!$C67='Unit Stats'!$A$27,'Unit Stats'!D$27,IF(Armybuilder!$C67='Unit Stats'!$A$28,'Unit Stats'!D$28,IF(Armybuilder!$C67='Unit Stats'!$A$29,'Unit Stats'!D$29,IF(Armybuilder!$C67='Unit Stats'!$A$30,'Unit Stats'!D$30,IF(Armybuilder!$C67='Unit Stats'!$A$31,'Unit Stats'!D$31,IF(Armybuilder!$C67='Unit Stats'!$A$32,'Unit Stats'!D$32,IF(Armybuilder!$C67='Unit Stats'!$A$33,'Unit Stats'!D$33,IF(Armybuilder!$C67='Unit Stats'!$A$34,'Unit Stats'!D$34,IF(Armybuilder!$C67='Unit Stats'!$A$35,'Unit Stats'!D$35,IF(Armybuilder!$C67='Unit Stats'!$A$36,'Unit Stats'!D$36,IF(Armybuilder!$C67='Unit Stats'!$A$37,'Unit Stats'!D$37,IF(Armybuilder!$C67='Unit Stats'!$A$38,'Unit Stats'!D$38,IF(Armybuilder!$C67='Unit Stats'!$A$39,'Unit Stats'!D$39,IF(Armybuilder!$C67='Unit Stats'!$A$40,'Unit Stats'!D$40,IF(Armybuilder!$C67='Unit Stats'!$A$41,'Unit Stats'!D$41,IF(Armybuilder!$C67='Unit Stats'!$A$42,'Unit Stats'!D$42,IF(Armybuilder!$C67='Unit Stats'!$A$43,'Unit Stats'!D$43,IF(Armybuilder!$C67='Unit Stats'!$A$44,'Unit Stats'!D$44,IF(Armybuilder!$C67='Unit Stats'!$A$45,'Unit Stats'!D$45,IF(Armybuilder!$C67='Unit Stats'!$A$46,'Unit Stats'!D$46,IF(Armybuilder!$C67='Unit Stats'!$A$47,'Unit Stats'!D$47,IF(Armybuilder!$C67='Unit Stats'!$A$48,'Unit Stats'!D$48,IF(Armybuilder!$C67='Unit Stats'!$A$49,'Unit Stats'!D$49,IF(Armybuilder!$C67='Unit Stats'!$A$50,'Unit Stats'!D$50,IF(Armybuilder!$C67='Unit Stats'!$A$51,'Unit Stats'!D$51,IF(Armybuilder!$C67='Unit Stats'!$A$52,'Unit Stats'!D$52,IF(Armybuilder!$C67='Unit Stats'!$A$53,'Unit Stats'!D$53,IF(Armybuilder!$C67='Unit Stats'!$A$54,'Unit Stats'!D$54,IF(Armybuilder!$C67='Unit Stats'!$A$55,'Unit Stats'!D$55,))))))))))))))))))))))))))))))))))))))))))))))))))))))</f>
        <v>0</v>
      </c>
      <c r="G67" s="45">
        <f>IF(Armybuilder!$C67='Unit Stats'!$A$2,'Unit Stats'!E$2,IF(Armybuilder!$C67='Unit Stats'!$A$3,'Unit Stats'!E$3,IF(Armybuilder!$C67='Unit Stats'!$A$4,'Unit Stats'!E$4,IF(Armybuilder!$C67='Unit Stats'!$A$5,'Unit Stats'!E$5,IF(Armybuilder!$C67='Unit Stats'!$A$6,'Unit Stats'!E$6,IF(Armybuilder!$C67='Unit Stats'!$A$7,'Unit Stats'!E$7,IF(Armybuilder!$C67='Unit Stats'!$A$8,'Unit Stats'!E$8,IF(Armybuilder!$C67='Unit Stats'!$A$9,'Unit Stats'!E$9,IF(Armybuilder!$C67='Unit Stats'!$A$10,'Unit Stats'!E$10,IF(Armybuilder!$C67='Unit Stats'!$A$11,'Unit Stats'!E$11,IF(Armybuilder!$C67='Unit Stats'!$A$12,'Unit Stats'!E$12,IF(Armybuilder!$C67='Unit Stats'!$A$13,'Unit Stats'!E$13,IF(Armybuilder!$C67='Unit Stats'!$A$14,'Unit Stats'!E$14,IF(Armybuilder!$C67='Unit Stats'!$A$15,'Unit Stats'!E$15,IF(Armybuilder!$C67='Unit Stats'!$A$16,'Unit Stats'!E$16,IF(Armybuilder!$C67='Unit Stats'!$A$17,'Unit Stats'!E$17,IF(Armybuilder!$C67='Unit Stats'!$A$18,'Unit Stats'!E$18,IF(Armybuilder!$C67='Unit Stats'!$A$19,'Unit Stats'!E$19,IF(Armybuilder!$C67='Unit Stats'!$A$20,'Unit Stats'!E$20,IF(Armybuilder!$C67='Unit Stats'!$A$21,'Unit Stats'!E$21,IF(Armybuilder!$C67='Unit Stats'!$A$22,'Unit Stats'!E$22,IF(Armybuilder!$C67='Unit Stats'!$A$23,'Unit Stats'!E$23,IF(Armybuilder!$C67='Unit Stats'!$A$24,'Unit Stats'!E$24,IF(Armybuilder!$C67='Unit Stats'!$A$25,'Unit Stats'!E$25,IF(Armybuilder!$C67='Unit Stats'!$A$26,'Unit Stats'!E$26,IF(Armybuilder!$C67='Unit Stats'!$A$27,'Unit Stats'!E$27,IF(Armybuilder!$C67='Unit Stats'!$A$28,'Unit Stats'!E$28,IF(Armybuilder!$C67='Unit Stats'!$A$29,'Unit Stats'!E$29,IF(Armybuilder!$C67='Unit Stats'!$A$30,'Unit Stats'!E$30,IF(Armybuilder!$C67='Unit Stats'!$A$31,'Unit Stats'!E$31,IF(Armybuilder!$C67='Unit Stats'!$A$32,'Unit Stats'!E$32,IF(Armybuilder!$C67='Unit Stats'!$A$33,'Unit Stats'!E$33,IF(Armybuilder!$C67='Unit Stats'!$A$34,'Unit Stats'!E$34,IF(Armybuilder!$C67='Unit Stats'!$A$35,'Unit Stats'!E$35,IF(Armybuilder!$C67='Unit Stats'!$A$36,'Unit Stats'!E$36,IF(Armybuilder!$C67='Unit Stats'!$A$37,'Unit Stats'!E$37,IF(Armybuilder!$C67='Unit Stats'!$A$38,'Unit Stats'!E$38,IF(Armybuilder!$C67='Unit Stats'!$A$39,'Unit Stats'!E$39,IF(Armybuilder!$C67='Unit Stats'!$A$40,'Unit Stats'!E$40,IF(Armybuilder!$C67='Unit Stats'!$A$41,'Unit Stats'!E$41,IF(Armybuilder!$C67='Unit Stats'!$A$42,'Unit Stats'!E$42,IF(Armybuilder!$C67='Unit Stats'!$A$43,'Unit Stats'!E$43,IF(Armybuilder!$C67='Unit Stats'!$A$44,'Unit Stats'!E$44,IF(Armybuilder!$C67='Unit Stats'!$A$45,'Unit Stats'!E$45,IF(Armybuilder!$C67='Unit Stats'!$A$46,'Unit Stats'!E$46,IF(Armybuilder!$C67='Unit Stats'!$A$47,'Unit Stats'!E$47,IF(Armybuilder!$C67='Unit Stats'!$A$48,'Unit Stats'!E$48,IF(Armybuilder!$C67='Unit Stats'!$A$49,'Unit Stats'!E$49,IF(Armybuilder!$C67='Unit Stats'!$A$50,'Unit Stats'!E$50,IF(Armybuilder!$C67='Unit Stats'!$A$51,'Unit Stats'!E$51,IF(Armybuilder!$C67='Unit Stats'!$A$52,'Unit Stats'!E$52,IF(Armybuilder!$C67='Unit Stats'!$A$53,'Unit Stats'!E$53,IF(Armybuilder!$C67='Unit Stats'!$A$54,'Unit Stats'!E$54,IF(Armybuilder!$C67='Unit Stats'!$A$55,'Unit Stats'!E$55,))))))))))))))))))))))))))))))))))))))))))))))))))))))</f>
        <v>0</v>
      </c>
      <c r="H67" s="44">
        <f>IF(Armybuilder!$C67='Unit Stats'!$A$2,'Unit Stats'!F$2,IF(Armybuilder!$C67='Unit Stats'!$A$3,'Unit Stats'!F$3,IF(Armybuilder!$C67='Unit Stats'!$A$4,'Unit Stats'!F$4,IF(Armybuilder!$C67='Unit Stats'!$A$5,'Unit Stats'!F$5,IF(Armybuilder!$C67='Unit Stats'!$A$6,'Unit Stats'!F$6,IF(Armybuilder!$C67='Unit Stats'!$A$7,'Unit Stats'!F$7,IF(Armybuilder!$C67='Unit Stats'!$A$8,'Unit Stats'!F$8,IF(Armybuilder!$C67='Unit Stats'!$A$9,'Unit Stats'!F$9,IF(Armybuilder!$C67='Unit Stats'!$A$10,'Unit Stats'!F$10,IF(Armybuilder!$C67='Unit Stats'!$A$11,'Unit Stats'!F$11,IF(Armybuilder!$C67='Unit Stats'!$A$12,'Unit Stats'!F$12,IF(Armybuilder!$C67='Unit Stats'!$A$13,'Unit Stats'!F$13,IF(Armybuilder!$C67='Unit Stats'!$A$14,'Unit Stats'!F$14,IF(Armybuilder!$C67='Unit Stats'!$A$15,'Unit Stats'!F$15,IF(Armybuilder!$C67='Unit Stats'!$A$16,'Unit Stats'!F$16,IF(Armybuilder!$C67='Unit Stats'!$A$17,'Unit Stats'!F$17,IF(Armybuilder!$C67='Unit Stats'!$A$18,'Unit Stats'!F$18,IF(Armybuilder!$C67='Unit Stats'!$A$19,'Unit Stats'!F$19,IF(Armybuilder!$C67='Unit Stats'!$A$20,'Unit Stats'!F$20,IF(Armybuilder!$C67='Unit Stats'!$A$21,'Unit Stats'!F$21,IF(Armybuilder!$C67='Unit Stats'!$A$22,'Unit Stats'!F$22,IF(Armybuilder!$C67='Unit Stats'!$A$23,'Unit Stats'!F$23,IF(Armybuilder!$C67='Unit Stats'!$A$24,'Unit Stats'!F$24,IF(Armybuilder!$C67='Unit Stats'!$A$25,'Unit Stats'!F$25,IF(Armybuilder!$C67='Unit Stats'!$A$26,'Unit Stats'!F$26,IF(Armybuilder!$C67='Unit Stats'!$A$27,'Unit Stats'!F$27,IF(Armybuilder!$C67='Unit Stats'!$A$28,'Unit Stats'!F$28,IF(Armybuilder!$C67='Unit Stats'!$A$29,'Unit Stats'!F$29,IF(Armybuilder!$C67='Unit Stats'!$A$30,'Unit Stats'!F$30,IF(Armybuilder!$C67='Unit Stats'!$A$31,'Unit Stats'!F$31,IF(Armybuilder!$C67='Unit Stats'!$A$32,'Unit Stats'!F$32,IF(Armybuilder!$C67='Unit Stats'!$A$33,'Unit Stats'!F$33,IF(Armybuilder!$C67='Unit Stats'!$A$34,'Unit Stats'!F$34,IF(Armybuilder!$C67='Unit Stats'!$A$35,'Unit Stats'!F$35,IF(Armybuilder!$C67='Unit Stats'!$A$36,'Unit Stats'!F$36,IF(Armybuilder!$C67='Unit Stats'!$A$37,'Unit Stats'!F$37,IF(Armybuilder!$C67='Unit Stats'!$A$38,'Unit Stats'!F$38,IF(Armybuilder!$C67='Unit Stats'!$A$39,'Unit Stats'!F$39,IF(Armybuilder!$C67='Unit Stats'!$A$40,'Unit Stats'!F$40,IF(Armybuilder!$C67='Unit Stats'!$A$41,'Unit Stats'!F$41,IF(Armybuilder!$C67='Unit Stats'!$A$42,'Unit Stats'!F$42,IF(Armybuilder!$C67='Unit Stats'!$A$43,'Unit Stats'!F$43,IF(Armybuilder!$C67='Unit Stats'!$A$44,'Unit Stats'!F$44,IF(Armybuilder!$C67='Unit Stats'!$A$45,'Unit Stats'!F$45,IF(Armybuilder!$C67='Unit Stats'!$A$46,'Unit Stats'!F$46,IF(Armybuilder!$C67='Unit Stats'!$A$47,'Unit Stats'!F$47,IF(Armybuilder!$C67='Unit Stats'!$A$48,'Unit Stats'!F$48,IF(Armybuilder!$C67='Unit Stats'!$A$49,'Unit Stats'!F$49,IF(Armybuilder!$C67='Unit Stats'!$A$50,'Unit Stats'!F$50,IF(Armybuilder!$C67='Unit Stats'!$A$51,'Unit Stats'!F$51,IF(Armybuilder!$C67='Unit Stats'!$A$52,'Unit Stats'!F$52,IF(Armybuilder!$C67='Unit Stats'!$A$53,'Unit Stats'!F$53,IF(Armybuilder!$C67='Unit Stats'!$A$54,'Unit Stats'!F$54,IF(Armybuilder!$C67='Unit Stats'!$A$55,'Unit Stats'!F$55,))))))))))))))))))))))))))))))))))))))))))))))))))))))</f>
        <v>0</v>
      </c>
      <c r="I67" s="45">
        <f>IF(Armybuilder!$C67='Unit Stats'!$A$2,'Unit Stats'!G$2,IF(Armybuilder!$C67='Unit Stats'!$A$3,'Unit Stats'!G$3,IF(Armybuilder!$C67='Unit Stats'!$A$4,'Unit Stats'!G$4,IF(Armybuilder!$C67='Unit Stats'!$A$5,'Unit Stats'!G$5,IF(Armybuilder!$C67='Unit Stats'!$A$6,'Unit Stats'!G$6,IF(Armybuilder!$C67='Unit Stats'!$A$7,'Unit Stats'!G$7,IF(Armybuilder!$C67='Unit Stats'!$A$8,'Unit Stats'!G$8,IF(Armybuilder!$C67='Unit Stats'!$A$9,'Unit Stats'!G$9,IF(Armybuilder!$C67='Unit Stats'!$A$10,'Unit Stats'!G$10,IF(Armybuilder!$C67='Unit Stats'!$A$11,'Unit Stats'!G$11,IF(Armybuilder!$C67='Unit Stats'!$A$12,'Unit Stats'!G$12,IF(Armybuilder!$C67='Unit Stats'!$A$13,'Unit Stats'!G$13,IF(Armybuilder!$C67='Unit Stats'!$A$14,'Unit Stats'!G$14,IF(Armybuilder!$C67='Unit Stats'!$A$15,'Unit Stats'!G$15,IF(Armybuilder!$C67='Unit Stats'!$A$16,'Unit Stats'!G$16,IF(Armybuilder!$C67='Unit Stats'!$A$17,'Unit Stats'!G$17,IF(Armybuilder!$C67='Unit Stats'!$A$18,'Unit Stats'!G$18,IF(Armybuilder!$C67='Unit Stats'!$A$19,'Unit Stats'!G$19,IF(Armybuilder!$C67='Unit Stats'!$A$20,'Unit Stats'!G$20,IF(Armybuilder!$C67='Unit Stats'!$A$21,'Unit Stats'!G$21,IF(Armybuilder!$C67='Unit Stats'!$A$22,'Unit Stats'!G$22,IF(Armybuilder!$C67='Unit Stats'!$A$23,'Unit Stats'!G$23,IF(Armybuilder!$C67='Unit Stats'!$A$24,'Unit Stats'!G$24,IF(Armybuilder!$C67='Unit Stats'!$A$25,'Unit Stats'!G$25,IF(Armybuilder!$C67='Unit Stats'!$A$26,'Unit Stats'!G$26,IF(Armybuilder!$C67='Unit Stats'!$A$27,'Unit Stats'!G$27,IF(Armybuilder!$C67='Unit Stats'!$A$28,'Unit Stats'!G$28,IF(Armybuilder!$C67='Unit Stats'!$A$29,'Unit Stats'!G$29,IF(Armybuilder!$C67='Unit Stats'!$A$30,'Unit Stats'!G$30,IF(Armybuilder!$C67='Unit Stats'!$A$31,'Unit Stats'!G$31,IF(Armybuilder!$C67='Unit Stats'!$A$32,'Unit Stats'!G$32,IF(Armybuilder!$C67='Unit Stats'!$A$33,'Unit Stats'!G$33,IF(Armybuilder!$C67='Unit Stats'!$A$34,'Unit Stats'!G$34,IF(Armybuilder!$C67='Unit Stats'!$A$35,'Unit Stats'!G$35,IF(Armybuilder!$C67='Unit Stats'!$A$36,'Unit Stats'!G$36,IF(Armybuilder!$C67='Unit Stats'!$A$37,'Unit Stats'!G$37,IF(Armybuilder!$C67='Unit Stats'!$A$38,'Unit Stats'!G$38,IF(Armybuilder!$C67='Unit Stats'!$A$39,'Unit Stats'!G$39,IF(Armybuilder!$C67='Unit Stats'!$A$40,'Unit Stats'!G$40,IF(Armybuilder!$C67='Unit Stats'!$A$41,'Unit Stats'!G$41,IF(Armybuilder!$C67='Unit Stats'!$A$42,'Unit Stats'!G$42,IF(Armybuilder!$C67='Unit Stats'!$A$43,'Unit Stats'!G$43,IF(Armybuilder!$C67='Unit Stats'!$A$44,'Unit Stats'!G$44,IF(Armybuilder!$C67='Unit Stats'!$A$45,'Unit Stats'!G$45,IF(Armybuilder!$C67='Unit Stats'!$A$46,'Unit Stats'!G$46,IF(Armybuilder!$C67='Unit Stats'!$A$47,'Unit Stats'!G$47,IF(Armybuilder!$C67='Unit Stats'!$A$48,'Unit Stats'!G$48,IF(Armybuilder!$C67='Unit Stats'!$A$49,'Unit Stats'!G$49,IF(Armybuilder!$C67='Unit Stats'!$A$50,'Unit Stats'!G$50,IF(Armybuilder!$C67='Unit Stats'!$A$51,'Unit Stats'!G$51,IF(Armybuilder!$C67='Unit Stats'!$A$52,'Unit Stats'!G$52,IF(Armybuilder!$C67='Unit Stats'!$A$53,'Unit Stats'!G$53,IF(Armybuilder!$C67='Unit Stats'!$A$54,'Unit Stats'!G$54,IF(Armybuilder!$C67='Unit Stats'!$A$55,'Unit Stats'!G$55,))))))))))))))))))))))))))))))))))))))))))))))))))))))</f>
        <v>0</v>
      </c>
      <c r="J67" s="44">
        <f>IF(Armybuilder!$C67='Unit Stats'!$A$2,'Unit Stats'!H$2,IF(Armybuilder!$C67='Unit Stats'!$A$3,'Unit Stats'!H$3,IF(Armybuilder!$C67='Unit Stats'!$A$4,'Unit Stats'!H$4,IF(Armybuilder!$C67='Unit Stats'!$A$5,'Unit Stats'!H$5,IF(Armybuilder!$C67='Unit Stats'!$A$6,'Unit Stats'!H$6,IF(Armybuilder!$C67='Unit Stats'!$A$7,'Unit Stats'!H$7,IF(Armybuilder!$C67='Unit Stats'!$A$8,'Unit Stats'!H$8,IF(Armybuilder!$C67='Unit Stats'!$A$9,'Unit Stats'!H$9,IF(Armybuilder!$C67='Unit Stats'!$A$10,'Unit Stats'!H$10,IF(Armybuilder!$C67='Unit Stats'!$A$11,'Unit Stats'!H$11,IF(Armybuilder!$C67='Unit Stats'!$A$12,'Unit Stats'!H$12,IF(Armybuilder!$C67='Unit Stats'!$A$13,'Unit Stats'!H$13,IF(Armybuilder!$C67='Unit Stats'!$A$14,'Unit Stats'!H$14,IF(Armybuilder!$C67='Unit Stats'!$A$15,'Unit Stats'!H$15,IF(Armybuilder!$C67='Unit Stats'!$A$16,'Unit Stats'!H$16,IF(Armybuilder!$C67='Unit Stats'!$A$17,'Unit Stats'!H$17,IF(Armybuilder!$C67='Unit Stats'!$A$18,'Unit Stats'!H$18,IF(Armybuilder!$C67='Unit Stats'!$A$19,'Unit Stats'!H$19,IF(Armybuilder!$C67='Unit Stats'!$A$20,'Unit Stats'!H$20,IF(Armybuilder!$C67='Unit Stats'!$A$21,'Unit Stats'!H$21,IF(Armybuilder!$C67='Unit Stats'!$A$22,'Unit Stats'!H$22,IF(Armybuilder!$C67='Unit Stats'!$A$23,'Unit Stats'!H$23,IF(Armybuilder!$C67='Unit Stats'!$A$24,'Unit Stats'!H$24,IF(Armybuilder!$C67='Unit Stats'!$A$25,'Unit Stats'!H$25,IF(Armybuilder!$C67='Unit Stats'!$A$26,'Unit Stats'!H$26,IF(Armybuilder!$C67='Unit Stats'!$A$27,'Unit Stats'!H$27,IF(Armybuilder!$C67='Unit Stats'!$A$28,'Unit Stats'!H$28,IF(Armybuilder!$C67='Unit Stats'!$A$29,'Unit Stats'!H$29,IF(Armybuilder!$C67='Unit Stats'!$A$30,'Unit Stats'!H$30,IF(Armybuilder!$C67='Unit Stats'!$A$31,'Unit Stats'!H$31,IF(Armybuilder!$C67='Unit Stats'!$A$32,'Unit Stats'!H$32,IF(Armybuilder!$C67='Unit Stats'!$A$33,'Unit Stats'!H$33,IF(Armybuilder!$C67='Unit Stats'!$A$34,'Unit Stats'!H$34,IF(Armybuilder!$C67='Unit Stats'!$A$35,'Unit Stats'!H$35,IF(Armybuilder!$C67='Unit Stats'!$A$36,'Unit Stats'!H$36,IF(Armybuilder!$C67='Unit Stats'!$A$37,'Unit Stats'!H$37,IF(Armybuilder!$C67='Unit Stats'!$A$38,'Unit Stats'!H$38,IF(Armybuilder!$C67='Unit Stats'!$A$39,'Unit Stats'!H$39,IF(Armybuilder!$C67='Unit Stats'!$A$40,'Unit Stats'!H$40,IF(Armybuilder!$C67='Unit Stats'!$A$41,'Unit Stats'!H$41,IF(Armybuilder!$C67='Unit Stats'!$A$42,'Unit Stats'!H$42,IF(Armybuilder!$C67='Unit Stats'!$A$43,'Unit Stats'!H$43,IF(Armybuilder!$C67='Unit Stats'!$A$44,'Unit Stats'!H$44,IF(Armybuilder!$C67='Unit Stats'!$A$45,'Unit Stats'!H$45,IF(Armybuilder!$C67='Unit Stats'!$A$46,'Unit Stats'!H$46,IF(Armybuilder!$C67='Unit Stats'!$A$47,'Unit Stats'!H$47,IF(Armybuilder!$C67='Unit Stats'!$A$48,'Unit Stats'!H$48,IF(Armybuilder!$C67='Unit Stats'!$A$49,'Unit Stats'!H$49,IF(Armybuilder!$C67='Unit Stats'!$A$50,'Unit Stats'!H$50,IF(Armybuilder!$C67='Unit Stats'!$A$51,'Unit Stats'!H$51,IF(Armybuilder!$C67='Unit Stats'!$A$52,'Unit Stats'!H$52,IF(Armybuilder!$C67='Unit Stats'!$A$53,'Unit Stats'!H$53,IF(Armybuilder!$C67='Unit Stats'!$A$54,'Unit Stats'!H$54,IF(Armybuilder!$C67='Unit Stats'!$A$55,'Unit Stats'!H$55,))))))))))))))))))))))))))))))))))))))))))))))))))))))</f>
        <v>0</v>
      </c>
      <c r="K67" s="45">
        <f>IF(Armybuilder!$C67='Unit Stats'!$A$2,'Unit Stats'!I$2,IF(Armybuilder!$C67='Unit Stats'!$A$3,'Unit Stats'!I$3,IF(Armybuilder!$C67='Unit Stats'!$A$4,'Unit Stats'!I$4,IF(Armybuilder!$C67='Unit Stats'!$A$5,'Unit Stats'!I$5,IF(Armybuilder!$C67='Unit Stats'!$A$6,'Unit Stats'!I$6,IF(Armybuilder!$C67='Unit Stats'!$A$7,'Unit Stats'!I$7,IF(Armybuilder!$C67='Unit Stats'!$A$8,'Unit Stats'!I$8,IF(Armybuilder!$C67='Unit Stats'!$A$9,'Unit Stats'!I$9,IF(Armybuilder!$C67='Unit Stats'!$A$10,'Unit Stats'!I$10,IF(Armybuilder!$C67='Unit Stats'!$A$11,'Unit Stats'!I$11,IF(Armybuilder!$C67='Unit Stats'!$A$12,'Unit Stats'!I$12,IF(Armybuilder!$C67='Unit Stats'!$A$13,'Unit Stats'!I$13,IF(Armybuilder!$C67='Unit Stats'!$A$14,'Unit Stats'!I$14,IF(Armybuilder!$C67='Unit Stats'!$A$15,'Unit Stats'!I$15,IF(Armybuilder!$C67='Unit Stats'!$A$16,'Unit Stats'!I$16,IF(Armybuilder!$C67='Unit Stats'!$A$17,'Unit Stats'!I$17,IF(Armybuilder!$C67='Unit Stats'!$A$18,'Unit Stats'!I$18,IF(Armybuilder!$C67='Unit Stats'!$A$19,'Unit Stats'!I$19,IF(Armybuilder!$C67='Unit Stats'!$A$20,'Unit Stats'!I$20,IF(Armybuilder!$C67='Unit Stats'!$A$21,'Unit Stats'!I$21,IF(Armybuilder!$C67='Unit Stats'!$A$22,'Unit Stats'!I$22,IF(Armybuilder!$C67='Unit Stats'!$A$23,'Unit Stats'!I$23,IF(Armybuilder!$C67='Unit Stats'!$A$24,'Unit Stats'!I$24,IF(Armybuilder!$C67='Unit Stats'!$A$25,'Unit Stats'!I$25,IF(Armybuilder!$C67='Unit Stats'!$A$26,'Unit Stats'!I$26,IF(Armybuilder!$C67='Unit Stats'!$A$27,'Unit Stats'!I$27,IF(Armybuilder!$C67='Unit Stats'!$A$28,'Unit Stats'!I$28,IF(Armybuilder!$C67='Unit Stats'!$A$29,'Unit Stats'!I$29,IF(Armybuilder!$C67='Unit Stats'!$A$30,'Unit Stats'!I$30,IF(Armybuilder!$C67='Unit Stats'!$A$31,'Unit Stats'!I$31,IF(Armybuilder!$C67='Unit Stats'!$A$32,'Unit Stats'!I$32,IF(Armybuilder!$C67='Unit Stats'!$A$33,'Unit Stats'!I$33,IF(Armybuilder!$C67='Unit Stats'!$A$34,'Unit Stats'!I$34,IF(Armybuilder!$C67='Unit Stats'!$A$35,'Unit Stats'!I$35,IF(Armybuilder!$C67='Unit Stats'!$A$36,'Unit Stats'!I$36,IF(Armybuilder!$C67='Unit Stats'!$A$37,'Unit Stats'!I$37,IF(Armybuilder!$C67='Unit Stats'!$A$38,'Unit Stats'!I$38,IF(Armybuilder!$C67='Unit Stats'!$A$39,'Unit Stats'!I$39,IF(Armybuilder!$C67='Unit Stats'!$A$40,'Unit Stats'!I$40,IF(Armybuilder!$C67='Unit Stats'!$A$41,'Unit Stats'!I$41,IF(Armybuilder!$C67='Unit Stats'!$A$42,'Unit Stats'!I$42,IF(Armybuilder!$C67='Unit Stats'!$A$43,'Unit Stats'!I$43,IF(Armybuilder!$C67='Unit Stats'!$A$44,'Unit Stats'!I$44,IF(Armybuilder!$C67='Unit Stats'!$A$45,'Unit Stats'!I$45,IF(Armybuilder!$C67='Unit Stats'!$A$46,'Unit Stats'!I$46,IF(Armybuilder!$C67='Unit Stats'!$A$47,'Unit Stats'!I$47,IF(Armybuilder!$C67='Unit Stats'!$A$48,'Unit Stats'!I$48,IF(Armybuilder!$C67='Unit Stats'!$A$49,'Unit Stats'!I$49,IF(Armybuilder!$C67='Unit Stats'!$A$50,'Unit Stats'!I$50,IF(Armybuilder!$C67='Unit Stats'!$A$51,'Unit Stats'!I$51,IF(Armybuilder!$C67='Unit Stats'!$A$52,'Unit Stats'!I$52,IF(Armybuilder!$C67='Unit Stats'!$A$53,'Unit Stats'!I$53,IF(Armybuilder!$C67='Unit Stats'!$A$54,'Unit Stats'!I$54,IF(Armybuilder!$C67='Unit Stats'!$A$55,'Unit Stats'!I$55,))))))))))))))))))))))))))))))))))))))))))))))))))))))</f>
        <v>0</v>
      </c>
      <c r="L67" s="44">
        <f>IF(Armybuilder!$C67='Unit Stats'!$A$2,'Unit Stats'!J$2,IF(Armybuilder!$C67='Unit Stats'!$A$3,'Unit Stats'!J$3,IF(Armybuilder!$C67='Unit Stats'!$A$4,'Unit Stats'!J$4,IF(Armybuilder!$C67='Unit Stats'!$A$5,'Unit Stats'!J$5,IF(Armybuilder!$C67='Unit Stats'!$A$6,'Unit Stats'!J$6,IF(Armybuilder!$C67='Unit Stats'!$A$7,'Unit Stats'!J$7,IF(Armybuilder!$C67='Unit Stats'!$A$8,'Unit Stats'!J$8,IF(Armybuilder!$C67='Unit Stats'!$A$9,'Unit Stats'!J$9,IF(Armybuilder!$C67='Unit Stats'!$A$10,'Unit Stats'!J$10,IF(Armybuilder!$C67='Unit Stats'!$A$11,'Unit Stats'!J$11,IF(Armybuilder!$C67='Unit Stats'!$A$12,'Unit Stats'!J$12,IF(Armybuilder!$C67='Unit Stats'!$A$13,'Unit Stats'!J$13,IF(Armybuilder!$C67='Unit Stats'!$A$14,'Unit Stats'!J$14,IF(Armybuilder!$C67='Unit Stats'!$A$15,'Unit Stats'!J$15,IF(Armybuilder!$C67='Unit Stats'!$A$16,'Unit Stats'!J$16,IF(Armybuilder!$C67='Unit Stats'!$A$17,'Unit Stats'!J$17,IF(Armybuilder!$C67='Unit Stats'!$A$18,'Unit Stats'!J$18,IF(Armybuilder!$C67='Unit Stats'!$A$19,'Unit Stats'!J$19,IF(Armybuilder!$C67='Unit Stats'!$A$20,'Unit Stats'!J$20,IF(Armybuilder!$C67='Unit Stats'!$A$21,'Unit Stats'!J$21,IF(Armybuilder!$C67='Unit Stats'!$A$22,'Unit Stats'!J$22,IF(Armybuilder!$C67='Unit Stats'!$A$23,'Unit Stats'!J$23,IF(Armybuilder!$C67='Unit Stats'!$A$24,'Unit Stats'!J$24,IF(Armybuilder!$C67='Unit Stats'!$A$25,'Unit Stats'!J$25,IF(Armybuilder!$C67='Unit Stats'!$A$26,'Unit Stats'!J$26,IF(Armybuilder!$C67='Unit Stats'!$A$27,'Unit Stats'!J$27,IF(Armybuilder!$C67='Unit Stats'!$A$28,'Unit Stats'!J$28,IF(Armybuilder!$C67='Unit Stats'!$A$29,'Unit Stats'!J$29,IF(Armybuilder!$C67='Unit Stats'!$A$30,'Unit Stats'!J$30,IF(Armybuilder!$C67='Unit Stats'!$A$31,'Unit Stats'!J$31,IF(Armybuilder!$C67='Unit Stats'!$A$32,'Unit Stats'!J$32,IF(Armybuilder!$C67='Unit Stats'!$A$33,'Unit Stats'!J$33,IF(Armybuilder!$C67='Unit Stats'!$A$34,'Unit Stats'!J$34,IF(Armybuilder!$C67='Unit Stats'!$A$35,'Unit Stats'!J$35,IF(Armybuilder!$C67='Unit Stats'!$A$36,'Unit Stats'!J$36,IF(Armybuilder!$C67='Unit Stats'!$A$37,'Unit Stats'!J$37,IF(Armybuilder!$C67='Unit Stats'!$A$38,'Unit Stats'!J$38,IF(Armybuilder!$C67='Unit Stats'!$A$39,'Unit Stats'!J$39,IF(Armybuilder!$C67='Unit Stats'!$A$40,'Unit Stats'!J$40,IF(Armybuilder!$C67='Unit Stats'!$A$41,'Unit Stats'!J$41,IF(Armybuilder!$C67='Unit Stats'!$A$42,'Unit Stats'!J$42,IF(Armybuilder!$C67='Unit Stats'!$A$43,'Unit Stats'!J$43,IF(Armybuilder!$C67='Unit Stats'!$A$44,'Unit Stats'!J$44,IF(Armybuilder!$C67='Unit Stats'!$A$45,'Unit Stats'!J$45,IF(Armybuilder!$C67='Unit Stats'!$A$46,'Unit Stats'!J$46,IF(Armybuilder!$C67='Unit Stats'!$A$47,'Unit Stats'!J$47,IF(Armybuilder!$C67='Unit Stats'!$A$48,'Unit Stats'!J$48,IF(Armybuilder!$C67='Unit Stats'!$A$49,'Unit Stats'!J$49,IF(Armybuilder!$C67='Unit Stats'!$A$50,'Unit Stats'!J$50,IF(Armybuilder!$C67='Unit Stats'!$A$51,'Unit Stats'!J$51,IF(Armybuilder!$C67='Unit Stats'!$A$52,'Unit Stats'!J$52,IF(Armybuilder!$C67='Unit Stats'!$A$53,'Unit Stats'!J$53,IF(Armybuilder!$C67='Unit Stats'!$A$54,'Unit Stats'!J$54,IF(Armybuilder!$C67='Unit Stats'!$A$55,'Unit Stats'!J$55,))))))))))))))))))))))))))))))))))))))))))))))))))))))</f>
        <v>0</v>
      </c>
      <c r="M67" s="48">
        <f>IF(Armybuilder!$C67='Unit Stats'!$A$2,'Unit Stats'!K$2,IF(Armybuilder!$C67='Unit Stats'!$A$3,'Unit Stats'!K$3,IF(Armybuilder!$C67='Unit Stats'!$A$4,'Unit Stats'!K$4,IF(Armybuilder!$C67='Unit Stats'!$A$5,'Unit Stats'!K$5,IF(Armybuilder!$C67='Unit Stats'!$A$6,'Unit Stats'!K$6,IF(Armybuilder!$C67='Unit Stats'!$A$7,'Unit Stats'!K$7,IF(Armybuilder!$C67='Unit Stats'!$A$8,'Unit Stats'!K$8,IF(Armybuilder!$C67='Unit Stats'!$A$9,'Unit Stats'!K$9,IF(Armybuilder!$C67='Unit Stats'!$A$10,'Unit Stats'!K$10,IF(Armybuilder!$C67='Unit Stats'!$A$11,'Unit Stats'!K$11,IF(Armybuilder!$C67='Unit Stats'!$A$12,'Unit Stats'!K$12,IF(Armybuilder!$C67='Unit Stats'!$A$13,'Unit Stats'!K$13,IF(Armybuilder!$C67='Unit Stats'!$A$14,'Unit Stats'!K$14,IF(Armybuilder!$C67='Unit Stats'!$A$15,'Unit Stats'!K$15,IF(Armybuilder!$C67='Unit Stats'!$A$16,'Unit Stats'!K$16,IF(Armybuilder!$C67='Unit Stats'!$A$17,'Unit Stats'!K$17,IF(Armybuilder!$C67='Unit Stats'!$A$18,'Unit Stats'!K$18,IF(Armybuilder!$C67='Unit Stats'!$A$19,'Unit Stats'!K$19,IF(Armybuilder!$C67='Unit Stats'!$A$20,'Unit Stats'!K$20,IF(Armybuilder!$C67='Unit Stats'!$A$21,'Unit Stats'!K$21,IF(Armybuilder!$C67='Unit Stats'!$A$22,'Unit Stats'!K$22,IF(Armybuilder!$C67='Unit Stats'!$A$23,'Unit Stats'!K$23,IF(Armybuilder!$C67='Unit Stats'!$A$24,'Unit Stats'!K$24,IF(Armybuilder!$C67='Unit Stats'!$A$25,'Unit Stats'!K$25,IF(Armybuilder!$C67='Unit Stats'!$A$26,'Unit Stats'!K$26,IF(Armybuilder!$C67='Unit Stats'!$A$27,'Unit Stats'!K$27,IF(Armybuilder!$C67='Unit Stats'!$A$28,'Unit Stats'!K$28,IF(Armybuilder!$C67='Unit Stats'!$A$29,'Unit Stats'!K$29,IF(Armybuilder!$C67='Unit Stats'!$A$30,'Unit Stats'!K$30,IF(Armybuilder!$C67='Unit Stats'!$A$31,'Unit Stats'!K$31,IF(Armybuilder!$C67='Unit Stats'!$A$32,'Unit Stats'!K$32,IF(Armybuilder!$C67='Unit Stats'!$A$33,'Unit Stats'!K$33,IF(Armybuilder!$C67='Unit Stats'!$A$34,'Unit Stats'!K$34,IF(Armybuilder!$C67='Unit Stats'!$A$35,'Unit Stats'!K$35,IF(Armybuilder!$C67='Unit Stats'!$A$36,'Unit Stats'!K$36,IF(Armybuilder!$C67='Unit Stats'!$A$37,'Unit Stats'!K$37,IF(Armybuilder!$C67='Unit Stats'!$A$38,'Unit Stats'!K$38,IF(Armybuilder!$C67='Unit Stats'!$A$39,'Unit Stats'!K$39,IF(Armybuilder!$C67='Unit Stats'!$A$40,'Unit Stats'!K$40,IF(Armybuilder!$C67='Unit Stats'!$A$41,'Unit Stats'!K$41,IF(Armybuilder!$C67='Unit Stats'!$A$42,'Unit Stats'!K$42,IF(Armybuilder!$C67='Unit Stats'!$A$43,'Unit Stats'!K$43,IF(Armybuilder!$C67='Unit Stats'!$A$44,'Unit Stats'!K$44,IF(Armybuilder!$C67='Unit Stats'!$A$45,'Unit Stats'!K$45,IF(Armybuilder!$C67='Unit Stats'!$A$46,'Unit Stats'!K$46,IF(Armybuilder!$C67='Unit Stats'!$A$47,'Unit Stats'!K$47,IF(Armybuilder!$C67='Unit Stats'!$A$48,'Unit Stats'!K$48,IF(Armybuilder!$C67='Unit Stats'!$A$49,'Unit Stats'!K$49,IF(Armybuilder!$C67='Unit Stats'!$A$50,'Unit Stats'!K$50,IF(Armybuilder!$C67='Unit Stats'!$A$51,'Unit Stats'!K$51,IF(Armybuilder!$C67='Unit Stats'!$A$52,'Unit Stats'!K$52,IF(Armybuilder!$C67='Unit Stats'!$A$53,'Unit Stats'!K$53,IF(Armybuilder!$C67='Unit Stats'!$A$54,'Unit Stats'!K$54,IF(Armybuilder!$C67='Unit Stats'!$A$55,'Unit Stats'!K$55,))))))))))))))))))))))))))))))))))))))))))))))))))))))</f>
        <v>0</v>
      </c>
      <c r="N67" s="46">
        <f>IF(Armybuilder!$C67='Unit Stats'!$A$2,'Unit Stats'!L$2,IF(Armybuilder!$C67='Unit Stats'!$A$3,'Unit Stats'!L$3,IF(Armybuilder!$C67='Unit Stats'!$A$4,'Unit Stats'!L$4,IF(Armybuilder!$C67='Unit Stats'!$A$5,'Unit Stats'!L$5,IF(Armybuilder!$C67='Unit Stats'!$A$6,'Unit Stats'!L$6,IF(Armybuilder!$C67='Unit Stats'!$A$7,'Unit Stats'!L$7,IF(Armybuilder!$C67='Unit Stats'!$A$8,'Unit Stats'!L$8,IF(Armybuilder!$C67='Unit Stats'!$A$9,'Unit Stats'!L$9,IF(Armybuilder!$C67='Unit Stats'!$A$10,'Unit Stats'!L$10,IF(Armybuilder!$C67='Unit Stats'!$A$11,'Unit Stats'!L$11,IF(Armybuilder!$C67='Unit Stats'!$A$12,'Unit Stats'!L$12,IF(Armybuilder!$C67='Unit Stats'!$A$13,'Unit Stats'!L$13,IF(Armybuilder!$C67='Unit Stats'!$A$14,'Unit Stats'!L$14,IF(Armybuilder!$C67='Unit Stats'!$A$15,'Unit Stats'!L$15,IF(Armybuilder!$C67='Unit Stats'!$A$16,'Unit Stats'!L$16,IF(Armybuilder!$C67='Unit Stats'!$A$17,'Unit Stats'!L$17,IF(Armybuilder!$C67='Unit Stats'!$A$18,'Unit Stats'!L$18,IF(Armybuilder!$C67='Unit Stats'!$A$19,'Unit Stats'!L$19,IF(Armybuilder!$C67='Unit Stats'!$A$20,'Unit Stats'!L$20,IF(Armybuilder!$C67='Unit Stats'!$A$21,'Unit Stats'!L$21,IF(Armybuilder!$C67='Unit Stats'!$A$22,'Unit Stats'!L$22,IF(Armybuilder!$C67='Unit Stats'!$A$23,'Unit Stats'!L$23,IF(Armybuilder!$C67='Unit Stats'!$A$24,'Unit Stats'!L$24,IF(Armybuilder!$C67='Unit Stats'!$A$25,'Unit Stats'!L$25,IF(Armybuilder!$C67='Unit Stats'!$A$26,'Unit Stats'!L$26,IF(Armybuilder!$C67='Unit Stats'!$A$27,'Unit Stats'!L$27,IF(Armybuilder!$C67='Unit Stats'!$A$28,'Unit Stats'!L$28,IF(Armybuilder!$C67='Unit Stats'!$A$29,'Unit Stats'!L$29,IF(Armybuilder!$C67='Unit Stats'!$A$30,'Unit Stats'!L$30,IF(Armybuilder!$C67='Unit Stats'!$A$31,'Unit Stats'!L$31,IF(Armybuilder!$C67='Unit Stats'!$A$32,'Unit Stats'!L$32,IF(Armybuilder!$C67='Unit Stats'!$A$33,'Unit Stats'!L$33,IF(Armybuilder!$C67='Unit Stats'!$A$34,'Unit Stats'!L$34,IF(Armybuilder!$C67='Unit Stats'!$A$35,'Unit Stats'!L$35,IF(Armybuilder!$C67='Unit Stats'!$A$36,'Unit Stats'!L$36,IF(Armybuilder!$C67='Unit Stats'!$A$37,'Unit Stats'!L$37,IF(Armybuilder!$C67='Unit Stats'!$A$38,'Unit Stats'!L$38,IF(Armybuilder!$C67='Unit Stats'!$A$39,'Unit Stats'!L$39,IF(Armybuilder!$C67='Unit Stats'!$A$40,'Unit Stats'!L$40,IF(Armybuilder!$C67='Unit Stats'!$A$41,'Unit Stats'!L$41,IF(Armybuilder!$C67='Unit Stats'!$A$42,'Unit Stats'!L$42,IF(Armybuilder!$C67='Unit Stats'!$A$43,'Unit Stats'!L$43,IF(Armybuilder!$C67='Unit Stats'!$A$44,'Unit Stats'!L$44,IF(Armybuilder!$C67='Unit Stats'!$A$45,'Unit Stats'!L$45,IF(Armybuilder!$C67='Unit Stats'!$A$46,'Unit Stats'!L$46,IF(Armybuilder!$C67='Unit Stats'!$A$47,'Unit Stats'!L$47,IF(Armybuilder!$C67='Unit Stats'!$A$48,'Unit Stats'!L$48,IF(Armybuilder!$C67='Unit Stats'!$A$49,'Unit Stats'!L$49,IF(Armybuilder!$C67='Unit Stats'!$A$50,'Unit Stats'!L$50,IF(Armybuilder!$C67='Unit Stats'!$A$51,'Unit Stats'!L$51,IF(Armybuilder!$C67='Unit Stats'!$A$52,'Unit Stats'!L$52,IF(Armybuilder!$C67='Unit Stats'!$A$53,'Unit Stats'!L$53,IF(Armybuilder!$C67='Unit Stats'!$A$54,'Unit Stats'!L$54,IF(Armybuilder!$C67='Unit Stats'!$A$55,'Unit Stats'!L$55,))))))))))))))))))))))))))))))))))))))))))))))))))))))</f>
        <v>0</v>
      </c>
      <c r="O67" s="45">
        <f>IF(Armybuilder!$C67='Unit Stats'!$A$2,'Unit Stats'!M$2,IF(Armybuilder!$C67='Unit Stats'!$A$3,'Unit Stats'!M$3,IF(Armybuilder!$C67='Unit Stats'!$A$4,'Unit Stats'!M$4,IF(Armybuilder!$C67='Unit Stats'!$A$5,'Unit Stats'!M$5,IF(Armybuilder!$C67='Unit Stats'!$A$6,'Unit Stats'!M$6,IF(Armybuilder!$C67='Unit Stats'!$A$7,'Unit Stats'!M$7,IF(Armybuilder!$C67='Unit Stats'!$A$8,'Unit Stats'!M$8,IF(Armybuilder!$C67='Unit Stats'!$A$9,'Unit Stats'!M$9,IF(Armybuilder!$C67='Unit Stats'!$A$10,'Unit Stats'!M$10,IF(Armybuilder!$C67='Unit Stats'!$A$11,'Unit Stats'!M$11,IF(Armybuilder!$C67='Unit Stats'!$A$12,'Unit Stats'!M$12,IF(Armybuilder!$C67='Unit Stats'!$A$13,'Unit Stats'!M$13,IF(Armybuilder!$C67='Unit Stats'!$A$14,'Unit Stats'!M$14,IF(Armybuilder!$C67='Unit Stats'!$A$15,'Unit Stats'!M$15,IF(Armybuilder!$C67='Unit Stats'!$A$16,'Unit Stats'!M$16,IF(Armybuilder!$C67='Unit Stats'!$A$17,'Unit Stats'!M$17,IF(Armybuilder!$C67='Unit Stats'!$A$18,'Unit Stats'!M$18,IF(Armybuilder!$C67='Unit Stats'!$A$19,'Unit Stats'!M$19,IF(Armybuilder!$C67='Unit Stats'!$A$20,'Unit Stats'!M$20,IF(Armybuilder!$C67='Unit Stats'!$A$21,'Unit Stats'!M$21,IF(Armybuilder!$C67='Unit Stats'!$A$22,'Unit Stats'!M$22,IF(Armybuilder!$C67='Unit Stats'!$A$23,'Unit Stats'!M$23,IF(Armybuilder!$C67='Unit Stats'!$A$24,'Unit Stats'!M$24,IF(Armybuilder!$C67='Unit Stats'!$A$25,'Unit Stats'!M$25,IF(Armybuilder!$C67='Unit Stats'!$A$26,'Unit Stats'!M$26,IF(Armybuilder!$C67='Unit Stats'!$A$27,'Unit Stats'!M$27,IF(Armybuilder!$C67='Unit Stats'!$A$28,'Unit Stats'!M$28,IF(Armybuilder!$C67='Unit Stats'!$A$29,'Unit Stats'!M$29,IF(Armybuilder!$C67='Unit Stats'!$A$30,'Unit Stats'!M$30,IF(Armybuilder!$C67='Unit Stats'!$A$31,'Unit Stats'!M$31,IF(Armybuilder!$C67='Unit Stats'!$A$32,'Unit Stats'!M$32,IF(Armybuilder!$C67='Unit Stats'!$A$33,'Unit Stats'!M$33,IF(Armybuilder!$C67='Unit Stats'!$A$34,'Unit Stats'!M$34,IF(Armybuilder!$C67='Unit Stats'!$A$35,'Unit Stats'!M$35,IF(Armybuilder!$C67='Unit Stats'!$A$36,'Unit Stats'!M$36,IF(Armybuilder!$C67='Unit Stats'!$A$37,'Unit Stats'!M$37,IF(Armybuilder!$C67='Unit Stats'!$A$38,'Unit Stats'!M$38,IF(Armybuilder!$C67='Unit Stats'!$A$39,'Unit Stats'!M$39,IF(Armybuilder!$C67='Unit Stats'!$A$40,'Unit Stats'!M$40,IF(Armybuilder!$C67='Unit Stats'!$A$41,'Unit Stats'!M$41,IF(Armybuilder!$C67='Unit Stats'!$A$42,'Unit Stats'!M$42,IF(Armybuilder!$C67='Unit Stats'!$A$43,'Unit Stats'!M$43,IF(Armybuilder!$C67='Unit Stats'!$A$44,'Unit Stats'!M$44,IF(Armybuilder!$C67='Unit Stats'!$A$45,'Unit Stats'!M$45,IF(Armybuilder!$C67='Unit Stats'!$A$46,'Unit Stats'!M$46,IF(Armybuilder!$C67='Unit Stats'!$A$47,'Unit Stats'!M$47,IF(Armybuilder!$C67='Unit Stats'!$A$48,'Unit Stats'!M$48,IF(Armybuilder!$C67='Unit Stats'!$A$49,'Unit Stats'!M$49,IF(Armybuilder!$C67='Unit Stats'!$A$50,'Unit Stats'!M$50,IF(Armybuilder!$C67='Unit Stats'!$A$51,'Unit Stats'!M$51,IF(Armybuilder!$C67='Unit Stats'!$A$52,'Unit Stats'!M$52,IF(Armybuilder!$C67='Unit Stats'!$A$53,'Unit Stats'!M$53,IF(Armybuilder!$C67='Unit Stats'!$A$54,'Unit Stats'!M$54,IF(Armybuilder!$C67='Unit Stats'!$A$55,'Unit Stats'!M$55,))))))))))))))))))))))))))))))))))))))))))))))))))))))</f>
        <v>0</v>
      </c>
      <c r="P67" s="66">
        <f>IF(Armybuilder!$C67='Unit Stats'!$A$2,'Unit Stats'!N$2,IF(Armybuilder!$C67='Unit Stats'!$A$3,'Unit Stats'!N$3,IF(Armybuilder!$C67='Unit Stats'!$A$4,'Unit Stats'!N$4,IF(Armybuilder!$C67='Unit Stats'!$A$5,'Unit Stats'!N$5,IF(Armybuilder!$C67='Unit Stats'!$A$6,'Unit Stats'!N$6,IF(Armybuilder!$C67='Unit Stats'!$A$7,'Unit Stats'!N$7,IF(Armybuilder!$C67='Unit Stats'!$A$8,'Unit Stats'!N$8,IF(Armybuilder!$C67='Unit Stats'!$A$9,'Unit Stats'!N$9,IF(Armybuilder!$C67='Unit Stats'!$A$10,'Unit Stats'!N$10,IF(Armybuilder!$C67='Unit Stats'!$A$11,'Unit Stats'!N$11,IF(Armybuilder!$C67='Unit Stats'!$A$12,'Unit Stats'!N$12,IF(Armybuilder!$C67='Unit Stats'!$A$13,'Unit Stats'!N$13,IF(Armybuilder!$C67='Unit Stats'!$A$14,'Unit Stats'!N$14,IF(Armybuilder!$C67='Unit Stats'!$A$15,'Unit Stats'!N$15,IF(Armybuilder!$C67='Unit Stats'!$A$16,'Unit Stats'!N$16,IF(Armybuilder!$C67='Unit Stats'!$A$17,'Unit Stats'!N$17,IF(Armybuilder!$C67='Unit Stats'!$A$18,'Unit Stats'!N$18,IF(Armybuilder!$C67='Unit Stats'!$A$19,'Unit Stats'!N$19,IF(Armybuilder!$C67='Unit Stats'!$A$20,'Unit Stats'!N$20,IF(Armybuilder!$C67='Unit Stats'!$A$21,'Unit Stats'!N$21,IF(Armybuilder!$C67='Unit Stats'!$A$22,'Unit Stats'!N$22,IF(Armybuilder!$C67='Unit Stats'!$A$23,'Unit Stats'!N$23,IF(Armybuilder!$C67='Unit Stats'!$A$24,'Unit Stats'!N$24,IF(Armybuilder!$C67='Unit Stats'!$A$25,'Unit Stats'!N$25,IF(Armybuilder!$C67='Unit Stats'!$A$26,'Unit Stats'!N$26,IF(Armybuilder!$C67='Unit Stats'!$A$27,'Unit Stats'!N$27,IF(Armybuilder!$C67='Unit Stats'!$A$28,'Unit Stats'!N$28,IF(Armybuilder!$C67='Unit Stats'!$A$29,'Unit Stats'!N$29,IF(Armybuilder!$C67='Unit Stats'!$A$30,'Unit Stats'!N$30,IF(Armybuilder!$C67='Unit Stats'!$A$31,'Unit Stats'!N$31,IF(Armybuilder!$C67='Unit Stats'!$A$32,'Unit Stats'!N$32,IF(Armybuilder!$C67='Unit Stats'!$A$33,'Unit Stats'!N$33,IF(Armybuilder!$C67='Unit Stats'!$A$34,'Unit Stats'!N$34,IF(Armybuilder!$C67='Unit Stats'!$A$35,'Unit Stats'!N$35,IF(Armybuilder!$C67='Unit Stats'!$A$36,'Unit Stats'!N$36,IF(Armybuilder!$C67='Unit Stats'!$A$37,'Unit Stats'!N$37,IF(Armybuilder!$C67='Unit Stats'!$A$38,'Unit Stats'!N$38,IF(Armybuilder!$C67='Unit Stats'!$A$39,'Unit Stats'!N$39,IF(Armybuilder!$C67='Unit Stats'!$A$40,'Unit Stats'!N$40,IF(Armybuilder!$C67='Unit Stats'!$A$41,'Unit Stats'!N$41,IF(Armybuilder!$C67='Unit Stats'!$A$42,'Unit Stats'!N$42,IF(Armybuilder!$C67='Unit Stats'!$A$43,'Unit Stats'!N$43,IF(Armybuilder!$C67='Unit Stats'!$A$44,'Unit Stats'!N$44,IF(Armybuilder!$C67='Unit Stats'!$A$45,'Unit Stats'!N$45,IF(Armybuilder!$C67='Unit Stats'!$A$46,'Unit Stats'!N$46,IF(Armybuilder!$C67='Unit Stats'!$A$47,'Unit Stats'!N$47,IF(Armybuilder!$C67='Unit Stats'!$A$48,'Unit Stats'!N$48,IF(Armybuilder!$C67='Unit Stats'!$A$49,'Unit Stats'!N$49,IF(Armybuilder!$C67='Unit Stats'!$A$50,'Unit Stats'!N$50,IF(Armybuilder!$C67='Unit Stats'!$A$51,'Unit Stats'!N$51,IF(Armybuilder!$C67='Unit Stats'!$A$52,'Unit Stats'!N$52,IF(Armybuilder!$C67='Unit Stats'!$A$53,'Unit Stats'!N$53,IF(Armybuilder!$C67='Unit Stats'!$A$54,'Unit Stats'!N$54,IF(Armybuilder!$C67='Unit Stats'!$A$55,'Unit Stats'!N$55,))))))))))))))))))))))))))))))))))))))))))))))))))))))</f>
        <v>0</v>
      </c>
      <c r="Q67" s="48">
        <f>IF(Armybuilder!$C67='Unit Stats'!$A$2,'Unit Stats'!$T$2,IF(Armybuilder!$C67='Unit Stats'!$A$3,'Unit Stats'!$T$3,IF(Armybuilder!$C67='Unit Stats'!$A$4,'Unit Stats'!$T$4,IF(Armybuilder!$C67='Unit Stats'!$A$5,'Unit Stats'!$T$5,IF(Armybuilder!$C67='Unit Stats'!$A$6,'Unit Stats'!$T$6,IF(Armybuilder!$C67='Unit Stats'!$A$7,'Unit Stats'!$T$7,IF(Armybuilder!$C67='Unit Stats'!$A$8,'Unit Stats'!$T$8,IF(Armybuilder!$C67='Unit Stats'!$A$9,'Unit Stats'!$T$9,IF(Armybuilder!$C67='Unit Stats'!$A$10,'Unit Stats'!$T$10,IF(Armybuilder!$C67='Unit Stats'!$A$11,'Unit Stats'!$T$11,IF(Armybuilder!$C67='Unit Stats'!$A$12,'Unit Stats'!$T$12,IF(Armybuilder!$C67='Unit Stats'!$A$13,'Unit Stats'!$T$13,IF(Armybuilder!$C67='Unit Stats'!$A$14,'Unit Stats'!$T$14,IF(Armybuilder!$C67='Unit Stats'!$A$15,'Unit Stats'!$T$15,IF(Armybuilder!$C67='Unit Stats'!$A$16,'Unit Stats'!$T$16,IF(Armybuilder!$C67='Unit Stats'!$A$17,'Unit Stats'!$T$17,IF(Armybuilder!$C67='Unit Stats'!$A$18,'Unit Stats'!$T$18,IF(Armybuilder!$C67='Unit Stats'!$A$19,'Unit Stats'!$T$19,IF(Armybuilder!$C67='Unit Stats'!$A$20,'Unit Stats'!$T$20,IF(Armybuilder!$C67='Unit Stats'!$A$21,'Unit Stats'!$T$21,IF(Armybuilder!$C67='Unit Stats'!$A$22,'Unit Stats'!$T$22,IF(Armybuilder!$C67='Unit Stats'!$A$23,'Unit Stats'!$T$23,IF(Armybuilder!$C67='Unit Stats'!$A$24,'Unit Stats'!$T$24,IF(Armybuilder!$C67='Unit Stats'!$A$25,'Unit Stats'!$T$25,IF(Armybuilder!$C67='Unit Stats'!$A$26,'Unit Stats'!$T$26,IF(Armybuilder!$C67='Unit Stats'!$A$27,'Unit Stats'!$T$27,IF(Armybuilder!$C67='Unit Stats'!$A$28,'Unit Stats'!$T$28,IF(Armybuilder!$C67='Unit Stats'!$A$29,'Unit Stats'!$T$29,IF(Armybuilder!$C67='Unit Stats'!$A$30,'Unit Stats'!$T$30,IF(Armybuilder!$C67='Unit Stats'!$A$31,'Unit Stats'!$T$31,IF(Armybuilder!$C67='Unit Stats'!$A$32,'Unit Stats'!$T$32,IF(Armybuilder!$C67='Unit Stats'!$A$33,'Unit Stats'!$T$33,IF(Armybuilder!$C67='Unit Stats'!$A$34,'Unit Stats'!$T$34,IF(Armybuilder!$C67='Unit Stats'!$A$35,'Unit Stats'!$T$35,IF(Armybuilder!$C67='Unit Stats'!$A$36,'Unit Stats'!$T$36,IF(Armybuilder!$C67='Unit Stats'!$A$37,'Unit Stats'!$T$37,IF(Armybuilder!$C67='Unit Stats'!$A$38,'Unit Stats'!$T$38,IF(Armybuilder!$C67='Unit Stats'!$A$39,'Unit Stats'!$T$39,IF(Armybuilder!$C67='Unit Stats'!$A$40,'Unit Stats'!$T$40,IF(Armybuilder!$C67='Unit Stats'!$A$41,'Unit Stats'!$T$41,IF(Armybuilder!$C67='Unit Stats'!$A$42,'Unit Stats'!$T$42,IF(Armybuilder!$C67='Unit Stats'!$A$43,'Unit Stats'!$T$43,IF(Armybuilder!$C67='Unit Stats'!$A$44,'Unit Stats'!$T$44,IF(Armybuilder!$C67='Unit Stats'!$A$45,'Unit Stats'!$T$45,IF(Armybuilder!$C67='Unit Stats'!$A$46,'Unit Stats'!$T$46,IF(Armybuilder!$C67='Unit Stats'!$A$47,'Unit Stats'!$T$47,IF(Armybuilder!$C67='Unit Stats'!$A$48,'Unit Stats'!$T$48,IF(Armybuilder!$C67='Unit Stats'!$A$49,'Unit Stats'!$T$49,IF(Armybuilder!$C67='Unit Stats'!$A$50,'Unit Stats'!$T$50,IF(Armybuilder!$C67='Unit Stats'!$A$51,'Unit Stats'!$T$51,IF(Armybuilder!$C67='Unit Stats'!$A$52,'Unit Stats'!$T$52,IF(Armybuilder!$C67='Unit Stats'!$A$53,'Unit Stats'!$T$53,IF(Armybuilder!$C67='Unit Stats'!$A$54,'Unit Stats'!$T$54,IF(Armybuilder!$C67='Unit Stats'!$A$55,'Unit Stats'!$T$55,IF(Armybuilder!$C67=Wargear!$A$2,Wargear!$B$2,IF(Armybuilder!$C67=Wargear!$A$3,Wargear!$B$3,IF(Armybuilder!$C67=Wargear!$A$4,Wargear!$B$4,IF(Armybuilder!$C67=Wargear!$A$5,Wargear!$B$5,IF(Armybuilder!$C67=Wargear!$A$6,Wargear!$B$6,IF(Armybuilder!$C67=Wargear!$A$7,Wargear!$B$7,'Extra Code Points'!$A64))))))))))))))))))))))))))))))))))))))))))))))))))))))))))))</f>
        <v>0</v>
      </c>
      <c r="R67" s="28">
        <f t="shared" si="0"/>
        <v>0</v>
      </c>
      <c r="S67" s="29">
        <f t="shared" si="1"/>
        <v>1085</v>
      </c>
      <c r="T67" s="46">
        <f>IF(Armybuilder!$C67='Unit Stats'!$A$2,'Unit Stats'!O$2,IF(Armybuilder!$C67='Unit Stats'!$A$3,'Unit Stats'!O$3,IF(Armybuilder!$C67='Unit Stats'!$A$4,'Unit Stats'!O$4,IF(Armybuilder!$C67='Unit Stats'!$A$5,'Unit Stats'!O$5,IF(Armybuilder!$C67='Unit Stats'!$A$6,'Unit Stats'!O$6,IF(Armybuilder!$C67='Unit Stats'!$A$7,'Unit Stats'!O$7,IF(Armybuilder!$C67='Unit Stats'!$A$8,'Unit Stats'!O$8,IF(Armybuilder!$C67='Unit Stats'!$A$9,'Unit Stats'!O$9,IF(Armybuilder!$C67='Unit Stats'!$A$10,'Unit Stats'!O$10,IF(Armybuilder!$C67='Unit Stats'!$A$11,'Unit Stats'!O$11,IF(Armybuilder!$C67='Unit Stats'!$A$12,'Unit Stats'!O$12,IF(Armybuilder!$C67='Unit Stats'!$A$13,'Unit Stats'!O$13,IF(Armybuilder!$C67='Unit Stats'!$A$14,'Unit Stats'!O$14,IF(Armybuilder!$C67='Unit Stats'!$A$15,'Unit Stats'!O$15,IF(Armybuilder!$C67='Unit Stats'!$A$16,'Unit Stats'!O$16,IF(Armybuilder!$C67='Unit Stats'!$A$17,'Unit Stats'!O$17,IF(Armybuilder!$C67='Unit Stats'!$A$18,'Unit Stats'!O$18,IF(Armybuilder!$C67='Unit Stats'!$A$19,'Unit Stats'!O$19,IF(Armybuilder!$C67='Unit Stats'!$A$20,'Unit Stats'!O$20,IF(Armybuilder!$C67='Unit Stats'!$A$21,'Unit Stats'!O$21,IF(Armybuilder!$C67='Unit Stats'!$A$22,'Unit Stats'!O$22,IF(Armybuilder!$C67='Unit Stats'!$A$23,'Unit Stats'!O$23,IF(Armybuilder!$C67='Unit Stats'!$A$24,'Unit Stats'!O$24,IF(Armybuilder!$C67='Unit Stats'!$A$25,'Unit Stats'!O$25,IF(Armybuilder!$C67='Unit Stats'!$A$26,'Unit Stats'!O$26,IF(Armybuilder!$C67='Unit Stats'!$A$27,'Unit Stats'!O$27,IF(Armybuilder!$C67='Unit Stats'!$A$28,'Unit Stats'!O$28,IF(Armybuilder!$C67='Unit Stats'!$A$29,'Unit Stats'!O$29,IF(Armybuilder!$C67='Unit Stats'!$A$30,'Unit Stats'!O$30,IF(Armybuilder!$C67='Unit Stats'!$A$31,'Unit Stats'!O$31,IF(Armybuilder!$C67='Unit Stats'!$A$32,'Unit Stats'!O$32,IF(Armybuilder!$C67='Unit Stats'!$A$33,'Unit Stats'!O$33,IF(Armybuilder!$C67='Unit Stats'!$A$34,'Unit Stats'!O$34,IF(Armybuilder!$C67='Unit Stats'!$A$35,'Unit Stats'!O$35,IF(Armybuilder!$C67='Unit Stats'!$A$36,'Unit Stats'!O$36,IF(Armybuilder!$C67='Unit Stats'!$A$37,'Unit Stats'!O$37,IF(Armybuilder!$C67='Unit Stats'!$A$38,'Unit Stats'!O$38,IF(Armybuilder!$C67='Unit Stats'!$A$39,'Unit Stats'!O$39,IF(Armybuilder!$C67='Unit Stats'!$A$40,'Unit Stats'!O$40,IF(Armybuilder!$C67='Unit Stats'!$A$41,'Unit Stats'!O$41,IF(Armybuilder!$C67='Unit Stats'!$A$42,'Unit Stats'!O$42,IF(Armybuilder!$C67='Unit Stats'!$A$43,'Unit Stats'!O$43,IF(Armybuilder!$C67='Unit Stats'!$A$44,'Unit Stats'!O$44,IF(Armybuilder!$C67='Unit Stats'!$A$45,'Unit Stats'!O$45,IF(Armybuilder!$C67='Unit Stats'!$A$46,'Unit Stats'!O$46,IF(Armybuilder!$C67='Unit Stats'!$A$47,'Unit Stats'!O$47,IF(Armybuilder!$C67='Unit Stats'!$A$48,'Unit Stats'!O$48,IF(Armybuilder!$C67='Unit Stats'!$A$49,'Unit Stats'!O$49,IF(Armybuilder!$C67='Unit Stats'!$A$50,'Unit Stats'!O$50,IF(Armybuilder!$C67='Unit Stats'!$A$51,'Unit Stats'!O$51,IF(Armybuilder!$C67='Unit Stats'!$A$52,'Unit Stats'!O$52,IF(Armybuilder!$C67='Unit Stats'!$A$53,'Unit Stats'!O$53,IF(Armybuilder!$C67='Unit Stats'!$A$54,'Unit Stats'!O$54,IF(Armybuilder!$C67='Unit Stats'!$A$55,'Unit Stats'!O$55,IF(Armybuilder!$C67=Wargear!$A$2,Wargear!C$2,IF(Armybuilder!$C67=Wargear!$A$3,Wargear!C$3,IF(Armybuilder!$C67=Wargear!$A$4,Wargear!C$4,IF(Armybuilder!$C67=Wargear!$A$5,Wargear!C$5,IF(Armybuilder!$C67=Wargear!$A$6,Wargear!C$6,IF(Armybuilder!$C67=Wargear!$A$7,Wargear!C$7,'Extra Code wargear1'!A65))))))))))))))))))))))))))))))))))))))))))))))))))))))))))))</f>
        <v>0</v>
      </c>
      <c r="U67" s="45">
        <f>IF(Armybuilder!$C67='Unit Stats'!$A$2,'Unit Stats'!P$2,IF(Armybuilder!$C67='Unit Stats'!$A$3,'Unit Stats'!P$3,IF(Armybuilder!$C67='Unit Stats'!$A$4,'Unit Stats'!P$4,IF(Armybuilder!$C67='Unit Stats'!$A$5,'Unit Stats'!P$5,IF(Armybuilder!$C67='Unit Stats'!$A$6,'Unit Stats'!P$6,IF(Armybuilder!$C67='Unit Stats'!$A$7,'Unit Stats'!P$7,IF(Armybuilder!$C67='Unit Stats'!$A$8,'Unit Stats'!P$8,IF(Armybuilder!$C67='Unit Stats'!$A$9,'Unit Stats'!P$9,IF(Armybuilder!$C67='Unit Stats'!$A$10,'Unit Stats'!P$10,IF(Armybuilder!$C67='Unit Stats'!$A$11,'Unit Stats'!P$11,IF(Armybuilder!$C67='Unit Stats'!$A$12,'Unit Stats'!P$12,IF(Armybuilder!$C67='Unit Stats'!$A$13,'Unit Stats'!P$13,IF(Armybuilder!$C67='Unit Stats'!$A$14,'Unit Stats'!P$14,IF(Armybuilder!$C67='Unit Stats'!$A$15,'Unit Stats'!P$15,IF(Armybuilder!$C67='Unit Stats'!$A$16,'Unit Stats'!P$16,IF(Armybuilder!$C67='Unit Stats'!$A$17,'Unit Stats'!P$17,IF(Armybuilder!$C67='Unit Stats'!$A$18,'Unit Stats'!P$18,IF(Armybuilder!$C67='Unit Stats'!$A$19,'Unit Stats'!P$19,IF(Armybuilder!$C67='Unit Stats'!$A$20,'Unit Stats'!P$20,IF(Armybuilder!$C67='Unit Stats'!$A$21,'Unit Stats'!P$21,IF(Armybuilder!$C67='Unit Stats'!$A$22,'Unit Stats'!P$22,IF(Armybuilder!$C67='Unit Stats'!$A$23,'Unit Stats'!P$23,IF(Armybuilder!$C67='Unit Stats'!$A$24,'Unit Stats'!P$24,IF(Armybuilder!$C67='Unit Stats'!$A$25,'Unit Stats'!P$25,IF(Armybuilder!$C67='Unit Stats'!$A$26,'Unit Stats'!P$26,IF(Armybuilder!$C67='Unit Stats'!$A$27,'Unit Stats'!P$27,IF(Armybuilder!$C67='Unit Stats'!$A$28,'Unit Stats'!P$28,IF(Armybuilder!$C67='Unit Stats'!$A$29,'Unit Stats'!P$29,IF(Armybuilder!$C67='Unit Stats'!$A$30,'Unit Stats'!P$30,IF(Armybuilder!$C67='Unit Stats'!$A$31,'Unit Stats'!P$31,IF(Armybuilder!$C67='Unit Stats'!$A$32,'Unit Stats'!P$32,IF(Armybuilder!$C67='Unit Stats'!$A$33,'Unit Stats'!P$33,IF(Armybuilder!$C67='Unit Stats'!$A$34,'Unit Stats'!P$34,IF(Armybuilder!$C67='Unit Stats'!$A$35,'Unit Stats'!P$35,IF(Armybuilder!$C67='Unit Stats'!$A$36,'Unit Stats'!P$36,IF(Armybuilder!$C67='Unit Stats'!$A$37,'Unit Stats'!P$37,IF(Armybuilder!$C67='Unit Stats'!$A$38,'Unit Stats'!P$38,IF(Armybuilder!$C67='Unit Stats'!$A$39,'Unit Stats'!P$39,IF(Armybuilder!$C67='Unit Stats'!$A$40,'Unit Stats'!P$40,IF(Armybuilder!$C67='Unit Stats'!$A$41,'Unit Stats'!P$41,IF(Armybuilder!$C67='Unit Stats'!$A$42,'Unit Stats'!P$42,IF(Armybuilder!$C67='Unit Stats'!$A$43,'Unit Stats'!P$43,IF(Armybuilder!$C67='Unit Stats'!$A$44,'Unit Stats'!P$44,IF(Armybuilder!$C67='Unit Stats'!$A$45,'Unit Stats'!P$45,IF(Armybuilder!$C67='Unit Stats'!$A$46,'Unit Stats'!P$46,IF(Armybuilder!$C67='Unit Stats'!$A$47,'Unit Stats'!P$47,IF(Armybuilder!$C67='Unit Stats'!$A$48,'Unit Stats'!P$48,IF(Armybuilder!$C67='Unit Stats'!$A$49,'Unit Stats'!P$49,IF(Armybuilder!$C67='Unit Stats'!$A$50,'Unit Stats'!P$50,IF(Armybuilder!$C67='Unit Stats'!$A$51,'Unit Stats'!P$51,IF(Armybuilder!$C67='Unit Stats'!$A$52,'Unit Stats'!P$52,IF(Armybuilder!$C67='Unit Stats'!$A$53,'Unit Stats'!P$53,IF(Armybuilder!$C67='Unit Stats'!$A$54,'Unit Stats'!P$54,IF(Armybuilder!$C67='Unit Stats'!$A$55,'Unit Stats'!P$55,IF(Armybuilder!$C67=Wargear!$A$2,Wargear!D$2,IF(Armybuilder!$C67=Wargear!$A$3,Wargear!D$3,IF(Armybuilder!$C67=Wargear!$A$4,Wargear!D$4,IF(Armybuilder!$C67=Wargear!$A$5,Wargear!D$5,IF(Armybuilder!$C67=Wargear!$A$6,Wargear!D$6,IF(Armybuilder!$C67=Wargear!$A$7,Wargear!D$7,'Extra Code wargear1'!B65))))))))))))))))))))))))))))))))))))))))))))))))))))))))))))</f>
        <v>0</v>
      </c>
      <c r="V67" s="47">
        <f>IF(Armybuilder!$C67='Unit Stats'!$A$2,'Unit Stats'!Q$2,IF(Armybuilder!$C67='Unit Stats'!$A$3,'Unit Stats'!Q$3,IF(Armybuilder!$C67='Unit Stats'!$A$4,'Unit Stats'!Q$4,IF(Armybuilder!$C67='Unit Stats'!$A$5,'Unit Stats'!Q$5,IF(Armybuilder!$C67='Unit Stats'!$A$6,'Unit Stats'!Q$6,IF(Armybuilder!$C67='Unit Stats'!$A$7,'Unit Stats'!Q$7,IF(Armybuilder!$C67='Unit Stats'!$A$8,'Unit Stats'!Q$8,IF(Armybuilder!$C67='Unit Stats'!$A$9,'Unit Stats'!Q$9,IF(Armybuilder!$C67='Unit Stats'!$A$10,'Unit Stats'!Q$10,IF(Armybuilder!$C67='Unit Stats'!$A$11,'Unit Stats'!Q$11,IF(Armybuilder!$C67='Unit Stats'!$A$12,'Unit Stats'!Q$12,IF(Armybuilder!$C67='Unit Stats'!$A$13,'Unit Stats'!Q$13,IF(Armybuilder!$C67='Unit Stats'!$A$14,'Unit Stats'!Q$14,IF(Armybuilder!$C67='Unit Stats'!$A$15,'Unit Stats'!Q$15,IF(Armybuilder!$C67='Unit Stats'!$A$16,'Unit Stats'!Q$16,IF(Armybuilder!$C67='Unit Stats'!$A$17,'Unit Stats'!Q$17,IF(Armybuilder!$C67='Unit Stats'!$A$18,'Unit Stats'!Q$18,IF(Armybuilder!$C67='Unit Stats'!$A$19,'Unit Stats'!Q$19,IF(Armybuilder!$C67='Unit Stats'!$A$20,'Unit Stats'!Q$20,IF(Armybuilder!$C67='Unit Stats'!$A$21,'Unit Stats'!Q$21,IF(Armybuilder!$C67='Unit Stats'!$A$22,'Unit Stats'!Q$22,IF(Armybuilder!$C67='Unit Stats'!$A$23,'Unit Stats'!Q$23,IF(Armybuilder!$C67='Unit Stats'!$A$24,'Unit Stats'!Q$24,IF(Armybuilder!$C67='Unit Stats'!$A$25,'Unit Stats'!Q$25,IF(Armybuilder!$C67='Unit Stats'!$A$26,'Unit Stats'!Q$26,IF(Armybuilder!$C67='Unit Stats'!$A$27,'Unit Stats'!Q$27,IF(Armybuilder!$C67='Unit Stats'!$A$28,'Unit Stats'!Q$28,IF(Armybuilder!$C67='Unit Stats'!$A$29,'Unit Stats'!Q$29,IF(Armybuilder!$C67='Unit Stats'!$A$30,'Unit Stats'!Q$30,IF(Armybuilder!$C67='Unit Stats'!$A$31,'Unit Stats'!Q$31,IF(Armybuilder!$C67='Unit Stats'!$A$32,'Unit Stats'!Q$32,IF(Armybuilder!$C67='Unit Stats'!$A$33,'Unit Stats'!Q$33,IF(Armybuilder!$C67='Unit Stats'!$A$34,'Unit Stats'!Q$34,IF(Armybuilder!$C67='Unit Stats'!$A$35,'Unit Stats'!Q$35,IF(Armybuilder!$C67='Unit Stats'!$A$36,'Unit Stats'!Q$36,IF(Armybuilder!$C67='Unit Stats'!$A$37,'Unit Stats'!Q$37,IF(Armybuilder!$C67='Unit Stats'!$A$38,'Unit Stats'!Q$38,IF(Armybuilder!$C67='Unit Stats'!$A$39,'Unit Stats'!Q$39,IF(Armybuilder!$C67='Unit Stats'!$A$40,'Unit Stats'!Q$40,IF(Armybuilder!$C67='Unit Stats'!$A$41,'Unit Stats'!Q$41,IF(Armybuilder!$C67='Unit Stats'!$A$42,'Unit Stats'!Q$42,IF(Armybuilder!$C67='Unit Stats'!$A$43,'Unit Stats'!Q$43,IF(Armybuilder!$C67='Unit Stats'!$A$44,'Unit Stats'!Q$44,IF(Armybuilder!$C67='Unit Stats'!$A$45,'Unit Stats'!Q$45,IF(Armybuilder!$C67='Unit Stats'!$A$46,'Unit Stats'!Q$46,IF(Armybuilder!$C67='Unit Stats'!$A$47,'Unit Stats'!Q$47,IF(Armybuilder!$C67='Unit Stats'!$A$48,'Unit Stats'!Q$48,IF(Armybuilder!$C67='Unit Stats'!$A$49,'Unit Stats'!Q$49,IF(Armybuilder!$C67='Unit Stats'!$A$50,'Unit Stats'!Q$50,IF(Armybuilder!$C67='Unit Stats'!$A$51,'Unit Stats'!Q$51,IF(Armybuilder!$C67='Unit Stats'!$A$52,'Unit Stats'!Q$52,IF(Armybuilder!$C67='Unit Stats'!$A$53,'Unit Stats'!Q$53,IF(Armybuilder!$C67='Unit Stats'!$A$54,'Unit Stats'!Q$54,IF(Armybuilder!$C67='Unit Stats'!$A$55,'Unit Stats'!Q$55,IF(Armybuilder!$C67=Wargear!$A$2,Wargear!E$2,IF(Armybuilder!$C67=Wargear!$A$3,Wargear!E$3,IF(Armybuilder!$C67=Wargear!$A$4,Wargear!E$4,IF(Armybuilder!$C67=Wargear!$A$5,Wargear!E$5,IF(Armybuilder!$C67=Wargear!$A$6,Wargear!E$6,IF(Armybuilder!$C67=Wargear!$A$7,Wargear!E$7,'Extra Code wargear1'!C65))))))))))))))))))))))))))))))))))))))))))))))))))))))))))))</f>
        <v>0</v>
      </c>
      <c r="W67" s="24">
        <f>IF(Armybuilder!$C67='Unit Stats'!$A$2,'Unit Stats'!R$2,IF(Armybuilder!$C67='Unit Stats'!$A$3,'Unit Stats'!R$3,IF(Armybuilder!$C67='Unit Stats'!$A$4,'Unit Stats'!R$4,IF(Armybuilder!$C67='Unit Stats'!$A$5,'Unit Stats'!R$5,IF(Armybuilder!$C67='Unit Stats'!$A$6,'Unit Stats'!R$6,IF(Armybuilder!$C67='Unit Stats'!$A$7,'Unit Stats'!R$7,IF(Armybuilder!$C67='Unit Stats'!$A$8,'Unit Stats'!R$8,IF(Armybuilder!$C67='Unit Stats'!$A$9,'Unit Stats'!R$9,IF(Armybuilder!$C67='Unit Stats'!$A$10,'Unit Stats'!R$10,IF(Armybuilder!$C67='Unit Stats'!$A$11,'Unit Stats'!R$11,IF(Armybuilder!$C67='Unit Stats'!$A$12,'Unit Stats'!R$12,IF(Armybuilder!$C67='Unit Stats'!$A$13,'Unit Stats'!R$13,IF(Armybuilder!$C67='Unit Stats'!$A$14,'Unit Stats'!R$14,IF(Armybuilder!$C67='Unit Stats'!$A$15,'Unit Stats'!R$15,IF(Armybuilder!$C67='Unit Stats'!$A$16,'Unit Stats'!R$16,IF(Armybuilder!$C67='Unit Stats'!$A$17,'Unit Stats'!R$17,IF(Armybuilder!$C67='Unit Stats'!$A$18,'Unit Stats'!R$18,IF(Armybuilder!$C67='Unit Stats'!$A$19,'Unit Stats'!R$19,IF(Armybuilder!$C67='Unit Stats'!$A$20,'Unit Stats'!R$20,IF(Armybuilder!$C67='Unit Stats'!$A$21,'Unit Stats'!R$21,IF(Armybuilder!$C67='Unit Stats'!$A$22,'Unit Stats'!R$22,IF(Armybuilder!$C67='Unit Stats'!$A$23,'Unit Stats'!R$23,IF(Armybuilder!$C67='Unit Stats'!$A$24,'Unit Stats'!R$24,IF(Armybuilder!$C67='Unit Stats'!$A$25,'Unit Stats'!R$25,IF(Armybuilder!$C67='Unit Stats'!$A$26,'Unit Stats'!R$26,IF(Armybuilder!$C67='Unit Stats'!$A$27,'Unit Stats'!R$27,IF(Armybuilder!$C67='Unit Stats'!$A$28,'Unit Stats'!R$28,IF(Armybuilder!$C67='Unit Stats'!$A$29,'Unit Stats'!R$29,IF(Armybuilder!$C67='Unit Stats'!$A$30,'Unit Stats'!R$30,IF(Armybuilder!$C67='Unit Stats'!$A$31,'Unit Stats'!R$31,IF(Armybuilder!$C67='Unit Stats'!$A$32,'Unit Stats'!R$32,IF(Armybuilder!$C67='Unit Stats'!$A$33,'Unit Stats'!R$33,IF(Armybuilder!$C67='Unit Stats'!$A$34,'Unit Stats'!R$34,IF(Armybuilder!$C67='Unit Stats'!$A$35,'Unit Stats'!R$35,IF(Armybuilder!$C67='Unit Stats'!$A$36,'Unit Stats'!R$36,IF(Armybuilder!$C67='Unit Stats'!$A$37,'Unit Stats'!R$37,IF(Armybuilder!$C67='Unit Stats'!$A$38,'Unit Stats'!R$38,IF(Armybuilder!$C67='Unit Stats'!$A$39,'Unit Stats'!R$39,IF(Armybuilder!$C67='Unit Stats'!$A$40,'Unit Stats'!R$40,IF(Armybuilder!$C67='Unit Stats'!$A$41,'Unit Stats'!R$41,IF(Armybuilder!$C67='Unit Stats'!$A$42,'Unit Stats'!R$42,IF(Armybuilder!$C67='Unit Stats'!$A$43,'Unit Stats'!R$43,IF(Armybuilder!$C67='Unit Stats'!$A$44,'Unit Stats'!R$44,IF(Armybuilder!$C67='Unit Stats'!$A$45,'Unit Stats'!R$45,IF(Armybuilder!$C67='Unit Stats'!$A$46,'Unit Stats'!R$46,IF(Armybuilder!$C67='Unit Stats'!$A$47,'Unit Stats'!R$47,IF(Armybuilder!$C67='Unit Stats'!$A$48,'Unit Stats'!R$48,IF(Armybuilder!$C67='Unit Stats'!$A$49,'Unit Stats'!R$49,IF(Armybuilder!$C67='Unit Stats'!$A$50,'Unit Stats'!R$50,IF(Armybuilder!$C67='Unit Stats'!$A$51,'Unit Stats'!R$51,IF(Armybuilder!$C67='Unit Stats'!$A$52,'Unit Stats'!R$52,IF(Armybuilder!$C67='Unit Stats'!$A$53,'Unit Stats'!R$53,IF(Armybuilder!$C67='Unit Stats'!$A$54,'Unit Stats'!R$54,IF(Armybuilder!$C67='Unit Stats'!$A$55,'Unit Stats'!R$55,IF(Armybuilder!$C67=Wargear!$A$2,Wargear!F$2,IF(Armybuilder!$C67=Wargear!$A$3,Wargear!F$3,IF(Armybuilder!$C67=Wargear!$A$4,Wargear!F$4,IF(Armybuilder!$C67=Wargear!$A$5,Wargear!F$5,IF(Armybuilder!$C67=Wargear!$A$6,Wargear!F$6,IF(Armybuilder!$C67=Wargear!$A$7,Wargear!F$7,'Extra Code wargear1'!D65))))))))))))))))))))))))))))))))))))))))))))))))))))))))))))</f>
        <v>0</v>
      </c>
      <c r="X67" s="49">
        <f>IF(Armybuilder!$C67='Unit Stats'!$A$2,'Unit Stats'!S$2,IF(Armybuilder!$C67='Unit Stats'!$A$3,'Unit Stats'!S$3,IF(Armybuilder!$C67='Unit Stats'!$A$4,'Unit Stats'!S$4,IF(Armybuilder!$C67='Unit Stats'!$A$5,'Unit Stats'!S$5,IF(Armybuilder!$C67='Unit Stats'!$A$6,'Unit Stats'!S$6,IF(Armybuilder!$C67='Unit Stats'!$A$7,'Unit Stats'!S$7,IF(Armybuilder!$C67='Unit Stats'!$A$8,'Unit Stats'!S$8,IF(Armybuilder!$C67='Unit Stats'!$A$9,'Unit Stats'!S$9,IF(Armybuilder!$C67='Unit Stats'!$A$10,'Unit Stats'!S$10,IF(Armybuilder!$C67='Unit Stats'!$A$11,'Unit Stats'!S$11,IF(Armybuilder!$C67='Unit Stats'!$A$12,'Unit Stats'!S$12,IF(Armybuilder!$C67='Unit Stats'!$A$13,'Unit Stats'!S$13,IF(Armybuilder!$C67='Unit Stats'!$A$14,'Unit Stats'!S$14,IF(Armybuilder!$C67='Unit Stats'!$A$15,'Unit Stats'!S$15,IF(Armybuilder!$C67='Unit Stats'!$A$16,'Unit Stats'!S$16,IF(Armybuilder!$C67='Unit Stats'!$A$17,'Unit Stats'!S$17,IF(Armybuilder!$C67='Unit Stats'!$A$18,'Unit Stats'!S$18,IF(Armybuilder!$C67='Unit Stats'!$A$19,'Unit Stats'!S$19,IF(Armybuilder!$C67='Unit Stats'!$A$20,'Unit Stats'!S$20,IF(Armybuilder!$C67='Unit Stats'!$A$21,'Unit Stats'!S$21,IF(Armybuilder!$C67='Unit Stats'!$A$22,'Unit Stats'!S$22,IF(Armybuilder!$C67='Unit Stats'!$A$23,'Unit Stats'!S$23,IF(Armybuilder!$C67='Unit Stats'!$A$24,'Unit Stats'!S$24,IF(Armybuilder!$C67='Unit Stats'!$A$25,'Unit Stats'!S$25,IF(Armybuilder!$C67='Unit Stats'!$A$26,'Unit Stats'!S$26,IF(Armybuilder!$C67='Unit Stats'!$A$27,'Unit Stats'!S$27,IF(Armybuilder!$C67='Unit Stats'!$A$28,'Unit Stats'!S$28,IF(Armybuilder!$C67='Unit Stats'!$A$29,'Unit Stats'!S$29,IF(Armybuilder!$C67='Unit Stats'!$A$30,'Unit Stats'!S$30,IF(Armybuilder!$C67='Unit Stats'!$A$31,'Unit Stats'!S$31,IF(Armybuilder!$C67='Unit Stats'!$A$32,'Unit Stats'!S$32,IF(Armybuilder!$C67='Unit Stats'!$A$33,'Unit Stats'!S$33,IF(Armybuilder!$C67='Unit Stats'!$A$34,'Unit Stats'!S$34,IF(Armybuilder!$C67='Unit Stats'!$A$35,'Unit Stats'!S$35,IF(Armybuilder!$C67='Unit Stats'!$A$36,'Unit Stats'!S$36,IF(Armybuilder!$C67='Unit Stats'!$A$37,'Unit Stats'!S$37,IF(Armybuilder!$C67='Unit Stats'!$A$38,'Unit Stats'!S$38,IF(Armybuilder!$C67='Unit Stats'!$A$39,'Unit Stats'!S$39,IF(Armybuilder!$C67='Unit Stats'!$A$40,'Unit Stats'!S$40,IF(Armybuilder!$C67='Unit Stats'!$A$41,'Unit Stats'!S$41,IF(Armybuilder!$C67='Unit Stats'!$A$42,'Unit Stats'!S$42,IF(Armybuilder!$C67='Unit Stats'!$A$43,'Unit Stats'!S$43,IF(Armybuilder!$C67='Unit Stats'!$A$44,'Unit Stats'!S$44,IF(Armybuilder!$C67='Unit Stats'!$A$45,'Unit Stats'!S$45,IF(Armybuilder!$C67='Unit Stats'!$A$46,'Unit Stats'!S$46,IF(Armybuilder!$C67='Unit Stats'!$A$47,'Unit Stats'!S$47,IF(Armybuilder!$C67='Unit Stats'!$A$48,'Unit Stats'!S$48,IF(Armybuilder!$C67='Unit Stats'!$A$49,'Unit Stats'!S$49,IF(Armybuilder!$C67='Unit Stats'!$A$50,'Unit Stats'!S$50,IF(Armybuilder!$C67='Unit Stats'!$A$51,'Unit Stats'!S$51,IF(Armybuilder!$C67='Unit Stats'!$A$52,'Unit Stats'!S$52,IF(Armybuilder!$C67='Unit Stats'!$A$53,'Unit Stats'!S$53,IF(Armybuilder!$C67='Unit Stats'!$A$54,'Unit Stats'!S$54,IF(Armybuilder!$C67='Unit Stats'!$A$55,'Unit Stats'!S$55,IF(Armybuilder!$C67=Wargear!$A$2,Wargear!G$2,IF(Armybuilder!$C67=Wargear!$A$3,Wargear!G$3,IF(Armybuilder!$C67=Wargear!$A$4,Wargear!G$4,IF(Armybuilder!$C67=Wargear!$A$5,Wargear!G$5,IF(Armybuilder!$C67=Wargear!$A$6,Wargear!G$6,IF(Armybuilder!$C67=Wargear!$A$7,Wargear!G$7,'Extra Code wargear1'!E65))))))))))))))))))))))))))))))))))))))))))))))))))))))))))))</f>
        <v>0</v>
      </c>
      <c r="Y67" s="66">
        <f>IF(Armybuilder!$C67='Unit Stats'!$A$7,Armybuilder!$Y$2,IF(Armybuilder!$C67='Unit Stats'!$A$24,Armybuilder!$Y$2,IF(Armybuilder!$C67='Unit Stats'!$A$25,Armybuilder!$Y$2,IF(Armybuilder!$C67='Unit Stats'!$A$28,Armybuilder!$Y$2,IF(Armybuilder!$C67='Unit Stats'!$A$29,Armybuilder!$Y$2,IF(Armybuilder!$C67='Unit Stats'!$A$30,Armybuilder!$Y$2,IF(Armybuilder!$C67='Unit Stats'!$A$31,Armybuilder!$Y$2,IF(Armybuilder!$C67='Unit Stats'!$A$38,Armybuilder!$Y$2,IF(Armybuilder!$C67='Unit Stats'!$A$39,Armybuilder!$Y$2,IF(Armybuilder!$C67='Unit Stats'!$A$53,Armybuilder!$Y$2,IF(Armybuilder!$C67=Wargear!$A$11,Armybuilder!$Y$2,0)))))))))))</f>
        <v>0</v>
      </c>
    </row>
    <row r="68" spans="1:25" s="5" customFormat="1">
      <c r="A68" s="10">
        <f>IF(Armybuilder!$C68='Unit Stats'!$A$2,'Unit Stats'!$B$2,IF(Armybuilder!$C68='Unit Stats'!$A$3,'Unit Stats'!$B$3,IF(Armybuilder!$C68='Unit Stats'!$A$4,'Unit Stats'!$B$4,IF(Armybuilder!$C68='Unit Stats'!$A$5,'Unit Stats'!$B$5,IF(Armybuilder!$C68='Unit Stats'!$A$6,'Unit Stats'!$B$6,IF(Armybuilder!$C68='Unit Stats'!$A$7,'Unit Stats'!$B$7,IF(Armybuilder!$C68='Unit Stats'!$A$8,'Unit Stats'!$B$8,IF(Armybuilder!$C68='Unit Stats'!$A$9,'Unit Stats'!$B$9,IF(Armybuilder!$C68='Unit Stats'!$A$10,'Unit Stats'!$B$10,IF(Armybuilder!$C68='Unit Stats'!$A$11,'Unit Stats'!$B$11,IF(Armybuilder!$C68='Unit Stats'!$A$12,'Unit Stats'!$B$12,IF(Armybuilder!$C68='Unit Stats'!$A$13,'Unit Stats'!$B$13,IF(Armybuilder!$C68='Unit Stats'!$A$14,'Unit Stats'!$B$14,IF(Armybuilder!$C68='Unit Stats'!$A$15,'Unit Stats'!$B$15,IF(Armybuilder!$C68='Unit Stats'!$A$16,'Unit Stats'!$B$16,IF(Armybuilder!$C68='Unit Stats'!$A$17,'Unit Stats'!$B$17,IF(Armybuilder!$C68='Unit Stats'!$A$18,'Unit Stats'!$B$18,IF(Armybuilder!$C68='Unit Stats'!$A$19,'Unit Stats'!$B$19,IF(Armybuilder!$C68='Unit Stats'!$A$20,'Unit Stats'!$B$20,IF(Armybuilder!$C68='Unit Stats'!$A$21,'Unit Stats'!$B$21,IF(Armybuilder!$C68='Unit Stats'!$A$22,'Unit Stats'!$B$22,IF(Armybuilder!$C68='Unit Stats'!$A$23,'Unit Stats'!$B$23,IF(Armybuilder!$C68='Unit Stats'!$A$24,'Unit Stats'!$B$24,IF(Armybuilder!$C68='Unit Stats'!$A$25,'Unit Stats'!$B$25,IF(Armybuilder!$C68='Unit Stats'!$A$26,'Unit Stats'!$B$26,IF(Armybuilder!$C68='Unit Stats'!$A$27,'Unit Stats'!$B$27,IF(Armybuilder!$C68='Unit Stats'!$A$28,'Unit Stats'!$B$28,IF(Armybuilder!$C68='Unit Stats'!$A$29,'Unit Stats'!$B$29,IF(Armybuilder!$C68='Unit Stats'!$A$30,'Unit Stats'!$B$30,IF(Armybuilder!$C68='Unit Stats'!$A$31,'Unit Stats'!$B$31,IF(Armybuilder!$C68='Unit Stats'!$A$32,'Unit Stats'!$B$32,IF(Armybuilder!$C68='Unit Stats'!$A$33,'Unit Stats'!$B$33,IF(Armybuilder!$C68='Unit Stats'!$A$34,'Unit Stats'!$B$34,IF(Armybuilder!$C68='Unit Stats'!$A$35,'Unit Stats'!$B$35,IF(Armybuilder!$C68='Unit Stats'!$A$36,'Unit Stats'!$B$36,IF(Armybuilder!$C68='Unit Stats'!$A$37,'Unit Stats'!$B$37,IF(Armybuilder!$C68='Unit Stats'!$A$38,'Unit Stats'!$B$38,IF(Armybuilder!$C68='Unit Stats'!$A$39,'Unit Stats'!$B$39,IF(Armybuilder!$C68='Unit Stats'!$A$40,'Unit Stats'!$B$40,IF(Armybuilder!$C68='Unit Stats'!$A$41,'Unit Stats'!$B$41,IF(Armybuilder!$C68='Unit Stats'!$A$42,'Unit Stats'!$B$42,IF(Armybuilder!$C68='Unit Stats'!$A$43,'Unit Stats'!$B$43,IF(Armybuilder!$C68='Unit Stats'!$A$44,'Unit Stats'!$B$44,IF(Armybuilder!$C68='Unit Stats'!$A$45,'Unit Stats'!$B$45,IF(Armybuilder!$C68='Unit Stats'!$A$46,'Unit Stats'!$B$46,IF(Armybuilder!$C68='Unit Stats'!$A$47,'Unit Stats'!$B$47,IF(Armybuilder!$C68='Unit Stats'!$A$48,'Unit Stats'!$B$48,IF(Armybuilder!$C68='Unit Stats'!$A$49,'Unit Stats'!$B$49,IF(Armybuilder!$C68='Unit Stats'!$A$50,'Unit Stats'!$B$50,IF(Armybuilder!$C68='Unit Stats'!$A$51,'Unit Stats'!$B$51,IF(Armybuilder!$C68='Unit Stats'!$A$52,'Unit Stats'!$B$52,IF(Armybuilder!$C68='Unit Stats'!$A$53,'Unit Stats'!$B$53,IF(Armybuilder!$C68='Unit Stats'!$A$54,'Unit Stats'!$B$54,IF(Armybuilder!$C68='Unit Stats'!$A$55,'Unit Stats'!$B$55,))))))))))))))))))))))))))))))))))))))))))))))))))))))</f>
        <v>0</v>
      </c>
      <c r="B68" s="2"/>
      <c r="C68" s="75"/>
      <c r="D68" s="76"/>
      <c r="E68" s="32">
        <f>IF(Armybuilder!$C68='Unit Stats'!$A$2,'Unit Stats'!C$2,IF(Armybuilder!$C68='Unit Stats'!$A$3,'Unit Stats'!C$3,IF(Armybuilder!$C68='Unit Stats'!$A$4,'Unit Stats'!C$4,IF(Armybuilder!$C68='Unit Stats'!$A$5,'Unit Stats'!C$5,IF(Armybuilder!$C68='Unit Stats'!$A$6,'Unit Stats'!C$6,IF(Armybuilder!$C68='Unit Stats'!$A$7,'Unit Stats'!C$7,IF(Armybuilder!$C68='Unit Stats'!$A$8,'Unit Stats'!C$8,IF(Armybuilder!$C68='Unit Stats'!$A$9,'Unit Stats'!C$9,IF(Armybuilder!$C68='Unit Stats'!$A$10,'Unit Stats'!C$10,IF(Armybuilder!$C68='Unit Stats'!$A$11,'Unit Stats'!C$11,IF(Armybuilder!$C68='Unit Stats'!$A$12,'Unit Stats'!C$12,IF(Armybuilder!$C68='Unit Stats'!$A$13,'Unit Stats'!C$13,IF(Armybuilder!$C68='Unit Stats'!$A$14,'Unit Stats'!C$14,IF(Armybuilder!$C68='Unit Stats'!$A$15,'Unit Stats'!C$15,IF(Armybuilder!$C68='Unit Stats'!$A$16,'Unit Stats'!C$16,IF(Armybuilder!$C68='Unit Stats'!$A$17,'Unit Stats'!C$17,IF(Armybuilder!$C68='Unit Stats'!$A$18,'Unit Stats'!C$18,IF(Armybuilder!$C68='Unit Stats'!$A$19,'Unit Stats'!C$19,IF(Armybuilder!$C68='Unit Stats'!$A$20,'Unit Stats'!C$20,IF(Armybuilder!$C68='Unit Stats'!$A$21,'Unit Stats'!C$21,IF(Armybuilder!$C68='Unit Stats'!$A$22,'Unit Stats'!C$22,IF(Armybuilder!$C68='Unit Stats'!$A$23,'Unit Stats'!C$23,IF(Armybuilder!$C68='Unit Stats'!$A$24,'Unit Stats'!C$24,IF(Armybuilder!$C68='Unit Stats'!$A$25,'Unit Stats'!C$25,IF(Armybuilder!$C68='Unit Stats'!$A$26,'Unit Stats'!C$26,IF(Armybuilder!$C68='Unit Stats'!$A$27,'Unit Stats'!C$27,IF(Armybuilder!$C68='Unit Stats'!$A$28,'Unit Stats'!C$28,IF(Armybuilder!$C68='Unit Stats'!$A$29,'Unit Stats'!C$29,IF(Armybuilder!$C68='Unit Stats'!$A$30,'Unit Stats'!C$30,IF(Armybuilder!$C68='Unit Stats'!$A$31,'Unit Stats'!C$31,IF(Armybuilder!$C68='Unit Stats'!$A$32,'Unit Stats'!C$32,IF(Armybuilder!$C68='Unit Stats'!$A$33,'Unit Stats'!C$33,IF(Armybuilder!$C68='Unit Stats'!$A$34,'Unit Stats'!C$34,IF(Armybuilder!$C68='Unit Stats'!$A$35,'Unit Stats'!C$35,IF(Armybuilder!$C68='Unit Stats'!$A$36,'Unit Stats'!C$36,IF(Armybuilder!$C68='Unit Stats'!$A$37,'Unit Stats'!C$37,IF(Armybuilder!$C68='Unit Stats'!$A$38,'Unit Stats'!C$38,IF(Armybuilder!$C68='Unit Stats'!$A$39,'Unit Stats'!C$39,IF(Armybuilder!$C68='Unit Stats'!$A$40,'Unit Stats'!C$40,IF(Armybuilder!$C68='Unit Stats'!$A$41,'Unit Stats'!C$41,IF(Armybuilder!$C68='Unit Stats'!$A$42,'Unit Stats'!C$42,IF(Armybuilder!$C68='Unit Stats'!$A$43,'Unit Stats'!C$43,IF(Armybuilder!$C68='Unit Stats'!$A$44,'Unit Stats'!C$44,IF(Armybuilder!$C68='Unit Stats'!$A$45,'Unit Stats'!C$45,IF(Armybuilder!$C68='Unit Stats'!$A$46,'Unit Stats'!C$46,IF(Armybuilder!$C68='Unit Stats'!$A$47,'Unit Stats'!C$47,IF(Armybuilder!$C68='Unit Stats'!$A$48,'Unit Stats'!C$48,IF(Armybuilder!$C68='Unit Stats'!$A$49,'Unit Stats'!C$49,IF(Armybuilder!$C68='Unit Stats'!$A$50,'Unit Stats'!C$50,IF(Armybuilder!$C68='Unit Stats'!$A$51,'Unit Stats'!C$51,IF(Armybuilder!$C68='Unit Stats'!$A$52,'Unit Stats'!C$52,IF(Armybuilder!$C68='Unit Stats'!$A$53,'Unit Stats'!C$53,IF(Armybuilder!$C68='Unit Stats'!$A$54,'Unit Stats'!C$54,IF(Armybuilder!$C68='Unit Stats'!$A$55,'Unit Stats'!C$55,))))))))))))))))))))))))))))))))))))))))))))))))))))))</f>
        <v>0</v>
      </c>
      <c r="F68" s="33">
        <f>IF(Armybuilder!$C68='Unit Stats'!$A$2,'Unit Stats'!D$2,IF(Armybuilder!$C68='Unit Stats'!$A$3,'Unit Stats'!D$3,IF(Armybuilder!$C68='Unit Stats'!$A$4,'Unit Stats'!D$4,IF(Armybuilder!$C68='Unit Stats'!$A$5,'Unit Stats'!D$5,IF(Armybuilder!$C68='Unit Stats'!$A$6,'Unit Stats'!D$6,IF(Armybuilder!$C68='Unit Stats'!$A$7,'Unit Stats'!D$7,IF(Armybuilder!$C68='Unit Stats'!$A$8,'Unit Stats'!D$8,IF(Armybuilder!$C68='Unit Stats'!$A$9,'Unit Stats'!D$9,IF(Armybuilder!$C68='Unit Stats'!$A$10,'Unit Stats'!D$10,IF(Armybuilder!$C68='Unit Stats'!$A$11,'Unit Stats'!D$11,IF(Armybuilder!$C68='Unit Stats'!$A$12,'Unit Stats'!D$12,IF(Armybuilder!$C68='Unit Stats'!$A$13,'Unit Stats'!D$13,IF(Armybuilder!$C68='Unit Stats'!$A$14,'Unit Stats'!D$14,IF(Armybuilder!$C68='Unit Stats'!$A$15,'Unit Stats'!D$15,IF(Armybuilder!$C68='Unit Stats'!$A$16,'Unit Stats'!D$16,IF(Armybuilder!$C68='Unit Stats'!$A$17,'Unit Stats'!D$17,IF(Armybuilder!$C68='Unit Stats'!$A$18,'Unit Stats'!D$18,IF(Armybuilder!$C68='Unit Stats'!$A$19,'Unit Stats'!D$19,IF(Armybuilder!$C68='Unit Stats'!$A$20,'Unit Stats'!D$20,IF(Armybuilder!$C68='Unit Stats'!$A$21,'Unit Stats'!D$21,IF(Armybuilder!$C68='Unit Stats'!$A$22,'Unit Stats'!D$22,IF(Armybuilder!$C68='Unit Stats'!$A$23,'Unit Stats'!D$23,IF(Armybuilder!$C68='Unit Stats'!$A$24,'Unit Stats'!D$24,IF(Armybuilder!$C68='Unit Stats'!$A$25,'Unit Stats'!D$25,IF(Armybuilder!$C68='Unit Stats'!$A$26,'Unit Stats'!D$26,IF(Armybuilder!$C68='Unit Stats'!$A$27,'Unit Stats'!D$27,IF(Armybuilder!$C68='Unit Stats'!$A$28,'Unit Stats'!D$28,IF(Armybuilder!$C68='Unit Stats'!$A$29,'Unit Stats'!D$29,IF(Armybuilder!$C68='Unit Stats'!$A$30,'Unit Stats'!D$30,IF(Armybuilder!$C68='Unit Stats'!$A$31,'Unit Stats'!D$31,IF(Armybuilder!$C68='Unit Stats'!$A$32,'Unit Stats'!D$32,IF(Armybuilder!$C68='Unit Stats'!$A$33,'Unit Stats'!D$33,IF(Armybuilder!$C68='Unit Stats'!$A$34,'Unit Stats'!D$34,IF(Armybuilder!$C68='Unit Stats'!$A$35,'Unit Stats'!D$35,IF(Armybuilder!$C68='Unit Stats'!$A$36,'Unit Stats'!D$36,IF(Armybuilder!$C68='Unit Stats'!$A$37,'Unit Stats'!D$37,IF(Armybuilder!$C68='Unit Stats'!$A$38,'Unit Stats'!D$38,IF(Armybuilder!$C68='Unit Stats'!$A$39,'Unit Stats'!D$39,IF(Armybuilder!$C68='Unit Stats'!$A$40,'Unit Stats'!D$40,IF(Armybuilder!$C68='Unit Stats'!$A$41,'Unit Stats'!D$41,IF(Armybuilder!$C68='Unit Stats'!$A$42,'Unit Stats'!D$42,IF(Armybuilder!$C68='Unit Stats'!$A$43,'Unit Stats'!D$43,IF(Armybuilder!$C68='Unit Stats'!$A$44,'Unit Stats'!D$44,IF(Armybuilder!$C68='Unit Stats'!$A$45,'Unit Stats'!D$45,IF(Armybuilder!$C68='Unit Stats'!$A$46,'Unit Stats'!D$46,IF(Armybuilder!$C68='Unit Stats'!$A$47,'Unit Stats'!D$47,IF(Armybuilder!$C68='Unit Stats'!$A$48,'Unit Stats'!D$48,IF(Armybuilder!$C68='Unit Stats'!$A$49,'Unit Stats'!D$49,IF(Armybuilder!$C68='Unit Stats'!$A$50,'Unit Stats'!D$50,IF(Armybuilder!$C68='Unit Stats'!$A$51,'Unit Stats'!D$51,IF(Armybuilder!$C68='Unit Stats'!$A$52,'Unit Stats'!D$52,IF(Armybuilder!$C68='Unit Stats'!$A$53,'Unit Stats'!D$53,IF(Armybuilder!$C68='Unit Stats'!$A$54,'Unit Stats'!D$54,IF(Armybuilder!$C68='Unit Stats'!$A$55,'Unit Stats'!D$55,))))))))))))))))))))))))))))))))))))))))))))))))))))))</f>
        <v>0</v>
      </c>
      <c r="G68" s="34">
        <f>IF(Armybuilder!$C68='Unit Stats'!$A$2,'Unit Stats'!E$2,IF(Armybuilder!$C68='Unit Stats'!$A$3,'Unit Stats'!E$3,IF(Armybuilder!$C68='Unit Stats'!$A$4,'Unit Stats'!E$4,IF(Armybuilder!$C68='Unit Stats'!$A$5,'Unit Stats'!E$5,IF(Armybuilder!$C68='Unit Stats'!$A$6,'Unit Stats'!E$6,IF(Armybuilder!$C68='Unit Stats'!$A$7,'Unit Stats'!E$7,IF(Armybuilder!$C68='Unit Stats'!$A$8,'Unit Stats'!E$8,IF(Armybuilder!$C68='Unit Stats'!$A$9,'Unit Stats'!E$9,IF(Armybuilder!$C68='Unit Stats'!$A$10,'Unit Stats'!E$10,IF(Armybuilder!$C68='Unit Stats'!$A$11,'Unit Stats'!E$11,IF(Armybuilder!$C68='Unit Stats'!$A$12,'Unit Stats'!E$12,IF(Armybuilder!$C68='Unit Stats'!$A$13,'Unit Stats'!E$13,IF(Armybuilder!$C68='Unit Stats'!$A$14,'Unit Stats'!E$14,IF(Armybuilder!$C68='Unit Stats'!$A$15,'Unit Stats'!E$15,IF(Armybuilder!$C68='Unit Stats'!$A$16,'Unit Stats'!E$16,IF(Armybuilder!$C68='Unit Stats'!$A$17,'Unit Stats'!E$17,IF(Armybuilder!$C68='Unit Stats'!$A$18,'Unit Stats'!E$18,IF(Armybuilder!$C68='Unit Stats'!$A$19,'Unit Stats'!E$19,IF(Armybuilder!$C68='Unit Stats'!$A$20,'Unit Stats'!E$20,IF(Armybuilder!$C68='Unit Stats'!$A$21,'Unit Stats'!E$21,IF(Armybuilder!$C68='Unit Stats'!$A$22,'Unit Stats'!E$22,IF(Armybuilder!$C68='Unit Stats'!$A$23,'Unit Stats'!E$23,IF(Armybuilder!$C68='Unit Stats'!$A$24,'Unit Stats'!E$24,IF(Armybuilder!$C68='Unit Stats'!$A$25,'Unit Stats'!E$25,IF(Armybuilder!$C68='Unit Stats'!$A$26,'Unit Stats'!E$26,IF(Armybuilder!$C68='Unit Stats'!$A$27,'Unit Stats'!E$27,IF(Armybuilder!$C68='Unit Stats'!$A$28,'Unit Stats'!E$28,IF(Armybuilder!$C68='Unit Stats'!$A$29,'Unit Stats'!E$29,IF(Armybuilder!$C68='Unit Stats'!$A$30,'Unit Stats'!E$30,IF(Armybuilder!$C68='Unit Stats'!$A$31,'Unit Stats'!E$31,IF(Armybuilder!$C68='Unit Stats'!$A$32,'Unit Stats'!E$32,IF(Armybuilder!$C68='Unit Stats'!$A$33,'Unit Stats'!E$33,IF(Armybuilder!$C68='Unit Stats'!$A$34,'Unit Stats'!E$34,IF(Armybuilder!$C68='Unit Stats'!$A$35,'Unit Stats'!E$35,IF(Armybuilder!$C68='Unit Stats'!$A$36,'Unit Stats'!E$36,IF(Armybuilder!$C68='Unit Stats'!$A$37,'Unit Stats'!E$37,IF(Armybuilder!$C68='Unit Stats'!$A$38,'Unit Stats'!E$38,IF(Armybuilder!$C68='Unit Stats'!$A$39,'Unit Stats'!E$39,IF(Armybuilder!$C68='Unit Stats'!$A$40,'Unit Stats'!E$40,IF(Armybuilder!$C68='Unit Stats'!$A$41,'Unit Stats'!E$41,IF(Armybuilder!$C68='Unit Stats'!$A$42,'Unit Stats'!E$42,IF(Armybuilder!$C68='Unit Stats'!$A$43,'Unit Stats'!E$43,IF(Armybuilder!$C68='Unit Stats'!$A$44,'Unit Stats'!E$44,IF(Armybuilder!$C68='Unit Stats'!$A$45,'Unit Stats'!E$45,IF(Armybuilder!$C68='Unit Stats'!$A$46,'Unit Stats'!E$46,IF(Armybuilder!$C68='Unit Stats'!$A$47,'Unit Stats'!E$47,IF(Armybuilder!$C68='Unit Stats'!$A$48,'Unit Stats'!E$48,IF(Armybuilder!$C68='Unit Stats'!$A$49,'Unit Stats'!E$49,IF(Armybuilder!$C68='Unit Stats'!$A$50,'Unit Stats'!E$50,IF(Armybuilder!$C68='Unit Stats'!$A$51,'Unit Stats'!E$51,IF(Armybuilder!$C68='Unit Stats'!$A$52,'Unit Stats'!E$52,IF(Armybuilder!$C68='Unit Stats'!$A$53,'Unit Stats'!E$53,IF(Armybuilder!$C68='Unit Stats'!$A$54,'Unit Stats'!E$54,IF(Armybuilder!$C68='Unit Stats'!$A$55,'Unit Stats'!E$55,))))))))))))))))))))))))))))))))))))))))))))))))))))))</f>
        <v>0</v>
      </c>
      <c r="H68" s="33">
        <f>IF(Armybuilder!$C68='Unit Stats'!$A$2,'Unit Stats'!F$2,IF(Armybuilder!$C68='Unit Stats'!$A$3,'Unit Stats'!F$3,IF(Armybuilder!$C68='Unit Stats'!$A$4,'Unit Stats'!F$4,IF(Armybuilder!$C68='Unit Stats'!$A$5,'Unit Stats'!F$5,IF(Armybuilder!$C68='Unit Stats'!$A$6,'Unit Stats'!F$6,IF(Armybuilder!$C68='Unit Stats'!$A$7,'Unit Stats'!F$7,IF(Armybuilder!$C68='Unit Stats'!$A$8,'Unit Stats'!F$8,IF(Armybuilder!$C68='Unit Stats'!$A$9,'Unit Stats'!F$9,IF(Armybuilder!$C68='Unit Stats'!$A$10,'Unit Stats'!F$10,IF(Armybuilder!$C68='Unit Stats'!$A$11,'Unit Stats'!F$11,IF(Armybuilder!$C68='Unit Stats'!$A$12,'Unit Stats'!F$12,IF(Armybuilder!$C68='Unit Stats'!$A$13,'Unit Stats'!F$13,IF(Armybuilder!$C68='Unit Stats'!$A$14,'Unit Stats'!F$14,IF(Armybuilder!$C68='Unit Stats'!$A$15,'Unit Stats'!F$15,IF(Armybuilder!$C68='Unit Stats'!$A$16,'Unit Stats'!F$16,IF(Armybuilder!$C68='Unit Stats'!$A$17,'Unit Stats'!F$17,IF(Armybuilder!$C68='Unit Stats'!$A$18,'Unit Stats'!F$18,IF(Armybuilder!$C68='Unit Stats'!$A$19,'Unit Stats'!F$19,IF(Armybuilder!$C68='Unit Stats'!$A$20,'Unit Stats'!F$20,IF(Armybuilder!$C68='Unit Stats'!$A$21,'Unit Stats'!F$21,IF(Armybuilder!$C68='Unit Stats'!$A$22,'Unit Stats'!F$22,IF(Armybuilder!$C68='Unit Stats'!$A$23,'Unit Stats'!F$23,IF(Armybuilder!$C68='Unit Stats'!$A$24,'Unit Stats'!F$24,IF(Armybuilder!$C68='Unit Stats'!$A$25,'Unit Stats'!F$25,IF(Armybuilder!$C68='Unit Stats'!$A$26,'Unit Stats'!F$26,IF(Armybuilder!$C68='Unit Stats'!$A$27,'Unit Stats'!F$27,IF(Armybuilder!$C68='Unit Stats'!$A$28,'Unit Stats'!F$28,IF(Armybuilder!$C68='Unit Stats'!$A$29,'Unit Stats'!F$29,IF(Armybuilder!$C68='Unit Stats'!$A$30,'Unit Stats'!F$30,IF(Armybuilder!$C68='Unit Stats'!$A$31,'Unit Stats'!F$31,IF(Armybuilder!$C68='Unit Stats'!$A$32,'Unit Stats'!F$32,IF(Armybuilder!$C68='Unit Stats'!$A$33,'Unit Stats'!F$33,IF(Armybuilder!$C68='Unit Stats'!$A$34,'Unit Stats'!F$34,IF(Armybuilder!$C68='Unit Stats'!$A$35,'Unit Stats'!F$35,IF(Armybuilder!$C68='Unit Stats'!$A$36,'Unit Stats'!F$36,IF(Armybuilder!$C68='Unit Stats'!$A$37,'Unit Stats'!F$37,IF(Armybuilder!$C68='Unit Stats'!$A$38,'Unit Stats'!F$38,IF(Armybuilder!$C68='Unit Stats'!$A$39,'Unit Stats'!F$39,IF(Armybuilder!$C68='Unit Stats'!$A$40,'Unit Stats'!F$40,IF(Armybuilder!$C68='Unit Stats'!$A$41,'Unit Stats'!F$41,IF(Armybuilder!$C68='Unit Stats'!$A$42,'Unit Stats'!F$42,IF(Armybuilder!$C68='Unit Stats'!$A$43,'Unit Stats'!F$43,IF(Armybuilder!$C68='Unit Stats'!$A$44,'Unit Stats'!F$44,IF(Armybuilder!$C68='Unit Stats'!$A$45,'Unit Stats'!F$45,IF(Armybuilder!$C68='Unit Stats'!$A$46,'Unit Stats'!F$46,IF(Armybuilder!$C68='Unit Stats'!$A$47,'Unit Stats'!F$47,IF(Armybuilder!$C68='Unit Stats'!$A$48,'Unit Stats'!F$48,IF(Armybuilder!$C68='Unit Stats'!$A$49,'Unit Stats'!F$49,IF(Armybuilder!$C68='Unit Stats'!$A$50,'Unit Stats'!F$50,IF(Armybuilder!$C68='Unit Stats'!$A$51,'Unit Stats'!F$51,IF(Armybuilder!$C68='Unit Stats'!$A$52,'Unit Stats'!F$52,IF(Armybuilder!$C68='Unit Stats'!$A$53,'Unit Stats'!F$53,IF(Armybuilder!$C68='Unit Stats'!$A$54,'Unit Stats'!F$54,IF(Armybuilder!$C68='Unit Stats'!$A$55,'Unit Stats'!F$55,))))))))))))))))))))))))))))))))))))))))))))))))))))))</f>
        <v>0</v>
      </c>
      <c r="I68" s="34">
        <f>IF(Armybuilder!$C68='Unit Stats'!$A$2,'Unit Stats'!G$2,IF(Armybuilder!$C68='Unit Stats'!$A$3,'Unit Stats'!G$3,IF(Armybuilder!$C68='Unit Stats'!$A$4,'Unit Stats'!G$4,IF(Armybuilder!$C68='Unit Stats'!$A$5,'Unit Stats'!G$5,IF(Armybuilder!$C68='Unit Stats'!$A$6,'Unit Stats'!G$6,IF(Armybuilder!$C68='Unit Stats'!$A$7,'Unit Stats'!G$7,IF(Armybuilder!$C68='Unit Stats'!$A$8,'Unit Stats'!G$8,IF(Armybuilder!$C68='Unit Stats'!$A$9,'Unit Stats'!G$9,IF(Armybuilder!$C68='Unit Stats'!$A$10,'Unit Stats'!G$10,IF(Armybuilder!$C68='Unit Stats'!$A$11,'Unit Stats'!G$11,IF(Armybuilder!$C68='Unit Stats'!$A$12,'Unit Stats'!G$12,IF(Armybuilder!$C68='Unit Stats'!$A$13,'Unit Stats'!G$13,IF(Armybuilder!$C68='Unit Stats'!$A$14,'Unit Stats'!G$14,IF(Armybuilder!$C68='Unit Stats'!$A$15,'Unit Stats'!G$15,IF(Armybuilder!$C68='Unit Stats'!$A$16,'Unit Stats'!G$16,IF(Armybuilder!$C68='Unit Stats'!$A$17,'Unit Stats'!G$17,IF(Armybuilder!$C68='Unit Stats'!$A$18,'Unit Stats'!G$18,IF(Armybuilder!$C68='Unit Stats'!$A$19,'Unit Stats'!G$19,IF(Armybuilder!$C68='Unit Stats'!$A$20,'Unit Stats'!G$20,IF(Armybuilder!$C68='Unit Stats'!$A$21,'Unit Stats'!G$21,IF(Armybuilder!$C68='Unit Stats'!$A$22,'Unit Stats'!G$22,IF(Armybuilder!$C68='Unit Stats'!$A$23,'Unit Stats'!G$23,IF(Armybuilder!$C68='Unit Stats'!$A$24,'Unit Stats'!G$24,IF(Armybuilder!$C68='Unit Stats'!$A$25,'Unit Stats'!G$25,IF(Armybuilder!$C68='Unit Stats'!$A$26,'Unit Stats'!G$26,IF(Armybuilder!$C68='Unit Stats'!$A$27,'Unit Stats'!G$27,IF(Armybuilder!$C68='Unit Stats'!$A$28,'Unit Stats'!G$28,IF(Armybuilder!$C68='Unit Stats'!$A$29,'Unit Stats'!G$29,IF(Armybuilder!$C68='Unit Stats'!$A$30,'Unit Stats'!G$30,IF(Armybuilder!$C68='Unit Stats'!$A$31,'Unit Stats'!G$31,IF(Armybuilder!$C68='Unit Stats'!$A$32,'Unit Stats'!G$32,IF(Armybuilder!$C68='Unit Stats'!$A$33,'Unit Stats'!G$33,IF(Armybuilder!$C68='Unit Stats'!$A$34,'Unit Stats'!G$34,IF(Armybuilder!$C68='Unit Stats'!$A$35,'Unit Stats'!G$35,IF(Armybuilder!$C68='Unit Stats'!$A$36,'Unit Stats'!G$36,IF(Armybuilder!$C68='Unit Stats'!$A$37,'Unit Stats'!G$37,IF(Armybuilder!$C68='Unit Stats'!$A$38,'Unit Stats'!G$38,IF(Armybuilder!$C68='Unit Stats'!$A$39,'Unit Stats'!G$39,IF(Armybuilder!$C68='Unit Stats'!$A$40,'Unit Stats'!G$40,IF(Armybuilder!$C68='Unit Stats'!$A$41,'Unit Stats'!G$41,IF(Armybuilder!$C68='Unit Stats'!$A$42,'Unit Stats'!G$42,IF(Armybuilder!$C68='Unit Stats'!$A$43,'Unit Stats'!G$43,IF(Armybuilder!$C68='Unit Stats'!$A$44,'Unit Stats'!G$44,IF(Armybuilder!$C68='Unit Stats'!$A$45,'Unit Stats'!G$45,IF(Armybuilder!$C68='Unit Stats'!$A$46,'Unit Stats'!G$46,IF(Armybuilder!$C68='Unit Stats'!$A$47,'Unit Stats'!G$47,IF(Armybuilder!$C68='Unit Stats'!$A$48,'Unit Stats'!G$48,IF(Armybuilder!$C68='Unit Stats'!$A$49,'Unit Stats'!G$49,IF(Armybuilder!$C68='Unit Stats'!$A$50,'Unit Stats'!G$50,IF(Armybuilder!$C68='Unit Stats'!$A$51,'Unit Stats'!G$51,IF(Armybuilder!$C68='Unit Stats'!$A$52,'Unit Stats'!G$52,IF(Armybuilder!$C68='Unit Stats'!$A$53,'Unit Stats'!G$53,IF(Armybuilder!$C68='Unit Stats'!$A$54,'Unit Stats'!G$54,IF(Armybuilder!$C68='Unit Stats'!$A$55,'Unit Stats'!G$55,))))))))))))))))))))))))))))))))))))))))))))))))))))))</f>
        <v>0</v>
      </c>
      <c r="J68" s="33">
        <f>IF(Armybuilder!$C68='Unit Stats'!$A$2,'Unit Stats'!H$2,IF(Armybuilder!$C68='Unit Stats'!$A$3,'Unit Stats'!H$3,IF(Armybuilder!$C68='Unit Stats'!$A$4,'Unit Stats'!H$4,IF(Armybuilder!$C68='Unit Stats'!$A$5,'Unit Stats'!H$5,IF(Armybuilder!$C68='Unit Stats'!$A$6,'Unit Stats'!H$6,IF(Armybuilder!$C68='Unit Stats'!$A$7,'Unit Stats'!H$7,IF(Armybuilder!$C68='Unit Stats'!$A$8,'Unit Stats'!H$8,IF(Armybuilder!$C68='Unit Stats'!$A$9,'Unit Stats'!H$9,IF(Armybuilder!$C68='Unit Stats'!$A$10,'Unit Stats'!H$10,IF(Armybuilder!$C68='Unit Stats'!$A$11,'Unit Stats'!H$11,IF(Armybuilder!$C68='Unit Stats'!$A$12,'Unit Stats'!H$12,IF(Armybuilder!$C68='Unit Stats'!$A$13,'Unit Stats'!H$13,IF(Armybuilder!$C68='Unit Stats'!$A$14,'Unit Stats'!H$14,IF(Armybuilder!$C68='Unit Stats'!$A$15,'Unit Stats'!H$15,IF(Armybuilder!$C68='Unit Stats'!$A$16,'Unit Stats'!H$16,IF(Armybuilder!$C68='Unit Stats'!$A$17,'Unit Stats'!H$17,IF(Armybuilder!$C68='Unit Stats'!$A$18,'Unit Stats'!H$18,IF(Armybuilder!$C68='Unit Stats'!$A$19,'Unit Stats'!H$19,IF(Armybuilder!$C68='Unit Stats'!$A$20,'Unit Stats'!H$20,IF(Armybuilder!$C68='Unit Stats'!$A$21,'Unit Stats'!H$21,IF(Armybuilder!$C68='Unit Stats'!$A$22,'Unit Stats'!H$22,IF(Armybuilder!$C68='Unit Stats'!$A$23,'Unit Stats'!H$23,IF(Armybuilder!$C68='Unit Stats'!$A$24,'Unit Stats'!H$24,IF(Armybuilder!$C68='Unit Stats'!$A$25,'Unit Stats'!H$25,IF(Armybuilder!$C68='Unit Stats'!$A$26,'Unit Stats'!H$26,IF(Armybuilder!$C68='Unit Stats'!$A$27,'Unit Stats'!H$27,IF(Armybuilder!$C68='Unit Stats'!$A$28,'Unit Stats'!H$28,IF(Armybuilder!$C68='Unit Stats'!$A$29,'Unit Stats'!H$29,IF(Armybuilder!$C68='Unit Stats'!$A$30,'Unit Stats'!H$30,IF(Armybuilder!$C68='Unit Stats'!$A$31,'Unit Stats'!H$31,IF(Armybuilder!$C68='Unit Stats'!$A$32,'Unit Stats'!H$32,IF(Armybuilder!$C68='Unit Stats'!$A$33,'Unit Stats'!H$33,IF(Armybuilder!$C68='Unit Stats'!$A$34,'Unit Stats'!H$34,IF(Armybuilder!$C68='Unit Stats'!$A$35,'Unit Stats'!H$35,IF(Armybuilder!$C68='Unit Stats'!$A$36,'Unit Stats'!H$36,IF(Armybuilder!$C68='Unit Stats'!$A$37,'Unit Stats'!H$37,IF(Armybuilder!$C68='Unit Stats'!$A$38,'Unit Stats'!H$38,IF(Armybuilder!$C68='Unit Stats'!$A$39,'Unit Stats'!H$39,IF(Armybuilder!$C68='Unit Stats'!$A$40,'Unit Stats'!H$40,IF(Armybuilder!$C68='Unit Stats'!$A$41,'Unit Stats'!H$41,IF(Armybuilder!$C68='Unit Stats'!$A$42,'Unit Stats'!H$42,IF(Armybuilder!$C68='Unit Stats'!$A$43,'Unit Stats'!H$43,IF(Armybuilder!$C68='Unit Stats'!$A$44,'Unit Stats'!H$44,IF(Armybuilder!$C68='Unit Stats'!$A$45,'Unit Stats'!H$45,IF(Armybuilder!$C68='Unit Stats'!$A$46,'Unit Stats'!H$46,IF(Armybuilder!$C68='Unit Stats'!$A$47,'Unit Stats'!H$47,IF(Armybuilder!$C68='Unit Stats'!$A$48,'Unit Stats'!H$48,IF(Armybuilder!$C68='Unit Stats'!$A$49,'Unit Stats'!H$49,IF(Armybuilder!$C68='Unit Stats'!$A$50,'Unit Stats'!H$50,IF(Armybuilder!$C68='Unit Stats'!$A$51,'Unit Stats'!H$51,IF(Armybuilder!$C68='Unit Stats'!$A$52,'Unit Stats'!H$52,IF(Armybuilder!$C68='Unit Stats'!$A$53,'Unit Stats'!H$53,IF(Armybuilder!$C68='Unit Stats'!$A$54,'Unit Stats'!H$54,IF(Armybuilder!$C68='Unit Stats'!$A$55,'Unit Stats'!H$55,))))))))))))))))))))))))))))))))))))))))))))))))))))))</f>
        <v>0</v>
      </c>
      <c r="K68" s="34">
        <f>IF(Armybuilder!$C68='Unit Stats'!$A$2,'Unit Stats'!I$2,IF(Armybuilder!$C68='Unit Stats'!$A$3,'Unit Stats'!I$3,IF(Armybuilder!$C68='Unit Stats'!$A$4,'Unit Stats'!I$4,IF(Armybuilder!$C68='Unit Stats'!$A$5,'Unit Stats'!I$5,IF(Armybuilder!$C68='Unit Stats'!$A$6,'Unit Stats'!I$6,IF(Armybuilder!$C68='Unit Stats'!$A$7,'Unit Stats'!I$7,IF(Armybuilder!$C68='Unit Stats'!$A$8,'Unit Stats'!I$8,IF(Armybuilder!$C68='Unit Stats'!$A$9,'Unit Stats'!I$9,IF(Armybuilder!$C68='Unit Stats'!$A$10,'Unit Stats'!I$10,IF(Armybuilder!$C68='Unit Stats'!$A$11,'Unit Stats'!I$11,IF(Armybuilder!$C68='Unit Stats'!$A$12,'Unit Stats'!I$12,IF(Armybuilder!$C68='Unit Stats'!$A$13,'Unit Stats'!I$13,IF(Armybuilder!$C68='Unit Stats'!$A$14,'Unit Stats'!I$14,IF(Armybuilder!$C68='Unit Stats'!$A$15,'Unit Stats'!I$15,IF(Armybuilder!$C68='Unit Stats'!$A$16,'Unit Stats'!I$16,IF(Armybuilder!$C68='Unit Stats'!$A$17,'Unit Stats'!I$17,IF(Armybuilder!$C68='Unit Stats'!$A$18,'Unit Stats'!I$18,IF(Armybuilder!$C68='Unit Stats'!$A$19,'Unit Stats'!I$19,IF(Armybuilder!$C68='Unit Stats'!$A$20,'Unit Stats'!I$20,IF(Armybuilder!$C68='Unit Stats'!$A$21,'Unit Stats'!I$21,IF(Armybuilder!$C68='Unit Stats'!$A$22,'Unit Stats'!I$22,IF(Armybuilder!$C68='Unit Stats'!$A$23,'Unit Stats'!I$23,IF(Armybuilder!$C68='Unit Stats'!$A$24,'Unit Stats'!I$24,IF(Armybuilder!$C68='Unit Stats'!$A$25,'Unit Stats'!I$25,IF(Armybuilder!$C68='Unit Stats'!$A$26,'Unit Stats'!I$26,IF(Armybuilder!$C68='Unit Stats'!$A$27,'Unit Stats'!I$27,IF(Armybuilder!$C68='Unit Stats'!$A$28,'Unit Stats'!I$28,IF(Armybuilder!$C68='Unit Stats'!$A$29,'Unit Stats'!I$29,IF(Armybuilder!$C68='Unit Stats'!$A$30,'Unit Stats'!I$30,IF(Armybuilder!$C68='Unit Stats'!$A$31,'Unit Stats'!I$31,IF(Armybuilder!$C68='Unit Stats'!$A$32,'Unit Stats'!I$32,IF(Armybuilder!$C68='Unit Stats'!$A$33,'Unit Stats'!I$33,IF(Armybuilder!$C68='Unit Stats'!$A$34,'Unit Stats'!I$34,IF(Armybuilder!$C68='Unit Stats'!$A$35,'Unit Stats'!I$35,IF(Armybuilder!$C68='Unit Stats'!$A$36,'Unit Stats'!I$36,IF(Armybuilder!$C68='Unit Stats'!$A$37,'Unit Stats'!I$37,IF(Armybuilder!$C68='Unit Stats'!$A$38,'Unit Stats'!I$38,IF(Armybuilder!$C68='Unit Stats'!$A$39,'Unit Stats'!I$39,IF(Armybuilder!$C68='Unit Stats'!$A$40,'Unit Stats'!I$40,IF(Armybuilder!$C68='Unit Stats'!$A$41,'Unit Stats'!I$41,IF(Armybuilder!$C68='Unit Stats'!$A$42,'Unit Stats'!I$42,IF(Armybuilder!$C68='Unit Stats'!$A$43,'Unit Stats'!I$43,IF(Armybuilder!$C68='Unit Stats'!$A$44,'Unit Stats'!I$44,IF(Armybuilder!$C68='Unit Stats'!$A$45,'Unit Stats'!I$45,IF(Armybuilder!$C68='Unit Stats'!$A$46,'Unit Stats'!I$46,IF(Armybuilder!$C68='Unit Stats'!$A$47,'Unit Stats'!I$47,IF(Armybuilder!$C68='Unit Stats'!$A$48,'Unit Stats'!I$48,IF(Armybuilder!$C68='Unit Stats'!$A$49,'Unit Stats'!I$49,IF(Armybuilder!$C68='Unit Stats'!$A$50,'Unit Stats'!I$50,IF(Armybuilder!$C68='Unit Stats'!$A$51,'Unit Stats'!I$51,IF(Armybuilder!$C68='Unit Stats'!$A$52,'Unit Stats'!I$52,IF(Armybuilder!$C68='Unit Stats'!$A$53,'Unit Stats'!I$53,IF(Armybuilder!$C68='Unit Stats'!$A$54,'Unit Stats'!I$54,IF(Armybuilder!$C68='Unit Stats'!$A$55,'Unit Stats'!I$55,))))))))))))))))))))))))))))))))))))))))))))))))))))))</f>
        <v>0</v>
      </c>
      <c r="L68" s="33">
        <f>IF(Armybuilder!$C68='Unit Stats'!$A$2,'Unit Stats'!J$2,IF(Armybuilder!$C68='Unit Stats'!$A$3,'Unit Stats'!J$3,IF(Armybuilder!$C68='Unit Stats'!$A$4,'Unit Stats'!J$4,IF(Armybuilder!$C68='Unit Stats'!$A$5,'Unit Stats'!J$5,IF(Armybuilder!$C68='Unit Stats'!$A$6,'Unit Stats'!J$6,IF(Armybuilder!$C68='Unit Stats'!$A$7,'Unit Stats'!J$7,IF(Armybuilder!$C68='Unit Stats'!$A$8,'Unit Stats'!J$8,IF(Armybuilder!$C68='Unit Stats'!$A$9,'Unit Stats'!J$9,IF(Armybuilder!$C68='Unit Stats'!$A$10,'Unit Stats'!J$10,IF(Armybuilder!$C68='Unit Stats'!$A$11,'Unit Stats'!J$11,IF(Armybuilder!$C68='Unit Stats'!$A$12,'Unit Stats'!J$12,IF(Armybuilder!$C68='Unit Stats'!$A$13,'Unit Stats'!J$13,IF(Armybuilder!$C68='Unit Stats'!$A$14,'Unit Stats'!J$14,IF(Armybuilder!$C68='Unit Stats'!$A$15,'Unit Stats'!J$15,IF(Armybuilder!$C68='Unit Stats'!$A$16,'Unit Stats'!J$16,IF(Armybuilder!$C68='Unit Stats'!$A$17,'Unit Stats'!J$17,IF(Armybuilder!$C68='Unit Stats'!$A$18,'Unit Stats'!J$18,IF(Armybuilder!$C68='Unit Stats'!$A$19,'Unit Stats'!J$19,IF(Armybuilder!$C68='Unit Stats'!$A$20,'Unit Stats'!J$20,IF(Armybuilder!$C68='Unit Stats'!$A$21,'Unit Stats'!J$21,IF(Armybuilder!$C68='Unit Stats'!$A$22,'Unit Stats'!J$22,IF(Armybuilder!$C68='Unit Stats'!$A$23,'Unit Stats'!J$23,IF(Armybuilder!$C68='Unit Stats'!$A$24,'Unit Stats'!J$24,IF(Armybuilder!$C68='Unit Stats'!$A$25,'Unit Stats'!J$25,IF(Armybuilder!$C68='Unit Stats'!$A$26,'Unit Stats'!J$26,IF(Armybuilder!$C68='Unit Stats'!$A$27,'Unit Stats'!J$27,IF(Armybuilder!$C68='Unit Stats'!$A$28,'Unit Stats'!J$28,IF(Armybuilder!$C68='Unit Stats'!$A$29,'Unit Stats'!J$29,IF(Armybuilder!$C68='Unit Stats'!$A$30,'Unit Stats'!J$30,IF(Armybuilder!$C68='Unit Stats'!$A$31,'Unit Stats'!J$31,IF(Armybuilder!$C68='Unit Stats'!$A$32,'Unit Stats'!J$32,IF(Armybuilder!$C68='Unit Stats'!$A$33,'Unit Stats'!J$33,IF(Armybuilder!$C68='Unit Stats'!$A$34,'Unit Stats'!J$34,IF(Armybuilder!$C68='Unit Stats'!$A$35,'Unit Stats'!J$35,IF(Armybuilder!$C68='Unit Stats'!$A$36,'Unit Stats'!J$36,IF(Armybuilder!$C68='Unit Stats'!$A$37,'Unit Stats'!J$37,IF(Armybuilder!$C68='Unit Stats'!$A$38,'Unit Stats'!J$38,IF(Armybuilder!$C68='Unit Stats'!$A$39,'Unit Stats'!J$39,IF(Armybuilder!$C68='Unit Stats'!$A$40,'Unit Stats'!J$40,IF(Armybuilder!$C68='Unit Stats'!$A$41,'Unit Stats'!J$41,IF(Armybuilder!$C68='Unit Stats'!$A$42,'Unit Stats'!J$42,IF(Armybuilder!$C68='Unit Stats'!$A$43,'Unit Stats'!J$43,IF(Armybuilder!$C68='Unit Stats'!$A$44,'Unit Stats'!J$44,IF(Armybuilder!$C68='Unit Stats'!$A$45,'Unit Stats'!J$45,IF(Armybuilder!$C68='Unit Stats'!$A$46,'Unit Stats'!J$46,IF(Armybuilder!$C68='Unit Stats'!$A$47,'Unit Stats'!J$47,IF(Armybuilder!$C68='Unit Stats'!$A$48,'Unit Stats'!J$48,IF(Armybuilder!$C68='Unit Stats'!$A$49,'Unit Stats'!J$49,IF(Armybuilder!$C68='Unit Stats'!$A$50,'Unit Stats'!J$50,IF(Armybuilder!$C68='Unit Stats'!$A$51,'Unit Stats'!J$51,IF(Armybuilder!$C68='Unit Stats'!$A$52,'Unit Stats'!J$52,IF(Armybuilder!$C68='Unit Stats'!$A$53,'Unit Stats'!J$53,IF(Armybuilder!$C68='Unit Stats'!$A$54,'Unit Stats'!J$54,IF(Armybuilder!$C68='Unit Stats'!$A$55,'Unit Stats'!J$55,))))))))))))))))))))))))))))))))))))))))))))))))))))))</f>
        <v>0</v>
      </c>
      <c r="M68" s="38">
        <f>IF(Armybuilder!$C68='Unit Stats'!$A$2,'Unit Stats'!K$2,IF(Armybuilder!$C68='Unit Stats'!$A$3,'Unit Stats'!K$3,IF(Armybuilder!$C68='Unit Stats'!$A$4,'Unit Stats'!K$4,IF(Armybuilder!$C68='Unit Stats'!$A$5,'Unit Stats'!K$5,IF(Armybuilder!$C68='Unit Stats'!$A$6,'Unit Stats'!K$6,IF(Armybuilder!$C68='Unit Stats'!$A$7,'Unit Stats'!K$7,IF(Armybuilder!$C68='Unit Stats'!$A$8,'Unit Stats'!K$8,IF(Armybuilder!$C68='Unit Stats'!$A$9,'Unit Stats'!K$9,IF(Armybuilder!$C68='Unit Stats'!$A$10,'Unit Stats'!K$10,IF(Armybuilder!$C68='Unit Stats'!$A$11,'Unit Stats'!K$11,IF(Armybuilder!$C68='Unit Stats'!$A$12,'Unit Stats'!K$12,IF(Armybuilder!$C68='Unit Stats'!$A$13,'Unit Stats'!K$13,IF(Armybuilder!$C68='Unit Stats'!$A$14,'Unit Stats'!K$14,IF(Armybuilder!$C68='Unit Stats'!$A$15,'Unit Stats'!K$15,IF(Armybuilder!$C68='Unit Stats'!$A$16,'Unit Stats'!K$16,IF(Armybuilder!$C68='Unit Stats'!$A$17,'Unit Stats'!K$17,IF(Armybuilder!$C68='Unit Stats'!$A$18,'Unit Stats'!K$18,IF(Armybuilder!$C68='Unit Stats'!$A$19,'Unit Stats'!K$19,IF(Armybuilder!$C68='Unit Stats'!$A$20,'Unit Stats'!K$20,IF(Armybuilder!$C68='Unit Stats'!$A$21,'Unit Stats'!K$21,IF(Armybuilder!$C68='Unit Stats'!$A$22,'Unit Stats'!K$22,IF(Armybuilder!$C68='Unit Stats'!$A$23,'Unit Stats'!K$23,IF(Armybuilder!$C68='Unit Stats'!$A$24,'Unit Stats'!K$24,IF(Armybuilder!$C68='Unit Stats'!$A$25,'Unit Stats'!K$25,IF(Armybuilder!$C68='Unit Stats'!$A$26,'Unit Stats'!K$26,IF(Armybuilder!$C68='Unit Stats'!$A$27,'Unit Stats'!K$27,IF(Armybuilder!$C68='Unit Stats'!$A$28,'Unit Stats'!K$28,IF(Armybuilder!$C68='Unit Stats'!$A$29,'Unit Stats'!K$29,IF(Armybuilder!$C68='Unit Stats'!$A$30,'Unit Stats'!K$30,IF(Armybuilder!$C68='Unit Stats'!$A$31,'Unit Stats'!K$31,IF(Armybuilder!$C68='Unit Stats'!$A$32,'Unit Stats'!K$32,IF(Armybuilder!$C68='Unit Stats'!$A$33,'Unit Stats'!K$33,IF(Armybuilder!$C68='Unit Stats'!$A$34,'Unit Stats'!K$34,IF(Armybuilder!$C68='Unit Stats'!$A$35,'Unit Stats'!K$35,IF(Armybuilder!$C68='Unit Stats'!$A$36,'Unit Stats'!K$36,IF(Armybuilder!$C68='Unit Stats'!$A$37,'Unit Stats'!K$37,IF(Armybuilder!$C68='Unit Stats'!$A$38,'Unit Stats'!K$38,IF(Armybuilder!$C68='Unit Stats'!$A$39,'Unit Stats'!K$39,IF(Armybuilder!$C68='Unit Stats'!$A$40,'Unit Stats'!K$40,IF(Armybuilder!$C68='Unit Stats'!$A$41,'Unit Stats'!K$41,IF(Armybuilder!$C68='Unit Stats'!$A$42,'Unit Stats'!K$42,IF(Armybuilder!$C68='Unit Stats'!$A$43,'Unit Stats'!K$43,IF(Armybuilder!$C68='Unit Stats'!$A$44,'Unit Stats'!K$44,IF(Armybuilder!$C68='Unit Stats'!$A$45,'Unit Stats'!K$45,IF(Armybuilder!$C68='Unit Stats'!$A$46,'Unit Stats'!K$46,IF(Armybuilder!$C68='Unit Stats'!$A$47,'Unit Stats'!K$47,IF(Armybuilder!$C68='Unit Stats'!$A$48,'Unit Stats'!K$48,IF(Armybuilder!$C68='Unit Stats'!$A$49,'Unit Stats'!K$49,IF(Armybuilder!$C68='Unit Stats'!$A$50,'Unit Stats'!K$50,IF(Armybuilder!$C68='Unit Stats'!$A$51,'Unit Stats'!K$51,IF(Armybuilder!$C68='Unit Stats'!$A$52,'Unit Stats'!K$52,IF(Armybuilder!$C68='Unit Stats'!$A$53,'Unit Stats'!K$53,IF(Armybuilder!$C68='Unit Stats'!$A$54,'Unit Stats'!K$54,IF(Armybuilder!$C68='Unit Stats'!$A$55,'Unit Stats'!K$55,))))))))))))))))))))))))))))))))))))))))))))))))))))))</f>
        <v>0</v>
      </c>
      <c r="N68" s="36">
        <f>IF(Armybuilder!$C68='Unit Stats'!$A$2,'Unit Stats'!L$2,IF(Armybuilder!$C68='Unit Stats'!$A$3,'Unit Stats'!L$3,IF(Armybuilder!$C68='Unit Stats'!$A$4,'Unit Stats'!L$4,IF(Armybuilder!$C68='Unit Stats'!$A$5,'Unit Stats'!L$5,IF(Armybuilder!$C68='Unit Stats'!$A$6,'Unit Stats'!L$6,IF(Armybuilder!$C68='Unit Stats'!$A$7,'Unit Stats'!L$7,IF(Armybuilder!$C68='Unit Stats'!$A$8,'Unit Stats'!L$8,IF(Armybuilder!$C68='Unit Stats'!$A$9,'Unit Stats'!L$9,IF(Armybuilder!$C68='Unit Stats'!$A$10,'Unit Stats'!L$10,IF(Armybuilder!$C68='Unit Stats'!$A$11,'Unit Stats'!L$11,IF(Armybuilder!$C68='Unit Stats'!$A$12,'Unit Stats'!L$12,IF(Armybuilder!$C68='Unit Stats'!$A$13,'Unit Stats'!L$13,IF(Armybuilder!$C68='Unit Stats'!$A$14,'Unit Stats'!L$14,IF(Armybuilder!$C68='Unit Stats'!$A$15,'Unit Stats'!L$15,IF(Armybuilder!$C68='Unit Stats'!$A$16,'Unit Stats'!L$16,IF(Armybuilder!$C68='Unit Stats'!$A$17,'Unit Stats'!L$17,IF(Armybuilder!$C68='Unit Stats'!$A$18,'Unit Stats'!L$18,IF(Armybuilder!$C68='Unit Stats'!$A$19,'Unit Stats'!L$19,IF(Armybuilder!$C68='Unit Stats'!$A$20,'Unit Stats'!L$20,IF(Armybuilder!$C68='Unit Stats'!$A$21,'Unit Stats'!L$21,IF(Armybuilder!$C68='Unit Stats'!$A$22,'Unit Stats'!L$22,IF(Armybuilder!$C68='Unit Stats'!$A$23,'Unit Stats'!L$23,IF(Armybuilder!$C68='Unit Stats'!$A$24,'Unit Stats'!L$24,IF(Armybuilder!$C68='Unit Stats'!$A$25,'Unit Stats'!L$25,IF(Armybuilder!$C68='Unit Stats'!$A$26,'Unit Stats'!L$26,IF(Armybuilder!$C68='Unit Stats'!$A$27,'Unit Stats'!L$27,IF(Armybuilder!$C68='Unit Stats'!$A$28,'Unit Stats'!L$28,IF(Armybuilder!$C68='Unit Stats'!$A$29,'Unit Stats'!L$29,IF(Armybuilder!$C68='Unit Stats'!$A$30,'Unit Stats'!L$30,IF(Armybuilder!$C68='Unit Stats'!$A$31,'Unit Stats'!L$31,IF(Armybuilder!$C68='Unit Stats'!$A$32,'Unit Stats'!L$32,IF(Armybuilder!$C68='Unit Stats'!$A$33,'Unit Stats'!L$33,IF(Armybuilder!$C68='Unit Stats'!$A$34,'Unit Stats'!L$34,IF(Armybuilder!$C68='Unit Stats'!$A$35,'Unit Stats'!L$35,IF(Armybuilder!$C68='Unit Stats'!$A$36,'Unit Stats'!L$36,IF(Armybuilder!$C68='Unit Stats'!$A$37,'Unit Stats'!L$37,IF(Armybuilder!$C68='Unit Stats'!$A$38,'Unit Stats'!L$38,IF(Armybuilder!$C68='Unit Stats'!$A$39,'Unit Stats'!L$39,IF(Armybuilder!$C68='Unit Stats'!$A$40,'Unit Stats'!L$40,IF(Armybuilder!$C68='Unit Stats'!$A$41,'Unit Stats'!L$41,IF(Armybuilder!$C68='Unit Stats'!$A$42,'Unit Stats'!L$42,IF(Armybuilder!$C68='Unit Stats'!$A$43,'Unit Stats'!L$43,IF(Armybuilder!$C68='Unit Stats'!$A$44,'Unit Stats'!L$44,IF(Armybuilder!$C68='Unit Stats'!$A$45,'Unit Stats'!L$45,IF(Armybuilder!$C68='Unit Stats'!$A$46,'Unit Stats'!L$46,IF(Armybuilder!$C68='Unit Stats'!$A$47,'Unit Stats'!L$47,IF(Armybuilder!$C68='Unit Stats'!$A$48,'Unit Stats'!L$48,IF(Armybuilder!$C68='Unit Stats'!$A$49,'Unit Stats'!L$49,IF(Armybuilder!$C68='Unit Stats'!$A$50,'Unit Stats'!L$50,IF(Armybuilder!$C68='Unit Stats'!$A$51,'Unit Stats'!L$51,IF(Armybuilder!$C68='Unit Stats'!$A$52,'Unit Stats'!L$52,IF(Armybuilder!$C68='Unit Stats'!$A$53,'Unit Stats'!L$53,IF(Armybuilder!$C68='Unit Stats'!$A$54,'Unit Stats'!L$54,IF(Armybuilder!$C68='Unit Stats'!$A$55,'Unit Stats'!L$55,))))))))))))))))))))))))))))))))))))))))))))))))))))))</f>
        <v>0</v>
      </c>
      <c r="O68" s="34">
        <f>IF(Armybuilder!$C68='Unit Stats'!$A$2,'Unit Stats'!M$2,IF(Armybuilder!$C68='Unit Stats'!$A$3,'Unit Stats'!M$3,IF(Armybuilder!$C68='Unit Stats'!$A$4,'Unit Stats'!M$4,IF(Armybuilder!$C68='Unit Stats'!$A$5,'Unit Stats'!M$5,IF(Armybuilder!$C68='Unit Stats'!$A$6,'Unit Stats'!M$6,IF(Armybuilder!$C68='Unit Stats'!$A$7,'Unit Stats'!M$7,IF(Armybuilder!$C68='Unit Stats'!$A$8,'Unit Stats'!M$8,IF(Armybuilder!$C68='Unit Stats'!$A$9,'Unit Stats'!M$9,IF(Armybuilder!$C68='Unit Stats'!$A$10,'Unit Stats'!M$10,IF(Armybuilder!$C68='Unit Stats'!$A$11,'Unit Stats'!M$11,IF(Armybuilder!$C68='Unit Stats'!$A$12,'Unit Stats'!M$12,IF(Armybuilder!$C68='Unit Stats'!$A$13,'Unit Stats'!M$13,IF(Armybuilder!$C68='Unit Stats'!$A$14,'Unit Stats'!M$14,IF(Armybuilder!$C68='Unit Stats'!$A$15,'Unit Stats'!M$15,IF(Armybuilder!$C68='Unit Stats'!$A$16,'Unit Stats'!M$16,IF(Armybuilder!$C68='Unit Stats'!$A$17,'Unit Stats'!M$17,IF(Armybuilder!$C68='Unit Stats'!$A$18,'Unit Stats'!M$18,IF(Armybuilder!$C68='Unit Stats'!$A$19,'Unit Stats'!M$19,IF(Armybuilder!$C68='Unit Stats'!$A$20,'Unit Stats'!M$20,IF(Armybuilder!$C68='Unit Stats'!$A$21,'Unit Stats'!M$21,IF(Armybuilder!$C68='Unit Stats'!$A$22,'Unit Stats'!M$22,IF(Armybuilder!$C68='Unit Stats'!$A$23,'Unit Stats'!M$23,IF(Armybuilder!$C68='Unit Stats'!$A$24,'Unit Stats'!M$24,IF(Armybuilder!$C68='Unit Stats'!$A$25,'Unit Stats'!M$25,IF(Armybuilder!$C68='Unit Stats'!$A$26,'Unit Stats'!M$26,IF(Armybuilder!$C68='Unit Stats'!$A$27,'Unit Stats'!M$27,IF(Armybuilder!$C68='Unit Stats'!$A$28,'Unit Stats'!M$28,IF(Armybuilder!$C68='Unit Stats'!$A$29,'Unit Stats'!M$29,IF(Armybuilder!$C68='Unit Stats'!$A$30,'Unit Stats'!M$30,IF(Armybuilder!$C68='Unit Stats'!$A$31,'Unit Stats'!M$31,IF(Armybuilder!$C68='Unit Stats'!$A$32,'Unit Stats'!M$32,IF(Armybuilder!$C68='Unit Stats'!$A$33,'Unit Stats'!M$33,IF(Armybuilder!$C68='Unit Stats'!$A$34,'Unit Stats'!M$34,IF(Armybuilder!$C68='Unit Stats'!$A$35,'Unit Stats'!M$35,IF(Armybuilder!$C68='Unit Stats'!$A$36,'Unit Stats'!M$36,IF(Armybuilder!$C68='Unit Stats'!$A$37,'Unit Stats'!M$37,IF(Armybuilder!$C68='Unit Stats'!$A$38,'Unit Stats'!M$38,IF(Armybuilder!$C68='Unit Stats'!$A$39,'Unit Stats'!M$39,IF(Armybuilder!$C68='Unit Stats'!$A$40,'Unit Stats'!M$40,IF(Armybuilder!$C68='Unit Stats'!$A$41,'Unit Stats'!M$41,IF(Armybuilder!$C68='Unit Stats'!$A$42,'Unit Stats'!M$42,IF(Armybuilder!$C68='Unit Stats'!$A$43,'Unit Stats'!M$43,IF(Armybuilder!$C68='Unit Stats'!$A$44,'Unit Stats'!M$44,IF(Armybuilder!$C68='Unit Stats'!$A$45,'Unit Stats'!M$45,IF(Armybuilder!$C68='Unit Stats'!$A$46,'Unit Stats'!M$46,IF(Armybuilder!$C68='Unit Stats'!$A$47,'Unit Stats'!M$47,IF(Armybuilder!$C68='Unit Stats'!$A$48,'Unit Stats'!M$48,IF(Armybuilder!$C68='Unit Stats'!$A$49,'Unit Stats'!M$49,IF(Armybuilder!$C68='Unit Stats'!$A$50,'Unit Stats'!M$50,IF(Armybuilder!$C68='Unit Stats'!$A$51,'Unit Stats'!M$51,IF(Armybuilder!$C68='Unit Stats'!$A$52,'Unit Stats'!M$52,IF(Armybuilder!$C68='Unit Stats'!$A$53,'Unit Stats'!M$53,IF(Armybuilder!$C68='Unit Stats'!$A$54,'Unit Stats'!M$54,IF(Armybuilder!$C68='Unit Stats'!$A$55,'Unit Stats'!M$55,))))))))))))))))))))))))))))))))))))))))))))))))))))))</f>
        <v>0</v>
      </c>
      <c r="P68" s="42">
        <f>IF(Armybuilder!$C68='Unit Stats'!$A$2,'Unit Stats'!N$2,IF(Armybuilder!$C68='Unit Stats'!$A$3,'Unit Stats'!N$3,IF(Armybuilder!$C68='Unit Stats'!$A$4,'Unit Stats'!N$4,IF(Armybuilder!$C68='Unit Stats'!$A$5,'Unit Stats'!N$5,IF(Armybuilder!$C68='Unit Stats'!$A$6,'Unit Stats'!N$6,IF(Armybuilder!$C68='Unit Stats'!$A$7,'Unit Stats'!N$7,IF(Armybuilder!$C68='Unit Stats'!$A$8,'Unit Stats'!N$8,IF(Armybuilder!$C68='Unit Stats'!$A$9,'Unit Stats'!N$9,IF(Armybuilder!$C68='Unit Stats'!$A$10,'Unit Stats'!N$10,IF(Armybuilder!$C68='Unit Stats'!$A$11,'Unit Stats'!N$11,IF(Armybuilder!$C68='Unit Stats'!$A$12,'Unit Stats'!N$12,IF(Armybuilder!$C68='Unit Stats'!$A$13,'Unit Stats'!N$13,IF(Armybuilder!$C68='Unit Stats'!$A$14,'Unit Stats'!N$14,IF(Armybuilder!$C68='Unit Stats'!$A$15,'Unit Stats'!N$15,IF(Armybuilder!$C68='Unit Stats'!$A$16,'Unit Stats'!N$16,IF(Armybuilder!$C68='Unit Stats'!$A$17,'Unit Stats'!N$17,IF(Armybuilder!$C68='Unit Stats'!$A$18,'Unit Stats'!N$18,IF(Armybuilder!$C68='Unit Stats'!$A$19,'Unit Stats'!N$19,IF(Armybuilder!$C68='Unit Stats'!$A$20,'Unit Stats'!N$20,IF(Armybuilder!$C68='Unit Stats'!$A$21,'Unit Stats'!N$21,IF(Armybuilder!$C68='Unit Stats'!$A$22,'Unit Stats'!N$22,IF(Armybuilder!$C68='Unit Stats'!$A$23,'Unit Stats'!N$23,IF(Armybuilder!$C68='Unit Stats'!$A$24,'Unit Stats'!N$24,IF(Armybuilder!$C68='Unit Stats'!$A$25,'Unit Stats'!N$25,IF(Armybuilder!$C68='Unit Stats'!$A$26,'Unit Stats'!N$26,IF(Armybuilder!$C68='Unit Stats'!$A$27,'Unit Stats'!N$27,IF(Armybuilder!$C68='Unit Stats'!$A$28,'Unit Stats'!N$28,IF(Armybuilder!$C68='Unit Stats'!$A$29,'Unit Stats'!N$29,IF(Armybuilder!$C68='Unit Stats'!$A$30,'Unit Stats'!N$30,IF(Armybuilder!$C68='Unit Stats'!$A$31,'Unit Stats'!N$31,IF(Armybuilder!$C68='Unit Stats'!$A$32,'Unit Stats'!N$32,IF(Armybuilder!$C68='Unit Stats'!$A$33,'Unit Stats'!N$33,IF(Armybuilder!$C68='Unit Stats'!$A$34,'Unit Stats'!N$34,IF(Armybuilder!$C68='Unit Stats'!$A$35,'Unit Stats'!N$35,IF(Armybuilder!$C68='Unit Stats'!$A$36,'Unit Stats'!N$36,IF(Armybuilder!$C68='Unit Stats'!$A$37,'Unit Stats'!N$37,IF(Armybuilder!$C68='Unit Stats'!$A$38,'Unit Stats'!N$38,IF(Armybuilder!$C68='Unit Stats'!$A$39,'Unit Stats'!N$39,IF(Armybuilder!$C68='Unit Stats'!$A$40,'Unit Stats'!N$40,IF(Armybuilder!$C68='Unit Stats'!$A$41,'Unit Stats'!N$41,IF(Armybuilder!$C68='Unit Stats'!$A$42,'Unit Stats'!N$42,IF(Armybuilder!$C68='Unit Stats'!$A$43,'Unit Stats'!N$43,IF(Armybuilder!$C68='Unit Stats'!$A$44,'Unit Stats'!N$44,IF(Armybuilder!$C68='Unit Stats'!$A$45,'Unit Stats'!N$45,IF(Armybuilder!$C68='Unit Stats'!$A$46,'Unit Stats'!N$46,IF(Armybuilder!$C68='Unit Stats'!$A$47,'Unit Stats'!N$47,IF(Armybuilder!$C68='Unit Stats'!$A$48,'Unit Stats'!N$48,IF(Armybuilder!$C68='Unit Stats'!$A$49,'Unit Stats'!N$49,IF(Armybuilder!$C68='Unit Stats'!$A$50,'Unit Stats'!N$50,IF(Armybuilder!$C68='Unit Stats'!$A$51,'Unit Stats'!N$51,IF(Armybuilder!$C68='Unit Stats'!$A$52,'Unit Stats'!N$52,IF(Armybuilder!$C68='Unit Stats'!$A$53,'Unit Stats'!N$53,IF(Armybuilder!$C68='Unit Stats'!$A$54,'Unit Stats'!N$54,IF(Armybuilder!$C68='Unit Stats'!$A$55,'Unit Stats'!N$55,))))))))))))))))))))))))))))))))))))))))))))))))))))))</f>
        <v>0</v>
      </c>
      <c r="Q68" s="38">
        <f>IF(Armybuilder!$C68='Unit Stats'!$A$2,'Unit Stats'!$T$2,IF(Armybuilder!$C68='Unit Stats'!$A$3,'Unit Stats'!$T$3,IF(Armybuilder!$C68='Unit Stats'!$A$4,'Unit Stats'!$T$4,IF(Armybuilder!$C68='Unit Stats'!$A$5,'Unit Stats'!$T$5,IF(Armybuilder!$C68='Unit Stats'!$A$6,'Unit Stats'!$T$6,IF(Armybuilder!$C68='Unit Stats'!$A$7,'Unit Stats'!$T$7,IF(Armybuilder!$C68='Unit Stats'!$A$8,'Unit Stats'!$T$8,IF(Armybuilder!$C68='Unit Stats'!$A$9,'Unit Stats'!$T$9,IF(Armybuilder!$C68='Unit Stats'!$A$10,'Unit Stats'!$T$10,IF(Armybuilder!$C68='Unit Stats'!$A$11,'Unit Stats'!$T$11,IF(Armybuilder!$C68='Unit Stats'!$A$12,'Unit Stats'!$T$12,IF(Armybuilder!$C68='Unit Stats'!$A$13,'Unit Stats'!$T$13,IF(Armybuilder!$C68='Unit Stats'!$A$14,'Unit Stats'!$T$14,IF(Armybuilder!$C68='Unit Stats'!$A$15,'Unit Stats'!$T$15,IF(Armybuilder!$C68='Unit Stats'!$A$16,'Unit Stats'!$T$16,IF(Armybuilder!$C68='Unit Stats'!$A$17,'Unit Stats'!$T$17,IF(Armybuilder!$C68='Unit Stats'!$A$18,'Unit Stats'!$T$18,IF(Armybuilder!$C68='Unit Stats'!$A$19,'Unit Stats'!$T$19,IF(Armybuilder!$C68='Unit Stats'!$A$20,'Unit Stats'!$T$20,IF(Armybuilder!$C68='Unit Stats'!$A$21,'Unit Stats'!$T$21,IF(Armybuilder!$C68='Unit Stats'!$A$22,'Unit Stats'!$T$22,IF(Armybuilder!$C68='Unit Stats'!$A$23,'Unit Stats'!$T$23,IF(Armybuilder!$C68='Unit Stats'!$A$24,'Unit Stats'!$T$24,IF(Armybuilder!$C68='Unit Stats'!$A$25,'Unit Stats'!$T$25,IF(Armybuilder!$C68='Unit Stats'!$A$26,'Unit Stats'!$T$26,IF(Armybuilder!$C68='Unit Stats'!$A$27,'Unit Stats'!$T$27,IF(Armybuilder!$C68='Unit Stats'!$A$28,'Unit Stats'!$T$28,IF(Armybuilder!$C68='Unit Stats'!$A$29,'Unit Stats'!$T$29,IF(Armybuilder!$C68='Unit Stats'!$A$30,'Unit Stats'!$T$30,IF(Armybuilder!$C68='Unit Stats'!$A$31,'Unit Stats'!$T$31,IF(Armybuilder!$C68='Unit Stats'!$A$32,'Unit Stats'!$T$32,IF(Armybuilder!$C68='Unit Stats'!$A$33,'Unit Stats'!$T$33,IF(Armybuilder!$C68='Unit Stats'!$A$34,'Unit Stats'!$T$34,IF(Armybuilder!$C68='Unit Stats'!$A$35,'Unit Stats'!$T$35,IF(Armybuilder!$C68='Unit Stats'!$A$36,'Unit Stats'!$T$36,IF(Armybuilder!$C68='Unit Stats'!$A$37,'Unit Stats'!$T$37,IF(Armybuilder!$C68='Unit Stats'!$A$38,'Unit Stats'!$T$38,IF(Armybuilder!$C68='Unit Stats'!$A$39,'Unit Stats'!$T$39,IF(Armybuilder!$C68='Unit Stats'!$A$40,'Unit Stats'!$T$40,IF(Armybuilder!$C68='Unit Stats'!$A$41,'Unit Stats'!$T$41,IF(Armybuilder!$C68='Unit Stats'!$A$42,'Unit Stats'!$T$42,IF(Armybuilder!$C68='Unit Stats'!$A$43,'Unit Stats'!$T$43,IF(Armybuilder!$C68='Unit Stats'!$A$44,'Unit Stats'!$T$44,IF(Armybuilder!$C68='Unit Stats'!$A$45,'Unit Stats'!$T$45,IF(Armybuilder!$C68='Unit Stats'!$A$46,'Unit Stats'!$T$46,IF(Armybuilder!$C68='Unit Stats'!$A$47,'Unit Stats'!$T$47,IF(Armybuilder!$C68='Unit Stats'!$A$48,'Unit Stats'!$T$48,IF(Armybuilder!$C68='Unit Stats'!$A$49,'Unit Stats'!$T$49,IF(Armybuilder!$C68='Unit Stats'!$A$50,'Unit Stats'!$T$50,IF(Armybuilder!$C68='Unit Stats'!$A$51,'Unit Stats'!$T$51,IF(Armybuilder!$C68='Unit Stats'!$A$52,'Unit Stats'!$T$52,IF(Armybuilder!$C68='Unit Stats'!$A$53,'Unit Stats'!$T$53,IF(Armybuilder!$C68='Unit Stats'!$A$54,'Unit Stats'!$T$54,IF(Armybuilder!$C68='Unit Stats'!$A$55,'Unit Stats'!$T$55,IF(Armybuilder!$C68=Wargear!$A$2,Wargear!$B$2,IF(Armybuilder!$C68=Wargear!$A$3,Wargear!$B$3,IF(Armybuilder!$C68=Wargear!$A$4,Wargear!$B$4,IF(Armybuilder!$C68=Wargear!$A$5,Wargear!$B$5,IF(Armybuilder!$C68=Wargear!$A$6,Wargear!$B$6,IF(Armybuilder!$C68=Wargear!$A$7,Wargear!$B$7,'Extra Code Points'!$A65))))))))))))))))))))))))))))))))))))))))))))))))))))))))))))</f>
        <v>0</v>
      </c>
      <c r="R68" s="39">
        <f t="shared" si="0"/>
        <v>0</v>
      </c>
      <c r="S68" s="40">
        <f t="shared" si="1"/>
        <v>1085</v>
      </c>
      <c r="T68" s="36">
        <f>IF(Armybuilder!$C68='Unit Stats'!$A$2,'Unit Stats'!O$2,IF(Armybuilder!$C68='Unit Stats'!$A$3,'Unit Stats'!O$3,IF(Armybuilder!$C68='Unit Stats'!$A$4,'Unit Stats'!O$4,IF(Armybuilder!$C68='Unit Stats'!$A$5,'Unit Stats'!O$5,IF(Armybuilder!$C68='Unit Stats'!$A$6,'Unit Stats'!O$6,IF(Armybuilder!$C68='Unit Stats'!$A$7,'Unit Stats'!O$7,IF(Armybuilder!$C68='Unit Stats'!$A$8,'Unit Stats'!O$8,IF(Armybuilder!$C68='Unit Stats'!$A$9,'Unit Stats'!O$9,IF(Armybuilder!$C68='Unit Stats'!$A$10,'Unit Stats'!O$10,IF(Armybuilder!$C68='Unit Stats'!$A$11,'Unit Stats'!O$11,IF(Armybuilder!$C68='Unit Stats'!$A$12,'Unit Stats'!O$12,IF(Armybuilder!$C68='Unit Stats'!$A$13,'Unit Stats'!O$13,IF(Armybuilder!$C68='Unit Stats'!$A$14,'Unit Stats'!O$14,IF(Armybuilder!$C68='Unit Stats'!$A$15,'Unit Stats'!O$15,IF(Armybuilder!$C68='Unit Stats'!$A$16,'Unit Stats'!O$16,IF(Armybuilder!$C68='Unit Stats'!$A$17,'Unit Stats'!O$17,IF(Armybuilder!$C68='Unit Stats'!$A$18,'Unit Stats'!O$18,IF(Armybuilder!$C68='Unit Stats'!$A$19,'Unit Stats'!O$19,IF(Armybuilder!$C68='Unit Stats'!$A$20,'Unit Stats'!O$20,IF(Armybuilder!$C68='Unit Stats'!$A$21,'Unit Stats'!O$21,IF(Armybuilder!$C68='Unit Stats'!$A$22,'Unit Stats'!O$22,IF(Armybuilder!$C68='Unit Stats'!$A$23,'Unit Stats'!O$23,IF(Armybuilder!$C68='Unit Stats'!$A$24,'Unit Stats'!O$24,IF(Armybuilder!$C68='Unit Stats'!$A$25,'Unit Stats'!O$25,IF(Armybuilder!$C68='Unit Stats'!$A$26,'Unit Stats'!O$26,IF(Armybuilder!$C68='Unit Stats'!$A$27,'Unit Stats'!O$27,IF(Armybuilder!$C68='Unit Stats'!$A$28,'Unit Stats'!O$28,IF(Armybuilder!$C68='Unit Stats'!$A$29,'Unit Stats'!O$29,IF(Armybuilder!$C68='Unit Stats'!$A$30,'Unit Stats'!O$30,IF(Armybuilder!$C68='Unit Stats'!$A$31,'Unit Stats'!O$31,IF(Armybuilder!$C68='Unit Stats'!$A$32,'Unit Stats'!O$32,IF(Armybuilder!$C68='Unit Stats'!$A$33,'Unit Stats'!O$33,IF(Armybuilder!$C68='Unit Stats'!$A$34,'Unit Stats'!O$34,IF(Armybuilder!$C68='Unit Stats'!$A$35,'Unit Stats'!O$35,IF(Armybuilder!$C68='Unit Stats'!$A$36,'Unit Stats'!O$36,IF(Armybuilder!$C68='Unit Stats'!$A$37,'Unit Stats'!O$37,IF(Armybuilder!$C68='Unit Stats'!$A$38,'Unit Stats'!O$38,IF(Armybuilder!$C68='Unit Stats'!$A$39,'Unit Stats'!O$39,IF(Armybuilder!$C68='Unit Stats'!$A$40,'Unit Stats'!O$40,IF(Armybuilder!$C68='Unit Stats'!$A$41,'Unit Stats'!O$41,IF(Armybuilder!$C68='Unit Stats'!$A$42,'Unit Stats'!O$42,IF(Armybuilder!$C68='Unit Stats'!$A$43,'Unit Stats'!O$43,IF(Armybuilder!$C68='Unit Stats'!$A$44,'Unit Stats'!O$44,IF(Armybuilder!$C68='Unit Stats'!$A$45,'Unit Stats'!O$45,IF(Armybuilder!$C68='Unit Stats'!$A$46,'Unit Stats'!O$46,IF(Armybuilder!$C68='Unit Stats'!$A$47,'Unit Stats'!O$47,IF(Armybuilder!$C68='Unit Stats'!$A$48,'Unit Stats'!O$48,IF(Armybuilder!$C68='Unit Stats'!$A$49,'Unit Stats'!O$49,IF(Armybuilder!$C68='Unit Stats'!$A$50,'Unit Stats'!O$50,IF(Armybuilder!$C68='Unit Stats'!$A$51,'Unit Stats'!O$51,IF(Armybuilder!$C68='Unit Stats'!$A$52,'Unit Stats'!O$52,IF(Armybuilder!$C68='Unit Stats'!$A$53,'Unit Stats'!O$53,IF(Armybuilder!$C68='Unit Stats'!$A$54,'Unit Stats'!O$54,IF(Armybuilder!$C68='Unit Stats'!$A$55,'Unit Stats'!O$55,IF(Armybuilder!$C68=Wargear!$A$2,Wargear!C$2,IF(Armybuilder!$C68=Wargear!$A$3,Wargear!C$3,IF(Armybuilder!$C68=Wargear!$A$4,Wargear!C$4,IF(Armybuilder!$C68=Wargear!$A$5,Wargear!C$5,IF(Armybuilder!$C68=Wargear!$A$6,Wargear!C$6,IF(Armybuilder!$C68=Wargear!$A$7,Wargear!C$7,'Extra Code wargear1'!A66))))))))))))))))))))))))))))))))))))))))))))))))))))))))))))</f>
        <v>0</v>
      </c>
      <c r="U68" s="34">
        <f>IF(Armybuilder!$C68='Unit Stats'!$A$2,'Unit Stats'!P$2,IF(Armybuilder!$C68='Unit Stats'!$A$3,'Unit Stats'!P$3,IF(Armybuilder!$C68='Unit Stats'!$A$4,'Unit Stats'!P$4,IF(Armybuilder!$C68='Unit Stats'!$A$5,'Unit Stats'!P$5,IF(Armybuilder!$C68='Unit Stats'!$A$6,'Unit Stats'!P$6,IF(Armybuilder!$C68='Unit Stats'!$A$7,'Unit Stats'!P$7,IF(Armybuilder!$C68='Unit Stats'!$A$8,'Unit Stats'!P$8,IF(Armybuilder!$C68='Unit Stats'!$A$9,'Unit Stats'!P$9,IF(Armybuilder!$C68='Unit Stats'!$A$10,'Unit Stats'!P$10,IF(Armybuilder!$C68='Unit Stats'!$A$11,'Unit Stats'!P$11,IF(Armybuilder!$C68='Unit Stats'!$A$12,'Unit Stats'!P$12,IF(Armybuilder!$C68='Unit Stats'!$A$13,'Unit Stats'!P$13,IF(Armybuilder!$C68='Unit Stats'!$A$14,'Unit Stats'!P$14,IF(Armybuilder!$C68='Unit Stats'!$A$15,'Unit Stats'!P$15,IF(Armybuilder!$C68='Unit Stats'!$A$16,'Unit Stats'!P$16,IF(Armybuilder!$C68='Unit Stats'!$A$17,'Unit Stats'!P$17,IF(Armybuilder!$C68='Unit Stats'!$A$18,'Unit Stats'!P$18,IF(Armybuilder!$C68='Unit Stats'!$A$19,'Unit Stats'!P$19,IF(Armybuilder!$C68='Unit Stats'!$A$20,'Unit Stats'!P$20,IF(Armybuilder!$C68='Unit Stats'!$A$21,'Unit Stats'!P$21,IF(Armybuilder!$C68='Unit Stats'!$A$22,'Unit Stats'!P$22,IF(Armybuilder!$C68='Unit Stats'!$A$23,'Unit Stats'!P$23,IF(Armybuilder!$C68='Unit Stats'!$A$24,'Unit Stats'!P$24,IF(Armybuilder!$C68='Unit Stats'!$A$25,'Unit Stats'!P$25,IF(Armybuilder!$C68='Unit Stats'!$A$26,'Unit Stats'!P$26,IF(Armybuilder!$C68='Unit Stats'!$A$27,'Unit Stats'!P$27,IF(Armybuilder!$C68='Unit Stats'!$A$28,'Unit Stats'!P$28,IF(Armybuilder!$C68='Unit Stats'!$A$29,'Unit Stats'!P$29,IF(Armybuilder!$C68='Unit Stats'!$A$30,'Unit Stats'!P$30,IF(Armybuilder!$C68='Unit Stats'!$A$31,'Unit Stats'!P$31,IF(Armybuilder!$C68='Unit Stats'!$A$32,'Unit Stats'!P$32,IF(Armybuilder!$C68='Unit Stats'!$A$33,'Unit Stats'!P$33,IF(Armybuilder!$C68='Unit Stats'!$A$34,'Unit Stats'!P$34,IF(Armybuilder!$C68='Unit Stats'!$A$35,'Unit Stats'!P$35,IF(Armybuilder!$C68='Unit Stats'!$A$36,'Unit Stats'!P$36,IF(Armybuilder!$C68='Unit Stats'!$A$37,'Unit Stats'!P$37,IF(Armybuilder!$C68='Unit Stats'!$A$38,'Unit Stats'!P$38,IF(Armybuilder!$C68='Unit Stats'!$A$39,'Unit Stats'!P$39,IF(Armybuilder!$C68='Unit Stats'!$A$40,'Unit Stats'!P$40,IF(Armybuilder!$C68='Unit Stats'!$A$41,'Unit Stats'!P$41,IF(Armybuilder!$C68='Unit Stats'!$A$42,'Unit Stats'!P$42,IF(Armybuilder!$C68='Unit Stats'!$A$43,'Unit Stats'!P$43,IF(Armybuilder!$C68='Unit Stats'!$A$44,'Unit Stats'!P$44,IF(Armybuilder!$C68='Unit Stats'!$A$45,'Unit Stats'!P$45,IF(Armybuilder!$C68='Unit Stats'!$A$46,'Unit Stats'!P$46,IF(Armybuilder!$C68='Unit Stats'!$A$47,'Unit Stats'!P$47,IF(Armybuilder!$C68='Unit Stats'!$A$48,'Unit Stats'!P$48,IF(Armybuilder!$C68='Unit Stats'!$A$49,'Unit Stats'!P$49,IF(Armybuilder!$C68='Unit Stats'!$A$50,'Unit Stats'!P$50,IF(Armybuilder!$C68='Unit Stats'!$A$51,'Unit Stats'!P$51,IF(Armybuilder!$C68='Unit Stats'!$A$52,'Unit Stats'!P$52,IF(Armybuilder!$C68='Unit Stats'!$A$53,'Unit Stats'!P$53,IF(Armybuilder!$C68='Unit Stats'!$A$54,'Unit Stats'!P$54,IF(Armybuilder!$C68='Unit Stats'!$A$55,'Unit Stats'!P$55,IF(Armybuilder!$C68=Wargear!$A$2,Wargear!D$2,IF(Armybuilder!$C68=Wargear!$A$3,Wargear!D$3,IF(Armybuilder!$C68=Wargear!$A$4,Wargear!D$4,IF(Armybuilder!$C68=Wargear!$A$5,Wargear!D$5,IF(Armybuilder!$C68=Wargear!$A$6,Wargear!D$6,IF(Armybuilder!$C68=Wargear!$A$7,Wargear!D$7,'Extra Code wargear1'!B66))))))))))))))))))))))))))))))))))))))))))))))))))))))))))))</f>
        <v>0</v>
      </c>
      <c r="V68" s="37">
        <f>IF(Armybuilder!$C68='Unit Stats'!$A$2,'Unit Stats'!Q$2,IF(Armybuilder!$C68='Unit Stats'!$A$3,'Unit Stats'!Q$3,IF(Armybuilder!$C68='Unit Stats'!$A$4,'Unit Stats'!Q$4,IF(Armybuilder!$C68='Unit Stats'!$A$5,'Unit Stats'!Q$5,IF(Armybuilder!$C68='Unit Stats'!$A$6,'Unit Stats'!Q$6,IF(Armybuilder!$C68='Unit Stats'!$A$7,'Unit Stats'!Q$7,IF(Armybuilder!$C68='Unit Stats'!$A$8,'Unit Stats'!Q$8,IF(Armybuilder!$C68='Unit Stats'!$A$9,'Unit Stats'!Q$9,IF(Armybuilder!$C68='Unit Stats'!$A$10,'Unit Stats'!Q$10,IF(Armybuilder!$C68='Unit Stats'!$A$11,'Unit Stats'!Q$11,IF(Armybuilder!$C68='Unit Stats'!$A$12,'Unit Stats'!Q$12,IF(Armybuilder!$C68='Unit Stats'!$A$13,'Unit Stats'!Q$13,IF(Armybuilder!$C68='Unit Stats'!$A$14,'Unit Stats'!Q$14,IF(Armybuilder!$C68='Unit Stats'!$A$15,'Unit Stats'!Q$15,IF(Armybuilder!$C68='Unit Stats'!$A$16,'Unit Stats'!Q$16,IF(Armybuilder!$C68='Unit Stats'!$A$17,'Unit Stats'!Q$17,IF(Armybuilder!$C68='Unit Stats'!$A$18,'Unit Stats'!Q$18,IF(Armybuilder!$C68='Unit Stats'!$A$19,'Unit Stats'!Q$19,IF(Armybuilder!$C68='Unit Stats'!$A$20,'Unit Stats'!Q$20,IF(Armybuilder!$C68='Unit Stats'!$A$21,'Unit Stats'!Q$21,IF(Armybuilder!$C68='Unit Stats'!$A$22,'Unit Stats'!Q$22,IF(Armybuilder!$C68='Unit Stats'!$A$23,'Unit Stats'!Q$23,IF(Armybuilder!$C68='Unit Stats'!$A$24,'Unit Stats'!Q$24,IF(Armybuilder!$C68='Unit Stats'!$A$25,'Unit Stats'!Q$25,IF(Armybuilder!$C68='Unit Stats'!$A$26,'Unit Stats'!Q$26,IF(Armybuilder!$C68='Unit Stats'!$A$27,'Unit Stats'!Q$27,IF(Armybuilder!$C68='Unit Stats'!$A$28,'Unit Stats'!Q$28,IF(Armybuilder!$C68='Unit Stats'!$A$29,'Unit Stats'!Q$29,IF(Armybuilder!$C68='Unit Stats'!$A$30,'Unit Stats'!Q$30,IF(Armybuilder!$C68='Unit Stats'!$A$31,'Unit Stats'!Q$31,IF(Armybuilder!$C68='Unit Stats'!$A$32,'Unit Stats'!Q$32,IF(Armybuilder!$C68='Unit Stats'!$A$33,'Unit Stats'!Q$33,IF(Armybuilder!$C68='Unit Stats'!$A$34,'Unit Stats'!Q$34,IF(Armybuilder!$C68='Unit Stats'!$A$35,'Unit Stats'!Q$35,IF(Armybuilder!$C68='Unit Stats'!$A$36,'Unit Stats'!Q$36,IF(Armybuilder!$C68='Unit Stats'!$A$37,'Unit Stats'!Q$37,IF(Armybuilder!$C68='Unit Stats'!$A$38,'Unit Stats'!Q$38,IF(Armybuilder!$C68='Unit Stats'!$A$39,'Unit Stats'!Q$39,IF(Armybuilder!$C68='Unit Stats'!$A$40,'Unit Stats'!Q$40,IF(Armybuilder!$C68='Unit Stats'!$A$41,'Unit Stats'!Q$41,IF(Armybuilder!$C68='Unit Stats'!$A$42,'Unit Stats'!Q$42,IF(Armybuilder!$C68='Unit Stats'!$A$43,'Unit Stats'!Q$43,IF(Armybuilder!$C68='Unit Stats'!$A$44,'Unit Stats'!Q$44,IF(Armybuilder!$C68='Unit Stats'!$A$45,'Unit Stats'!Q$45,IF(Armybuilder!$C68='Unit Stats'!$A$46,'Unit Stats'!Q$46,IF(Armybuilder!$C68='Unit Stats'!$A$47,'Unit Stats'!Q$47,IF(Armybuilder!$C68='Unit Stats'!$A$48,'Unit Stats'!Q$48,IF(Armybuilder!$C68='Unit Stats'!$A$49,'Unit Stats'!Q$49,IF(Armybuilder!$C68='Unit Stats'!$A$50,'Unit Stats'!Q$50,IF(Armybuilder!$C68='Unit Stats'!$A$51,'Unit Stats'!Q$51,IF(Armybuilder!$C68='Unit Stats'!$A$52,'Unit Stats'!Q$52,IF(Armybuilder!$C68='Unit Stats'!$A$53,'Unit Stats'!Q$53,IF(Armybuilder!$C68='Unit Stats'!$A$54,'Unit Stats'!Q$54,IF(Armybuilder!$C68='Unit Stats'!$A$55,'Unit Stats'!Q$55,IF(Armybuilder!$C68=Wargear!$A$2,Wargear!E$2,IF(Armybuilder!$C68=Wargear!$A$3,Wargear!E$3,IF(Armybuilder!$C68=Wargear!$A$4,Wargear!E$4,IF(Armybuilder!$C68=Wargear!$A$5,Wargear!E$5,IF(Armybuilder!$C68=Wargear!$A$6,Wargear!E$6,IF(Armybuilder!$C68=Wargear!$A$7,Wargear!E$7,'Extra Code wargear1'!C66))))))))))))))))))))))))))))))))))))))))))))))))))))))))))))</f>
        <v>0</v>
      </c>
      <c r="W68" s="35">
        <f>IF(Armybuilder!$C68='Unit Stats'!$A$2,'Unit Stats'!R$2,IF(Armybuilder!$C68='Unit Stats'!$A$3,'Unit Stats'!R$3,IF(Armybuilder!$C68='Unit Stats'!$A$4,'Unit Stats'!R$4,IF(Armybuilder!$C68='Unit Stats'!$A$5,'Unit Stats'!R$5,IF(Armybuilder!$C68='Unit Stats'!$A$6,'Unit Stats'!R$6,IF(Armybuilder!$C68='Unit Stats'!$A$7,'Unit Stats'!R$7,IF(Armybuilder!$C68='Unit Stats'!$A$8,'Unit Stats'!R$8,IF(Armybuilder!$C68='Unit Stats'!$A$9,'Unit Stats'!R$9,IF(Armybuilder!$C68='Unit Stats'!$A$10,'Unit Stats'!R$10,IF(Armybuilder!$C68='Unit Stats'!$A$11,'Unit Stats'!R$11,IF(Armybuilder!$C68='Unit Stats'!$A$12,'Unit Stats'!R$12,IF(Armybuilder!$C68='Unit Stats'!$A$13,'Unit Stats'!R$13,IF(Armybuilder!$C68='Unit Stats'!$A$14,'Unit Stats'!R$14,IF(Armybuilder!$C68='Unit Stats'!$A$15,'Unit Stats'!R$15,IF(Armybuilder!$C68='Unit Stats'!$A$16,'Unit Stats'!R$16,IF(Armybuilder!$C68='Unit Stats'!$A$17,'Unit Stats'!R$17,IF(Armybuilder!$C68='Unit Stats'!$A$18,'Unit Stats'!R$18,IF(Armybuilder!$C68='Unit Stats'!$A$19,'Unit Stats'!R$19,IF(Armybuilder!$C68='Unit Stats'!$A$20,'Unit Stats'!R$20,IF(Armybuilder!$C68='Unit Stats'!$A$21,'Unit Stats'!R$21,IF(Armybuilder!$C68='Unit Stats'!$A$22,'Unit Stats'!R$22,IF(Armybuilder!$C68='Unit Stats'!$A$23,'Unit Stats'!R$23,IF(Armybuilder!$C68='Unit Stats'!$A$24,'Unit Stats'!R$24,IF(Armybuilder!$C68='Unit Stats'!$A$25,'Unit Stats'!R$25,IF(Armybuilder!$C68='Unit Stats'!$A$26,'Unit Stats'!R$26,IF(Armybuilder!$C68='Unit Stats'!$A$27,'Unit Stats'!R$27,IF(Armybuilder!$C68='Unit Stats'!$A$28,'Unit Stats'!R$28,IF(Armybuilder!$C68='Unit Stats'!$A$29,'Unit Stats'!R$29,IF(Armybuilder!$C68='Unit Stats'!$A$30,'Unit Stats'!R$30,IF(Armybuilder!$C68='Unit Stats'!$A$31,'Unit Stats'!R$31,IF(Armybuilder!$C68='Unit Stats'!$A$32,'Unit Stats'!R$32,IF(Armybuilder!$C68='Unit Stats'!$A$33,'Unit Stats'!R$33,IF(Armybuilder!$C68='Unit Stats'!$A$34,'Unit Stats'!R$34,IF(Armybuilder!$C68='Unit Stats'!$A$35,'Unit Stats'!R$35,IF(Armybuilder!$C68='Unit Stats'!$A$36,'Unit Stats'!R$36,IF(Armybuilder!$C68='Unit Stats'!$A$37,'Unit Stats'!R$37,IF(Armybuilder!$C68='Unit Stats'!$A$38,'Unit Stats'!R$38,IF(Armybuilder!$C68='Unit Stats'!$A$39,'Unit Stats'!R$39,IF(Armybuilder!$C68='Unit Stats'!$A$40,'Unit Stats'!R$40,IF(Armybuilder!$C68='Unit Stats'!$A$41,'Unit Stats'!R$41,IF(Armybuilder!$C68='Unit Stats'!$A$42,'Unit Stats'!R$42,IF(Armybuilder!$C68='Unit Stats'!$A$43,'Unit Stats'!R$43,IF(Armybuilder!$C68='Unit Stats'!$A$44,'Unit Stats'!R$44,IF(Armybuilder!$C68='Unit Stats'!$A$45,'Unit Stats'!R$45,IF(Armybuilder!$C68='Unit Stats'!$A$46,'Unit Stats'!R$46,IF(Armybuilder!$C68='Unit Stats'!$A$47,'Unit Stats'!R$47,IF(Armybuilder!$C68='Unit Stats'!$A$48,'Unit Stats'!R$48,IF(Armybuilder!$C68='Unit Stats'!$A$49,'Unit Stats'!R$49,IF(Armybuilder!$C68='Unit Stats'!$A$50,'Unit Stats'!R$50,IF(Armybuilder!$C68='Unit Stats'!$A$51,'Unit Stats'!R$51,IF(Armybuilder!$C68='Unit Stats'!$A$52,'Unit Stats'!R$52,IF(Armybuilder!$C68='Unit Stats'!$A$53,'Unit Stats'!R$53,IF(Armybuilder!$C68='Unit Stats'!$A$54,'Unit Stats'!R$54,IF(Armybuilder!$C68='Unit Stats'!$A$55,'Unit Stats'!R$55,IF(Armybuilder!$C68=Wargear!$A$2,Wargear!F$2,IF(Armybuilder!$C68=Wargear!$A$3,Wargear!F$3,IF(Armybuilder!$C68=Wargear!$A$4,Wargear!F$4,IF(Armybuilder!$C68=Wargear!$A$5,Wargear!F$5,IF(Armybuilder!$C68=Wargear!$A$6,Wargear!F$6,IF(Armybuilder!$C68=Wargear!$A$7,Wargear!F$7,'Extra Code wargear1'!D66))))))))))))))))))))))))))))))))))))))))))))))))))))))))))))</f>
        <v>0</v>
      </c>
      <c r="X68" s="41">
        <f>IF(Armybuilder!$C68='Unit Stats'!$A$2,'Unit Stats'!S$2,IF(Armybuilder!$C68='Unit Stats'!$A$3,'Unit Stats'!S$3,IF(Armybuilder!$C68='Unit Stats'!$A$4,'Unit Stats'!S$4,IF(Armybuilder!$C68='Unit Stats'!$A$5,'Unit Stats'!S$5,IF(Armybuilder!$C68='Unit Stats'!$A$6,'Unit Stats'!S$6,IF(Armybuilder!$C68='Unit Stats'!$A$7,'Unit Stats'!S$7,IF(Armybuilder!$C68='Unit Stats'!$A$8,'Unit Stats'!S$8,IF(Armybuilder!$C68='Unit Stats'!$A$9,'Unit Stats'!S$9,IF(Armybuilder!$C68='Unit Stats'!$A$10,'Unit Stats'!S$10,IF(Armybuilder!$C68='Unit Stats'!$A$11,'Unit Stats'!S$11,IF(Armybuilder!$C68='Unit Stats'!$A$12,'Unit Stats'!S$12,IF(Armybuilder!$C68='Unit Stats'!$A$13,'Unit Stats'!S$13,IF(Armybuilder!$C68='Unit Stats'!$A$14,'Unit Stats'!S$14,IF(Armybuilder!$C68='Unit Stats'!$A$15,'Unit Stats'!S$15,IF(Armybuilder!$C68='Unit Stats'!$A$16,'Unit Stats'!S$16,IF(Armybuilder!$C68='Unit Stats'!$A$17,'Unit Stats'!S$17,IF(Armybuilder!$C68='Unit Stats'!$A$18,'Unit Stats'!S$18,IF(Armybuilder!$C68='Unit Stats'!$A$19,'Unit Stats'!S$19,IF(Armybuilder!$C68='Unit Stats'!$A$20,'Unit Stats'!S$20,IF(Armybuilder!$C68='Unit Stats'!$A$21,'Unit Stats'!S$21,IF(Armybuilder!$C68='Unit Stats'!$A$22,'Unit Stats'!S$22,IF(Armybuilder!$C68='Unit Stats'!$A$23,'Unit Stats'!S$23,IF(Armybuilder!$C68='Unit Stats'!$A$24,'Unit Stats'!S$24,IF(Armybuilder!$C68='Unit Stats'!$A$25,'Unit Stats'!S$25,IF(Armybuilder!$C68='Unit Stats'!$A$26,'Unit Stats'!S$26,IF(Armybuilder!$C68='Unit Stats'!$A$27,'Unit Stats'!S$27,IF(Armybuilder!$C68='Unit Stats'!$A$28,'Unit Stats'!S$28,IF(Armybuilder!$C68='Unit Stats'!$A$29,'Unit Stats'!S$29,IF(Armybuilder!$C68='Unit Stats'!$A$30,'Unit Stats'!S$30,IF(Armybuilder!$C68='Unit Stats'!$A$31,'Unit Stats'!S$31,IF(Armybuilder!$C68='Unit Stats'!$A$32,'Unit Stats'!S$32,IF(Armybuilder!$C68='Unit Stats'!$A$33,'Unit Stats'!S$33,IF(Armybuilder!$C68='Unit Stats'!$A$34,'Unit Stats'!S$34,IF(Armybuilder!$C68='Unit Stats'!$A$35,'Unit Stats'!S$35,IF(Armybuilder!$C68='Unit Stats'!$A$36,'Unit Stats'!S$36,IF(Armybuilder!$C68='Unit Stats'!$A$37,'Unit Stats'!S$37,IF(Armybuilder!$C68='Unit Stats'!$A$38,'Unit Stats'!S$38,IF(Armybuilder!$C68='Unit Stats'!$A$39,'Unit Stats'!S$39,IF(Armybuilder!$C68='Unit Stats'!$A$40,'Unit Stats'!S$40,IF(Armybuilder!$C68='Unit Stats'!$A$41,'Unit Stats'!S$41,IF(Armybuilder!$C68='Unit Stats'!$A$42,'Unit Stats'!S$42,IF(Armybuilder!$C68='Unit Stats'!$A$43,'Unit Stats'!S$43,IF(Armybuilder!$C68='Unit Stats'!$A$44,'Unit Stats'!S$44,IF(Armybuilder!$C68='Unit Stats'!$A$45,'Unit Stats'!S$45,IF(Armybuilder!$C68='Unit Stats'!$A$46,'Unit Stats'!S$46,IF(Armybuilder!$C68='Unit Stats'!$A$47,'Unit Stats'!S$47,IF(Armybuilder!$C68='Unit Stats'!$A$48,'Unit Stats'!S$48,IF(Armybuilder!$C68='Unit Stats'!$A$49,'Unit Stats'!S$49,IF(Armybuilder!$C68='Unit Stats'!$A$50,'Unit Stats'!S$50,IF(Armybuilder!$C68='Unit Stats'!$A$51,'Unit Stats'!S$51,IF(Armybuilder!$C68='Unit Stats'!$A$52,'Unit Stats'!S$52,IF(Armybuilder!$C68='Unit Stats'!$A$53,'Unit Stats'!S$53,IF(Armybuilder!$C68='Unit Stats'!$A$54,'Unit Stats'!S$54,IF(Armybuilder!$C68='Unit Stats'!$A$55,'Unit Stats'!S$55,IF(Armybuilder!$C68=Wargear!$A$2,Wargear!G$2,IF(Armybuilder!$C68=Wargear!$A$3,Wargear!G$3,IF(Armybuilder!$C68=Wargear!$A$4,Wargear!G$4,IF(Armybuilder!$C68=Wargear!$A$5,Wargear!G$5,IF(Armybuilder!$C68=Wargear!$A$6,Wargear!G$6,IF(Armybuilder!$C68=Wargear!$A$7,Wargear!G$7,'Extra Code wargear1'!E66))))))))))))))))))))))))))))))))))))))))))))))))))))))))))))</f>
        <v>0</v>
      </c>
      <c r="Y68" s="35">
        <f>IF(Armybuilder!$C68='Unit Stats'!$A$7,Armybuilder!$Y$2,IF(Armybuilder!$C68='Unit Stats'!$A$24,Armybuilder!$Y$2,IF(Armybuilder!$C68='Unit Stats'!$A$25,Armybuilder!$Y$2,IF(Armybuilder!$C68='Unit Stats'!$A$28,Armybuilder!$Y$2,IF(Armybuilder!$C68='Unit Stats'!$A$29,Armybuilder!$Y$2,IF(Armybuilder!$C68='Unit Stats'!$A$30,Armybuilder!$Y$2,IF(Armybuilder!$C68='Unit Stats'!$A$31,Armybuilder!$Y$2,IF(Armybuilder!$C68='Unit Stats'!$A$38,Armybuilder!$Y$2,IF(Armybuilder!$C68='Unit Stats'!$A$39,Armybuilder!$Y$2,IF(Armybuilder!$C68='Unit Stats'!$A$53,Armybuilder!$Y$2,IF(Armybuilder!$C68=Wargear!$A$11,Armybuilder!$Y$2,0)))))))))))</f>
        <v>0</v>
      </c>
    </row>
    <row r="69" spans="1:25" s="5" customFormat="1">
      <c r="A69" s="9">
        <f>IF(Armybuilder!$C69='Unit Stats'!$A$2,'Unit Stats'!$B$2,IF(Armybuilder!$C69='Unit Stats'!$A$3,'Unit Stats'!$B$3,IF(Armybuilder!$C69='Unit Stats'!$A$4,'Unit Stats'!$B$4,IF(Armybuilder!$C69='Unit Stats'!$A$5,'Unit Stats'!$B$5,IF(Armybuilder!$C69='Unit Stats'!$A$6,'Unit Stats'!$B$6,IF(Armybuilder!$C69='Unit Stats'!$A$7,'Unit Stats'!$B$7,IF(Armybuilder!$C69='Unit Stats'!$A$8,'Unit Stats'!$B$8,IF(Armybuilder!$C69='Unit Stats'!$A$9,'Unit Stats'!$B$9,IF(Armybuilder!$C69='Unit Stats'!$A$10,'Unit Stats'!$B$10,IF(Armybuilder!$C69='Unit Stats'!$A$11,'Unit Stats'!$B$11,IF(Armybuilder!$C69='Unit Stats'!$A$12,'Unit Stats'!$B$12,IF(Armybuilder!$C69='Unit Stats'!$A$13,'Unit Stats'!$B$13,IF(Armybuilder!$C69='Unit Stats'!$A$14,'Unit Stats'!$B$14,IF(Armybuilder!$C69='Unit Stats'!$A$15,'Unit Stats'!$B$15,IF(Armybuilder!$C69='Unit Stats'!$A$16,'Unit Stats'!$B$16,IF(Armybuilder!$C69='Unit Stats'!$A$17,'Unit Stats'!$B$17,IF(Armybuilder!$C69='Unit Stats'!$A$18,'Unit Stats'!$B$18,IF(Armybuilder!$C69='Unit Stats'!$A$19,'Unit Stats'!$B$19,IF(Armybuilder!$C69='Unit Stats'!$A$20,'Unit Stats'!$B$20,IF(Armybuilder!$C69='Unit Stats'!$A$21,'Unit Stats'!$B$21,IF(Armybuilder!$C69='Unit Stats'!$A$22,'Unit Stats'!$B$22,IF(Armybuilder!$C69='Unit Stats'!$A$23,'Unit Stats'!$B$23,IF(Armybuilder!$C69='Unit Stats'!$A$24,'Unit Stats'!$B$24,IF(Armybuilder!$C69='Unit Stats'!$A$25,'Unit Stats'!$B$25,IF(Armybuilder!$C69='Unit Stats'!$A$26,'Unit Stats'!$B$26,IF(Armybuilder!$C69='Unit Stats'!$A$27,'Unit Stats'!$B$27,IF(Armybuilder!$C69='Unit Stats'!$A$28,'Unit Stats'!$B$28,IF(Armybuilder!$C69='Unit Stats'!$A$29,'Unit Stats'!$B$29,IF(Armybuilder!$C69='Unit Stats'!$A$30,'Unit Stats'!$B$30,IF(Armybuilder!$C69='Unit Stats'!$A$31,'Unit Stats'!$B$31,IF(Armybuilder!$C69='Unit Stats'!$A$32,'Unit Stats'!$B$32,IF(Armybuilder!$C69='Unit Stats'!$A$33,'Unit Stats'!$B$33,IF(Armybuilder!$C69='Unit Stats'!$A$34,'Unit Stats'!$B$34,IF(Armybuilder!$C69='Unit Stats'!$A$35,'Unit Stats'!$B$35,IF(Armybuilder!$C69='Unit Stats'!$A$36,'Unit Stats'!$B$36,IF(Armybuilder!$C69='Unit Stats'!$A$37,'Unit Stats'!$B$37,IF(Armybuilder!$C69='Unit Stats'!$A$38,'Unit Stats'!$B$38,IF(Armybuilder!$C69='Unit Stats'!$A$39,'Unit Stats'!$B$39,IF(Armybuilder!$C69='Unit Stats'!$A$40,'Unit Stats'!$B$40,IF(Armybuilder!$C69='Unit Stats'!$A$41,'Unit Stats'!$B$41,IF(Armybuilder!$C69='Unit Stats'!$A$42,'Unit Stats'!$B$42,IF(Armybuilder!$C69='Unit Stats'!$A$43,'Unit Stats'!$B$43,IF(Armybuilder!$C69='Unit Stats'!$A$44,'Unit Stats'!$B$44,IF(Armybuilder!$C69='Unit Stats'!$A$45,'Unit Stats'!$B$45,IF(Armybuilder!$C69='Unit Stats'!$A$46,'Unit Stats'!$B$46,IF(Armybuilder!$C69='Unit Stats'!$A$47,'Unit Stats'!$B$47,IF(Armybuilder!$C69='Unit Stats'!$A$48,'Unit Stats'!$B$48,IF(Armybuilder!$C69='Unit Stats'!$A$49,'Unit Stats'!$B$49,IF(Armybuilder!$C69='Unit Stats'!$A$50,'Unit Stats'!$B$50,IF(Armybuilder!$C69='Unit Stats'!$A$51,'Unit Stats'!$B$51,IF(Armybuilder!$C69='Unit Stats'!$A$52,'Unit Stats'!$B$52,IF(Armybuilder!$C69='Unit Stats'!$A$53,'Unit Stats'!$B$53,IF(Armybuilder!$C69='Unit Stats'!$A$54,'Unit Stats'!$B$54,IF(Armybuilder!$C69='Unit Stats'!$A$55,'Unit Stats'!$B$55,))))))))))))))))))))))))))))))))))))))))))))))))))))))</f>
        <v>0</v>
      </c>
      <c r="B69" s="1"/>
      <c r="C69" s="77"/>
      <c r="D69" s="78"/>
      <c r="E69" s="43">
        <f>IF(Armybuilder!$C69='Unit Stats'!$A$2,'Unit Stats'!C$2,IF(Armybuilder!$C69='Unit Stats'!$A$3,'Unit Stats'!C$3,IF(Armybuilder!$C69='Unit Stats'!$A$4,'Unit Stats'!C$4,IF(Armybuilder!$C69='Unit Stats'!$A$5,'Unit Stats'!C$5,IF(Armybuilder!$C69='Unit Stats'!$A$6,'Unit Stats'!C$6,IF(Armybuilder!$C69='Unit Stats'!$A$7,'Unit Stats'!C$7,IF(Armybuilder!$C69='Unit Stats'!$A$8,'Unit Stats'!C$8,IF(Armybuilder!$C69='Unit Stats'!$A$9,'Unit Stats'!C$9,IF(Armybuilder!$C69='Unit Stats'!$A$10,'Unit Stats'!C$10,IF(Armybuilder!$C69='Unit Stats'!$A$11,'Unit Stats'!C$11,IF(Armybuilder!$C69='Unit Stats'!$A$12,'Unit Stats'!C$12,IF(Armybuilder!$C69='Unit Stats'!$A$13,'Unit Stats'!C$13,IF(Armybuilder!$C69='Unit Stats'!$A$14,'Unit Stats'!C$14,IF(Armybuilder!$C69='Unit Stats'!$A$15,'Unit Stats'!C$15,IF(Armybuilder!$C69='Unit Stats'!$A$16,'Unit Stats'!C$16,IF(Armybuilder!$C69='Unit Stats'!$A$17,'Unit Stats'!C$17,IF(Armybuilder!$C69='Unit Stats'!$A$18,'Unit Stats'!C$18,IF(Armybuilder!$C69='Unit Stats'!$A$19,'Unit Stats'!C$19,IF(Armybuilder!$C69='Unit Stats'!$A$20,'Unit Stats'!C$20,IF(Armybuilder!$C69='Unit Stats'!$A$21,'Unit Stats'!C$21,IF(Armybuilder!$C69='Unit Stats'!$A$22,'Unit Stats'!C$22,IF(Armybuilder!$C69='Unit Stats'!$A$23,'Unit Stats'!C$23,IF(Armybuilder!$C69='Unit Stats'!$A$24,'Unit Stats'!C$24,IF(Armybuilder!$C69='Unit Stats'!$A$25,'Unit Stats'!C$25,IF(Armybuilder!$C69='Unit Stats'!$A$26,'Unit Stats'!C$26,IF(Armybuilder!$C69='Unit Stats'!$A$27,'Unit Stats'!C$27,IF(Armybuilder!$C69='Unit Stats'!$A$28,'Unit Stats'!C$28,IF(Armybuilder!$C69='Unit Stats'!$A$29,'Unit Stats'!C$29,IF(Armybuilder!$C69='Unit Stats'!$A$30,'Unit Stats'!C$30,IF(Armybuilder!$C69='Unit Stats'!$A$31,'Unit Stats'!C$31,IF(Armybuilder!$C69='Unit Stats'!$A$32,'Unit Stats'!C$32,IF(Armybuilder!$C69='Unit Stats'!$A$33,'Unit Stats'!C$33,IF(Armybuilder!$C69='Unit Stats'!$A$34,'Unit Stats'!C$34,IF(Armybuilder!$C69='Unit Stats'!$A$35,'Unit Stats'!C$35,IF(Armybuilder!$C69='Unit Stats'!$A$36,'Unit Stats'!C$36,IF(Armybuilder!$C69='Unit Stats'!$A$37,'Unit Stats'!C$37,IF(Armybuilder!$C69='Unit Stats'!$A$38,'Unit Stats'!C$38,IF(Armybuilder!$C69='Unit Stats'!$A$39,'Unit Stats'!C$39,IF(Armybuilder!$C69='Unit Stats'!$A$40,'Unit Stats'!C$40,IF(Armybuilder!$C69='Unit Stats'!$A$41,'Unit Stats'!C$41,IF(Armybuilder!$C69='Unit Stats'!$A$42,'Unit Stats'!C$42,IF(Armybuilder!$C69='Unit Stats'!$A$43,'Unit Stats'!C$43,IF(Armybuilder!$C69='Unit Stats'!$A$44,'Unit Stats'!C$44,IF(Armybuilder!$C69='Unit Stats'!$A$45,'Unit Stats'!C$45,IF(Armybuilder!$C69='Unit Stats'!$A$46,'Unit Stats'!C$46,IF(Armybuilder!$C69='Unit Stats'!$A$47,'Unit Stats'!C$47,IF(Armybuilder!$C69='Unit Stats'!$A$48,'Unit Stats'!C$48,IF(Armybuilder!$C69='Unit Stats'!$A$49,'Unit Stats'!C$49,IF(Armybuilder!$C69='Unit Stats'!$A$50,'Unit Stats'!C$50,IF(Armybuilder!$C69='Unit Stats'!$A$51,'Unit Stats'!C$51,IF(Armybuilder!$C69='Unit Stats'!$A$52,'Unit Stats'!C$52,IF(Armybuilder!$C69='Unit Stats'!$A$53,'Unit Stats'!C$53,IF(Armybuilder!$C69='Unit Stats'!$A$54,'Unit Stats'!C$54,IF(Armybuilder!$C69='Unit Stats'!$A$55,'Unit Stats'!C$55,))))))))))))))))))))))))))))))))))))))))))))))))))))))</f>
        <v>0</v>
      </c>
      <c r="F69" s="44">
        <f>IF(Armybuilder!$C69='Unit Stats'!$A$2,'Unit Stats'!D$2,IF(Armybuilder!$C69='Unit Stats'!$A$3,'Unit Stats'!D$3,IF(Armybuilder!$C69='Unit Stats'!$A$4,'Unit Stats'!D$4,IF(Armybuilder!$C69='Unit Stats'!$A$5,'Unit Stats'!D$5,IF(Armybuilder!$C69='Unit Stats'!$A$6,'Unit Stats'!D$6,IF(Armybuilder!$C69='Unit Stats'!$A$7,'Unit Stats'!D$7,IF(Armybuilder!$C69='Unit Stats'!$A$8,'Unit Stats'!D$8,IF(Armybuilder!$C69='Unit Stats'!$A$9,'Unit Stats'!D$9,IF(Armybuilder!$C69='Unit Stats'!$A$10,'Unit Stats'!D$10,IF(Armybuilder!$C69='Unit Stats'!$A$11,'Unit Stats'!D$11,IF(Armybuilder!$C69='Unit Stats'!$A$12,'Unit Stats'!D$12,IF(Armybuilder!$C69='Unit Stats'!$A$13,'Unit Stats'!D$13,IF(Armybuilder!$C69='Unit Stats'!$A$14,'Unit Stats'!D$14,IF(Armybuilder!$C69='Unit Stats'!$A$15,'Unit Stats'!D$15,IF(Armybuilder!$C69='Unit Stats'!$A$16,'Unit Stats'!D$16,IF(Armybuilder!$C69='Unit Stats'!$A$17,'Unit Stats'!D$17,IF(Armybuilder!$C69='Unit Stats'!$A$18,'Unit Stats'!D$18,IF(Armybuilder!$C69='Unit Stats'!$A$19,'Unit Stats'!D$19,IF(Armybuilder!$C69='Unit Stats'!$A$20,'Unit Stats'!D$20,IF(Armybuilder!$C69='Unit Stats'!$A$21,'Unit Stats'!D$21,IF(Armybuilder!$C69='Unit Stats'!$A$22,'Unit Stats'!D$22,IF(Armybuilder!$C69='Unit Stats'!$A$23,'Unit Stats'!D$23,IF(Armybuilder!$C69='Unit Stats'!$A$24,'Unit Stats'!D$24,IF(Armybuilder!$C69='Unit Stats'!$A$25,'Unit Stats'!D$25,IF(Armybuilder!$C69='Unit Stats'!$A$26,'Unit Stats'!D$26,IF(Armybuilder!$C69='Unit Stats'!$A$27,'Unit Stats'!D$27,IF(Armybuilder!$C69='Unit Stats'!$A$28,'Unit Stats'!D$28,IF(Armybuilder!$C69='Unit Stats'!$A$29,'Unit Stats'!D$29,IF(Armybuilder!$C69='Unit Stats'!$A$30,'Unit Stats'!D$30,IF(Armybuilder!$C69='Unit Stats'!$A$31,'Unit Stats'!D$31,IF(Armybuilder!$C69='Unit Stats'!$A$32,'Unit Stats'!D$32,IF(Armybuilder!$C69='Unit Stats'!$A$33,'Unit Stats'!D$33,IF(Armybuilder!$C69='Unit Stats'!$A$34,'Unit Stats'!D$34,IF(Armybuilder!$C69='Unit Stats'!$A$35,'Unit Stats'!D$35,IF(Armybuilder!$C69='Unit Stats'!$A$36,'Unit Stats'!D$36,IF(Armybuilder!$C69='Unit Stats'!$A$37,'Unit Stats'!D$37,IF(Armybuilder!$C69='Unit Stats'!$A$38,'Unit Stats'!D$38,IF(Armybuilder!$C69='Unit Stats'!$A$39,'Unit Stats'!D$39,IF(Armybuilder!$C69='Unit Stats'!$A$40,'Unit Stats'!D$40,IF(Armybuilder!$C69='Unit Stats'!$A$41,'Unit Stats'!D$41,IF(Armybuilder!$C69='Unit Stats'!$A$42,'Unit Stats'!D$42,IF(Armybuilder!$C69='Unit Stats'!$A$43,'Unit Stats'!D$43,IF(Armybuilder!$C69='Unit Stats'!$A$44,'Unit Stats'!D$44,IF(Armybuilder!$C69='Unit Stats'!$A$45,'Unit Stats'!D$45,IF(Armybuilder!$C69='Unit Stats'!$A$46,'Unit Stats'!D$46,IF(Armybuilder!$C69='Unit Stats'!$A$47,'Unit Stats'!D$47,IF(Armybuilder!$C69='Unit Stats'!$A$48,'Unit Stats'!D$48,IF(Armybuilder!$C69='Unit Stats'!$A$49,'Unit Stats'!D$49,IF(Armybuilder!$C69='Unit Stats'!$A$50,'Unit Stats'!D$50,IF(Armybuilder!$C69='Unit Stats'!$A$51,'Unit Stats'!D$51,IF(Armybuilder!$C69='Unit Stats'!$A$52,'Unit Stats'!D$52,IF(Armybuilder!$C69='Unit Stats'!$A$53,'Unit Stats'!D$53,IF(Armybuilder!$C69='Unit Stats'!$A$54,'Unit Stats'!D$54,IF(Armybuilder!$C69='Unit Stats'!$A$55,'Unit Stats'!D$55,))))))))))))))))))))))))))))))))))))))))))))))))))))))</f>
        <v>0</v>
      </c>
      <c r="G69" s="45">
        <f>IF(Armybuilder!$C69='Unit Stats'!$A$2,'Unit Stats'!E$2,IF(Armybuilder!$C69='Unit Stats'!$A$3,'Unit Stats'!E$3,IF(Armybuilder!$C69='Unit Stats'!$A$4,'Unit Stats'!E$4,IF(Armybuilder!$C69='Unit Stats'!$A$5,'Unit Stats'!E$5,IF(Armybuilder!$C69='Unit Stats'!$A$6,'Unit Stats'!E$6,IF(Armybuilder!$C69='Unit Stats'!$A$7,'Unit Stats'!E$7,IF(Armybuilder!$C69='Unit Stats'!$A$8,'Unit Stats'!E$8,IF(Armybuilder!$C69='Unit Stats'!$A$9,'Unit Stats'!E$9,IF(Armybuilder!$C69='Unit Stats'!$A$10,'Unit Stats'!E$10,IF(Armybuilder!$C69='Unit Stats'!$A$11,'Unit Stats'!E$11,IF(Armybuilder!$C69='Unit Stats'!$A$12,'Unit Stats'!E$12,IF(Armybuilder!$C69='Unit Stats'!$A$13,'Unit Stats'!E$13,IF(Armybuilder!$C69='Unit Stats'!$A$14,'Unit Stats'!E$14,IF(Armybuilder!$C69='Unit Stats'!$A$15,'Unit Stats'!E$15,IF(Armybuilder!$C69='Unit Stats'!$A$16,'Unit Stats'!E$16,IF(Armybuilder!$C69='Unit Stats'!$A$17,'Unit Stats'!E$17,IF(Armybuilder!$C69='Unit Stats'!$A$18,'Unit Stats'!E$18,IF(Armybuilder!$C69='Unit Stats'!$A$19,'Unit Stats'!E$19,IF(Armybuilder!$C69='Unit Stats'!$A$20,'Unit Stats'!E$20,IF(Armybuilder!$C69='Unit Stats'!$A$21,'Unit Stats'!E$21,IF(Armybuilder!$C69='Unit Stats'!$A$22,'Unit Stats'!E$22,IF(Armybuilder!$C69='Unit Stats'!$A$23,'Unit Stats'!E$23,IF(Armybuilder!$C69='Unit Stats'!$A$24,'Unit Stats'!E$24,IF(Armybuilder!$C69='Unit Stats'!$A$25,'Unit Stats'!E$25,IF(Armybuilder!$C69='Unit Stats'!$A$26,'Unit Stats'!E$26,IF(Armybuilder!$C69='Unit Stats'!$A$27,'Unit Stats'!E$27,IF(Armybuilder!$C69='Unit Stats'!$A$28,'Unit Stats'!E$28,IF(Armybuilder!$C69='Unit Stats'!$A$29,'Unit Stats'!E$29,IF(Armybuilder!$C69='Unit Stats'!$A$30,'Unit Stats'!E$30,IF(Armybuilder!$C69='Unit Stats'!$A$31,'Unit Stats'!E$31,IF(Armybuilder!$C69='Unit Stats'!$A$32,'Unit Stats'!E$32,IF(Armybuilder!$C69='Unit Stats'!$A$33,'Unit Stats'!E$33,IF(Armybuilder!$C69='Unit Stats'!$A$34,'Unit Stats'!E$34,IF(Armybuilder!$C69='Unit Stats'!$A$35,'Unit Stats'!E$35,IF(Armybuilder!$C69='Unit Stats'!$A$36,'Unit Stats'!E$36,IF(Armybuilder!$C69='Unit Stats'!$A$37,'Unit Stats'!E$37,IF(Armybuilder!$C69='Unit Stats'!$A$38,'Unit Stats'!E$38,IF(Armybuilder!$C69='Unit Stats'!$A$39,'Unit Stats'!E$39,IF(Armybuilder!$C69='Unit Stats'!$A$40,'Unit Stats'!E$40,IF(Armybuilder!$C69='Unit Stats'!$A$41,'Unit Stats'!E$41,IF(Armybuilder!$C69='Unit Stats'!$A$42,'Unit Stats'!E$42,IF(Armybuilder!$C69='Unit Stats'!$A$43,'Unit Stats'!E$43,IF(Armybuilder!$C69='Unit Stats'!$A$44,'Unit Stats'!E$44,IF(Armybuilder!$C69='Unit Stats'!$A$45,'Unit Stats'!E$45,IF(Armybuilder!$C69='Unit Stats'!$A$46,'Unit Stats'!E$46,IF(Armybuilder!$C69='Unit Stats'!$A$47,'Unit Stats'!E$47,IF(Armybuilder!$C69='Unit Stats'!$A$48,'Unit Stats'!E$48,IF(Armybuilder!$C69='Unit Stats'!$A$49,'Unit Stats'!E$49,IF(Armybuilder!$C69='Unit Stats'!$A$50,'Unit Stats'!E$50,IF(Armybuilder!$C69='Unit Stats'!$A$51,'Unit Stats'!E$51,IF(Armybuilder!$C69='Unit Stats'!$A$52,'Unit Stats'!E$52,IF(Armybuilder!$C69='Unit Stats'!$A$53,'Unit Stats'!E$53,IF(Armybuilder!$C69='Unit Stats'!$A$54,'Unit Stats'!E$54,IF(Armybuilder!$C69='Unit Stats'!$A$55,'Unit Stats'!E$55,))))))))))))))))))))))))))))))))))))))))))))))))))))))</f>
        <v>0</v>
      </c>
      <c r="H69" s="44">
        <f>IF(Armybuilder!$C69='Unit Stats'!$A$2,'Unit Stats'!F$2,IF(Armybuilder!$C69='Unit Stats'!$A$3,'Unit Stats'!F$3,IF(Armybuilder!$C69='Unit Stats'!$A$4,'Unit Stats'!F$4,IF(Armybuilder!$C69='Unit Stats'!$A$5,'Unit Stats'!F$5,IF(Armybuilder!$C69='Unit Stats'!$A$6,'Unit Stats'!F$6,IF(Armybuilder!$C69='Unit Stats'!$A$7,'Unit Stats'!F$7,IF(Armybuilder!$C69='Unit Stats'!$A$8,'Unit Stats'!F$8,IF(Armybuilder!$C69='Unit Stats'!$A$9,'Unit Stats'!F$9,IF(Armybuilder!$C69='Unit Stats'!$A$10,'Unit Stats'!F$10,IF(Armybuilder!$C69='Unit Stats'!$A$11,'Unit Stats'!F$11,IF(Armybuilder!$C69='Unit Stats'!$A$12,'Unit Stats'!F$12,IF(Armybuilder!$C69='Unit Stats'!$A$13,'Unit Stats'!F$13,IF(Armybuilder!$C69='Unit Stats'!$A$14,'Unit Stats'!F$14,IF(Armybuilder!$C69='Unit Stats'!$A$15,'Unit Stats'!F$15,IF(Armybuilder!$C69='Unit Stats'!$A$16,'Unit Stats'!F$16,IF(Armybuilder!$C69='Unit Stats'!$A$17,'Unit Stats'!F$17,IF(Armybuilder!$C69='Unit Stats'!$A$18,'Unit Stats'!F$18,IF(Armybuilder!$C69='Unit Stats'!$A$19,'Unit Stats'!F$19,IF(Armybuilder!$C69='Unit Stats'!$A$20,'Unit Stats'!F$20,IF(Armybuilder!$C69='Unit Stats'!$A$21,'Unit Stats'!F$21,IF(Armybuilder!$C69='Unit Stats'!$A$22,'Unit Stats'!F$22,IF(Armybuilder!$C69='Unit Stats'!$A$23,'Unit Stats'!F$23,IF(Armybuilder!$C69='Unit Stats'!$A$24,'Unit Stats'!F$24,IF(Armybuilder!$C69='Unit Stats'!$A$25,'Unit Stats'!F$25,IF(Armybuilder!$C69='Unit Stats'!$A$26,'Unit Stats'!F$26,IF(Armybuilder!$C69='Unit Stats'!$A$27,'Unit Stats'!F$27,IF(Armybuilder!$C69='Unit Stats'!$A$28,'Unit Stats'!F$28,IF(Armybuilder!$C69='Unit Stats'!$A$29,'Unit Stats'!F$29,IF(Armybuilder!$C69='Unit Stats'!$A$30,'Unit Stats'!F$30,IF(Armybuilder!$C69='Unit Stats'!$A$31,'Unit Stats'!F$31,IF(Armybuilder!$C69='Unit Stats'!$A$32,'Unit Stats'!F$32,IF(Armybuilder!$C69='Unit Stats'!$A$33,'Unit Stats'!F$33,IF(Armybuilder!$C69='Unit Stats'!$A$34,'Unit Stats'!F$34,IF(Armybuilder!$C69='Unit Stats'!$A$35,'Unit Stats'!F$35,IF(Armybuilder!$C69='Unit Stats'!$A$36,'Unit Stats'!F$36,IF(Armybuilder!$C69='Unit Stats'!$A$37,'Unit Stats'!F$37,IF(Armybuilder!$C69='Unit Stats'!$A$38,'Unit Stats'!F$38,IF(Armybuilder!$C69='Unit Stats'!$A$39,'Unit Stats'!F$39,IF(Armybuilder!$C69='Unit Stats'!$A$40,'Unit Stats'!F$40,IF(Armybuilder!$C69='Unit Stats'!$A$41,'Unit Stats'!F$41,IF(Armybuilder!$C69='Unit Stats'!$A$42,'Unit Stats'!F$42,IF(Armybuilder!$C69='Unit Stats'!$A$43,'Unit Stats'!F$43,IF(Armybuilder!$C69='Unit Stats'!$A$44,'Unit Stats'!F$44,IF(Armybuilder!$C69='Unit Stats'!$A$45,'Unit Stats'!F$45,IF(Armybuilder!$C69='Unit Stats'!$A$46,'Unit Stats'!F$46,IF(Armybuilder!$C69='Unit Stats'!$A$47,'Unit Stats'!F$47,IF(Armybuilder!$C69='Unit Stats'!$A$48,'Unit Stats'!F$48,IF(Armybuilder!$C69='Unit Stats'!$A$49,'Unit Stats'!F$49,IF(Armybuilder!$C69='Unit Stats'!$A$50,'Unit Stats'!F$50,IF(Armybuilder!$C69='Unit Stats'!$A$51,'Unit Stats'!F$51,IF(Armybuilder!$C69='Unit Stats'!$A$52,'Unit Stats'!F$52,IF(Armybuilder!$C69='Unit Stats'!$A$53,'Unit Stats'!F$53,IF(Armybuilder!$C69='Unit Stats'!$A$54,'Unit Stats'!F$54,IF(Armybuilder!$C69='Unit Stats'!$A$55,'Unit Stats'!F$55,))))))))))))))))))))))))))))))))))))))))))))))))))))))</f>
        <v>0</v>
      </c>
      <c r="I69" s="45">
        <f>IF(Armybuilder!$C69='Unit Stats'!$A$2,'Unit Stats'!G$2,IF(Armybuilder!$C69='Unit Stats'!$A$3,'Unit Stats'!G$3,IF(Armybuilder!$C69='Unit Stats'!$A$4,'Unit Stats'!G$4,IF(Armybuilder!$C69='Unit Stats'!$A$5,'Unit Stats'!G$5,IF(Armybuilder!$C69='Unit Stats'!$A$6,'Unit Stats'!G$6,IF(Armybuilder!$C69='Unit Stats'!$A$7,'Unit Stats'!G$7,IF(Armybuilder!$C69='Unit Stats'!$A$8,'Unit Stats'!G$8,IF(Armybuilder!$C69='Unit Stats'!$A$9,'Unit Stats'!G$9,IF(Armybuilder!$C69='Unit Stats'!$A$10,'Unit Stats'!G$10,IF(Armybuilder!$C69='Unit Stats'!$A$11,'Unit Stats'!G$11,IF(Armybuilder!$C69='Unit Stats'!$A$12,'Unit Stats'!G$12,IF(Armybuilder!$C69='Unit Stats'!$A$13,'Unit Stats'!G$13,IF(Armybuilder!$C69='Unit Stats'!$A$14,'Unit Stats'!G$14,IF(Armybuilder!$C69='Unit Stats'!$A$15,'Unit Stats'!G$15,IF(Armybuilder!$C69='Unit Stats'!$A$16,'Unit Stats'!G$16,IF(Armybuilder!$C69='Unit Stats'!$A$17,'Unit Stats'!G$17,IF(Armybuilder!$C69='Unit Stats'!$A$18,'Unit Stats'!G$18,IF(Armybuilder!$C69='Unit Stats'!$A$19,'Unit Stats'!G$19,IF(Armybuilder!$C69='Unit Stats'!$A$20,'Unit Stats'!G$20,IF(Armybuilder!$C69='Unit Stats'!$A$21,'Unit Stats'!G$21,IF(Armybuilder!$C69='Unit Stats'!$A$22,'Unit Stats'!G$22,IF(Armybuilder!$C69='Unit Stats'!$A$23,'Unit Stats'!G$23,IF(Armybuilder!$C69='Unit Stats'!$A$24,'Unit Stats'!G$24,IF(Armybuilder!$C69='Unit Stats'!$A$25,'Unit Stats'!G$25,IF(Armybuilder!$C69='Unit Stats'!$A$26,'Unit Stats'!G$26,IF(Armybuilder!$C69='Unit Stats'!$A$27,'Unit Stats'!G$27,IF(Armybuilder!$C69='Unit Stats'!$A$28,'Unit Stats'!G$28,IF(Armybuilder!$C69='Unit Stats'!$A$29,'Unit Stats'!G$29,IF(Armybuilder!$C69='Unit Stats'!$A$30,'Unit Stats'!G$30,IF(Armybuilder!$C69='Unit Stats'!$A$31,'Unit Stats'!G$31,IF(Armybuilder!$C69='Unit Stats'!$A$32,'Unit Stats'!G$32,IF(Armybuilder!$C69='Unit Stats'!$A$33,'Unit Stats'!G$33,IF(Armybuilder!$C69='Unit Stats'!$A$34,'Unit Stats'!G$34,IF(Armybuilder!$C69='Unit Stats'!$A$35,'Unit Stats'!G$35,IF(Armybuilder!$C69='Unit Stats'!$A$36,'Unit Stats'!G$36,IF(Armybuilder!$C69='Unit Stats'!$A$37,'Unit Stats'!G$37,IF(Armybuilder!$C69='Unit Stats'!$A$38,'Unit Stats'!G$38,IF(Armybuilder!$C69='Unit Stats'!$A$39,'Unit Stats'!G$39,IF(Armybuilder!$C69='Unit Stats'!$A$40,'Unit Stats'!G$40,IF(Armybuilder!$C69='Unit Stats'!$A$41,'Unit Stats'!G$41,IF(Armybuilder!$C69='Unit Stats'!$A$42,'Unit Stats'!G$42,IF(Armybuilder!$C69='Unit Stats'!$A$43,'Unit Stats'!G$43,IF(Armybuilder!$C69='Unit Stats'!$A$44,'Unit Stats'!G$44,IF(Armybuilder!$C69='Unit Stats'!$A$45,'Unit Stats'!G$45,IF(Armybuilder!$C69='Unit Stats'!$A$46,'Unit Stats'!G$46,IF(Armybuilder!$C69='Unit Stats'!$A$47,'Unit Stats'!G$47,IF(Armybuilder!$C69='Unit Stats'!$A$48,'Unit Stats'!G$48,IF(Armybuilder!$C69='Unit Stats'!$A$49,'Unit Stats'!G$49,IF(Armybuilder!$C69='Unit Stats'!$A$50,'Unit Stats'!G$50,IF(Armybuilder!$C69='Unit Stats'!$A$51,'Unit Stats'!G$51,IF(Armybuilder!$C69='Unit Stats'!$A$52,'Unit Stats'!G$52,IF(Armybuilder!$C69='Unit Stats'!$A$53,'Unit Stats'!G$53,IF(Armybuilder!$C69='Unit Stats'!$A$54,'Unit Stats'!G$54,IF(Armybuilder!$C69='Unit Stats'!$A$55,'Unit Stats'!G$55,))))))))))))))))))))))))))))))))))))))))))))))))))))))</f>
        <v>0</v>
      </c>
      <c r="J69" s="44">
        <f>IF(Armybuilder!$C69='Unit Stats'!$A$2,'Unit Stats'!H$2,IF(Armybuilder!$C69='Unit Stats'!$A$3,'Unit Stats'!H$3,IF(Armybuilder!$C69='Unit Stats'!$A$4,'Unit Stats'!H$4,IF(Armybuilder!$C69='Unit Stats'!$A$5,'Unit Stats'!H$5,IF(Armybuilder!$C69='Unit Stats'!$A$6,'Unit Stats'!H$6,IF(Armybuilder!$C69='Unit Stats'!$A$7,'Unit Stats'!H$7,IF(Armybuilder!$C69='Unit Stats'!$A$8,'Unit Stats'!H$8,IF(Armybuilder!$C69='Unit Stats'!$A$9,'Unit Stats'!H$9,IF(Armybuilder!$C69='Unit Stats'!$A$10,'Unit Stats'!H$10,IF(Armybuilder!$C69='Unit Stats'!$A$11,'Unit Stats'!H$11,IF(Armybuilder!$C69='Unit Stats'!$A$12,'Unit Stats'!H$12,IF(Armybuilder!$C69='Unit Stats'!$A$13,'Unit Stats'!H$13,IF(Armybuilder!$C69='Unit Stats'!$A$14,'Unit Stats'!H$14,IF(Armybuilder!$C69='Unit Stats'!$A$15,'Unit Stats'!H$15,IF(Armybuilder!$C69='Unit Stats'!$A$16,'Unit Stats'!H$16,IF(Armybuilder!$C69='Unit Stats'!$A$17,'Unit Stats'!H$17,IF(Armybuilder!$C69='Unit Stats'!$A$18,'Unit Stats'!H$18,IF(Armybuilder!$C69='Unit Stats'!$A$19,'Unit Stats'!H$19,IF(Armybuilder!$C69='Unit Stats'!$A$20,'Unit Stats'!H$20,IF(Armybuilder!$C69='Unit Stats'!$A$21,'Unit Stats'!H$21,IF(Armybuilder!$C69='Unit Stats'!$A$22,'Unit Stats'!H$22,IF(Armybuilder!$C69='Unit Stats'!$A$23,'Unit Stats'!H$23,IF(Armybuilder!$C69='Unit Stats'!$A$24,'Unit Stats'!H$24,IF(Armybuilder!$C69='Unit Stats'!$A$25,'Unit Stats'!H$25,IF(Armybuilder!$C69='Unit Stats'!$A$26,'Unit Stats'!H$26,IF(Armybuilder!$C69='Unit Stats'!$A$27,'Unit Stats'!H$27,IF(Armybuilder!$C69='Unit Stats'!$A$28,'Unit Stats'!H$28,IF(Armybuilder!$C69='Unit Stats'!$A$29,'Unit Stats'!H$29,IF(Armybuilder!$C69='Unit Stats'!$A$30,'Unit Stats'!H$30,IF(Armybuilder!$C69='Unit Stats'!$A$31,'Unit Stats'!H$31,IF(Armybuilder!$C69='Unit Stats'!$A$32,'Unit Stats'!H$32,IF(Armybuilder!$C69='Unit Stats'!$A$33,'Unit Stats'!H$33,IF(Armybuilder!$C69='Unit Stats'!$A$34,'Unit Stats'!H$34,IF(Armybuilder!$C69='Unit Stats'!$A$35,'Unit Stats'!H$35,IF(Armybuilder!$C69='Unit Stats'!$A$36,'Unit Stats'!H$36,IF(Armybuilder!$C69='Unit Stats'!$A$37,'Unit Stats'!H$37,IF(Armybuilder!$C69='Unit Stats'!$A$38,'Unit Stats'!H$38,IF(Armybuilder!$C69='Unit Stats'!$A$39,'Unit Stats'!H$39,IF(Armybuilder!$C69='Unit Stats'!$A$40,'Unit Stats'!H$40,IF(Armybuilder!$C69='Unit Stats'!$A$41,'Unit Stats'!H$41,IF(Armybuilder!$C69='Unit Stats'!$A$42,'Unit Stats'!H$42,IF(Armybuilder!$C69='Unit Stats'!$A$43,'Unit Stats'!H$43,IF(Armybuilder!$C69='Unit Stats'!$A$44,'Unit Stats'!H$44,IF(Armybuilder!$C69='Unit Stats'!$A$45,'Unit Stats'!H$45,IF(Armybuilder!$C69='Unit Stats'!$A$46,'Unit Stats'!H$46,IF(Armybuilder!$C69='Unit Stats'!$A$47,'Unit Stats'!H$47,IF(Armybuilder!$C69='Unit Stats'!$A$48,'Unit Stats'!H$48,IF(Armybuilder!$C69='Unit Stats'!$A$49,'Unit Stats'!H$49,IF(Armybuilder!$C69='Unit Stats'!$A$50,'Unit Stats'!H$50,IF(Armybuilder!$C69='Unit Stats'!$A$51,'Unit Stats'!H$51,IF(Armybuilder!$C69='Unit Stats'!$A$52,'Unit Stats'!H$52,IF(Armybuilder!$C69='Unit Stats'!$A$53,'Unit Stats'!H$53,IF(Armybuilder!$C69='Unit Stats'!$A$54,'Unit Stats'!H$54,IF(Armybuilder!$C69='Unit Stats'!$A$55,'Unit Stats'!H$55,))))))))))))))))))))))))))))))))))))))))))))))))))))))</f>
        <v>0</v>
      </c>
      <c r="K69" s="45">
        <f>IF(Armybuilder!$C69='Unit Stats'!$A$2,'Unit Stats'!I$2,IF(Armybuilder!$C69='Unit Stats'!$A$3,'Unit Stats'!I$3,IF(Armybuilder!$C69='Unit Stats'!$A$4,'Unit Stats'!I$4,IF(Armybuilder!$C69='Unit Stats'!$A$5,'Unit Stats'!I$5,IF(Armybuilder!$C69='Unit Stats'!$A$6,'Unit Stats'!I$6,IF(Armybuilder!$C69='Unit Stats'!$A$7,'Unit Stats'!I$7,IF(Armybuilder!$C69='Unit Stats'!$A$8,'Unit Stats'!I$8,IF(Armybuilder!$C69='Unit Stats'!$A$9,'Unit Stats'!I$9,IF(Armybuilder!$C69='Unit Stats'!$A$10,'Unit Stats'!I$10,IF(Armybuilder!$C69='Unit Stats'!$A$11,'Unit Stats'!I$11,IF(Armybuilder!$C69='Unit Stats'!$A$12,'Unit Stats'!I$12,IF(Armybuilder!$C69='Unit Stats'!$A$13,'Unit Stats'!I$13,IF(Armybuilder!$C69='Unit Stats'!$A$14,'Unit Stats'!I$14,IF(Armybuilder!$C69='Unit Stats'!$A$15,'Unit Stats'!I$15,IF(Armybuilder!$C69='Unit Stats'!$A$16,'Unit Stats'!I$16,IF(Armybuilder!$C69='Unit Stats'!$A$17,'Unit Stats'!I$17,IF(Armybuilder!$C69='Unit Stats'!$A$18,'Unit Stats'!I$18,IF(Armybuilder!$C69='Unit Stats'!$A$19,'Unit Stats'!I$19,IF(Armybuilder!$C69='Unit Stats'!$A$20,'Unit Stats'!I$20,IF(Armybuilder!$C69='Unit Stats'!$A$21,'Unit Stats'!I$21,IF(Armybuilder!$C69='Unit Stats'!$A$22,'Unit Stats'!I$22,IF(Armybuilder!$C69='Unit Stats'!$A$23,'Unit Stats'!I$23,IF(Armybuilder!$C69='Unit Stats'!$A$24,'Unit Stats'!I$24,IF(Armybuilder!$C69='Unit Stats'!$A$25,'Unit Stats'!I$25,IF(Armybuilder!$C69='Unit Stats'!$A$26,'Unit Stats'!I$26,IF(Armybuilder!$C69='Unit Stats'!$A$27,'Unit Stats'!I$27,IF(Armybuilder!$C69='Unit Stats'!$A$28,'Unit Stats'!I$28,IF(Armybuilder!$C69='Unit Stats'!$A$29,'Unit Stats'!I$29,IF(Armybuilder!$C69='Unit Stats'!$A$30,'Unit Stats'!I$30,IF(Armybuilder!$C69='Unit Stats'!$A$31,'Unit Stats'!I$31,IF(Armybuilder!$C69='Unit Stats'!$A$32,'Unit Stats'!I$32,IF(Armybuilder!$C69='Unit Stats'!$A$33,'Unit Stats'!I$33,IF(Armybuilder!$C69='Unit Stats'!$A$34,'Unit Stats'!I$34,IF(Armybuilder!$C69='Unit Stats'!$A$35,'Unit Stats'!I$35,IF(Armybuilder!$C69='Unit Stats'!$A$36,'Unit Stats'!I$36,IF(Armybuilder!$C69='Unit Stats'!$A$37,'Unit Stats'!I$37,IF(Armybuilder!$C69='Unit Stats'!$A$38,'Unit Stats'!I$38,IF(Armybuilder!$C69='Unit Stats'!$A$39,'Unit Stats'!I$39,IF(Armybuilder!$C69='Unit Stats'!$A$40,'Unit Stats'!I$40,IF(Armybuilder!$C69='Unit Stats'!$A$41,'Unit Stats'!I$41,IF(Armybuilder!$C69='Unit Stats'!$A$42,'Unit Stats'!I$42,IF(Armybuilder!$C69='Unit Stats'!$A$43,'Unit Stats'!I$43,IF(Armybuilder!$C69='Unit Stats'!$A$44,'Unit Stats'!I$44,IF(Armybuilder!$C69='Unit Stats'!$A$45,'Unit Stats'!I$45,IF(Armybuilder!$C69='Unit Stats'!$A$46,'Unit Stats'!I$46,IF(Armybuilder!$C69='Unit Stats'!$A$47,'Unit Stats'!I$47,IF(Armybuilder!$C69='Unit Stats'!$A$48,'Unit Stats'!I$48,IF(Armybuilder!$C69='Unit Stats'!$A$49,'Unit Stats'!I$49,IF(Armybuilder!$C69='Unit Stats'!$A$50,'Unit Stats'!I$50,IF(Armybuilder!$C69='Unit Stats'!$A$51,'Unit Stats'!I$51,IF(Armybuilder!$C69='Unit Stats'!$A$52,'Unit Stats'!I$52,IF(Armybuilder!$C69='Unit Stats'!$A$53,'Unit Stats'!I$53,IF(Armybuilder!$C69='Unit Stats'!$A$54,'Unit Stats'!I$54,IF(Armybuilder!$C69='Unit Stats'!$A$55,'Unit Stats'!I$55,))))))))))))))))))))))))))))))))))))))))))))))))))))))</f>
        <v>0</v>
      </c>
      <c r="L69" s="44">
        <f>IF(Armybuilder!$C69='Unit Stats'!$A$2,'Unit Stats'!J$2,IF(Armybuilder!$C69='Unit Stats'!$A$3,'Unit Stats'!J$3,IF(Armybuilder!$C69='Unit Stats'!$A$4,'Unit Stats'!J$4,IF(Armybuilder!$C69='Unit Stats'!$A$5,'Unit Stats'!J$5,IF(Armybuilder!$C69='Unit Stats'!$A$6,'Unit Stats'!J$6,IF(Armybuilder!$C69='Unit Stats'!$A$7,'Unit Stats'!J$7,IF(Armybuilder!$C69='Unit Stats'!$A$8,'Unit Stats'!J$8,IF(Armybuilder!$C69='Unit Stats'!$A$9,'Unit Stats'!J$9,IF(Armybuilder!$C69='Unit Stats'!$A$10,'Unit Stats'!J$10,IF(Armybuilder!$C69='Unit Stats'!$A$11,'Unit Stats'!J$11,IF(Armybuilder!$C69='Unit Stats'!$A$12,'Unit Stats'!J$12,IF(Armybuilder!$C69='Unit Stats'!$A$13,'Unit Stats'!J$13,IF(Armybuilder!$C69='Unit Stats'!$A$14,'Unit Stats'!J$14,IF(Armybuilder!$C69='Unit Stats'!$A$15,'Unit Stats'!J$15,IF(Armybuilder!$C69='Unit Stats'!$A$16,'Unit Stats'!J$16,IF(Armybuilder!$C69='Unit Stats'!$A$17,'Unit Stats'!J$17,IF(Armybuilder!$C69='Unit Stats'!$A$18,'Unit Stats'!J$18,IF(Armybuilder!$C69='Unit Stats'!$A$19,'Unit Stats'!J$19,IF(Armybuilder!$C69='Unit Stats'!$A$20,'Unit Stats'!J$20,IF(Armybuilder!$C69='Unit Stats'!$A$21,'Unit Stats'!J$21,IF(Armybuilder!$C69='Unit Stats'!$A$22,'Unit Stats'!J$22,IF(Armybuilder!$C69='Unit Stats'!$A$23,'Unit Stats'!J$23,IF(Armybuilder!$C69='Unit Stats'!$A$24,'Unit Stats'!J$24,IF(Armybuilder!$C69='Unit Stats'!$A$25,'Unit Stats'!J$25,IF(Armybuilder!$C69='Unit Stats'!$A$26,'Unit Stats'!J$26,IF(Armybuilder!$C69='Unit Stats'!$A$27,'Unit Stats'!J$27,IF(Armybuilder!$C69='Unit Stats'!$A$28,'Unit Stats'!J$28,IF(Armybuilder!$C69='Unit Stats'!$A$29,'Unit Stats'!J$29,IF(Armybuilder!$C69='Unit Stats'!$A$30,'Unit Stats'!J$30,IF(Armybuilder!$C69='Unit Stats'!$A$31,'Unit Stats'!J$31,IF(Armybuilder!$C69='Unit Stats'!$A$32,'Unit Stats'!J$32,IF(Armybuilder!$C69='Unit Stats'!$A$33,'Unit Stats'!J$33,IF(Armybuilder!$C69='Unit Stats'!$A$34,'Unit Stats'!J$34,IF(Armybuilder!$C69='Unit Stats'!$A$35,'Unit Stats'!J$35,IF(Armybuilder!$C69='Unit Stats'!$A$36,'Unit Stats'!J$36,IF(Armybuilder!$C69='Unit Stats'!$A$37,'Unit Stats'!J$37,IF(Armybuilder!$C69='Unit Stats'!$A$38,'Unit Stats'!J$38,IF(Armybuilder!$C69='Unit Stats'!$A$39,'Unit Stats'!J$39,IF(Armybuilder!$C69='Unit Stats'!$A$40,'Unit Stats'!J$40,IF(Armybuilder!$C69='Unit Stats'!$A$41,'Unit Stats'!J$41,IF(Armybuilder!$C69='Unit Stats'!$A$42,'Unit Stats'!J$42,IF(Armybuilder!$C69='Unit Stats'!$A$43,'Unit Stats'!J$43,IF(Armybuilder!$C69='Unit Stats'!$A$44,'Unit Stats'!J$44,IF(Armybuilder!$C69='Unit Stats'!$A$45,'Unit Stats'!J$45,IF(Armybuilder!$C69='Unit Stats'!$A$46,'Unit Stats'!J$46,IF(Armybuilder!$C69='Unit Stats'!$A$47,'Unit Stats'!J$47,IF(Armybuilder!$C69='Unit Stats'!$A$48,'Unit Stats'!J$48,IF(Armybuilder!$C69='Unit Stats'!$A$49,'Unit Stats'!J$49,IF(Armybuilder!$C69='Unit Stats'!$A$50,'Unit Stats'!J$50,IF(Armybuilder!$C69='Unit Stats'!$A$51,'Unit Stats'!J$51,IF(Armybuilder!$C69='Unit Stats'!$A$52,'Unit Stats'!J$52,IF(Armybuilder!$C69='Unit Stats'!$A$53,'Unit Stats'!J$53,IF(Armybuilder!$C69='Unit Stats'!$A$54,'Unit Stats'!J$54,IF(Armybuilder!$C69='Unit Stats'!$A$55,'Unit Stats'!J$55,))))))))))))))))))))))))))))))))))))))))))))))))))))))</f>
        <v>0</v>
      </c>
      <c r="M69" s="48">
        <f>IF(Armybuilder!$C69='Unit Stats'!$A$2,'Unit Stats'!K$2,IF(Armybuilder!$C69='Unit Stats'!$A$3,'Unit Stats'!K$3,IF(Armybuilder!$C69='Unit Stats'!$A$4,'Unit Stats'!K$4,IF(Armybuilder!$C69='Unit Stats'!$A$5,'Unit Stats'!K$5,IF(Armybuilder!$C69='Unit Stats'!$A$6,'Unit Stats'!K$6,IF(Armybuilder!$C69='Unit Stats'!$A$7,'Unit Stats'!K$7,IF(Armybuilder!$C69='Unit Stats'!$A$8,'Unit Stats'!K$8,IF(Armybuilder!$C69='Unit Stats'!$A$9,'Unit Stats'!K$9,IF(Armybuilder!$C69='Unit Stats'!$A$10,'Unit Stats'!K$10,IF(Armybuilder!$C69='Unit Stats'!$A$11,'Unit Stats'!K$11,IF(Armybuilder!$C69='Unit Stats'!$A$12,'Unit Stats'!K$12,IF(Armybuilder!$C69='Unit Stats'!$A$13,'Unit Stats'!K$13,IF(Armybuilder!$C69='Unit Stats'!$A$14,'Unit Stats'!K$14,IF(Armybuilder!$C69='Unit Stats'!$A$15,'Unit Stats'!K$15,IF(Armybuilder!$C69='Unit Stats'!$A$16,'Unit Stats'!K$16,IF(Armybuilder!$C69='Unit Stats'!$A$17,'Unit Stats'!K$17,IF(Armybuilder!$C69='Unit Stats'!$A$18,'Unit Stats'!K$18,IF(Armybuilder!$C69='Unit Stats'!$A$19,'Unit Stats'!K$19,IF(Armybuilder!$C69='Unit Stats'!$A$20,'Unit Stats'!K$20,IF(Armybuilder!$C69='Unit Stats'!$A$21,'Unit Stats'!K$21,IF(Armybuilder!$C69='Unit Stats'!$A$22,'Unit Stats'!K$22,IF(Armybuilder!$C69='Unit Stats'!$A$23,'Unit Stats'!K$23,IF(Armybuilder!$C69='Unit Stats'!$A$24,'Unit Stats'!K$24,IF(Armybuilder!$C69='Unit Stats'!$A$25,'Unit Stats'!K$25,IF(Armybuilder!$C69='Unit Stats'!$A$26,'Unit Stats'!K$26,IF(Armybuilder!$C69='Unit Stats'!$A$27,'Unit Stats'!K$27,IF(Armybuilder!$C69='Unit Stats'!$A$28,'Unit Stats'!K$28,IF(Armybuilder!$C69='Unit Stats'!$A$29,'Unit Stats'!K$29,IF(Armybuilder!$C69='Unit Stats'!$A$30,'Unit Stats'!K$30,IF(Armybuilder!$C69='Unit Stats'!$A$31,'Unit Stats'!K$31,IF(Armybuilder!$C69='Unit Stats'!$A$32,'Unit Stats'!K$32,IF(Armybuilder!$C69='Unit Stats'!$A$33,'Unit Stats'!K$33,IF(Armybuilder!$C69='Unit Stats'!$A$34,'Unit Stats'!K$34,IF(Armybuilder!$C69='Unit Stats'!$A$35,'Unit Stats'!K$35,IF(Armybuilder!$C69='Unit Stats'!$A$36,'Unit Stats'!K$36,IF(Armybuilder!$C69='Unit Stats'!$A$37,'Unit Stats'!K$37,IF(Armybuilder!$C69='Unit Stats'!$A$38,'Unit Stats'!K$38,IF(Armybuilder!$C69='Unit Stats'!$A$39,'Unit Stats'!K$39,IF(Armybuilder!$C69='Unit Stats'!$A$40,'Unit Stats'!K$40,IF(Armybuilder!$C69='Unit Stats'!$A$41,'Unit Stats'!K$41,IF(Armybuilder!$C69='Unit Stats'!$A$42,'Unit Stats'!K$42,IF(Armybuilder!$C69='Unit Stats'!$A$43,'Unit Stats'!K$43,IF(Armybuilder!$C69='Unit Stats'!$A$44,'Unit Stats'!K$44,IF(Armybuilder!$C69='Unit Stats'!$A$45,'Unit Stats'!K$45,IF(Armybuilder!$C69='Unit Stats'!$A$46,'Unit Stats'!K$46,IF(Armybuilder!$C69='Unit Stats'!$A$47,'Unit Stats'!K$47,IF(Armybuilder!$C69='Unit Stats'!$A$48,'Unit Stats'!K$48,IF(Armybuilder!$C69='Unit Stats'!$A$49,'Unit Stats'!K$49,IF(Armybuilder!$C69='Unit Stats'!$A$50,'Unit Stats'!K$50,IF(Armybuilder!$C69='Unit Stats'!$A$51,'Unit Stats'!K$51,IF(Armybuilder!$C69='Unit Stats'!$A$52,'Unit Stats'!K$52,IF(Armybuilder!$C69='Unit Stats'!$A$53,'Unit Stats'!K$53,IF(Armybuilder!$C69='Unit Stats'!$A$54,'Unit Stats'!K$54,IF(Armybuilder!$C69='Unit Stats'!$A$55,'Unit Stats'!K$55,))))))))))))))))))))))))))))))))))))))))))))))))))))))</f>
        <v>0</v>
      </c>
      <c r="N69" s="46">
        <f>IF(Armybuilder!$C69='Unit Stats'!$A$2,'Unit Stats'!L$2,IF(Armybuilder!$C69='Unit Stats'!$A$3,'Unit Stats'!L$3,IF(Armybuilder!$C69='Unit Stats'!$A$4,'Unit Stats'!L$4,IF(Armybuilder!$C69='Unit Stats'!$A$5,'Unit Stats'!L$5,IF(Armybuilder!$C69='Unit Stats'!$A$6,'Unit Stats'!L$6,IF(Armybuilder!$C69='Unit Stats'!$A$7,'Unit Stats'!L$7,IF(Armybuilder!$C69='Unit Stats'!$A$8,'Unit Stats'!L$8,IF(Armybuilder!$C69='Unit Stats'!$A$9,'Unit Stats'!L$9,IF(Armybuilder!$C69='Unit Stats'!$A$10,'Unit Stats'!L$10,IF(Armybuilder!$C69='Unit Stats'!$A$11,'Unit Stats'!L$11,IF(Armybuilder!$C69='Unit Stats'!$A$12,'Unit Stats'!L$12,IF(Armybuilder!$C69='Unit Stats'!$A$13,'Unit Stats'!L$13,IF(Armybuilder!$C69='Unit Stats'!$A$14,'Unit Stats'!L$14,IF(Armybuilder!$C69='Unit Stats'!$A$15,'Unit Stats'!L$15,IF(Armybuilder!$C69='Unit Stats'!$A$16,'Unit Stats'!L$16,IF(Armybuilder!$C69='Unit Stats'!$A$17,'Unit Stats'!L$17,IF(Armybuilder!$C69='Unit Stats'!$A$18,'Unit Stats'!L$18,IF(Armybuilder!$C69='Unit Stats'!$A$19,'Unit Stats'!L$19,IF(Armybuilder!$C69='Unit Stats'!$A$20,'Unit Stats'!L$20,IF(Armybuilder!$C69='Unit Stats'!$A$21,'Unit Stats'!L$21,IF(Armybuilder!$C69='Unit Stats'!$A$22,'Unit Stats'!L$22,IF(Armybuilder!$C69='Unit Stats'!$A$23,'Unit Stats'!L$23,IF(Armybuilder!$C69='Unit Stats'!$A$24,'Unit Stats'!L$24,IF(Armybuilder!$C69='Unit Stats'!$A$25,'Unit Stats'!L$25,IF(Armybuilder!$C69='Unit Stats'!$A$26,'Unit Stats'!L$26,IF(Armybuilder!$C69='Unit Stats'!$A$27,'Unit Stats'!L$27,IF(Armybuilder!$C69='Unit Stats'!$A$28,'Unit Stats'!L$28,IF(Armybuilder!$C69='Unit Stats'!$A$29,'Unit Stats'!L$29,IF(Armybuilder!$C69='Unit Stats'!$A$30,'Unit Stats'!L$30,IF(Armybuilder!$C69='Unit Stats'!$A$31,'Unit Stats'!L$31,IF(Armybuilder!$C69='Unit Stats'!$A$32,'Unit Stats'!L$32,IF(Armybuilder!$C69='Unit Stats'!$A$33,'Unit Stats'!L$33,IF(Armybuilder!$C69='Unit Stats'!$A$34,'Unit Stats'!L$34,IF(Armybuilder!$C69='Unit Stats'!$A$35,'Unit Stats'!L$35,IF(Armybuilder!$C69='Unit Stats'!$A$36,'Unit Stats'!L$36,IF(Armybuilder!$C69='Unit Stats'!$A$37,'Unit Stats'!L$37,IF(Armybuilder!$C69='Unit Stats'!$A$38,'Unit Stats'!L$38,IF(Armybuilder!$C69='Unit Stats'!$A$39,'Unit Stats'!L$39,IF(Armybuilder!$C69='Unit Stats'!$A$40,'Unit Stats'!L$40,IF(Armybuilder!$C69='Unit Stats'!$A$41,'Unit Stats'!L$41,IF(Armybuilder!$C69='Unit Stats'!$A$42,'Unit Stats'!L$42,IF(Armybuilder!$C69='Unit Stats'!$A$43,'Unit Stats'!L$43,IF(Armybuilder!$C69='Unit Stats'!$A$44,'Unit Stats'!L$44,IF(Armybuilder!$C69='Unit Stats'!$A$45,'Unit Stats'!L$45,IF(Armybuilder!$C69='Unit Stats'!$A$46,'Unit Stats'!L$46,IF(Armybuilder!$C69='Unit Stats'!$A$47,'Unit Stats'!L$47,IF(Armybuilder!$C69='Unit Stats'!$A$48,'Unit Stats'!L$48,IF(Armybuilder!$C69='Unit Stats'!$A$49,'Unit Stats'!L$49,IF(Armybuilder!$C69='Unit Stats'!$A$50,'Unit Stats'!L$50,IF(Armybuilder!$C69='Unit Stats'!$A$51,'Unit Stats'!L$51,IF(Armybuilder!$C69='Unit Stats'!$A$52,'Unit Stats'!L$52,IF(Armybuilder!$C69='Unit Stats'!$A$53,'Unit Stats'!L$53,IF(Armybuilder!$C69='Unit Stats'!$A$54,'Unit Stats'!L$54,IF(Armybuilder!$C69='Unit Stats'!$A$55,'Unit Stats'!L$55,))))))))))))))))))))))))))))))))))))))))))))))))))))))</f>
        <v>0</v>
      </c>
      <c r="O69" s="45">
        <f>IF(Armybuilder!$C69='Unit Stats'!$A$2,'Unit Stats'!M$2,IF(Armybuilder!$C69='Unit Stats'!$A$3,'Unit Stats'!M$3,IF(Armybuilder!$C69='Unit Stats'!$A$4,'Unit Stats'!M$4,IF(Armybuilder!$C69='Unit Stats'!$A$5,'Unit Stats'!M$5,IF(Armybuilder!$C69='Unit Stats'!$A$6,'Unit Stats'!M$6,IF(Armybuilder!$C69='Unit Stats'!$A$7,'Unit Stats'!M$7,IF(Armybuilder!$C69='Unit Stats'!$A$8,'Unit Stats'!M$8,IF(Armybuilder!$C69='Unit Stats'!$A$9,'Unit Stats'!M$9,IF(Armybuilder!$C69='Unit Stats'!$A$10,'Unit Stats'!M$10,IF(Armybuilder!$C69='Unit Stats'!$A$11,'Unit Stats'!M$11,IF(Armybuilder!$C69='Unit Stats'!$A$12,'Unit Stats'!M$12,IF(Armybuilder!$C69='Unit Stats'!$A$13,'Unit Stats'!M$13,IF(Armybuilder!$C69='Unit Stats'!$A$14,'Unit Stats'!M$14,IF(Armybuilder!$C69='Unit Stats'!$A$15,'Unit Stats'!M$15,IF(Armybuilder!$C69='Unit Stats'!$A$16,'Unit Stats'!M$16,IF(Armybuilder!$C69='Unit Stats'!$A$17,'Unit Stats'!M$17,IF(Armybuilder!$C69='Unit Stats'!$A$18,'Unit Stats'!M$18,IF(Armybuilder!$C69='Unit Stats'!$A$19,'Unit Stats'!M$19,IF(Armybuilder!$C69='Unit Stats'!$A$20,'Unit Stats'!M$20,IF(Armybuilder!$C69='Unit Stats'!$A$21,'Unit Stats'!M$21,IF(Armybuilder!$C69='Unit Stats'!$A$22,'Unit Stats'!M$22,IF(Armybuilder!$C69='Unit Stats'!$A$23,'Unit Stats'!M$23,IF(Armybuilder!$C69='Unit Stats'!$A$24,'Unit Stats'!M$24,IF(Armybuilder!$C69='Unit Stats'!$A$25,'Unit Stats'!M$25,IF(Armybuilder!$C69='Unit Stats'!$A$26,'Unit Stats'!M$26,IF(Armybuilder!$C69='Unit Stats'!$A$27,'Unit Stats'!M$27,IF(Armybuilder!$C69='Unit Stats'!$A$28,'Unit Stats'!M$28,IF(Armybuilder!$C69='Unit Stats'!$A$29,'Unit Stats'!M$29,IF(Armybuilder!$C69='Unit Stats'!$A$30,'Unit Stats'!M$30,IF(Armybuilder!$C69='Unit Stats'!$A$31,'Unit Stats'!M$31,IF(Armybuilder!$C69='Unit Stats'!$A$32,'Unit Stats'!M$32,IF(Armybuilder!$C69='Unit Stats'!$A$33,'Unit Stats'!M$33,IF(Armybuilder!$C69='Unit Stats'!$A$34,'Unit Stats'!M$34,IF(Armybuilder!$C69='Unit Stats'!$A$35,'Unit Stats'!M$35,IF(Armybuilder!$C69='Unit Stats'!$A$36,'Unit Stats'!M$36,IF(Armybuilder!$C69='Unit Stats'!$A$37,'Unit Stats'!M$37,IF(Armybuilder!$C69='Unit Stats'!$A$38,'Unit Stats'!M$38,IF(Armybuilder!$C69='Unit Stats'!$A$39,'Unit Stats'!M$39,IF(Armybuilder!$C69='Unit Stats'!$A$40,'Unit Stats'!M$40,IF(Armybuilder!$C69='Unit Stats'!$A$41,'Unit Stats'!M$41,IF(Armybuilder!$C69='Unit Stats'!$A$42,'Unit Stats'!M$42,IF(Armybuilder!$C69='Unit Stats'!$A$43,'Unit Stats'!M$43,IF(Armybuilder!$C69='Unit Stats'!$A$44,'Unit Stats'!M$44,IF(Armybuilder!$C69='Unit Stats'!$A$45,'Unit Stats'!M$45,IF(Armybuilder!$C69='Unit Stats'!$A$46,'Unit Stats'!M$46,IF(Armybuilder!$C69='Unit Stats'!$A$47,'Unit Stats'!M$47,IF(Armybuilder!$C69='Unit Stats'!$A$48,'Unit Stats'!M$48,IF(Armybuilder!$C69='Unit Stats'!$A$49,'Unit Stats'!M$49,IF(Armybuilder!$C69='Unit Stats'!$A$50,'Unit Stats'!M$50,IF(Armybuilder!$C69='Unit Stats'!$A$51,'Unit Stats'!M$51,IF(Armybuilder!$C69='Unit Stats'!$A$52,'Unit Stats'!M$52,IF(Armybuilder!$C69='Unit Stats'!$A$53,'Unit Stats'!M$53,IF(Armybuilder!$C69='Unit Stats'!$A$54,'Unit Stats'!M$54,IF(Armybuilder!$C69='Unit Stats'!$A$55,'Unit Stats'!M$55,))))))))))))))))))))))))))))))))))))))))))))))))))))))</f>
        <v>0</v>
      </c>
      <c r="P69" s="66">
        <f>IF(Armybuilder!$C69='Unit Stats'!$A$2,'Unit Stats'!N$2,IF(Armybuilder!$C69='Unit Stats'!$A$3,'Unit Stats'!N$3,IF(Armybuilder!$C69='Unit Stats'!$A$4,'Unit Stats'!N$4,IF(Armybuilder!$C69='Unit Stats'!$A$5,'Unit Stats'!N$5,IF(Armybuilder!$C69='Unit Stats'!$A$6,'Unit Stats'!N$6,IF(Armybuilder!$C69='Unit Stats'!$A$7,'Unit Stats'!N$7,IF(Armybuilder!$C69='Unit Stats'!$A$8,'Unit Stats'!N$8,IF(Armybuilder!$C69='Unit Stats'!$A$9,'Unit Stats'!N$9,IF(Armybuilder!$C69='Unit Stats'!$A$10,'Unit Stats'!N$10,IF(Armybuilder!$C69='Unit Stats'!$A$11,'Unit Stats'!N$11,IF(Armybuilder!$C69='Unit Stats'!$A$12,'Unit Stats'!N$12,IF(Armybuilder!$C69='Unit Stats'!$A$13,'Unit Stats'!N$13,IF(Armybuilder!$C69='Unit Stats'!$A$14,'Unit Stats'!N$14,IF(Armybuilder!$C69='Unit Stats'!$A$15,'Unit Stats'!N$15,IF(Armybuilder!$C69='Unit Stats'!$A$16,'Unit Stats'!N$16,IF(Armybuilder!$C69='Unit Stats'!$A$17,'Unit Stats'!N$17,IF(Armybuilder!$C69='Unit Stats'!$A$18,'Unit Stats'!N$18,IF(Armybuilder!$C69='Unit Stats'!$A$19,'Unit Stats'!N$19,IF(Armybuilder!$C69='Unit Stats'!$A$20,'Unit Stats'!N$20,IF(Armybuilder!$C69='Unit Stats'!$A$21,'Unit Stats'!N$21,IF(Armybuilder!$C69='Unit Stats'!$A$22,'Unit Stats'!N$22,IF(Armybuilder!$C69='Unit Stats'!$A$23,'Unit Stats'!N$23,IF(Armybuilder!$C69='Unit Stats'!$A$24,'Unit Stats'!N$24,IF(Armybuilder!$C69='Unit Stats'!$A$25,'Unit Stats'!N$25,IF(Armybuilder!$C69='Unit Stats'!$A$26,'Unit Stats'!N$26,IF(Armybuilder!$C69='Unit Stats'!$A$27,'Unit Stats'!N$27,IF(Armybuilder!$C69='Unit Stats'!$A$28,'Unit Stats'!N$28,IF(Armybuilder!$C69='Unit Stats'!$A$29,'Unit Stats'!N$29,IF(Armybuilder!$C69='Unit Stats'!$A$30,'Unit Stats'!N$30,IF(Armybuilder!$C69='Unit Stats'!$A$31,'Unit Stats'!N$31,IF(Armybuilder!$C69='Unit Stats'!$A$32,'Unit Stats'!N$32,IF(Armybuilder!$C69='Unit Stats'!$A$33,'Unit Stats'!N$33,IF(Armybuilder!$C69='Unit Stats'!$A$34,'Unit Stats'!N$34,IF(Armybuilder!$C69='Unit Stats'!$A$35,'Unit Stats'!N$35,IF(Armybuilder!$C69='Unit Stats'!$A$36,'Unit Stats'!N$36,IF(Armybuilder!$C69='Unit Stats'!$A$37,'Unit Stats'!N$37,IF(Armybuilder!$C69='Unit Stats'!$A$38,'Unit Stats'!N$38,IF(Armybuilder!$C69='Unit Stats'!$A$39,'Unit Stats'!N$39,IF(Armybuilder!$C69='Unit Stats'!$A$40,'Unit Stats'!N$40,IF(Armybuilder!$C69='Unit Stats'!$A$41,'Unit Stats'!N$41,IF(Armybuilder!$C69='Unit Stats'!$A$42,'Unit Stats'!N$42,IF(Armybuilder!$C69='Unit Stats'!$A$43,'Unit Stats'!N$43,IF(Armybuilder!$C69='Unit Stats'!$A$44,'Unit Stats'!N$44,IF(Armybuilder!$C69='Unit Stats'!$A$45,'Unit Stats'!N$45,IF(Armybuilder!$C69='Unit Stats'!$A$46,'Unit Stats'!N$46,IF(Armybuilder!$C69='Unit Stats'!$A$47,'Unit Stats'!N$47,IF(Armybuilder!$C69='Unit Stats'!$A$48,'Unit Stats'!N$48,IF(Armybuilder!$C69='Unit Stats'!$A$49,'Unit Stats'!N$49,IF(Armybuilder!$C69='Unit Stats'!$A$50,'Unit Stats'!N$50,IF(Armybuilder!$C69='Unit Stats'!$A$51,'Unit Stats'!N$51,IF(Armybuilder!$C69='Unit Stats'!$A$52,'Unit Stats'!N$52,IF(Armybuilder!$C69='Unit Stats'!$A$53,'Unit Stats'!N$53,IF(Armybuilder!$C69='Unit Stats'!$A$54,'Unit Stats'!N$54,IF(Armybuilder!$C69='Unit Stats'!$A$55,'Unit Stats'!N$55,))))))))))))))))))))))))))))))))))))))))))))))))))))))</f>
        <v>0</v>
      </c>
      <c r="Q69" s="48">
        <f>IF(Armybuilder!$C69='Unit Stats'!$A$2,'Unit Stats'!$T$2,IF(Armybuilder!$C69='Unit Stats'!$A$3,'Unit Stats'!$T$3,IF(Armybuilder!$C69='Unit Stats'!$A$4,'Unit Stats'!$T$4,IF(Armybuilder!$C69='Unit Stats'!$A$5,'Unit Stats'!$T$5,IF(Armybuilder!$C69='Unit Stats'!$A$6,'Unit Stats'!$T$6,IF(Armybuilder!$C69='Unit Stats'!$A$7,'Unit Stats'!$T$7,IF(Armybuilder!$C69='Unit Stats'!$A$8,'Unit Stats'!$T$8,IF(Armybuilder!$C69='Unit Stats'!$A$9,'Unit Stats'!$T$9,IF(Armybuilder!$C69='Unit Stats'!$A$10,'Unit Stats'!$T$10,IF(Armybuilder!$C69='Unit Stats'!$A$11,'Unit Stats'!$T$11,IF(Armybuilder!$C69='Unit Stats'!$A$12,'Unit Stats'!$T$12,IF(Armybuilder!$C69='Unit Stats'!$A$13,'Unit Stats'!$T$13,IF(Armybuilder!$C69='Unit Stats'!$A$14,'Unit Stats'!$T$14,IF(Armybuilder!$C69='Unit Stats'!$A$15,'Unit Stats'!$T$15,IF(Armybuilder!$C69='Unit Stats'!$A$16,'Unit Stats'!$T$16,IF(Armybuilder!$C69='Unit Stats'!$A$17,'Unit Stats'!$T$17,IF(Armybuilder!$C69='Unit Stats'!$A$18,'Unit Stats'!$T$18,IF(Armybuilder!$C69='Unit Stats'!$A$19,'Unit Stats'!$T$19,IF(Armybuilder!$C69='Unit Stats'!$A$20,'Unit Stats'!$T$20,IF(Armybuilder!$C69='Unit Stats'!$A$21,'Unit Stats'!$T$21,IF(Armybuilder!$C69='Unit Stats'!$A$22,'Unit Stats'!$T$22,IF(Armybuilder!$C69='Unit Stats'!$A$23,'Unit Stats'!$T$23,IF(Armybuilder!$C69='Unit Stats'!$A$24,'Unit Stats'!$T$24,IF(Armybuilder!$C69='Unit Stats'!$A$25,'Unit Stats'!$T$25,IF(Armybuilder!$C69='Unit Stats'!$A$26,'Unit Stats'!$T$26,IF(Armybuilder!$C69='Unit Stats'!$A$27,'Unit Stats'!$T$27,IF(Armybuilder!$C69='Unit Stats'!$A$28,'Unit Stats'!$T$28,IF(Armybuilder!$C69='Unit Stats'!$A$29,'Unit Stats'!$T$29,IF(Armybuilder!$C69='Unit Stats'!$A$30,'Unit Stats'!$T$30,IF(Armybuilder!$C69='Unit Stats'!$A$31,'Unit Stats'!$T$31,IF(Armybuilder!$C69='Unit Stats'!$A$32,'Unit Stats'!$T$32,IF(Armybuilder!$C69='Unit Stats'!$A$33,'Unit Stats'!$T$33,IF(Armybuilder!$C69='Unit Stats'!$A$34,'Unit Stats'!$T$34,IF(Armybuilder!$C69='Unit Stats'!$A$35,'Unit Stats'!$T$35,IF(Armybuilder!$C69='Unit Stats'!$A$36,'Unit Stats'!$T$36,IF(Armybuilder!$C69='Unit Stats'!$A$37,'Unit Stats'!$T$37,IF(Armybuilder!$C69='Unit Stats'!$A$38,'Unit Stats'!$T$38,IF(Armybuilder!$C69='Unit Stats'!$A$39,'Unit Stats'!$T$39,IF(Armybuilder!$C69='Unit Stats'!$A$40,'Unit Stats'!$T$40,IF(Armybuilder!$C69='Unit Stats'!$A$41,'Unit Stats'!$T$41,IF(Armybuilder!$C69='Unit Stats'!$A$42,'Unit Stats'!$T$42,IF(Armybuilder!$C69='Unit Stats'!$A$43,'Unit Stats'!$T$43,IF(Armybuilder!$C69='Unit Stats'!$A$44,'Unit Stats'!$T$44,IF(Armybuilder!$C69='Unit Stats'!$A$45,'Unit Stats'!$T$45,IF(Armybuilder!$C69='Unit Stats'!$A$46,'Unit Stats'!$T$46,IF(Armybuilder!$C69='Unit Stats'!$A$47,'Unit Stats'!$T$47,IF(Armybuilder!$C69='Unit Stats'!$A$48,'Unit Stats'!$T$48,IF(Armybuilder!$C69='Unit Stats'!$A$49,'Unit Stats'!$T$49,IF(Armybuilder!$C69='Unit Stats'!$A$50,'Unit Stats'!$T$50,IF(Armybuilder!$C69='Unit Stats'!$A$51,'Unit Stats'!$T$51,IF(Armybuilder!$C69='Unit Stats'!$A$52,'Unit Stats'!$T$52,IF(Armybuilder!$C69='Unit Stats'!$A$53,'Unit Stats'!$T$53,IF(Armybuilder!$C69='Unit Stats'!$A$54,'Unit Stats'!$T$54,IF(Armybuilder!$C69='Unit Stats'!$A$55,'Unit Stats'!$T$55,IF(Armybuilder!$C69=Wargear!$A$2,Wargear!$B$2,IF(Armybuilder!$C69=Wargear!$A$3,Wargear!$B$3,IF(Armybuilder!$C69=Wargear!$A$4,Wargear!$B$4,IF(Armybuilder!$C69=Wargear!$A$5,Wargear!$B$5,IF(Armybuilder!$C69=Wargear!$A$6,Wargear!$B$6,IF(Armybuilder!$C69=Wargear!$A$7,Wargear!$B$7,'Extra Code Points'!$A66))))))))))))))))))))))))))))))))))))))))))))))))))))))))))))</f>
        <v>0</v>
      </c>
      <c r="R69" s="28">
        <f t="shared" ref="R69:R101" si="2">B69*Q69</f>
        <v>0</v>
      </c>
      <c r="S69" s="29">
        <f t="shared" si="1"/>
        <v>1085</v>
      </c>
      <c r="T69" s="46">
        <f>IF(Armybuilder!$C69='Unit Stats'!$A$2,'Unit Stats'!O$2,IF(Armybuilder!$C69='Unit Stats'!$A$3,'Unit Stats'!O$3,IF(Armybuilder!$C69='Unit Stats'!$A$4,'Unit Stats'!O$4,IF(Armybuilder!$C69='Unit Stats'!$A$5,'Unit Stats'!O$5,IF(Armybuilder!$C69='Unit Stats'!$A$6,'Unit Stats'!O$6,IF(Armybuilder!$C69='Unit Stats'!$A$7,'Unit Stats'!O$7,IF(Armybuilder!$C69='Unit Stats'!$A$8,'Unit Stats'!O$8,IF(Armybuilder!$C69='Unit Stats'!$A$9,'Unit Stats'!O$9,IF(Armybuilder!$C69='Unit Stats'!$A$10,'Unit Stats'!O$10,IF(Armybuilder!$C69='Unit Stats'!$A$11,'Unit Stats'!O$11,IF(Armybuilder!$C69='Unit Stats'!$A$12,'Unit Stats'!O$12,IF(Armybuilder!$C69='Unit Stats'!$A$13,'Unit Stats'!O$13,IF(Armybuilder!$C69='Unit Stats'!$A$14,'Unit Stats'!O$14,IF(Armybuilder!$C69='Unit Stats'!$A$15,'Unit Stats'!O$15,IF(Armybuilder!$C69='Unit Stats'!$A$16,'Unit Stats'!O$16,IF(Armybuilder!$C69='Unit Stats'!$A$17,'Unit Stats'!O$17,IF(Armybuilder!$C69='Unit Stats'!$A$18,'Unit Stats'!O$18,IF(Armybuilder!$C69='Unit Stats'!$A$19,'Unit Stats'!O$19,IF(Armybuilder!$C69='Unit Stats'!$A$20,'Unit Stats'!O$20,IF(Armybuilder!$C69='Unit Stats'!$A$21,'Unit Stats'!O$21,IF(Armybuilder!$C69='Unit Stats'!$A$22,'Unit Stats'!O$22,IF(Armybuilder!$C69='Unit Stats'!$A$23,'Unit Stats'!O$23,IF(Armybuilder!$C69='Unit Stats'!$A$24,'Unit Stats'!O$24,IF(Armybuilder!$C69='Unit Stats'!$A$25,'Unit Stats'!O$25,IF(Armybuilder!$C69='Unit Stats'!$A$26,'Unit Stats'!O$26,IF(Armybuilder!$C69='Unit Stats'!$A$27,'Unit Stats'!O$27,IF(Armybuilder!$C69='Unit Stats'!$A$28,'Unit Stats'!O$28,IF(Armybuilder!$C69='Unit Stats'!$A$29,'Unit Stats'!O$29,IF(Armybuilder!$C69='Unit Stats'!$A$30,'Unit Stats'!O$30,IF(Armybuilder!$C69='Unit Stats'!$A$31,'Unit Stats'!O$31,IF(Armybuilder!$C69='Unit Stats'!$A$32,'Unit Stats'!O$32,IF(Armybuilder!$C69='Unit Stats'!$A$33,'Unit Stats'!O$33,IF(Armybuilder!$C69='Unit Stats'!$A$34,'Unit Stats'!O$34,IF(Armybuilder!$C69='Unit Stats'!$A$35,'Unit Stats'!O$35,IF(Armybuilder!$C69='Unit Stats'!$A$36,'Unit Stats'!O$36,IF(Armybuilder!$C69='Unit Stats'!$A$37,'Unit Stats'!O$37,IF(Armybuilder!$C69='Unit Stats'!$A$38,'Unit Stats'!O$38,IF(Armybuilder!$C69='Unit Stats'!$A$39,'Unit Stats'!O$39,IF(Armybuilder!$C69='Unit Stats'!$A$40,'Unit Stats'!O$40,IF(Armybuilder!$C69='Unit Stats'!$A$41,'Unit Stats'!O$41,IF(Armybuilder!$C69='Unit Stats'!$A$42,'Unit Stats'!O$42,IF(Armybuilder!$C69='Unit Stats'!$A$43,'Unit Stats'!O$43,IF(Armybuilder!$C69='Unit Stats'!$A$44,'Unit Stats'!O$44,IF(Armybuilder!$C69='Unit Stats'!$A$45,'Unit Stats'!O$45,IF(Armybuilder!$C69='Unit Stats'!$A$46,'Unit Stats'!O$46,IF(Armybuilder!$C69='Unit Stats'!$A$47,'Unit Stats'!O$47,IF(Armybuilder!$C69='Unit Stats'!$A$48,'Unit Stats'!O$48,IF(Armybuilder!$C69='Unit Stats'!$A$49,'Unit Stats'!O$49,IF(Armybuilder!$C69='Unit Stats'!$A$50,'Unit Stats'!O$50,IF(Armybuilder!$C69='Unit Stats'!$A$51,'Unit Stats'!O$51,IF(Armybuilder!$C69='Unit Stats'!$A$52,'Unit Stats'!O$52,IF(Armybuilder!$C69='Unit Stats'!$A$53,'Unit Stats'!O$53,IF(Armybuilder!$C69='Unit Stats'!$A$54,'Unit Stats'!O$54,IF(Armybuilder!$C69='Unit Stats'!$A$55,'Unit Stats'!O$55,IF(Armybuilder!$C69=Wargear!$A$2,Wargear!C$2,IF(Armybuilder!$C69=Wargear!$A$3,Wargear!C$3,IF(Armybuilder!$C69=Wargear!$A$4,Wargear!C$4,IF(Armybuilder!$C69=Wargear!$A$5,Wargear!C$5,IF(Armybuilder!$C69=Wargear!$A$6,Wargear!C$6,IF(Armybuilder!$C69=Wargear!$A$7,Wargear!C$7,'Extra Code wargear1'!A67))))))))))))))))))))))))))))))))))))))))))))))))))))))))))))</f>
        <v>0</v>
      </c>
      <c r="U69" s="45">
        <f>IF(Armybuilder!$C69='Unit Stats'!$A$2,'Unit Stats'!P$2,IF(Armybuilder!$C69='Unit Stats'!$A$3,'Unit Stats'!P$3,IF(Armybuilder!$C69='Unit Stats'!$A$4,'Unit Stats'!P$4,IF(Armybuilder!$C69='Unit Stats'!$A$5,'Unit Stats'!P$5,IF(Armybuilder!$C69='Unit Stats'!$A$6,'Unit Stats'!P$6,IF(Armybuilder!$C69='Unit Stats'!$A$7,'Unit Stats'!P$7,IF(Armybuilder!$C69='Unit Stats'!$A$8,'Unit Stats'!P$8,IF(Armybuilder!$C69='Unit Stats'!$A$9,'Unit Stats'!P$9,IF(Armybuilder!$C69='Unit Stats'!$A$10,'Unit Stats'!P$10,IF(Armybuilder!$C69='Unit Stats'!$A$11,'Unit Stats'!P$11,IF(Armybuilder!$C69='Unit Stats'!$A$12,'Unit Stats'!P$12,IF(Armybuilder!$C69='Unit Stats'!$A$13,'Unit Stats'!P$13,IF(Armybuilder!$C69='Unit Stats'!$A$14,'Unit Stats'!P$14,IF(Armybuilder!$C69='Unit Stats'!$A$15,'Unit Stats'!P$15,IF(Armybuilder!$C69='Unit Stats'!$A$16,'Unit Stats'!P$16,IF(Armybuilder!$C69='Unit Stats'!$A$17,'Unit Stats'!P$17,IF(Armybuilder!$C69='Unit Stats'!$A$18,'Unit Stats'!P$18,IF(Armybuilder!$C69='Unit Stats'!$A$19,'Unit Stats'!P$19,IF(Armybuilder!$C69='Unit Stats'!$A$20,'Unit Stats'!P$20,IF(Armybuilder!$C69='Unit Stats'!$A$21,'Unit Stats'!P$21,IF(Armybuilder!$C69='Unit Stats'!$A$22,'Unit Stats'!P$22,IF(Armybuilder!$C69='Unit Stats'!$A$23,'Unit Stats'!P$23,IF(Armybuilder!$C69='Unit Stats'!$A$24,'Unit Stats'!P$24,IF(Armybuilder!$C69='Unit Stats'!$A$25,'Unit Stats'!P$25,IF(Armybuilder!$C69='Unit Stats'!$A$26,'Unit Stats'!P$26,IF(Armybuilder!$C69='Unit Stats'!$A$27,'Unit Stats'!P$27,IF(Armybuilder!$C69='Unit Stats'!$A$28,'Unit Stats'!P$28,IF(Armybuilder!$C69='Unit Stats'!$A$29,'Unit Stats'!P$29,IF(Armybuilder!$C69='Unit Stats'!$A$30,'Unit Stats'!P$30,IF(Armybuilder!$C69='Unit Stats'!$A$31,'Unit Stats'!P$31,IF(Armybuilder!$C69='Unit Stats'!$A$32,'Unit Stats'!P$32,IF(Armybuilder!$C69='Unit Stats'!$A$33,'Unit Stats'!P$33,IF(Armybuilder!$C69='Unit Stats'!$A$34,'Unit Stats'!P$34,IF(Armybuilder!$C69='Unit Stats'!$A$35,'Unit Stats'!P$35,IF(Armybuilder!$C69='Unit Stats'!$A$36,'Unit Stats'!P$36,IF(Armybuilder!$C69='Unit Stats'!$A$37,'Unit Stats'!P$37,IF(Armybuilder!$C69='Unit Stats'!$A$38,'Unit Stats'!P$38,IF(Armybuilder!$C69='Unit Stats'!$A$39,'Unit Stats'!P$39,IF(Armybuilder!$C69='Unit Stats'!$A$40,'Unit Stats'!P$40,IF(Armybuilder!$C69='Unit Stats'!$A$41,'Unit Stats'!P$41,IF(Armybuilder!$C69='Unit Stats'!$A$42,'Unit Stats'!P$42,IF(Armybuilder!$C69='Unit Stats'!$A$43,'Unit Stats'!P$43,IF(Armybuilder!$C69='Unit Stats'!$A$44,'Unit Stats'!P$44,IF(Armybuilder!$C69='Unit Stats'!$A$45,'Unit Stats'!P$45,IF(Armybuilder!$C69='Unit Stats'!$A$46,'Unit Stats'!P$46,IF(Armybuilder!$C69='Unit Stats'!$A$47,'Unit Stats'!P$47,IF(Armybuilder!$C69='Unit Stats'!$A$48,'Unit Stats'!P$48,IF(Armybuilder!$C69='Unit Stats'!$A$49,'Unit Stats'!P$49,IF(Armybuilder!$C69='Unit Stats'!$A$50,'Unit Stats'!P$50,IF(Armybuilder!$C69='Unit Stats'!$A$51,'Unit Stats'!P$51,IF(Armybuilder!$C69='Unit Stats'!$A$52,'Unit Stats'!P$52,IF(Armybuilder!$C69='Unit Stats'!$A$53,'Unit Stats'!P$53,IF(Armybuilder!$C69='Unit Stats'!$A$54,'Unit Stats'!P$54,IF(Armybuilder!$C69='Unit Stats'!$A$55,'Unit Stats'!P$55,IF(Armybuilder!$C69=Wargear!$A$2,Wargear!D$2,IF(Armybuilder!$C69=Wargear!$A$3,Wargear!D$3,IF(Armybuilder!$C69=Wargear!$A$4,Wargear!D$4,IF(Armybuilder!$C69=Wargear!$A$5,Wargear!D$5,IF(Armybuilder!$C69=Wargear!$A$6,Wargear!D$6,IF(Armybuilder!$C69=Wargear!$A$7,Wargear!D$7,'Extra Code wargear1'!B67))))))))))))))))))))))))))))))))))))))))))))))))))))))))))))</f>
        <v>0</v>
      </c>
      <c r="V69" s="47">
        <f>IF(Armybuilder!$C69='Unit Stats'!$A$2,'Unit Stats'!Q$2,IF(Armybuilder!$C69='Unit Stats'!$A$3,'Unit Stats'!Q$3,IF(Armybuilder!$C69='Unit Stats'!$A$4,'Unit Stats'!Q$4,IF(Armybuilder!$C69='Unit Stats'!$A$5,'Unit Stats'!Q$5,IF(Armybuilder!$C69='Unit Stats'!$A$6,'Unit Stats'!Q$6,IF(Armybuilder!$C69='Unit Stats'!$A$7,'Unit Stats'!Q$7,IF(Armybuilder!$C69='Unit Stats'!$A$8,'Unit Stats'!Q$8,IF(Armybuilder!$C69='Unit Stats'!$A$9,'Unit Stats'!Q$9,IF(Armybuilder!$C69='Unit Stats'!$A$10,'Unit Stats'!Q$10,IF(Armybuilder!$C69='Unit Stats'!$A$11,'Unit Stats'!Q$11,IF(Armybuilder!$C69='Unit Stats'!$A$12,'Unit Stats'!Q$12,IF(Armybuilder!$C69='Unit Stats'!$A$13,'Unit Stats'!Q$13,IF(Armybuilder!$C69='Unit Stats'!$A$14,'Unit Stats'!Q$14,IF(Armybuilder!$C69='Unit Stats'!$A$15,'Unit Stats'!Q$15,IF(Armybuilder!$C69='Unit Stats'!$A$16,'Unit Stats'!Q$16,IF(Armybuilder!$C69='Unit Stats'!$A$17,'Unit Stats'!Q$17,IF(Armybuilder!$C69='Unit Stats'!$A$18,'Unit Stats'!Q$18,IF(Armybuilder!$C69='Unit Stats'!$A$19,'Unit Stats'!Q$19,IF(Armybuilder!$C69='Unit Stats'!$A$20,'Unit Stats'!Q$20,IF(Armybuilder!$C69='Unit Stats'!$A$21,'Unit Stats'!Q$21,IF(Armybuilder!$C69='Unit Stats'!$A$22,'Unit Stats'!Q$22,IF(Armybuilder!$C69='Unit Stats'!$A$23,'Unit Stats'!Q$23,IF(Armybuilder!$C69='Unit Stats'!$A$24,'Unit Stats'!Q$24,IF(Armybuilder!$C69='Unit Stats'!$A$25,'Unit Stats'!Q$25,IF(Armybuilder!$C69='Unit Stats'!$A$26,'Unit Stats'!Q$26,IF(Armybuilder!$C69='Unit Stats'!$A$27,'Unit Stats'!Q$27,IF(Armybuilder!$C69='Unit Stats'!$A$28,'Unit Stats'!Q$28,IF(Armybuilder!$C69='Unit Stats'!$A$29,'Unit Stats'!Q$29,IF(Armybuilder!$C69='Unit Stats'!$A$30,'Unit Stats'!Q$30,IF(Armybuilder!$C69='Unit Stats'!$A$31,'Unit Stats'!Q$31,IF(Armybuilder!$C69='Unit Stats'!$A$32,'Unit Stats'!Q$32,IF(Armybuilder!$C69='Unit Stats'!$A$33,'Unit Stats'!Q$33,IF(Armybuilder!$C69='Unit Stats'!$A$34,'Unit Stats'!Q$34,IF(Armybuilder!$C69='Unit Stats'!$A$35,'Unit Stats'!Q$35,IF(Armybuilder!$C69='Unit Stats'!$A$36,'Unit Stats'!Q$36,IF(Armybuilder!$C69='Unit Stats'!$A$37,'Unit Stats'!Q$37,IF(Armybuilder!$C69='Unit Stats'!$A$38,'Unit Stats'!Q$38,IF(Armybuilder!$C69='Unit Stats'!$A$39,'Unit Stats'!Q$39,IF(Armybuilder!$C69='Unit Stats'!$A$40,'Unit Stats'!Q$40,IF(Armybuilder!$C69='Unit Stats'!$A$41,'Unit Stats'!Q$41,IF(Armybuilder!$C69='Unit Stats'!$A$42,'Unit Stats'!Q$42,IF(Armybuilder!$C69='Unit Stats'!$A$43,'Unit Stats'!Q$43,IF(Armybuilder!$C69='Unit Stats'!$A$44,'Unit Stats'!Q$44,IF(Armybuilder!$C69='Unit Stats'!$A$45,'Unit Stats'!Q$45,IF(Armybuilder!$C69='Unit Stats'!$A$46,'Unit Stats'!Q$46,IF(Armybuilder!$C69='Unit Stats'!$A$47,'Unit Stats'!Q$47,IF(Armybuilder!$C69='Unit Stats'!$A$48,'Unit Stats'!Q$48,IF(Armybuilder!$C69='Unit Stats'!$A$49,'Unit Stats'!Q$49,IF(Armybuilder!$C69='Unit Stats'!$A$50,'Unit Stats'!Q$50,IF(Armybuilder!$C69='Unit Stats'!$A$51,'Unit Stats'!Q$51,IF(Armybuilder!$C69='Unit Stats'!$A$52,'Unit Stats'!Q$52,IF(Armybuilder!$C69='Unit Stats'!$A$53,'Unit Stats'!Q$53,IF(Armybuilder!$C69='Unit Stats'!$A$54,'Unit Stats'!Q$54,IF(Armybuilder!$C69='Unit Stats'!$A$55,'Unit Stats'!Q$55,IF(Armybuilder!$C69=Wargear!$A$2,Wargear!E$2,IF(Armybuilder!$C69=Wargear!$A$3,Wargear!E$3,IF(Armybuilder!$C69=Wargear!$A$4,Wargear!E$4,IF(Armybuilder!$C69=Wargear!$A$5,Wargear!E$5,IF(Armybuilder!$C69=Wargear!$A$6,Wargear!E$6,IF(Armybuilder!$C69=Wargear!$A$7,Wargear!E$7,'Extra Code wargear1'!C67))))))))))))))))))))))))))))))))))))))))))))))))))))))))))))</f>
        <v>0</v>
      </c>
      <c r="W69" s="24">
        <f>IF(Armybuilder!$C69='Unit Stats'!$A$2,'Unit Stats'!R$2,IF(Armybuilder!$C69='Unit Stats'!$A$3,'Unit Stats'!R$3,IF(Armybuilder!$C69='Unit Stats'!$A$4,'Unit Stats'!R$4,IF(Armybuilder!$C69='Unit Stats'!$A$5,'Unit Stats'!R$5,IF(Armybuilder!$C69='Unit Stats'!$A$6,'Unit Stats'!R$6,IF(Armybuilder!$C69='Unit Stats'!$A$7,'Unit Stats'!R$7,IF(Armybuilder!$C69='Unit Stats'!$A$8,'Unit Stats'!R$8,IF(Armybuilder!$C69='Unit Stats'!$A$9,'Unit Stats'!R$9,IF(Armybuilder!$C69='Unit Stats'!$A$10,'Unit Stats'!R$10,IF(Armybuilder!$C69='Unit Stats'!$A$11,'Unit Stats'!R$11,IF(Armybuilder!$C69='Unit Stats'!$A$12,'Unit Stats'!R$12,IF(Armybuilder!$C69='Unit Stats'!$A$13,'Unit Stats'!R$13,IF(Armybuilder!$C69='Unit Stats'!$A$14,'Unit Stats'!R$14,IF(Armybuilder!$C69='Unit Stats'!$A$15,'Unit Stats'!R$15,IF(Armybuilder!$C69='Unit Stats'!$A$16,'Unit Stats'!R$16,IF(Armybuilder!$C69='Unit Stats'!$A$17,'Unit Stats'!R$17,IF(Armybuilder!$C69='Unit Stats'!$A$18,'Unit Stats'!R$18,IF(Armybuilder!$C69='Unit Stats'!$A$19,'Unit Stats'!R$19,IF(Armybuilder!$C69='Unit Stats'!$A$20,'Unit Stats'!R$20,IF(Armybuilder!$C69='Unit Stats'!$A$21,'Unit Stats'!R$21,IF(Armybuilder!$C69='Unit Stats'!$A$22,'Unit Stats'!R$22,IF(Armybuilder!$C69='Unit Stats'!$A$23,'Unit Stats'!R$23,IF(Armybuilder!$C69='Unit Stats'!$A$24,'Unit Stats'!R$24,IF(Armybuilder!$C69='Unit Stats'!$A$25,'Unit Stats'!R$25,IF(Armybuilder!$C69='Unit Stats'!$A$26,'Unit Stats'!R$26,IF(Armybuilder!$C69='Unit Stats'!$A$27,'Unit Stats'!R$27,IF(Armybuilder!$C69='Unit Stats'!$A$28,'Unit Stats'!R$28,IF(Armybuilder!$C69='Unit Stats'!$A$29,'Unit Stats'!R$29,IF(Armybuilder!$C69='Unit Stats'!$A$30,'Unit Stats'!R$30,IF(Armybuilder!$C69='Unit Stats'!$A$31,'Unit Stats'!R$31,IF(Armybuilder!$C69='Unit Stats'!$A$32,'Unit Stats'!R$32,IF(Armybuilder!$C69='Unit Stats'!$A$33,'Unit Stats'!R$33,IF(Armybuilder!$C69='Unit Stats'!$A$34,'Unit Stats'!R$34,IF(Armybuilder!$C69='Unit Stats'!$A$35,'Unit Stats'!R$35,IF(Armybuilder!$C69='Unit Stats'!$A$36,'Unit Stats'!R$36,IF(Armybuilder!$C69='Unit Stats'!$A$37,'Unit Stats'!R$37,IF(Armybuilder!$C69='Unit Stats'!$A$38,'Unit Stats'!R$38,IF(Armybuilder!$C69='Unit Stats'!$A$39,'Unit Stats'!R$39,IF(Armybuilder!$C69='Unit Stats'!$A$40,'Unit Stats'!R$40,IF(Armybuilder!$C69='Unit Stats'!$A$41,'Unit Stats'!R$41,IF(Armybuilder!$C69='Unit Stats'!$A$42,'Unit Stats'!R$42,IF(Armybuilder!$C69='Unit Stats'!$A$43,'Unit Stats'!R$43,IF(Armybuilder!$C69='Unit Stats'!$A$44,'Unit Stats'!R$44,IF(Armybuilder!$C69='Unit Stats'!$A$45,'Unit Stats'!R$45,IF(Armybuilder!$C69='Unit Stats'!$A$46,'Unit Stats'!R$46,IF(Armybuilder!$C69='Unit Stats'!$A$47,'Unit Stats'!R$47,IF(Armybuilder!$C69='Unit Stats'!$A$48,'Unit Stats'!R$48,IF(Armybuilder!$C69='Unit Stats'!$A$49,'Unit Stats'!R$49,IF(Armybuilder!$C69='Unit Stats'!$A$50,'Unit Stats'!R$50,IF(Armybuilder!$C69='Unit Stats'!$A$51,'Unit Stats'!R$51,IF(Armybuilder!$C69='Unit Stats'!$A$52,'Unit Stats'!R$52,IF(Armybuilder!$C69='Unit Stats'!$A$53,'Unit Stats'!R$53,IF(Armybuilder!$C69='Unit Stats'!$A$54,'Unit Stats'!R$54,IF(Armybuilder!$C69='Unit Stats'!$A$55,'Unit Stats'!R$55,IF(Armybuilder!$C69=Wargear!$A$2,Wargear!F$2,IF(Armybuilder!$C69=Wargear!$A$3,Wargear!F$3,IF(Armybuilder!$C69=Wargear!$A$4,Wargear!F$4,IF(Armybuilder!$C69=Wargear!$A$5,Wargear!F$5,IF(Armybuilder!$C69=Wargear!$A$6,Wargear!F$6,IF(Armybuilder!$C69=Wargear!$A$7,Wargear!F$7,'Extra Code wargear1'!D67))))))))))))))))))))))))))))))))))))))))))))))))))))))))))))</f>
        <v>0</v>
      </c>
      <c r="X69" s="49">
        <f>IF(Armybuilder!$C69='Unit Stats'!$A$2,'Unit Stats'!S$2,IF(Armybuilder!$C69='Unit Stats'!$A$3,'Unit Stats'!S$3,IF(Armybuilder!$C69='Unit Stats'!$A$4,'Unit Stats'!S$4,IF(Armybuilder!$C69='Unit Stats'!$A$5,'Unit Stats'!S$5,IF(Armybuilder!$C69='Unit Stats'!$A$6,'Unit Stats'!S$6,IF(Armybuilder!$C69='Unit Stats'!$A$7,'Unit Stats'!S$7,IF(Armybuilder!$C69='Unit Stats'!$A$8,'Unit Stats'!S$8,IF(Armybuilder!$C69='Unit Stats'!$A$9,'Unit Stats'!S$9,IF(Armybuilder!$C69='Unit Stats'!$A$10,'Unit Stats'!S$10,IF(Armybuilder!$C69='Unit Stats'!$A$11,'Unit Stats'!S$11,IF(Armybuilder!$C69='Unit Stats'!$A$12,'Unit Stats'!S$12,IF(Armybuilder!$C69='Unit Stats'!$A$13,'Unit Stats'!S$13,IF(Armybuilder!$C69='Unit Stats'!$A$14,'Unit Stats'!S$14,IF(Armybuilder!$C69='Unit Stats'!$A$15,'Unit Stats'!S$15,IF(Armybuilder!$C69='Unit Stats'!$A$16,'Unit Stats'!S$16,IF(Armybuilder!$C69='Unit Stats'!$A$17,'Unit Stats'!S$17,IF(Armybuilder!$C69='Unit Stats'!$A$18,'Unit Stats'!S$18,IF(Armybuilder!$C69='Unit Stats'!$A$19,'Unit Stats'!S$19,IF(Armybuilder!$C69='Unit Stats'!$A$20,'Unit Stats'!S$20,IF(Armybuilder!$C69='Unit Stats'!$A$21,'Unit Stats'!S$21,IF(Armybuilder!$C69='Unit Stats'!$A$22,'Unit Stats'!S$22,IF(Armybuilder!$C69='Unit Stats'!$A$23,'Unit Stats'!S$23,IF(Armybuilder!$C69='Unit Stats'!$A$24,'Unit Stats'!S$24,IF(Armybuilder!$C69='Unit Stats'!$A$25,'Unit Stats'!S$25,IF(Armybuilder!$C69='Unit Stats'!$A$26,'Unit Stats'!S$26,IF(Armybuilder!$C69='Unit Stats'!$A$27,'Unit Stats'!S$27,IF(Armybuilder!$C69='Unit Stats'!$A$28,'Unit Stats'!S$28,IF(Armybuilder!$C69='Unit Stats'!$A$29,'Unit Stats'!S$29,IF(Armybuilder!$C69='Unit Stats'!$A$30,'Unit Stats'!S$30,IF(Armybuilder!$C69='Unit Stats'!$A$31,'Unit Stats'!S$31,IF(Armybuilder!$C69='Unit Stats'!$A$32,'Unit Stats'!S$32,IF(Armybuilder!$C69='Unit Stats'!$A$33,'Unit Stats'!S$33,IF(Armybuilder!$C69='Unit Stats'!$A$34,'Unit Stats'!S$34,IF(Armybuilder!$C69='Unit Stats'!$A$35,'Unit Stats'!S$35,IF(Armybuilder!$C69='Unit Stats'!$A$36,'Unit Stats'!S$36,IF(Armybuilder!$C69='Unit Stats'!$A$37,'Unit Stats'!S$37,IF(Armybuilder!$C69='Unit Stats'!$A$38,'Unit Stats'!S$38,IF(Armybuilder!$C69='Unit Stats'!$A$39,'Unit Stats'!S$39,IF(Armybuilder!$C69='Unit Stats'!$A$40,'Unit Stats'!S$40,IF(Armybuilder!$C69='Unit Stats'!$A$41,'Unit Stats'!S$41,IF(Armybuilder!$C69='Unit Stats'!$A$42,'Unit Stats'!S$42,IF(Armybuilder!$C69='Unit Stats'!$A$43,'Unit Stats'!S$43,IF(Armybuilder!$C69='Unit Stats'!$A$44,'Unit Stats'!S$44,IF(Armybuilder!$C69='Unit Stats'!$A$45,'Unit Stats'!S$45,IF(Armybuilder!$C69='Unit Stats'!$A$46,'Unit Stats'!S$46,IF(Armybuilder!$C69='Unit Stats'!$A$47,'Unit Stats'!S$47,IF(Armybuilder!$C69='Unit Stats'!$A$48,'Unit Stats'!S$48,IF(Armybuilder!$C69='Unit Stats'!$A$49,'Unit Stats'!S$49,IF(Armybuilder!$C69='Unit Stats'!$A$50,'Unit Stats'!S$50,IF(Armybuilder!$C69='Unit Stats'!$A$51,'Unit Stats'!S$51,IF(Armybuilder!$C69='Unit Stats'!$A$52,'Unit Stats'!S$52,IF(Armybuilder!$C69='Unit Stats'!$A$53,'Unit Stats'!S$53,IF(Armybuilder!$C69='Unit Stats'!$A$54,'Unit Stats'!S$54,IF(Armybuilder!$C69='Unit Stats'!$A$55,'Unit Stats'!S$55,IF(Armybuilder!$C69=Wargear!$A$2,Wargear!G$2,IF(Armybuilder!$C69=Wargear!$A$3,Wargear!G$3,IF(Armybuilder!$C69=Wargear!$A$4,Wargear!G$4,IF(Armybuilder!$C69=Wargear!$A$5,Wargear!G$5,IF(Armybuilder!$C69=Wargear!$A$6,Wargear!G$6,IF(Armybuilder!$C69=Wargear!$A$7,Wargear!G$7,'Extra Code wargear1'!E67))))))))))))))))))))))))))))))))))))))))))))))))))))))))))))</f>
        <v>0</v>
      </c>
      <c r="Y69" s="66">
        <f>IF(Armybuilder!$C69='Unit Stats'!$A$7,Armybuilder!$Y$2,IF(Armybuilder!$C69='Unit Stats'!$A$24,Armybuilder!$Y$2,IF(Armybuilder!$C69='Unit Stats'!$A$25,Armybuilder!$Y$2,IF(Armybuilder!$C69='Unit Stats'!$A$28,Armybuilder!$Y$2,IF(Armybuilder!$C69='Unit Stats'!$A$29,Armybuilder!$Y$2,IF(Armybuilder!$C69='Unit Stats'!$A$30,Armybuilder!$Y$2,IF(Armybuilder!$C69='Unit Stats'!$A$31,Armybuilder!$Y$2,IF(Armybuilder!$C69='Unit Stats'!$A$38,Armybuilder!$Y$2,IF(Armybuilder!$C69='Unit Stats'!$A$39,Armybuilder!$Y$2,IF(Armybuilder!$C69='Unit Stats'!$A$53,Armybuilder!$Y$2,IF(Armybuilder!$C69=Wargear!$A$11,Armybuilder!$Y$2,0)))))))))))</f>
        <v>0</v>
      </c>
    </row>
    <row r="70" spans="1:25" s="5" customFormat="1">
      <c r="A70" s="10">
        <f>IF(Armybuilder!$C70='Unit Stats'!$A$2,'Unit Stats'!$B$2,IF(Armybuilder!$C70='Unit Stats'!$A$3,'Unit Stats'!$B$3,IF(Armybuilder!$C70='Unit Stats'!$A$4,'Unit Stats'!$B$4,IF(Armybuilder!$C70='Unit Stats'!$A$5,'Unit Stats'!$B$5,IF(Armybuilder!$C70='Unit Stats'!$A$6,'Unit Stats'!$B$6,IF(Armybuilder!$C70='Unit Stats'!$A$7,'Unit Stats'!$B$7,IF(Armybuilder!$C70='Unit Stats'!$A$8,'Unit Stats'!$B$8,IF(Armybuilder!$C70='Unit Stats'!$A$9,'Unit Stats'!$B$9,IF(Armybuilder!$C70='Unit Stats'!$A$10,'Unit Stats'!$B$10,IF(Armybuilder!$C70='Unit Stats'!$A$11,'Unit Stats'!$B$11,IF(Armybuilder!$C70='Unit Stats'!$A$12,'Unit Stats'!$B$12,IF(Armybuilder!$C70='Unit Stats'!$A$13,'Unit Stats'!$B$13,IF(Armybuilder!$C70='Unit Stats'!$A$14,'Unit Stats'!$B$14,IF(Armybuilder!$C70='Unit Stats'!$A$15,'Unit Stats'!$B$15,IF(Armybuilder!$C70='Unit Stats'!$A$16,'Unit Stats'!$B$16,IF(Armybuilder!$C70='Unit Stats'!$A$17,'Unit Stats'!$B$17,IF(Armybuilder!$C70='Unit Stats'!$A$18,'Unit Stats'!$B$18,IF(Armybuilder!$C70='Unit Stats'!$A$19,'Unit Stats'!$B$19,IF(Armybuilder!$C70='Unit Stats'!$A$20,'Unit Stats'!$B$20,IF(Armybuilder!$C70='Unit Stats'!$A$21,'Unit Stats'!$B$21,IF(Armybuilder!$C70='Unit Stats'!$A$22,'Unit Stats'!$B$22,IF(Armybuilder!$C70='Unit Stats'!$A$23,'Unit Stats'!$B$23,IF(Armybuilder!$C70='Unit Stats'!$A$24,'Unit Stats'!$B$24,IF(Armybuilder!$C70='Unit Stats'!$A$25,'Unit Stats'!$B$25,IF(Armybuilder!$C70='Unit Stats'!$A$26,'Unit Stats'!$B$26,IF(Armybuilder!$C70='Unit Stats'!$A$27,'Unit Stats'!$B$27,IF(Armybuilder!$C70='Unit Stats'!$A$28,'Unit Stats'!$B$28,IF(Armybuilder!$C70='Unit Stats'!$A$29,'Unit Stats'!$B$29,IF(Armybuilder!$C70='Unit Stats'!$A$30,'Unit Stats'!$B$30,IF(Armybuilder!$C70='Unit Stats'!$A$31,'Unit Stats'!$B$31,IF(Armybuilder!$C70='Unit Stats'!$A$32,'Unit Stats'!$B$32,IF(Armybuilder!$C70='Unit Stats'!$A$33,'Unit Stats'!$B$33,IF(Armybuilder!$C70='Unit Stats'!$A$34,'Unit Stats'!$B$34,IF(Armybuilder!$C70='Unit Stats'!$A$35,'Unit Stats'!$B$35,IF(Armybuilder!$C70='Unit Stats'!$A$36,'Unit Stats'!$B$36,IF(Armybuilder!$C70='Unit Stats'!$A$37,'Unit Stats'!$B$37,IF(Armybuilder!$C70='Unit Stats'!$A$38,'Unit Stats'!$B$38,IF(Armybuilder!$C70='Unit Stats'!$A$39,'Unit Stats'!$B$39,IF(Armybuilder!$C70='Unit Stats'!$A$40,'Unit Stats'!$B$40,IF(Armybuilder!$C70='Unit Stats'!$A$41,'Unit Stats'!$B$41,IF(Armybuilder!$C70='Unit Stats'!$A$42,'Unit Stats'!$B$42,IF(Armybuilder!$C70='Unit Stats'!$A$43,'Unit Stats'!$B$43,IF(Armybuilder!$C70='Unit Stats'!$A$44,'Unit Stats'!$B$44,IF(Armybuilder!$C70='Unit Stats'!$A$45,'Unit Stats'!$B$45,IF(Armybuilder!$C70='Unit Stats'!$A$46,'Unit Stats'!$B$46,IF(Armybuilder!$C70='Unit Stats'!$A$47,'Unit Stats'!$B$47,IF(Armybuilder!$C70='Unit Stats'!$A$48,'Unit Stats'!$B$48,IF(Armybuilder!$C70='Unit Stats'!$A$49,'Unit Stats'!$B$49,IF(Armybuilder!$C70='Unit Stats'!$A$50,'Unit Stats'!$B$50,IF(Armybuilder!$C70='Unit Stats'!$A$51,'Unit Stats'!$B$51,IF(Armybuilder!$C70='Unit Stats'!$A$52,'Unit Stats'!$B$52,IF(Armybuilder!$C70='Unit Stats'!$A$53,'Unit Stats'!$B$53,IF(Armybuilder!$C70='Unit Stats'!$A$54,'Unit Stats'!$B$54,IF(Armybuilder!$C70='Unit Stats'!$A$55,'Unit Stats'!$B$55,))))))))))))))))))))))))))))))))))))))))))))))))))))))</f>
        <v>0</v>
      </c>
      <c r="B70" s="2"/>
      <c r="C70" s="75"/>
      <c r="D70" s="76"/>
      <c r="E70" s="32">
        <f>IF(Armybuilder!$C70='Unit Stats'!$A$2,'Unit Stats'!C$2,IF(Armybuilder!$C70='Unit Stats'!$A$3,'Unit Stats'!C$3,IF(Armybuilder!$C70='Unit Stats'!$A$4,'Unit Stats'!C$4,IF(Armybuilder!$C70='Unit Stats'!$A$5,'Unit Stats'!C$5,IF(Armybuilder!$C70='Unit Stats'!$A$6,'Unit Stats'!C$6,IF(Armybuilder!$C70='Unit Stats'!$A$7,'Unit Stats'!C$7,IF(Armybuilder!$C70='Unit Stats'!$A$8,'Unit Stats'!C$8,IF(Armybuilder!$C70='Unit Stats'!$A$9,'Unit Stats'!C$9,IF(Armybuilder!$C70='Unit Stats'!$A$10,'Unit Stats'!C$10,IF(Armybuilder!$C70='Unit Stats'!$A$11,'Unit Stats'!C$11,IF(Armybuilder!$C70='Unit Stats'!$A$12,'Unit Stats'!C$12,IF(Armybuilder!$C70='Unit Stats'!$A$13,'Unit Stats'!C$13,IF(Armybuilder!$C70='Unit Stats'!$A$14,'Unit Stats'!C$14,IF(Armybuilder!$C70='Unit Stats'!$A$15,'Unit Stats'!C$15,IF(Armybuilder!$C70='Unit Stats'!$A$16,'Unit Stats'!C$16,IF(Armybuilder!$C70='Unit Stats'!$A$17,'Unit Stats'!C$17,IF(Armybuilder!$C70='Unit Stats'!$A$18,'Unit Stats'!C$18,IF(Armybuilder!$C70='Unit Stats'!$A$19,'Unit Stats'!C$19,IF(Armybuilder!$C70='Unit Stats'!$A$20,'Unit Stats'!C$20,IF(Armybuilder!$C70='Unit Stats'!$A$21,'Unit Stats'!C$21,IF(Armybuilder!$C70='Unit Stats'!$A$22,'Unit Stats'!C$22,IF(Armybuilder!$C70='Unit Stats'!$A$23,'Unit Stats'!C$23,IF(Armybuilder!$C70='Unit Stats'!$A$24,'Unit Stats'!C$24,IF(Armybuilder!$C70='Unit Stats'!$A$25,'Unit Stats'!C$25,IF(Armybuilder!$C70='Unit Stats'!$A$26,'Unit Stats'!C$26,IF(Armybuilder!$C70='Unit Stats'!$A$27,'Unit Stats'!C$27,IF(Armybuilder!$C70='Unit Stats'!$A$28,'Unit Stats'!C$28,IF(Armybuilder!$C70='Unit Stats'!$A$29,'Unit Stats'!C$29,IF(Armybuilder!$C70='Unit Stats'!$A$30,'Unit Stats'!C$30,IF(Armybuilder!$C70='Unit Stats'!$A$31,'Unit Stats'!C$31,IF(Armybuilder!$C70='Unit Stats'!$A$32,'Unit Stats'!C$32,IF(Armybuilder!$C70='Unit Stats'!$A$33,'Unit Stats'!C$33,IF(Armybuilder!$C70='Unit Stats'!$A$34,'Unit Stats'!C$34,IF(Armybuilder!$C70='Unit Stats'!$A$35,'Unit Stats'!C$35,IF(Armybuilder!$C70='Unit Stats'!$A$36,'Unit Stats'!C$36,IF(Armybuilder!$C70='Unit Stats'!$A$37,'Unit Stats'!C$37,IF(Armybuilder!$C70='Unit Stats'!$A$38,'Unit Stats'!C$38,IF(Armybuilder!$C70='Unit Stats'!$A$39,'Unit Stats'!C$39,IF(Armybuilder!$C70='Unit Stats'!$A$40,'Unit Stats'!C$40,IF(Armybuilder!$C70='Unit Stats'!$A$41,'Unit Stats'!C$41,IF(Armybuilder!$C70='Unit Stats'!$A$42,'Unit Stats'!C$42,IF(Armybuilder!$C70='Unit Stats'!$A$43,'Unit Stats'!C$43,IF(Armybuilder!$C70='Unit Stats'!$A$44,'Unit Stats'!C$44,IF(Armybuilder!$C70='Unit Stats'!$A$45,'Unit Stats'!C$45,IF(Armybuilder!$C70='Unit Stats'!$A$46,'Unit Stats'!C$46,IF(Armybuilder!$C70='Unit Stats'!$A$47,'Unit Stats'!C$47,IF(Armybuilder!$C70='Unit Stats'!$A$48,'Unit Stats'!C$48,IF(Armybuilder!$C70='Unit Stats'!$A$49,'Unit Stats'!C$49,IF(Armybuilder!$C70='Unit Stats'!$A$50,'Unit Stats'!C$50,IF(Armybuilder!$C70='Unit Stats'!$A$51,'Unit Stats'!C$51,IF(Armybuilder!$C70='Unit Stats'!$A$52,'Unit Stats'!C$52,IF(Armybuilder!$C70='Unit Stats'!$A$53,'Unit Stats'!C$53,IF(Armybuilder!$C70='Unit Stats'!$A$54,'Unit Stats'!C$54,IF(Armybuilder!$C70='Unit Stats'!$A$55,'Unit Stats'!C$55,))))))))))))))))))))))))))))))))))))))))))))))))))))))</f>
        <v>0</v>
      </c>
      <c r="F70" s="33">
        <f>IF(Armybuilder!$C70='Unit Stats'!$A$2,'Unit Stats'!D$2,IF(Armybuilder!$C70='Unit Stats'!$A$3,'Unit Stats'!D$3,IF(Armybuilder!$C70='Unit Stats'!$A$4,'Unit Stats'!D$4,IF(Armybuilder!$C70='Unit Stats'!$A$5,'Unit Stats'!D$5,IF(Armybuilder!$C70='Unit Stats'!$A$6,'Unit Stats'!D$6,IF(Armybuilder!$C70='Unit Stats'!$A$7,'Unit Stats'!D$7,IF(Armybuilder!$C70='Unit Stats'!$A$8,'Unit Stats'!D$8,IF(Armybuilder!$C70='Unit Stats'!$A$9,'Unit Stats'!D$9,IF(Armybuilder!$C70='Unit Stats'!$A$10,'Unit Stats'!D$10,IF(Armybuilder!$C70='Unit Stats'!$A$11,'Unit Stats'!D$11,IF(Armybuilder!$C70='Unit Stats'!$A$12,'Unit Stats'!D$12,IF(Armybuilder!$C70='Unit Stats'!$A$13,'Unit Stats'!D$13,IF(Armybuilder!$C70='Unit Stats'!$A$14,'Unit Stats'!D$14,IF(Armybuilder!$C70='Unit Stats'!$A$15,'Unit Stats'!D$15,IF(Armybuilder!$C70='Unit Stats'!$A$16,'Unit Stats'!D$16,IF(Armybuilder!$C70='Unit Stats'!$A$17,'Unit Stats'!D$17,IF(Armybuilder!$C70='Unit Stats'!$A$18,'Unit Stats'!D$18,IF(Armybuilder!$C70='Unit Stats'!$A$19,'Unit Stats'!D$19,IF(Armybuilder!$C70='Unit Stats'!$A$20,'Unit Stats'!D$20,IF(Armybuilder!$C70='Unit Stats'!$A$21,'Unit Stats'!D$21,IF(Armybuilder!$C70='Unit Stats'!$A$22,'Unit Stats'!D$22,IF(Armybuilder!$C70='Unit Stats'!$A$23,'Unit Stats'!D$23,IF(Armybuilder!$C70='Unit Stats'!$A$24,'Unit Stats'!D$24,IF(Armybuilder!$C70='Unit Stats'!$A$25,'Unit Stats'!D$25,IF(Armybuilder!$C70='Unit Stats'!$A$26,'Unit Stats'!D$26,IF(Armybuilder!$C70='Unit Stats'!$A$27,'Unit Stats'!D$27,IF(Armybuilder!$C70='Unit Stats'!$A$28,'Unit Stats'!D$28,IF(Armybuilder!$C70='Unit Stats'!$A$29,'Unit Stats'!D$29,IF(Armybuilder!$C70='Unit Stats'!$A$30,'Unit Stats'!D$30,IF(Armybuilder!$C70='Unit Stats'!$A$31,'Unit Stats'!D$31,IF(Armybuilder!$C70='Unit Stats'!$A$32,'Unit Stats'!D$32,IF(Armybuilder!$C70='Unit Stats'!$A$33,'Unit Stats'!D$33,IF(Armybuilder!$C70='Unit Stats'!$A$34,'Unit Stats'!D$34,IF(Armybuilder!$C70='Unit Stats'!$A$35,'Unit Stats'!D$35,IF(Armybuilder!$C70='Unit Stats'!$A$36,'Unit Stats'!D$36,IF(Armybuilder!$C70='Unit Stats'!$A$37,'Unit Stats'!D$37,IF(Armybuilder!$C70='Unit Stats'!$A$38,'Unit Stats'!D$38,IF(Armybuilder!$C70='Unit Stats'!$A$39,'Unit Stats'!D$39,IF(Armybuilder!$C70='Unit Stats'!$A$40,'Unit Stats'!D$40,IF(Armybuilder!$C70='Unit Stats'!$A$41,'Unit Stats'!D$41,IF(Armybuilder!$C70='Unit Stats'!$A$42,'Unit Stats'!D$42,IF(Armybuilder!$C70='Unit Stats'!$A$43,'Unit Stats'!D$43,IF(Armybuilder!$C70='Unit Stats'!$A$44,'Unit Stats'!D$44,IF(Armybuilder!$C70='Unit Stats'!$A$45,'Unit Stats'!D$45,IF(Armybuilder!$C70='Unit Stats'!$A$46,'Unit Stats'!D$46,IF(Armybuilder!$C70='Unit Stats'!$A$47,'Unit Stats'!D$47,IF(Armybuilder!$C70='Unit Stats'!$A$48,'Unit Stats'!D$48,IF(Armybuilder!$C70='Unit Stats'!$A$49,'Unit Stats'!D$49,IF(Armybuilder!$C70='Unit Stats'!$A$50,'Unit Stats'!D$50,IF(Armybuilder!$C70='Unit Stats'!$A$51,'Unit Stats'!D$51,IF(Armybuilder!$C70='Unit Stats'!$A$52,'Unit Stats'!D$52,IF(Armybuilder!$C70='Unit Stats'!$A$53,'Unit Stats'!D$53,IF(Armybuilder!$C70='Unit Stats'!$A$54,'Unit Stats'!D$54,IF(Armybuilder!$C70='Unit Stats'!$A$55,'Unit Stats'!D$55,))))))))))))))))))))))))))))))))))))))))))))))))))))))</f>
        <v>0</v>
      </c>
      <c r="G70" s="34">
        <f>IF(Armybuilder!$C70='Unit Stats'!$A$2,'Unit Stats'!E$2,IF(Armybuilder!$C70='Unit Stats'!$A$3,'Unit Stats'!E$3,IF(Armybuilder!$C70='Unit Stats'!$A$4,'Unit Stats'!E$4,IF(Armybuilder!$C70='Unit Stats'!$A$5,'Unit Stats'!E$5,IF(Armybuilder!$C70='Unit Stats'!$A$6,'Unit Stats'!E$6,IF(Armybuilder!$C70='Unit Stats'!$A$7,'Unit Stats'!E$7,IF(Armybuilder!$C70='Unit Stats'!$A$8,'Unit Stats'!E$8,IF(Armybuilder!$C70='Unit Stats'!$A$9,'Unit Stats'!E$9,IF(Armybuilder!$C70='Unit Stats'!$A$10,'Unit Stats'!E$10,IF(Armybuilder!$C70='Unit Stats'!$A$11,'Unit Stats'!E$11,IF(Armybuilder!$C70='Unit Stats'!$A$12,'Unit Stats'!E$12,IF(Armybuilder!$C70='Unit Stats'!$A$13,'Unit Stats'!E$13,IF(Armybuilder!$C70='Unit Stats'!$A$14,'Unit Stats'!E$14,IF(Armybuilder!$C70='Unit Stats'!$A$15,'Unit Stats'!E$15,IF(Armybuilder!$C70='Unit Stats'!$A$16,'Unit Stats'!E$16,IF(Armybuilder!$C70='Unit Stats'!$A$17,'Unit Stats'!E$17,IF(Armybuilder!$C70='Unit Stats'!$A$18,'Unit Stats'!E$18,IF(Armybuilder!$C70='Unit Stats'!$A$19,'Unit Stats'!E$19,IF(Armybuilder!$C70='Unit Stats'!$A$20,'Unit Stats'!E$20,IF(Armybuilder!$C70='Unit Stats'!$A$21,'Unit Stats'!E$21,IF(Armybuilder!$C70='Unit Stats'!$A$22,'Unit Stats'!E$22,IF(Armybuilder!$C70='Unit Stats'!$A$23,'Unit Stats'!E$23,IF(Armybuilder!$C70='Unit Stats'!$A$24,'Unit Stats'!E$24,IF(Armybuilder!$C70='Unit Stats'!$A$25,'Unit Stats'!E$25,IF(Armybuilder!$C70='Unit Stats'!$A$26,'Unit Stats'!E$26,IF(Armybuilder!$C70='Unit Stats'!$A$27,'Unit Stats'!E$27,IF(Armybuilder!$C70='Unit Stats'!$A$28,'Unit Stats'!E$28,IF(Armybuilder!$C70='Unit Stats'!$A$29,'Unit Stats'!E$29,IF(Armybuilder!$C70='Unit Stats'!$A$30,'Unit Stats'!E$30,IF(Armybuilder!$C70='Unit Stats'!$A$31,'Unit Stats'!E$31,IF(Armybuilder!$C70='Unit Stats'!$A$32,'Unit Stats'!E$32,IF(Armybuilder!$C70='Unit Stats'!$A$33,'Unit Stats'!E$33,IF(Armybuilder!$C70='Unit Stats'!$A$34,'Unit Stats'!E$34,IF(Armybuilder!$C70='Unit Stats'!$A$35,'Unit Stats'!E$35,IF(Armybuilder!$C70='Unit Stats'!$A$36,'Unit Stats'!E$36,IF(Armybuilder!$C70='Unit Stats'!$A$37,'Unit Stats'!E$37,IF(Armybuilder!$C70='Unit Stats'!$A$38,'Unit Stats'!E$38,IF(Armybuilder!$C70='Unit Stats'!$A$39,'Unit Stats'!E$39,IF(Armybuilder!$C70='Unit Stats'!$A$40,'Unit Stats'!E$40,IF(Armybuilder!$C70='Unit Stats'!$A$41,'Unit Stats'!E$41,IF(Armybuilder!$C70='Unit Stats'!$A$42,'Unit Stats'!E$42,IF(Armybuilder!$C70='Unit Stats'!$A$43,'Unit Stats'!E$43,IF(Armybuilder!$C70='Unit Stats'!$A$44,'Unit Stats'!E$44,IF(Armybuilder!$C70='Unit Stats'!$A$45,'Unit Stats'!E$45,IF(Armybuilder!$C70='Unit Stats'!$A$46,'Unit Stats'!E$46,IF(Armybuilder!$C70='Unit Stats'!$A$47,'Unit Stats'!E$47,IF(Armybuilder!$C70='Unit Stats'!$A$48,'Unit Stats'!E$48,IF(Armybuilder!$C70='Unit Stats'!$A$49,'Unit Stats'!E$49,IF(Armybuilder!$C70='Unit Stats'!$A$50,'Unit Stats'!E$50,IF(Armybuilder!$C70='Unit Stats'!$A$51,'Unit Stats'!E$51,IF(Armybuilder!$C70='Unit Stats'!$A$52,'Unit Stats'!E$52,IF(Armybuilder!$C70='Unit Stats'!$A$53,'Unit Stats'!E$53,IF(Armybuilder!$C70='Unit Stats'!$A$54,'Unit Stats'!E$54,IF(Armybuilder!$C70='Unit Stats'!$A$55,'Unit Stats'!E$55,))))))))))))))))))))))))))))))))))))))))))))))))))))))</f>
        <v>0</v>
      </c>
      <c r="H70" s="33">
        <f>IF(Armybuilder!$C70='Unit Stats'!$A$2,'Unit Stats'!F$2,IF(Armybuilder!$C70='Unit Stats'!$A$3,'Unit Stats'!F$3,IF(Armybuilder!$C70='Unit Stats'!$A$4,'Unit Stats'!F$4,IF(Armybuilder!$C70='Unit Stats'!$A$5,'Unit Stats'!F$5,IF(Armybuilder!$C70='Unit Stats'!$A$6,'Unit Stats'!F$6,IF(Armybuilder!$C70='Unit Stats'!$A$7,'Unit Stats'!F$7,IF(Armybuilder!$C70='Unit Stats'!$A$8,'Unit Stats'!F$8,IF(Armybuilder!$C70='Unit Stats'!$A$9,'Unit Stats'!F$9,IF(Armybuilder!$C70='Unit Stats'!$A$10,'Unit Stats'!F$10,IF(Armybuilder!$C70='Unit Stats'!$A$11,'Unit Stats'!F$11,IF(Armybuilder!$C70='Unit Stats'!$A$12,'Unit Stats'!F$12,IF(Armybuilder!$C70='Unit Stats'!$A$13,'Unit Stats'!F$13,IF(Armybuilder!$C70='Unit Stats'!$A$14,'Unit Stats'!F$14,IF(Armybuilder!$C70='Unit Stats'!$A$15,'Unit Stats'!F$15,IF(Armybuilder!$C70='Unit Stats'!$A$16,'Unit Stats'!F$16,IF(Armybuilder!$C70='Unit Stats'!$A$17,'Unit Stats'!F$17,IF(Armybuilder!$C70='Unit Stats'!$A$18,'Unit Stats'!F$18,IF(Armybuilder!$C70='Unit Stats'!$A$19,'Unit Stats'!F$19,IF(Armybuilder!$C70='Unit Stats'!$A$20,'Unit Stats'!F$20,IF(Armybuilder!$C70='Unit Stats'!$A$21,'Unit Stats'!F$21,IF(Armybuilder!$C70='Unit Stats'!$A$22,'Unit Stats'!F$22,IF(Armybuilder!$C70='Unit Stats'!$A$23,'Unit Stats'!F$23,IF(Armybuilder!$C70='Unit Stats'!$A$24,'Unit Stats'!F$24,IF(Armybuilder!$C70='Unit Stats'!$A$25,'Unit Stats'!F$25,IF(Armybuilder!$C70='Unit Stats'!$A$26,'Unit Stats'!F$26,IF(Armybuilder!$C70='Unit Stats'!$A$27,'Unit Stats'!F$27,IF(Armybuilder!$C70='Unit Stats'!$A$28,'Unit Stats'!F$28,IF(Armybuilder!$C70='Unit Stats'!$A$29,'Unit Stats'!F$29,IF(Armybuilder!$C70='Unit Stats'!$A$30,'Unit Stats'!F$30,IF(Armybuilder!$C70='Unit Stats'!$A$31,'Unit Stats'!F$31,IF(Armybuilder!$C70='Unit Stats'!$A$32,'Unit Stats'!F$32,IF(Armybuilder!$C70='Unit Stats'!$A$33,'Unit Stats'!F$33,IF(Armybuilder!$C70='Unit Stats'!$A$34,'Unit Stats'!F$34,IF(Armybuilder!$C70='Unit Stats'!$A$35,'Unit Stats'!F$35,IF(Armybuilder!$C70='Unit Stats'!$A$36,'Unit Stats'!F$36,IF(Armybuilder!$C70='Unit Stats'!$A$37,'Unit Stats'!F$37,IF(Armybuilder!$C70='Unit Stats'!$A$38,'Unit Stats'!F$38,IF(Armybuilder!$C70='Unit Stats'!$A$39,'Unit Stats'!F$39,IF(Armybuilder!$C70='Unit Stats'!$A$40,'Unit Stats'!F$40,IF(Armybuilder!$C70='Unit Stats'!$A$41,'Unit Stats'!F$41,IF(Armybuilder!$C70='Unit Stats'!$A$42,'Unit Stats'!F$42,IF(Armybuilder!$C70='Unit Stats'!$A$43,'Unit Stats'!F$43,IF(Armybuilder!$C70='Unit Stats'!$A$44,'Unit Stats'!F$44,IF(Armybuilder!$C70='Unit Stats'!$A$45,'Unit Stats'!F$45,IF(Armybuilder!$C70='Unit Stats'!$A$46,'Unit Stats'!F$46,IF(Armybuilder!$C70='Unit Stats'!$A$47,'Unit Stats'!F$47,IF(Armybuilder!$C70='Unit Stats'!$A$48,'Unit Stats'!F$48,IF(Armybuilder!$C70='Unit Stats'!$A$49,'Unit Stats'!F$49,IF(Armybuilder!$C70='Unit Stats'!$A$50,'Unit Stats'!F$50,IF(Armybuilder!$C70='Unit Stats'!$A$51,'Unit Stats'!F$51,IF(Armybuilder!$C70='Unit Stats'!$A$52,'Unit Stats'!F$52,IF(Armybuilder!$C70='Unit Stats'!$A$53,'Unit Stats'!F$53,IF(Armybuilder!$C70='Unit Stats'!$A$54,'Unit Stats'!F$54,IF(Armybuilder!$C70='Unit Stats'!$A$55,'Unit Stats'!F$55,))))))))))))))))))))))))))))))))))))))))))))))))))))))</f>
        <v>0</v>
      </c>
      <c r="I70" s="34">
        <f>IF(Armybuilder!$C70='Unit Stats'!$A$2,'Unit Stats'!G$2,IF(Armybuilder!$C70='Unit Stats'!$A$3,'Unit Stats'!G$3,IF(Armybuilder!$C70='Unit Stats'!$A$4,'Unit Stats'!G$4,IF(Armybuilder!$C70='Unit Stats'!$A$5,'Unit Stats'!G$5,IF(Armybuilder!$C70='Unit Stats'!$A$6,'Unit Stats'!G$6,IF(Armybuilder!$C70='Unit Stats'!$A$7,'Unit Stats'!G$7,IF(Armybuilder!$C70='Unit Stats'!$A$8,'Unit Stats'!G$8,IF(Armybuilder!$C70='Unit Stats'!$A$9,'Unit Stats'!G$9,IF(Armybuilder!$C70='Unit Stats'!$A$10,'Unit Stats'!G$10,IF(Armybuilder!$C70='Unit Stats'!$A$11,'Unit Stats'!G$11,IF(Armybuilder!$C70='Unit Stats'!$A$12,'Unit Stats'!G$12,IF(Armybuilder!$C70='Unit Stats'!$A$13,'Unit Stats'!G$13,IF(Armybuilder!$C70='Unit Stats'!$A$14,'Unit Stats'!G$14,IF(Armybuilder!$C70='Unit Stats'!$A$15,'Unit Stats'!G$15,IF(Armybuilder!$C70='Unit Stats'!$A$16,'Unit Stats'!G$16,IF(Armybuilder!$C70='Unit Stats'!$A$17,'Unit Stats'!G$17,IF(Armybuilder!$C70='Unit Stats'!$A$18,'Unit Stats'!G$18,IF(Armybuilder!$C70='Unit Stats'!$A$19,'Unit Stats'!G$19,IF(Armybuilder!$C70='Unit Stats'!$A$20,'Unit Stats'!G$20,IF(Armybuilder!$C70='Unit Stats'!$A$21,'Unit Stats'!G$21,IF(Armybuilder!$C70='Unit Stats'!$A$22,'Unit Stats'!G$22,IF(Armybuilder!$C70='Unit Stats'!$A$23,'Unit Stats'!G$23,IF(Armybuilder!$C70='Unit Stats'!$A$24,'Unit Stats'!G$24,IF(Armybuilder!$C70='Unit Stats'!$A$25,'Unit Stats'!G$25,IF(Armybuilder!$C70='Unit Stats'!$A$26,'Unit Stats'!G$26,IF(Armybuilder!$C70='Unit Stats'!$A$27,'Unit Stats'!G$27,IF(Armybuilder!$C70='Unit Stats'!$A$28,'Unit Stats'!G$28,IF(Armybuilder!$C70='Unit Stats'!$A$29,'Unit Stats'!G$29,IF(Armybuilder!$C70='Unit Stats'!$A$30,'Unit Stats'!G$30,IF(Armybuilder!$C70='Unit Stats'!$A$31,'Unit Stats'!G$31,IF(Armybuilder!$C70='Unit Stats'!$A$32,'Unit Stats'!G$32,IF(Armybuilder!$C70='Unit Stats'!$A$33,'Unit Stats'!G$33,IF(Armybuilder!$C70='Unit Stats'!$A$34,'Unit Stats'!G$34,IF(Armybuilder!$C70='Unit Stats'!$A$35,'Unit Stats'!G$35,IF(Armybuilder!$C70='Unit Stats'!$A$36,'Unit Stats'!G$36,IF(Armybuilder!$C70='Unit Stats'!$A$37,'Unit Stats'!G$37,IF(Armybuilder!$C70='Unit Stats'!$A$38,'Unit Stats'!G$38,IF(Armybuilder!$C70='Unit Stats'!$A$39,'Unit Stats'!G$39,IF(Armybuilder!$C70='Unit Stats'!$A$40,'Unit Stats'!G$40,IF(Armybuilder!$C70='Unit Stats'!$A$41,'Unit Stats'!G$41,IF(Armybuilder!$C70='Unit Stats'!$A$42,'Unit Stats'!G$42,IF(Armybuilder!$C70='Unit Stats'!$A$43,'Unit Stats'!G$43,IF(Armybuilder!$C70='Unit Stats'!$A$44,'Unit Stats'!G$44,IF(Armybuilder!$C70='Unit Stats'!$A$45,'Unit Stats'!G$45,IF(Armybuilder!$C70='Unit Stats'!$A$46,'Unit Stats'!G$46,IF(Armybuilder!$C70='Unit Stats'!$A$47,'Unit Stats'!G$47,IF(Armybuilder!$C70='Unit Stats'!$A$48,'Unit Stats'!G$48,IF(Armybuilder!$C70='Unit Stats'!$A$49,'Unit Stats'!G$49,IF(Armybuilder!$C70='Unit Stats'!$A$50,'Unit Stats'!G$50,IF(Armybuilder!$C70='Unit Stats'!$A$51,'Unit Stats'!G$51,IF(Armybuilder!$C70='Unit Stats'!$A$52,'Unit Stats'!G$52,IF(Armybuilder!$C70='Unit Stats'!$A$53,'Unit Stats'!G$53,IF(Armybuilder!$C70='Unit Stats'!$A$54,'Unit Stats'!G$54,IF(Armybuilder!$C70='Unit Stats'!$A$55,'Unit Stats'!G$55,))))))))))))))))))))))))))))))))))))))))))))))))))))))</f>
        <v>0</v>
      </c>
      <c r="J70" s="33">
        <f>IF(Armybuilder!$C70='Unit Stats'!$A$2,'Unit Stats'!H$2,IF(Armybuilder!$C70='Unit Stats'!$A$3,'Unit Stats'!H$3,IF(Armybuilder!$C70='Unit Stats'!$A$4,'Unit Stats'!H$4,IF(Armybuilder!$C70='Unit Stats'!$A$5,'Unit Stats'!H$5,IF(Armybuilder!$C70='Unit Stats'!$A$6,'Unit Stats'!H$6,IF(Armybuilder!$C70='Unit Stats'!$A$7,'Unit Stats'!H$7,IF(Armybuilder!$C70='Unit Stats'!$A$8,'Unit Stats'!H$8,IF(Armybuilder!$C70='Unit Stats'!$A$9,'Unit Stats'!H$9,IF(Armybuilder!$C70='Unit Stats'!$A$10,'Unit Stats'!H$10,IF(Armybuilder!$C70='Unit Stats'!$A$11,'Unit Stats'!H$11,IF(Armybuilder!$C70='Unit Stats'!$A$12,'Unit Stats'!H$12,IF(Armybuilder!$C70='Unit Stats'!$A$13,'Unit Stats'!H$13,IF(Armybuilder!$C70='Unit Stats'!$A$14,'Unit Stats'!H$14,IF(Armybuilder!$C70='Unit Stats'!$A$15,'Unit Stats'!H$15,IF(Armybuilder!$C70='Unit Stats'!$A$16,'Unit Stats'!H$16,IF(Armybuilder!$C70='Unit Stats'!$A$17,'Unit Stats'!H$17,IF(Armybuilder!$C70='Unit Stats'!$A$18,'Unit Stats'!H$18,IF(Armybuilder!$C70='Unit Stats'!$A$19,'Unit Stats'!H$19,IF(Armybuilder!$C70='Unit Stats'!$A$20,'Unit Stats'!H$20,IF(Armybuilder!$C70='Unit Stats'!$A$21,'Unit Stats'!H$21,IF(Armybuilder!$C70='Unit Stats'!$A$22,'Unit Stats'!H$22,IF(Armybuilder!$C70='Unit Stats'!$A$23,'Unit Stats'!H$23,IF(Armybuilder!$C70='Unit Stats'!$A$24,'Unit Stats'!H$24,IF(Armybuilder!$C70='Unit Stats'!$A$25,'Unit Stats'!H$25,IF(Armybuilder!$C70='Unit Stats'!$A$26,'Unit Stats'!H$26,IF(Armybuilder!$C70='Unit Stats'!$A$27,'Unit Stats'!H$27,IF(Armybuilder!$C70='Unit Stats'!$A$28,'Unit Stats'!H$28,IF(Armybuilder!$C70='Unit Stats'!$A$29,'Unit Stats'!H$29,IF(Armybuilder!$C70='Unit Stats'!$A$30,'Unit Stats'!H$30,IF(Armybuilder!$C70='Unit Stats'!$A$31,'Unit Stats'!H$31,IF(Armybuilder!$C70='Unit Stats'!$A$32,'Unit Stats'!H$32,IF(Armybuilder!$C70='Unit Stats'!$A$33,'Unit Stats'!H$33,IF(Armybuilder!$C70='Unit Stats'!$A$34,'Unit Stats'!H$34,IF(Armybuilder!$C70='Unit Stats'!$A$35,'Unit Stats'!H$35,IF(Armybuilder!$C70='Unit Stats'!$A$36,'Unit Stats'!H$36,IF(Armybuilder!$C70='Unit Stats'!$A$37,'Unit Stats'!H$37,IF(Armybuilder!$C70='Unit Stats'!$A$38,'Unit Stats'!H$38,IF(Armybuilder!$C70='Unit Stats'!$A$39,'Unit Stats'!H$39,IF(Armybuilder!$C70='Unit Stats'!$A$40,'Unit Stats'!H$40,IF(Armybuilder!$C70='Unit Stats'!$A$41,'Unit Stats'!H$41,IF(Armybuilder!$C70='Unit Stats'!$A$42,'Unit Stats'!H$42,IF(Armybuilder!$C70='Unit Stats'!$A$43,'Unit Stats'!H$43,IF(Armybuilder!$C70='Unit Stats'!$A$44,'Unit Stats'!H$44,IF(Armybuilder!$C70='Unit Stats'!$A$45,'Unit Stats'!H$45,IF(Armybuilder!$C70='Unit Stats'!$A$46,'Unit Stats'!H$46,IF(Armybuilder!$C70='Unit Stats'!$A$47,'Unit Stats'!H$47,IF(Armybuilder!$C70='Unit Stats'!$A$48,'Unit Stats'!H$48,IF(Armybuilder!$C70='Unit Stats'!$A$49,'Unit Stats'!H$49,IF(Armybuilder!$C70='Unit Stats'!$A$50,'Unit Stats'!H$50,IF(Armybuilder!$C70='Unit Stats'!$A$51,'Unit Stats'!H$51,IF(Armybuilder!$C70='Unit Stats'!$A$52,'Unit Stats'!H$52,IF(Armybuilder!$C70='Unit Stats'!$A$53,'Unit Stats'!H$53,IF(Armybuilder!$C70='Unit Stats'!$A$54,'Unit Stats'!H$54,IF(Armybuilder!$C70='Unit Stats'!$A$55,'Unit Stats'!H$55,))))))))))))))))))))))))))))))))))))))))))))))))))))))</f>
        <v>0</v>
      </c>
      <c r="K70" s="34">
        <f>IF(Armybuilder!$C70='Unit Stats'!$A$2,'Unit Stats'!I$2,IF(Armybuilder!$C70='Unit Stats'!$A$3,'Unit Stats'!I$3,IF(Armybuilder!$C70='Unit Stats'!$A$4,'Unit Stats'!I$4,IF(Armybuilder!$C70='Unit Stats'!$A$5,'Unit Stats'!I$5,IF(Armybuilder!$C70='Unit Stats'!$A$6,'Unit Stats'!I$6,IF(Armybuilder!$C70='Unit Stats'!$A$7,'Unit Stats'!I$7,IF(Armybuilder!$C70='Unit Stats'!$A$8,'Unit Stats'!I$8,IF(Armybuilder!$C70='Unit Stats'!$A$9,'Unit Stats'!I$9,IF(Armybuilder!$C70='Unit Stats'!$A$10,'Unit Stats'!I$10,IF(Armybuilder!$C70='Unit Stats'!$A$11,'Unit Stats'!I$11,IF(Armybuilder!$C70='Unit Stats'!$A$12,'Unit Stats'!I$12,IF(Armybuilder!$C70='Unit Stats'!$A$13,'Unit Stats'!I$13,IF(Armybuilder!$C70='Unit Stats'!$A$14,'Unit Stats'!I$14,IF(Armybuilder!$C70='Unit Stats'!$A$15,'Unit Stats'!I$15,IF(Armybuilder!$C70='Unit Stats'!$A$16,'Unit Stats'!I$16,IF(Armybuilder!$C70='Unit Stats'!$A$17,'Unit Stats'!I$17,IF(Armybuilder!$C70='Unit Stats'!$A$18,'Unit Stats'!I$18,IF(Armybuilder!$C70='Unit Stats'!$A$19,'Unit Stats'!I$19,IF(Armybuilder!$C70='Unit Stats'!$A$20,'Unit Stats'!I$20,IF(Armybuilder!$C70='Unit Stats'!$A$21,'Unit Stats'!I$21,IF(Armybuilder!$C70='Unit Stats'!$A$22,'Unit Stats'!I$22,IF(Armybuilder!$C70='Unit Stats'!$A$23,'Unit Stats'!I$23,IF(Armybuilder!$C70='Unit Stats'!$A$24,'Unit Stats'!I$24,IF(Armybuilder!$C70='Unit Stats'!$A$25,'Unit Stats'!I$25,IF(Armybuilder!$C70='Unit Stats'!$A$26,'Unit Stats'!I$26,IF(Armybuilder!$C70='Unit Stats'!$A$27,'Unit Stats'!I$27,IF(Armybuilder!$C70='Unit Stats'!$A$28,'Unit Stats'!I$28,IF(Armybuilder!$C70='Unit Stats'!$A$29,'Unit Stats'!I$29,IF(Armybuilder!$C70='Unit Stats'!$A$30,'Unit Stats'!I$30,IF(Armybuilder!$C70='Unit Stats'!$A$31,'Unit Stats'!I$31,IF(Armybuilder!$C70='Unit Stats'!$A$32,'Unit Stats'!I$32,IF(Armybuilder!$C70='Unit Stats'!$A$33,'Unit Stats'!I$33,IF(Armybuilder!$C70='Unit Stats'!$A$34,'Unit Stats'!I$34,IF(Armybuilder!$C70='Unit Stats'!$A$35,'Unit Stats'!I$35,IF(Armybuilder!$C70='Unit Stats'!$A$36,'Unit Stats'!I$36,IF(Armybuilder!$C70='Unit Stats'!$A$37,'Unit Stats'!I$37,IF(Armybuilder!$C70='Unit Stats'!$A$38,'Unit Stats'!I$38,IF(Armybuilder!$C70='Unit Stats'!$A$39,'Unit Stats'!I$39,IF(Armybuilder!$C70='Unit Stats'!$A$40,'Unit Stats'!I$40,IF(Armybuilder!$C70='Unit Stats'!$A$41,'Unit Stats'!I$41,IF(Armybuilder!$C70='Unit Stats'!$A$42,'Unit Stats'!I$42,IF(Armybuilder!$C70='Unit Stats'!$A$43,'Unit Stats'!I$43,IF(Armybuilder!$C70='Unit Stats'!$A$44,'Unit Stats'!I$44,IF(Armybuilder!$C70='Unit Stats'!$A$45,'Unit Stats'!I$45,IF(Armybuilder!$C70='Unit Stats'!$A$46,'Unit Stats'!I$46,IF(Armybuilder!$C70='Unit Stats'!$A$47,'Unit Stats'!I$47,IF(Armybuilder!$C70='Unit Stats'!$A$48,'Unit Stats'!I$48,IF(Armybuilder!$C70='Unit Stats'!$A$49,'Unit Stats'!I$49,IF(Armybuilder!$C70='Unit Stats'!$A$50,'Unit Stats'!I$50,IF(Armybuilder!$C70='Unit Stats'!$A$51,'Unit Stats'!I$51,IF(Armybuilder!$C70='Unit Stats'!$A$52,'Unit Stats'!I$52,IF(Armybuilder!$C70='Unit Stats'!$A$53,'Unit Stats'!I$53,IF(Armybuilder!$C70='Unit Stats'!$A$54,'Unit Stats'!I$54,IF(Armybuilder!$C70='Unit Stats'!$A$55,'Unit Stats'!I$55,))))))))))))))))))))))))))))))))))))))))))))))))))))))</f>
        <v>0</v>
      </c>
      <c r="L70" s="33">
        <f>IF(Armybuilder!$C70='Unit Stats'!$A$2,'Unit Stats'!J$2,IF(Armybuilder!$C70='Unit Stats'!$A$3,'Unit Stats'!J$3,IF(Armybuilder!$C70='Unit Stats'!$A$4,'Unit Stats'!J$4,IF(Armybuilder!$C70='Unit Stats'!$A$5,'Unit Stats'!J$5,IF(Armybuilder!$C70='Unit Stats'!$A$6,'Unit Stats'!J$6,IF(Armybuilder!$C70='Unit Stats'!$A$7,'Unit Stats'!J$7,IF(Armybuilder!$C70='Unit Stats'!$A$8,'Unit Stats'!J$8,IF(Armybuilder!$C70='Unit Stats'!$A$9,'Unit Stats'!J$9,IF(Armybuilder!$C70='Unit Stats'!$A$10,'Unit Stats'!J$10,IF(Armybuilder!$C70='Unit Stats'!$A$11,'Unit Stats'!J$11,IF(Armybuilder!$C70='Unit Stats'!$A$12,'Unit Stats'!J$12,IF(Armybuilder!$C70='Unit Stats'!$A$13,'Unit Stats'!J$13,IF(Armybuilder!$C70='Unit Stats'!$A$14,'Unit Stats'!J$14,IF(Armybuilder!$C70='Unit Stats'!$A$15,'Unit Stats'!J$15,IF(Armybuilder!$C70='Unit Stats'!$A$16,'Unit Stats'!J$16,IF(Armybuilder!$C70='Unit Stats'!$A$17,'Unit Stats'!J$17,IF(Armybuilder!$C70='Unit Stats'!$A$18,'Unit Stats'!J$18,IF(Armybuilder!$C70='Unit Stats'!$A$19,'Unit Stats'!J$19,IF(Armybuilder!$C70='Unit Stats'!$A$20,'Unit Stats'!J$20,IF(Armybuilder!$C70='Unit Stats'!$A$21,'Unit Stats'!J$21,IF(Armybuilder!$C70='Unit Stats'!$A$22,'Unit Stats'!J$22,IF(Armybuilder!$C70='Unit Stats'!$A$23,'Unit Stats'!J$23,IF(Armybuilder!$C70='Unit Stats'!$A$24,'Unit Stats'!J$24,IF(Armybuilder!$C70='Unit Stats'!$A$25,'Unit Stats'!J$25,IF(Armybuilder!$C70='Unit Stats'!$A$26,'Unit Stats'!J$26,IF(Armybuilder!$C70='Unit Stats'!$A$27,'Unit Stats'!J$27,IF(Armybuilder!$C70='Unit Stats'!$A$28,'Unit Stats'!J$28,IF(Armybuilder!$C70='Unit Stats'!$A$29,'Unit Stats'!J$29,IF(Armybuilder!$C70='Unit Stats'!$A$30,'Unit Stats'!J$30,IF(Armybuilder!$C70='Unit Stats'!$A$31,'Unit Stats'!J$31,IF(Armybuilder!$C70='Unit Stats'!$A$32,'Unit Stats'!J$32,IF(Armybuilder!$C70='Unit Stats'!$A$33,'Unit Stats'!J$33,IF(Armybuilder!$C70='Unit Stats'!$A$34,'Unit Stats'!J$34,IF(Armybuilder!$C70='Unit Stats'!$A$35,'Unit Stats'!J$35,IF(Armybuilder!$C70='Unit Stats'!$A$36,'Unit Stats'!J$36,IF(Armybuilder!$C70='Unit Stats'!$A$37,'Unit Stats'!J$37,IF(Armybuilder!$C70='Unit Stats'!$A$38,'Unit Stats'!J$38,IF(Armybuilder!$C70='Unit Stats'!$A$39,'Unit Stats'!J$39,IF(Armybuilder!$C70='Unit Stats'!$A$40,'Unit Stats'!J$40,IF(Armybuilder!$C70='Unit Stats'!$A$41,'Unit Stats'!J$41,IF(Armybuilder!$C70='Unit Stats'!$A$42,'Unit Stats'!J$42,IF(Armybuilder!$C70='Unit Stats'!$A$43,'Unit Stats'!J$43,IF(Armybuilder!$C70='Unit Stats'!$A$44,'Unit Stats'!J$44,IF(Armybuilder!$C70='Unit Stats'!$A$45,'Unit Stats'!J$45,IF(Armybuilder!$C70='Unit Stats'!$A$46,'Unit Stats'!J$46,IF(Armybuilder!$C70='Unit Stats'!$A$47,'Unit Stats'!J$47,IF(Armybuilder!$C70='Unit Stats'!$A$48,'Unit Stats'!J$48,IF(Armybuilder!$C70='Unit Stats'!$A$49,'Unit Stats'!J$49,IF(Armybuilder!$C70='Unit Stats'!$A$50,'Unit Stats'!J$50,IF(Armybuilder!$C70='Unit Stats'!$A$51,'Unit Stats'!J$51,IF(Armybuilder!$C70='Unit Stats'!$A$52,'Unit Stats'!J$52,IF(Armybuilder!$C70='Unit Stats'!$A$53,'Unit Stats'!J$53,IF(Armybuilder!$C70='Unit Stats'!$A$54,'Unit Stats'!J$54,IF(Armybuilder!$C70='Unit Stats'!$A$55,'Unit Stats'!J$55,))))))))))))))))))))))))))))))))))))))))))))))))))))))</f>
        <v>0</v>
      </c>
      <c r="M70" s="38">
        <f>IF(Armybuilder!$C70='Unit Stats'!$A$2,'Unit Stats'!K$2,IF(Armybuilder!$C70='Unit Stats'!$A$3,'Unit Stats'!K$3,IF(Armybuilder!$C70='Unit Stats'!$A$4,'Unit Stats'!K$4,IF(Armybuilder!$C70='Unit Stats'!$A$5,'Unit Stats'!K$5,IF(Armybuilder!$C70='Unit Stats'!$A$6,'Unit Stats'!K$6,IF(Armybuilder!$C70='Unit Stats'!$A$7,'Unit Stats'!K$7,IF(Armybuilder!$C70='Unit Stats'!$A$8,'Unit Stats'!K$8,IF(Armybuilder!$C70='Unit Stats'!$A$9,'Unit Stats'!K$9,IF(Armybuilder!$C70='Unit Stats'!$A$10,'Unit Stats'!K$10,IF(Armybuilder!$C70='Unit Stats'!$A$11,'Unit Stats'!K$11,IF(Armybuilder!$C70='Unit Stats'!$A$12,'Unit Stats'!K$12,IF(Armybuilder!$C70='Unit Stats'!$A$13,'Unit Stats'!K$13,IF(Armybuilder!$C70='Unit Stats'!$A$14,'Unit Stats'!K$14,IF(Armybuilder!$C70='Unit Stats'!$A$15,'Unit Stats'!K$15,IF(Armybuilder!$C70='Unit Stats'!$A$16,'Unit Stats'!K$16,IF(Armybuilder!$C70='Unit Stats'!$A$17,'Unit Stats'!K$17,IF(Armybuilder!$C70='Unit Stats'!$A$18,'Unit Stats'!K$18,IF(Armybuilder!$C70='Unit Stats'!$A$19,'Unit Stats'!K$19,IF(Armybuilder!$C70='Unit Stats'!$A$20,'Unit Stats'!K$20,IF(Armybuilder!$C70='Unit Stats'!$A$21,'Unit Stats'!K$21,IF(Armybuilder!$C70='Unit Stats'!$A$22,'Unit Stats'!K$22,IF(Armybuilder!$C70='Unit Stats'!$A$23,'Unit Stats'!K$23,IF(Armybuilder!$C70='Unit Stats'!$A$24,'Unit Stats'!K$24,IF(Armybuilder!$C70='Unit Stats'!$A$25,'Unit Stats'!K$25,IF(Armybuilder!$C70='Unit Stats'!$A$26,'Unit Stats'!K$26,IF(Armybuilder!$C70='Unit Stats'!$A$27,'Unit Stats'!K$27,IF(Armybuilder!$C70='Unit Stats'!$A$28,'Unit Stats'!K$28,IF(Armybuilder!$C70='Unit Stats'!$A$29,'Unit Stats'!K$29,IF(Armybuilder!$C70='Unit Stats'!$A$30,'Unit Stats'!K$30,IF(Armybuilder!$C70='Unit Stats'!$A$31,'Unit Stats'!K$31,IF(Armybuilder!$C70='Unit Stats'!$A$32,'Unit Stats'!K$32,IF(Armybuilder!$C70='Unit Stats'!$A$33,'Unit Stats'!K$33,IF(Armybuilder!$C70='Unit Stats'!$A$34,'Unit Stats'!K$34,IF(Armybuilder!$C70='Unit Stats'!$A$35,'Unit Stats'!K$35,IF(Armybuilder!$C70='Unit Stats'!$A$36,'Unit Stats'!K$36,IF(Armybuilder!$C70='Unit Stats'!$A$37,'Unit Stats'!K$37,IF(Armybuilder!$C70='Unit Stats'!$A$38,'Unit Stats'!K$38,IF(Armybuilder!$C70='Unit Stats'!$A$39,'Unit Stats'!K$39,IF(Armybuilder!$C70='Unit Stats'!$A$40,'Unit Stats'!K$40,IF(Armybuilder!$C70='Unit Stats'!$A$41,'Unit Stats'!K$41,IF(Armybuilder!$C70='Unit Stats'!$A$42,'Unit Stats'!K$42,IF(Armybuilder!$C70='Unit Stats'!$A$43,'Unit Stats'!K$43,IF(Armybuilder!$C70='Unit Stats'!$A$44,'Unit Stats'!K$44,IF(Armybuilder!$C70='Unit Stats'!$A$45,'Unit Stats'!K$45,IF(Armybuilder!$C70='Unit Stats'!$A$46,'Unit Stats'!K$46,IF(Armybuilder!$C70='Unit Stats'!$A$47,'Unit Stats'!K$47,IF(Armybuilder!$C70='Unit Stats'!$A$48,'Unit Stats'!K$48,IF(Armybuilder!$C70='Unit Stats'!$A$49,'Unit Stats'!K$49,IF(Armybuilder!$C70='Unit Stats'!$A$50,'Unit Stats'!K$50,IF(Armybuilder!$C70='Unit Stats'!$A$51,'Unit Stats'!K$51,IF(Armybuilder!$C70='Unit Stats'!$A$52,'Unit Stats'!K$52,IF(Armybuilder!$C70='Unit Stats'!$A$53,'Unit Stats'!K$53,IF(Armybuilder!$C70='Unit Stats'!$A$54,'Unit Stats'!K$54,IF(Armybuilder!$C70='Unit Stats'!$A$55,'Unit Stats'!K$55,))))))))))))))))))))))))))))))))))))))))))))))))))))))</f>
        <v>0</v>
      </c>
      <c r="N70" s="36">
        <f>IF(Armybuilder!$C70='Unit Stats'!$A$2,'Unit Stats'!L$2,IF(Armybuilder!$C70='Unit Stats'!$A$3,'Unit Stats'!L$3,IF(Armybuilder!$C70='Unit Stats'!$A$4,'Unit Stats'!L$4,IF(Armybuilder!$C70='Unit Stats'!$A$5,'Unit Stats'!L$5,IF(Armybuilder!$C70='Unit Stats'!$A$6,'Unit Stats'!L$6,IF(Armybuilder!$C70='Unit Stats'!$A$7,'Unit Stats'!L$7,IF(Armybuilder!$C70='Unit Stats'!$A$8,'Unit Stats'!L$8,IF(Armybuilder!$C70='Unit Stats'!$A$9,'Unit Stats'!L$9,IF(Armybuilder!$C70='Unit Stats'!$A$10,'Unit Stats'!L$10,IF(Armybuilder!$C70='Unit Stats'!$A$11,'Unit Stats'!L$11,IF(Armybuilder!$C70='Unit Stats'!$A$12,'Unit Stats'!L$12,IF(Armybuilder!$C70='Unit Stats'!$A$13,'Unit Stats'!L$13,IF(Armybuilder!$C70='Unit Stats'!$A$14,'Unit Stats'!L$14,IF(Armybuilder!$C70='Unit Stats'!$A$15,'Unit Stats'!L$15,IF(Armybuilder!$C70='Unit Stats'!$A$16,'Unit Stats'!L$16,IF(Armybuilder!$C70='Unit Stats'!$A$17,'Unit Stats'!L$17,IF(Armybuilder!$C70='Unit Stats'!$A$18,'Unit Stats'!L$18,IF(Armybuilder!$C70='Unit Stats'!$A$19,'Unit Stats'!L$19,IF(Armybuilder!$C70='Unit Stats'!$A$20,'Unit Stats'!L$20,IF(Armybuilder!$C70='Unit Stats'!$A$21,'Unit Stats'!L$21,IF(Armybuilder!$C70='Unit Stats'!$A$22,'Unit Stats'!L$22,IF(Armybuilder!$C70='Unit Stats'!$A$23,'Unit Stats'!L$23,IF(Armybuilder!$C70='Unit Stats'!$A$24,'Unit Stats'!L$24,IF(Armybuilder!$C70='Unit Stats'!$A$25,'Unit Stats'!L$25,IF(Armybuilder!$C70='Unit Stats'!$A$26,'Unit Stats'!L$26,IF(Armybuilder!$C70='Unit Stats'!$A$27,'Unit Stats'!L$27,IF(Armybuilder!$C70='Unit Stats'!$A$28,'Unit Stats'!L$28,IF(Armybuilder!$C70='Unit Stats'!$A$29,'Unit Stats'!L$29,IF(Armybuilder!$C70='Unit Stats'!$A$30,'Unit Stats'!L$30,IF(Armybuilder!$C70='Unit Stats'!$A$31,'Unit Stats'!L$31,IF(Armybuilder!$C70='Unit Stats'!$A$32,'Unit Stats'!L$32,IF(Armybuilder!$C70='Unit Stats'!$A$33,'Unit Stats'!L$33,IF(Armybuilder!$C70='Unit Stats'!$A$34,'Unit Stats'!L$34,IF(Armybuilder!$C70='Unit Stats'!$A$35,'Unit Stats'!L$35,IF(Armybuilder!$C70='Unit Stats'!$A$36,'Unit Stats'!L$36,IF(Armybuilder!$C70='Unit Stats'!$A$37,'Unit Stats'!L$37,IF(Armybuilder!$C70='Unit Stats'!$A$38,'Unit Stats'!L$38,IF(Armybuilder!$C70='Unit Stats'!$A$39,'Unit Stats'!L$39,IF(Armybuilder!$C70='Unit Stats'!$A$40,'Unit Stats'!L$40,IF(Armybuilder!$C70='Unit Stats'!$A$41,'Unit Stats'!L$41,IF(Armybuilder!$C70='Unit Stats'!$A$42,'Unit Stats'!L$42,IF(Armybuilder!$C70='Unit Stats'!$A$43,'Unit Stats'!L$43,IF(Armybuilder!$C70='Unit Stats'!$A$44,'Unit Stats'!L$44,IF(Armybuilder!$C70='Unit Stats'!$A$45,'Unit Stats'!L$45,IF(Armybuilder!$C70='Unit Stats'!$A$46,'Unit Stats'!L$46,IF(Armybuilder!$C70='Unit Stats'!$A$47,'Unit Stats'!L$47,IF(Armybuilder!$C70='Unit Stats'!$A$48,'Unit Stats'!L$48,IF(Armybuilder!$C70='Unit Stats'!$A$49,'Unit Stats'!L$49,IF(Armybuilder!$C70='Unit Stats'!$A$50,'Unit Stats'!L$50,IF(Armybuilder!$C70='Unit Stats'!$A$51,'Unit Stats'!L$51,IF(Armybuilder!$C70='Unit Stats'!$A$52,'Unit Stats'!L$52,IF(Armybuilder!$C70='Unit Stats'!$A$53,'Unit Stats'!L$53,IF(Armybuilder!$C70='Unit Stats'!$A$54,'Unit Stats'!L$54,IF(Armybuilder!$C70='Unit Stats'!$A$55,'Unit Stats'!L$55,))))))))))))))))))))))))))))))))))))))))))))))))))))))</f>
        <v>0</v>
      </c>
      <c r="O70" s="34">
        <f>IF(Armybuilder!$C70='Unit Stats'!$A$2,'Unit Stats'!M$2,IF(Armybuilder!$C70='Unit Stats'!$A$3,'Unit Stats'!M$3,IF(Armybuilder!$C70='Unit Stats'!$A$4,'Unit Stats'!M$4,IF(Armybuilder!$C70='Unit Stats'!$A$5,'Unit Stats'!M$5,IF(Armybuilder!$C70='Unit Stats'!$A$6,'Unit Stats'!M$6,IF(Armybuilder!$C70='Unit Stats'!$A$7,'Unit Stats'!M$7,IF(Armybuilder!$C70='Unit Stats'!$A$8,'Unit Stats'!M$8,IF(Armybuilder!$C70='Unit Stats'!$A$9,'Unit Stats'!M$9,IF(Armybuilder!$C70='Unit Stats'!$A$10,'Unit Stats'!M$10,IF(Armybuilder!$C70='Unit Stats'!$A$11,'Unit Stats'!M$11,IF(Armybuilder!$C70='Unit Stats'!$A$12,'Unit Stats'!M$12,IF(Armybuilder!$C70='Unit Stats'!$A$13,'Unit Stats'!M$13,IF(Armybuilder!$C70='Unit Stats'!$A$14,'Unit Stats'!M$14,IF(Armybuilder!$C70='Unit Stats'!$A$15,'Unit Stats'!M$15,IF(Armybuilder!$C70='Unit Stats'!$A$16,'Unit Stats'!M$16,IF(Armybuilder!$C70='Unit Stats'!$A$17,'Unit Stats'!M$17,IF(Armybuilder!$C70='Unit Stats'!$A$18,'Unit Stats'!M$18,IF(Armybuilder!$C70='Unit Stats'!$A$19,'Unit Stats'!M$19,IF(Armybuilder!$C70='Unit Stats'!$A$20,'Unit Stats'!M$20,IF(Armybuilder!$C70='Unit Stats'!$A$21,'Unit Stats'!M$21,IF(Armybuilder!$C70='Unit Stats'!$A$22,'Unit Stats'!M$22,IF(Armybuilder!$C70='Unit Stats'!$A$23,'Unit Stats'!M$23,IF(Armybuilder!$C70='Unit Stats'!$A$24,'Unit Stats'!M$24,IF(Armybuilder!$C70='Unit Stats'!$A$25,'Unit Stats'!M$25,IF(Armybuilder!$C70='Unit Stats'!$A$26,'Unit Stats'!M$26,IF(Armybuilder!$C70='Unit Stats'!$A$27,'Unit Stats'!M$27,IF(Armybuilder!$C70='Unit Stats'!$A$28,'Unit Stats'!M$28,IF(Armybuilder!$C70='Unit Stats'!$A$29,'Unit Stats'!M$29,IF(Armybuilder!$C70='Unit Stats'!$A$30,'Unit Stats'!M$30,IF(Armybuilder!$C70='Unit Stats'!$A$31,'Unit Stats'!M$31,IF(Armybuilder!$C70='Unit Stats'!$A$32,'Unit Stats'!M$32,IF(Armybuilder!$C70='Unit Stats'!$A$33,'Unit Stats'!M$33,IF(Armybuilder!$C70='Unit Stats'!$A$34,'Unit Stats'!M$34,IF(Armybuilder!$C70='Unit Stats'!$A$35,'Unit Stats'!M$35,IF(Armybuilder!$C70='Unit Stats'!$A$36,'Unit Stats'!M$36,IF(Armybuilder!$C70='Unit Stats'!$A$37,'Unit Stats'!M$37,IF(Armybuilder!$C70='Unit Stats'!$A$38,'Unit Stats'!M$38,IF(Armybuilder!$C70='Unit Stats'!$A$39,'Unit Stats'!M$39,IF(Armybuilder!$C70='Unit Stats'!$A$40,'Unit Stats'!M$40,IF(Armybuilder!$C70='Unit Stats'!$A$41,'Unit Stats'!M$41,IF(Armybuilder!$C70='Unit Stats'!$A$42,'Unit Stats'!M$42,IF(Armybuilder!$C70='Unit Stats'!$A$43,'Unit Stats'!M$43,IF(Armybuilder!$C70='Unit Stats'!$A$44,'Unit Stats'!M$44,IF(Armybuilder!$C70='Unit Stats'!$A$45,'Unit Stats'!M$45,IF(Armybuilder!$C70='Unit Stats'!$A$46,'Unit Stats'!M$46,IF(Armybuilder!$C70='Unit Stats'!$A$47,'Unit Stats'!M$47,IF(Armybuilder!$C70='Unit Stats'!$A$48,'Unit Stats'!M$48,IF(Armybuilder!$C70='Unit Stats'!$A$49,'Unit Stats'!M$49,IF(Armybuilder!$C70='Unit Stats'!$A$50,'Unit Stats'!M$50,IF(Armybuilder!$C70='Unit Stats'!$A$51,'Unit Stats'!M$51,IF(Armybuilder!$C70='Unit Stats'!$A$52,'Unit Stats'!M$52,IF(Armybuilder!$C70='Unit Stats'!$A$53,'Unit Stats'!M$53,IF(Armybuilder!$C70='Unit Stats'!$A$54,'Unit Stats'!M$54,IF(Armybuilder!$C70='Unit Stats'!$A$55,'Unit Stats'!M$55,))))))))))))))))))))))))))))))))))))))))))))))))))))))</f>
        <v>0</v>
      </c>
      <c r="P70" s="42">
        <f>IF(Armybuilder!$C70='Unit Stats'!$A$2,'Unit Stats'!N$2,IF(Armybuilder!$C70='Unit Stats'!$A$3,'Unit Stats'!N$3,IF(Armybuilder!$C70='Unit Stats'!$A$4,'Unit Stats'!N$4,IF(Armybuilder!$C70='Unit Stats'!$A$5,'Unit Stats'!N$5,IF(Armybuilder!$C70='Unit Stats'!$A$6,'Unit Stats'!N$6,IF(Armybuilder!$C70='Unit Stats'!$A$7,'Unit Stats'!N$7,IF(Armybuilder!$C70='Unit Stats'!$A$8,'Unit Stats'!N$8,IF(Armybuilder!$C70='Unit Stats'!$A$9,'Unit Stats'!N$9,IF(Armybuilder!$C70='Unit Stats'!$A$10,'Unit Stats'!N$10,IF(Armybuilder!$C70='Unit Stats'!$A$11,'Unit Stats'!N$11,IF(Armybuilder!$C70='Unit Stats'!$A$12,'Unit Stats'!N$12,IF(Armybuilder!$C70='Unit Stats'!$A$13,'Unit Stats'!N$13,IF(Armybuilder!$C70='Unit Stats'!$A$14,'Unit Stats'!N$14,IF(Armybuilder!$C70='Unit Stats'!$A$15,'Unit Stats'!N$15,IF(Armybuilder!$C70='Unit Stats'!$A$16,'Unit Stats'!N$16,IF(Armybuilder!$C70='Unit Stats'!$A$17,'Unit Stats'!N$17,IF(Armybuilder!$C70='Unit Stats'!$A$18,'Unit Stats'!N$18,IF(Armybuilder!$C70='Unit Stats'!$A$19,'Unit Stats'!N$19,IF(Armybuilder!$C70='Unit Stats'!$A$20,'Unit Stats'!N$20,IF(Armybuilder!$C70='Unit Stats'!$A$21,'Unit Stats'!N$21,IF(Armybuilder!$C70='Unit Stats'!$A$22,'Unit Stats'!N$22,IF(Armybuilder!$C70='Unit Stats'!$A$23,'Unit Stats'!N$23,IF(Armybuilder!$C70='Unit Stats'!$A$24,'Unit Stats'!N$24,IF(Armybuilder!$C70='Unit Stats'!$A$25,'Unit Stats'!N$25,IF(Armybuilder!$C70='Unit Stats'!$A$26,'Unit Stats'!N$26,IF(Armybuilder!$C70='Unit Stats'!$A$27,'Unit Stats'!N$27,IF(Armybuilder!$C70='Unit Stats'!$A$28,'Unit Stats'!N$28,IF(Armybuilder!$C70='Unit Stats'!$A$29,'Unit Stats'!N$29,IF(Armybuilder!$C70='Unit Stats'!$A$30,'Unit Stats'!N$30,IF(Armybuilder!$C70='Unit Stats'!$A$31,'Unit Stats'!N$31,IF(Armybuilder!$C70='Unit Stats'!$A$32,'Unit Stats'!N$32,IF(Armybuilder!$C70='Unit Stats'!$A$33,'Unit Stats'!N$33,IF(Armybuilder!$C70='Unit Stats'!$A$34,'Unit Stats'!N$34,IF(Armybuilder!$C70='Unit Stats'!$A$35,'Unit Stats'!N$35,IF(Armybuilder!$C70='Unit Stats'!$A$36,'Unit Stats'!N$36,IF(Armybuilder!$C70='Unit Stats'!$A$37,'Unit Stats'!N$37,IF(Armybuilder!$C70='Unit Stats'!$A$38,'Unit Stats'!N$38,IF(Armybuilder!$C70='Unit Stats'!$A$39,'Unit Stats'!N$39,IF(Armybuilder!$C70='Unit Stats'!$A$40,'Unit Stats'!N$40,IF(Armybuilder!$C70='Unit Stats'!$A$41,'Unit Stats'!N$41,IF(Armybuilder!$C70='Unit Stats'!$A$42,'Unit Stats'!N$42,IF(Armybuilder!$C70='Unit Stats'!$A$43,'Unit Stats'!N$43,IF(Armybuilder!$C70='Unit Stats'!$A$44,'Unit Stats'!N$44,IF(Armybuilder!$C70='Unit Stats'!$A$45,'Unit Stats'!N$45,IF(Armybuilder!$C70='Unit Stats'!$A$46,'Unit Stats'!N$46,IF(Armybuilder!$C70='Unit Stats'!$A$47,'Unit Stats'!N$47,IF(Armybuilder!$C70='Unit Stats'!$A$48,'Unit Stats'!N$48,IF(Armybuilder!$C70='Unit Stats'!$A$49,'Unit Stats'!N$49,IF(Armybuilder!$C70='Unit Stats'!$A$50,'Unit Stats'!N$50,IF(Armybuilder!$C70='Unit Stats'!$A$51,'Unit Stats'!N$51,IF(Armybuilder!$C70='Unit Stats'!$A$52,'Unit Stats'!N$52,IF(Armybuilder!$C70='Unit Stats'!$A$53,'Unit Stats'!N$53,IF(Armybuilder!$C70='Unit Stats'!$A$54,'Unit Stats'!N$54,IF(Armybuilder!$C70='Unit Stats'!$A$55,'Unit Stats'!N$55,))))))))))))))))))))))))))))))))))))))))))))))))))))))</f>
        <v>0</v>
      </c>
      <c r="Q70" s="38">
        <f>IF(Armybuilder!$C70='Unit Stats'!$A$2,'Unit Stats'!$T$2,IF(Armybuilder!$C70='Unit Stats'!$A$3,'Unit Stats'!$T$3,IF(Armybuilder!$C70='Unit Stats'!$A$4,'Unit Stats'!$T$4,IF(Armybuilder!$C70='Unit Stats'!$A$5,'Unit Stats'!$T$5,IF(Armybuilder!$C70='Unit Stats'!$A$6,'Unit Stats'!$T$6,IF(Armybuilder!$C70='Unit Stats'!$A$7,'Unit Stats'!$T$7,IF(Armybuilder!$C70='Unit Stats'!$A$8,'Unit Stats'!$T$8,IF(Armybuilder!$C70='Unit Stats'!$A$9,'Unit Stats'!$T$9,IF(Armybuilder!$C70='Unit Stats'!$A$10,'Unit Stats'!$T$10,IF(Armybuilder!$C70='Unit Stats'!$A$11,'Unit Stats'!$T$11,IF(Armybuilder!$C70='Unit Stats'!$A$12,'Unit Stats'!$T$12,IF(Armybuilder!$C70='Unit Stats'!$A$13,'Unit Stats'!$T$13,IF(Armybuilder!$C70='Unit Stats'!$A$14,'Unit Stats'!$T$14,IF(Armybuilder!$C70='Unit Stats'!$A$15,'Unit Stats'!$T$15,IF(Armybuilder!$C70='Unit Stats'!$A$16,'Unit Stats'!$T$16,IF(Armybuilder!$C70='Unit Stats'!$A$17,'Unit Stats'!$T$17,IF(Armybuilder!$C70='Unit Stats'!$A$18,'Unit Stats'!$T$18,IF(Armybuilder!$C70='Unit Stats'!$A$19,'Unit Stats'!$T$19,IF(Armybuilder!$C70='Unit Stats'!$A$20,'Unit Stats'!$T$20,IF(Armybuilder!$C70='Unit Stats'!$A$21,'Unit Stats'!$T$21,IF(Armybuilder!$C70='Unit Stats'!$A$22,'Unit Stats'!$T$22,IF(Armybuilder!$C70='Unit Stats'!$A$23,'Unit Stats'!$T$23,IF(Armybuilder!$C70='Unit Stats'!$A$24,'Unit Stats'!$T$24,IF(Armybuilder!$C70='Unit Stats'!$A$25,'Unit Stats'!$T$25,IF(Armybuilder!$C70='Unit Stats'!$A$26,'Unit Stats'!$T$26,IF(Armybuilder!$C70='Unit Stats'!$A$27,'Unit Stats'!$T$27,IF(Armybuilder!$C70='Unit Stats'!$A$28,'Unit Stats'!$T$28,IF(Armybuilder!$C70='Unit Stats'!$A$29,'Unit Stats'!$T$29,IF(Armybuilder!$C70='Unit Stats'!$A$30,'Unit Stats'!$T$30,IF(Armybuilder!$C70='Unit Stats'!$A$31,'Unit Stats'!$T$31,IF(Armybuilder!$C70='Unit Stats'!$A$32,'Unit Stats'!$T$32,IF(Armybuilder!$C70='Unit Stats'!$A$33,'Unit Stats'!$T$33,IF(Armybuilder!$C70='Unit Stats'!$A$34,'Unit Stats'!$T$34,IF(Armybuilder!$C70='Unit Stats'!$A$35,'Unit Stats'!$T$35,IF(Armybuilder!$C70='Unit Stats'!$A$36,'Unit Stats'!$T$36,IF(Armybuilder!$C70='Unit Stats'!$A$37,'Unit Stats'!$T$37,IF(Armybuilder!$C70='Unit Stats'!$A$38,'Unit Stats'!$T$38,IF(Armybuilder!$C70='Unit Stats'!$A$39,'Unit Stats'!$T$39,IF(Armybuilder!$C70='Unit Stats'!$A$40,'Unit Stats'!$T$40,IF(Armybuilder!$C70='Unit Stats'!$A$41,'Unit Stats'!$T$41,IF(Armybuilder!$C70='Unit Stats'!$A$42,'Unit Stats'!$T$42,IF(Armybuilder!$C70='Unit Stats'!$A$43,'Unit Stats'!$T$43,IF(Armybuilder!$C70='Unit Stats'!$A$44,'Unit Stats'!$T$44,IF(Armybuilder!$C70='Unit Stats'!$A$45,'Unit Stats'!$T$45,IF(Armybuilder!$C70='Unit Stats'!$A$46,'Unit Stats'!$T$46,IF(Armybuilder!$C70='Unit Stats'!$A$47,'Unit Stats'!$T$47,IF(Armybuilder!$C70='Unit Stats'!$A$48,'Unit Stats'!$T$48,IF(Armybuilder!$C70='Unit Stats'!$A$49,'Unit Stats'!$T$49,IF(Armybuilder!$C70='Unit Stats'!$A$50,'Unit Stats'!$T$50,IF(Armybuilder!$C70='Unit Stats'!$A$51,'Unit Stats'!$T$51,IF(Armybuilder!$C70='Unit Stats'!$A$52,'Unit Stats'!$T$52,IF(Armybuilder!$C70='Unit Stats'!$A$53,'Unit Stats'!$T$53,IF(Armybuilder!$C70='Unit Stats'!$A$54,'Unit Stats'!$T$54,IF(Armybuilder!$C70='Unit Stats'!$A$55,'Unit Stats'!$T$55,IF(Armybuilder!$C70=Wargear!$A$2,Wargear!$B$2,IF(Armybuilder!$C70=Wargear!$A$3,Wargear!$B$3,IF(Armybuilder!$C70=Wargear!$A$4,Wargear!$B$4,IF(Armybuilder!$C70=Wargear!$A$5,Wargear!$B$5,IF(Armybuilder!$C70=Wargear!$A$6,Wargear!$B$6,IF(Armybuilder!$C70=Wargear!$A$7,Wargear!$B$7,'Extra Code Points'!$A67))))))))))))))))))))))))))))))))))))))))))))))))))))))))))))</f>
        <v>0</v>
      </c>
      <c r="R70" s="39">
        <f t="shared" si="2"/>
        <v>0</v>
      </c>
      <c r="S70" s="40">
        <f t="shared" ref="S70:S101" si="3">S69-R70</f>
        <v>1085</v>
      </c>
      <c r="T70" s="36">
        <f>IF(Armybuilder!$C70='Unit Stats'!$A$2,'Unit Stats'!O$2,IF(Armybuilder!$C70='Unit Stats'!$A$3,'Unit Stats'!O$3,IF(Armybuilder!$C70='Unit Stats'!$A$4,'Unit Stats'!O$4,IF(Armybuilder!$C70='Unit Stats'!$A$5,'Unit Stats'!O$5,IF(Armybuilder!$C70='Unit Stats'!$A$6,'Unit Stats'!O$6,IF(Armybuilder!$C70='Unit Stats'!$A$7,'Unit Stats'!O$7,IF(Armybuilder!$C70='Unit Stats'!$A$8,'Unit Stats'!O$8,IF(Armybuilder!$C70='Unit Stats'!$A$9,'Unit Stats'!O$9,IF(Armybuilder!$C70='Unit Stats'!$A$10,'Unit Stats'!O$10,IF(Armybuilder!$C70='Unit Stats'!$A$11,'Unit Stats'!O$11,IF(Armybuilder!$C70='Unit Stats'!$A$12,'Unit Stats'!O$12,IF(Armybuilder!$C70='Unit Stats'!$A$13,'Unit Stats'!O$13,IF(Armybuilder!$C70='Unit Stats'!$A$14,'Unit Stats'!O$14,IF(Armybuilder!$C70='Unit Stats'!$A$15,'Unit Stats'!O$15,IF(Armybuilder!$C70='Unit Stats'!$A$16,'Unit Stats'!O$16,IF(Armybuilder!$C70='Unit Stats'!$A$17,'Unit Stats'!O$17,IF(Armybuilder!$C70='Unit Stats'!$A$18,'Unit Stats'!O$18,IF(Armybuilder!$C70='Unit Stats'!$A$19,'Unit Stats'!O$19,IF(Armybuilder!$C70='Unit Stats'!$A$20,'Unit Stats'!O$20,IF(Armybuilder!$C70='Unit Stats'!$A$21,'Unit Stats'!O$21,IF(Armybuilder!$C70='Unit Stats'!$A$22,'Unit Stats'!O$22,IF(Armybuilder!$C70='Unit Stats'!$A$23,'Unit Stats'!O$23,IF(Armybuilder!$C70='Unit Stats'!$A$24,'Unit Stats'!O$24,IF(Armybuilder!$C70='Unit Stats'!$A$25,'Unit Stats'!O$25,IF(Armybuilder!$C70='Unit Stats'!$A$26,'Unit Stats'!O$26,IF(Armybuilder!$C70='Unit Stats'!$A$27,'Unit Stats'!O$27,IF(Armybuilder!$C70='Unit Stats'!$A$28,'Unit Stats'!O$28,IF(Armybuilder!$C70='Unit Stats'!$A$29,'Unit Stats'!O$29,IF(Armybuilder!$C70='Unit Stats'!$A$30,'Unit Stats'!O$30,IF(Armybuilder!$C70='Unit Stats'!$A$31,'Unit Stats'!O$31,IF(Armybuilder!$C70='Unit Stats'!$A$32,'Unit Stats'!O$32,IF(Armybuilder!$C70='Unit Stats'!$A$33,'Unit Stats'!O$33,IF(Armybuilder!$C70='Unit Stats'!$A$34,'Unit Stats'!O$34,IF(Armybuilder!$C70='Unit Stats'!$A$35,'Unit Stats'!O$35,IF(Armybuilder!$C70='Unit Stats'!$A$36,'Unit Stats'!O$36,IF(Armybuilder!$C70='Unit Stats'!$A$37,'Unit Stats'!O$37,IF(Armybuilder!$C70='Unit Stats'!$A$38,'Unit Stats'!O$38,IF(Armybuilder!$C70='Unit Stats'!$A$39,'Unit Stats'!O$39,IF(Armybuilder!$C70='Unit Stats'!$A$40,'Unit Stats'!O$40,IF(Armybuilder!$C70='Unit Stats'!$A$41,'Unit Stats'!O$41,IF(Armybuilder!$C70='Unit Stats'!$A$42,'Unit Stats'!O$42,IF(Armybuilder!$C70='Unit Stats'!$A$43,'Unit Stats'!O$43,IF(Armybuilder!$C70='Unit Stats'!$A$44,'Unit Stats'!O$44,IF(Armybuilder!$C70='Unit Stats'!$A$45,'Unit Stats'!O$45,IF(Armybuilder!$C70='Unit Stats'!$A$46,'Unit Stats'!O$46,IF(Armybuilder!$C70='Unit Stats'!$A$47,'Unit Stats'!O$47,IF(Armybuilder!$C70='Unit Stats'!$A$48,'Unit Stats'!O$48,IF(Armybuilder!$C70='Unit Stats'!$A$49,'Unit Stats'!O$49,IF(Armybuilder!$C70='Unit Stats'!$A$50,'Unit Stats'!O$50,IF(Armybuilder!$C70='Unit Stats'!$A$51,'Unit Stats'!O$51,IF(Armybuilder!$C70='Unit Stats'!$A$52,'Unit Stats'!O$52,IF(Armybuilder!$C70='Unit Stats'!$A$53,'Unit Stats'!O$53,IF(Armybuilder!$C70='Unit Stats'!$A$54,'Unit Stats'!O$54,IF(Armybuilder!$C70='Unit Stats'!$A$55,'Unit Stats'!O$55,IF(Armybuilder!$C70=Wargear!$A$2,Wargear!C$2,IF(Armybuilder!$C70=Wargear!$A$3,Wargear!C$3,IF(Armybuilder!$C70=Wargear!$A$4,Wargear!C$4,IF(Armybuilder!$C70=Wargear!$A$5,Wargear!C$5,IF(Armybuilder!$C70=Wargear!$A$6,Wargear!C$6,IF(Armybuilder!$C70=Wargear!$A$7,Wargear!C$7,'Extra Code wargear1'!A68))))))))))))))))))))))))))))))))))))))))))))))))))))))))))))</f>
        <v>0</v>
      </c>
      <c r="U70" s="34">
        <f>IF(Armybuilder!$C70='Unit Stats'!$A$2,'Unit Stats'!P$2,IF(Armybuilder!$C70='Unit Stats'!$A$3,'Unit Stats'!P$3,IF(Armybuilder!$C70='Unit Stats'!$A$4,'Unit Stats'!P$4,IF(Armybuilder!$C70='Unit Stats'!$A$5,'Unit Stats'!P$5,IF(Armybuilder!$C70='Unit Stats'!$A$6,'Unit Stats'!P$6,IF(Armybuilder!$C70='Unit Stats'!$A$7,'Unit Stats'!P$7,IF(Armybuilder!$C70='Unit Stats'!$A$8,'Unit Stats'!P$8,IF(Armybuilder!$C70='Unit Stats'!$A$9,'Unit Stats'!P$9,IF(Armybuilder!$C70='Unit Stats'!$A$10,'Unit Stats'!P$10,IF(Armybuilder!$C70='Unit Stats'!$A$11,'Unit Stats'!P$11,IF(Armybuilder!$C70='Unit Stats'!$A$12,'Unit Stats'!P$12,IF(Armybuilder!$C70='Unit Stats'!$A$13,'Unit Stats'!P$13,IF(Armybuilder!$C70='Unit Stats'!$A$14,'Unit Stats'!P$14,IF(Armybuilder!$C70='Unit Stats'!$A$15,'Unit Stats'!P$15,IF(Armybuilder!$C70='Unit Stats'!$A$16,'Unit Stats'!P$16,IF(Armybuilder!$C70='Unit Stats'!$A$17,'Unit Stats'!P$17,IF(Armybuilder!$C70='Unit Stats'!$A$18,'Unit Stats'!P$18,IF(Armybuilder!$C70='Unit Stats'!$A$19,'Unit Stats'!P$19,IF(Armybuilder!$C70='Unit Stats'!$A$20,'Unit Stats'!P$20,IF(Armybuilder!$C70='Unit Stats'!$A$21,'Unit Stats'!P$21,IF(Armybuilder!$C70='Unit Stats'!$A$22,'Unit Stats'!P$22,IF(Armybuilder!$C70='Unit Stats'!$A$23,'Unit Stats'!P$23,IF(Armybuilder!$C70='Unit Stats'!$A$24,'Unit Stats'!P$24,IF(Armybuilder!$C70='Unit Stats'!$A$25,'Unit Stats'!P$25,IF(Armybuilder!$C70='Unit Stats'!$A$26,'Unit Stats'!P$26,IF(Armybuilder!$C70='Unit Stats'!$A$27,'Unit Stats'!P$27,IF(Armybuilder!$C70='Unit Stats'!$A$28,'Unit Stats'!P$28,IF(Armybuilder!$C70='Unit Stats'!$A$29,'Unit Stats'!P$29,IF(Armybuilder!$C70='Unit Stats'!$A$30,'Unit Stats'!P$30,IF(Armybuilder!$C70='Unit Stats'!$A$31,'Unit Stats'!P$31,IF(Armybuilder!$C70='Unit Stats'!$A$32,'Unit Stats'!P$32,IF(Armybuilder!$C70='Unit Stats'!$A$33,'Unit Stats'!P$33,IF(Armybuilder!$C70='Unit Stats'!$A$34,'Unit Stats'!P$34,IF(Armybuilder!$C70='Unit Stats'!$A$35,'Unit Stats'!P$35,IF(Armybuilder!$C70='Unit Stats'!$A$36,'Unit Stats'!P$36,IF(Armybuilder!$C70='Unit Stats'!$A$37,'Unit Stats'!P$37,IF(Armybuilder!$C70='Unit Stats'!$A$38,'Unit Stats'!P$38,IF(Armybuilder!$C70='Unit Stats'!$A$39,'Unit Stats'!P$39,IF(Armybuilder!$C70='Unit Stats'!$A$40,'Unit Stats'!P$40,IF(Armybuilder!$C70='Unit Stats'!$A$41,'Unit Stats'!P$41,IF(Armybuilder!$C70='Unit Stats'!$A$42,'Unit Stats'!P$42,IF(Armybuilder!$C70='Unit Stats'!$A$43,'Unit Stats'!P$43,IF(Armybuilder!$C70='Unit Stats'!$A$44,'Unit Stats'!P$44,IF(Armybuilder!$C70='Unit Stats'!$A$45,'Unit Stats'!P$45,IF(Armybuilder!$C70='Unit Stats'!$A$46,'Unit Stats'!P$46,IF(Armybuilder!$C70='Unit Stats'!$A$47,'Unit Stats'!P$47,IF(Armybuilder!$C70='Unit Stats'!$A$48,'Unit Stats'!P$48,IF(Armybuilder!$C70='Unit Stats'!$A$49,'Unit Stats'!P$49,IF(Armybuilder!$C70='Unit Stats'!$A$50,'Unit Stats'!P$50,IF(Armybuilder!$C70='Unit Stats'!$A$51,'Unit Stats'!P$51,IF(Armybuilder!$C70='Unit Stats'!$A$52,'Unit Stats'!P$52,IF(Armybuilder!$C70='Unit Stats'!$A$53,'Unit Stats'!P$53,IF(Armybuilder!$C70='Unit Stats'!$A$54,'Unit Stats'!P$54,IF(Armybuilder!$C70='Unit Stats'!$A$55,'Unit Stats'!P$55,IF(Armybuilder!$C70=Wargear!$A$2,Wargear!D$2,IF(Armybuilder!$C70=Wargear!$A$3,Wargear!D$3,IF(Armybuilder!$C70=Wargear!$A$4,Wargear!D$4,IF(Armybuilder!$C70=Wargear!$A$5,Wargear!D$5,IF(Armybuilder!$C70=Wargear!$A$6,Wargear!D$6,IF(Armybuilder!$C70=Wargear!$A$7,Wargear!D$7,'Extra Code wargear1'!B68))))))))))))))))))))))))))))))))))))))))))))))))))))))))))))</f>
        <v>0</v>
      </c>
      <c r="V70" s="37">
        <f>IF(Armybuilder!$C70='Unit Stats'!$A$2,'Unit Stats'!Q$2,IF(Armybuilder!$C70='Unit Stats'!$A$3,'Unit Stats'!Q$3,IF(Armybuilder!$C70='Unit Stats'!$A$4,'Unit Stats'!Q$4,IF(Armybuilder!$C70='Unit Stats'!$A$5,'Unit Stats'!Q$5,IF(Armybuilder!$C70='Unit Stats'!$A$6,'Unit Stats'!Q$6,IF(Armybuilder!$C70='Unit Stats'!$A$7,'Unit Stats'!Q$7,IF(Armybuilder!$C70='Unit Stats'!$A$8,'Unit Stats'!Q$8,IF(Armybuilder!$C70='Unit Stats'!$A$9,'Unit Stats'!Q$9,IF(Armybuilder!$C70='Unit Stats'!$A$10,'Unit Stats'!Q$10,IF(Armybuilder!$C70='Unit Stats'!$A$11,'Unit Stats'!Q$11,IF(Armybuilder!$C70='Unit Stats'!$A$12,'Unit Stats'!Q$12,IF(Armybuilder!$C70='Unit Stats'!$A$13,'Unit Stats'!Q$13,IF(Armybuilder!$C70='Unit Stats'!$A$14,'Unit Stats'!Q$14,IF(Armybuilder!$C70='Unit Stats'!$A$15,'Unit Stats'!Q$15,IF(Armybuilder!$C70='Unit Stats'!$A$16,'Unit Stats'!Q$16,IF(Armybuilder!$C70='Unit Stats'!$A$17,'Unit Stats'!Q$17,IF(Armybuilder!$C70='Unit Stats'!$A$18,'Unit Stats'!Q$18,IF(Armybuilder!$C70='Unit Stats'!$A$19,'Unit Stats'!Q$19,IF(Armybuilder!$C70='Unit Stats'!$A$20,'Unit Stats'!Q$20,IF(Armybuilder!$C70='Unit Stats'!$A$21,'Unit Stats'!Q$21,IF(Armybuilder!$C70='Unit Stats'!$A$22,'Unit Stats'!Q$22,IF(Armybuilder!$C70='Unit Stats'!$A$23,'Unit Stats'!Q$23,IF(Armybuilder!$C70='Unit Stats'!$A$24,'Unit Stats'!Q$24,IF(Armybuilder!$C70='Unit Stats'!$A$25,'Unit Stats'!Q$25,IF(Armybuilder!$C70='Unit Stats'!$A$26,'Unit Stats'!Q$26,IF(Armybuilder!$C70='Unit Stats'!$A$27,'Unit Stats'!Q$27,IF(Armybuilder!$C70='Unit Stats'!$A$28,'Unit Stats'!Q$28,IF(Armybuilder!$C70='Unit Stats'!$A$29,'Unit Stats'!Q$29,IF(Armybuilder!$C70='Unit Stats'!$A$30,'Unit Stats'!Q$30,IF(Armybuilder!$C70='Unit Stats'!$A$31,'Unit Stats'!Q$31,IF(Armybuilder!$C70='Unit Stats'!$A$32,'Unit Stats'!Q$32,IF(Armybuilder!$C70='Unit Stats'!$A$33,'Unit Stats'!Q$33,IF(Armybuilder!$C70='Unit Stats'!$A$34,'Unit Stats'!Q$34,IF(Armybuilder!$C70='Unit Stats'!$A$35,'Unit Stats'!Q$35,IF(Armybuilder!$C70='Unit Stats'!$A$36,'Unit Stats'!Q$36,IF(Armybuilder!$C70='Unit Stats'!$A$37,'Unit Stats'!Q$37,IF(Armybuilder!$C70='Unit Stats'!$A$38,'Unit Stats'!Q$38,IF(Armybuilder!$C70='Unit Stats'!$A$39,'Unit Stats'!Q$39,IF(Armybuilder!$C70='Unit Stats'!$A$40,'Unit Stats'!Q$40,IF(Armybuilder!$C70='Unit Stats'!$A$41,'Unit Stats'!Q$41,IF(Armybuilder!$C70='Unit Stats'!$A$42,'Unit Stats'!Q$42,IF(Armybuilder!$C70='Unit Stats'!$A$43,'Unit Stats'!Q$43,IF(Armybuilder!$C70='Unit Stats'!$A$44,'Unit Stats'!Q$44,IF(Armybuilder!$C70='Unit Stats'!$A$45,'Unit Stats'!Q$45,IF(Armybuilder!$C70='Unit Stats'!$A$46,'Unit Stats'!Q$46,IF(Armybuilder!$C70='Unit Stats'!$A$47,'Unit Stats'!Q$47,IF(Armybuilder!$C70='Unit Stats'!$A$48,'Unit Stats'!Q$48,IF(Armybuilder!$C70='Unit Stats'!$A$49,'Unit Stats'!Q$49,IF(Armybuilder!$C70='Unit Stats'!$A$50,'Unit Stats'!Q$50,IF(Armybuilder!$C70='Unit Stats'!$A$51,'Unit Stats'!Q$51,IF(Armybuilder!$C70='Unit Stats'!$A$52,'Unit Stats'!Q$52,IF(Armybuilder!$C70='Unit Stats'!$A$53,'Unit Stats'!Q$53,IF(Armybuilder!$C70='Unit Stats'!$A$54,'Unit Stats'!Q$54,IF(Armybuilder!$C70='Unit Stats'!$A$55,'Unit Stats'!Q$55,IF(Armybuilder!$C70=Wargear!$A$2,Wargear!E$2,IF(Armybuilder!$C70=Wargear!$A$3,Wargear!E$3,IF(Armybuilder!$C70=Wargear!$A$4,Wargear!E$4,IF(Armybuilder!$C70=Wargear!$A$5,Wargear!E$5,IF(Armybuilder!$C70=Wargear!$A$6,Wargear!E$6,IF(Armybuilder!$C70=Wargear!$A$7,Wargear!E$7,'Extra Code wargear1'!C68))))))))))))))))))))))))))))))))))))))))))))))))))))))))))))</f>
        <v>0</v>
      </c>
      <c r="W70" s="35">
        <f>IF(Armybuilder!$C70='Unit Stats'!$A$2,'Unit Stats'!R$2,IF(Armybuilder!$C70='Unit Stats'!$A$3,'Unit Stats'!R$3,IF(Armybuilder!$C70='Unit Stats'!$A$4,'Unit Stats'!R$4,IF(Armybuilder!$C70='Unit Stats'!$A$5,'Unit Stats'!R$5,IF(Armybuilder!$C70='Unit Stats'!$A$6,'Unit Stats'!R$6,IF(Armybuilder!$C70='Unit Stats'!$A$7,'Unit Stats'!R$7,IF(Armybuilder!$C70='Unit Stats'!$A$8,'Unit Stats'!R$8,IF(Armybuilder!$C70='Unit Stats'!$A$9,'Unit Stats'!R$9,IF(Armybuilder!$C70='Unit Stats'!$A$10,'Unit Stats'!R$10,IF(Armybuilder!$C70='Unit Stats'!$A$11,'Unit Stats'!R$11,IF(Armybuilder!$C70='Unit Stats'!$A$12,'Unit Stats'!R$12,IF(Armybuilder!$C70='Unit Stats'!$A$13,'Unit Stats'!R$13,IF(Armybuilder!$C70='Unit Stats'!$A$14,'Unit Stats'!R$14,IF(Armybuilder!$C70='Unit Stats'!$A$15,'Unit Stats'!R$15,IF(Armybuilder!$C70='Unit Stats'!$A$16,'Unit Stats'!R$16,IF(Armybuilder!$C70='Unit Stats'!$A$17,'Unit Stats'!R$17,IF(Armybuilder!$C70='Unit Stats'!$A$18,'Unit Stats'!R$18,IF(Armybuilder!$C70='Unit Stats'!$A$19,'Unit Stats'!R$19,IF(Armybuilder!$C70='Unit Stats'!$A$20,'Unit Stats'!R$20,IF(Armybuilder!$C70='Unit Stats'!$A$21,'Unit Stats'!R$21,IF(Armybuilder!$C70='Unit Stats'!$A$22,'Unit Stats'!R$22,IF(Armybuilder!$C70='Unit Stats'!$A$23,'Unit Stats'!R$23,IF(Armybuilder!$C70='Unit Stats'!$A$24,'Unit Stats'!R$24,IF(Armybuilder!$C70='Unit Stats'!$A$25,'Unit Stats'!R$25,IF(Armybuilder!$C70='Unit Stats'!$A$26,'Unit Stats'!R$26,IF(Armybuilder!$C70='Unit Stats'!$A$27,'Unit Stats'!R$27,IF(Armybuilder!$C70='Unit Stats'!$A$28,'Unit Stats'!R$28,IF(Armybuilder!$C70='Unit Stats'!$A$29,'Unit Stats'!R$29,IF(Armybuilder!$C70='Unit Stats'!$A$30,'Unit Stats'!R$30,IF(Armybuilder!$C70='Unit Stats'!$A$31,'Unit Stats'!R$31,IF(Armybuilder!$C70='Unit Stats'!$A$32,'Unit Stats'!R$32,IF(Armybuilder!$C70='Unit Stats'!$A$33,'Unit Stats'!R$33,IF(Armybuilder!$C70='Unit Stats'!$A$34,'Unit Stats'!R$34,IF(Armybuilder!$C70='Unit Stats'!$A$35,'Unit Stats'!R$35,IF(Armybuilder!$C70='Unit Stats'!$A$36,'Unit Stats'!R$36,IF(Armybuilder!$C70='Unit Stats'!$A$37,'Unit Stats'!R$37,IF(Armybuilder!$C70='Unit Stats'!$A$38,'Unit Stats'!R$38,IF(Armybuilder!$C70='Unit Stats'!$A$39,'Unit Stats'!R$39,IF(Armybuilder!$C70='Unit Stats'!$A$40,'Unit Stats'!R$40,IF(Armybuilder!$C70='Unit Stats'!$A$41,'Unit Stats'!R$41,IF(Armybuilder!$C70='Unit Stats'!$A$42,'Unit Stats'!R$42,IF(Armybuilder!$C70='Unit Stats'!$A$43,'Unit Stats'!R$43,IF(Armybuilder!$C70='Unit Stats'!$A$44,'Unit Stats'!R$44,IF(Armybuilder!$C70='Unit Stats'!$A$45,'Unit Stats'!R$45,IF(Armybuilder!$C70='Unit Stats'!$A$46,'Unit Stats'!R$46,IF(Armybuilder!$C70='Unit Stats'!$A$47,'Unit Stats'!R$47,IF(Armybuilder!$C70='Unit Stats'!$A$48,'Unit Stats'!R$48,IF(Armybuilder!$C70='Unit Stats'!$A$49,'Unit Stats'!R$49,IF(Armybuilder!$C70='Unit Stats'!$A$50,'Unit Stats'!R$50,IF(Armybuilder!$C70='Unit Stats'!$A$51,'Unit Stats'!R$51,IF(Armybuilder!$C70='Unit Stats'!$A$52,'Unit Stats'!R$52,IF(Armybuilder!$C70='Unit Stats'!$A$53,'Unit Stats'!R$53,IF(Armybuilder!$C70='Unit Stats'!$A$54,'Unit Stats'!R$54,IF(Armybuilder!$C70='Unit Stats'!$A$55,'Unit Stats'!R$55,IF(Armybuilder!$C70=Wargear!$A$2,Wargear!F$2,IF(Armybuilder!$C70=Wargear!$A$3,Wargear!F$3,IF(Armybuilder!$C70=Wargear!$A$4,Wargear!F$4,IF(Armybuilder!$C70=Wargear!$A$5,Wargear!F$5,IF(Armybuilder!$C70=Wargear!$A$6,Wargear!F$6,IF(Armybuilder!$C70=Wargear!$A$7,Wargear!F$7,'Extra Code wargear1'!D68))))))))))))))))))))))))))))))))))))))))))))))))))))))))))))</f>
        <v>0</v>
      </c>
      <c r="X70" s="41">
        <f>IF(Armybuilder!$C70='Unit Stats'!$A$2,'Unit Stats'!S$2,IF(Armybuilder!$C70='Unit Stats'!$A$3,'Unit Stats'!S$3,IF(Armybuilder!$C70='Unit Stats'!$A$4,'Unit Stats'!S$4,IF(Armybuilder!$C70='Unit Stats'!$A$5,'Unit Stats'!S$5,IF(Armybuilder!$C70='Unit Stats'!$A$6,'Unit Stats'!S$6,IF(Armybuilder!$C70='Unit Stats'!$A$7,'Unit Stats'!S$7,IF(Armybuilder!$C70='Unit Stats'!$A$8,'Unit Stats'!S$8,IF(Armybuilder!$C70='Unit Stats'!$A$9,'Unit Stats'!S$9,IF(Armybuilder!$C70='Unit Stats'!$A$10,'Unit Stats'!S$10,IF(Armybuilder!$C70='Unit Stats'!$A$11,'Unit Stats'!S$11,IF(Armybuilder!$C70='Unit Stats'!$A$12,'Unit Stats'!S$12,IF(Armybuilder!$C70='Unit Stats'!$A$13,'Unit Stats'!S$13,IF(Armybuilder!$C70='Unit Stats'!$A$14,'Unit Stats'!S$14,IF(Armybuilder!$C70='Unit Stats'!$A$15,'Unit Stats'!S$15,IF(Armybuilder!$C70='Unit Stats'!$A$16,'Unit Stats'!S$16,IF(Armybuilder!$C70='Unit Stats'!$A$17,'Unit Stats'!S$17,IF(Armybuilder!$C70='Unit Stats'!$A$18,'Unit Stats'!S$18,IF(Armybuilder!$C70='Unit Stats'!$A$19,'Unit Stats'!S$19,IF(Armybuilder!$C70='Unit Stats'!$A$20,'Unit Stats'!S$20,IF(Armybuilder!$C70='Unit Stats'!$A$21,'Unit Stats'!S$21,IF(Armybuilder!$C70='Unit Stats'!$A$22,'Unit Stats'!S$22,IF(Armybuilder!$C70='Unit Stats'!$A$23,'Unit Stats'!S$23,IF(Armybuilder!$C70='Unit Stats'!$A$24,'Unit Stats'!S$24,IF(Armybuilder!$C70='Unit Stats'!$A$25,'Unit Stats'!S$25,IF(Armybuilder!$C70='Unit Stats'!$A$26,'Unit Stats'!S$26,IF(Armybuilder!$C70='Unit Stats'!$A$27,'Unit Stats'!S$27,IF(Armybuilder!$C70='Unit Stats'!$A$28,'Unit Stats'!S$28,IF(Armybuilder!$C70='Unit Stats'!$A$29,'Unit Stats'!S$29,IF(Armybuilder!$C70='Unit Stats'!$A$30,'Unit Stats'!S$30,IF(Armybuilder!$C70='Unit Stats'!$A$31,'Unit Stats'!S$31,IF(Armybuilder!$C70='Unit Stats'!$A$32,'Unit Stats'!S$32,IF(Armybuilder!$C70='Unit Stats'!$A$33,'Unit Stats'!S$33,IF(Armybuilder!$C70='Unit Stats'!$A$34,'Unit Stats'!S$34,IF(Armybuilder!$C70='Unit Stats'!$A$35,'Unit Stats'!S$35,IF(Armybuilder!$C70='Unit Stats'!$A$36,'Unit Stats'!S$36,IF(Armybuilder!$C70='Unit Stats'!$A$37,'Unit Stats'!S$37,IF(Armybuilder!$C70='Unit Stats'!$A$38,'Unit Stats'!S$38,IF(Armybuilder!$C70='Unit Stats'!$A$39,'Unit Stats'!S$39,IF(Armybuilder!$C70='Unit Stats'!$A$40,'Unit Stats'!S$40,IF(Armybuilder!$C70='Unit Stats'!$A$41,'Unit Stats'!S$41,IF(Armybuilder!$C70='Unit Stats'!$A$42,'Unit Stats'!S$42,IF(Armybuilder!$C70='Unit Stats'!$A$43,'Unit Stats'!S$43,IF(Armybuilder!$C70='Unit Stats'!$A$44,'Unit Stats'!S$44,IF(Armybuilder!$C70='Unit Stats'!$A$45,'Unit Stats'!S$45,IF(Armybuilder!$C70='Unit Stats'!$A$46,'Unit Stats'!S$46,IF(Armybuilder!$C70='Unit Stats'!$A$47,'Unit Stats'!S$47,IF(Armybuilder!$C70='Unit Stats'!$A$48,'Unit Stats'!S$48,IF(Armybuilder!$C70='Unit Stats'!$A$49,'Unit Stats'!S$49,IF(Armybuilder!$C70='Unit Stats'!$A$50,'Unit Stats'!S$50,IF(Armybuilder!$C70='Unit Stats'!$A$51,'Unit Stats'!S$51,IF(Armybuilder!$C70='Unit Stats'!$A$52,'Unit Stats'!S$52,IF(Armybuilder!$C70='Unit Stats'!$A$53,'Unit Stats'!S$53,IF(Armybuilder!$C70='Unit Stats'!$A$54,'Unit Stats'!S$54,IF(Armybuilder!$C70='Unit Stats'!$A$55,'Unit Stats'!S$55,IF(Armybuilder!$C70=Wargear!$A$2,Wargear!G$2,IF(Armybuilder!$C70=Wargear!$A$3,Wargear!G$3,IF(Armybuilder!$C70=Wargear!$A$4,Wargear!G$4,IF(Armybuilder!$C70=Wargear!$A$5,Wargear!G$5,IF(Armybuilder!$C70=Wargear!$A$6,Wargear!G$6,IF(Armybuilder!$C70=Wargear!$A$7,Wargear!G$7,'Extra Code wargear1'!E68))))))))))))))))))))))))))))))))))))))))))))))))))))))))))))</f>
        <v>0</v>
      </c>
      <c r="Y70" s="35">
        <f>IF(Armybuilder!$C70='Unit Stats'!$A$7,Armybuilder!$Y$2,IF(Armybuilder!$C70='Unit Stats'!$A$24,Armybuilder!$Y$2,IF(Armybuilder!$C70='Unit Stats'!$A$25,Armybuilder!$Y$2,IF(Armybuilder!$C70='Unit Stats'!$A$28,Armybuilder!$Y$2,IF(Armybuilder!$C70='Unit Stats'!$A$29,Armybuilder!$Y$2,IF(Armybuilder!$C70='Unit Stats'!$A$30,Armybuilder!$Y$2,IF(Armybuilder!$C70='Unit Stats'!$A$31,Armybuilder!$Y$2,IF(Armybuilder!$C70='Unit Stats'!$A$38,Armybuilder!$Y$2,IF(Armybuilder!$C70='Unit Stats'!$A$39,Armybuilder!$Y$2,IF(Armybuilder!$C70='Unit Stats'!$A$53,Armybuilder!$Y$2,IF(Armybuilder!$C70=Wargear!$A$11,Armybuilder!$Y$2,0)))))))))))</f>
        <v>0</v>
      </c>
    </row>
    <row r="71" spans="1:25" s="5" customFormat="1">
      <c r="A71" s="9">
        <f>IF(Armybuilder!$C71='Unit Stats'!$A$2,'Unit Stats'!$B$2,IF(Armybuilder!$C71='Unit Stats'!$A$3,'Unit Stats'!$B$3,IF(Armybuilder!$C71='Unit Stats'!$A$4,'Unit Stats'!$B$4,IF(Armybuilder!$C71='Unit Stats'!$A$5,'Unit Stats'!$B$5,IF(Armybuilder!$C71='Unit Stats'!$A$6,'Unit Stats'!$B$6,IF(Armybuilder!$C71='Unit Stats'!$A$7,'Unit Stats'!$B$7,IF(Armybuilder!$C71='Unit Stats'!$A$8,'Unit Stats'!$B$8,IF(Armybuilder!$C71='Unit Stats'!$A$9,'Unit Stats'!$B$9,IF(Armybuilder!$C71='Unit Stats'!$A$10,'Unit Stats'!$B$10,IF(Armybuilder!$C71='Unit Stats'!$A$11,'Unit Stats'!$B$11,IF(Armybuilder!$C71='Unit Stats'!$A$12,'Unit Stats'!$B$12,IF(Armybuilder!$C71='Unit Stats'!$A$13,'Unit Stats'!$B$13,IF(Armybuilder!$C71='Unit Stats'!$A$14,'Unit Stats'!$B$14,IF(Armybuilder!$C71='Unit Stats'!$A$15,'Unit Stats'!$B$15,IF(Armybuilder!$C71='Unit Stats'!$A$16,'Unit Stats'!$B$16,IF(Armybuilder!$C71='Unit Stats'!$A$17,'Unit Stats'!$B$17,IF(Armybuilder!$C71='Unit Stats'!$A$18,'Unit Stats'!$B$18,IF(Armybuilder!$C71='Unit Stats'!$A$19,'Unit Stats'!$B$19,IF(Armybuilder!$C71='Unit Stats'!$A$20,'Unit Stats'!$B$20,IF(Armybuilder!$C71='Unit Stats'!$A$21,'Unit Stats'!$B$21,IF(Armybuilder!$C71='Unit Stats'!$A$22,'Unit Stats'!$B$22,IF(Armybuilder!$C71='Unit Stats'!$A$23,'Unit Stats'!$B$23,IF(Armybuilder!$C71='Unit Stats'!$A$24,'Unit Stats'!$B$24,IF(Armybuilder!$C71='Unit Stats'!$A$25,'Unit Stats'!$B$25,IF(Armybuilder!$C71='Unit Stats'!$A$26,'Unit Stats'!$B$26,IF(Armybuilder!$C71='Unit Stats'!$A$27,'Unit Stats'!$B$27,IF(Armybuilder!$C71='Unit Stats'!$A$28,'Unit Stats'!$B$28,IF(Armybuilder!$C71='Unit Stats'!$A$29,'Unit Stats'!$B$29,IF(Armybuilder!$C71='Unit Stats'!$A$30,'Unit Stats'!$B$30,IF(Armybuilder!$C71='Unit Stats'!$A$31,'Unit Stats'!$B$31,IF(Armybuilder!$C71='Unit Stats'!$A$32,'Unit Stats'!$B$32,IF(Armybuilder!$C71='Unit Stats'!$A$33,'Unit Stats'!$B$33,IF(Armybuilder!$C71='Unit Stats'!$A$34,'Unit Stats'!$B$34,IF(Armybuilder!$C71='Unit Stats'!$A$35,'Unit Stats'!$B$35,IF(Armybuilder!$C71='Unit Stats'!$A$36,'Unit Stats'!$B$36,IF(Armybuilder!$C71='Unit Stats'!$A$37,'Unit Stats'!$B$37,IF(Armybuilder!$C71='Unit Stats'!$A$38,'Unit Stats'!$B$38,IF(Armybuilder!$C71='Unit Stats'!$A$39,'Unit Stats'!$B$39,IF(Armybuilder!$C71='Unit Stats'!$A$40,'Unit Stats'!$B$40,IF(Armybuilder!$C71='Unit Stats'!$A$41,'Unit Stats'!$B$41,IF(Armybuilder!$C71='Unit Stats'!$A$42,'Unit Stats'!$B$42,IF(Armybuilder!$C71='Unit Stats'!$A$43,'Unit Stats'!$B$43,IF(Armybuilder!$C71='Unit Stats'!$A$44,'Unit Stats'!$B$44,IF(Armybuilder!$C71='Unit Stats'!$A$45,'Unit Stats'!$B$45,IF(Armybuilder!$C71='Unit Stats'!$A$46,'Unit Stats'!$B$46,IF(Armybuilder!$C71='Unit Stats'!$A$47,'Unit Stats'!$B$47,IF(Armybuilder!$C71='Unit Stats'!$A$48,'Unit Stats'!$B$48,IF(Armybuilder!$C71='Unit Stats'!$A$49,'Unit Stats'!$B$49,IF(Armybuilder!$C71='Unit Stats'!$A$50,'Unit Stats'!$B$50,IF(Armybuilder!$C71='Unit Stats'!$A$51,'Unit Stats'!$B$51,IF(Armybuilder!$C71='Unit Stats'!$A$52,'Unit Stats'!$B$52,IF(Armybuilder!$C71='Unit Stats'!$A$53,'Unit Stats'!$B$53,IF(Armybuilder!$C71='Unit Stats'!$A$54,'Unit Stats'!$B$54,IF(Armybuilder!$C71='Unit Stats'!$A$55,'Unit Stats'!$B$55,))))))))))))))))))))))))))))))))))))))))))))))))))))))</f>
        <v>0</v>
      </c>
      <c r="B71" s="1"/>
      <c r="C71" s="77"/>
      <c r="D71" s="78"/>
      <c r="E71" s="43">
        <f>IF(Armybuilder!$C71='Unit Stats'!$A$2,'Unit Stats'!C$2,IF(Armybuilder!$C71='Unit Stats'!$A$3,'Unit Stats'!C$3,IF(Armybuilder!$C71='Unit Stats'!$A$4,'Unit Stats'!C$4,IF(Armybuilder!$C71='Unit Stats'!$A$5,'Unit Stats'!C$5,IF(Armybuilder!$C71='Unit Stats'!$A$6,'Unit Stats'!C$6,IF(Armybuilder!$C71='Unit Stats'!$A$7,'Unit Stats'!C$7,IF(Armybuilder!$C71='Unit Stats'!$A$8,'Unit Stats'!C$8,IF(Armybuilder!$C71='Unit Stats'!$A$9,'Unit Stats'!C$9,IF(Armybuilder!$C71='Unit Stats'!$A$10,'Unit Stats'!C$10,IF(Armybuilder!$C71='Unit Stats'!$A$11,'Unit Stats'!C$11,IF(Armybuilder!$C71='Unit Stats'!$A$12,'Unit Stats'!C$12,IF(Armybuilder!$C71='Unit Stats'!$A$13,'Unit Stats'!C$13,IF(Armybuilder!$C71='Unit Stats'!$A$14,'Unit Stats'!C$14,IF(Armybuilder!$C71='Unit Stats'!$A$15,'Unit Stats'!C$15,IF(Armybuilder!$C71='Unit Stats'!$A$16,'Unit Stats'!C$16,IF(Armybuilder!$C71='Unit Stats'!$A$17,'Unit Stats'!C$17,IF(Armybuilder!$C71='Unit Stats'!$A$18,'Unit Stats'!C$18,IF(Armybuilder!$C71='Unit Stats'!$A$19,'Unit Stats'!C$19,IF(Armybuilder!$C71='Unit Stats'!$A$20,'Unit Stats'!C$20,IF(Armybuilder!$C71='Unit Stats'!$A$21,'Unit Stats'!C$21,IF(Armybuilder!$C71='Unit Stats'!$A$22,'Unit Stats'!C$22,IF(Armybuilder!$C71='Unit Stats'!$A$23,'Unit Stats'!C$23,IF(Armybuilder!$C71='Unit Stats'!$A$24,'Unit Stats'!C$24,IF(Armybuilder!$C71='Unit Stats'!$A$25,'Unit Stats'!C$25,IF(Armybuilder!$C71='Unit Stats'!$A$26,'Unit Stats'!C$26,IF(Armybuilder!$C71='Unit Stats'!$A$27,'Unit Stats'!C$27,IF(Armybuilder!$C71='Unit Stats'!$A$28,'Unit Stats'!C$28,IF(Armybuilder!$C71='Unit Stats'!$A$29,'Unit Stats'!C$29,IF(Armybuilder!$C71='Unit Stats'!$A$30,'Unit Stats'!C$30,IF(Armybuilder!$C71='Unit Stats'!$A$31,'Unit Stats'!C$31,IF(Armybuilder!$C71='Unit Stats'!$A$32,'Unit Stats'!C$32,IF(Armybuilder!$C71='Unit Stats'!$A$33,'Unit Stats'!C$33,IF(Armybuilder!$C71='Unit Stats'!$A$34,'Unit Stats'!C$34,IF(Armybuilder!$C71='Unit Stats'!$A$35,'Unit Stats'!C$35,IF(Armybuilder!$C71='Unit Stats'!$A$36,'Unit Stats'!C$36,IF(Armybuilder!$C71='Unit Stats'!$A$37,'Unit Stats'!C$37,IF(Armybuilder!$C71='Unit Stats'!$A$38,'Unit Stats'!C$38,IF(Armybuilder!$C71='Unit Stats'!$A$39,'Unit Stats'!C$39,IF(Armybuilder!$C71='Unit Stats'!$A$40,'Unit Stats'!C$40,IF(Armybuilder!$C71='Unit Stats'!$A$41,'Unit Stats'!C$41,IF(Armybuilder!$C71='Unit Stats'!$A$42,'Unit Stats'!C$42,IF(Armybuilder!$C71='Unit Stats'!$A$43,'Unit Stats'!C$43,IF(Armybuilder!$C71='Unit Stats'!$A$44,'Unit Stats'!C$44,IF(Armybuilder!$C71='Unit Stats'!$A$45,'Unit Stats'!C$45,IF(Armybuilder!$C71='Unit Stats'!$A$46,'Unit Stats'!C$46,IF(Armybuilder!$C71='Unit Stats'!$A$47,'Unit Stats'!C$47,IF(Armybuilder!$C71='Unit Stats'!$A$48,'Unit Stats'!C$48,IF(Armybuilder!$C71='Unit Stats'!$A$49,'Unit Stats'!C$49,IF(Armybuilder!$C71='Unit Stats'!$A$50,'Unit Stats'!C$50,IF(Armybuilder!$C71='Unit Stats'!$A$51,'Unit Stats'!C$51,IF(Armybuilder!$C71='Unit Stats'!$A$52,'Unit Stats'!C$52,IF(Armybuilder!$C71='Unit Stats'!$A$53,'Unit Stats'!C$53,IF(Armybuilder!$C71='Unit Stats'!$A$54,'Unit Stats'!C$54,IF(Armybuilder!$C71='Unit Stats'!$A$55,'Unit Stats'!C$55,))))))))))))))))))))))))))))))))))))))))))))))))))))))</f>
        <v>0</v>
      </c>
      <c r="F71" s="44">
        <f>IF(Armybuilder!$C71='Unit Stats'!$A$2,'Unit Stats'!D$2,IF(Armybuilder!$C71='Unit Stats'!$A$3,'Unit Stats'!D$3,IF(Armybuilder!$C71='Unit Stats'!$A$4,'Unit Stats'!D$4,IF(Armybuilder!$C71='Unit Stats'!$A$5,'Unit Stats'!D$5,IF(Armybuilder!$C71='Unit Stats'!$A$6,'Unit Stats'!D$6,IF(Armybuilder!$C71='Unit Stats'!$A$7,'Unit Stats'!D$7,IF(Armybuilder!$C71='Unit Stats'!$A$8,'Unit Stats'!D$8,IF(Armybuilder!$C71='Unit Stats'!$A$9,'Unit Stats'!D$9,IF(Armybuilder!$C71='Unit Stats'!$A$10,'Unit Stats'!D$10,IF(Armybuilder!$C71='Unit Stats'!$A$11,'Unit Stats'!D$11,IF(Armybuilder!$C71='Unit Stats'!$A$12,'Unit Stats'!D$12,IF(Armybuilder!$C71='Unit Stats'!$A$13,'Unit Stats'!D$13,IF(Armybuilder!$C71='Unit Stats'!$A$14,'Unit Stats'!D$14,IF(Armybuilder!$C71='Unit Stats'!$A$15,'Unit Stats'!D$15,IF(Armybuilder!$C71='Unit Stats'!$A$16,'Unit Stats'!D$16,IF(Armybuilder!$C71='Unit Stats'!$A$17,'Unit Stats'!D$17,IF(Armybuilder!$C71='Unit Stats'!$A$18,'Unit Stats'!D$18,IF(Armybuilder!$C71='Unit Stats'!$A$19,'Unit Stats'!D$19,IF(Armybuilder!$C71='Unit Stats'!$A$20,'Unit Stats'!D$20,IF(Armybuilder!$C71='Unit Stats'!$A$21,'Unit Stats'!D$21,IF(Armybuilder!$C71='Unit Stats'!$A$22,'Unit Stats'!D$22,IF(Armybuilder!$C71='Unit Stats'!$A$23,'Unit Stats'!D$23,IF(Armybuilder!$C71='Unit Stats'!$A$24,'Unit Stats'!D$24,IF(Armybuilder!$C71='Unit Stats'!$A$25,'Unit Stats'!D$25,IF(Armybuilder!$C71='Unit Stats'!$A$26,'Unit Stats'!D$26,IF(Armybuilder!$C71='Unit Stats'!$A$27,'Unit Stats'!D$27,IF(Armybuilder!$C71='Unit Stats'!$A$28,'Unit Stats'!D$28,IF(Armybuilder!$C71='Unit Stats'!$A$29,'Unit Stats'!D$29,IF(Armybuilder!$C71='Unit Stats'!$A$30,'Unit Stats'!D$30,IF(Armybuilder!$C71='Unit Stats'!$A$31,'Unit Stats'!D$31,IF(Armybuilder!$C71='Unit Stats'!$A$32,'Unit Stats'!D$32,IF(Armybuilder!$C71='Unit Stats'!$A$33,'Unit Stats'!D$33,IF(Armybuilder!$C71='Unit Stats'!$A$34,'Unit Stats'!D$34,IF(Armybuilder!$C71='Unit Stats'!$A$35,'Unit Stats'!D$35,IF(Armybuilder!$C71='Unit Stats'!$A$36,'Unit Stats'!D$36,IF(Armybuilder!$C71='Unit Stats'!$A$37,'Unit Stats'!D$37,IF(Armybuilder!$C71='Unit Stats'!$A$38,'Unit Stats'!D$38,IF(Armybuilder!$C71='Unit Stats'!$A$39,'Unit Stats'!D$39,IF(Armybuilder!$C71='Unit Stats'!$A$40,'Unit Stats'!D$40,IF(Armybuilder!$C71='Unit Stats'!$A$41,'Unit Stats'!D$41,IF(Armybuilder!$C71='Unit Stats'!$A$42,'Unit Stats'!D$42,IF(Armybuilder!$C71='Unit Stats'!$A$43,'Unit Stats'!D$43,IF(Armybuilder!$C71='Unit Stats'!$A$44,'Unit Stats'!D$44,IF(Armybuilder!$C71='Unit Stats'!$A$45,'Unit Stats'!D$45,IF(Armybuilder!$C71='Unit Stats'!$A$46,'Unit Stats'!D$46,IF(Armybuilder!$C71='Unit Stats'!$A$47,'Unit Stats'!D$47,IF(Armybuilder!$C71='Unit Stats'!$A$48,'Unit Stats'!D$48,IF(Armybuilder!$C71='Unit Stats'!$A$49,'Unit Stats'!D$49,IF(Armybuilder!$C71='Unit Stats'!$A$50,'Unit Stats'!D$50,IF(Armybuilder!$C71='Unit Stats'!$A$51,'Unit Stats'!D$51,IF(Armybuilder!$C71='Unit Stats'!$A$52,'Unit Stats'!D$52,IF(Armybuilder!$C71='Unit Stats'!$A$53,'Unit Stats'!D$53,IF(Armybuilder!$C71='Unit Stats'!$A$54,'Unit Stats'!D$54,IF(Armybuilder!$C71='Unit Stats'!$A$55,'Unit Stats'!D$55,))))))))))))))))))))))))))))))))))))))))))))))))))))))</f>
        <v>0</v>
      </c>
      <c r="G71" s="45">
        <f>IF(Armybuilder!$C71='Unit Stats'!$A$2,'Unit Stats'!E$2,IF(Armybuilder!$C71='Unit Stats'!$A$3,'Unit Stats'!E$3,IF(Armybuilder!$C71='Unit Stats'!$A$4,'Unit Stats'!E$4,IF(Armybuilder!$C71='Unit Stats'!$A$5,'Unit Stats'!E$5,IF(Armybuilder!$C71='Unit Stats'!$A$6,'Unit Stats'!E$6,IF(Armybuilder!$C71='Unit Stats'!$A$7,'Unit Stats'!E$7,IF(Armybuilder!$C71='Unit Stats'!$A$8,'Unit Stats'!E$8,IF(Armybuilder!$C71='Unit Stats'!$A$9,'Unit Stats'!E$9,IF(Armybuilder!$C71='Unit Stats'!$A$10,'Unit Stats'!E$10,IF(Armybuilder!$C71='Unit Stats'!$A$11,'Unit Stats'!E$11,IF(Armybuilder!$C71='Unit Stats'!$A$12,'Unit Stats'!E$12,IF(Armybuilder!$C71='Unit Stats'!$A$13,'Unit Stats'!E$13,IF(Armybuilder!$C71='Unit Stats'!$A$14,'Unit Stats'!E$14,IF(Armybuilder!$C71='Unit Stats'!$A$15,'Unit Stats'!E$15,IF(Armybuilder!$C71='Unit Stats'!$A$16,'Unit Stats'!E$16,IF(Armybuilder!$C71='Unit Stats'!$A$17,'Unit Stats'!E$17,IF(Armybuilder!$C71='Unit Stats'!$A$18,'Unit Stats'!E$18,IF(Armybuilder!$C71='Unit Stats'!$A$19,'Unit Stats'!E$19,IF(Armybuilder!$C71='Unit Stats'!$A$20,'Unit Stats'!E$20,IF(Armybuilder!$C71='Unit Stats'!$A$21,'Unit Stats'!E$21,IF(Armybuilder!$C71='Unit Stats'!$A$22,'Unit Stats'!E$22,IF(Armybuilder!$C71='Unit Stats'!$A$23,'Unit Stats'!E$23,IF(Armybuilder!$C71='Unit Stats'!$A$24,'Unit Stats'!E$24,IF(Armybuilder!$C71='Unit Stats'!$A$25,'Unit Stats'!E$25,IF(Armybuilder!$C71='Unit Stats'!$A$26,'Unit Stats'!E$26,IF(Armybuilder!$C71='Unit Stats'!$A$27,'Unit Stats'!E$27,IF(Armybuilder!$C71='Unit Stats'!$A$28,'Unit Stats'!E$28,IF(Armybuilder!$C71='Unit Stats'!$A$29,'Unit Stats'!E$29,IF(Armybuilder!$C71='Unit Stats'!$A$30,'Unit Stats'!E$30,IF(Armybuilder!$C71='Unit Stats'!$A$31,'Unit Stats'!E$31,IF(Armybuilder!$C71='Unit Stats'!$A$32,'Unit Stats'!E$32,IF(Armybuilder!$C71='Unit Stats'!$A$33,'Unit Stats'!E$33,IF(Armybuilder!$C71='Unit Stats'!$A$34,'Unit Stats'!E$34,IF(Armybuilder!$C71='Unit Stats'!$A$35,'Unit Stats'!E$35,IF(Armybuilder!$C71='Unit Stats'!$A$36,'Unit Stats'!E$36,IF(Armybuilder!$C71='Unit Stats'!$A$37,'Unit Stats'!E$37,IF(Armybuilder!$C71='Unit Stats'!$A$38,'Unit Stats'!E$38,IF(Armybuilder!$C71='Unit Stats'!$A$39,'Unit Stats'!E$39,IF(Armybuilder!$C71='Unit Stats'!$A$40,'Unit Stats'!E$40,IF(Armybuilder!$C71='Unit Stats'!$A$41,'Unit Stats'!E$41,IF(Armybuilder!$C71='Unit Stats'!$A$42,'Unit Stats'!E$42,IF(Armybuilder!$C71='Unit Stats'!$A$43,'Unit Stats'!E$43,IF(Armybuilder!$C71='Unit Stats'!$A$44,'Unit Stats'!E$44,IF(Armybuilder!$C71='Unit Stats'!$A$45,'Unit Stats'!E$45,IF(Armybuilder!$C71='Unit Stats'!$A$46,'Unit Stats'!E$46,IF(Armybuilder!$C71='Unit Stats'!$A$47,'Unit Stats'!E$47,IF(Armybuilder!$C71='Unit Stats'!$A$48,'Unit Stats'!E$48,IF(Armybuilder!$C71='Unit Stats'!$A$49,'Unit Stats'!E$49,IF(Armybuilder!$C71='Unit Stats'!$A$50,'Unit Stats'!E$50,IF(Armybuilder!$C71='Unit Stats'!$A$51,'Unit Stats'!E$51,IF(Armybuilder!$C71='Unit Stats'!$A$52,'Unit Stats'!E$52,IF(Armybuilder!$C71='Unit Stats'!$A$53,'Unit Stats'!E$53,IF(Armybuilder!$C71='Unit Stats'!$A$54,'Unit Stats'!E$54,IF(Armybuilder!$C71='Unit Stats'!$A$55,'Unit Stats'!E$55,))))))))))))))))))))))))))))))))))))))))))))))))))))))</f>
        <v>0</v>
      </c>
      <c r="H71" s="44">
        <f>IF(Armybuilder!$C71='Unit Stats'!$A$2,'Unit Stats'!F$2,IF(Armybuilder!$C71='Unit Stats'!$A$3,'Unit Stats'!F$3,IF(Armybuilder!$C71='Unit Stats'!$A$4,'Unit Stats'!F$4,IF(Armybuilder!$C71='Unit Stats'!$A$5,'Unit Stats'!F$5,IF(Armybuilder!$C71='Unit Stats'!$A$6,'Unit Stats'!F$6,IF(Armybuilder!$C71='Unit Stats'!$A$7,'Unit Stats'!F$7,IF(Armybuilder!$C71='Unit Stats'!$A$8,'Unit Stats'!F$8,IF(Armybuilder!$C71='Unit Stats'!$A$9,'Unit Stats'!F$9,IF(Armybuilder!$C71='Unit Stats'!$A$10,'Unit Stats'!F$10,IF(Armybuilder!$C71='Unit Stats'!$A$11,'Unit Stats'!F$11,IF(Armybuilder!$C71='Unit Stats'!$A$12,'Unit Stats'!F$12,IF(Armybuilder!$C71='Unit Stats'!$A$13,'Unit Stats'!F$13,IF(Armybuilder!$C71='Unit Stats'!$A$14,'Unit Stats'!F$14,IF(Armybuilder!$C71='Unit Stats'!$A$15,'Unit Stats'!F$15,IF(Armybuilder!$C71='Unit Stats'!$A$16,'Unit Stats'!F$16,IF(Armybuilder!$C71='Unit Stats'!$A$17,'Unit Stats'!F$17,IF(Armybuilder!$C71='Unit Stats'!$A$18,'Unit Stats'!F$18,IF(Armybuilder!$C71='Unit Stats'!$A$19,'Unit Stats'!F$19,IF(Armybuilder!$C71='Unit Stats'!$A$20,'Unit Stats'!F$20,IF(Armybuilder!$C71='Unit Stats'!$A$21,'Unit Stats'!F$21,IF(Armybuilder!$C71='Unit Stats'!$A$22,'Unit Stats'!F$22,IF(Armybuilder!$C71='Unit Stats'!$A$23,'Unit Stats'!F$23,IF(Armybuilder!$C71='Unit Stats'!$A$24,'Unit Stats'!F$24,IF(Armybuilder!$C71='Unit Stats'!$A$25,'Unit Stats'!F$25,IF(Armybuilder!$C71='Unit Stats'!$A$26,'Unit Stats'!F$26,IF(Armybuilder!$C71='Unit Stats'!$A$27,'Unit Stats'!F$27,IF(Armybuilder!$C71='Unit Stats'!$A$28,'Unit Stats'!F$28,IF(Armybuilder!$C71='Unit Stats'!$A$29,'Unit Stats'!F$29,IF(Armybuilder!$C71='Unit Stats'!$A$30,'Unit Stats'!F$30,IF(Armybuilder!$C71='Unit Stats'!$A$31,'Unit Stats'!F$31,IF(Armybuilder!$C71='Unit Stats'!$A$32,'Unit Stats'!F$32,IF(Armybuilder!$C71='Unit Stats'!$A$33,'Unit Stats'!F$33,IF(Armybuilder!$C71='Unit Stats'!$A$34,'Unit Stats'!F$34,IF(Armybuilder!$C71='Unit Stats'!$A$35,'Unit Stats'!F$35,IF(Armybuilder!$C71='Unit Stats'!$A$36,'Unit Stats'!F$36,IF(Armybuilder!$C71='Unit Stats'!$A$37,'Unit Stats'!F$37,IF(Armybuilder!$C71='Unit Stats'!$A$38,'Unit Stats'!F$38,IF(Armybuilder!$C71='Unit Stats'!$A$39,'Unit Stats'!F$39,IF(Armybuilder!$C71='Unit Stats'!$A$40,'Unit Stats'!F$40,IF(Armybuilder!$C71='Unit Stats'!$A$41,'Unit Stats'!F$41,IF(Armybuilder!$C71='Unit Stats'!$A$42,'Unit Stats'!F$42,IF(Armybuilder!$C71='Unit Stats'!$A$43,'Unit Stats'!F$43,IF(Armybuilder!$C71='Unit Stats'!$A$44,'Unit Stats'!F$44,IF(Armybuilder!$C71='Unit Stats'!$A$45,'Unit Stats'!F$45,IF(Armybuilder!$C71='Unit Stats'!$A$46,'Unit Stats'!F$46,IF(Armybuilder!$C71='Unit Stats'!$A$47,'Unit Stats'!F$47,IF(Armybuilder!$C71='Unit Stats'!$A$48,'Unit Stats'!F$48,IF(Armybuilder!$C71='Unit Stats'!$A$49,'Unit Stats'!F$49,IF(Armybuilder!$C71='Unit Stats'!$A$50,'Unit Stats'!F$50,IF(Armybuilder!$C71='Unit Stats'!$A$51,'Unit Stats'!F$51,IF(Armybuilder!$C71='Unit Stats'!$A$52,'Unit Stats'!F$52,IF(Armybuilder!$C71='Unit Stats'!$A$53,'Unit Stats'!F$53,IF(Armybuilder!$C71='Unit Stats'!$A$54,'Unit Stats'!F$54,IF(Armybuilder!$C71='Unit Stats'!$A$55,'Unit Stats'!F$55,))))))))))))))))))))))))))))))))))))))))))))))))))))))</f>
        <v>0</v>
      </c>
      <c r="I71" s="45">
        <f>IF(Armybuilder!$C71='Unit Stats'!$A$2,'Unit Stats'!G$2,IF(Armybuilder!$C71='Unit Stats'!$A$3,'Unit Stats'!G$3,IF(Armybuilder!$C71='Unit Stats'!$A$4,'Unit Stats'!G$4,IF(Armybuilder!$C71='Unit Stats'!$A$5,'Unit Stats'!G$5,IF(Armybuilder!$C71='Unit Stats'!$A$6,'Unit Stats'!G$6,IF(Armybuilder!$C71='Unit Stats'!$A$7,'Unit Stats'!G$7,IF(Armybuilder!$C71='Unit Stats'!$A$8,'Unit Stats'!G$8,IF(Armybuilder!$C71='Unit Stats'!$A$9,'Unit Stats'!G$9,IF(Armybuilder!$C71='Unit Stats'!$A$10,'Unit Stats'!G$10,IF(Armybuilder!$C71='Unit Stats'!$A$11,'Unit Stats'!G$11,IF(Armybuilder!$C71='Unit Stats'!$A$12,'Unit Stats'!G$12,IF(Armybuilder!$C71='Unit Stats'!$A$13,'Unit Stats'!G$13,IF(Armybuilder!$C71='Unit Stats'!$A$14,'Unit Stats'!G$14,IF(Armybuilder!$C71='Unit Stats'!$A$15,'Unit Stats'!G$15,IF(Armybuilder!$C71='Unit Stats'!$A$16,'Unit Stats'!G$16,IF(Armybuilder!$C71='Unit Stats'!$A$17,'Unit Stats'!G$17,IF(Armybuilder!$C71='Unit Stats'!$A$18,'Unit Stats'!G$18,IF(Armybuilder!$C71='Unit Stats'!$A$19,'Unit Stats'!G$19,IF(Armybuilder!$C71='Unit Stats'!$A$20,'Unit Stats'!G$20,IF(Armybuilder!$C71='Unit Stats'!$A$21,'Unit Stats'!G$21,IF(Armybuilder!$C71='Unit Stats'!$A$22,'Unit Stats'!G$22,IF(Armybuilder!$C71='Unit Stats'!$A$23,'Unit Stats'!G$23,IF(Armybuilder!$C71='Unit Stats'!$A$24,'Unit Stats'!G$24,IF(Armybuilder!$C71='Unit Stats'!$A$25,'Unit Stats'!G$25,IF(Armybuilder!$C71='Unit Stats'!$A$26,'Unit Stats'!G$26,IF(Armybuilder!$C71='Unit Stats'!$A$27,'Unit Stats'!G$27,IF(Armybuilder!$C71='Unit Stats'!$A$28,'Unit Stats'!G$28,IF(Armybuilder!$C71='Unit Stats'!$A$29,'Unit Stats'!G$29,IF(Armybuilder!$C71='Unit Stats'!$A$30,'Unit Stats'!G$30,IF(Armybuilder!$C71='Unit Stats'!$A$31,'Unit Stats'!G$31,IF(Armybuilder!$C71='Unit Stats'!$A$32,'Unit Stats'!G$32,IF(Armybuilder!$C71='Unit Stats'!$A$33,'Unit Stats'!G$33,IF(Armybuilder!$C71='Unit Stats'!$A$34,'Unit Stats'!G$34,IF(Armybuilder!$C71='Unit Stats'!$A$35,'Unit Stats'!G$35,IF(Armybuilder!$C71='Unit Stats'!$A$36,'Unit Stats'!G$36,IF(Armybuilder!$C71='Unit Stats'!$A$37,'Unit Stats'!G$37,IF(Armybuilder!$C71='Unit Stats'!$A$38,'Unit Stats'!G$38,IF(Armybuilder!$C71='Unit Stats'!$A$39,'Unit Stats'!G$39,IF(Armybuilder!$C71='Unit Stats'!$A$40,'Unit Stats'!G$40,IF(Armybuilder!$C71='Unit Stats'!$A$41,'Unit Stats'!G$41,IF(Armybuilder!$C71='Unit Stats'!$A$42,'Unit Stats'!G$42,IF(Armybuilder!$C71='Unit Stats'!$A$43,'Unit Stats'!G$43,IF(Armybuilder!$C71='Unit Stats'!$A$44,'Unit Stats'!G$44,IF(Armybuilder!$C71='Unit Stats'!$A$45,'Unit Stats'!G$45,IF(Armybuilder!$C71='Unit Stats'!$A$46,'Unit Stats'!G$46,IF(Armybuilder!$C71='Unit Stats'!$A$47,'Unit Stats'!G$47,IF(Armybuilder!$C71='Unit Stats'!$A$48,'Unit Stats'!G$48,IF(Armybuilder!$C71='Unit Stats'!$A$49,'Unit Stats'!G$49,IF(Armybuilder!$C71='Unit Stats'!$A$50,'Unit Stats'!G$50,IF(Armybuilder!$C71='Unit Stats'!$A$51,'Unit Stats'!G$51,IF(Armybuilder!$C71='Unit Stats'!$A$52,'Unit Stats'!G$52,IF(Armybuilder!$C71='Unit Stats'!$A$53,'Unit Stats'!G$53,IF(Armybuilder!$C71='Unit Stats'!$A$54,'Unit Stats'!G$54,IF(Armybuilder!$C71='Unit Stats'!$A$55,'Unit Stats'!G$55,))))))))))))))))))))))))))))))))))))))))))))))))))))))</f>
        <v>0</v>
      </c>
      <c r="J71" s="44">
        <f>IF(Armybuilder!$C71='Unit Stats'!$A$2,'Unit Stats'!H$2,IF(Armybuilder!$C71='Unit Stats'!$A$3,'Unit Stats'!H$3,IF(Armybuilder!$C71='Unit Stats'!$A$4,'Unit Stats'!H$4,IF(Armybuilder!$C71='Unit Stats'!$A$5,'Unit Stats'!H$5,IF(Armybuilder!$C71='Unit Stats'!$A$6,'Unit Stats'!H$6,IF(Armybuilder!$C71='Unit Stats'!$A$7,'Unit Stats'!H$7,IF(Armybuilder!$C71='Unit Stats'!$A$8,'Unit Stats'!H$8,IF(Armybuilder!$C71='Unit Stats'!$A$9,'Unit Stats'!H$9,IF(Armybuilder!$C71='Unit Stats'!$A$10,'Unit Stats'!H$10,IF(Armybuilder!$C71='Unit Stats'!$A$11,'Unit Stats'!H$11,IF(Armybuilder!$C71='Unit Stats'!$A$12,'Unit Stats'!H$12,IF(Armybuilder!$C71='Unit Stats'!$A$13,'Unit Stats'!H$13,IF(Armybuilder!$C71='Unit Stats'!$A$14,'Unit Stats'!H$14,IF(Armybuilder!$C71='Unit Stats'!$A$15,'Unit Stats'!H$15,IF(Armybuilder!$C71='Unit Stats'!$A$16,'Unit Stats'!H$16,IF(Armybuilder!$C71='Unit Stats'!$A$17,'Unit Stats'!H$17,IF(Armybuilder!$C71='Unit Stats'!$A$18,'Unit Stats'!H$18,IF(Armybuilder!$C71='Unit Stats'!$A$19,'Unit Stats'!H$19,IF(Armybuilder!$C71='Unit Stats'!$A$20,'Unit Stats'!H$20,IF(Armybuilder!$C71='Unit Stats'!$A$21,'Unit Stats'!H$21,IF(Armybuilder!$C71='Unit Stats'!$A$22,'Unit Stats'!H$22,IF(Armybuilder!$C71='Unit Stats'!$A$23,'Unit Stats'!H$23,IF(Armybuilder!$C71='Unit Stats'!$A$24,'Unit Stats'!H$24,IF(Armybuilder!$C71='Unit Stats'!$A$25,'Unit Stats'!H$25,IF(Armybuilder!$C71='Unit Stats'!$A$26,'Unit Stats'!H$26,IF(Armybuilder!$C71='Unit Stats'!$A$27,'Unit Stats'!H$27,IF(Armybuilder!$C71='Unit Stats'!$A$28,'Unit Stats'!H$28,IF(Armybuilder!$C71='Unit Stats'!$A$29,'Unit Stats'!H$29,IF(Armybuilder!$C71='Unit Stats'!$A$30,'Unit Stats'!H$30,IF(Armybuilder!$C71='Unit Stats'!$A$31,'Unit Stats'!H$31,IF(Armybuilder!$C71='Unit Stats'!$A$32,'Unit Stats'!H$32,IF(Armybuilder!$C71='Unit Stats'!$A$33,'Unit Stats'!H$33,IF(Armybuilder!$C71='Unit Stats'!$A$34,'Unit Stats'!H$34,IF(Armybuilder!$C71='Unit Stats'!$A$35,'Unit Stats'!H$35,IF(Armybuilder!$C71='Unit Stats'!$A$36,'Unit Stats'!H$36,IF(Armybuilder!$C71='Unit Stats'!$A$37,'Unit Stats'!H$37,IF(Armybuilder!$C71='Unit Stats'!$A$38,'Unit Stats'!H$38,IF(Armybuilder!$C71='Unit Stats'!$A$39,'Unit Stats'!H$39,IF(Armybuilder!$C71='Unit Stats'!$A$40,'Unit Stats'!H$40,IF(Armybuilder!$C71='Unit Stats'!$A$41,'Unit Stats'!H$41,IF(Armybuilder!$C71='Unit Stats'!$A$42,'Unit Stats'!H$42,IF(Armybuilder!$C71='Unit Stats'!$A$43,'Unit Stats'!H$43,IF(Armybuilder!$C71='Unit Stats'!$A$44,'Unit Stats'!H$44,IF(Armybuilder!$C71='Unit Stats'!$A$45,'Unit Stats'!H$45,IF(Armybuilder!$C71='Unit Stats'!$A$46,'Unit Stats'!H$46,IF(Armybuilder!$C71='Unit Stats'!$A$47,'Unit Stats'!H$47,IF(Armybuilder!$C71='Unit Stats'!$A$48,'Unit Stats'!H$48,IF(Armybuilder!$C71='Unit Stats'!$A$49,'Unit Stats'!H$49,IF(Armybuilder!$C71='Unit Stats'!$A$50,'Unit Stats'!H$50,IF(Armybuilder!$C71='Unit Stats'!$A$51,'Unit Stats'!H$51,IF(Armybuilder!$C71='Unit Stats'!$A$52,'Unit Stats'!H$52,IF(Armybuilder!$C71='Unit Stats'!$A$53,'Unit Stats'!H$53,IF(Armybuilder!$C71='Unit Stats'!$A$54,'Unit Stats'!H$54,IF(Armybuilder!$C71='Unit Stats'!$A$55,'Unit Stats'!H$55,))))))))))))))))))))))))))))))))))))))))))))))))))))))</f>
        <v>0</v>
      </c>
      <c r="K71" s="45">
        <f>IF(Armybuilder!$C71='Unit Stats'!$A$2,'Unit Stats'!I$2,IF(Armybuilder!$C71='Unit Stats'!$A$3,'Unit Stats'!I$3,IF(Armybuilder!$C71='Unit Stats'!$A$4,'Unit Stats'!I$4,IF(Armybuilder!$C71='Unit Stats'!$A$5,'Unit Stats'!I$5,IF(Armybuilder!$C71='Unit Stats'!$A$6,'Unit Stats'!I$6,IF(Armybuilder!$C71='Unit Stats'!$A$7,'Unit Stats'!I$7,IF(Armybuilder!$C71='Unit Stats'!$A$8,'Unit Stats'!I$8,IF(Armybuilder!$C71='Unit Stats'!$A$9,'Unit Stats'!I$9,IF(Armybuilder!$C71='Unit Stats'!$A$10,'Unit Stats'!I$10,IF(Armybuilder!$C71='Unit Stats'!$A$11,'Unit Stats'!I$11,IF(Armybuilder!$C71='Unit Stats'!$A$12,'Unit Stats'!I$12,IF(Armybuilder!$C71='Unit Stats'!$A$13,'Unit Stats'!I$13,IF(Armybuilder!$C71='Unit Stats'!$A$14,'Unit Stats'!I$14,IF(Armybuilder!$C71='Unit Stats'!$A$15,'Unit Stats'!I$15,IF(Armybuilder!$C71='Unit Stats'!$A$16,'Unit Stats'!I$16,IF(Armybuilder!$C71='Unit Stats'!$A$17,'Unit Stats'!I$17,IF(Armybuilder!$C71='Unit Stats'!$A$18,'Unit Stats'!I$18,IF(Armybuilder!$C71='Unit Stats'!$A$19,'Unit Stats'!I$19,IF(Armybuilder!$C71='Unit Stats'!$A$20,'Unit Stats'!I$20,IF(Armybuilder!$C71='Unit Stats'!$A$21,'Unit Stats'!I$21,IF(Armybuilder!$C71='Unit Stats'!$A$22,'Unit Stats'!I$22,IF(Armybuilder!$C71='Unit Stats'!$A$23,'Unit Stats'!I$23,IF(Armybuilder!$C71='Unit Stats'!$A$24,'Unit Stats'!I$24,IF(Armybuilder!$C71='Unit Stats'!$A$25,'Unit Stats'!I$25,IF(Armybuilder!$C71='Unit Stats'!$A$26,'Unit Stats'!I$26,IF(Armybuilder!$C71='Unit Stats'!$A$27,'Unit Stats'!I$27,IF(Armybuilder!$C71='Unit Stats'!$A$28,'Unit Stats'!I$28,IF(Armybuilder!$C71='Unit Stats'!$A$29,'Unit Stats'!I$29,IF(Armybuilder!$C71='Unit Stats'!$A$30,'Unit Stats'!I$30,IF(Armybuilder!$C71='Unit Stats'!$A$31,'Unit Stats'!I$31,IF(Armybuilder!$C71='Unit Stats'!$A$32,'Unit Stats'!I$32,IF(Armybuilder!$C71='Unit Stats'!$A$33,'Unit Stats'!I$33,IF(Armybuilder!$C71='Unit Stats'!$A$34,'Unit Stats'!I$34,IF(Armybuilder!$C71='Unit Stats'!$A$35,'Unit Stats'!I$35,IF(Armybuilder!$C71='Unit Stats'!$A$36,'Unit Stats'!I$36,IF(Armybuilder!$C71='Unit Stats'!$A$37,'Unit Stats'!I$37,IF(Armybuilder!$C71='Unit Stats'!$A$38,'Unit Stats'!I$38,IF(Armybuilder!$C71='Unit Stats'!$A$39,'Unit Stats'!I$39,IF(Armybuilder!$C71='Unit Stats'!$A$40,'Unit Stats'!I$40,IF(Armybuilder!$C71='Unit Stats'!$A$41,'Unit Stats'!I$41,IF(Armybuilder!$C71='Unit Stats'!$A$42,'Unit Stats'!I$42,IF(Armybuilder!$C71='Unit Stats'!$A$43,'Unit Stats'!I$43,IF(Armybuilder!$C71='Unit Stats'!$A$44,'Unit Stats'!I$44,IF(Armybuilder!$C71='Unit Stats'!$A$45,'Unit Stats'!I$45,IF(Armybuilder!$C71='Unit Stats'!$A$46,'Unit Stats'!I$46,IF(Armybuilder!$C71='Unit Stats'!$A$47,'Unit Stats'!I$47,IF(Armybuilder!$C71='Unit Stats'!$A$48,'Unit Stats'!I$48,IF(Armybuilder!$C71='Unit Stats'!$A$49,'Unit Stats'!I$49,IF(Armybuilder!$C71='Unit Stats'!$A$50,'Unit Stats'!I$50,IF(Armybuilder!$C71='Unit Stats'!$A$51,'Unit Stats'!I$51,IF(Armybuilder!$C71='Unit Stats'!$A$52,'Unit Stats'!I$52,IF(Armybuilder!$C71='Unit Stats'!$A$53,'Unit Stats'!I$53,IF(Armybuilder!$C71='Unit Stats'!$A$54,'Unit Stats'!I$54,IF(Armybuilder!$C71='Unit Stats'!$A$55,'Unit Stats'!I$55,))))))))))))))))))))))))))))))))))))))))))))))))))))))</f>
        <v>0</v>
      </c>
      <c r="L71" s="44">
        <f>IF(Armybuilder!$C71='Unit Stats'!$A$2,'Unit Stats'!J$2,IF(Armybuilder!$C71='Unit Stats'!$A$3,'Unit Stats'!J$3,IF(Armybuilder!$C71='Unit Stats'!$A$4,'Unit Stats'!J$4,IF(Armybuilder!$C71='Unit Stats'!$A$5,'Unit Stats'!J$5,IF(Armybuilder!$C71='Unit Stats'!$A$6,'Unit Stats'!J$6,IF(Armybuilder!$C71='Unit Stats'!$A$7,'Unit Stats'!J$7,IF(Armybuilder!$C71='Unit Stats'!$A$8,'Unit Stats'!J$8,IF(Armybuilder!$C71='Unit Stats'!$A$9,'Unit Stats'!J$9,IF(Armybuilder!$C71='Unit Stats'!$A$10,'Unit Stats'!J$10,IF(Armybuilder!$C71='Unit Stats'!$A$11,'Unit Stats'!J$11,IF(Armybuilder!$C71='Unit Stats'!$A$12,'Unit Stats'!J$12,IF(Armybuilder!$C71='Unit Stats'!$A$13,'Unit Stats'!J$13,IF(Armybuilder!$C71='Unit Stats'!$A$14,'Unit Stats'!J$14,IF(Armybuilder!$C71='Unit Stats'!$A$15,'Unit Stats'!J$15,IF(Armybuilder!$C71='Unit Stats'!$A$16,'Unit Stats'!J$16,IF(Armybuilder!$C71='Unit Stats'!$A$17,'Unit Stats'!J$17,IF(Armybuilder!$C71='Unit Stats'!$A$18,'Unit Stats'!J$18,IF(Armybuilder!$C71='Unit Stats'!$A$19,'Unit Stats'!J$19,IF(Armybuilder!$C71='Unit Stats'!$A$20,'Unit Stats'!J$20,IF(Armybuilder!$C71='Unit Stats'!$A$21,'Unit Stats'!J$21,IF(Armybuilder!$C71='Unit Stats'!$A$22,'Unit Stats'!J$22,IF(Armybuilder!$C71='Unit Stats'!$A$23,'Unit Stats'!J$23,IF(Armybuilder!$C71='Unit Stats'!$A$24,'Unit Stats'!J$24,IF(Armybuilder!$C71='Unit Stats'!$A$25,'Unit Stats'!J$25,IF(Armybuilder!$C71='Unit Stats'!$A$26,'Unit Stats'!J$26,IF(Armybuilder!$C71='Unit Stats'!$A$27,'Unit Stats'!J$27,IF(Armybuilder!$C71='Unit Stats'!$A$28,'Unit Stats'!J$28,IF(Armybuilder!$C71='Unit Stats'!$A$29,'Unit Stats'!J$29,IF(Armybuilder!$C71='Unit Stats'!$A$30,'Unit Stats'!J$30,IF(Armybuilder!$C71='Unit Stats'!$A$31,'Unit Stats'!J$31,IF(Armybuilder!$C71='Unit Stats'!$A$32,'Unit Stats'!J$32,IF(Armybuilder!$C71='Unit Stats'!$A$33,'Unit Stats'!J$33,IF(Armybuilder!$C71='Unit Stats'!$A$34,'Unit Stats'!J$34,IF(Armybuilder!$C71='Unit Stats'!$A$35,'Unit Stats'!J$35,IF(Armybuilder!$C71='Unit Stats'!$A$36,'Unit Stats'!J$36,IF(Armybuilder!$C71='Unit Stats'!$A$37,'Unit Stats'!J$37,IF(Armybuilder!$C71='Unit Stats'!$A$38,'Unit Stats'!J$38,IF(Armybuilder!$C71='Unit Stats'!$A$39,'Unit Stats'!J$39,IF(Armybuilder!$C71='Unit Stats'!$A$40,'Unit Stats'!J$40,IF(Armybuilder!$C71='Unit Stats'!$A$41,'Unit Stats'!J$41,IF(Armybuilder!$C71='Unit Stats'!$A$42,'Unit Stats'!J$42,IF(Armybuilder!$C71='Unit Stats'!$A$43,'Unit Stats'!J$43,IF(Armybuilder!$C71='Unit Stats'!$A$44,'Unit Stats'!J$44,IF(Armybuilder!$C71='Unit Stats'!$A$45,'Unit Stats'!J$45,IF(Armybuilder!$C71='Unit Stats'!$A$46,'Unit Stats'!J$46,IF(Armybuilder!$C71='Unit Stats'!$A$47,'Unit Stats'!J$47,IF(Armybuilder!$C71='Unit Stats'!$A$48,'Unit Stats'!J$48,IF(Armybuilder!$C71='Unit Stats'!$A$49,'Unit Stats'!J$49,IF(Armybuilder!$C71='Unit Stats'!$A$50,'Unit Stats'!J$50,IF(Armybuilder!$C71='Unit Stats'!$A$51,'Unit Stats'!J$51,IF(Armybuilder!$C71='Unit Stats'!$A$52,'Unit Stats'!J$52,IF(Armybuilder!$C71='Unit Stats'!$A$53,'Unit Stats'!J$53,IF(Armybuilder!$C71='Unit Stats'!$A$54,'Unit Stats'!J$54,IF(Armybuilder!$C71='Unit Stats'!$A$55,'Unit Stats'!J$55,))))))))))))))))))))))))))))))))))))))))))))))))))))))</f>
        <v>0</v>
      </c>
      <c r="M71" s="48">
        <f>IF(Armybuilder!$C71='Unit Stats'!$A$2,'Unit Stats'!K$2,IF(Armybuilder!$C71='Unit Stats'!$A$3,'Unit Stats'!K$3,IF(Armybuilder!$C71='Unit Stats'!$A$4,'Unit Stats'!K$4,IF(Armybuilder!$C71='Unit Stats'!$A$5,'Unit Stats'!K$5,IF(Armybuilder!$C71='Unit Stats'!$A$6,'Unit Stats'!K$6,IF(Armybuilder!$C71='Unit Stats'!$A$7,'Unit Stats'!K$7,IF(Armybuilder!$C71='Unit Stats'!$A$8,'Unit Stats'!K$8,IF(Armybuilder!$C71='Unit Stats'!$A$9,'Unit Stats'!K$9,IF(Armybuilder!$C71='Unit Stats'!$A$10,'Unit Stats'!K$10,IF(Armybuilder!$C71='Unit Stats'!$A$11,'Unit Stats'!K$11,IF(Armybuilder!$C71='Unit Stats'!$A$12,'Unit Stats'!K$12,IF(Armybuilder!$C71='Unit Stats'!$A$13,'Unit Stats'!K$13,IF(Armybuilder!$C71='Unit Stats'!$A$14,'Unit Stats'!K$14,IF(Armybuilder!$C71='Unit Stats'!$A$15,'Unit Stats'!K$15,IF(Armybuilder!$C71='Unit Stats'!$A$16,'Unit Stats'!K$16,IF(Armybuilder!$C71='Unit Stats'!$A$17,'Unit Stats'!K$17,IF(Armybuilder!$C71='Unit Stats'!$A$18,'Unit Stats'!K$18,IF(Armybuilder!$C71='Unit Stats'!$A$19,'Unit Stats'!K$19,IF(Armybuilder!$C71='Unit Stats'!$A$20,'Unit Stats'!K$20,IF(Armybuilder!$C71='Unit Stats'!$A$21,'Unit Stats'!K$21,IF(Armybuilder!$C71='Unit Stats'!$A$22,'Unit Stats'!K$22,IF(Armybuilder!$C71='Unit Stats'!$A$23,'Unit Stats'!K$23,IF(Armybuilder!$C71='Unit Stats'!$A$24,'Unit Stats'!K$24,IF(Armybuilder!$C71='Unit Stats'!$A$25,'Unit Stats'!K$25,IF(Armybuilder!$C71='Unit Stats'!$A$26,'Unit Stats'!K$26,IF(Armybuilder!$C71='Unit Stats'!$A$27,'Unit Stats'!K$27,IF(Armybuilder!$C71='Unit Stats'!$A$28,'Unit Stats'!K$28,IF(Armybuilder!$C71='Unit Stats'!$A$29,'Unit Stats'!K$29,IF(Armybuilder!$C71='Unit Stats'!$A$30,'Unit Stats'!K$30,IF(Armybuilder!$C71='Unit Stats'!$A$31,'Unit Stats'!K$31,IF(Armybuilder!$C71='Unit Stats'!$A$32,'Unit Stats'!K$32,IF(Armybuilder!$C71='Unit Stats'!$A$33,'Unit Stats'!K$33,IF(Armybuilder!$C71='Unit Stats'!$A$34,'Unit Stats'!K$34,IF(Armybuilder!$C71='Unit Stats'!$A$35,'Unit Stats'!K$35,IF(Armybuilder!$C71='Unit Stats'!$A$36,'Unit Stats'!K$36,IF(Armybuilder!$C71='Unit Stats'!$A$37,'Unit Stats'!K$37,IF(Armybuilder!$C71='Unit Stats'!$A$38,'Unit Stats'!K$38,IF(Armybuilder!$C71='Unit Stats'!$A$39,'Unit Stats'!K$39,IF(Armybuilder!$C71='Unit Stats'!$A$40,'Unit Stats'!K$40,IF(Armybuilder!$C71='Unit Stats'!$A$41,'Unit Stats'!K$41,IF(Armybuilder!$C71='Unit Stats'!$A$42,'Unit Stats'!K$42,IF(Armybuilder!$C71='Unit Stats'!$A$43,'Unit Stats'!K$43,IF(Armybuilder!$C71='Unit Stats'!$A$44,'Unit Stats'!K$44,IF(Armybuilder!$C71='Unit Stats'!$A$45,'Unit Stats'!K$45,IF(Armybuilder!$C71='Unit Stats'!$A$46,'Unit Stats'!K$46,IF(Armybuilder!$C71='Unit Stats'!$A$47,'Unit Stats'!K$47,IF(Armybuilder!$C71='Unit Stats'!$A$48,'Unit Stats'!K$48,IF(Armybuilder!$C71='Unit Stats'!$A$49,'Unit Stats'!K$49,IF(Armybuilder!$C71='Unit Stats'!$A$50,'Unit Stats'!K$50,IF(Armybuilder!$C71='Unit Stats'!$A$51,'Unit Stats'!K$51,IF(Armybuilder!$C71='Unit Stats'!$A$52,'Unit Stats'!K$52,IF(Armybuilder!$C71='Unit Stats'!$A$53,'Unit Stats'!K$53,IF(Armybuilder!$C71='Unit Stats'!$A$54,'Unit Stats'!K$54,IF(Armybuilder!$C71='Unit Stats'!$A$55,'Unit Stats'!K$55,))))))))))))))))))))))))))))))))))))))))))))))))))))))</f>
        <v>0</v>
      </c>
      <c r="N71" s="46">
        <f>IF(Armybuilder!$C71='Unit Stats'!$A$2,'Unit Stats'!L$2,IF(Armybuilder!$C71='Unit Stats'!$A$3,'Unit Stats'!L$3,IF(Armybuilder!$C71='Unit Stats'!$A$4,'Unit Stats'!L$4,IF(Armybuilder!$C71='Unit Stats'!$A$5,'Unit Stats'!L$5,IF(Armybuilder!$C71='Unit Stats'!$A$6,'Unit Stats'!L$6,IF(Armybuilder!$C71='Unit Stats'!$A$7,'Unit Stats'!L$7,IF(Armybuilder!$C71='Unit Stats'!$A$8,'Unit Stats'!L$8,IF(Armybuilder!$C71='Unit Stats'!$A$9,'Unit Stats'!L$9,IF(Armybuilder!$C71='Unit Stats'!$A$10,'Unit Stats'!L$10,IF(Armybuilder!$C71='Unit Stats'!$A$11,'Unit Stats'!L$11,IF(Armybuilder!$C71='Unit Stats'!$A$12,'Unit Stats'!L$12,IF(Armybuilder!$C71='Unit Stats'!$A$13,'Unit Stats'!L$13,IF(Armybuilder!$C71='Unit Stats'!$A$14,'Unit Stats'!L$14,IF(Armybuilder!$C71='Unit Stats'!$A$15,'Unit Stats'!L$15,IF(Armybuilder!$C71='Unit Stats'!$A$16,'Unit Stats'!L$16,IF(Armybuilder!$C71='Unit Stats'!$A$17,'Unit Stats'!L$17,IF(Armybuilder!$C71='Unit Stats'!$A$18,'Unit Stats'!L$18,IF(Armybuilder!$C71='Unit Stats'!$A$19,'Unit Stats'!L$19,IF(Armybuilder!$C71='Unit Stats'!$A$20,'Unit Stats'!L$20,IF(Armybuilder!$C71='Unit Stats'!$A$21,'Unit Stats'!L$21,IF(Armybuilder!$C71='Unit Stats'!$A$22,'Unit Stats'!L$22,IF(Armybuilder!$C71='Unit Stats'!$A$23,'Unit Stats'!L$23,IF(Armybuilder!$C71='Unit Stats'!$A$24,'Unit Stats'!L$24,IF(Armybuilder!$C71='Unit Stats'!$A$25,'Unit Stats'!L$25,IF(Armybuilder!$C71='Unit Stats'!$A$26,'Unit Stats'!L$26,IF(Armybuilder!$C71='Unit Stats'!$A$27,'Unit Stats'!L$27,IF(Armybuilder!$C71='Unit Stats'!$A$28,'Unit Stats'!L$28,IF(Armybuilder!$C71='Unit Stats'!$A$29,'Unit Stats'!L$29,IF(Armybuilder!$C71='Unit Stats'!$A$30,'Unit Stats'!L$30,IF(Armybuilder!$C71='Unit Stats'!$A$31,'Unit Stats'!L$31,IF(Armybuilder!$C71='Unit Stats'!$A$32,'Unit Stats'!L$32,IF(Armybuilder!$C71='Unit Stats'!$A$33,'Unit Stats'!L$33,IF(Armybuilder!$C71='Unit Stats'!$A$34,'Unit Stats'!L$34,IF(Armybuilder!$C71='Unit Stats'!$A$35,'Unit Stats'!L$35,IF(Armybuilder!$C71='Unit Stats'!$A$36,'Unit Stats'!L$36,IF(Armybuilder!$C71='Unit Stats'!$A$37,'Unit Stats'!L$37,IF(Armybuilder!$C71='Unit Stats'!$A$38,'Unit Stats'!L$38,IF(Armybuilder!$C71='Unit Stats'!$A$39,'Unit Stats'!L$39,IF(Armybuilder!$C71='Unit Stats'!$A$40,'Unit Stats'!L$40,IF(Armybuilder!$C71='Unit Stats'!$A$41,'Unit Stats'!L$41,IF(Armybuilder!$C71='Unit Stats'!$A$42,'Unit Stats'!L$42,IF(Armybuilder!$C71='Unit Stats'!$A$43,'Unit Stats'!L$43,IF(Armybuilder!$C71='Unit Stats'!$A$44,'Unit Stats'!L$44,IF(Armybuilder!$C71='Unit Stats'!$A$45,'Unit Stats'!L$45,IF(Armybuilder!$C71='Unit Stats'!$A$46,'Unit Stats'!L$46,IF(Armybuilder!$C71='Unit Stats'!$A$47,'Unit Stats'!L$47,IF(Armybuilder!$C71='Unit Stats'!$A$48,'Unit Stats'!L$48,IF(Armybuilder!$C71='Unit Stats'!$A$49,'Unit Stats'!L$49,IF(Armybuilder!$C71='Unit Stats'!$A$50,'Unit Stats'!L$50,IF(Armybuilder!$C71='Unit Stats'!$A$51,'Unit Stats'!L$51,IF(Armybuilder!$C71='Unit Stats'!$A$52,'Unit Stats'!L$52,IF(Armybuilder!$C71='Unit Stats'!$A$53,'Unit Stats'!L$53,IF(Armybuilder!$C71='Unit Stats'!$A$54,'Unit Stats'!L$54,IF(Armybuilder!$C71='Unit Stats'!$A$55,'Unit Stats'!L$55,))))))))))))))))))))))))))))))))))))))))))))))))))))))</f>
        <v>0</v>
      </c>
      <c r="O71" s="45">
        <f>IF(Armybuilder!$C71='Unit Stats'!$A$2,'Unit Stats'!M$2,IF(Armybuilder!$C71='Unit Stats'!$A$3,'Unit Stats'!M$3,IF(Armybuilder!$C71='Unit Stats'!$A$4,'Unit Stats'!M$4,IF(Armybuilder!$C71='Unit Stats'!$A$5,'Unit Stats'!M$5,IF(Armybuilder!$C71='Unit Stats'!$A$6,'Unit Stats'!M$6,IF(Armybuilder!$C71='Unit Stats'!$A$7,'Unit Stats'!M$7,IF(Armybuilder!$C71='Unit Stats'!$A$8,'Unit Stats'!M$8,IF(Armybuilder!$C71='Unit Stats'!$A$9,'Unit Stats'!M$9,IF(Armybuilder!$C71='Unit Stats'!$A$10,'Unit Stats'!M$10,IF(Armybuilder!$C71='Unit Stats'!$A$11,'Unit Stats'!M$11,IF(Armybuilder!$C71='Unit Stats'!$A$12,'Unit Stats'!M$12,IF(Armybuilder!$C71='Unit Stats'!$A$13,'Unit Stats'!M$13,IF(Armybuilder!$C71='Unit Stats'!$A$14,'Unit Stats'!M$14,IF(Armybuilder!$C71='Unit Stats'!$A$15,'Unit Stats'!M$15,IF(Armybuilder!$C71='Unit Stats'!$A$16,'Unit Stats'!M$16,IF(Armybuilder!$C71='Unit Stats'!$A$17,'Unit Stats'!M$17,IF(Armybuilder!$C71='Unit Stats'!$A$18,'Unit Stats'!M$18,IF(Armybuilder!$C71='Unit Stats'!$A$19,'Unit Stats'!M$19,IF(Armybuilder!$C71='Unit Stats'!$A$20,'Unit Stats'!M$20,IF(Armybuilder!$C71='Unit Stats'!$A$21,'Unit Stats'!M$21,IF(Armybuilder!$C71='Unit Stats'!$A$22,'Unit Stats'!M$22,IF(Armybuilder!$C71='Unit Stats'!$A$23,'Unit Stats'!M$23,IF(Armybuilder!$C71='Unit Stats'!$A$24,'Unit Stats'!M$24,IF(Armybuilder!$C71='Unit Stats'!$A$25,'Unit Stats'!M$25,IF(Armybuilder!$C71='Unit Stats'!$A$26,'Unit Stats'!M$26,IF(Armybuilder!$C71='Unit Stats'!$A$27,'Unit Stats'!M$27,IF(Armybuilder!$C71='Unit Stats'!$A$28,'Unit Stats'!M$28,IF(Armybuilder!$C71='Unit Stats'!$A$29,'Unit Stats'!M$29,IF(Armybuilder!$C71='Unit Stats'!$A$30,'Unit Stats'!M$30,IF(Armybuilder!$C71='Unit Stats'!$A$31,'Unit Stats'!M$31,IF(Armybuilder!$C71='Unit Stats'!$A$32,'Unit Stats'!M$32,IF(Armybuilder!$C71='Unit Stats'!$A$33,'Unit Stats'!M$33,IF(Armybuilder!$C71='Unit Stats'!$A$34,'Unit Stats'!M$34,IF(Armybuilder!$C71='Unit Stats'!$A$35,'Unit Stats'!M$35,IF(Armybuilder!$C71='Unit Stats'!$A$36,'Unit Stats'!M$36,IF(Armybuilder!$C71='Unit Stats'!$A$37,'Unit Stats'!M$37,IF(Armybuilder!$C71='Unit Stats'!$A$38,'Unit Stats'!M$38,IF(Armybuilder!$C71='Unit Stats'!$A$39,'Unit Stats'!M$39,IF(Armybuilder!$C71='Unit Stats'!$A$40,'Unit Stats'!M$40,IF(Armybuilder!$C71='Unit Stats'!$A$41,'Unit Stats'!M$41,IF(Armybuilder!$C71='Unit Stats'!$A$42,'Unit Stats'!M$42,IF(Armybuilder!$C71='Unit Stats'!$A$43,'Unit Stats'!M$43,IF(Armybuilder!$C71='Unit Stats'!$A$44,'Unit Stats'!M$44,IF(Armybuilder!$C71='Unit Stats'!$A$45,'Unit Stats'!M$45,IF(Armybuilder!$C71='Unit Stats'!$A$46,'Unit Stats'!M$46,IF(Armybuilder!$C71='Unit Stats'!$A$47,'Unit Stats'!M$47,IF(Armybuilder!$C71='Unit Stats'!$A$48,'Unit Stats'!M$48,IF(Armybuilder!$C71='Unit Stats'!$A$49,'Unit Stats'!M$49,IF(Armybuilder!$C71='Unit Stats'!$A$50,'Unit Stats'!M$50,IF(Armybuilder!$C71='Unit Stats'!$A$51,'Unit Stats'!M$51,IF(Armybuilder!$C71='Unit Stats'!$A$52,'Unit Stats'!M$52,IF(Armybuilder!$C71='Unit Stats'!$A$53,'Unit Stats'!M$53,IF(Armybuilder!$C71='Unit Stats'!$A$54,'Unit Stats'!M$54,IF(Armybuilder!$C71='Unit Stats'!$A$55,'Unit Stats'!M$55,))))))))))))))))))))))))))))))))))))))))))))))))))))))</f>
        <v>0</v>
      </c>
      <c r="P71" s="66">
        <f>IF(Armybuilder!$C71='Unit Stats'!$A$2,'Unit Stats'!N$2,IF(Armybuilder!$C71='Unit Stats'!$A$3,'Unit Stats'!N$3,IF(Armybuilder!$C71='Unit Stats'!$A$4,'Unit Stats'!N$4,IF(Armybuilder!$C71='Unit Stats'!$A$5,'Unit Stats'!N$5,IF(Armybuilder!$C71='Unit Stats'!$A$6,'Unit Stats'!N$6,IF(Armybuilder!$C71='Unit Stats'!$A$7,'Unit Stats'!N$7,IF(Armybuilder!$C71='Unit Stats'!$A$8,'Unit Stats'!N$8,IF(Armybuilder!$C71='Unit Stats'!$A$9,'Unit Stats'!N$9,IF(Armybuilder!$C71='Unit Stats'!$A$10,'Unit Stats'!N$10,IF(Armybuilder!$C71='Unit Stats'!$A$11,'Unit Stats'!N$11,IF(Armybuilder!$C71='Unit Stats'!$A$12,'Unit Stats'!N$12,IF(Armybuilder!$C71='Unit Stats'!$A$13,'Unit Stats'!N$13,IF(Armybuilder!$C71='Unit Stats'!$A$14,'Unit Stats'!N$14,IF(Armybuilder!$C71='Unit Stats'!$A$15,'Unit Stats'!N$15,IF(Armybuilder!$C71='Unit Stats'!$A$16,'Unit Stats'!N$16,IF(Armybuilder!$C71='Unit Stats'!$A$17,'Unit Stats'!N$17,IF(Armybuilder!$C71='Unit Stats'!$A$18,'Unit Stats'!N$18,IF(Armybuilder!$C71='Unit Stats'!$A$19,'Unit Stats'!N$19,IF(Armybuilder!$C71='Unit Stats'!$A$20,'Unit Stats'!N$20,IF(Armybuilder!$C71='Unit Stats'!$A$21,'Unit Stats'!N$21,IF(Armybuilder!$C71='Unit Stats'!$A$22,'Unit Stats'!N$22,IF(Armybuilder!$C71='Unit Stats'!$A$23,'Unit Stats'!N$23,IF(Armybuilder!$C71='Unit Stats'!$A$24,'Unit Stats'!N$24,IF(Armybuilder!$C71='Unit Stats'!$A$25,'Unit Stats'!N$25,IF(Armybuilder!$C71='Unit Stats'!$A$26,'Unit Stats'!N$26,IF(Armybuilder!$C71='Unit Stats'!$A$27,'Unit Stats'!N$27,IF(Armybuilder!$C71='Unit Stats'!$A$28,'Unit Stats'!N$28,IF(Armybuilder!$C71='Unit Stats'!$A$29,'Unit Stats'!N$29,IF(Armybuilder!$C71='Unit Stats'!$A$30,'Unit Stats'!N$30,IF(Armybuilder!$C71='Unit Stats'!$A$31,'Unit Stats'!N$31,IF(Armybuilder!$C71='Unit Stats'!$A$32,'Unit Stats'!N$32,IF(Armybuilder!$C71='Unit Stats'!$A$33,'Unit Stats'!N$33,IF(Armybuilder!$C71='Unit Stats'!$A$34,'Unit Stats'!N$34,IF(Armybuilder!$C71='Unit Stats'!$A$35,'Unit Stats'!N$35,IF(Armybuilder!$C71='Unit Stats'!$A$36,'Unit Stats'!N$36,IF(Armybuilder!$C71='Unit Stats'!$A$37,'Unit Stats'!N$37,IF(Armybuilder!$C71='Unit Stats'!$A$38,'Unit Stats'!N$38,IF(Armybuilder!$C71='Unit Stats'!$A$39,'Unit Stats'!N$39,IF(Armybuilder!$C71='Unit Stats'!$A$40,'Unit Stats'!N$40,IF(Armybuilder!$C71='Unit Stats'!$A$41,'Unit Stats'!N$41,IF(Armybuilder!$C71='Unit Stats'!$A$42,'Unit Stats'!N$42,IF(Armybuilder!$C71='Unit Stats'!$A$43,'Unit Stats'!N$43,IF(Armybuilder!$C71='Unit Stats'!$A$44,'Unit Stats'!N$44,IF(Armybuilder!$C71='Unit Stats'!$A$45,'Unit Stats'!N$45,IF(Armybuilder!$C71='Unit Stats'!$A$46,'Unit Stats'!N$46,IF(Armybuilder!$C71='Unit Stats'!$A$47,'Unit Stats'!N$47,IF(Armybuilder!$C71='Unit Stats'!$A$48,'Unit Stats'!N$48,IF(Armybuilder!$C71='Unit Stats'!$A$49,'Unit Stats'!N$49,IF(Armybuilder!$C71='Unit Stats'!$A$50,'Unit Stats'!N$50,IF(Armybuilder!$C71='Unit Stats'!$A$51,'Unit Stats'!N$51,IF(Armybuilder!$C71='Unit Stats'!$A$52,'Unit Stats'!N$52,IF(Armybuilder!$C71='Unit Stats'!$A$53,'Unit Stats'!N$53,IF(Armybuilder!$C71='Unit Stats'!$A$54,'Unit Stats'!N$54,IF(Armybuilder!$C71='Unit Stats'!$A$55,'Unit Stats'!N$55,))))))))))))))))))))))))))))))))))))))))))))))))))))))</f>
        <v>0</v>
      </c>
      <c r="Q71" s="48">
        <f>IF(Armybuilder!$C71='Unit Stats'!$A$2,'Unit Stats'!$T$2,IF(Armybuilder!$C71='Unit Stats'!$A$3,'Unit Stats'!$T$3,IF(Armybuilder!$C71='Unit Stats'!$A$4,'Unit Stats'!$T$4,IF(Armybuilder!$C71='Unit Stats'!$A$5,'Unit Stats'!$T$5,IF(Armybuilder!$C71='Unit Stats'!$A$6,'Unit Stats'!$T$6,IF(Armybuilder!$C71='Unit Stats'!$A$7,'Unit Stats'!$T$7,IF(Armybuilder!$C71='Unit Stats'!$A$8,'Unit Stats'!$T$8,IF(Armybuilder!$C71='Unit Stats'!$A$9,'Unit Stats'!$T$9,IF(Armybuilder!$C71='Unit Stats'!$A$10,'Unit Stats'!$T$10,IF(Armybuilder!$C71='Unit Stats'!$A$11,'Unit Stats'!$T$11,IF(Armybuilder!$C71='Unit Stats'!$A$12,'Unit Stats'!$T$12,IF(Armybuilder!$C71='Unit Stats'!$A$13,'Unit Stats'!$T$13,IF(Armybuilder!$C71='Unit Stats'!$A$14,'Unit Stats'!$T$14,IF(Armybuilder!$C71='Unit Stats'!$A$15,'Unit Stats'!$T$15,IF(Armybuilder!$C71='Unit Stats'!$A$16,'Unit Stats'!$T$16,IF(Armybuilder!$C71='Unit Stats'!$A$17,'Unit Stats'!$T$17,IF(Armybuilder!$C71='Unit Stats'!$A$18,'Unit Stats'!$T$18,IF(Armybuilder!$C71='Unit Stats'!$A$19,'Unit Stats'!$T$19,IF(Armybuilder!$C71='Unit Stats'!$A$20,'Unit Stats'!$T$20,IF(Armybuilder!$C71='Unit Stats'!$A$21,'Unit Stats'!$T$21,IF(Armybuilder!$C71='Unit Stats'!$A$22,'Unit Stats'!$T$22,IF(Armybuilder!$C71='Unit Stats'!$A$23,'Unit Stats'!$T$23,IF(Armybuilder!$C71='Unit Stats'!$A$24,'Unit Stats'!$T$24,IF(Armybuilder!$C71='Unit Stats'!$A$25,'Unit Stats'!$T$25,IF(Armybuilder!$C71='Unit Stats'!$A$26,'Unit Stats'!$T$26,IF(Armybuilder!$C71='Unit Stats'!$A$27,'Unit Stats'!$T$27,IF(Armybuilder!$C71='Unit Stats'!$A$28,'Unit Stats'!$T$28,IF(Armybuilder!$C71='Unit Stats'!$A$29,'Unit Stats'!$T$29,IF(Armybuilder!$C71='Unit Stats'!$A$30,'Unit Stats'!$T$30,IF(Armybuilder!$C71='Unit Stats'!$A$31,'Unit Stats'!$T$31,IF(Armybuilder!$C71='Unit Stats'!$A$32,'Unit Stats'!$T$32,IF(Armybuilder!$C71='Unit Stats'!$A$33,'Unit Stats'!$T$33,IF(Armybuilder!$C71='Unit Stats'!$A$34,'Unit Stats'!$T$34,IF(Armybuilder!$C71='Unit Stats'!$A$35,'Unit Stats'!$T$35,IF(Armybuilder!$C71='Unit Stats'!$A$36,'Unit Stats'!$T$36,IF(Armybuilder!$C71='Unit Stats'!$A$37,'Unit Stats'!$T$37,IF(Armybuilder!$C71='Unit Stats'!$A$38,'Unit Stats'!$T$38,IF(Armybuilder!$C71='Unit Stats'!$A$39,'Unit Stats'!$T$39,IF(Armybuilder!$C71='Unit Stats'!$A$40,'Unit Stats'!$T$40,IF(Armybuilder!$C71='Unit Stats'!$A$41,'Unit Stats'!$T$41,IF(Armybuilder!$C71='Unit Stats'!$A$42,'Unit Stats'!$T$42,IF(Armybuilder!$C71='Unit Stats'!$A$43,'Unit Stats'!$T$43,IF(Armybuilder!$C71='Unit Stats'!$A$44,'Unit Stats'!$T$44,IF(Armybuilder!$C71='Unit Stats'!$A$45,'Unit Stats'!$T$45,IF(Armybuilder!$C71='Unit Stats'!$A$46,'Unit Stats'!$T$46,IF(Armybuilder!$C71='Unit Stats'!$A$47,'Unit Stats'!$T$47,IF(Armybuilder!$C71='Unit Stats'!$A$48,'Unit Stats'!$T$48,IF(Armybuilder!$C71='Unit Stats'!$A$49,'Unit Stats'!$T$49,IF(Armybuilder!$C71='Unit Stats'!$A$50,'Unit Stats'!$T$50,IF(Armybuilder!$C71='Unit Stats'!$A$51,'Unit Stats'!$T$51,IF(Armybuilder!$C71='Unit Stats'!$A$52,'Unit Stats'!$T$52,IF(Armybuilder!$C71='Unit Stats'!$A$53,'Unit Stats'!$T$53,IF(Armybuilder!$C71='Unit Stats'!$A$54,'Unit Stats'!$T$54,IF(Armybuilder!$C71='Unit Stats'!$A$55,'Unit Stats'!$T$55,IF(Armybuilder!$C71=Wargear!$A$2,Wargear!$B$2,IF(Armybuilder!$C71=Wargear!$A$3,Wargear!$B$3,IF(Armybuilder!$C71=Wargear!$A$4,Wargear!$B$4,IF(Armybuilder!$C71=Wargear!$A$5,Wargear!$B$5,IF(Armybuilder!$C71=Wargear!$A$6,Wargear!$B$6,IF(Armybuilder!$C71=Wargear!$A$7,Wargear!$B$7,'Extra Code Points'!$A68))))))))))))))))))))))))))))))))))))))))))))))))))))))))))))</f>
        <v>0</v>
      </c>
      <c r="R71" s="28">
        <f t="shared" si="2"/>
        <v>0</v>
      </c>
      <c r="S71" s="29">
        <f t="shared" si="3"/>
        <v>1085</v>
      </c>
      <c r="T71" s="46">
        <f>IF(Armybuilder!$C71='Unit Stats'!$A$2,'Unit Stats'!O$2,IF(Armybuilder!$C71='Unit Stats'!$A$3,'Unit Stats'!O$3,IF(Armybuilder!$C71='Unit Stats'!$A$4,'Unit Stats'!O$4,IF(Armybuilder!$C71='Unit Stats'!$A$5,'Unit Stats'!O$5,IF(Armybuilder!$C71='Unit Stats'!$A$6,'Unit Stats'!O$6,IF(Armybuilder!$C71='Unit Stats'!$A$7,'Unit Stats'!O$7,IF(Armybuilder!$C71='Unit Stats'!$A$8,'Unit Stats'!O$8,IF(Armybuilder!$C71='Unit Stats'!$A$9,'Unit Stats'!O$9,IF(Armybuilder!$C71='Unit Stats'!$A$10,'Unit Stats'!O$10,IF(Armybuilder!$C71='Unit Stats'!$A$11,'Unit Stats'!O$11,IF(Armybuilder!$C71='Unit Stats'!$A$12,'Unit Stats'!O$12,IF(Armybuilder!$C71='Unit Stats'!$A$13,'Unit Stats'!O$13,IF(Armybuilder!$C71='Unit Stats'!$A$14,'Unit Stats'!O$14,IF(Armybuilder!$C71='Unit Stats'!$A$15,'Unit Stats'!O$15,IF(Armybuilder!$C71='Unit Stats'!$A$16,'Unit Stats'!O$16,IF(Armybuilder!$C71='Unit Stats'!$A$17,'Unit Stats'!O$17,IF(Armybuilder!$C71='Unit Stats'!$A$18,'Unit Stats'!O$18,IF(Armybuilder!$C71='Unit Stats'!$A$19,'Unit Stats'!O$19,IF(Armybuilder!$C71='Unit Stats'!$A$20,'Unit Stats'!O$20,IF(Armybuilder!$C71='Unit Stats'!$A$21,'Unit Stats'!O$21,IF(Armybuilder!$C71='Unit Stats'!$A$22,'Unit Stats'!O$22,IF(Armybuilder!$C71='Unit Stats'!$A$23,'Unit Stats'!O$23,IF(Armybuilder!$C71='Unit Stats'!$A$24,'Unit Stats'!O$24,IF(Armybuilder!$C71='Unit Stats'!$A$25,'Unit Stats'!O$25,IF(Armybuilder!$C71='Unit Stats'!$A$26,'Unit Stats'!O$26,IF(Armybuilder!$C71='Unit Stats'!$A$27,'Unit Stats'!O$27,IF(Armybuilder!$C71='Unit Stats'!$A$28,'Unit Stats'!O$28,IF(Armybuilder!$C71='Unit Stats'!$A$29,'Unit Stats'!O$29,IF(Armybuilder!$C71='Unit Stats'!$A$30,'Unit Stats'!O$30,IF(Armybuilder!$C71='Unit Stats'!$A$31,'Unit Stats'!O$31,IF(Armybuilder!$C71='Unit Stats'!$A$32,'Unit Stats'!O$32,IF(Armybuilder!$C71='Unit Stats'!$A$33,'Unit Stats'!O$33,IF(Armybuilder!$C71='Unit Stats'!$A$34,'Unit Stats'!O$34,IF(Armybuilder!$C71='Unit Stats'!$A$35,'Unit Stats'!O$35,IF(Armybuilder!$C71='Unit Stats'!$A$36,'Unit Stats'!O$36,IF(Armybuilder!$C71='Unit Stats'!$A$37,'Unit Stats'!O$37,IF(Armybuilder!$C71='Unit Stats'!$A$38,'Unit Stats'!O$38,IF(Armybuilder!$C71='Unit Stats'!$A$39,'Unit Stats'!O$39,IF(Armybuilder!$C71='Unit Stats'!$A$40,'Unit Stats'!O$40,IF(Armybuilder!$C71='Unit Stats'!$A$41,'Unit Stats'!O$41,IF(Armybuilder!$C71='Unit Stats'!$A$42,'Unit Stats'!O$42,IF(Armybuilder!$C71='Unit Stats'!$A$43,'Unit Stats'!O$43,IF(Armybuilder!$C71='Unit Stats'!$A$44,'Unit Stats'!O$44,IF(Armybuilder!$C71='Unit Stats'!$A$45,'Unit Stats'!O$45,IF(Armybuilder!$C71='Unit Stats'!$A$46,'Unit Stats'!O$46,IF(Armybuilder!$C71='Unit Stats'!$A$47,'Unit Stats'!O$47,IF(Armybuilder!$C71='Unit Stats'!$A$48,'Unit Stats'!O$48,IF(Armybuilder!$C71='Unit Stats'!$A$49,'Unit Stats'!O$49,IF(Armybuilder!$C71='Unit Stats'!$A$50,'Unit Stats'!O$50,IF(Armybuilder!$C71='Unit Stats'!$A$51,'Unit Stats'!O$51,IF(Armybuilder!$C71='Unit Stats'!$A$52,'Unit Stats'!O$52,IF(Armybuilder!$C71='Unit Stats'!$A$53,'Unit Stats'!O$53,IF(Armybuilder!$C71='Unit Stats'!$A$54,'Unit Stats'!O$54,IF(Armybuilder!$C71='Unit Stats'!$A$55,'Unit Stats'!O$55,IF(Armybuilder!$C71=Wargear!$A$2,Wargear!C$2,IF(Armybuilder!$C71=Wargear!$A$3,Wargear!C$3,IF(Armybuilder!$C71=Wargear!$A$4,Wargear!C$4,IF(Armybuilder!$C71=Wargear!$A$5,Wargear!C$5,IF(Armybuilder!$C71=Wargear!$A$6,Wargear!C$6,IF(Armybuilder!$C71=Wargear!$A$7,Wargear!C$7,'Extra Code wargear1'!A69))))))))))))))))))))))))))))))))))))))))))))))))))))))))))))</f>
        <v>0</v>
      </c>
      <c r="U71" s="45">
        <f>IF(Armybuilder!$C71='Unit Stats'!$A$2,'Unit Stats'!P$2,IF(Armybuilder!$C71='Unit Stats'!$A$3,'Unit Stats'!P$3,IF(Armybuilder!$C71='Unit Stats'!$A$4,'Unit Stats'!P$4,IF(Armybuilder!$C71='Unit Stats'!$A$5,'Unit Stats'!P$5,IF(Armybuilder!$C71='Unit Stats'!$A$6,'Unit Stats'!P$6,IF(Armybuilder!$C71='Unit Stats'!$A$7,'Unit Stats'!P$7,IF(Armybuilder!$C71='Unit Stats'!$A$8,'Unit Stats'!P$8,IF(Armybuilder!$C71='Unit Stats'!$A$9,'Unit Stats'!P$9,IF(Armybuilder!$C71='Unit Stats'!$A$10,'Unit Stats'!P$10,IF(Armybuilder!$C71='Unit Stats'!$A$11,'Unit Stats'!P$11,IF(Armybuilder!$C71='Unit Stats'!$A$12,'Unit Stats'!P$12,IF(Armybuilder!$C71='Unit Stats'!$A$13,'Unit Stats'!P$13,IF(Armybuilder!$C71='Unit Stats'!$A$14,'Unit Stats'!P$14,IF(Armybuilder!$C71='Unit Stats'!$A$15,'Unit Stats'!P$15,IF(Armybuilder!$C71='Unit Stats'!$A$16,'Unit Stats'!P$16,IF(Armybuilder!$C71='Unit Stats'!$A$17,'Unit Stats'!P$17,IF(Armybuilder!$C71='Unit Stats'!$A$18,'Unit Stats'!P$18,IF(Armybuilder!$C71='Unit Stats'!$A$19,'Unit Stats'!P$19,IF(Armybuilder!$C71='Unit Stats'!$A$20,'Unit Stats'!P$20,IF(Armybuilder!$C71='Unit Stats'!$A$21,'Unit Stats'!P$21,IF(Armybuilder!$C71='Unit Stats'!$A$22,'Unit Stats'!P$22,IF(Armybuilder!$C71='Unit Stats'!$A$23,'Unit Stats'!P$23,IF(Armybuilder!$C71='Unit Stats'!$A$24,'Unit Stats'!P$24,IF(Armybuilder!$C71='Unit Stats'!$A$25,'Unit Stats'!P$25,IF(Armybuilder!$C71='Unit Stats'!$A$26,'Unit Stats'!P$26,IF(Armybuilder!$C71='Unit Stats'!$A$27,'Unit Stats'!P$27,IF(Armybuilder!$C71='Unit Stats'!$A$28,'Unit Stats'!P$28,IF(Armybuilder!$C71='Unit Stats'!$A$29,'Unit Stats'!P$29,IF(Armybuilder!$C71='Unit Stats'!$A$30,'Unit Stats'!P$30,IF(Armybuilder!$C71='Unit Stats'!$A$31,'Unit Stats'!P$31,IF(Armybuilder!$C71='Unit Stats'!$A$32,'Unit Stats'!P$32,IF(Armybuilder!$C71='Unit Stats'!$A$33,'Unit Stats'!P$33,IF(Armybuilder!$C71='Unit Stats'!$A$34,'Unit Stats'!P$34,IF(Armybuilder!$C71='Unit Stats'!$A$35,'Unit Stats'!P$35,IF(Armybuilder!$C71='Unit Stats'!$A$36,'Unit Stats'!P$36,IF(Armybuilder!$C71='Unit Stats'!$A$37,'Unit Stats'!P$37,IF(Armybuilder!$C71='Unit Stats'!$A$38,'Unit Stats'!P$38,IF(Armybuilder!$C71='Unit Stats'!$A$39,'Unit Stats'!P$39,IF(Armybuilder!$C71='Unit Stats'!$A$40,'Unit Stats'!P$40,IF(Armybuilder!$C71='Unit Stats'!$A$41,'Unit Stats'!P$41,IF(Armybuilder!$C71='Unit Stats'!$A$42,'Unit Stats'!P$42,IF(Armybuilder!$C71='Unit Stats'!$A$43,'Unit Stats'!P$43,IF(Armybuilder!$C71='Unit Stats'!$A$44,'Unit Stats'!P$44,IF(Armybuilder!$C71='Unit Stats'!$A$45,'Unit Stats'!P$45,IF(Armybuilder!$C71='Unit Stats'!$A$46,'Unit Stats'!P$46,IF(Armybuilder!$C71='Unit Stats'!$A$47,'Unit Stats'!P$47,IF(Armybuilder!$C71='Unit Stats'!$A$48,'Unit Stats'!P$48,IF(Armybuilder!$C71='Unit Stats'!$A$49,'Unit Stats'!P$49,IF(Armybuilder!$C71='Unit Stats'!$A$50,'Unit Stats'!P$50,IF(Armybuilder!$C71='Unit Stats'!$A$51,'Unit Stats'!P$51,IF(Armybuilder!$C71='Unit Stats'!$A$52,'Unit Stats'!P$52,IF(Armybuilder!$C71='Unit Stats'!$A$53,'Unit Stats'!P$53,IF(Armybuilder!$C71='Unit Stats'!$A$54,'Unit Stats'!P$54,IF(Armybuilder!$C71='Unit Stats'!$A$55,'Unit Stats'!P$55,IF(Armybuilder!$C71=Wargear!$A$2,Wargear!D$2,IF(Armybuilder!$C71=Wargear!$A$3,Wargear!D$3,IF(Armybuilder!$C71=Wargear!$A$4,Wargear!D$4,IF(Armybuilder!$C71=Wargear!$A$5,Wargear!D$5,IF(Armybuilder!$C71=Wargear!$A$6,Wargear!D$6,IF(Armybuilder!$C71=Wargear!$A$7,Wargear!D$7,'Extra Code wargear1'!B69))))))))))))))))))))))))))))))))))))))))))))))))))))))))))))</f>
        <v>0</v>
      </c>
      <c r="V71" s="47">
        <f>IF(Armybuilder!$C71='Unit Stats'!$A$2,'Unit Stats'!Q$2,IF(Armybuilder!$C71='Unit Stats'!$A$3,'Unit Stats'!Q$3,IF(Armybuilder!$C71='Unit Stats'!$A$4,'Unit Stats'!Q$4,IF(Armybuilder!$C71='Unit Stats'!$A$5,'Unit Stats'!Q$5,IF(Armybuilder!$C71='Unit Stats'!$A$6,'Unit Stats'!Q$6,IF(Armybuilder!$C71='Unit Stats'!$A$7,'Unit Stats'!Q$7,IF(Armybuilder!$C71='Unit Stats'!$A$8,'Unit Stats'!Q$8,IF(Armybuilder!$C71='Unit Stats'!$A$9,'Unit Stats'!Q$9,IF(Armybuilder!$C71='Unit Stats'!$A$10,'Unit Stats'!Q$10,IF(Armybuilder!$C71='Unit Stats'!$A$11,'Unit Stats'!Q$11,IF(Armybuilder!$C71='Unit Stats'!$A$12,'Unit Stats'!Q$12,IF(Armybuilder!$C71='Unit Stats'!$A$13,'Unit Stats'!Q$13,IF(Armybuilder!$C71='Unit Stats'!$A$14,'Unit Stats'!Q$14,IF(Armybuilder!$C71='Unit Stats'!$A$15,'Unit Stats'!Q$15,IF(Armybuilder!$C71='Unit Stats'!$A$16,'Unit Stats'!Q$16,IF(Armybuilder!$C71='Unit Stats'!$A$17,'Unit Stats'!Q$17,IF(Armybuilder!$C71='Unit Stats'!$A$18,'Unit Stats'!Q$18,IF(Armybuilder!$C71='Unit Stats'!$A$19,'Unit Stats'!Q$19,IF(Armybuilder!$C71='Unit Stats'!$A$20,'Unit Stats'!Q$20,IF(Armybuilder!$C71='Unit Stats'!$A$21,'Unit Stats'!Q$21,IF(Armybuilder!$C71='Unit Stats'!$A$22,'Unit Stats'!Q$22,IF(Armybuilder!$C71='Unit Stats'!$A$23,'Unit Stats'!Q$23,IF(Armybuilder!$C71='Unit Stats'!$A$24,'Unit Stats'!Q$24,IF(Armybuilder!$C71='Unit Stats'!$A$25,'Unit Stats'!Q$25,IF(Armybuilder!$C71='Unit Stats'!$A$26,'Unit Stats'!Q$26,IF(Armybuilder!$C71='Unit Stats'!$A$27,'Unit Stats'!Q$27,IF(Armybuilder!$C71='Unit Stats'!$A$28,'Unit Stats'!Q$28,IF(Armybuilder!$C71='Unit Stats'!$A$29,'Unit Stats'!Q$29,IF(Armybuilder!$C71='Unit Stats'!$A$30,'Unit Stats'!Q$30,IF(Armybuilder!$C71='Unit Stats'!$A$31,'Unit Stats'!Q$31,IF(Armybuilder!$C71='Unit Stats'!$A$32,'Unit Stats'!Q$32,IF(Armybuilder!$C71='Unit Stats'!$A$33,'Unit Stats'!Q$33,IF(Armybuilder!$C71='Unit Stats'!$A$34,'Unit Stats'!Q$34,IF(Armybuilder!$C71='Unit Stats'!$A$35,'Unit Stats'!Q$35,IF(Armybuilder!$C71='Unit Stats'!$A$36,'Unit Stats'!Q$36,IF(Armybuilder!$C71='Unit Stats'!$A$37,'Unit Stats'!Q$37,IF(Armybuilder!$C71='Unit Stats'!$A$38,'Unit Stats'!Q$38,IF(Armybuilder!$C71='Unit Stats'!$A$39,'Unit Stats'!Q$39,IF(Armybuilder!$C71='Unit Stats'!$A$40,'Unit Stats'!Q$40,IF(Armybuilder!$C71='Unit Stats'!$A$41,'Unit Stats'!Q$41,IF(Armybuilder!$C71='Unit Stats'!$A$42,'Unit Stats'!Q$42,IF(Armybuilder!$C71='Unit Stats'!$A$43,'Unit Stats'!Q$43,IF(Armybuilder!$C71='Unit Stats'!$A$44,'Unit Stats'!Q$44,IF(Armybuilder!$C71='Unit Stats'!$A$45,'Unit Stats'!Q$45,IF(Armybuilder!$C71='Unit Stats'!$A$46,'Unit Stats'!Q$46,IF(Armybuilder!$C71='Unit Stats'!$A$47,'Unit Stats'!Q$47,IF(Armybuilder!$C71='Unit Stats'!$A$48,'Unit Stats'!Q$48,IF(Armybuilder!$C71='Unit Stats'!$A$49,'Unit Stats'!Q$49,IF(Armybuilder!$C71='Unit Stats'!$A$50,'Unit Stats'!Q$50,IF(Armybuilder!$C71='Unit Stats'!$A$51,'Unit Stats'!Q$51,IF(Armybuilder!$C71='Unit Stats'!$A$52,'Unit Stats'!Q$52,IF(Armybuilder!$C71='Unit Stats'!$A$53,'Unit Stats'!Q$53,IF(Armybuilder!$C71='Unit Stats'!$A$54,'Unit Stats'!Q$54,IF(Armybuilder!$C71='Unit Stats'!$A$55,'Unit Stats'!Q$55,IF(Armybuilder!$C71=Wargear!$A$2,Wargear!E$2,IF(Armybuilder!$C71=Wargear!$A$3,Wargear!E$3,IF(Armybuilder!$C71=Wargear!$A$4,Wargear!E$4,IF(Armybuilder!$C71=Wargear!$A$5,Wargear!E$5,IF(Armybuilder!$C71=Wargear!$A$6,Wargear!E$6,IF(Armybuilder!$C71=Wargear!$A$7,Wargear!E$7,'Extra Code wargear1'!C69))))))))))))))))))))))))))))))))))))))))))))))))))))))))))))</f>
        <v>0</v>
      </c>
      <c r="W71" s="24">
        <f>IF(Armybuilder!$C71='Unit Stats'!$A$2,'Unit Stats'!R$2,IF(Armybuilder!$C71='Unit Stats'!$A$3,'Unit Stats'!R$3,IF(Armybuilder!$C71='Unit Stats'!$A$4,'Unit Stats'!R$4,IF(Armybuilder!$C71='Unit Stats'!$A$5,'Unit Stats'!R$5,IF(Armybuilder!$C71='Unit Stats'!$A$6,'Unit Stats'!R$6,IF(Armybuilder!$C71='Unit Stats'!$A$7,'Unit Stats'!R$7,IF(Armybuilder!$C71='Unit Stats'!$A$8,'Unit Stats'!R$8,IF(Armybuilder!$C71='Unit Stats'!$A$9,'Unit Stats'!R$9,IF(Armybuilder!$C71='Unit Stats'!$A$10,'Unit Stats'!R$10,IF(Armybuilder!$C71='Unit Stats'!$A$11,'Unit Stats'!R$11,IF(Armybuilder!$C71='Unit Stats'!$A$12,'Unit Stats'!R$12,IF(Armybuilder!$C71='Unit Stats'!$A$13,'Unit Stats'!R$13,IF(Armybuilder!$C71='Unit Stats'!$A$14,'Unit Stats'!R$14,IF(Armybuilder!$C71='Unit Stats'!$A$15,'Unit Stats'!R$15,IF(Armybuilder!$C71='Unit Stats'!$A$16,'Unit Stats'!R$16,IF(Armybuilder!$C71='Unit Stats'!$A$17,'Unit Stats'!R$17,IF(Armybuilder!$C71='Unit Stats'!$A$18,'Unit Stats'!R$18,IF(Armybuilder!$C71='Unit Stats'!$A$19,'Unit Stats'!R$19,IF(Armybuilder!$C71='Unit Stats'!$A$20,'Unit Stats'!R$20,IF(Armybuilder!$C71='Unit Stats'!$A$21,'Unit Stats'!R$21,IF(Armybuilder!$C71='Unit Stats'!$A$22,'Unit Stats'!R$22,IF(Armybuilder!$C71='Unit Stats'!$A$23,'Unit Stats'!R$23,IF(Armybuilder!$C71='Unit Stats'!$A$24,'Unit Stats'!R$24,IF(Armybuilder!$C71='Unit Stats'!$A$25,'Unit Stats'!R$25,IF(Armybuilder!$C71='Unit Stats'!$A$26,'Unit Stats'!R$26,IF(Armybuilder!$C71='Unit Stats'!$A$27,'Unit Stats'!R$27,IF(Armybuilder!$C71='Unit Stats'!$A$28,'Unit Stats'!R$28,IF(Armybuilder!$C71='Unit Stats'!$A$29,'Unit Stats'!R$29,IF(Armybuilder!$C71='Unit Stats'!$A$30,'Unit Stats'!R$30,IF(Armybuilder!$C71='Unit Stats'!$A$31,'Unit Stats'!R$31,IF(Armybuilder!$C71='Unit Stats'!$A$32,'Unit Stats'!R$32,IF(Armybuilder!$C71='Unit Stats'!$A$33,'Unit Stats'!R$33,IF(Armybuilder!$C71='Unit Stats'!$A$34,'Unit Stats'!R$34,IF(Armybuilder!$C71='Unit Stats'!$A$35,'Unit Stats'!R$35,IF(Armybuilder!$C71='Unit Stats'!$A$36,'Unit Stats'!R$36,IF(Armybuilder!$C71='Unit Stats'!$A$37,'Unit Stats'!R$37,IF(Armybuilder!$C71='Unit Stats'!$A$38,'Unit Stats'!R$38,IF(Armybuilder!$C71='Unit Stats'!$A$39,'Unit Stats'!R$39,IF(Armybuilder!$C71='Unit Stats'!$A$40,'Unit Stats'!R$40,IF(Armybuilder!$C71='Unit Stats'!$A$41,'Unit Stats'!R$41,IF(Armybuilder!$C71='Unit Stats'!$A$42,'Unit Stats'!R$42,IF(Armybuilder!$C71='Unit Stats'!$A$43,'Unit Stats'!R$43,IF(Armybuilder!$C71='Unit Stats'!$A$44,'Unit Stats'!R$44,IF(Armybuilder!$C71='Unit Stats'!$A$45,'Unit Stats'!R$45,IF(Armybuilder!$C71='Unit Stats'!$A$46,'Unit Stats'!R$46,IF(Armybuilder!$C71='Unit Stats'!$A$47,'Unit Stats'!R$47,IF(Armybuilder!$C71='Unit Stats'!$A$48,'Unit Stats'!R$48,IF(Armybuilder!$C71='Unit Stats'!$A$49,'Unit Stats'!R$49,IF(Armybuilder!$C71='Unit Stats'!$A$50,'Unit Stats'!R$50,IF(Armybuilder!$C71='Unit Stats'!$A$51,'Unit Stats'!R$51,IF(Armybuilder!$C71='Unit Stats'!$A$52,'Unit Stats'!R$52,IF(Armybuilder!$C71='Unit Stats'!$A$53,'Unit Stats'!R$53,IF(Armybuilder!$C71='Unit Stats'!$A$54,'Unit Stats'!R$54,IF(Armybuilder!$C71='Unit Stats'!$A$55,'Unit Stats'!R$55,IF(Armybuilder!$C71=Wargear!$A$2,Wargear!F$2,IF(Armybuilder!$C71=Wargear!$A$3,Wargear!F$3,IF(Armybuilder!$C71=Wargear!$A$4,Wargear!F$4,IF(Armybuilder!$C71=Wargear!$A$5,Wargear!F$5,IF(Armybuilder!$C71=Wargear!$A$6,Wargear!F$6,IF(Armybuilder!$C71=Wargear!$A$7,Wargear!F$7,'Extra Code wargear1'!D69))))))))))))))))))))))))))))))))))))))))))))))))))))))))))))</f>
        <v>0</v>
      </c>
      <c r="X71" s="49">
        <f>IF(Armybuilder!$C71='Unit Stats'!$A$2,'Unit Stats'!S$2,IF(Armybuilder!$C71='Unit Stats'!$A$3,'Unit Stats'!S$3,IF(Armybuilder!$C71='Unit Stats'!$A$4,'Unit Stats'!S$4,IF(Armybuilder!$C71='Unit Stats'!$A$5,'Unit Stats'!S$5,IF(Armybuilder!$C71='Unit Stats'!$A$6,'Unit Stats'!S$6,IF(Armybuilder!$C71='Unit Stats'!$A$7,'Unit Stats'!S$7,IF(Armybuilder!$C71='Unit Stats'!$A$8,'Unit Stats'!S$8,IF(Armybuilder!$C71='Unit Stats'!$A$9,'Unit Stats'!S$9,IF(Armybuilder!$C71='Unit Stats'!$A$10,'Unit Stats'!S$10,IF(Armybuilder!$C71='Unit Stats'!$A$11,'Unit Stats'!S$11,IF(Armybuilder!$C71='Unit Stats'!$A$12,'Unit Stats'!S$12,IF(Armybuilder!$C71='Unit Stats'!$A$13,'Unit Stats'!S$13,IF(Armybuilder!$C71='Unit Stats'!$A$14,'Unit Stats'!S$14,IF(Armybuilder!$C71='Unit Stats'!$A$15,'Unit Stats'!S$15,IF(Armybuilder!$C71='Unit Stats'!$A$16,'Unit Stats'!S$16,IF(Armybuilder!$C71='Unit Stats'!$A$17,'Unit Stats'!S$17,IF(Armybuilder!$C71='Unit Stats'!$A$18,'Unit Stats'!S$18,IF(Armybuilder!$C71='Unit Stats'!$A$19,'Unit Stats'!S$19,IF(Armybuilder!$C71='Unit Stats'!$A$20,'Unit Stats'!S$20,IF(Armybuilder!$C71='Unit Stats'!$A$21,'Unit Stats'!S$21,IF(Armybuilder!$C71='Unit Stats'!$A$22,'Unit Stats'!S$22,IF(Armybuilder!$C71='Unit Stats'!$A$23,'Unit Stats'!S$23,IF(Armybuilder!$C71='Unit Stats'!$A$24,'Unit Stats'!S$24,IF(Armybuilder!$C71='Unit Stats'!$A$25,'Unit Stats'!S$25,IF(Armybuilder!$C71='Unit Stats'!$A$26,'Unit Stats'!S$26,IF(Armybuilder!$C71='Unit Stats'!$A$27,'Unit Stats'!S$27,IF(Armybuilder!$C71='Unit Stats'!$A$28,'Unit Stats'!S$28,IF(Armybuilder!$C71='Unit Stats'!$A$29,'Unit Stats'!S$29,IF(Armybuilder!$C71='Unit Stats'!$A$30,'Unit Stats'!S$30,IF(Armybuilder!$C71='Unit Stats'!$A$31,'Unit Stats'!S$31,IF(Armybuilder!$C71='Unit Stats'!$A$32,'Unit Stats'!S$32,IF(Armybuilder!$C71='Unit Stats'!$A$33,'Unit Stats'!S$33,IF(Armybuilder!$C71='Unit Stats'!$A$34,'Unit Stats'!S$34,IF(Armybuilder!$C71='Unit Stats'!$A$35,'Unit Stats'!S$35,IF(Armybuilder!$C71='Unit Stats'!$A$36,'Unit Stats'!S$36,IF(Armybuilder!$C71='Unit Stats'!$A$37,'Unit Stats'!S$37,IF(Armybuilder!$C71='Unit Stats'!$A$38,'Unit Stats'!S$38,IF(Armybuilder!$C71='Unit Stats'!$A$39,'Unit Stats'!S$39,IF(Armybuilder!$C71='Unit Stats'!$A$40,'Unit Stats'!S$40,IF(Armybuilder!$C71='Unit Stats'!$A$41,'Unit Stats'!S$41,IF(Armybuilder!$C71='Unit Stats'!$A$42,'Unit Stats'!S$42,IF(Armybuilder!$C71='Unit Stats'!$A$43,'Unit Stats'!S$43,IF(Armybuilder!$C71='Unit Stats'!$A$44,'Unit Stats'!S$44,IF(Armybuilder!$C71='Unit Stats'!$A$45,'Unit Stats'!S$45,IF(Armybuilder!$C71='Unit Stats'!$A$46,'Unit Stats'!S$46,IF(Armybuilder!$C71='Unit Stats'!$A$47,'Unit Stats'!S$47,IF(Armybuilder!$C71='Unit Stats'!$A$48,'Unit Stats'!S$48,IF(Armybuilder!$C71='Unit Stats'!$A$49,'Unit Stats'!S$49,IF(Armybuilder!$C71='Unit Stats'!$A$50,'Unit Stats'!S$50,IF(Armybuilder!$C71='Unit Stats'!$A$51,'Unit Stats'!S$51,IF(Armybuilder!$C71='Unit Stats'!$A$52,'Unit Stats'!S$52,IF(Armybuilder!$C71='Unit Stats'!$A$53,'Unit Stats'!S$53,IF(Armybuilder!$C71='Unit Stats'!$A$54,'Unit Stats'!S$54,IF(Armybuilder!$C71='Unit Stats'!$A$55,'Unit Stats'!S$55,IF(Armybuilder!$C71=Wargear!$A$2,Wargear!G$2,IF(Armybuilder!$C71=Wargear!$A$3,Wargear!G$3,IF(Armybuilder!$C71=Wargear!$A$4,Wargear!G$4,IF(Armybuilder!$C71=Wargear!$A$5,Wargear!G$5,IF(Armybuilder!$C71=Wargear!$A$6,Wargear!G$6,IF(Armybuilder!$C71=Wargear!$A$7,Wargear!G$7,'Extra Code wargear1'!E69))))))))))))))))))))))))))))))))))))))))))))))))))))))))))))</f>
        <v>0</v>
      </c>
      <c r="Y71" s="66">
        <f>IF(Armybuilder!$C71='Unit Stats'!$A$7,Armybuilder!$Y$2,IF(Armybuilder!$C71='Unit Stats'!$A$24,Armybuilder!$Y$2,IF(Armybuilder!$C71='Unit Stats'!$A$25,Armybuilder!$Y$2,IF(Armybuilder!$C71='Unit Stats'!$A$28,Armybuilder!$Y$2,IF(Armybuilder!$C71='Unit Stats'!$A$29,Armybuilder!$Y$2,IF(Armybuilder!$C71='Unit Stats'!$A$30,Armybuilder!$Y$2,IF(Armybuilder!$C71='Unit Stats'!$A$31,Armybuilder!$Y$2,IF(Armybuilder!$C71='Unit Stats'!$A$38,Armybuilder!$Y$2,IF(Armybuilder!$C71='Unit Stats'!$A$39,Armybuilder!$Y$2,IF(Armybuilder!$C71='Unit Stats'!$A$53,Armybuilder!$Y$2,IF(Armybuilder!$C71=Wargear!$A$11,Armybuilder!$Y$2,0)))))))))))</f>
        <v>0</v>
      </c>
    </row>
    <row r="72" spans="1:25" s="5" customFormat="1">
      <c r="A72" s="10">
        <f>IF(Armybuilder!$C72='Unit Stats'!$A$2,'Unit Stats'!$B$2,IF(Armybuilder!$C72='Unit Stats'!$A$3,'Unit Stats'!$B$3,IF(Armybuilder!$C72='Unit Stats'!$A$4,'Unit Stats'!$B$4,IF(Armybuilder!$C72='Unit Stats'!$A$5,'Unit Stats'!$B$5,IF(Armybuilder!$C72='Unit Stats'!$A$6,'Unit Stats'!$B$6,IF(Armybuilder!$C72='Unit Stats'!$A$7,'Unit Stats'!$B$7,IF(Armybuilder!$C72='Unit Stats'!$A$8,'Unit Stats'!$B$8,IF(Armybuilder!$C72='Unit Stats'!$A$9,'Unit Stats'!$B$9,IF(Armybuilder!$C72='Unit Stats'!$A$10,'Unit Stats'!$B$10,IF(Armybuilder!$C72='Unit Stats'!$A$11,'Unit Stats'!$B$11,IF(Armybuilder!$C72='Unit Stats'!$A$12,'Unit Stats'!$B$12,IF(Armybuilder!$C72='Unit Stats'!$A$13,'Unit Stats'!$B$13,IF(Armybuilder!$C72='Unit Stats'!$A$14,'Unit Stats'!$B$14,IF(Armybuilder!$C72='Unit Stats'!$A$15,'Unit Stats'!$B$15,IF(Armybuilder!$C72='Unit Stats'!$A$16,'Unit Stats'!$B$16,IF(Armybuilder!$C72='Unit Stats'!$A$17,'Unit Stats'!$B$17,IF(Armybuilder!$C72='Unit Stats'!$A$18,'Unit Stats'!$B$18,IF(Armybuilder!$C72='Unit Stats'!$A$19,'Unit Stats'!$B$19,IF(Armybuilder!$C72='Unit Stats'!$A$20,'Unit Stats'!$B$20,IF(Armybuilder!$C72='Unit Stats'!$A$21,'Unit Stats'!$B$21,IF(Armybuilder!$C72='Unit Stats'!$A$22,'Unit Stats'!$B$22,IF(Armybuilder!$C72='Unit Stats'!$A$23,'Unit Stats'!$B$23,IF(Armybuilder!$C72='Unit Stats'!$A$24,'Unit Stats'!$B$24,IF(Armybuilder!$C72='Unit Stats'!$A$25,'Unit Stats'!$B$25,IF(Armybuilder!$C72='Unit Stats'!$A$26,'Unit Stats'!$B$26,IF(Armybuilder!$C72='Unit Stats'!$A$27,'Unit Stats'!$B$27,IF(Armybuilder!$C72='Unit Stats'!$A$28,'Unit Stats'!$B$28,IF(Armybuilder!$C72='Unit Stats'!$A$29,'Unit Stats'!$B$29,IF(Armybuilder!$C72='Unit Stats'!$A$30,'Unit Stats'!$B$30,IF(Armybuilder!$C72='Unit Stats'!$A$31,'Unit Stats'!$B$31,IF(Armybuilder!$C72='Unit Stats'!$A$32,'Unit Stats'!$B$32,IF(Armybuilder!$C72='Unit Stats'!$A$33,'Unit Stats'!$B$33,IF(Armybuilder!$C72='Unit Stats'!$A$34,'Unit Stats'!$B$34,IF(Armybuilder!$C72='Unit Stats'!$A$35,'Unit Stats'!$B$35,IF(Armybuilder!$C72='Unit Stats'!$A$36,'Unit Stats'!$B$36,IF(Armybuilder!$C72='Unit Stats'!$A$37,'Unit Stats'!$B$37,IF(Armybuilder!$C72='Unit Stats'!$A$38,'Unit Stats'!$B$38,IF(Armybuilder!$C72='Unit Stats'!$A$39,'Unit Stats'!$B$39,IF(Armybuilder!$C72='Unit Stats'!$A$40,'Unit Stats'!$B$40,IF(Armybuilder!$C72='Unit Stats'!$A$41,'Unit Stats'!$B$41,IF(Armybuilder!$C72='Unit Stats'!$A$42,'Unit Stats'!$B$42,IF(Armybuilder!$C72='Unit Stats'!$A$43,'Unit Stats'!$B$43,IF(Armybuilder!$C72='Unit Stats'!$A$44,'Unit Stats'!$B$44,IF(Armybuilder!$C72='Unit Stats'!$A$45,'Unit Stats'!$B$45,IF(Armybuilder!$C72='Unit Stats'!$A$46,'Unit Stats'!$B$46,IF(Armybuilder!$C72='Unit Stats'!$A$47,'Unit Stats'!$B$47,IF(Armybuilder!$C72='Unit Stats'!$A$48,'Unit Stats'!$B$48,IF(Armybuilder!$C72='Unit Stats'!$A$49,'Unit Stats'!$B$49,IF(Armybuilder!$C72='Unit Stats'!$A$50,'Unit Stats'!$B$50,IF(Armybuilder!$C72='Unit Stats'!$A$51,'Unit Stats'!$B$51,IF(Armybuilder!$C72='Unit Stats'!$A$52,'Unit Stats'!$B$52,IF(Armybuilder!$C72='Unit Stats'!$A$53,'Unit Stats'!$B$53,IF(Armybuilder!$C72='Unit Stats'!$A$54,'Unit Stats'!$B$54,IF(Armybuilder!$C72='Unit Stats'!$A$55,'Unit Stats'!$B$55,))))))))))))))))))))))))))))))))))))))))))))))))))))))</f>
        <v>0</v>
      </c>
      <c r="B72" s="2"/>
      <c r="C72" s="75"/>
      <c r="D72" s="76"/>
      <c r="E72" s="32">
        <f>IF(Armybuilder!$C72='Unit Stats'!$A$2,'Unit Stats'!C$2,IF(Armybuilder!$C72='Unit Stats'!$A$3,'Unit Stats'!C$3,IF(Armybuilder!$C72='Unit Stats'!$A$4,'Unit Stats'!C$4,IF(Armybuilder!$C72='Unit Stats'!$A$5,'Unit Stats'!C$5,IF(Armybuilder!$C72='Unit Stats'!$A$6,'Unit Stats'!C$6,IF(Armybuilder!$C72='Unit Stats'!$A$7,'Unit Stats'!C$7,IF(Armybuilder!$C72='Unit Stats'!$A$8,'Unit Stats'!C$8,IF(Armybuilder!$C72='Unit Stats'!$A$9,'Unit Stats'!C$9,IF(Armybuilder!$C72='Unit Stats'!$A$10,'Unit Stats'!C$10,IF(Armybuilder!$C72='Unit Stats'!$A$11,'Unit Stats'!C$11,IF(Armybuilder!$C72='Unit Stats'!$A$12,'Unit Stats'!C$12,IF(Armybuilder!$C72='Unit Stats'!$A$13,'Unit Stats'!C$13,IF(Armybuilder!$C72='Unit Stats'!$A$14,'Unit Stats'!C$14,IF(Armybuilder!$C72='Unit Stats'!$A$15,'Unit Stats'!C$15,IF(Armybuilder!$C72='Unit Stats'!$A$16,'Unit Stats'!C$16,IF(Armybuilder!$C72='Unit Stats'!$A$17,'Unit Stats'!C$17,IF(Armybuilder!$C72='Unit Stats'!$A$18,'Unit Stats'!C$18,IF(Armybuilder!$C72='Unit Stats'!$A$19,'Unit Stats'!C$19,IF(Armybuilder!$C72='Unit Stats'!$A$20,'Unit Stats'!C$20,IF(Armybuilder!$C72='Unit Stats'!$A$21,'Unit Stats'!C$21,IF(Armybuilder!$C72='Unit Stats'!$A$22,'Unit Stats'!C$22,IF(Armybuilder!$C72='Unit Stats'!$A$23,'Unit Stats'!C$23,IF(Armybuilder!$C72='Unit Stats'!$A$24,'Unit Stats'!C$24,IF(Armybuilder!$C72='Unit Stats'!$A$25,'Unit Stats'!C$25,IF(Armybuilder!$C72='Unit Stats'!$A$26,'Unit Stats'!C$26,IF(Armybuilder!$C72='Unit Stats'!$A$27,'Unit Stats'!C$27,IF(Armybuilder!$C72='Unit Stats'!$A$28,'Unit Stats'!C$28,IF(Armybuilder!$C72='Unit Stats'!$A$29,'Unit Stats'!C$29,IF(Armybuilder!$C72='Unit Stats'!$A$30,'Unit Stats'!C$30,IF(Armybuilder!$C72='Unit Stats'!$A$31,'Unit Stats'!C$31,IF(Armybuilder!$C72='Unit Stats'!$A$32,'Unit Stats'!C$32,IF(Armybuilder!$C72='Unit Stats'!$A$33,'Unit Stats'!C$33,IF(Armybuilder!$C72='Unit Stats'!$A$34,'Unit Stats'!C$34,IF(Armybuilder!$C72='Unit Stats'!$A$35,'Unit Stats'!C$35,IF(Armybuilder!$C72='Unit Stats'!$A$36,'Unit Stats'!C$36,IF(Armybuilder!$C72='Unit Stats'!$A$37,'Unit Stats'!C$37,IF(Armybuilder!$C72='Unit Stats'!$A$38,'Unit Stats'!C$38,IF(Armybuilder!$C72='Unit Stats'!$A$39,'Unit Stats'!C$39,IF(Armybuilder!$C72='Unit Stats'!$A$40,'Unit Stats'!C$40,IF(Armybuilder!$C72='Unit Stats'!$A$41,'Unit Stats'!C$41,IF(Armybuilder!$C72='Unit Stats'!$A$42,'Unit Stats'!C$42,IF(Armybuilder!$C72='Unit Stats'!$A$43,'Unit Stats'!C$43,IF(Armybuilder!$C72='Unit Stats'!$A$44,'Unit Stats'!C$44,IF(Armybuilder!$C72='Unit Stats'!$A$45,'Unit Stats'!C$45,IF(Armybuilder!$C72='Unit Stats'!$A$46,'Unit Stats'!C$46,IF(Armybuilder!$C72='Unit Stats'!$A$47,'Unit Stats'!C$47,IF(Armybuilder!$C72='Unit Stats'!$A$48,'Unit Stats'!C$48,IF(Armybuilder!$C72='Unit Stats'!$A$49,'Unit Stats'!C$49,IF(Armybuilder!$C72='Unit Stats'!$A$50,'Unit Stats'!C$50,IF(Armybuilder!$C72='Unit Stats'!$A$51,'Unit Stats'!C$51,IF(Armybuilder!$C72='Unit Stats'!$A$52,'Unit Stats'!C$52,IF(Armybuilder!$C72='Unit Stats'!$A$53,'Unit Stats'!C$53,IF(Armybuilder!$C72='Unit Stats'!$A$54,'Unit Stats'!C$54,IF(Armybuilder!$C72='Unit Stats'!$A$55,'Unit Stats'!C$55,))))))))))))))))))))))))))))))))))))))))))))))))))))))</f>
        <v>0</v>
      </c>
      <c r="F72" s="33">
        <f>IF(Armybuilder!$C72='Unit Stats'!$A$2,'Unit Stats'!D$2,IF(Armybuilder!$C72='Unit Stats'!$A$3,'Unit Stats'!D$3,IF(Armybuilder!$C72='Unit Stats'!$A$4,'Unit Stats'!D$4,IF(Armybuilder!$C72='Unit Stats'!$A$5,'Unit Stats'!D$5,IF(Armybuilder!$C72='Unit Stats'!$A$6,'Unit Stats'!D$6,IF(Armybuilder!$C72='Unit Stats'!$A$7,'Unit Stats'!D$7,IF(Armybuilder!$C72='Unit Stats'!$A$8,'Unit Stats'!D$8,IF(Armybuilder!$C72='Unit Stats'!$A$9,'Unit Stats'!D$9,IF(Armybuilder!$C72='Unit Stats'!$A$10,'Unit Stats'!D$10,IF(Armybuilder!$C72='Unit Stats'!$A$11,'Unit Stats'!D$11,IF(Armybuilder!$C72='Unit Stats'!$A$12,'Unit Stats'!D$12,IF(Armybuilder!$C72='Unit Stats'!$A$13,'Unit Stats'!D$13,IF(Armybuilder!$C72='Unit Stats'!$A$14,'Unit Stats'!D$14,IF(Armybuilder!$C72='Unit Stats'!$A$15,'Unit Stats'!D$15,IF(Armybuilder!$C72='Unit Stats'!$A$16,'Unit Stats'!D$16,IF(Armybuilder!$C72='Unit Stats'!$A$17,'Unit Stats'!D$17,IF(Armybuilder!$C72='Unit Stats'!$A$18,'Unit Stats'!D$18,IF(Armybuilder!$C72='Unit Stats'!$A$19,'Unit Stats'!D$19,IF(Armybuilder!$C72='Unit Stats'!$A$20,'Unit Stats'!D$20,IF(Armybuilder!$C72='Unit Stats'!$A$21,'Unit Stats'!D$21,IF(Armybuilder!$C72='Unit Stats'!$A$22,'Unit Stats'!D$22,IF(Armybuilder!$C72='Unit Stats'!$A$23,'Unit Stats'!D$23,IF(Armybuilder!$C72='Unit Stats'!$A$24,'Unit Stats'!D$24,IF(Armybuilder!$C72='Unit Stats'!$A$25,'Unit Stats'!D$25,IF(Armybuilder!$C72='Unit Stats'!$A$26,'Unit Stats'!D$26,IF(Armybuilder!$C72='Unit Stats'!$A$27,'Unit Stats'!D$27,IF(Armybuilder!$C72='Unit Stats'!$A$28,'Unit Stats'!D$28,IF(Armybuilder!$C72='Unit Stats'!$A$29,'Unit Stats'!D$29,IF(Armybuilder!$C72='Unit Stats'!$A$30,'Unit Stats'!D$30,IF(Armybuilder!$C72='Unit Stats'!$A$31,'Unit Stats'!D$31,IF(Armybuilder!$C72='Unit Stats'!$A$32,'Unit Stats'!D$32,IF(Armybuilder!$C72='Unit Stats'!$A$33,'Unit Stats'!D$33,IF(Armybuilder!$C72='Unit Stats'!$A$34,'Unit Stats'!D$34,IF(Armybuilder!$C72='Unit Stats'!$A$35,'Unit Stats'!D$35,IF(Armybuilder!$C72='Unit Stats'!$A$36,'Unit Stats'!D$36,IF(Armybuilder!$C72='Unit Stats'!$A$37,'Unit Stats'!D$37,IF(Armybuilder!$C72='Unit Stats'!$A$38,'Unit Stats'!D$38,IF(Armybuilder!$C72='Unit Stats'!$A$39,'Unit Stats'!D$39,IF(Armybuilder!$C72='Unit Stats'!$A$40,'Unit Stats'!D$40,IF(Armybuilder!$C72='Unit Stats'!$A$41,'Unit Stats'!D$41,IF(Armybuilder!$C72='Unit Stats'!$A$42,'Unit Stats'!D$42,IF(Armybuilder!$C72='Unit Stats'!$A$43,'Unit Stats'!D$43,IF(Armybuilder!$C72='Unit Stats'!$A$44,'Unit Stats'!D$44,IF(Armybuilder!$C72='Unit Stats'!$A$45,'Unit Stats'!D$45,IF(Armybuilder!$C72='Unit Stats'!$A$46,'Unit Stats'!D$46,IF(Armybuilder!$C72='Unit Stats'!$A$47,'Unit Stats'!D$47,IF(Armybuilder!$C72='Unit Stats'!$A$48,'Unit Stats'!D$48,IF(Armybuilder!$C72='Unit Stats'!$A$49,'Unit Stats'!D$49,IF(Armybuilder!$C72='Unit Stats'!$A$50,'Unit Stats'!D$50,IF(Armybuilder!$C72='Unit Stats'!$A$51,'Unit Stats'!D$51,IF(Armybuilder!$C72='Unit Stats'!$A$52,'Unit Stats'!D$52,IF(Armybuilder!$C72='Unit Stats'!$A$53,'Unit Stats'!D$53,IF(Armybuilder!$C72='Unit Stats'!$A$54,'Unit Stats'!D$54,IF(Armybuilder!$C72='Unit Stats'!$A$55,'Unit Stats'!D$55,))))))))))))))))))))))))))))))))))))))))))))))))))))))</f>
        <v>0</v>
      </c>
      <c r="G72" s="34">
        <f>IF(Armybuilder!$C72='Unit Stats'!$A$2,'Unit Stats'!E$2,IF(Armybuilder!$C72='Unit Stats'!$A$3,'Unit Stats'!E$3,IF(Armybuilder!$C72='Unit Stats'!$A$4,'Unit Stats'!E$4,IF(Armybuilder!$C72='Unit Stats'!$A$5,'Unit Stats'!E$5,IF(Armybuilder!$C72='Unit Stats'!$A$6,'Unit Stats'!E$6,IF(Armybuilder!$C72='Unit Stats'!$A$7,'Unit Stats'!E$7,IF(Armybuilder!$C72='Unit Stats'!$A$8,'Unit Stats'!E$8,IF(Armybuilder!$C72='Unit Stats'!$A$9,'Unit Stats'!E$9,IF(Armybuilder!$C72='Unit Stats'!$A$10,'Unit Stats'!E$10,IF(Armybuilder!$C72='Unit Stats'!$A$11,'Unit Stats'!E$11,IF(Armybuilder!$C72='Unit Stats'!$A$12,'Unit Stats'!E$12,IF(Armybuilder!$C72='Unit Stats'!$A$13,'Unit Stats'!E$13,IF(Armybuilder!$C72='Unit Stats'!$A$14,'Unit Stats'!E$14,IF(Armybuilder!$C72='Unit Stats'!$A$15,'Unit Stats'!E$15,IF(Armybuilder!$C72='Unit Stats'!$A$16,'Unit Stats'!E$16,IF(Armybuilder!$C72='Unit Stats'!$A$17,'Unit Stats'!E$17,IF(Armybuilder!$C72='Unit Stats'!$A$18,'Unit Stats'!E$18,IF(Armybuilder!$C72='Unit Stats'!$A$19,'Unit Stats'!E$19,IF(Armybuilder!$C72='Unit Stats'!$A$20,'Unit Stats'!E$20,IF(Armybuilder!$C72='Unit Stats'!$A$21,'Unit Stats'!E$21,IF(Armybuilder!$C72='Unit Stats'!$A$22,'Unit Stats'!E$22,IF(Armybuilder!$C72='Unit Stats'!$A$23,'Unit Stats'!E$23,IF(Armybuilder!$C72='Unit Stats'!$A$24,'Unit Stats'!E$24,IF(Armybuilder!$C72='Unit Stats'!$A$25,'Unit Stats'!E$25,IF(Armybuilder!$C72='Unit Stats'!$A$26,'Unit Stats'!E$26,IF(Armybuilder!$C72='Unit Stats'!$A$27,'Unit Stats'!E$27,IF(Armybuilder!$C72='Unit Stats'!$A$28,'Unit Stats'!E$28,IF(Armybuilder!$C72='Unit Stats'!$A$29,'Unit Stats'!E$29,IF(Armybuilder!$C72='Unit Stats'!$A$30,'Unit Stats'!E$30,IF(Armybuilder!$C72='Unit Stats'!$A$31,'Unit Stats'!E$31,IF(Armybuilder!$C72='Unit Stats'!$A$32,'Unit Stats'!E$32,IF(Armybuilder!$C72='Unit Stats'!$A$33,'Unit Stats'!E$33,IF(Armybuilder!$C72='Unit Stats'!$A$34,'Unit Stats'!E$34,IF(Armybuilder!$C72='Unit Stats'!$A$35,'Unit Stats'!E$35,IF(Armybuilder!$C72='Unit Stats'!$A$36,'Unit Stats'!E$36,IF(Armybuilder!$C72='Unit Stats'!$A$37,'Unit Stats'!E$37,IF(Armybuilder!$C72='Unit Stats'!$A$38,'Unit Stats'!E$38,IF(Armybuilder!$C72='Unit Stats'!$A$39,'Unit Stats'!E$39,IF(Armybuilder!$C72='Unit Stats'!$A$40,'Unit Stats'!E$40,IF(Armybuilder!$C72='Unit Stats'!$A$41,'Unit Stats'!E$41,IF(Armybuilder!$C72='Unit Stats'!$A$42,'Unit Stats'!E$42,IF(Armybuilder!$C72='Unit Stats'!$A$43,'Unit Stats'!E$43,IF(Armybuilder!$C72='Unit Stats'!$A$44,'Unit Stats'!E$44,IF(Armybuilder!$C72='Unit Stats'!$A$45,'Unit Stats'!E$45,IF(Armybuilder!$C72='Unit Stats'!$A$46,'Unit Stats'!E$46,IF(Armybuilder!$C72='Unit Stats'!$A$47,'Unit Stats'!E$47,IF(Armybuilder!$C72='Unit Stats'!$A$48,'Unit Stats'!E$48,IF(Armybuilder!$C72='Unit Stats'!$A$49,'Unit Stats'!E$49,IF(Armybuilder!$C72='Unit Stats'!$A$50,'Unit Stats'!E$50,IF(Armybuilder!$C72='Unit Stats'!$A$51,'Unit Stats'!E$51,IF(Armybuilder!$C72='Unit Stats'!$A$52,'Unit Stats'!E$52,IF(Armybuilder!$C72='Unit Stats'!$A$53,'Unit Stats'!E$53,IF(Armybuilder!$C72='Unit Stats'!$A$54,'Unit Stats'!E$54,IF(Armybuilder!$C72='Unit Stats'!$A$55,'Unit Stats'!E$55,))))))))))))))))))))))))))))))))))))))))))))))))))))))</f>
        <v>0</v>
      </c>
      <c r="H72" s="33">
        <f>IF(Armybuilder!$C72='Unit Stats'!$A$2,'Unit Stats'!F$2,IF(Armybuilder!$C72='Unit Stats'!$A$3,'Unit Stats'!F$3,IF(Armybuilder!$C72='Unit Stats'!$A$4,'Unit Stats'!F$4,IF(Armybuilder!$C72='Unit Stats'!$A$5,'Unit Stats'!F$5,IF(Armybuilder!$C72='Unit Stats'!$A$6,'Unit Stats'!F$6,IF(Armybuilder!$C72='Unit Stats'!$A$7,'Unit Stats'!F$7,IF(Armybuilder!$C72='Unit Stats'!$A$8,'Unit Stats'!F$8,IF(Armybuilder!$C72='Unit Stats'!$A$9,'Unit Stats'!F$9,IF(Armybuilder!$C72='Unit Stats'!$A$10,'Unit Stats'!F$10,IF(Armybuilder!$C72='Unit Stats'!$A$11,'Unit Stats'!F$11,IF(Armybuilder!$C72='Unit Stats'!$A$12,'Unit Stats'!F$12,IF(Armybuilder!$C72='Unit Stats'!$A$13,'Unit Stats'!F$13,IF(Armybuilder!$C72='Unit Stats'!$A$14,'Unit Stats'!F$14,IF(Armybuilder!$C72='Unit Stats'!$A$15,'Unit Stats'!F$15,IF(Armybuilder!$C72='Unit Stats'!$A$16,'Unit Stats'!F$16,IF(Armybuilder!$C72='Unit Stats'!$A$17,'Unit Stats'!F$17,IF(Armybuilder!$C72='Unit Stats'!$A$18,'Unit Stats'!F$18,IF(Armybuilder!$C72='Unit Stats'!$A$19,'Unit Stats'!F$19,IF(Armybuilder!$C72='Unit Stats'!$A$20,'Unit Stats'!F$20,IF(Armybuilder!$C72='Unit Stats'!$A$21,'Unit Stats'!F$21,IF(Armybuilder!$C72='Unit Stats'!$A$22,'Unit Stats'!F$22,IF(Armybuilder!$C72='Unit Stats'!$A$23,'Unit Stats'!F$23,IF(Armybuilder!$C72='Unit Stats'!$A$24,'Unit Stats'!F$24,IF(Armybuilder!$C72='Unit Stats'!$A$25,'Unit Stats'!F$25,IF(Armybuilder!$C72='Unit Stats'!$A$26,'Unit Stats'!F$26,IF(Armybuilder!$C72='Unit Stats'!$A$27,'Unit Stats'!F$27,IF(Armybuilder!$C72='Unit Stats'!$A$28,'Unit Stats'!F$28,IF(Armybuilder!$C72='Unit Stats'!$A$29,'Unit Stats'!F$29,IF(Armybuilder!$C72='Unit Stats'!$A$30,'Unit Stats'!F$30,IF(Armybuilder!$C72='Unit Stats'!$A$31,'Unit Stats'!F$31,IF(Armybuilder!$C72='Unit Stats'!$A$32,'Unit Stats'!F$32,IF(Armybuilder!$C72='Unit Stats'!$A$33,'Unit Stats'!F$33,IF(Armybuilder!$C72='Unit Stats'!$A$34,'Unit Stats'!F$34,IF(Armybuilder!$C72='Unit Stats'!$A$35,'Unit Stats'!F$35,IF(Armybuilder!$C72='Unit Stats'!$A$36,'Unit Stats'!F$36,IF(Armybuilder!$C72='Unit Stats'!$A$37,'Unit Stats'!F$37,IF(Armybuilder!$C72='Unit Stats'!$A$38,'Unit Stats'!F$38,IF(Armybuilder!$C72='Unit Stats'!$A$39,'Unit Stats'!F$39,IF(Armybuilder!$C72='Unit Stats'!$A$40,'Unit Stats'!F$40,IF(Armybuilder!$C72='Unit Stats'!$A$41,'Unit Stats'!F$41,IF(Armybuilder!$C72='Unit Stats'!$A$42,'Unit Stats'!F$42,IF(Armybuilder!$C72='Unit Stats'!$A$43,'Unit Stats'!F$43,IF(Armybuilder!$C72='Unit Stats'!$A$44,'Unit Stats'!F$44,IF(Armybuilder!$C72='Unit Stats'!$A$45,'Unit Stats'!F$45,IF(Armybuilder!$C72='Unit Stats'!$A$46,'Unit Stats'!F$46,IF(Armybuilder!$C72='Unit Stats'!$A$47,'Unit Stats'!F$47,IF(Armybuilder!$C72='Unit Stats'!$A$48,'Unit Stats'!F$48,IF(Armybuilder!$C72='Unit Stats'!$A$49,'Unit Stats'!F$49,IF(Armybuilder!$C72='Unit Stats'!$A$50,'Unit Stats'!F$50,IF(Armybuilder!$C72='Unit Stats'!$A$51,'Unit Stats'!F$51,IF(Armybuilder!$C72='Unit Stats'!$A$52,'Unit Stats'!F$52,IF(Armybuilder!$C72='Unit Stats'!$A$53,'Unit Stats'!F$53,IF(Armybuilder!$C72='Unit Stats'!$A$54,'Unit Stats'!F$54,IF(Armybuilder!$C72='Unit Stats'!$A$55,'Unit Stats'!F$55,))))))))))))))))))))))))))))))))))))))))))))))))))))))</f>
        <v>0</v>
      </c>
      <c r="I72" s="34">
        <f>IF(Armybuilder!$C72='Unit Stats'!$A$2,'Unit Stats'!G$2,IF(Armybuilder!$C72='Unit Stats'!$A$3,'Unit Stats'!G$3,IF(Armybuilder!$C72='Unit Stats'!$A$4,'Unit Stats'!G$4,IF(Armybuilder!$C72='Unit Stats'!$A$5,'Unit Stats'!G$5,IF(Armybuilder!$C72='Unit Stats'!$A$6,'Unit Stats'!G$6,IF(Armybuilder!$C72='Unit Stats'!$A$7,'Unit Stats'!G$7,IF(Armybuilder!$C72='Unit Stats'!$A$8,'Unit Stats'!G$8,IF(Armybuilder!$C72='Unit Stats'!$A$9,'Unit Stats'!G$9,IF(Armybuilder!$C72='Unit Stats'!$A$10,'Unit Stats'!G$10,IF(Armybuilder!$C72='Unit Stats'!$A$11,'Unit Stats'!G$11,IF(Armybuilder!$C72='Unit Stats'!$A$12,'Unit Stats'!G$12,IF(Armybuilder!$C72='Unit Stats'!$A$13,'Unit Stats'!G$13,IF(Armybuilder!$C72='Unit Stats'!$A$14,'Unit Stats'!G$14,IF(Armybuilder!$C72='Unit Stats'!$A$15,'Unit Stats'!G$15,IF(Armybuilder!$C72='Unit Stats'!$A$16,'Unit Stats'!G$16,IF(Armybuilder!$C72='Unit Stats'!$A$17,'Unit Stats'!G$17,IF(Armybuilder!$C72='Unit Stats'!$A$18,'Unit Stats'!G$18,IF(Armybuilder!$C72='Unit Stats'!$A$19,'Unit Stats'!G$19,IF(Armybuilder!$C72='Unit Stats'!$A$20,'Unit Stats'!G$20,IF(Armybuilder!$C72='Unit Stats'!$A$21,'Unit Stats'!G$21,IF(Armybuilder!$C72='Unit Stats'!$A$22,'Unit Stats'!G$22,IF(Armybuilder!$C72='Unit Stats'!$A$23,'Unit Stats'!G$23,IF(Armybuilder!$C72='Unit Stats'!$A$24,'Unit Stats'!G$24,IF(Armybuilder!$C72='Unit Stats'!$A$25,'Unit Stats'!G$25,IF(Armybuilder!$C72='Unit Stats'!$A$26,'Unit Stats'!G$26,IF(Armybuilder!$C72='Unit Stats'!$A$27,'Unit Stats'!G$27,IF(Armybuilder!$C72='Unit Stats'!$A$28,'Unit Stats'!G$28,IF(Armybuilder!$C72='Unit Stats'!$A$29,'Unit Stats'!G$29,IF(Armybuilder!$C72='Unit Stats'!$A$30,'Unit Stats'!G$30,IF(Armybuilder!$C72='Unit Stats'!$A$31,'Unit Stats'!G$31,IF(Armybuilder!$C72='Unit Stats'!$A$32,'Unit Stats'!G$32,IF(Armybuilder!$C72='Unit Stats'!$A$33,'Unit Stats'!G$33,IF(Armybuilder!$C72='Unit Stats'!$A$34,'Unit Stats'!G$34,IF(Armybuilder!$C72='Unit Stats'!$A$35,'Unit Stats'!G$35,IF(Armybuilder!$C72='Unit Stats'!$A$36,'Unit Stats'!G$36,IF(Armybuilder!$C72='Unit Stats'!$A$37,'Unit Stats'!G$37,IF(Armybuilder!$C72='Unit Stats'!$A$38,'Unit Stats'!G$38,IF(Armybuilder!$C72='Unit Stats'!$A$39,'Unit Stats'!G$39,IF(Armybuilder!$C72='Unit Stats'!$A$40,'Unit Stats'!G$40,IF(Armybuilder!$C72='Unit Stats'!$A$41,'Unit Stats'!G$41,IF(Armybuilder!$C72='Unit Stats'!$A$42,'Unit Stats'!G$42,IF(Armybuilder!$C72='Unit Stats'!$A$43,'Unit Stats'!G$43,IF(Armybuilder!$C72='Unit Stats'!$A$44,'Unit Stats'!G$44,IF(Armybuilder!$C72='Unit Stats'!$A$45,'Unit Stats'!G$45,IF(Armybuilder!$C72='Unit Stats'!$A$46,'Unit Stats'!G$46,IF(Armybuilder!$C72='Unit Stats'!$A$47,'Unit Stats'!G$47,IF(Armybuilder!$C72='Unit Stats'!$A$48,'Unit Stats'!G$48,IF(Armybuilder!$C72='Unit Stats'!$A$49,'Unit Stats'!G$49,IF(Armybuilder!$C72='Unit Stats'!$A$50,'Unit Stats'!G$50,IF(Armybuilder!$C72='Unit Stats'!$A$51,'Unit Stats'!G$51,IF(Armybuilder!$C72='Unit Stats'!$A$52,'Unit Stats'!G$52,IF(Armybuilder!$C72='Unit Stats'!$A$53,'Unit Stats'!G$53,IF(Armybuilder!$C72='Unit Stats'!$A$54,'Unit Stats'!G$54,IF(Armybuilder!$C72='Unit Stats'!$A$55,'Unit Stats'!G$55,))))))))))))))))))))))))))))))))))))))))))))))))))))))</f>
        <v>0</v>
      </c>
      <c r="J72" s="33">
        <f>IF(Armybuilder!$C72='Unit Stats'!$A$2,'Unit Stats'!H$2,IF(Armybuilder!$C72='Unit Stats'!$A$3,'Unit Stats'!H$3,IF(Armybuilder!$C72='Unit Stats'!$A$4,'Unit Stats'!H$4,IF(Armybuilder!$C72='Unit Stats'!$A$5,'Unit Stats'!H$5,IF(Armybuilder!$C72='Unit Stats'!$A$6,'Unit Stats'!H$6,IF(Armybuilder!$C72='Unit Stats'!$A$7,'Unit Stats'!H$7,IF(Armybuilder!$C72='Unit Stats'!$A$8,'Unit Stats'!H$8,IF(Armybuilder!$C72='Unit Stats'!$A$9,'Unit Stats'!H$9,IF(Armybuilder!$C72='Unit Stats'!$A$10,'Unit Stats'!H$10,IF(Armybuilder!$C72='Unit Stats'!$A$11,'Unit Stats'!H$11,IF(Armybuilder!$C72='Unit Stats'!$A$12,'Unit Stats'!H$12,IF(Armybuilder!$C72='Unit Stats'!$A$13,'Unit Stats'!H$13,IF(Armybuilder!$C72='Unit Stats'!$A$14,'Unit Stats'!H$14,IF(Armybuilder!$C72='Unit Stats'!$A$15,'Unit Stats'!H$15,IF(Armybuilder!$C72='Unit Stats'!$A$16,'Unit Stats'!H$16,IF(Armybuilder!$C72='Unit Stats'!$A$17,'Unit Stats'!H$17,IF(Armybuilder!$C72='Unit Stats'!$A$18,'Unit Stats'!H$18,IF(Armybuilder!$C72='Unit Stats'!$A$19,'Unit Stats'!H$19,IF(Armybuilder!$C72='Unit Stats'!$A$20,'Unit Stats'!H$20,IF(Armybuilder!$C72='Unit Stats'!$A$21,'Unit Stats'!H$21,IF(Armybuilder!$C72='Unit Stats'!$A$22,'Unit Stats'!H$22,IF(Armybuilder!$C72='Unit Stats'!$A$23,'Unit Stats'!H$23,IF(Armybuilder!$C72='Unit Stats'!$A$24,'Unit Stats'!H$24,IF(Armybuilder!$C72='Unit Stats'!$A$25,'Unit Stats'!H$25,IF(Armybuilder!$C72='Unit Stats'!$A$26,'Unit Stats'!H$26,IF(Armybuilder!$C72='Unit Stats'!$A$27,'Unit Stats'!H$27,IF(Armybuilder!$C72='Unit Stats'!$A$28,'Unit Stats'!H$28,IF(Armybuilder!$C72='Unit Stats'!$A$29,'Unit Stats'!H$29,IF(Armybuilder!$C72='Unit Stats'!$A$30,'Unit Stats'!H$30,IF(Armybuilder!$C72='Unit Stats'!$A$31,'Unit Stats'!H$31,IF(Armybuilder!$C72='Unit Stats'!$A$32,'Unit Stats'!H$32,IF(Armybuilder!$C72='Unit Stats'!$A$33,'Unit Stats'!H$33,IF(Armybuilder!$C72='Unit Stats'!$A$34,'Unit Stats'!H$34,IF(Armybuilder!$C72='Unit Stats'!$A$35,'Unit Stats'!H$35,IF(Armybuilder!$C72='Unit Stats'!$A$36,'Unit Stats'!H$36,IF(Armybuilder!$C72='Unit Stats'!$A$37,'Unit Stats'!H$37,IF(Armybuilder!$C72='Unit Stats'!$A$38,'Unit Stats'!H$38,IF(Armybuilder!$C72='Unit Stats'!$A$39,'Unit Stats'!H$39,IF(Armybuilder!$C72='Unit Stats'!$A$40,'Unit Stats'!H$40,IF(Armybuilder!$C72='Unit Stats'!$A$41,'Unit Stats'!H$41,IF(Armybuilder!$C72='Unit Stats'!$A$42,'Unit Stats'!H$42,IF(Armybuilder!$C72='Unit Stats'!$A$43,'Unit Stats'!H$43,IF(Armybuilder!$C72='Unit Stats'!$A$44,'Unit Stats'!H$44,IF(Armybuilder!$C72='Unit Stats'!$A$45,'Unit Stats'!H$45,IF(Armybuilder!$C72='Unit Stats'!$A$46,'Unit Stats'!H$46,IF(Armybuilder!$C72='Unit Stats'!$A$47,'Unit Stats'!H$47,IF(Armybuilder!$C72='Unit Stats'!$A$48,'Unit Stats'!H$48,IF(Armybuilder!$C72='Unit Stats'!$A$49,'Unit Stats'!H$49,IF(Armybuilder!$C72='Unit Stats'!$A$50,'Unit Stats'!H$50,IF(Armybuilder!$C72='Unit Stats'!$A$51,'Unit Stats'!H$51,IF(Armybuilder!$C72='Unit Stats'!$A$52,'Unit Stats'!H$52,IF(Armybuilder!$C72='Unit Stats'!$A$53,'Unit Stats'!H$53,IF(Armybuilder!$C72='Unit Stats'!$A$54,'Unit Stats'!H$54,IF(Armybuilder!$C72='Unit Stats'!$A$55,'Unit Stats'!H$55,))))))))))))))))))))))))))))))))))))))))))))))))))))))</f>
        <v>0</v>
      </c>
      <c r="K72" s="34">
        <f>IF(Armybuilder!$C72='Unit Stats'!$A$2,'Unit Stats'!I$2,IF(Armybuilder!$C72='Unit Stats'!$A$3,'Unit Stats'!I$3,IF(Armybuilder!$C72='Unit Stats'!$A$4,'Unit Stats'!I$4,IF(Armybuilder!$C72='Unit Stats'!$A$5,'Unit Stats'!I$5,IF(Armybuilder!$C72='Unit Stats'!$A$6,'Unit Stats'!I$6,IF(Armybuilder!$C72='Unit Stats'!$A$7,'Unit Stats'!I$7,IF(Armybuilder!$C72='Unit Stats'!$A$8,'Unit Stats'!I$8,IF(Armybuilder!$C72='Unit Stats'!$A$9,'Unit Stats'!I$9,IF(Armybuilder!$C72='Unit Stats'!$A$10,'Unit Stats'!I$10,IF(Armybuilder!$C72='Unit Stats'!$A$11,'Unit Stats'!I$11,IF(Armybuilder!$C72='Unit Stats'!$A$12,'Unit Stats'!I$12,IF(Armybuilder!$C72='Unit Stats'!$A$13,'Unit Stats'!I$13,IF(Armybuilder!$C72='Unit Stats'!$A$14,'Unit Stats'!I$14,IF(Armybuilder!$C72='Unit Stats'!$A$15,'Unit Stats'!I$15,IF(Armybuilder!$C72='Unit Stats'!$A$16,'Unit Stats'!I$16,IF(Armybuilder!$C72='Unit Stats'!$A$17,'Unit Stats'!I$17,IF(Armybuilder!$C72='Unit Stats'!$A$18,'Unit Stats'!I$18,IF(Armybuilder!$C72='Unit Stats'!$A$19,'Unit Stats'!I$19,IF(Armybuilder!$C72='Unit Stats'!$A$20,'Unit Stats'!I$20,IF(Armybuilder!$C72='Unit Stats'!$A$21,'Unit Stats'!I$21,IF(Armybuilder!$C72='Unit Stats'!$A$22,'Unit Stats'!I$22,IF(Armybuilder!$C72='Unit Stats'!$A$23,'Unit Stats'!I$23,IF(Armybuilder!$C72='Unit Stats'!$A$24,'Unit Stats'!I$24,IF(Armybuilder!$C72='Unit Stats'!$A$25,'Unit Stats'!I$25,IF(Armybuilder!$C72='Unit Stats'!$A$26,'Unit Stats'!I$26,IF(Armybuilder!$C72='Unit Stats'!$A$27,'Unit Stats'!I$27,IF(Armybuilder!$C72='Unit Stats'!$A$28,'Unit Stats'!I$28,IF(Armybuilder!$C72='Unit Stats'!$A$29,'Unit Stats'!I$29,IF(Armybuilder!$C72='Unit Stats'!$A$30,'Unit Stats'!I$30,IF(Armybuilder!$C72='Unit Stats'!$A$31,'Unit Stats'!I$31,IF(Armybuilder!$C72='Unit Stats'!$A$32,'Unit Stats'!I$32,IF(Armybuilder!$C72='Unit Stats'!$A$33,'Unit Stats'!I$33,IF(Armybuilder!$C72='Unit Stats'!$A$34,'Unit Stats'!I$34,IF(Armybuilder!$C72='Unit Stats'!$A$35,'Unit Stats'!I$35,IF(Armybuilder!$C72='Unit Stats'!$A$36,'Unit Stats'!I$36,IF(Armybuilder!$C72='Unit Stats'!$A$37,'Unit Stats'!I$37,IF(Armybuilder!$C72='Unit Stats'!$A$38,'Unit Stats'!I$38,IF(Armybuilder!$C72='Unit Stats'!$A$39,'Unit Stats'!I$39,IF(Armybuilder!$C72='Unit Stats'!$A$40,'Unit Stats'!I$40,IF(Armybuilder!$C72='Unit Stats'!$A$41,'Unit Stats'!I$41,IF(Armybuilder!$C72='Unit Stats'!$A$42,'Unit Stats'!I$42,IF(Armybuilder!$C72='Unit Stats'!$A$43,'Unit Stats'!I$43,IF(Armybuilder!$C72='Unit Stats'!$A$44,'Unit Stats'!I$44,IF(Armybuilder!$C72='Unit Stats'!$A$45,'Unit Stats'!I$45,IF(Armybuilder!$C72='Unit Stats'!$A$46,'Unit Stats'!I$46,IF(Armybuilder!$C72='Unit Stats'!$A$47,'Unit Stats'!I$47,IF(Armybuilder!$C72='Unit Stats'!$A$48,'Unit Stats'!I$48,IF(Armybuilder!$C72='Unit Stats'!$A$49,'Unit Stats'!I$49,IF(Armybuilder!$C72='Unit Stats'!$A$50,'Unit Stats'!I$50,IF(Armybuilder!$C72='Unit Stats'!$A$51,'Unit Stats'!I$51,IF(Armybuilder!$C72='Unit Stats'!$A$52,'Unit Stats'!I$52,IF(Armybuilder!$C72='Unit Stats'!$A$53,'Unit Stats'!I$53,IF(Armybuilder!$C72='Unit Stats'!$A$54,'Unit Stats'!I$54,IF(Armybuilder!$C72='Unit Stats'!$A$55,'Unit Stats'!I$55,))))))))))))))))))))))))))))))))))))))))))))))))))))))</f>
        <v>0</v>
      </c>
      <c r="L72" s="33">
        <f>IF(Armybuilder!$C72='Unit Stats'!$A$2,'Unit Stats'!J$2,IF(Armybuilder!$C72='Unit Stats'!$A$3,'Unit Stats'!J$3,IF(Armybuilder!$C72='Unit Stats'!$A$4,'Unit Stats'!J$4,IF(Armybuilder!$C72='Unit Stats'!$A$5,'Unit Stats'!J$5,IF(Armybuilder!$C72='Unit Stats'!$A$6,'Unit Stats'!J$6,IF(Armybuilder!$C72='Unit Stats'!$A$7,'Unit Stats'!J$7,IF(Armybuilder!$C72='Unit Stats'!$A$8,'Unit Stats'!J$8,IF(Armybuilder!$C72='Unit Stats'!$A$9,'Unit Stats'!J$9,IF(Armybuilder!$C72='Unit Stats'!$A$10,'Unit Stats'!J$10,IF(Armybuilder!$C72='Unit Stats'!$A$11,'Unit Stats'!J$11,IF(Armybuilder!$C72='Unit Stats'!$A$12,'Unit Stats'!J$12,IF(Armybuilder!$C72='Unit Stats'!$A$13,'Unit Stats'!J$13,IF(Armybuilder!$C72='Unit Stats'!$A$14,'Unit Stats'!J$14,IF(Armybuilder!$C72='Unit Stats'!$A$15,'Unit Stats'!J$15,IF(Armybuilder!$C72='Unit Stats'!$A$16,'Unit Stats'!J$16,IF(Armybuilder!$C72='Unit Stats'!$A$17,'Unit Stats'!J$17,IF(Armybuilder!$C72='Unit Stats'!$A$18,'Unit Stats'!J$18,IF(Armybuilder!$C72='Unit Stats'!$A$19,'Unit Stats'!J$19,IF(Armybuilder!$C72='Unit Stats'!$A$20,'Unit Stats'!J$20,IF(Armybuilder!$C72='Unit Stats'!$A$21,'Unit Stats'!J$21,IF(Armybuilder!$C72='Unit Stats'!$A$22,'Unit Stats'!J$22,IF(Armybuilder!$C72='Unit Stats'!$A$23,'Unit Stats'!J$23,IF(Armybuilder!$C72='Unit Stats'!$A$24,'Unit Stats'!J$24,IF(Armybuilder!$C72='Unit Stats'!$A$25,'Unit Stats'!J$25,IF(Armybuilder!$C72='Unit Stats'!$A$26,'Unit Stats'!J$26,IF(Armybuilder!$C72='Unit Stats'!$A$27,'Unit Stats'!J$27,IF(Armybuilder!$C72='Unit Stats'!$A$28,'Unit Stats'!J$28,IF(Armybuilder!$C72='Unit Stats'!$A$29,'Unit Stats'!J$29,IF(Armybuilder!$C72='Unit Stats'!$A$30,'Unit Stats'!J$30,IF(Armybuilder!$C72='Unit Stats'!$A$31,'Unit Stats'!J$31,IF(Armybuilder!$C72='Unit Stats'!$A$32,'Unit Stats'!J$32,IF(Armybuilder!$C72='Unit Stats'!$A$33,'Unit Stats'!J$33,IF(Armybuilder!$C72='Unit Stats'!$A$34,'Unit Stats'!J$34,IF(Armybuilder!$C72='Unit Stats'!$A$35,'Unit Stats'!J$35,IF(Armybuilder!$C72='Unit Stats'!$A$36,'Unit Stats'!J$36,IF(Armybuilder!$C72='Unit Stats'!$A$37,'Unit Stats'!J$37,IF(Armybuilder!$C72='Unit Stats'!$A$38,'Unit Stats'!J$38,IF(Armybuilder!$C72='Unit Stats'!$A$39,'Unit Stats'!J$39,IF(Armybuilder!$C72='Unit Stats'!$A$40,'Unit Stats'!J$40,IF(Armybuilder!$C72='Unit Stats'!$A$41,'Unit Stats'!J$41,IF(Armybuilder!$C72='Unit Stats'!$A$42,'Unit Stats'!J$42,IF(Armybuilder!$C72='Unit Stats'!$A$43,'Unit Stats'!J$43,IF(Armybuilder!$C72='Unit Stats'!$A$44,'Unit Stats'!J$44,IF(Armybuilder!$C72='Unit Stats'!$A$45,'Unit Stats'!J$45,IF(Armybuilder!$C72='Unit Stats'!$A$46,'Unit Stats'!J$46,IF(Armybuilder!$C72='Unit Stats'!$A$47,'Unit Stats'!J$47,IF(Armybuilder!$C72='Unit Stats'!$A$48,'Unit Stats'!J$48,IF(Armybuilder!$C72='Unit Stats'!$A$49,'Unit Stats'!J$49,IF(Armybuilder!$C72='Unit Stats'!$A$50,'Unit Stats'!J$50,IF(Armybuilder!$C72='Unit Stats'!$A$51,'Unit Stats'!J$51,IF(Armybuilder!$C72='Unit Stats'!$A$52,'Unit Stats'!J$52,IF(Armybuilder!$C72='Unit Stats'!$A$53,'Unit Stats'!J$53,IF(Armybuilder!$C72='Unit Stats'!$A$54,'Unit Stats'!J$54,IF(Armybuilder!$C72='Unit Stats'!$A$55,'Unit Stats'!J$55,))))))))))))))))))))))))))))))))))))))))))))))))))))))</f>
        <v>0</v>
      </c>
      <c r="M72" s="38">
        <f>IF(Armybuilder!$C72='Unit Stats'!$A$2,'Unit Stats'!K$2,IF(Armybuilder!$C72='Unit Stats'!$A$3,'Unit Stats'!K$3,IF(Armybuilder!$C72='Unit Stats'!$A$4,'Unit Stats'!K$4,IF(Armybuilder!$C72='Unit Stats'!$A$5,'Unit Stats'!K$5,IF(Armybuilder!$C72='Unit Stats'!$A$6,'Unit Stats'!K$6,IF(Armybuilder!$C72='Unit Stats'!$A$7,'Unit Stats'!K$7,IF(Armybuilder!$C72='Unit Stats'!$A$8,'Unit Stats'!K$8,IF(Armybuilder!$C72='Unit Stats'!$A$9,'Unit Stats'!K$9,IF(Armybuilder!$C72='Unit Stats'!$A$10,'Unit Stats'!K$10,IF(Armybuilder!$C72='Unit Stats'!$A$11,'Unit Stats'!K$11,IF(Armybuilder!$C72='Unit Stats'!$A$12,'Unit Stats'!K$12,IF(Armybuilder!$C72='Unit Stats'!$A$13,'Unit Stats'!K$13,IF(Armybuilder!$C72='Unit Stats'!$A$14,'Unit Stats'!K$14,IF(Armybuilder!$C72='Unit Stats'!$A$15,'Unit Stats'!K$15,IF(Armybuilder!$C72='Unit Stats'!$A$16,'Unit Stats'!K$16,IF(Armybuilder!$C72='Unit Stats'!$A$17,'Unit Stats'!K$17,IF(Armybuilder!$C72='Unit Stats'!$A$18,'Unit Stats'!K$18,IF(Armybuilder!$C72='Unit Stats'!$A$19,'Unit Stats'!K$19,IF(Armybuilder!$C72='Unit Stats'!$A$20,'Unit Stats'!K$20,IF(Armybuilder!$C72='Unit Stats'!$A$21,'Unit Stats'!K$21,IF(Armybuilder!$C72='Unit Stats'!$A$22,'Unit Stats'!K$22,IF(Armybuilder!$C72='Unit Stats'!$A$23,'Unit Stats'!K$23,IF(Armybuilder!$C72='Unit Stats'!$A$24,'Unit Stats'!K$24,IF(Armybuilder!$C72='Unit Stats'!$A$25,'Unit Stats'!K$25,IF(Armybuilder!$C72='Unit Stats'!$A$26,'Unit Stats'!K$26,IF(Armybuilder!$C72='Unit Stats'!$A$27,'Unit Stats'!K$27,IF(Armybuilder!$C72='Unit Stats'!$A$28,'Unit Stats'!K$28,IF(Armybuilder!$C72='Unit Stats'!$A$29,'Unit Stats'!K$29,IF(Armybuilder!$C72='Unit Stats'!$A$30,'Unit Stats'!K$30,IF(Armybuilder!$C72='Unit Stats'!$A$31,'Unit Stats'!K$31,IF(Armybuilder!$C72='Unit Stats'!$A$32,'Unit Stats'!K$32,IF(Armybuilder!$C72='Unit Stats'!$A$33,'Unit Stats'!K$33,IF(Armybuilder!$C72='Unit Stats'!$A$34,'Unit Stats'!K$34,IF(Armybuilder!$C72='Unit Stats'!$A$35,'Unit Stats'!K$35,IF(Armybuilder!$C72='Unit Stats'!$A$36,'Unit Stats'!K$36,IF(Armybuilder!$C72='Unit Stats'!$A$37,'Unit Stats'!K$37,IF(Armybuilder!$C72='Unit Stats'!$A$38,'Unit Stats'!K$38,IF(Armybuilder!$C72='Unit Stats'!$A$39,'Unit Stats'!K$39,IF(Armybuilder!$C72='Unit Stats'!$A$40,'Unit Stats'!K$40,IF(Armybuilder!$C72='Unit Stats'!$A$41,'Unit Stats'!K$41,IF(Armybuilder!$C72='Unit Stats'!$A$42,'Unit Stats'!K$42,IF(Armybuilder!$C72='Unit Stats'!$A$43,'Unit Stats'!K$43,IF(Armybuilder!$C72='Unit Stats'!$A$44,'Unit Stats'!K$44,IF(Armybuilder!$C72='Unit Stats'!$A$45,'Unit Stats'!K$45,IF(Armybuilder!$C72='Unit Stats'!$A$46,'Unit Stats'!K$46,IF(Armybuilder!$C72='Unit Stats'!$A$47,'Unit Stats'!K$47,IF(Armybuilder!$C72='Unit Stats'!$A$48,'Unit Stats'!K$48,IF(Armybuilder!$C72='Unit Stats'!$A$49,'Unit Stats'!K$49,IF(Armybuilder!$C72='Unit Stats'!$A$50,'Unit Stats'!K$50,IF(Armybuilder!$C72='Unit Stats'!$A$51,'Unit Stats'!K$51,IF(Armybuilder!$C72='Unit Stats'!$A$52,'Unit Stats'!K$52,IF(Armybuilder!$C72='Unit Stats'!$A$53,'Unit Stats'!K$53,IF(Armybuilder!$C72='Unit Stats'!$A$54,'Unit Stats'!K$54,IF(Armybuilder!$C72='Unit Stats'!$A$55,'Unit Stats'!K$55,))))))))))))))))))))))))))))))))))))))))))))))))))))))</f>
        <v>0</v>
      </c>
      <c r="N72" s="36">
        <f>IF(Armybuilder!$C72='Unit Stats'!$A$2,'Unit Stats'!L$2,IF(Armybuilder!$C72='Unit Stats'!$A$3,'Unit Stats'!L$3,IF(Armybuilder!$C72='Unit Stats'!$A$4,'Unit Stats'!L$4,IF(Armybuilder!$C72='Unit Stats'!$A$5,'Unit Stats'!L$5,IF(Armybuilder!$C72='Unit Stats'!$A$6,'Unit Stats'!L$6,IF(Armybuilder!$C72='Unit Stats'!$A$7,'Unit Stats'!L$7,IF(Armybuilder!$C72='Unit Stats'!$A$8,'Unit Stats'!L$8,IF(Armybuilder!$C72='Unit Stats'!$A$9,'Unit Stats'!L$9,IF(Armybuilder!$C72='Unit Stats'!$A$10,'Unit Stats'!L$10,IF(Armybuilder!$C72='Unit Stats'!$A$11,'Unit Stats'!L$11,IF(Armybuilder!$C72='Unit Stats'!$A$12,'Unit Stats'!L$12,IF(Armybuilder!$C72='Unit Stats'!$A$13,'Unit Stats'!L$13,IF(Armybuilder!$C72='Unit Stats'!$A$14,'Unit Stats'!L$14,IF(Armybuilder!$C72='Unit Stats'!$A$15,'Unit Stats'!L$15,IF(Armybuilder!$C72='Unit Stats'!$A$16,'Unit Stats'!L$16,IF(Armybuilder!$C72='Unit Stats'!$A$17,'Unit Stats'!L$17,IF(Armybuilder!$C72='Unit Stats'!$A$18,'Unit Stats'!L$18,IF(Armybuilder!$C72='Unit Stats'!$A$19,'Unit Stats'!L$19,IF(Armybuilder!$C72='Unit Stats'!$A$20,'Unit Stats'!L$20,IF(Armybuilder!$C72='Unit Stats'!$A$21,'Unit Stats'!L$21,IF(Armybuilder!$C72='Unit Stats'!$A$22,'Unit Stats'!L$22,IF(Armybuilder!$C72='Unit Stats'!$A$23,'Unit Stats'!L$23,IF(Armybuilder!$C72='Unit Stats'!$A$24,'Unit Stats'!L$24,IF(Armybuilder!$C72='Unit Stats'!$A$25,'Unit Stats'!L$25,IF(Armybuilder!$C72='Unit Stats'!$A$26,'Unit Stats'!L$26,IF(Armybuilder!$C72='Unit Stats'!$A$27,'Unit Stats'!L$27,IF(Armybuilder!$C72='Unit Stats'!$A$28,'Unit Stats'!L$28,IF(Armybuilder!$C72='Unit Stats'!$A$29,'Unit Stats'!L$29,IF(Armybuilder!$C72='Unit Stats'!$A$30,'Unit Stats'!L$30,IF(Armybuilder!$C72='Unit Stats'!$A$31,'Unit Stats'!L$31,IF(Armybuilder!$C72='Unit Stats'!$A$32,'Unit Stats'!L$32,IF(Armybuilder!$C72='Unit Stats'!$A$33,'Unit Stats'!L$33,IF(Armybuilder!$C72='Unit Stats'!$A$34,'Unit Stats'!L$34,IF(Armybuilder!$C72='Unit Stats'!$A$35,'Unit Stats'!L$35,IF(Armybuilder!$C72='Unit Stats'!$A$36,'Unit Stats'!L$36,IF(Armybuilder!$C72='Unit Stats'!$A$37,'Unit Stats'!L$37,IF(Armybuilder!$C72='Unit Stats'!$A$38,'Unit Stats'!L$38,IF(Armybuilder!$C72='Unit Stats'!$A$39,'Unit Stats'!L$39,IF(Armybuilder!$C72='Unit Stats'!$A$40,'Unit Stats'!L$40,IF(Armybuilder!$C72='Unit Stats'!$A$41,'Unit Stats'!L$41,IF(Armybuilder!$C72='Unit Stats'!$A$42,'Unit Stats'!L$42,IF(Armybuilder!$C72='Unit Stats'!$A$43,'Unit Stats'!L$43,IF(Armybuilder!$C72='Unit Stats'!$A$44,'Unit Stats'!L$44,IF(Armybuilder!$C72='Unit Stats'!$A$45,'Unit Stats'!L$45,IF(Armybuilder!$C72='Unit Stats'!$A$46,'Unit Stats'!L$46,IF(Armybuilder!$C72='Unit Stats'!$A$47,'Unit Stats'!L$47,IF(Armybuilder!$C72='Unit Stats'!$A$48,'Unit Stats'!L$48,IF(Armybuilder!$C72='Unit Stats'!$A$49,'Unit Stats'!L$49,IF(Armybuilder!$C72='Unit Stats'!$A$50,'Unit Stats'!L$50,IF(Armybuilder!$C72='Unit Stats'!$A$51,'Unit Stats'!L$51,IF(Armybuilder!$C72='Unit Stats'!$A$52,'Unit Stats'!L$52,IF(Armybuilder!$C72='Unit Stats'!$A$53,'Unit Stats'!L$53,IF(Armybuilder!$C72='Unit Stats'!$A$54,'Unit Stats'!L$54,IF(Armybuilder!$C72='Unit Stats'!$A$55,'Unit Stats'!L$55,))))))))))))))))))))))))))))))))))))))))))))))))))))))</f>
        <v>0</v>
      </c>
      <c r="O72" s="34">
        <f>IF(Armybuilder!$C72='Unit Stats'!$A$2,'Unit Stats'!M$2,IF(Armybuilder!$C72='Unit Stats'!$A$3,'Unit Stats'!M$3,IF(Armybuilder!$C72='Unit Stats'!$A$4,'Unit Stats'!M$4,IF(Armybuilder!$C72='Unit Stats'!$A$5,'Unit Stats'!M$5,IF(Armybuilder!$C72='Unit Stats'!$A$6,'Unit Stats'!M$6,IF(Armybuilder!$C72='Unit Stats'!$A$7,'Unit Stats'!M$7,IF(Armybuilder!$C72='Unit Stats'!$A$8,'Unit Stats'!M$8,IF(Armybuilder!$C72='Unit Stats'!$A$9,'Unit Stats'!M$9,IF(Armybuilder!$C72='Unit Stats'!$A$10,'Unit Stats'!M$10,IF(Armybuilder!$C72='Unit Stats'!$A$11,'Unit Stats'!M$11,IF(Armybuilder!$C72='Unit Stats'!$A$12,'Unit Stats'!M$12,IF(Armybuilder!$C72='Unit Stats'!$A$13,'Unit Stats'!M$13,IF(Armybuilder!$C72='Unit Stats'!$A$14,'Unit Stats'!M$14,IF(Armybuilder!$C72='Unit Stats'!$A$15,'Unit Stats'!M$15,IF(Armybuilder!$C72='Unit Stats'!$A$16,'Unit Stats'!M$16,IF(Armybuilder!$C72='Unit Stats'!$A$17,'Unit Stats'!M$17,IF(Armybuilder!$C72='Unit Stats'!$A$18,'Unit Stats'!M$18,IF(Armybuilder!$C72='Unit Stats'!$A$19,'Unit Stats'!M$19,IF(Armybuilder!$C72='Unit Stats'!$A$20,'Unit Stats'!M$20,IF(Armybuilder!$C72='Unit Stats'!$A$21,'Unit Stats'!M$21,IF(Armybuilder!$C72='Unit Stats'!$A$22,'Unit Stats'!M$22,IF(Armybuilder!$C72='Unit Stats'!$A$23,'Unit Stats'!M$23,IF(Armybuilder!$C72='Unit Stats'!$A$24,'Unit Stats'!M$24,IF(Armybuilder!$C72='Unit Stats'!$A$25,'Unit Stats'!M$25,IF(Armybuilder!$C72='Unit Stats'!$A$26,'Unit Stats'!M$26,IF(Armybuilder!$C72='Unit Stats'!$A$27,'Unit Stats'!M$27,IF(Armybuilder!$C72='Unit Stats'!$A$28,'Unit Stats'!M$28,IF(Armybuilder!$C72='Unit Stats'!$A$29,'Unit Stats'!M$29,IF(Armybuilder!$C72='Unit Stats'!$A$30,'Unit Stats'!M$30,IF(Armybuilder!$C72='Unit Stats'!$A$31,'Unit Stats'!M$31,IF(Armybuilder!$C72='Unit Stats'!$A$32,'Unit Stats'!M$32,IF(Armybuilder!$C72='Unit Stats'!$A$33,'Unit Stats'!M$33,IF(Armybuilder!$C72='Unit Stats'!$A$34,'Unit Stats'!M$34,IF(Armybuilder!$C72='Unit Stats'!$A$35,'Unit Stats'!M$35,IF(Armybuilder!$C72='Unit Stats'!$A$36,'Unit Stats'!M$36,IF(Armybuilder!$C72='Unit Stats'!$A$37,'Unit Stats'!M$37,IF(Armybuilder!$C72='Unit Stats'!$A$38,'Unit Stats'!M$38,IF(Armybuilder!$C72='Unit Stats'!$A$39,'Unit Stats'!M$39,IF(Armybuilder!$C72='Unit Stats'!$A$40,'Unit Stats'!M$40,IF(Armybuilder!$C72='Unit Stats'!$A$41,'Unit Stats'!M$41,IF(Armybuilder!$C72='Unit Stats'!$A$42,'Unit Stats'!M$42,IF(Armybuilder!$C72='Unit Stats'!$A$43,'Unit Stats'!M$43,IF(Armybuilder!$C72='Unit Stats'!$A$44,'Unit Stats'!M$44,IF(Armybuilder!$C72='Unit Stats'!$A$45,'Unit Stats'!M$45,IF(Armybuilder!$C72='Unit Stats'!$A$46,'Unit Stats'!M$46,IF(Armybuilder!$C72='Unit Stats'!$A$47,'Unit Stats'!M$47,IF(Armybuilder!$C72='Unit Stats'!$A$48,'Unit Stats'!M$48,IF(Armybuilder!$C72='Unit Stats'!$A$49,'Unit Stats'!M$49,IF(Armybuilder!$C72='Unit Stats'!$A$50,'Unit Stats'!M$50,IF(Armybuilder!$C72='Unit Stats'!$A$51,'Unit Stats'!M$51,IF(Armybuilder!$C72='Unit Stats'!$A$52,'Unit Stats'!M$52,IF(Armybuilder!$C72='Unit Stats'!$A$53,'Unit Stats'!M$53,IF(Armybuilder!$C72='Unit Stats'!$A$54,'Unit Stats'!M$54,IF(Armybuilder!$C72='Unit Stats'!$A$55,'Unit Stats'!M$55,))))))))))))))))))))))))))))))))))))))))))))))))))))))</f>
        <v>0</v>
      </c>
      <c r="P72" s="42">
        <f>IF(Armybuilder!$C72='Unit Stats'!$A$2,'Unit Stats'!N$2,IF(Armybuilder!$C72='Unit Stats'!$A$3,'Unit Stats'!N$3,IF(Armybuilder!$C72='Unit Stats'!$A$4,'Unit Stats'!N$4,IF(Armybuilder!$C72='Unit Stats'!$A$5,'Unit Stats'!N$5,IF(Armybuilder!$C72='Unit Stats'!$A$6,'Unit Stats'!N$6,IF(Armybuilder!$C72='Unit Stats'!$A$7,'Unit Stats'!N$7,IF(Armybuilder!$C72='Unit Stats'!$A$8,'Unit Stats'!N$8,IF(Armybuilder!$C72='Unit Stats'!$A$9,'Unit Stats'!N$9,IF(Armybuilder!$C72='Unit Stats'!$A$10,'Unit Stats'!N$10,IF(Armybuilder!$C72='Unit Stats'!$A$11,'Unit Stats'!N$11,IF(Armybuilder!$C72='Unit Stats'!$A$12,'Unit Stats'!N$12,IF(Armybuilder!$C72='Unit Stats'!$A$13,'Unit Stats'!N$13,IF(Armybuilder!$C72='Unit Stats'!$A$14,'Unit Stats'!N$14,IF(Armybuilder!$C72='Unit Stats'!$A$15,'Unit Stats'!N$15,IF(Armybuilder!$C72='Unit Stats'!$A$16,'Unit Stats'!N$16,IF(Armybuilder!$C72='Unit Stats'!$A$17,'Unit Stats'!N$17,IF(Armybuilder!$C72='Unit Stats'!$A$18,'Unit Stats'!N$18,IF(Armybuilder!$C72='Unit Stats'!$A$19,'Unit Stats'!N$19,IF(Armybuilder!$C72='Unit Stats'!$A$20,'Unit Stats'!N$20,IF(Armybuilder!$C72='Unit Stats'!$A$21,'Unit Stats'!N$21,IF(Armybuilder!$C72='Unit Stats'!$A$22,'Unit Stats'!N$22,IF(Armybuilder!$C72='Unit Stats'!$A$23,'Unit Stats'!N$23,IF(Armybuilder!$C72='Unit Stats'!$A$24,'Unit Stats'!N$24,IF(Armybuilder!$C72='Unit Stats'!$A$25,'Unit Stats'!N$25,IF(Armybuilder!$C72='Unit Stats'!$A$26,'Unit Stats'!N$26,IF(Armybuilder!$C72='Unit Stats'!$A$27,'Unit Stats'!N$27,IF(Armybuilder!$C72='Unit Stats'!$A$28,'Unit Stats'!N$28,IF(Armybuilder!$C72='Unit Stats'!$A$29,'Unit Stats'!N$29,IF(Armybuilder!$C72='Unit Stats'!$A$30,'Unit Stats'!N$30,IF(Armybuilder!$C72='Unit Stats'!$A$31,'Unit Stats'!N$31,IF(Armybuilder!$C72='Unit Stats'!$A$32,'Unit Stats'!N$32,IF(Armybuilder!$C72='Unit Stats'!$A$33,'Unit Stats'!N$33,IF(Armybuilder!$C72='Unit Stats'!$A$34,'Unit Stats'!N$34,IF(Armybuilder!$C72='Unit Stats'!$A$35,'Unit Stats'!N$35,IF(Armybuilder!$C72='Unit Stats'!$A$36,'Unit Stats'!N$36,IF(Armybuilder!$C72='Unit Stats'!$A$37,'Unit Stats'!N$37,IF(Armybuilder!$C72='Unit Stats'!$A$38,'Unit Stats'!N$38,IF(Armybuilder!$C72='Unit Stats'!$A$39,'Unit Stats'!N$39,IF(Armybuilder!$C72='Unit Stats'!$A$40,'Unit Stats'!N$40,IF(Armybuilder!$C72='Unit Stats'!$A$41,'Unit Stats'!N$41,IF(Armybuilder!$C72='Unit Stats'!$A$42,'Unit Stats'!N$42,IF(Armybuilder!$C72='Unit Stats'!$A$43,'Unit Stats'!N$43,IF(Armybuilder!$C72='Unit Stats'!$A$44,'Unit Stats'!N$44,IF(Armybuilder!$C72='Unit Stats'!$A$45,'Unit Stats'!N$45,IF(Armybuilder!$C72='Unit Stats'!$A$46,'Unit Stats'!N$46,IF(Armybuilder!$C72='Unit Stats'!$A$47,'Unit Stats'!N$47,IF(Armybuilder!$C72='Unit Stats'!$A$48,'Unit Stats'!N$48,IF(Armybuilder!$C72='Unit Stats'!$A$49,'Unit Stats'!N$49,IF(Armybuilder!$C72='Unit Stats'!$A$50,'Unit Stats'!N$50,IF(Armybuilder!$C72='Unit Stats'!$A$51,'Unit Stats'!N$51,IF(Armybuilder!$C72='Unit Stats'!$A$52,'Unit Stats'!N$52,IF(Armybuilder!$C72='Unit Stats'!$A$53,'Unit Stats'!N$53,IF(Armybuilder!$C72='Unit Stats'!$A$54,'Unit Stats'!N$54,IF(Armybuilder!$C72='Unit Stats'!$A$55,'Unit Stats'!N$55,))))))))))))))))))))))))))))))))))))))))))))))))))))))</f>
        <v>0</v>
      </c>
      <c r="Q72" s="38">
        <f>IF(Armybuilder!$C72='Unit Stats'!$A$2,'Unit Stats'!$T$2,IF(Armybuilder!$C72='Unit Stats'!$A$3,'Unit Stats'!$T$3,IF(Armybuilder!$C72='Unit Stats'!$A$4,'Unit Stats'!$T$4,IF(Armybuilder!$C72='Unit Stats'!$A$5,'Unit Stats'!$T$5,IF(Armybuilder!$C72='Unit Stats'!$A$6,'Unit Stats'!$T$6,IF(Armybuilder!$C72='Unit Stats'!$A$7,'Unit Stats'!$T$7,IF(Armybuilder!$C72='Unit Stats'!$A$8,'Unit Stats'!$T$8,IF(Armybuilder!$C72='Unit Stats'!$A$9,'Unit Stats'!$T$9,IF(Armybuilder!$C72='Unit Stats'!$A$10,'Unit Stats'!$T$10,IF(Armybuilder!$C72='Unit Stats'!$A$11,'Unit Stats'!$T$11,IF(Armybuilder!$C72='Unit Stats'!$A$12,'Unit Stats'!$T$12,IF(Armybuilder!$C72='Unit Stats'!$A$13,'Unit Stats'!$T$13,IF(Armybuilder!$C72='Unit Stats'!$A$14,'Unit Stats'!$T$14,IF(Armybuilder!$C72='Unit Stats'!$A$15,'Unit Stats'!$T$15,IF(Armybuilder!$C72='Unit Stats'!$A$16,'Unit Stats'!$T$16,IF(Armybuilder!$C72='Unit Stats'!$A$17,'Unit Stats'!$T$17,IF(Armybuilder!$C72='Unit Stats'!$A$18,'Unit Stats'!$T$18,IF(Armybuilder!$C72='Unit Stats'!$A$19,'Unit Stats'!$T$19,IF(Armybuilder!$C72='Unit Stats'!$A$20,'Unit Stats'!$T$20,IF(Armybuilder!$C72='Unit Stats'!$A$21,'Unit Stats'!$T$21,IF(Armybuilder!$C72='Unit Stats'!$A$22,'Unit Stats'!$T$22,IF(Armybuilder!$C72='Unit Stats'!$A$23,'Unit Stats'!$T$23,IF(Armybuilder!$C72='Unit Stats'!$A$24,'Unit Stats'!$T$24,IF(Armybuilder!$C72='Unit Stats'!$A$25,'Unit Stats'!$T$25,IF(Armybuilder!$C72='Unit Stats'!$A$26,'Unit Stats'!$T$26,IF(Armybuilder!$C72='Unit Stats'!$A$27,'Unit Stats'!$T$27,IF(Armybuilder!$C72='Unit Stats'!$A$28,'Unit Stats'!$T$28,IF(Armybuilder!$C72='Unit Stats'!$A$29,'Unit Stats'!$T$29,IF(Armybuilder!$C72='Unit Stats'!$A$30,'Unit Stats'!$T$30,IF(Armybuilder!$C72='Unit Stats'!$A$31,'Unit Stats'!$T$31,IF(Armybuilder!$C72='Unit Stats'!$A$32,'Unit Stats'!$T$32,IF(Armybuilder!$C72='Unit Stats'!$A$33,'Unit Stats'!$T$33,IF(Armybuilder!$C72='Unit Stats'!$A$34,'Unit Stats'!$T$34,IF(Armybuilder!$C72='Unit Stats'!$A$35,'Unit Stats'!$T$35,IF(Armybuilder!$C72='Unit Stats'!$A$36,'Unit Stats'!$T$36,IF(Armybuilder!$C72='Unit Stats'!$A$37,'Unit Stats'!$T$37,IF(Armybuilder!$C72='Unit Stats'!$A$38,'Unit Stats'!$T$38,IF(Armybuilder!$C72='Unit Stats'!$A$39,'Unit Stats'!$T$39,IF(Armybuilder!$C72='Unit Stats'!$A$40,'Unit Stats'!$T$40,IF(Armybuilder!$C72='Unit Stats'!$A$41,'Unit Stats'!$T$41,IF(Armybuilder!$C72='Unit Stats'!$A$42,'Unit Stats'!$T$42,IF(Armybuilder!$C72='Unit Stats'!$A$43,'Unit Stats'!$T$43,IF(Armybuilder!$C72='Unit Stats'!$A$44,'Unit Stats'!$T$44,IF(Armybuilder!$C72='Unit Stats'!$A$45,'Unit Stats'!$T$45,IF(Armybuilder!$C72='Unit Stats'!$A$46,'Unit Stats'!$T$46,IF(Armybuilder!$C72='Unit Stats'!$A$47,'Unit Stats'!$T$47,IF(Armybuilder!$C72='Unit Stats'!$A$48,'Unit Stats'!$T$48,IF(Armybuilder!$C72='Unit Stats'!$A$49,'Unit Stats'!$T$49,IF(Armybuilder!$C72='Unit Stats'!$A$50,'Unit Stats'!$T$50,IF(Armybuilder!$C72='Unit Stats'!$A$51,'Unit Stats'!$T$51,IF(Armybuilder!$C72='Unit Stats'!$A$52,'Unit Stats'!$T$52,IF(Armybuilder!$C72='Unit Stats'!$A$53,'Unit Stats'!$T$53,IF(Armybuilder!$C72='Unit Stats'!$A$54,'Unit Stats'!$T$54,IF(Armybuilder!$C72='Unit Stats'!$A$55,'Unit Stats'!$T$55,IF(Armybuilder!$C72=Wargear!$A$2,Wargear!$B$2,IF(Armybuilder!$C72=Wargear!$A$3,Wargear!$B$3,IF(Armybuilder!$C72=Wargear!$A$4,Wargear!$B$4,IF(Armybuilder!$C72=Wargear!$A$5,Wargear!$B$5,IF(Armybuilder!$C72=Wargear!$A$6,Wargear!$B$6,IF(Armybuilder!$C72=Wargear!$A$7,Wargear!$B$7,'Extra Code Points'!$A69))))))))))))))))))))))))))))))))))))))))))))))))))))))))))))</f>
        <v>0</v>
      </c>
      <c r="R72" s="39">
        <f t="shared" si="2"/>
        <v>0</v>
      </c>
      <c r="S72" s="40">
        <f t="shared" si="3"/>
        <v>1085</v>
      </c>
      <c r="T72" s="36">
        <f>IF(Armybuilder!$C72='Unit Stats'!$A$2,'Unit Stats'!O$2,IF(Armybuilder!$C72='Unit Stats'!$A$3,'Unit Stats'!O$3,IF(Armybuilder!$C72='Unit Stats'!$A$4,'Unit Stats'!O$4,IF(Armybuilder!$C72='Unit Stats'!$A$5,'Unit Stats'!O$5,IF(Armybuilder!$C72='Unit Stats'!$A$6,'Unit Stats'!O$6,IF(Armybuilder!$C72='Unit Stats'!$A$7,'Unit Stats'!O$7,IF(Armybuilder!$C72='Unit Stats'!$A$8,'Unit Stats'!O$8,IF(Armybuilder!$C72='Unit Stats'!$A$9,'Unit Stats'!O$9,IF(Armybuilder!$C72='Unit Stats'!$A$10,'Unit Stats'!O$10,IF(Armybuilder!$C72='Unit Stats'!$A$11,'Unit Stats'!O$11,IF(Armybuilder!$C72='Unit Stats'!$A$12,'Unit Stats'!O$12,IF(Armybuilder!$C72='Unit Stats'!$A$13,'Unit Stats'!O$13,IF(Armybuilder!$C72='Unit Stats'!$A$14,'Unit Stats'!O$14,IF(Armybuilder!$C72='Unit Stats'!$A$15,'Unit Stats'!O$15,IF(Armybuilder!$C72='Unit Stats'!$A$16,'Unit Stats'!O$16,IF(Armybuilder!$C72='Unit Stats'!$A$17,'Unit Stats'!O$17,IF(Armybuilder!$C72='Unit Stats'!$A$18,'Unit Stats'!O$18,IF(Armybuilder!$C72='Unit Stats'!$A$19,'Unit Stats'!O$19,IF(Armybuilder!$C72='Unit Stats'!$A$20,'Unit Stats'!O$20,IF(Armybuilder!$C72='Unit Stats'!$A$21,'Unit Stats'!O$21,IF(Armybuilder!$C72='Unit Stats'!$A$22,'Unit Stats'!O$22,IF(Armybuilder!$C72='Unit Stats'!$A$23,'Unit Stats'!O$23,IF(Armybuilder!$C72='Unit Stats'!$A$24,'Unit Stats'!O$24,IF(Armybuilder!$C72='Unit Stats'!$A$25,'Unit Stats'!O$25,IF(Armybuilder!$C72='Unit Stats'!$A$26,'Unit Stats'!O$26,IF(Armybuilder!$C72='Unit Stats'!$A$27,'Unit Stats'!O$27,IF(Armybuilder!$C72='Unit Stats'!$A$28,'Unit Stats'!O$28,IF(Armybuilder!$C72='Unit Stats'!$A$29,'Unit Stats'!O$29,IF(Armybuilder!$C72='Unit Stats'!$A$30,'Unit Stats'!O$30,IF(Armybuilder!$C72='Unit Stats'!$A$31,'Unit Stats'!O$31,IF(Armybuilder!$C72='Unit Stats'!$A$32,'Unit Stats'!O$32,IF(Armybuilder!$C72='Unit Stats'!$A$33,'Unit Stats'!O$33,IF(Armybuilder!$C72='Unit Stats'!$A$34,'Unit Stats'!O$34,IF(Armybuilder!$C72='Unit Stats'!$A$35,'Unit Stats'!O$35,IF(Armybuilder!$C72='Unit Stats'!$A$36,'Unit Stats'!O$36,IF(Armybuilder!$C72='Unit Stats'!$A$37,'Unit Stats'!O$37,IF(Armybuilder!$C72='Unit Stats'!$A$38,'Unit Stats'!O$38,IF(Armybuilder!$C72='Unit Stats'!$A$39,'Unit Stats'!O$39,IF(Armybuilder!$C72='Unit Stats'!$A$40,'Unit Stats'!O$40,IF(Armybuilder!$C72='Unit Stats'!$A$41,'Unit Stats'!O$41,IF(Armybuilder!$C72='Unit Stats'!$A$42,'Unit Stats'!O$42,IF(Armybuilder!$C72='Unit Stats'!$A$43,'Unit Stats'!O$43,IF(Armybuilder!$C72='Unit Stats'!$A$44,'Unit Stats'!O$44,IF(Armybuilder!$C72='Unit Stats'!$A$45,'Unit Stats'!O$45,IF(Armybuilder!$C72='Unit Stats'!$A$46,'Unit Stats'!O$46,IF(Armybuilder!$C72='Unit Stats'!$A$47,'Unit Stats'!O$47,IF(Armybuilder!$C72='Unit Stats'!$A$48,'Unit Stats'!O$48,IF(Armybuilder!$C72='Unit Stats'!$A$49,'Unit Stats'!O$49,IF(Armybuilder!$C72='Unit Stats'!$A$50,'Unit Stats'!O$50,IF(Armybuilder!$C72='Unit Stats'!$A$51,'Unit Stats'!O$51,IF(Armybuilder!$C72='Unit Stats'!$A$52,'Unit Stats'!O$52,IF(Armybuilder!$C72='Unit Stats'!$A$53,'Unit Stats'!O$53,IF(Armybuilder!$C72='Unit Stats'!$A$54,'Unit Stats'!O$54,IF(Armybuilder!$C72='Unit Stats'!$A$55,'Unit Stats'!O$55,IF(Armybuilder!$C72=Wargear!$A$2,Wargear!C$2,IF(Armybuilder!$C72=Wargear!$A$3,Wargear!C$3,IF(Armybuilder!$C72=Wargear!$A$4,Wargear!C$4,IF(Armybuilder!$C72=Wargear!$A$5,Wargear!C$5,IF(Armybuilder!$C72=Wargear!$A$6,Wargear!C$6,IF(Armybuilder!$C72=Wargear!$A$7,Wargear!C$7,'Extra Code wargear1'!A70))))))))))))))))))))))))))))))))))))))))))))))))))))))))))))</f>
        <v>0</v>
      </c>
      <c r="U72" s="34">
        <f>IF(Armybuilder!$C72='Unit Stats'!$A$2,'Unit Stats'!P$2,IF(Armybuilder!$C72='Unit Stats'!$A$3,'Unit Stats'!P$3,IF(Armybuilder!$C72='Unit Stats'!$A$4,'Unit Stats'!P$4,IF(Armybuilder!$C72='Unit Stats'!$A$5,'Unit Stats'!P$5,IF(Armybuilder!$C72='Unit Stats'!$A$6,'Unit Stats'!P$6,IF(Armybuilder!$C72='Unit Stats'!$A$7,'Unit Stats'!P$7,IF(Armybuilder!$C72='Unit Stats'!$A$8,'Unit Stats'!P$8,IF(Armybuilder!$C72='Unit Stats'!$A$9,'Unit Stats'!P$9,IF(Armybuilder!$C72='Unit Stats'!$A$10,'Unit Stats'!P$10,IF(Armybuilder!$C72='Unit Stats'!$A$11,'Unit Stats'!P$11,IF(Armybuilder!$C72='Unit Stats'!$A$12,'Unit Stats'!P$12,IF(Armybuilder!$C72='Unit Stats'!$A$13,'Unit Stats'!P$13,IF(Armybuilder!$C72='Unit Stats'!$A$14,'Unit Stats'!P$14,IF(Armybuilder!$C72='Unit Stats'!$A$15,'Unit Stats'!P$15,IF(Armybuilder!$C72='Unit Stats'!$A$16,'Unit Stats'!P$16,IF(Armybuilder!$C72='Unit Stats'!$A$17,'Unit Stats'!P$17,IF(Armybuilder!$C72='Unit Stats'!$A$18,'Unit Stats'!P$18,IF(Armybuilder!$C72='Unit Stats'!$A$19,'Unit Stats'!P$19,IF(Armybuilder!$C72='Unit Stats'!$A$20,'Unit Stats'!P$20,IF(Armybuilder!$C72='Unit Stats'!$A$21,'Unit Stats'!P$21,IF(Armybuilder!$C72='Unit Stats'!$A$22,'Unit Stats'!P$22,IF(Armybuilder!$C72='Unit Stats'!$A$23,'Unit Stats'!P$23,IF(Armybuilder!$C72='Unit Stats'!$A$24,'Unit Stats'!P$24,IF(Armybuilder!$C72='Unit Stats'!$A$25,'Unit Stats'!P$25,IF(Armybuilder!$C72='Unit Stats'!$A$26,'Unit Stats'!P$26,IF(Armybuilder!$C72='Unit Stats'!$A$27,'Unit Stats'!P$27,IF(Armybuilder!$C72='Unit Stats'!$A$28,'Unit Stats'!P$28,IF(Armybuilder!$C72='Unit Stats'!$A$29,'Unit Stats'!P$29,IF(Armybuilder!$C72='Unit Stats'!$A$30,'Unit Stats'!P$30,IF(Armybuilder!$C72='Unit Stats'!$A$31,'Unit Stats'!P$31,IF(Armybuilder!$C72='Unit Stats'!$A$32,'Unit Stats'!P$32,IF(Armybuilder!$C72='Unit Stats'!$A$33,'Unit Stats'!P$33,IF(Armybuilder!$C72='Unit Stats'!$A$34,'Unit Stats'!P$34,IF(Armybuilder!$C72='Unit Stats'!$A$35,'Unit Stats'!P$35,IF(Armybuilder!$C72='Unit Stats'!$A$36,'Unit Stats'!P$36,IF(Armybuilder!$C72='Unit Stats'!$A$37,'Unit Stats'!P$37,IF(Armybuilder!$C72='Unit Stats'!$A$38,'Unit Stats'!P$38,IF(Armybuilder!$C72='Unit Stats'!$A$39,'Unit Stats'!P$39,IF(Armybuilder!$C72='Unit Stats'!$A$40,'Unit Stats'!P$40,IF(Armybuilder!$C72='Unit Stats'!$A$41,'Unit Stats'!P$41,IF(Armybuilder!$C72='Unit Stats'!$A$42,'Unit Stats'!P$42,IF(Armybuilder!$C72='Unit Stats'!$A$43,'Unit Stats'!P$43,IF(Armybuilder!$C72='Unit Stats'!$A$44,'Unit Stats'!P$44,IF(Armybuilder!$C72='Unit Stats'!$A$45,'Unit Stats'!P$45,IF(Armybuilder!$C72='Unit Stats'!$A$46,'Unit Stats'!P$46,IF(Armybuilder!$C72='Unit Stats'!$A$47,'Unit Stats'!P$47,IF(Armybuilder!$C72='Unit Stats'!$A$48,'Unit Stats'!P$48,IF(Armybuilder!$C72='Unit Stats'!$A$49,'Unit Stats'!P$49,IF(Armybuilder!$C72='Unit Stats'!$A$50,'Unit Stats'!P$50,IF(Armybuilder!$C72='Unit Stats'!$A$51,'Unit Stats'!P$51,IF(Armybuilder!$C72='Unit Stats'!$A$52,'Unit Stats'!P$52,IF(Armybuilder!$C72='Unit Stats'!$A$53,'Unit Stats'!P$53,IF(Armybuilder!$C72='Unit Stats'!$A$54,'Unit Stats'!P$54,IF(Armybuilder!$C72='Unit Stats'!$A$55,'Unit Stats'!P$55,IF(Armybuilder!$C72=Wargear!$A$2,Wargear!D$2,IF(Armybuilder!$C72=Wargear!$A$3,Wargear!D$3,IF(Armybuilder!$C72=Wargear!$A$4,Wargear!D$4,IF(Armybuilder!$C72=Wargear!$A$5,Wargear!D$5,IF(Armybuilder!$C72=Wargear!$A$6,Wargear!D$6,IF(Armybuilder!$C72=Wargear!$A$7,Wargear!D$7,'Extra Code wargear1'!B70))))))))))))))))))))))))))))))))))))))))))))))))))))))))))))</f>
        <v>0</v>
      </c>
      <c r="V72" s="37">
        <f>IF(Armybuilder!$C72='Unit Stats'!$A$2,'Unit Stats'!Q$2,IF(Armybuilder!$C72='Unit Stats'!$A$3,'Unit Stats'!Q$3,IF(Armybuilder!$C72='Unit Stats'!$A$4,'Unit Stats'!Q$4,IF(Armybuilder!$C72='Unit Stats'!$A$5,'Unit Stats'!Q$5,IF(Armybuilder!$C72='Unit Stats'!$A$6,'Unit Stats'!Q$6,IF(Armybuilder!$C72='Unit Stats'!$A$7,'Unit Stats'!Q$7,IF(Armybuilder!$C72='Unit Stats'!$A$8,'Unit Stats'!Q$8,IF(Armybuilder!$C72='Unit Stats'!$A$9,'Unit Stats'!Q$9,IF(Armybuilder!$C72='Unit Stats'!$A$10,'Unit Stats'!Q$10,IF(Armybuilder!$C72='Unit Stats'!$A$11,'Unit Stats'!Q$11,IF(Armybuilder!$C72='Unit Stats'!$A$12,'Unit Stats'!Q$12,IF(Armybuilder!$C72='Unit Stats'!$A$13,'Unit Stats'!Q$13,IF(Armybuilder!$C72='Unit Stats'!$A$14,'Unit Stats'!Q$14,IF(Armybuilder!$C72='Unit Stats'!$A$15,'Unit Stats'!Q$15,IF(Armybuilder!$C72='Unit Stats'!$A$16,'Unit Stats'!Q$16,IF(Armybuilder!$C72='Unit Stats'!$A$17,'Unit Stats'!Q$17,IF(Armybuilder!$C72='Unit Stats'!$A$18,'Unit Stats'!Q$18,IF(Armybuilder!$C72='Unit Stats'!$A$19,'Unit Stats'!Q$19,IF(Armybuilder!$C72='Unit Stats'!$A$20,'Unit Stats'!Q$20,IF(Armybuilder!$C72='Unit Stats'!$A$21,'Unit Stats'!Q$21,IF(Armybuilder!$C72='Unit Stats'!$A$22,'Unit Stats'!Q$22,IF(Armybuilder!$C72='Unit Stats'!$A$23,'Unit Stats'!Q$23,IF(Armybuilder!$C72='Unit Stats'!$A$24,'Unit Stats'!Q$24,IF(Armybuilder!$C72='Unit Stats'!$A$25,'Unit Stats'!Q$25,IF(Armybuilder!$C72='Unit Stats'!$A$26,'Unit Stats'!Q$26,IF(Armybuilder!$C72='Unit Stats'!$A$27,'Unit Stats'!Q$27,IF(Armybuilder!$C72='Unit Stats'!$A$28,'Unit Stats'!Q$28,IF(Armybuilder!$C72='Unit Stats'!$A$29,'Unit Stats'!Q$29,IF(Armybuilder!$C72='Unit Stats'!$A$30,'Unit Stats'!Q$30,IF(Armybuilder!$C72='Unit Stats'!$A$31,'Unit Stats'!Q$31,IF(Armybuilder!$C72='Unit Stats'!$A$32,'Unit Stats'!Q$32,IF(Armybuilder!$C72='Unit Stats'!$A$33,'Unit Stats'!Q$33,IF(Armybuilder!$C72='Unit Stats'!$A$34,'Unit Stats'!Q$34,IF(Armybuilder!$C72='Unit Stats'!$A$35,'Unit Stats'!Q$35,IF(Armybuilder!$C72='Unit Stats'!$A$36,'Unit Stats'!Q$36,IF(Armybuilder!$C72='Unit Stats'!$A$37,'Unit Stats'!Q$37,IF(Armybuilder!$C72='Unit Stats'!$A$38,'Unit Stats'!Q$38,IF(Armybuilder!$C72='Unit Stats'!$A$39,'Unit Stats'!Q$39,IF(Armybuilder!$C72='Unit Stats'!$A$40,'Unit Stats'!Q$40,IF(Armybuilder!$C72='Unit Stats'!$A$41,'Unit Stats'!Q$41,IF(Armybuilder!$C72='Unit Stats'!$A$42,'Unit Stats'!Q$42,IF(Armybuilder!$C72='Unit Stats'!$A$43,'Unit Stats'!Q$43,IF(Armybuilder!$C72='Unit Stats'!$A$44,'Unit Stats'!Q$44,IF(Armybuilder!$C72='Unit Stats'!$A$45,'Unit Stats'!Q$45,IF(Armybuilder!$C72='Unit Stats'!$A$46,'Unit Stats'!Q$46,IF(Armybuilder!$C72='Unit Stats'!$A$47,'Unit Stats'!Q$47,IF(Armybuilder!$C72='Unit Stats'!$A$48,'Unit Stats'!Q$48,IF(Armybuilder!$C72='Unit Stats'!$A$49,'Unit Stats'!Q$49,IF(Armybuilder!$C72='Unit Stats'!$A$50,'Unit Stats'!Q$50,IF(Armybuilder!$C72='Unit Stats'!$A$51,'Unit Stats'!Q$51,IF(Armybuilder!$C72='Unit Stats'!$A$52,'Unit Stats'!Q$52,IF(Armybuilder!$C72='Unit Stats'!$A$53,'Unit Stats'!Q$53,IF(Armybuilder!$C72='Unit Stats'!$A$54,'Unit Stats'!Q$54,IF(Armybuilder!$C72='Unit Stats'!$A$55,'Unit Stats'!Q$55,IF(Armybuilder!$C72=Wargear!$A$2,Wargear!E$2,IF(Armybuilder!$C72=Wargear!$A$3,Wargear!E$3,IF(Armybuilder!$C72=Wargear!$A$4,Wargear!E$4,IF(Armybuilder!$C72=Wargear!$A$5,Wargear!E$5,IF(Armybuilder!$C72=Wargear!$A$6,Wargear!E$6,IF(Armybuilder!$C72=Wargear!$A$7,Wargear!E$7,'Extra Code wargear1'!C70))))))))))))))))))))))))))))))))))))))))))))))))))))))))))))</f>
        <v>0</v>
      </c>
      <c r="W72" s="35">
        <f>IF(Armybuilder!$C72='Unit Stats'!$A$2,'Unit Stats'!R$2,IF(Armybuilder!$C72='Unit Stats'!$A$3,'Unit Stats'!R$3,IF(Armybuilder!$C72='Unit Stats'!$A$4,'Unit Stats'!R$4,IF(Armybuilder!$C72='Unit Stats'!$A$5,'Unit Stats'!R$5,IF(Armybuilder!$C72='Unit Stats'!$A$6,'Unit Stats'!R$6,IF(Armybuilder!$C72='Unit Stats'!$A$7,'Unit Stats'!R$7,IF(Armybuilder!$C72='Unit Stats'!$A$8,'Unit Stats'!R$8,IF(Armybuilder!$C72='Unit Stats'!$A$9,'Unit Stats'!R$9,IF(Armybuilder!$C72='Unit Stats'!$A$10,'Unit Stats'!R$10,IF(Armybuilder!$C72='Unit Stats'!$A$11,'Unit Stats'!R$11,IF(Armybuilder!$C72='Unit Stats'!$A$12,'Unit Stats'!R$12,IF(Armybuilder!$C72='Unit Stats'!$A$13,'Unit Stats'!R$13,IF(Armybuilder!$C72='Unit Stats'!$A$14,'Unit Stats'!R$14,IF(Armybuilder!$C72='Unit Stats'!$A$15,'Unit Stats'!R$15,IF(Armybuilder!$C72='Unit Stats'!$A$16,'Unit Stats'!R$16,IF(Armybuilder!$C72='Unit Stats'!$A$17,'Unit Stats'!R$17,IF(Armybuilder!$C72='Unit Stats'!$A$18,'Unit Stats'!R$18,IF(Armybuilder!$C72='Unit Stats'!$A$19,'Unit Stats'!R$19,IF(Armybuilder!$C72='Unit Stats'!$A$20,'Unit Stats'!R$20,IF(Armybuilder!$C72='Unit Stats'!$A$21,'Unit Stats'!R$21,IF(Armybuilder!$C72='Unit Stats'!$A$22,'Unit Stats'!R$22,IF(Armybuilder!$C72='Unit Stats'!$A$23,'Unit Stats'!R$23,IF(Armybuilder!$C72='Unit Stats'!$A$24,'Unit Stats'!R$24,IF(Armybuilder!$C72='Unit Stats'!$A$25,'Unit Stats'!R$25,IF(Armybuilder!$C72='Unit Stats'!$A$26,'Unit Stats'!R$26,IF(Armybuilder!$C72='Unit Stats'!$A$27,'Unit Stats'!R$27,IF(Armybuilder!$C72='Unit Stats'!$A$28,'Unit Stats'!R$28,IF(Armybuilder!$C72='Unit Stats'!$A$29,'Unit Stats'!R$29,IF(Armybuilder!$C72='Unit Stats'!$A$30,'Unit Stats'!R$30,IF(Armybuilder!$C72='Unit Stats'!$A$31,'Unit Stats'!R$31,IF(Armybuilder!$C72='Unit Stats'!$A$32,'Unit Stats'!R$32,IF(Armybuilder!$C72='Unit Stats'!$A$33,'Unit Stats'!R$33,IF(Armybuilder!$C72='Unit Stats'!$A$34,'Unit Stats'!R$34,IF(Armybuilder!$C72='Unit Stats'!$A$35,'Unit Stats'!R$35,IF(Armybuilder!$C72='Unit Stats'!$A$36,'Unit Stats'!R$36,IF(Armybuilder!$C72='Unit Stats'!$A$37,'Unit Stats'!R$37,IF(Armybuilder!$C72='Unit Stats'!$A$38,'Unit Stats'!R$38,IF(Armybuilder!$C72='Unit Stats'!$A$39,'Unit Stats'!R$39,IF(Armybuilder!$C72='Unit Stats'!$A$40,'Unit Stats'!R$40,IF(Armybuilder!$C72='Unit Stats'!$A$41,'Unit Stats'!R$41,IF(Armybuilder!$C72='Unit Stats'!$A$42,'Unit Stats'!R$42,IF(Armybuilder!$C72='Unit Stats'!$A$43,'Unit Stats'!R$43,IF(Armybuilder!$C72='Unit Stats'!$A$44,'Unit Stats'!R$44,IF(Armybuilder!$C72='Unit Stats'!$A$45,'Unit Stats'!R$45,IF(Armybuilder!$C72='Unit Stats'!$A$46,'Unit Stats'!R$46,IF(Armybuilder!$C72='Unit Stats'!$A$47,'Unit Stats'!R$47,IF(Armybuilder!$C72='Unit Stats'!$A$48,'Unit Stats'!R$48,IF(Armybuilder!$C72='Unit Stats'!$A$49,'Unit Stats'!R$49,IF(Armybuilder!$C72='Unit Stats'!$A$50,'Unit Stats'!R$50,IF(Armybuilder!$C72='Unit Stats'!$A$51,'Unit Stats'!R$51,IF(Armybuilder!$C72='Unit Stats'!$A$52,'Unit Stats'!R$52,IF(Armybuilder!$C72='Unit Stats'!$A$53,'Unit Stats'!R$53,IF(Armybuilder!$C72='Unit Stats'!$A$54,'Unit Stats'!R$54,IF(Armybuilder!$C72='Unit Stats'!$A$55,'Unit Stats'!R$55,IF(Armybuilder!$C72=Wargear!$A$2,Wargear!F$2,IF(Armybuilder!$C72=Wargear!$A$3,Wargear!F$3,IF(Armybuilder!$C72=Wargear!$A$4,Wargear!F$4,IF(Armybuilder!$C72=Wargear!$A$5,Wargear!F$5,IF(Armybuilder!$C72=Wargear!$A$6,Wargear!F$6,IF(Armybuilder!$C72=Wargear!$A$7,Wargear!F$7,'Extra Code wargear1'!D70))))))))))))))))))))))))))))))))))))))))))))))))))))))))))))</f>
        <v>0</v>
      </c>
      <c r="X72" s="41">
        <f>IF(Armybuilder!$C72='Unit Stats'!$A$2,'Unit Stats'!S$2,IF(Armybuilder!$C72='Unit Stats'!$A$3,'Unit Stats'!S$3,IF(Armybuilder!$C72='Unit Stats'!$A$4,'Unit Stats'!S$4,IF(Armybuilder!$C72='Unit Stats'!$A$5,'Unit Stats'!S$5,IF(Armybuilder!$C72='Unit Stats'!$A$6,'Unit Stats'!S$6,IF(Armybuilder!$C72='Unit Stats'!$A$7,'Unit Stats'!S$7,IF(Armybuilder!$C72='Unit Stats'!$A$8,'Unit Stats'!S$8,IF(Armybuilder!$C72='Unit Stats'!$A$9,'Unit Stats'!S$9,IF(Armybuilder!$C72='Unit Stats'!$A$10,'Unit Stats'!S$10,IF(Armybuilder!$C72='Unit Stats'!$A$11,'Unit Stats'!S$11,IF(Armybuilder!$C72='Unit Stats'!$A$12,'Unit Stats'!S$12,IF(Armybuilder!$C72='Unit Stats'!$A$13,'Unit Stats'!S$13,IF(Armybuilder!$C72='Unit Stats'!$A$14,'Unit Stats'!S$14,IF(Armybuilder!$C72='Unit Stats'!$A$15,'Unit Stats'!S$15,IF(Armybuilder!$C72='Unit Stats'!$A$16,'Unit Stats'!S$16,IF(Armybuilder!$C72='Unit Stats'!$A$17,'Unit Stats'!S$17,IF(Armybuilder!$C72='Unit Stats'!$A$18,'Unit Stats'!S$18,IF(Armybuilder!$C72='Unit Stats'!$A$19,'Unit Stats'!S$19,IF(Armybuilder!$C72='Unit Stats'!$A$20,'Unit Stats'!S$20,IF(Armybuilder!$C72='Unit Stats'!$A$21,'Unit Stats'!S$21,IF(Armybuilder!$C72='Unit Stats'!$A$22,'Unit Stats'!S$22,IF(Armybuilder!$C72='Unit Stats'!$A$23,'Unit Stats'!S$23,IF(Armybuilder!$C72='Unit Stats'!$A$24,'Unit Stats'!S$24,IF(Armybuilder!$C72='Unit Stats'!$A$25,'Unit Stats'!S$25,IF(Armybuilder!$C72='Unit Stats'!$A$26,'Unit Stats'!S$26,IF(Armybuilder!$C72='Unit Stats'!$A$27,'Unit Stats'!S$27,IF(Armybuilder!$C72='Unit Stats'!$A$28,'Unit Stats'!S$28,IF(Armybuilder!$C72='Unit Stats'!$A$29,'Unit Stats'!S$29,IF(Armybuilder!$C72='Unit Stats'!$A$30,'Unit Stats'!S$30,IF(Armybuilder!$C72='Unit Stats'!$A$31,'Unit Stats'!S$31,IF(Armybuilder!$C72='Unit Stats'!$A$32,'Unit Stats'!S$32,IF(Armybuilder!$C72='Unit Stats'!$A$33,'Unit Stats'!S$33,IF(Armybuilder!$C72='Unit Stats'!$A$34,'Unit Stats'!S$34,IF(Armybuilder!$C72='Unit Stats'!$A$35,'Unit Stats'!S$35,IF(Armybuilder!$C72='Unit Stats'!$A$36,'Unit Stats'!S$36,IF(Armybuilder!$C72='Unit Stats'!$A$37,'Unit Stats'!S$37,IF(Armybuilder!$C72='Unit Stats'!$A$38,'Unit Stats'!S$38,IF(Armybuilder!$C72='Unit Stats'!$A$39,'Unit Stats'!S$39,IF(Armybuilder!$C72='Unit Stats'!$A$40,'Unit Stats'!S$40,IF(Armybuilder!$C72='Unit Stats'!$A$41,'Unit Stats'!S$41,IF(Armybuilder!$C72='Unit Stats'!$A$42,'Unit Stats'!S$42,IF(Armybuilder!$C72='Unit Stats'!$A$43,'Unit Stats'!S$43,IF(Armybuilder!$C72='Unit Stats'!$A$44,'Unit Stats'!S$44,IF(Armybuilder!$C72='Unit Stats'!$A$45,'Unit Stats'!S$45,IF(Armybuilder!$C72='Unit Stats'!$A$46,'Unit Stats'!S$46,IF(Armybuilder!$C72='Unit Stats'!$A$47,'Unit Stats'!S$47,IF(Armybuilder!$C72='Unit Stats'!$A$48,'Unit Stats'!S$48,IF(Armybuilder!$C72='Unit Stats'!$A$49,'Unit Stats'!S$49,IF(Armybuilder!$C72='Unit Stats'!$A$50,'Unit Stats'!S$50,IF(Armybuilder!$C72='Unit Stats'!$A$51,'Unit Stats'!S$51,IF(Armybuilder!$C72='Unit Stats'!$A$52,'Unit Stats'!S$52,IF(Armybuilder!$C72='Unit Stats'!$A$53,'Unit Stats'!S$53,IF(Armybuilder!$C72='Unit Stats'!$A$54,'Unit Stats'!S$54,IF(Armybuilder!$C72='Unit Stats'!$A$55,'Unit Stats'!S$55,IF(Armybuilder!$C72=Wargear!$A$2,Wargear!G$2,IF(Armybuilder!$C72=Wargear!$A$3,Wargear!G$3,IF(Armybuilder!$C72=Wargear!$A$4,Wargear!G$4,IF(Armybuilder!$C72=Wargear!$A$5,Wargear!G$5,IF(Armybuilder!$C72=Wargear!$A$6,Wargear!G$6,IF(Armybuilder!$C72=Wargear!$A$7,Wargear!G$7,'Extra Code wargear1'!E70))))))))))))))))))))))))))))))))))))))))))))))))))))))))))))</f>
        <v>0</v>
      </c>
      <c r="Y72" s="35">
        <f>IF(Armybuilder!$C72='Unit Stats'!$A$7,Armybuilder!$Y$2,IF(Armybuilder!$C72='Unit Stats'!$A$24,Armybuilder!$Y$2,IF(Armybuilder!$C72='Unit Stats'!$A$25,Armybuilder!$Y$2,IF(Armybuilder!$C72='Unit Stats'!$A$28,Armybuilder!$Y$2,IF(Armybuilder!$C72='Unit Stats'!$A$29,Armybuilder!$Y$2,IF(Armybuilder!$C72='Unit Stats'!$A$30,Armybuilder!$Y$2,IF(Armybuilder!$C72='Unit Stats'!$A$31,Armybuilder!$Y$2,IF(Armybuilder!$C72='Unit Stats'!$A$38,Armybuilder!$Y$2,IF(Armybuilder!$C72='Unit Stats'!$A$39,Armybuilder!$Y$2,IF(Armybuilder!$C72='Unit Stats'!$A$53,Armybuilder!$Y$2,IF(Armybuilder!$C72=Wargear!$A$11,Armybuilder!$Y$2,0)))))))))))</f>
        <v>0</v>
      </c>
    </row>
    <row r="73" spans="1:25" s="5" customFormat="1">
      <c r="A73" s="9">
        <f>IF(Armybuilder!$C73='Unit Stats'!$A$2,'Unit Stats'!$B$2,IF(Armybuilder!$C73='Unit Stats'!$A$3,'Unit Stats'!$B$3,IF(Armybuilder!$C73='Unit Stats'!$A$4,'Unit Stats'!$B$4,IF(Armybuilder!$C73='Unit Stats'!$A$5,'Unit Stats'!$B$5,IF(Armybuilder!$C73='Unit Stats'!$A$6,'Unit Stats'!$B$6,IF(Armybuilder!$C73='Unit Stats'!$A$7,'Unit Stats'!$B$7,IF(Armybuilder!$C73='Unit Stats'!$A$8,'Unit Stats'!$B$8,IF(Armybuilder!$C73='Unit Stats'!$A$9,'Unit Stats'!$B$9,IF(Armybuilder!$C73='Unit Stats'!$A$10,'Unit Stats'!$B$10,IF(Armybuilder!$C73='Unit Stats'!$A$11,'Unit Stats'!$B$11,IF(Armybuilder!$C73='Unit Stats'!$A$12,'Unit Stats'!$B$12,IF(Armybuilder!$C73='Unit Stats'!$A$13,'Unit Stats'!$B$13,IF(Armybuilder!$C73='Unit Stats'!$A$14,'Unit Stats'!$B$14,IF(Armybuilder!$C73='Unit Stats'!$A$15,'Unit Stats'!$B$15,IF(Armybuilder!$C73='Unit Stats'!$A$16,'Unit Stats'!$B$16,IF(Armybuilder!$C73='Unit Stats'!$A$17,'Unit Stats'!$B$17,IF(Armybuilder!$C73='Unit Stats'!$A$18,'Unit Stats'!$B$18,IF(Armybuilder!$C73='Unit Stats'!$A$19,'Unit Stats'!$B$19,IF(Armybuilder!$C73='Unit Stats'!$A$20,'Unit Stats'!$B$20,IF(Armybuilder!$C73='Unit Stats'!$A$21,'Unit Stats'!$B$21,IF(Armybuilder!$C73='Unit Stats'!$A$22,'Unit Stats'!$B$22,IF(Armybuilder!$C73='Unit Stats'!$A$23,'Unit Stats'!$B$23,IF(Armybuilder!$C73='Unit Stats'!$A$24,'Unit Stats'!$B$24,IF(Armybuilder!$C73='Unit Stats'!$A$25,'Unit Stats'!$B$25,IF(Armybuilder!$C73='Unit Stats'!$A$26,'Unit Stats'!$B$26,IF(Armybuilder!$C73='Unit Stats'!$A$27,'Unit Stats'!$B$27,IF(Armybuilder!$C73='Unit Stats'!$A$28,'Unit Stats'!$B$28,IF(Armybuilder!$C73='Unit Stats'!$A$29,'Unit Stats'!$B$29,IF(Armybuilder!$C73='Unit Stats'!$A$30,'Unit Stats'!$B$30,IF(Armybuilder!$C73='Unit Stats'!$A$31,'Unit Stats'!$B$31,IF(Armybuilder!$C73='Unit Stats'!$A$32,'Unit Stats'!$B$32,IF(Armybuilder!$C73='Unit Stats'!$A$33,'Unit Stats'!$B$33,IF(Armybuilder!$C73='Unit Stats'!$A$34,'Unit Stats'!$B$34,IF(Armybuilder!$C73='Unit Stats'!$A$35,'Unit Stats'!$B$35,IF(Armybuilder!$C73='Unit Stats'!$A$36,'Unit Stats'!$B$36,IF(Armybuilder!$C73='Unit Stats'!$A$37,'Unit Stats'!$B$37,IF(Armybuilder!$C73='Unit Stats'!$A$38,'Unit Stats'!$B$38,IF(Armybuilder!$C73='Unit Stats'!$A$39,'Unit Stats'!$B$39,IF(Armybuilder!$C73='Unit Stats'!$A$40,'Unit Stats'!$B$40,IF(Armybuilder!$C73='Unit Stats'!$A$41,'Unit Stats'!$B$41,IF(Armybuilder!$C73='Unit Stats'!$A$42,'Unit Stats'!$B$42,IF(Armybuilder!$C73='Unit Stats'!$A$43,'Unit Stats'!$B$43,IF(Armybuilder!$C73='Unit Stats'!$A$44,'Unit Stats'!$B$44,IF(Armybuilder!$C73='Unit Stats'!$A$45,'Unit Stats'!$B$45,IF(Armybuilder!$C73='Unit Stats'!$A$46,'Unit Stats'!$B$46,IF(Armybuilder!$C73='Unit Stats'!$A$47,'Unit Stats'!$B$47,IF(Armybuilder!$C73='Unit Stats'!$A$48,'Unit Stats'!$B$48,IF(Armybuilder!$C73='Unit Stats'!$A$49,'Unit Stats'!$B$49,IF(Armybuilder!$C73='Unit Stats'!$A$50,'Unit Stats'!$B$50,IF(Armybuilder!$C73='Unit Stats'!$A$51,'Unit Stats'!$B$51,IF(Armybuilder!$C73='Unit Stats'!$A$52,'Unit Stats'!$B$52,IF(Armybuilder!$C73='Unit Stats'!$A$53,'Unit Stats'!$B$53,IF(Armybuilder!$C73='Unit Stats'!$A$54,'Unit Stats'!$B$54,IF(Armybuilder!$C73='Unit Stats'!$A$55,'Unit Stats'!$B$55,))))))))))))))))))))))))))))))))))))))))))))))))))))))</f>
        <v>0</v>
      </c>
      <c r="B73" s="1"/>
      <c r="C73" s="77"/>
      <c r="D73" s="78"/>
      <c r="E73" s="43">
        <f>IF(Armybuilder!$C73='Unit Stats'!$A$2,'Unit Stats'!C$2,IF(Armybuilder!$C73='Unit Stats'!$A$3,'Unit Stats'!C$3,IF(Armybuilder!$C73='Unit Stats'!$A$4,'Unit Stats'!C$4,IF(Armybuilder!$C73='Unit Stats'!$A$5,'Unit Stats'!C$5,IF(Armybuilder!$C73='Unit Stats'!$A$6,'Unit Stats'!C$6,IF(Armybuilder!$C73='Unit Stats'!$A$7,'Unit Stats'!C$7,IF(Armybuilder!$C73='Unit Stats'!$A$8,'Unit Stats'!C$8,IF(Armybuilder!$C73='Unit Stats'!$A$9,'Unit Stats'!C$9,IF(Armybuilder!$C73='Unit Stats'!$A$10,'Unit Stats'!C$10,IF(Armybuilder!$C73='Unit Stats'!$A$11,'Unit Stats'!C$11,IF(Armybuilder!$C73='Unit Stats'!$A$12,'Unit Stats'!C$12,IF(Armybuilder!$C73='Unit Stats'!$A$13,'Unit Stats'!C$13,IF(Armybuilder!$C73='Unit Stats'!$A$14,'Unit Stats'!C$14,IF(Armybuilder!$C73='Unit Stats'!$A$15,'Unit Stats'!C$15,IF(Armybuilder!$C73='Unit Stats'!$A$16,'Unit Stats'!C$16,IF(Armybuilder!$C73='Unit Stats'!$A$17,'Unit Stats'!C$17,IF(Armybuilder!$C73='Unit Stats'!$A$18,'Unit Stats'!C$18,IF(Armybuilder!$C73='Unit Stats'!$A$19,'Unit Stats'!C$19,IF(Armybuilder!$C73='Unit Stats'!$A$20,'Unit Stats'!C$20,IF(Armybuilder!$C73='Unit Stats'!$A$21,'Unit Stats'!C$21,IF(Armybuilder!$C73='Unit Stats'!$A$22,'Unit Stats'!C$22,IF(Armybuilder!$C73='Unit Stats'!$A$23,'Unit Stats'!C$23,IF(Armybuilder!$C73='Unit Stats'!$A$24,'Unit Stats'!C$24,IF(Armybuilder!$C73='Unit Stats'!$A$25,'Unit Stats'!C$25,IF(Armybuilder!$C73='Unit Stats'!$A$26,'Unit Stats'!C$26,IF(Armybuilder!$C73='Unit Stats'!$A$27,'Unit Stats'!C$27,IF(Armybuilder!$C73='Unit Stats'!$A$28,'Unit Stats'!C$28,IF(Armybuilder!$C73='Unit Stats'!$A$29,'Unit Stats'!C$29,IF(Armybuilder!$C73='Unit Stats'!$A$30,'Unit Stats'!C$30,IF(Armybuilder!$C73='Unit Stats'!$A$31,'Unit Stats'!C$31,IF(Armybuilder!$C73='Unit Stats'!$A$32,'Unit Stats'!C$32,IF(Armybuilder!$C73='Unit Stats'!$A$33,'Unit Stats'!C$33,IF(Armybuilder!$C73='Unit Stats'!$A$34,'Unit Stats'!C$34,IF(Armybuilder!$C73='Unit Stats'!$A$35,'Unit Stats'!C$35,IF(Armybuilder!$C73='Unit Stats'!$A$36,'Unit Stats'!C$36,IF(Armybuilder!$C73='Unit Stats'!$A$37,'Unit Stats'!C$37,IF(Armybuilder!$C73='Unit Stats'!$A$38,'Unit Stats'!C$38,IF(Armybuilder!$C73='Unit Stats'!$A$39,'Unit Stats'!C$39,IF(Armybuilder!$C73='Unit Stats'!$A$40,'Unit Stats'!C$40,IF(Armybuilder!$C73='Unit Stats'!$A$41,'Unit Stats'!C$41,IF(Armybuilder!$C73='Unit Stats'!$A$42,'Unit Stats'!C$42,IF(Armybuilder!$C73='Unit Stats'!$A$43,'Unit Stats'!C$43,IF(Armybuilder!$C73='Unit Stats'!$A$44,'Unit Stats'!C$44,IF(Armybuilder!$C73='Unit Stats'!$A$45,'Unit Stats'!C$45,IF(Armybuilder!$C73='Unit Stats'!$A$46,'Unit Stats'!C$46,IF(Armybuilder!$C73='Unit Stats'!$A$47,'Unit Stats'!C$47,IF(Armybuilder!$C73='Unit Stats'!$A$48,'Unit Stats'!C$48,IF(Armybuilder!$C73='Unit Stats'!$A$49,'Unit Stats'!C$49,IF(Armybuilder!$C73='Unit Stats'!$A$50,'Unit Stats'!C$50,IF(Armybuilder!$C73='Unit Stats'!$A$51,'Unit Stats'!C$51,IF(Armybuilder!$C73='Unit Stats'!$A$52,'Unit Stats'!C$52,IF(Armybuilder!$C73='Unit Stats'!$A$53,'Unit Stats'!C$53,IF(Armybuilder!$C73='Unit Stats'!$A$54,'Unit Stats'!C$54,IF(Armybuilder!$C73='Unit Stats'!$A$55,'Unit Stats'!C$55,))))))))))))))))))))))))))))))))))))))))))))))))))))))</f>
        <v>0</v>
      </c>
      <c r="F73" s="44">
        <f>IF(Armybuilder!$C73='Unit Stats'!$A$2,'Unit Stats'!D$2,IF(Armybuilder!$C73='Unit Stats'!$A$3,'Unit Stats'!D$3,IF(Armybuilder!$C73='Unit Stats'!$A$4,'Unit Stats'!D$4,IF(Armybuilder!$C73='Unit Stats'!$A$5,'Unit Stats'!D$5,IF(Armybuilder!$C73='Unit Stats'!$A$6,'Unit Stats'!D$6,IF(Armybuilder!$C73='Unit Stats'!$A$7,'Unit Stats'!D$7,IF(Armybuilder!$C73='Unit Stats'!$A$8,'Unit Stats'!D$8,IF(Armybuilder!$C73='Unit Stats'!$A$9,'Unit Stats'!D$9,IF(Armybuilder!$C73='Unit Stats'!$A$10,'Unit Stats'!D$10,IF(Armybuilder!$C73='Unit Stats'!$A$11,'Unit Stats'!D$11,IF(Armybuilder!$C73='Unit Stats'!$A$12,'Unit Stats'!D$12,IF(Armybuilder!$C73='Unit Stats'!$A$13,'Unit Stats'!D$13,IF(Armybuilder!$C73='Unit Stats'!$A$14,'Unit Stats'!D$14,IF(Armybuilder!$C73='Unit Stats'!$A$15,'Unit Stats'!D$15,IF(Armybuilder!$C73='Unit Stats'!$A$16,'Unit Stats'!D$16,IF(Armybuilder!$C73='Unit Stats'!$A$17,'Unit Stats'!D$17,IF(Armybuilder!$C73='Unit Stats'!$A$18,'Unit Stats'!D$18,IF(Armybuilder!$C73='Unit Stats'!$A$19,'Unit Stats'!D$19,IF(Armybuilder!$C73='Unit Stats'!$A$20,'Unit Stats'!D$20,IF(Armybuilder!$C73='Unit Stats'!$A$21,'Unit Stats'!D$21,IF(Armybuilder!$C73='Unit Stats'!$A$22,'Unit Stats'!D$22,IF(Armybuilder!$C73='Unit Stats'!$A$23,'Unit Stats'!D$23,IF(Armybuilder!$C73='Unit Stats'!$A$24,'Unit Stats'!D$24,IF(Armybuilder!$C73='Unit Stats'!$A$25,'Unit Stats'!D$25,IF(Armybuilder!$C73='Unit Stats'!$A$26,'Unit Stats'!D$26,IF(Armybuilder!$C73='Unit Stats'!$A$27,'Unit Stats'!D$27,IF(Armybuilder!$C73='Unit Stats'!$A$28,'Unit Stats'!D$28,IF(Armybuilder!$C73='Unit Stats'!$A$29,'Unit Stats'!D$29,IF(Armybuilder!$C73='Unit Stats'!$A$30,'Unit Stats'!D$30,IF(Armybuilder!$C73='Unit Stats'!$A$31,'Unit Stats'!D$31,IF(Armybuilder!$C73='Unit Stats'!$A$32,'Unit Stats'!D$32,IF(Armybuilder!$C73='Unit Stats'!$A$33,'Unit Stats'!D$33,IF(Armybuilder!$C73='Unit Stats'!$A$34,'Unit Stats'!D$34,IF(Armybuilder!$C73='Unit Stats'!$A$35,'Unit Stats'!D$35,IF(Armybuilder!$C73='Unit Stats'!$A$36,'Unit Stats'!D$36,IF(Armybuilder!$C73='Unit Stats'!$A$37,'Unit Stats'!D$37,IF(Armybuilder!$C73='Unit Stats'!$A$38,'Unit Stats'!D$38,IF(Armybuilder!$C73='Unit Stats'!$A$39,'Unit Stats'!D$39,IF(Armybuilder!$C73='Unit Stats'!$A$40,'Unit Stats'!D$40,IF(Armybuilder!$C73='Unit Stats'!$A$41,'Unit Stats'!D$41,IF(Armybuilder!$C73='Unit Stats'!$A$42,'Unit Stats'!D$42,IF(Armybuilder!$C73='Unit Stats'!$A$43,'Unit Stats'!D$43,IF(Armybuilder!$C73='Unit Stats'!$A$44,'Unit Stats'!D$44,IF(Armybuilder!$C73='Unit Stats'!$A$45,'Unit Stats'!D$45,IF(Armybuilder!$C73='Unit Stats'!$A$46,'Unit Stats'!D$46,IF(Armybuilder!$C73='Unit Stats'!$A$47,'Unit Stats'!D$47,IF(Armybuilder!$C73='Unit Stats'!$A$48,'Unit Stats'!D$48,IF(Armybuilder!$C73='Unit Stats'!$A$49,'Unit Stats'!D$49,IF(Armybuilder!$C73='Unit Stats'!$A$50,'Unit Stats'!D$50,IF(Armybuilder!$C73='Unit Stats'!$A$51,'Unit Stats'!D$51,IF(Armybuilder!$C73='Unit Stats'!$A$52,'Unit Stats'!D$52,IF(Armybuilder!$C73='Unit Stats'!$A$53,'Unit Stats'!D$53,IF(Armybuilder!$C73='Unit Stats'!$A$54,'Unit Stats'!D$54,IF(Armybuilder!$C73='Unit Stats'!$A$55,'Unit Stats'!D$55,))))))))))))))))))))))))))))))))))))))))))))))))))))))</f>
        <v>0</v>
      </c>
      <c r="G73" s="45">
        <f>IF(Armybuilder!$C73='Unit Stats'!$A$2,'Unit Stats'!E$2,IF(Armybuilder!$C73='Unit Stats'!$A$3,'Unit Stats'!E$3,IF(Armybuilder!$C73='Unit Stats'!$A$4,'Unit Stats'!E$4,IF(Armybuilder!$C73='Unit Stats'!$A$5,'Unit Stats'!E$5,IF(Armybuilder!$C73='Unit Stats'!$A$6,'Unit Stats'!E$6,IF(Armybuilder!$C73='Unit Stats'!$A$7,'Unit Stats'!E$7,IF(Armybuilder!$C73='Unit Stats'!$A$8,'Unit Stats'!E$8,IF(Armybuilder!$C73='Unit Stats'!$A$9,'Unit Stats'!E$9,IF(Armybuilder!$C73='Unit Stats'!$A$10,'Unit Stats'!E$10,IF(Armybuilder!$C73='Unit Stats'!$A$11,'Unit Stats'!E$11,IF(Armybuilder!$C73='Unit Stats'!$A$12,'Unit Stats'!E$12,IF(Armybuilder!$C73='Unit Stats'!$A$13,'Unit Stats'!E$13,IF(Armybuilder!$C73='Unit Stats'!$A$14,'Unit Stats'!E$14,IF(Armybuilder!$C73='Unit Stats'!$A$15,'Unit Stats'!E$15,IF(Armybuilder!$C73='Unit Stats'!$A$16,'Unit Stats'!E$16,IF(Armybuilder!$C73='Unit Stats'!$A$17,'Unit Stats'!E$17,IF(Armybuilder!$C73='Unit Stats'!$A$18,'Unit Stats'!E$18,IF(Armybuilder!$C73='Unit Stats'!$A$19,'Unit Stats'!E$19,IF(Armybuilder!$C73='Unit Stats'!$A$20,'Unit Stats'!E$20,IF(Armybuilder!$C73='Unit Stats'!$A$21,'Unit Stats'!E$21,IF(Armybuilder!$C73='Unit Stats'!$A$22,'Unit Stats'!E$22,IF(Armybuilder!$C73='Unit Stats'!$A$23,'Unit Stats'!E$23,IF(Armybuilder!$C73='Unit Stats'!$A$24,'Unit Stats'!E$24,IF(Armybuilder!$C73='Unit Stats'!$A$25,'Unit Stats'!E$25,IF(Armybuilder!$C73='Unit Stats'!$A$26,'Unit Stats'!E$26,IF(Armybuilder!$C73='Unit Stats'!$A$27,'Unit Stats'!E$27,IF(Armybuilder!$C73='Unit Stats'!$A$28,'Unit Stats'!E$28,IF(Armybuilder!$C73='Unit Stats'!$A$29,'Unit Stats'!E$29,IF(Armybuilder!$C73='Unit Stats'!$A$30,'Unit Stats'!E$30,IF(Armybuilder!$C73='Unit Stats'!$A$31,'Unit Stats'!E$31,IF(Armybuilder!$C73='Unit Stats'!$A$32,'Unit Stats'!E$32,IF(Armybuilder!$C73='Unit Stats'!$A$33,'Unit Stats'!E$33,IF(Armybuilder!$C73='Unit Stats'!$A$34,'Unit Stats'!E$34,IF(Armybuilder!$C73='Unit Stats'!$A$35,'Unit Stats'!E$35,IF(Armybuilder!$C73='Unit Stats'!$A$36,'Unit Stats'!E$36,IF(Armybuilder!$C73='Unit Stats'!$A$37,'Unit Stats'!E$37,IF(Armybuilder!$C73='Unit Stats'!$A$38,'Unit Stats'!E$38,IF(Armybuilder!$C73='Unit Stats'!$A$39,'Unit Stats'!E$39,IF(Armybuilder!$C73='Unit Stats'!$A$40,'Unit Stats'!E$40,IF(Armybuilder!$C73='Unit Stats'!$A$41,'Unit Stats'!E$41,IF(Armybuilder!$C73='Unit Stats'!$A$42,'Unit Stats'!E$42,IF(Armybuilder!$C73='Unit Stats'!$A$43,'Unit Stats'!E$43,IF(Armybuilder!$C73='Unit Stats'!$A$44,'Unit Stats'!E$44,IF(Armybuilder!$C73='Unit Stats'!$A$45,'Unit Stats'!E$45,IF(Armybuilder!$C73='Unit Stats'!$A$46,'Unit Stats'!E$46,IF(Armybuilder!$C73='Unit Stats'!$A$47,'Unit Stats'!E$47,IF(Armybuilder!$C73='Unit Stats'!$A$48,'Unit Stats'!E$48,IF(Armybuilder!$C73='Unit Stats'!$A$49,'Unit Stats'!E$49,IF(Armybuilder!$C73='Unit Stats'!$A$50,'Unit Stats'!E$50,IF(Armybuilder!$C73='Unit Stats'!$A$51,'Unit Stats'!E$51,IF(Armybuilder!$C73='Unit Stats'!$A$52,'Unit Stats'!E$52,IF(Armybuilder!$C73='Unit Stats'!$A$53,'Unit Stats'!E$53,IF(Armybuilder!$C73='Unit Stats'!$A$54,'Unit Stats'!E$54,IF(Armybuilder!$C73='Unit Stats'!$A$55,'Unit Stats'!E$55,))))))))))))))))))))))))))))))))))))))))))))))))))))))</f>
        <v>0</v>
      </c>
      <c r="H73" s="44">
        <f>IF(Armybuilder!$C73='Unit Stats'!$A$2,'Unit Stats'!F$2,IF(Armybuilder!$C73='Unit Stats'!$A$3,'Unit Stats'!F$3,IF(Armybuilder!$C73='Unit Stats'!$A$4,'Unit Stats'!F$4,IF(Armybuilder!$C73='Unit Stats'!$A$5,'Unit Stats'!F$5,IF(Armybuilder!$C73='Unit Stats'!$A$6,'Unit Stats'!F$6,IF(Armybuilder!$C73='Unit Stats'!$A$7,'Unit Stats'!F$7,IF(Armybuilder!$C73='Unit Stats'!$A$8,'Unit Stats'!F$8,IF(Armybuilder!$C73='Unit Stats'!$A$9,'Unit Stats'!F$9,IF(Armybuilder!$C73='Unit Stats'!$A$10,'Unit Stats'!F$10,IF(Armybuilder!$C73='Unit Stats'!$A$11,'Unit Stats'!F$11,IF(Armybuilder!$C73='Unit Stats'!$A$12,'Unit Stats'!F$12,IF(Armybuilder!$C73='Unit Stats'!$A$13,'Unit Stats'!F$13,IF(Armybuilder!$C73='Unit Stats'!$A$14,'Unit Stats'!F$14,IF(Armybuilder!$C73='Unit Stats'!$A$15,'Unit Stats'!F$15,IF(Armybuilder!$C73='Unit Stats'!$A$16,'Unit Stats'!F$16,IF(Armybuilder!$C73='Unit Stats'!$A$17,'Unit Stats'!F$17,IF(Armybuilder!$C73='Unit Stats'!$A$18,'Unit Stats'!F$18,IF(Armybuilder!$C73='Unit Stats'!$A$19,'Unit Stats'!F$19,IF(Armybuilder!$C73='Unit Stats'!$A$20,'Unit Stats'!F$20,IF(Armybuilder!$C73='Unit Stats'!$A$21,'Unit Stats'!F$21,IF(Armybuilder!$C73='Unit Stats'!$A$22,'Unit Stats'!F$22,IF(Armybuilder!$C73='Unit Stats'!$A$23,'Unit Stats'!F$23,IF(Armybuilder!$C73='Unit Stats'!$A$24,'Unit Stats'!F$24,IF(Armybuilder!$C73='Unit Stats'!$A$25,'Unit Stats'!F$25,IF(Armybuilder!$C73='Unit Stats'!$A$26,'Unit Stats'!F$26,IF(Armybuilder!$C73='Unit Stats'!$A$27,'Unit Stats'!F$27,IF(Armybuilder!$C73='Unit Stats'!$A$28,'Unit Stats'!F$28,IF(Armybuilder!$C73='Unit Stats'!$A$29,'Unit Stats'!F$29,IF(Armybuilder!$C73='Unit Stats'!$A$30,'Unit Stats'!F$30,IF(Armybuilder!$C73='Unit Stats'!$A$31,'Unit Stats'!F$31,IF(Armybuilder!$C73='Unit Stats'!$A$32,'Unit Stats'!F$32,IF(Armybuilder!$C73='Unit Stats'!$A$33,'Unit Stats'!F$33,IF(Armybuilder!$C73='Unit Stats'!$A$34,'Unit Stats'!F$34,IF(Armybuilder!$C73='Unit Stats'!$A$35,'Unit Stats'!F$35,IF(Armybuilder!$C73='Unit Stats'!$A$36,'Unit Stats'!F$36,IF(Armybuilder!$C73='Unit Stats'!$A$37,'Unit Stats'!F$37,IF(Armybuilder!$C73='Unit Stats'!$A$38,'Unit Stats'!F$38,IF(Armybuilder!$C73='Unit Stats'!$A$39,'Unit Stats'!F$39,IF(Armybuilder!$C73='Unit Stats'!$A$40,'Unit Stats'!F$40,IF(Armybuilder!$C73='Unit Stats'!$A$41,'Unit Stats'!F$41,IF(Armybuilder!$C73='Unit Stats'!$A$42,'Unit Stats'!F$42,IF(Armybuilder!$C73='Unit Stats'!$A$43,'Unit Stats'!F$43,IF(Armybuilder!$C73='Unit Stats'!$A$44,'Unit Stats'!F$44,IF(Armybuilder!$C73='Unit Stats'!$A$45,'Unit Stats'!F$45,IF(Armybuilder!$C73='Unit Stats'!$A$46,'Unit Stats'!F$46,IF(Armybuilder!$C73='Unit Stats'!$A$47,'Unit Stats'!F$47,IF(Armybuilder!$C73='Unit Stats'!$A$48,'Unit Stats'!F$48,IF(Armybuilder!$C73='Unit Stats'!$A$49,'Unit Stats'!F$49,IF(Armybuilder!$C73='Unit Stats'!$A$50,'Unit Stats'!F$50,IF(Armybuilder!$C73='Unit Stats'!$A$51,'Unit Stats'!F$51,IF(Armybuilder!$C73='Unit Stats'!$A$52,'Unit Stats'!F$52,IF(Armybuilder!$C73='Unit Stats'!$A$53,'Unit Stats'!F$53,IF(Armybuilder!$C73='Unit Stats'!$A$54,'Unit Stats'!F$54,IF(Armybuilder!$C73='Unit Stats'!$A$55,'Unit Stats'!F$55,))))))))))))))))))))))))))))))))))))))))))))))))))))))</f>
        <v>0</v>
      </c>
      <c r="I73" s="45">
        <f>IF(Armybuilder!$C73='Unit Stats'!$A$2,'Unit Stats'!G$2,IF(Armybuilder!$C73='Unit Stats'!$A$3,'Unit Stats'!G$3,IF(Armybuilder!$C73='Unit Stats'!$A$4,'Unit Stats'!G$4,IF(Armybuilder!$C73='Unit Stats'!$A$5,'Unit Stats'!G$5,IF(Armybuilder!$C73='Unit Stats'!$A$6,'Unit Stats'!G$6,IF(Armybuilder!$C73='Unit Stats'!$A$7,'Unit Stats'!G$7,IF(Armybuilder!$C73='Unit Stats'!$A$8,'Unit Stats'!G$8,IF(Armybuilder!$C73='Unit Stats'!$A$9,'Unit Stats'!G$9,IF(Armybuilder!$C73='Unit Stats'!$A$10,'Unit Stats'!G$10,IF(Armybuilder!$C73='Unit Stats'!$A$11,'Unit Stats'!G$11,IF(Armybuilder!$C73='Unit Stats'!$A$12,'Unit Stats'!G$12,IF(Armybuilder!$C73='Unit Stats'!$A$13,'Unit Stats'!G$13,IF(Armybuilder!$C73='Unit Stats'!$A$14,'Unit Stats'!G$14,IF(Armybuilder!$C73='Unit Stats'!$A$15,'Unit Stats'!G$15,IF(Armybuilder!$C73='Unit Stats'!$A$16,'Unit Stats'!G$16,IF(Armybuilder!$C73='Unit Stats'!$A$17,'Unit Stats'!G$17,IF(Armybuilder!$C73='Unit Stats'!$A$18,'Unit Stats'!G$18,IF(Armybuilder!$C73='Unit Stats'!$A$19,'Unit Stats'!G$19,IF(Armybuilder!$C73='Unit Stats'!$A$20,'Unit Stats'!G$20,IF(Armybuilder!$C73='Unit Stats'!$A$21,'Unit Stats'!G$21,IF(Armybuilder!$C73='Unit Stats'!$A$22,'Unit Stats'!G$22,IF(Armybuilder!$C73='Unit Stats'!$A$23,'Unit Stats'!G$23,IF(Armybuilder!$C73='Unit Stats'!$A$24,'Unit Stats'!G$24,IF(Armybuilder!$C73='Unit Stats'!$A$25,'Unit Stats'!G$25,IF(Armybuilder!$C73='Unit Stats'!$A$26,'Unit Stats'!G$26,IF(Armybuilder!$C73='Unit Stats'!$A$27,'Unit Stats'!G$27,IF(Armybuilder!$C73='Unit Stats'!$A$28,'Unit Stats'!G$28,IF(Armybuilder!$C73='Unit Stats'!$A$29,'Unit Stats'!G$29,IF(Armybuilder!$C73='Unit Stats'!$A$30,'Unit Stats'!G$30,IF(Armybuilder!$C73='Unit Stats'!$A$31,'Unit Stats'!G$31,IF(Armybuilder!$C73='Unit Stats'!$A$32,'Unit Stats'!G$32,IF(Armybuilder!$C73='Unit Stats'!$A$33,'Unit Stats'!G$33,IF(Armybuilder!$C73='Unit Stats'!$A$34,'Unit Stats'!G$34,IF(Armybuilder!$C73='Unit Stats'!$A$35,'Unit Stats'!G$35,IF(Armybuilder!$C73='Unit Stats'!$A$36,'Unit Stats'!G$36,IF(Armybuilder!$C73='Unit Stats'!$A$37,'Unit Stats'!G$37,IF(Armybuilder!$C73='Unit Stats'!$A$38,'Unit Stats'!G$38,IF(Armybuilder!$C73='Unit Stats'!$A$39,'Unit Stats'!G$39,IF(Armybuilder!$C73='Unit Stats'!$A$40,'Unit Stats'!G$40,IF(Armybuilder!$C73='Unit Stats'!$A$41,'Unit Stats'!G$41,IF(Armybuilder!$C73='Unit Stats'!$A$42,'Unit Stats'!G$42,IF(Armybuilder!$C73='Unit Stats'!$A$43,'Unit Stats'!G$43,IF(Armybuilder!$C73='Unit Stats'!$A$44,'Unit Stats'!G$44,IF(Armybuilder!$C73='Unit Stats'!$A$45,'Unit Stats'!G$45,IF(Armybuilder!$C73='Unit Stats'!$A$46,'Unit Stats'!G$46,IF(Armybuilder!$C73='Unit Stats'!$A$47,'Unit Stats'!G$47,IF(Armybuilder!$C73='Unit Stats'!$A$48,'Unit Stats'!G$48,IF(Armybuilder!$C73='Unit Stats'!$A$49,'Unit Stats'!G$49,IF(Armybuilder!$C73='Unit Stats'!$A$50,'Unit Stats'!G$50,IF(Armybuilder!$C73='Unit Stats'!$A$51,'Unit Stats'!G$51,IF(Armybuilder!$C73='Unit Stats'!$A$52,'Unit Stats'!G$52,IF(Armybuilder!$C73='Unit Stats'!$A$53,'Unit Stats'!G$53,IF(Armybuilder!$C73='Unit Stats'!$A$54,'Unit Stats'!G$54,IF(Armybuilder!$C73='Unit Stats'!$A$55,'Unit Stats'!G$55,))))))))))))))))))))))))))))))))))))))))))))))))))))))</f>
        <v>0</v>
      </c>
      <c r="J73" s="44">
        <f>IF(Armybuilder!$C73='Unit Stats'!$A$2,'Unit Stats'!H$2,IF(Armybuilder!$C73='Unit Stats'!$A$3,'Unit Stats'!H$3,IF(Armybuilder!$C73='Unit Stats'!$A$4,'Unit Stats'!H$4,IF(Armybuilder!$C73='Unit Stats'!$A$5,'Unit Stats'!H$5,IF(Armybuilder!$C73='Unit Stats'!$A$6,'Unit Stats'!H$6,IF(Armybuilder!$C73='Unit Stats'!$A$7,'Unit Stats'!H$7,IF(Armybuilder!$C73='Unit Stats'!$A$8,'Unit Stats'!H$8,IF(Armybuilder!$C73='Unit Stats'!$A$9,'Unit Stats'!H$9,IF(Armybuilder!$C73='Unit Stats'!$A$10,'Unit Stats'!H$10,IF(Armybuilder!$C73='Unit Stats'!$A$11,'Unit Stats'!H$11,IF(Armybuilder!$C73='Unit Stats'!$A$12,'Unit Stats'!H$12,IF(Armybuilder!$C73='Unit Stats'!$A$13,'Unit Stats'!H$13,IF(Armybuilder!$C73='Unit Stats'!$A$14,'Unit Stats'!H$14,IF(Armybuilder!$C73='Unit Stats'!$A$15,'Unit Stats'!H$15,IF(Armybuilder!$C73='Unit Stats'!$A$16,'Unit Stats'!H$16,IF(Armybuilder!$C73='Unit Stats'!$A$17,'Unit Stats'!H$17,IF(Armybuilder!$C73='Unit Stats'!$A$18,'Unit Stats'!H$18,IF(Armybuilder!$C73='Unit Stats'!$A$19,'Unit Stats'!H$19,IF(Armybuilder!$C73='Unit Stats'!$A$20,'Unit Stats'!H$20,IF(Armybuilder!$C73='Unit Stats'!$A$21,'Unit Stats'!H$21,IF(Armybuilder!$C73='Unit Stats'!$A$22,'Unit Stats'!H$22,IF(Armybuilder!$C73='Unit Stats'!$A$23,'Unit Stats'!H$23,IF(Armybuilder!$C73='Unit Stats'!$A$24,'Unit Stats'!H$24,IF(Armybuilder!$C73='Unit Stats'!$A$25,'Unit Stats'!H$25,IF(Armybuilder!$C73='Unit Stats'!$A$26,'Unit Stats'!H$26,IF(Armybuilder!$C73='Unit Stats'!$A$27,'Unit Stats'!H$27,IF(Armybuilder!$C73='Unit Stats'!$A$28,'Unit Stats'!H$28,IF(Armybuilder!$C73='Unit Stats'!$A$29,'Unit Stats'!H$29,IF(Armybuilder!$C73='Unit Stats'!$A$30,'Unit Stats'!H$30,IF(Armybuilder!$C73='Unit Stats'!$A$31,'Unit Stats'!H$31,IF(Armybuilder!$C73='Unit Stats'!$A$32,'Unit Stats'!H$32,IF(Armybuilder!$C73='Unit Stats'!$A$33,'Unit Stats'!H$33,IF(Armybuilder!$C73='Unit Stats'!$A$34,'Unit Stats'!H$34,IF(Armybuilder!$C73='Unit Stats'!$A$35,'Unit Stats'!H$35,IF(Armybuilder!$C73='Unit Stats'!$A$36,'Unit Stats'!H$36,IF(Armybuilder!$C73='Unit Stats'!$A$37,'Unit Stats'!H$37,IF(Armybuilder!$C73='Unit Stats'!$A$38,'Unit Stats'!H$38,IF(Armybuilder!$C73='Unit Stats'!$A$39,'Unit Stats'!H$39,IF(Armybuilder!$C73='Unit Stats'!$A$40,'Unit Stats'!H$40,IF(Armybuilder!$C73='Unit Stats'!$A$41,'Unit Stats'!H$41,IF(Armybuilder!$C73='Unit Stats'!$A$42,'Unit Stats'!H$42,IF(Armybuilder!$C73='Unit Stats'!$A$43,'Unit Stats'!H$43,IF(Armybuilder!$C73='Unit Stats'!$A$44,'Unit Stats'!H$44,IF(Armybuilder!$C73='Unit Stats'!$A$45,'Unit Stats'!H$45,IF(Armybuilder!$C73='Unit Stats'!$A$46,'Unit Stats'!H$46,IF(Armybuilder!$C73='Unit Stats'!$A$47,'Unit Stats'!H$47,IF(Armybuilder!$C73='Unit Stats'!$A$48,'Unit Stats'!H$48,IF(Armybuilder!$C73='Unit Stats'!$A$49,'Unit Stats'!H$49,IF(Armybuilder!$C73='Unit Stats'!$A$50,'Unit Stats'!H$50,IF(Armybuilder!$C73='Unit Stats'!$A$51,'Unit Stats'!H$51,IF(Armybuilder!$C73='Unit Stats'!$A$52,'Unit Stats'!H$52,IF(Armybuilder!$C73='Unit Stats'!$A$53,'Unit Stats'!H$53,IF(Armybuilder!$C73='Unit Stats'!$A$54,'Unit Stats'!H$54,IF(Armybuilder!$C73='Unit Stats'!$A$55,'Unit Stats'!H$55,))))))))))))))))))))))))))))))))))))))))))))))))))))))</f>
        <v>0</v>
      </c>
      <c r="K73" s="45">
        <f>IF(Armybuilder!$C73='Unit Stats'!$A$2,'Unit Stats'!I$2,IF(Armybuilder!$C73='Unit Stats'!$A$3,'Unit Stats'!I$3,IF(Armybuilder!$C73='Unit Stats'!$A$4,'Unit Stats'!I$4,IF(Armybuilder!$C73='Unit Stats'!$A$5,'Unit Stats'!I$5,IF(Armybuilder!$C73='Unit Stats'!$A$6,'Unit Stats'!I$6,IF(Armybuilder!$C73='Unit Stats'!$A$7,'Unit Stats'!I$7,IF(Armybuilder!$C73='Unit Stats'!$A$8,'Unit Stats'!I$8,IF(Armybuilder!$C73='Unit Stats'!$A$9,'Unit Stats'!I$9,IF(Armybuilder!$C73='Unit Stats'!$A$10,'Unit Stats'!I$10,IF(Armybuilder!$C73='Unit Stats'!$A$11,'Unit Stats'!I$11,IF(Armybuilder!$C73='Unit Stats'!$A$12,'Unit Stats'!I$12,IF(Armybuilder!$C73='Unit Stats'!$A$13,'Unit Stats'!I$13,IF(Armybuilder!$C73='Unit Stats'!$A$14,'Unit Stats'!I$14,IF(Armybuilder!$C73='Unit Stats'!$A$15,'Unit Stats'!I$15,IF(Armybuilder!$C73='Unit Stats'!$A$16,'Unit Stats'!I$16,IF(Armybuilder!$C73='Unit Stats'!$A$17,'Unit Stats'!I$17,IF(Armybuilder!$C73='Unit Stats'!$A$18,'Unit Stats'!I$18,IF(Armybuilder!$C73='Unit Stats'!$A$19,'Unit Stats'!I$19,IF(Armybuilder!$C73='Unit Stats'!$A$20,'Unit Stats'!I$20,IF(Armybuilder!$C73='Unit Stats'!$A$21,'Unit Stats'!I$21,IF(Armybuilder!$C73='Unit Stats'!$A$22,'Unit Stats'!I$22,IF(Armybuilder!$C73='Unit Stats'!$A$23,'Unit Stats'!I$23,IF(Armybuilder!$C73='Unit Stats'!$A$24,'Unit Stats'!I$24,IF(Armybuilder!$C73='Unit Stats'!$A$25,'Unit Stats'!I$25,IF(Armybuilder!$C73='Unit Stats'!$A$26,'Unit Stats'!I$26,IF(Armybuilder!$C73='Unit Stats'!$A$27,'Unit Stats'!I$27,IF(Armybuilder!$C73='Unit Stats'!$A$28,'Unit Stats'!I$28,IF(Armybuilder!$C73='Unit Stats'!$A$29,'Unit Stats'!I$29,IF(Armybuilder!$C73='Unit Stats'!$A$30,'Unit Stats'!I$30,IF(Armybuilder!$C73='Unit Stats'!$A$31,'Unit Stats'!I$31,IF(Armybuilder!$C73='Unit Stats'!$A$32,'Unit Stats'!I$32,IF(Armybuilder!$C73='Unit Stats'!$A$33,'Unit Stats'!I$33,IF(Armybuilder!$C73='Unit Stats'!$A$34,'Unit Stats'!I$34,IF(Armybuilder!$C73='Unit Stats'!$A$35,'Unit Stats'!I$35,IF(Armybuilder!$C73='Unit Stats'!$A$36,'Unit Stats'!I$36,IF(Armybuilder!$C73='Unit Stats'!$A$37,'Unit Stats'!I$37,IF(Armybuilder!$C73='Unit Stats'!$A$38,'Unit Stats'!I$38,IF(Armybuilder!$C73='Unit Stats'!$A$39,'Unit Stats'!I$39,IF(Armybuilder!$C73='Unit Stats'!$A$40,'Unit Stats'!I$40,IF(Armybuilder!$C73='Unit Stats'!$A$41,'Unit Stats'!I$41,IF(Armybuilder!$C73='Unit Stats'!$A$42,'Unit Stats'!I$42,IF(Armybuilder!$C73='Unit Stats'!$A$43,'Unit Stats'!I$43,IF(Armybuilder!$C73='Unit Stats'!$A$44,'Unit Stats'!I$44,IF(Armybuilder!$C73='Unit Stats'!$A$45,'Unit Stats'!I$45,IF(Armybuilder!$C73='Unit Stats'!$A$46,'Unit Stats'!I$46,IF(Armybuilder!$C73='Unit Stats'!$A$47,'Unit Stats'!I$47,IF(Armybuilder!$C73='Unit Stats'!$A$48,'Unit Stats'!I$48,IF(Armybuilder!$C73='Unit Stats'!$A$49,'Unit Stats'!I$49,IF(Armybuilder!$C73='Unit Stats'!$A$50,'Unit Stats'!I$50,IF(Armybuilder!$C73='Unit Stats'!$A$51,'Unit Stats'!I$51,IF(Armybuilder!$C73='Unit Stats'!$A$52,'Unit Stats'!I$52,IF(Armybuilder!$C73='Unit Stats'!$A$53,'Unit Stats'!I$53,IF(Armybuilder!$C73='Unit Stats'!$A$54,'Unit Stats'!I$54,IF(Armybuilder!$C73='Unit Stats'!$A$55,'Unit Stats'!I$55,))))))))))))))))))))))))))))))))))))))))))))))))))))))</f>
        <v>0</v>
      </c>
      <c r="L73" s="44">
        <f>IF(Armybuilder!$C73='Unit Stats'!$A$2,'Unit Stats'!J$2,IF(Armybuilder!$C73='Unit Stats'!$A$3,'Unit Stats'!J$3,IF(Armybuilder!$C73='Unit Stats'!$A$4,'Unit Stats'!J$4,IF(Armybuilder!$C73='Unit Stats'!$A$5,'Unit Stats'!J$5,IF(Armybuilder!$C73='Unit Stats'!$A$6,'Unit Stats'!J$6,IF(Armybuilder!$C73='Unit Stats'!$A$7,'Unit Stats'!J$7,IF(Armybuilder!$C73='Unit Stats'!$A$8,'Unit Stats'!J$8,IF(Armybuilder!$C73='Unit Stats'!$A$9,'Unit Stats'!J$9,IF(Armybuilder!$C73='Unit Stats'!$A$10,'Unit Stats'!J$10,IF(Armybuilder!$C73='Unit Stats'!$A$11,'Unit Stats'!J$11,IF(Armybuilder!$C73='Unit Stats'!$A$12,'Unit Stats'!J$12,IF(Armybuilder!$C73='Unit Stats'!$A$13,'Unit Stats'!J$13,IF(Armybuilder!$C73='Unit Stats'!$A$14,'Unit Stats'!J$14,IF(Armybuilder!$C73='Unit Stats'!$A$15,'Unit Stats'!J$15,IF(Armybuilder!$C73='Unit Stats'!$A$16,'Unit Stats'!J$16,IF(Armybuilder!$C73='Unit Stats'!$A$17,'Unit Stats'!J$17,IF(Armybuilder!$C73='Unit Stats'!$A$18,'Unit Stats'!J$18,IF(Armybuilder!$C73='Unit Stats'!$A$19,'Unit Stats'!J$19,IF(Armybuilder!$C73='Unit Stats'!$A$20,'Unit Stats'!J$20,IF(Armybuilder!$C73='Unit Stats'!$A$21,'Unit Stats'!J$21,IF(Armybuilder!$C73='Unit Stats'!$A$22,'Unit Stats'!J$22,IF(Armybuilder!$C73='Unit Stats'!$A$23,'Unit Stats'!J$23,IF(Armybuilder!$C73='Unit Stats'!$A$24,'Unit Stats'!J$24,IF(Armybuilder!$C73='Unit Stats'!$A$25,'Unit Stats'!J$25,IF(Armybuilder!$C73='Unit Stats'!$A$26,'Unit Stats'!J$26,IF(Armybuilder!$C73='Unit Stats'!$A$27,'Unit Stats'!J$27,IF(Armybuilder!$C73='Unit Stats'!$A$28,'Unit Stats'!J$28,IF(Armybuilder!$C73='Unit Stats'!$A$29,'Unit Stats'!J$29,IF(Armybuilder!$C73='Unit Stats'!$A$30,'Unit Stats'!J$30,IF(Armybuilder!$C73='Unit Stats'!$A$31,'Unit Stats'!J$31,IF(Armybuilder!$C73='Unit Stats'!$A$32,'Unit Stats'!J$32,IF(Armybuilder!$C73='Unit Stats'!$A$33,'Unit Stats'!J$33,IF(Armybuilder!$C73='Unit Stats'!$A$34,'Unit Stats'!J$34,IF(Armybuilder!$C73='Unit Stats'!$A$35,'Unit Stats'!J$35,IF(Armybuilder!$C73='Unit Stats'!$A$36,'Unit Stats'!J$36,IF(Armybuilder!$C73='Unit Stats'!$A$37,'Unit Stats'!J$37,IF(Armybuilder!$C73='Unit Stats'!$A$38,'Unit Stats'!J$38,IF(Armybuilder!$C73='Unit Stats'!$A$39,'Unit Stats'!J$39,IF(Armybuilder!$C73='Unit Stats'!$A$40,'Unit Stats'!J$40,IF(Armybuilder!$C73='Unit Stats'!$A$41,'Unit Stats'!J$41,IF(Armybuilder!$C73='Unit Stats'!$A$42,'Unit Stats'!J$42,IF(Armybuilder!$C73='Unit Stats'!$A$43,'Unit Stats'!J$43,IF(Armybuilder!$C73='Unit Stats'!$A$44,'Unit Stats'!J$44,IF(Armybuilder!$C73='Unit Stats'!$A$45,'Unit Stats'!J$45,IF(Armybuilder!$C73='Unit Stats'!$A$46,'Unit Stats'!J$46,IF(Armybuilder!$C73='Unit Stats'!$A$47,'Unit Stats'!J$47,IF(Armybuilder!$C73='Unit Stats'!$A$48,'Unit Stats'!J$48,IF(Armybuilder!$C73='Unit Stats'!$A$49,'Unit Stats'!J$49,IF(Armybuilder!$C73='Unit Stats'!$A$50,'Unit Stats'!J$50,IF(Armybuilder!$C73='Unit Stats'!$A$51,'Unit Stats'!J$51,IF(Armybuilder!$C73='Unit Stats'!$A$52,'Unit Stats'!J$52,IF(Armybuilder!$C73='Unit Stats'!$A$53,'Unit Stats'!J$53,IF(Armybuilder!$C73='Unit Stats'!$A$54,'Unit Stats'!J$54,IF(Armybuilder!$C73='Unit Stats'!$A$55,'Unit Stats'!J$55,))))))))))))))))))))))))))))))))))))))))))))))))))))))</f>
        <v>0</v>
      </c>
      <c r="M73" s="48">
        <f>IF(Armybuilder!$C73='Unit Stats'!$A$2,'Unit Stats'!K$2,IF(Armybuilder!$C73='Unit Stats'!$A$3,'Unit Stats'!K$3,IF(Armybuilder!$C73='Unit Stats'!$A$4,'Unit Stats'!K$4,IF(Armybuilder!$C73='Unit Stats'!$A$5,'Unit Stats'!K$5,IF(Armybuilder!$C73='Unit Stats'!$A$6,'Unit Stats'!K$6,IF(Armybuilder!$C73='Unit Stats'!$A$7,'Unit Stats'!K$7,IF(Armybuilder!$C73='Unit Stats'!$A$8,'Unit Stats'!K$8,IF(Armybuilder!$C73='Unit Stats'!$A$9,'Unit Stats'!K$9,IF(Armybuilder!$C73='Unit Stats'!$A$10,'Unit Stats'!K$10,IF(Armybuilder!$C73='Unit Stats'!$A$11,'Unit Stats'!K$11,IF(Armybuilder!$C73='Unit Stats'!$A$12,'Unit Stats'!K$12,IF(Armybuilder!$C73='Unit Stats'!$A$13,'Unit Stats'!K$13,IF(Armybuilder!$C73='Unit Stats'!$A$14,'Unit Stats'!K$14,IF(Armybuilder!$C73='Unit Stats'!$A$15,'Unit Stats'!K$15,IF(Armybuilder!$C73='Unit Stats'!$A$16,'Unit Stats'!K$16,IF(Armybuilder!$C73='Unit Stats'!$A$17,'Unit Stats'!K$17,IF(Armybuilder!$C73='Unit Stats'!$A$18,'Unit Stats'!K$18,IF(Armybuilder!$C73='Unit Stats'!$A$19,'Unit Stats'!K$19,IF(Armybuilder!$C73='Unit Stats'!$A$20,'Unit Stats'!K$20,IF(Armybuilder!$C73='Unit Stats'!$A$21,'Unit Stats'!K$21,IF(Armybuilder!$C73='Unit Stats'!$A$22,'Unit Stats'!K$22,IF(Armybuilder!$C73='Unit Stats'!$A$23,'Unit Stats'!K$23,IF(Armybuilder!$C73='Unit Stats'!$A$24,'Unit Stats'!K$24,IF(Armybuilder!$C73='Unit Stats'!$A$25,'Unit Stats'!K$25,IF(Armybuilder!$C73='Unit Stats'!$A$26,'Unit Stats'!K$26,IF(Armybuilder!$C73='Unit Stats'!$A$27,'Unit Stats'!K$27,IF(Armybuilder!$C73='Unit Stats'!$A$28,'Unit Stats'!K$28,IF(Armybuilder!$C73='Unit Stats'!$A$29,'Unit Stats'!K$29,IF(Armybuilder!$C73='Unit Stats'!$A$30,'Unit Stats'!K$30,IF(Armybuilder!$C73='Unit Stats'!$A$31,'Unit Stats'!K$31,IF(Armybuilder!$C73='Unit Stats'!$A$32,'Unit Stats'!K$32,IF(Armybuilder!$C73='Unit Stats'!$A$33,'Unit Stats'!K$33,IF(Armybuilder!$C73='Unit Stats'!$A$34,'Unit Stats'!K$34,IF(Armybuilder!$C73='Unit Stats'!$A$35,'Unit Stats'!K$35,IF(Armybuilder!$C73='Unit Stats'!$A$36,'Unit Stats'!K$36,IF(Armybuilder!$C73='Unit Stats'!$A$37,'Unit Stats'!K$37,IF(Armybuilder!$C73='Unit Stats'!$A$38,'Unit Stats'!K$38,IF(Armybuilder!$C73='Unit Stats'!$A$39,'Unit Stats'!K$39,IF(Armybuilder!$C73='Unit Stats'!$A$40,'Unit Stats'!K$40,IF(Armybuilder!$C73='Unit Stats'!$A$41,'Unit Stats'!K$41,IF(Armybuilder!$C73='Unit Stats'!$A$42,'Unit Stats'!K$42,IF(Armybuilder!$C73='Unit Stats'!$A$43,'Unit Stats'!K$43,IF(Armybuilder!$C73='Unit Stats'!$A$44,'Unit Stats'!K$44,IF(Armybuilder!$C73='Unit Stats'!$A$45,'Unit Stats'!K$45,IF(Armybuilder!$C73='Unit Stats'!$A$46,'Unit Stats'!K$46,IF(Armybuilder!$C73='Unit Stats'!$A$47,'Unit Stats'!K$47,IF(Armybuilder!$C73='Unit Stats'!$A$48,'Unit Stats'!K$48,IF(Armybuilder!$C73='Unit Stats'!$A$49,'Unit Stats'!K$49,IF(Armybuilder!$C73='Unit Stats'!$A$50,'Unit Stats'!K$50,IF(Armybuilder!$C73='Unit Stats'!$A$51,'Unit Stats'!K$51,IF(Armybuilder!$C73='Unit Stats'!$A$52,'Unit Stats'!K$52,IF(Armybuilder!$C73='Unit Stats'!$A$53,'Unit Stats'!K$53,IF(Armybuilder!$C73='Unit Stats'!$A$54,'Unit Stats'!K$54,IF(Armybuilder!$C73='Unit Stats'!$A$55,'Unit Stats'!K$55,))))))))))))))))))))))))))))))))))))))))))))))))))))))</f>
        <v>0</v>
      </c>
      <c r="N73" s="46">
        <f>IF(Armybuilder!$C73='Unit Stats'!$A$2,'Unit Stats'!L$2,IF(Armybuilder!$C73='Unit Stats'!$A$3,'Unit Stats'!L$3,IF(Armybuilder!$C73='Unit Stats'!$A$4,'Unit Stats'!L$4,IF(Armybuilder!$C73='Unit Stats'!$A$5,'Unit Stats'!L$5,IF(Armybuilder!$C73='Unit Stats'!$A$6,'Unit Stats'!L$6,IF(Armybuilder!$C73='Unit Stats'!$A$7,'Unit Stats'!L$7,IF(Armybuilder!$C73='Unit Stats'!$A$8,'Unit Stats'!L$8,IF(Armybuilder!$C73='Unit Stats'!$A$9,'Unit Stats'!L$9,IF(Armybuilder!$C73='Unit Stats'!$A$10,'Unit Stats'!L$10,IF(Armybuilder!$C73='Unit Stats'!$A$11,'Unit Stats'!L$11,IF(Armybuilder!$C73='Unit Stats'!$A$12,'Unit Stats'!L$12,IF(Armybuilder!$C73='Unit Stats'!$A$13,'Unit Stats'!L$13,IF(Armybuilder!$C73='Unit Stats'!$A$14,'Unit Stats'!L$14,IF(Armybuilder!$C73='Unit Stats'!$A$15,'Unit Stats'!L$15,IF(Armybuilder!$C73='Unit Stats'!$A$16,'Unit Stats'!L$16,IF(Armybuilder!$C73='Unit Stats'!$A$17,'Unit Stats'!L$17,IF(Armybuilder!$C73='Unit Stats'!$A$18,'Unit Stats'!L$18,IF(Armybuilder!$C73='Unit Stats'!$A$19,'Unit Stats'!L$19,IF(Armybuilder!$C73='Unit Stats'!$A$20,'Unit Stats'!L$20,IF(Armybuilder!$C73='Unit Stats'!$A$21,'Unit Stats'!L$21,IF(Armybuilder!$C73='Unit Stats'!$A$22,'Unit Stats'!L$22,IF(Armybuilder!$C73='Unit Stats'!$A$23,'Unit Stats'!L$23,IF(Armybuilder!$C73='Unit Stats'!$A$24,'Unit Stats'!L$24,IF(Armybuilder!$C73='Unit Stats'!$A$25,'Unit Stats'!L$25,IF(Armybuilder!$C73='Unit Stats'!$A$26,'Unit Stats'!L$26,IF(Armybuilder!$C73='Unit Stats'!$A$27,'Unit Stats'!L$27,IF(Armybuilder!$C73='Unit Stats'!$A$28,'Unit Stats'!L$28,IF(Armybuilder!$C73='Unit Stats'!$A$29,'Unit Stats'!L$29,IF(Armybuilder!$C73='Unit Stats'!$A$30,'Unit Stats'!L$30,IF(Armybuilder!$C73='Unit Stats'!$A$31,'Unit Stats'!L$31,IF(Armybuilder!$C73='Unit Stats'!$A$32,'Unit Stats'!L$32,IF(Armybuilder!$C73='Unit Stats'!$A$33,'Unit Stats'!L$33,IF(Armybuilder!$C73='Unit Stats'!$A$34,'Unit Stats'!L$34,IF(Armybuilder!$C73='Unit Stats'!$A$35,'Unit Stats'!L$35,IF(Armybuilder!$C73='Unit Stats'!$A$36,'Unit Stats'!L$36,IF(Armybuilder!$C73='Unit Stats'!$A$37,'Unit Stats'!L$37,IF(Armybuilder!$C73='Unit Stats'!$A$38,'Unit Stats'!L$38,IF(Armybuilder!$C73='Unit Stats'!$A$39,'Unit Stats'!L$39,IF(Armybuilder!$C73='Unit Stats'!$A$40,'Unit Stats'!L$40,IF(Armybuilder!$C73='Unit Stats'!$A$41,'Unit Stats'!L$41,IF(Armybuilder!$C73='Unit Stats'!$A$42,'Unit Stats'!L$42,IF(Armybuilder!$C73='Unit Stats'!$A$43,'Unit Stats'!L$43,IF(Armybuilder!$C73='Unit Stats'!$A$44,'Unit Stats'!L$44,IF(Armybuilder!$C73='Unit Stats'!$A$45,'Unit Stats'!L$45,IF(Armybuilder!$C73='Unit Stats'!$A$46,'Unit Stats'!L$46,IF(Armybuilder!$C73='Unit Stats'!$A$47,'Unit Stats'!L$47,IF(Armybuilder!$C73='Unit Stats'!$A$48,'Unit Stats'!L$48,IF(Armybuilder!$C73='Unit Stats'!$A$49,'Unit Stats'!L$49,IF(Armybuilder!$C73='Unit Stats'!$A$50,'Unit Stats'!L$50,IF(Armybuilder!$C73='Unit Stats'!$A$51,'Unit Stats'!L$51,IF(Armybuilder!$C73='Unit Stats'!$A$52,'Unit Stats'!L$52,IF(Armybuilder!$C73='Unit Stats'!$A$53,'Unit Stats'!L$53,IF(Armybuilder!$C73='Unit Stats'!$A$54,'Unit Stats'!L$54,IF(Armybuilder!$C73='Unit Stats'!$A$55,'Unit Stats'!L$55,))))))))))))))))))))))))))))))))))))))))))))))))))))))</f>
        <v>0</v>
      </c>
      <c r="O73" s="45">
        <f>IF(Armybuilder!$C73='Unit Stats'!$A$2,'Unit Stats'!M$2,IF(Armybuilder!$C73='Unit Stats'!$A$3,'Unit Stats'!M$3,IF(Armybuilder!$C73='Unit Stats'!$A$4,'Unit Stats'!M$4,IF(Armybuilder!$C73='Unit Stats'!$A$5,'Unit Stats'!M$5,IF(Armybuilder!$C73='Unit Stats'!$A$6,'Unit Stats'!M$6,IF(Armybuilder!$C73='Unit Stats'!$A$7,'Unit Stats'!M$7,IF(Armybuilder!$C73='Unit Stats'!$A$8,'Unit Stats'!M$8,IF(Armybuilder!$C73='Unit Stats'!$A$9,'Unit Stats'!M$9,IF(Armybuilder!$C73='Unit Stats'!$A$10,'Unit Stats'!M$10,IF(Armybuilder!$C73='Unit Stats'!$A$11,'Unit Stats'!M$11,IF(Armybuilder!$C73='Unit Stats'!$A$12,'Unit Stats'!M$12,IF(Armybuilder!$C73='Unit Stats'!$A$13,'Unit Stats'!M$13,IF(Armybuilder!$C73='Unit Stats'!$A$14,'Unit Stats'!M$14,IF(Armybuilder!$C73='Unit Stats'!$A$15,'Unit Stats'!M$15,IF(Armybuilder!$C73='Unit Stats'!$A$16,'Unit Stats'!M$16,IF(Armybuilder!$C73='Unit Stats'!$A$17,'Unit Stats'!M$17,IF(Armybuilder!$C73='Unit Stats'!$A$18,'Unit Stats'!M$18,IF(Armybuilder!$C73='Unit Stats'!$A$19,'Unit Stats'!M$19,IF(Armybuilder!$C73='Unit Stats'!$A$20,'Unit Stats'!M$20,IF(Armybuilder!$C73='Unit Stats'!$A$21,'Unit Stats'!M$21,IF(Armybuilder!$C73='Unit Stats'!$A$22,'Unit Stats'!M$22,IF(Armybuilder!$C73='Unit Stats'!$A$23,'Unit Stats'!M$23,IF(Armybuilder!$C73='Unit Stats'!$A$24,'Unit Stats'!M$24,IF(Armybuilder!$C73='Unit Stats'!$A$25,'Unit Stats'!M$25,IF(Armybuilder!$C73='Unit Stats'!$A$26,'Unit Stats'!M$26,IF(Armybuilder!$C73='Unit Stats'!$A$27,'Unit Stats'!M$27,IF(Armybuilder!$C73='Unit Stats'!$A$28,'Unit Stats'!M$28,IF(Armybuilder!$C73='Unit Stats'!$A$29,'Unit Stats'!M$29,IF(Armybuilder!$C73='Unit Stats'!$A$30,'Unit Stats'!M$30,IF(Armybuilder!$C73='Unit Stats'!$A$31,'Unit Stats'!M$31,IF(Armybuilder!$C73='Unit Stats'!$A$32,'Unit Stats'!M$32,IF(Armybuilder!$C73='Unit Stats'!$A$33,'Unit Stats'!M$33,IF(Armybuilder!$C73='Unit Stats'!$A$34,'Unit Stats'!M$34,IF(Armybuilder!$C73='Unit Stats'!$A$35,'Unit Stats'!M$35,IF(Armybuilder!$C73='Unit Stats'!$A$36,'Unit Stats'!M$36,IF(Armybuilder!$C73='Unit Stats'!$A$37,'Unit Stats'!M$37,IF(Armybuilder!$C73='Unit Stats'!$A$38,'Unit Stats'!M$38,IF(Armybuilder!$C73='Unit Stats'!$A$39,'Unit Stats'!M$39,IF(Armybuilder!$C73='Unit Stats'!$A$40,'Unit Stats'!M$40,IF(Armybuilder!$C73='Unit Stats'!$A$41,'Unit Stats'!M$41,IF(Armybuilder!$C73='Unit Stats'!$A$42,'Unit Stats'!M$42,IF(Armybuilder!$C73='Unit Stats'!$A$43,'Unit Stats'!M$43,IF(Armybuilder!$C73='Unit Stats'!$A$44,'Unit Stats'!M$44,IF(Armybuilder!$C73='Unit Stats'!$A$45,'Unit Stats'!M$45,IF(Armybuilder!$C73='Unit Stats'!$A$46,'Unit Stats'!M$46,IF(Armybuilder!$C73='Unit Stats'!$A$47,'Unit Stats'!M$47,IF(Armybuilder!$C73='Unit Stats'!$A$48,'Unit Stats'!M$48,IF(Armybuilder!$C73='Unit Stats'!$A$49,'Unit Stats'!M$49,IF(Armybuilder!$C73='Unit Stats'!$A$50,'Unit Stats'!M$50,IF(Armybuilder!$C73='Unit Stats'!$A$51,'Unit Stats'!M$51,IF(Armybuilder!$C73='Unit Stats'!$A$52,'Unit Stats'!M$52,IF(Armybuilder!$C73='Unit Stats'!$A$53,'Unit Stats'!M$53,IF(Armybuilder!$C73='Unit Stats'!$A$54,'Unit Stats'!M$54,IF(Armybuilder!$C73='Unit Stats'!$A$55,'Unit Stats'!M$55,))))))))))))))))))))))))))))))))))))))))))))))))))))))</f>
        <v>0</v>
      </c>
      <c r="P73" s="66">
        <f>IF(Armybuilder!$C73='Unit Stats'!$A$2,'Unit Stats'!N$2,IF(Armybuilder!$C73='Unit Stats'!$A$3,'Unit Stats'!N$3,IF(Armybuilder!$C73='Unit Stats'!$A$4,'Unit Stats'!N$4,IF(Armybuilder!$C73='Unit Stats'!$A$5,'Unit Stats'!N$5,IF(Armybuilder!$C73='Unit Stats'!$A$6,'Unit Stats'!N$6,IF(Armybuilder!$C73='Unit Stats'!$A$7,'Unit Stats'!N$7,IF(Armybuilder!$C73='Unit Stats'!$A$8,'Unit Stats'!N$8,IF(Armybuilder!$C73='Unit Stats'!$A$9,'Unit Stats'!N$9,IF(Armybuilder!$C73='Unit Stats'!$A$10,'Unit Stats'!N$10,IF(Armybuilder!$C73='Unit Stats'!$A$11,'Unit Stats'!N$11,IF(Armybuilder!$C73='Unit Stats'!$A$12,'Unit Stats'!N$12,IF(Armybuilder!$C73='Unit Stats'!$A$13,'Unit Stats'!N$13,IF(Armybuilder!$C73='Unit Stats'!$A$14,'Unit Stats'!N$14,IF(Armybuilder!$C73='Unit Stats'!$A$15,'Unit Stats'!N$15,IF(Armybuilder!$C73='Unit Stats'!$A$16,'Unit Stats'!N$16,IF(Armybuilder!$C73='Unit Stats'!$A$17,'Unit Stats'!N$17,IF(Armybuilder!$C73='Unit Stats'!$A$18,'Unit Stats'!N$18,IF(Armybuilder!$C73='Unit Stats'!$A$19,'Unit Stats'!N$19,IF(Armybuilder!$C73='Unit Stats'!$A$20,'Unit Stats'!N$20,IF(Armybuilder!$C73='Unit Stats'!$A$21,'Unit Stats'!N$21,IF(Armybuilder!$C73='Unit Stats'!$A$22,'Unit Stats'!N$22,IF(Armybuilder!$C73='Unit Stats'!$A$23,'Unit Stats'!N$23,IF(Armybuilder!$C73='Unit Stats'!$A$24,'Unit Stats'!N$24,IF(Armybuilder!$C73='Unit Stats'!$A$25,'Unit Stats'!N$25,IF(Armybuilder!$C73='Unit Stats'!$A$26,'Unit Stats'!N$26,IF(Armybuilder!$C73='Unit Stats'!$A$27,'Unit Stats'!N$27,IF(Armybuilder!$C73='Unit Stats'!$A$28,'Unit Stats'!N$28,IF(Armybuilder!$C73='Unit Stats'!$A$29,'Unit Stats'!N$29,IF(Armybuilder!$C73='Unit Stats'!$A$30,'Unit Stats'!N$30,IF(Armybuilder!$C73='Unit Stats'!$A$31,'Unit Stats'!N$31,IF(Armybuilder!$C73='Unit Stats'!$A$32,'Unit Stats'!N$32,IF(Armybuilder!$C73='Unit Stats'!$A$33,'Unit Stats'!N$33,IF(Armybuilder!$C73='Unit Stats'!$A$34,'Unit Stats'!N$34,IF(Armybuilder!$C73='Unit Stats'!$A$35,'Unit Stats'!N$35,IF(Armybuilder!$C73='Unit Stats'!$A$36,'Unit Stats'!N$36,IF(Armybuilder!$C73='Unit Stats'!$A$37,'Unit Stats'!N$37,IF(Armybuilder!$C73='Unit Stats'!$A$38,'Unit Stats'!N$38,IF(Armybuilder!$C73='Unit Stats'!$A$39,'Unit Stats'!N$39,IF(Armybuilder!$C73='Unit Stats'!$A$40,'Unit Stats'!N$40,IF(Armybuilder!$C73='Unit Stats'!$A$41,'Unit Stats'!N$41,IF(Armybuilder!$C73='Unit Stats'!$A$42,'Unit Stats'!N$42,IF(Armybuilder!$C73='Unit Stats'!$A$43,'Unit Stats'!N$43,IF(Armybuilder!$C73='Unit Stats'!$A$44,'Unit Stats'!N$44,IF(Armybuilder!$C73='Unit Stats'!$A$45,'Unit Stats'!N$45,IF(Armybuilder!$C73='Unit Stats'!$A$46,'Unit Stats'!N$46,IF(Armybuilder!$C73='Unit Stats'!$A$47,'Unit Stats'!N$47,IF(Armybuilder!$C73='Unit Stats'!$A$48,'Unit Stats'!N$48,IF(Armybuilder!$C73='Unit Stats'!$A$49,'Unit Stats'!N$49,IF(Armybuilder!$C73='Unit Stats'!$A$50,'Unit Stats'!N$50,IF(Armybuilder!$C73='Unit Stats'!$A$51,'Unit Stats'!N$51,IF(Armybuilder!$C73='Unit Stats'!$A$52,'Unit Stats'!N$52,IF(Armybuilder!$C73='Unit Stats'!$A$53,'Unit Stats'!N$53,IF(Armybuilder!$C73='Unit Stats'!$A$54,'Unit Stats'!N$54,IF(Armybuilder!$C73='Unit Stats'!$A$55,'Unit Stats'!N$55,))))))))))))))))))))))))))))))))))))))))))))))))))))))</f>
        <v>0</v>
      </c>
      <c r="Q73" s="48">
        <f>IF(Armybuilder!$C73='Unit Stats'!$A$2,'Unit Stats'!$T$2,IF(Armybuilder!$C73='Unit Stats'!$A$3,'Unit Stats'!$T$3,IF(Armybuilder!$C73='Unit Stats'!$A$4,'Unit Stats'!$T$4,IF(Armybuilder!$C73='Unit Stats'!$A$5,'Unit Stats'!$T$5,IF(Armybuilder!$C73='Unit Stats'!$A$6,'Unit Stats'!$T$6,IF(Armybuilder!$C73='Unit Stats'!$A$7,'Unit Stats'!$T$7,IF(Armybuilder!$C73='Unit Stats'!$A$8,'Unit Stats'!$T$8,IF(Armybuilder!$C73='Unit Stats'!$A$9,'Unit Stats'!$T$9,IF(Armybuilder!$C73='Unit Stats'!$A$10,'Unit Stats'!$T$10,IF(Armybuilder!$C73='Unit Stats'!$A$11,'Unit Stats'!$T$11,IF(Armybuilder!$C73='Unit Stats'!$A$12,'Unit Stats'!$T$12,IF(Armybuilder!$C73='Unit Stats'!$A$13,'Unit Stats'!$T$13,IF(Armybuilder!$C73='Unit Stats'!$A$14,'Unit Stats'!$T$14,IF(Armybuilder!$C73='Unit Stats'!$A$15,'Unit Stats'!$T$15,IF(Armybuilder!$C73='Unit Stats'!$A$16,'Unit Stats'!$T$16,IF(Armybuilder!$C73='Unit Stats'!$A$17,'Unit Stats'!$T$17,IF(Armybuilder!$C73='Unit Stats'!$A$18,'Unit Stats'!$T$18,IF(Armybuilder!$C73='Unit Stats'!$A$19,'Unit Stats'!$T$19,IF(Armybuilder!$C73='Unit Stats'!$A$20,'Unit Stats'!$T$20,IF(Armybuilder!$C73='Unit Stats'!$A$21,'Unit Stats'!$T$21,IF(Armybuilder!$C73='Unit Stats'!$A$22,'Unit Stats'!$T$22,IF(Armybuilder!$C73='Unit Stats'!$A$23,'Unit Stats'!$T$23,IF(Armybuilder!$C73='Unit Stats'!$A$24,'Unit Stats'!$T$24,IF(Armybuilder!$C73='Unit Stats'!$A$25,'Unit Stats'!$T$25,IF(Armybuilder!$C73='Unit Stats'!$A$26,'Unit Stats'!$T$26,IF(Armybuilder!$C73='Unit Stats'!$A$27,'Unit Stats'!$T$27,IF(Armybuilder!$C73='Unit Stats'!$A$28,'Unit Stats'!$T$28,IF(Armybuilder!$C73='Unit Stats'!$A$29,'Unit Stats'!$T$29,IF(Armybuilder!$C73='Unit Stats'!$A$30,'Unit Stats'!$T$30,IF(Armybuilder!$C73='Unit Stats'!$A$31,'Unit Stats'!$T$31,IF(Armybuilder!$C73='Unit Stats'!$A$32,'Unit Stats'!$T$32,IF(Armybuilder!$C73='Unit Stats'!$A$33,'Unit Stats'!$T$33,IF(Armybuilder!$C73='Unit Stats'!$A$34,'Unit Stats'!$T$34,IF(Armybuilder!$C73='Unit Stats'!$A$35,'Unit Stats'!$T$35,IF(Armybuilder!$C73='Unit Stats'!$A$36,'Unit Stats'!$T$36,IF(Armybuilder!$C73='Unit Stats'!$A$37,'Unit Stats'!$T$37,IF(Armybuilder!$C73='Unit Stats'!$A$38,'Unit Stats'!$T$38,IF(Armybuilder!$C73='Unit Stats'!$A$39,'Unit Stats'!$T$39,IF(Armybuilder!$C73='Unit Stats'!$A$40,'Unit Stats'!$T$40,IF(Armybuilder!$C73='Unit Stats'!$A$41,'Unit Stats'!$T$41,IF(Armybuilder!$C73='Unit Stats'!$A$42,'Unit Stats'!$T$42,IF(Armybuilder!$C73='Unit Stats'!$A$43,'Unit Stats'!$T$43,IF(Armybuilder!$C73='Unit Stats'!$A$44,'Unit Stats'!$T$44,IF(Armybuilder!$C73='Unit Stats'!$A$45,'Unit Stats'!$T$45,IF(Armybuilder!$C73='Unit Stats'!$A$46,'Unit Stats'!$T$46,IF(Armybuilder!$C73='Unit Stats'!$A$47,'Unit Stats'!$T$47,IF(Armybuilder!$C73='Unit Stats'!$A$48,'Unit Stats'!$T$48,IF(Armybuilder!$C73='Unit Stats'!$A$49,'Unit Stats'!$T$49,IF(Armybuilder!$C73='Unit Stats'!$A$50,'Unit Stats'!$T$50,IF(Armybuilder!$C73='Unit Stats'!$A$51,'Unit Stats'!$T$51,IF(Armybuilder!$C73='Unit Stats'!$A$52,'Unit Stats'!$T$52,IF(Armybuilder!$C73='Unit Stats'!$A$53,'Unit Stats'!$T$53,IF(Armybuilder!$C73='Unit Stats'!$A$54,'Unit Stats'!$T$54,IF(Armybuilder!$C73='Unit Stats'!$A$55,'Unit Stats'!$T$55,IF(Armybuilder!$C73=Wargear!$A$2,Wargear!$B$2,IF(Armybuilder!$C73=Wargear!$A$3,Wargear!$B$3,IF(Armybuilder!$C73=Wargear!$A$4,Wargear!$B$4,IF(Armybuilder!$C73=Wargear!$A$5,Wargear!$B$5,IF(Armybuilder!$C73=Wargear!$A$6,Wargear!$B$6,IF(Armybuilder!$C73=Wargear!$A$7,Wargear!$B$7,'Extra Code Points'!$A70))))))))))))))))))))))))))))))))))))))))))))))))))))))))))))</f>
        <v>0</v>
      </c>
      <c r="R73" s="28">
        <f t="shared" si="2"/>
        <v>0</v>
      </c>
      <c r="S73" s="29">
        <f t="shared" si="3"/>
        <v>1085</v>
      </c>
      <c r="T73" s="46">
        <f>IF(Armybuilder!$C73='Unit Stats'!$A$2,'Unit Stats'!O$2,IF(Armybuilder!$C73='Unit Stats'!$A$3,'Unit Stats'!O$3,IF(Armybuilder!$C73='Unit Stats'!$A$4,'Unit Stats'!O$4,IF(Armybuilder!$C73='Unit Stats'!$A$5,'Unit Stats'!O$5,IF(Armybuilder!$C73='Unit Stats'!$A$6,'Unit Stats'!O$6,IF(Armybuilder!$C73='Unit Stats'!$A$7,'Unit Stats'!O$7,IF(Armybuilder!$C73='Unit Stats'!$A$8,'Unit Stats'!O$8,IF(Armybuilder!$C73='Unit Stats'!$A$9,'Unit Stats'!O$9,IF(Armybuilder!$C73='Unit Stats'!$A$10,'Unit Stats'!O$10,IF(Armybuilder!$C73='Unit Stats'!$A$11,'Unit Stats'!O$11,IF(Armybuilder!$C73='Unit Stats'!$A$12,'Unit Stats'!O$12,IF(Armybuilder!$C73='Unit Stats'!$A$13,'Unit Stats'!O$13,IF(Armybuilder!$C73='Unit Stats'!$A$14,'Unit Stats'!O$14,IF(Armybuilder!$C73='Unit Stats'!$A$15,'Unit Stats'!O$15,IF(Armybuilder!$C73='Unit Stats'!$A$16,'Unit Stats'!O$16,IF(Armybuilder!$C73='Unit Stats'!$A$17,'Unit Stats'!O$17,IF(Armybuilder!$C73='Unit Stats'!$A$18,'Unit Stats'!O$18,IF(Armybuilder!$C73='Unit Stats'!$A$19,'Unit Stats'!O$19,IF(Armybuilder!$C73='Unit Stats'!$A$20,'Unit Stats'!O$20,IF(Armybuilder!$C73='Unit Stats'!$A$21,'Unit Stats'!O$21,IF(Armybuilder!$C73='Unit Stats'!$A$22,'Unit Stats'!O$22,IF(Armybuilder!$C73='Unit Stats'!$A$23,'Unit Stats'!O$23,IF(Armybuilder!$C73='Unit Stats'!$A$24,'Unit Stats'!O$24,IF(Armybuilder!$C73='Unit Stats'!$A$25,'Unit Stats'!O$25,IF(Armybuilder!$C73='Unit Stats'!$A$26,'Unit Stats'!O$26,IF(Armybuilder!$C73='Unit Stats'!$A$27,'Unit Stats'!O$27,IF(Armybuilder!$C73='Unit Stats'!$A$28,'Unit Stats'!O$28,IF(Armybuilder!$C73='Unit Stats'!$A$29,'Unit Stats'!O$29,IF(Armybuilder!$C73='Unit Stats'!$A$30,'Unit Stats'!O$30,IF(Armybuilder!$C73='Unit Stats'!$A$31,'Unit Stats'!O$31,IF(Armybuilder!$C73='Unit Stats'!$A$32,'Unit Stats'!O$32,IF(Armybuilder!$C73='Unit Stats'!$A$33,'Unit Stats'!O$33,IF(Armybuilder!$C73='Unit Stats'!$A$34,'Unit Stats'!O$34,IF(Armybuilder!$C73='Unit Stats'!$A$35,'Unit Stats'!O$35,IF(Armybuilder!$C73='Unit Stats'!$A$36,'Unit Stats'!O$36,IF(Armybuilder!$C73='Unit Stats'!$A$37,'Unit Stats'!O$37,IF(Armybuilder!$C73='Unit Stats'!$A$38,'Unit Stats'!O$38,IF(Armybuilder!$C73='Unit Stats'!$A$39,'Unit Stats'!O$39,IF(Armybuilder!$C73='Unit Stats'!$A$40,'Unit Stats'!O$40,IF(Armybuilder!$C73='Unit Stats'!$A$41,'Unit Stats'!O$41,IF(Armybuilder!$C73='Unit Stats'!$A$42,'Unit Stats'!O$42,IF(Armybuilder!$C73='Unit Stats'!$A$43,'Unit Stats'!O$43,IF(Armybuilder!$C73='Unit Stats'!$A$44,'Unit Stats'!O$44,IF(Armybuilder!$C73='Unit Stats'!$A$45,'Unit Stats'!O$45,IF(Armybuilder!$C73='Unit Stats'!$A$46,'Unit Stats'!O$46,IF(Armybuilder!$C73='Unit Stats'!$A$47,'Unit Stats'!O$47,IF(Armybuilder!$C73='Unit Stats'!$A$48,'Unit Stats'!O$48,IF(Armybuilder!$C73='Unit Stats'!$A$49,'Unit Stats'!O$49,IF(Armybuilder!$C73='Unit Stats'!$A$50,'Unit Stats'!O$50,IF(Armybuilder!$C73='Unit Stats'!$A$51,'Unit Stats'!O$51,IF(Armybuilder!$C73='Unit Stats'!$A$52,'Unit Stats'!O$52,IF(Armybuilder!$C73='Unit Stats'!$A$53,'Unit Stats'!O$53,IF(Armybuilder!$C73='Unit Stats'!$A$54,'Unit Stats'!O$54,IF(Armybuilder!$C73='Unit Stats'!$A$55,'Unit Stats'!O$55,IF(Armybuilder!$C73=Wargear!$A$2,Wargear!C$2,IF(Armybuilder!$C73=Wargear!$A$3,Wargear!C$3,IF(Armybuilder!$C73=Wargear!$A$4,Wargear!C$4,IF(Armybuilder!$C73=Wargear!$A$5,Wargear!C$5,IF(Armybuilder!$C73=Wargear!$A$6,Wargear!C$6,IF(Armybuilder!$C73=Wargear!$A$7,Wargear!C$7,'Extra Code wargear1'!A71))))))))))))))))))))))))))))))))))))))))))))))))))))))))))))</f>
        <v>0</v>
      </c>
      <c r="U73" s="45">
        <f>IF(Armybuilder!$C73='Unit Stats'!$A$2,'Unit Stats'!P$2,IF(Armybuilder!$C73='Unit Stats'!$A$3,'Unit Stats'!P$3,IF(Armybuilder!$C73='Unit Stats'!$A$4,'Unit Stats'!P$4,IF(Armybuilder!$C73='Unit Stats'!$A$5,'Unit Stats'!P$5,IF(Armybuilder!$C73='Unit Stats'!$A$6,'Unit Stats'!P$6,IF(Armybuilder!$C73='Unit Stats'!$A$7,'Unit Stats'!P$7,IF(Armybuilder!$C73='Unit Stats'!$A$8,'Unit Stats'!P$8,IF(Armybuilder!$C73='Unit Stats'!$A$9,'Unit Stats'!P$9,IF(Armybuilder!$C73='Unit Stats'!$A$10,'Unit Stats'!P$10,IF(Armybuilder!$C73='Unit Stats'!$A$11,'Unit Stats'!P$11,IF(Armybuilder!$C73='Unit Stats'!$A$12,'Unit Stats'!P$12,IF(Armybuilder!$C73='Unit Stats'!$A$13,'Unit Stats'!P$13,IF(Armybuilder!$C73='Unit Stats'!$A$14,'Unit Stats'!P$14,IF(Armybuilder!$C73='Unit Stats'!$A$15,'Unit Stats'!P$15,IF(Armybuilder!$C73='Unit Stats'!$A$16,'Unit Stats'!P$16,IF(Armybuilder!$C73='Unit Stats'!$A$17,'Unit Stats'!P$17,IF(Armybuilder!$C73='Unit Stats'!$A$18,'Unit Stats'!P$18,IF(Armybuilder!$C73='Unit Stats'!$A$19,'Unit Stats'!P$19,IF(Armybuilder!$C73='Unit Stats'!$A$20,'Unit Stats'!P$20,IF(Armybuilder!$C73='Unit Stats'!$A$21,'Unit Stats'!P$21,IF(Armybuilder!$C73='Unit Stats'!$A$22,'Unit Stats'!P$22,IF(Armybuilder!$C73='Unit Stats'!$A$23,'Unit Stats'!P$23,IF(Armybuilder!$C73='Unit Stats'!$A$24,'Unit Stats'!P$24,IF(Armybuilder!$C73='Unit Stats'!$A$25,'Unit Stats'!P$25,IF(Armybuilder!$C73='Unit Stats'!$A$26,'Unit Stats'!P$26,IF(Armybuilder!$C73='Unit Stats'!$A$27,'Unit Stats'!P$27,IF(Armybuilder!$C73='Unit Stats'!$A$28,'Unit Stats'!P$28,IF(Armybuilder!$C73='Unit Stats'!$A$29,'Unit Stats'!P$29,IF(Armybuilder!$C73='Unit Stats'!$A$30,'Unit Stats'!P$30,IF(Armybuilder!$C73='Unit Stats'!$A$31,'Unit Stats'!P$31,IF(Armybuilder!$C73='Unit Stats'!$A$32,'Unit Stats'!P$32,IF(Armybuilder!$C73='Unit Stats'!$A$33,'Unit Stats'!P$33,IF(Armybuilder!$C73='Unit Stats'!$A$34,'Unit Stats'!P$34,IF(Armybuilder!$C73='Unit Stats'!$A$35,'Unit Stats'!P$35,IF(Armybuilder!$C73='Unit Stats'!$A$36,'Unit Stats'!P$36,IF(Armybuilder!$C73='Unit Stats'!$A$37,'Unit Stats'!P$37,IF(Armybuilder!$C73='Unit Stats'!$A$38,'Unit Stats'!P$38,IF(Armybuilder!$C73='Unit Stats'!$A$39,'Unit Stats'!P$39,IF(Armybuilder!$C73='Unit Stats'!$A$40,'Unit Stats'!P$40,IF(Armybuilder!$C73='Unit Stats'!$A$41,'Unit Stats'!P$41,IF(Armybuilder!$C73='Unit Stats'!$A$42,'Unit Stats'!P$42,IF(Armybuilder!$C73='Unit Stats'!$A$43,'Unit Stats'!P$43,IF(Armybuilder!$C73='Unit Stats'!$A$44,'Unit Stats'!P$44,IF(Armybuilder!$C73='Unit Stats'!$A$45,'Unit Stats'!P$45,IF(Armybuilder!$C73='Unit Stats'!$A$46,'Unit Stats'!P$46,IF(Armybuilder!$C73='Unit Stats'!$A$47,'Unit Stats'!P$47,IF(Armybuilder!$C73='Unit Stats'!$A$48,'Unit Stats'!P$48,IF(Armybuilder!$C73='Unit Stats'!$A$49,'Unit Stats'!P$49,IF(Armybuilder!$C73='Unit Stats'!$A$50,'Unit Stats'!P$50,IF(Armybuilder!$C73='Unit Stats'!$A$51,'Unit Stats'!P$51,IF(Armybuilder!$C73='Unit Stats'!$A$52,'Unit Stats'!P$52,IF(Armybuilder!$C73='Unit Stats'!$A$53,'Unit Stats'!P$53,IF(Armybuilder!$C73='Unit Stats'!$A$54,'Unit Stats'!P$54,IF(Armybuilder!$C73='Unit Stats'!$A$55,'Unit Stats'!P$55,IF(Armybuilder!$C73=Wargear!$A$2,Wargear!D$2,IF(Armybuilder!$C73=Wargear!$A$3,Wargear!D$3,IF(Armybuilder!$C73=Wargear!$A$4,Wargear!D$4,IF(Armybuilder!$C73=Wargear!$A$5,Wargear!D$5,IF(Armybuilder!$C73=Wargear!$A$6,Wargear!D$6,IF(Armybuilder!$C73=Wargear!$A$7,Wargear!D$7,'Extra Code wargear1'!B71))))))))))))))))))))))))))))))))))))))))))))))))))))))))))))</f>
        <v>0</v>
      </c>
      <c r="V73" s="47">
        <f>IF(Armybuilder!$C73='Unit Stats'!$A$2,'Unit Stats'!Q$2,IF(Armybuilder!$C73='Unit Stats'!$A$3,'Unit Stats'!Q$3,IF(Armybuilder!$C73='Unit Stats'!$A$4,'Unit Stats'!Q$4,IF(Armybuilder!$C73='Unit Stats'!$A$5,'Unit Stats'!Q$5,IF(Armybuilder!$C73='Unit Stats'!$A$6,'Unit Stats'!Q$6,IF(Armybuilder!$C73='Unit Stats'!$A$7,'Unit Stats'!Q$7,IF(Armybuilder!$C73='Unit Stats'!$A$8,'Unit Stats'!Q$8,IF(Armybuilder!$C73='Unit Stats'!$A$9,'Unit Stats'!Q$9,IF(Armybuilder!$C73='Unit Stats'!$A$10,'Unit Stats'!Q$10,IF(Armybuilder!$C73='Unit Stats'!$A$11,'Unit Stats'!Q$11,IF(Armybuilder!$C73='Unit Stats'!$A$12,'Unit Stats'!Q$12,IF(Armybuilder!$C73='Unit Stats'!$A$13,'Unit Stats'!Q$13,IF(Armybuilder!$C73='Unit Stats'!$A$14,'Unit Stats'!Q$14,IF(Armybuilder!$C73='Unit Stats'!$A$15,'Unit Stats'!Q$15,IF(Armybuilder!$C73='Unit Stats'!$A$16,'Unit Stats'!Q$16,IF(Armybuilder!$C73='Unit Stats'!$A$17,'Unit Stats'!Q$17,IF(Armybuilder!$C73='Unit Stats'!$A$18,'Unit Stats'!Q$18,IF(Armybuilder!$C73='Unit Stats'!$A$19,'Unit Stats'!Q$19,IF(Armybuilder!$C73='Unit Stats'!$A$20,'Unit Stats'!Q$20,IF(Armybuilder!$C73='Unit Stats'!$A$21,'Unit Stats'!Q$21,IF(Armybuilder!$C73='Unit Stats'!$A$22,'Unit Stats'!Q$22,IF(Armybuilder!$C73='Unit Stats'!$A$23,'Unit Stats'!Q$23,IF(Armybuilder!$C73='Unit Stats'!$A$24,'Unit Stats'!Q$24,IF(Armybuilder!$C73='Unit Stats'!$A$25,'Unit Stats'!Q$25,IF(Armybuilder!$C73='Unit Stats'!$A$26,'Unit Stats'!Q$26,IF(Armybuilder!$C73='Unit Stats'!$A$27,'Unit Stats'!Q$27,IF(Armybuilder!$C73='Unit Stats'!$A$28,'Unit Stats'!Q$28,IF(Armybuilder!$C73='Unit Stats'!$A$29,'Unit Stats'!Q$29,IF(Armybuilder!$C73='Unit Stats'!$A$30,'Unit Stats'!Q$30,IF(Armybuilder!$C73='Unit Stats'!$A$31,'Unit Stats'!Q$31,IF(Armybuilder!$C73='Unit Stats'!$A$32,'Unit Stats'!Q$32,IF(Armybuilder!$C73='Unit Stats'!$A$33,'Unit Stats'!Q$33,IF(Armybuilder!$C73='Unit Stats'!$A$34,'Unit Stats'!Q$34,IF(Armybuilder!$C73='Unit Stats'!$A$35,'Unit Stats'!Q$35,IF(Armybuilder!$C73='Unit Stats'!$A$36,'Unit Stats'!Q$36,IF(Armybuilder!$C73='Unit Stats'!$A$37,'Unit Stats'!Q$37,IF(Armybuilder!$C73='Unit Stats'!$A$38,'Unit Stats'!Q$38,IF(Armybuilder!$C73='Unit Stats'!$A$39,'Unit Stats'!Q$39,IF(Armybuilder!$C73='Unit Stats'!$A$40,'Unit Stats'!Q$40,IF(Armybuilder!$C73='Unit Stats'!$A$41,'Unit Stats'!Q$41,IF(Armybuilder!$C73='Unit Stats'!$A$42,'Unit Stats'!Q$42,IF(Armybuilder!$C73='Unit Stats'!$A$43,'Unit Stats'!Q$43,IF(Armybuilder!$C73='Unit Stats'!$A$44,'Unit Stats'!Q$44,IF(Armybuilder!$C73='Unit Stats'!$A$45,'Unit Stats'!Q$45,IF(Armybuilder!$C73='Unit Stats'!$A$46,'Unit Stats'!Q$46,IF(Armybuilder!$C73='Unit Stats'!$A$47,'Unit Stats'!Q$47,IF(Armybuilder!$C73='Unit Stats'!$A$48,'Unit Stats'!Q$48,IF(Armybuilder!$C73='Unit Stats'!$A$49,'Unit Stats'!Q$49,IF(Armybuilder!$C73='Unit Stats'!$A$50,'Unit Stats'!Q$50,IF(Armybuilder!$C73='Unit Stats'!$A$51,'Unit Stats'!Q$51,IF(Armybuilder!$C73='Unit Stats'!$A$52,'Unit Stats'!Q$52,IF(Armybuilder!$C73='Unit Stats'!$A$53,'Unit Stats'!Q$53,IF(Armybuilder!$C73='Unit Stats'!$A$54,'Unit Stats'!Q$54,IF(Armybuilder!$C73='Unit Stats'!$A$55,'Unit Stats'!Q$55,IF(Armybuilder!$C73=Wargear!$A$2,Wargear!E$2,IF(Armybuilder!$C73=Wargear!$A$3,Wargear!E$3,IF(Armybuilder!$C73=Wargear!$A$4,Wargear!E$4,IF(Armybuilder!$C73=Wargear!$A$5,Wargear!E$5,IF(Armybuilder!$C73=Wargear!$A$6,Wargear!E$6,IF(Armybuilder!$C73=Wargear!$A$7,Wargear!E$7,'Extra Code wargear1'!C71))))))))))))))))))))))))))))))))))))))))))))))))))))))))))))</f>
        <v>0</v>
      </c>
      <c r="W73" s="24">
        <f>IF(Armybuilder!$C73='Unit Stats'!$A$2,'Unit Stats'!R$2,IF(Armybuilder!$C73='Unit Stats'!$A$3,'Unit Stats'!R$3,IF(Armybuilder!$C73='Unit Stats'!$A$4,'Unit Stats'!R$4,IF(Armybuilder!$C73='Unit Stats'!$A$5,'Unit Stats'!R$5,IF(Armybuilder!$C73='Unit Stats'!$A$6,'Unit Stats'!R$6,IF(Armybuilder!$C73='Unit Stats'!$A$7,'Unit Stats'!R$7,IF(Armybuilder!$C73='Unit Stats'!$A$8,'Unit Stats'!R$8,IF(Armybuilder!$C73='Unit Stats'!$A$9,'Unit Stats'!R$9,IF(Armybuilder!$C73='Unit Stats'!$A$10,'Unit Stats'!R$10,IF(Armybuilder!$C73='Unit Stats'!$A$11,'Unit Stats'!R$11,IF(Armybuilder!$C73='Unit Stats'!$A$12,'Unit Stats'!R$12,IF(Armybuilder!$C73='Unit Stats'!$A$13,'Unit Stats'!R$13,IF(Armybuilder!$C73='Unit Stats'!$A$14,'Unit Stats'!R$14,IF(Armybuilder!$C73='Unit Stats'!$A$15,'Unit Stats'!R$15,IF(Armybuilder!$C73='Unit Stats'!$A$16,'Unit Stats'!R$16,IF(Armybuilder!$C73='Unit Stats'!$A$17,'Unit Stats'!R$17,IF(Armybuilder!$C73='Unit Stats'!$A$18,'Unit Stats'!R$18,IF(Armybuilder!$C73='Unit Stats'!$A$19,'Unit Stats'!R$19,IF(Armybuilder!$C73='Unit Stats'!$A$20,'Unit Stats'!R$20,IF(Armybuilder!$C73='Unit Stats'!$A$21,'Unit Stats'!R$21,IF(Armybuilder!$C73='Unit Stats'!$A$22,'Unit Stats'!R$22,IF(Armybuilder!$C73='Unit Stats'!$A$23,'Unit Stats'!R$23,IF(Armybuilder!$C73='Unit Stats'!$A$24,'Unit Stats'!R$24,IF(Armybuilder!$C73='Unit Stats'!$A$25,'Unit Stats'!R$25,IF(Armybuilder!$C73='Unit Stats'!$A$26,'Unit Stats'!R$26,IF(Armybuilder!$C73='Unit Stats'!$A$27,'Unit Stats'!R$27,IF(Armybuilder!$C73='Unit Stats'!$A$28,'Unit Stats'!R$28,IF(Armybuilder!$C73='Unit Stats'!$A$29,'Unit Stats'!R$29,IF(Armybuilder!$C73='Unit Stats'!$A$30,'Unit Stats'!R$30,IF(Armybuilder!$C73='Unit Stats'!$A$31,'Unit Stats'!R$31,IF(Armybuilder!$C73='Unit Stats'!$A$32,'Unit Stats'!R$32,IF(Armybuilder!$C73='Unit Stats'!$A$33,'Unit Stats'!R$33,IF(Armybuilder!$C73='Unit Stats'!$A$34,'Unit Stats'!R$34,IF(Armybuilder!$C73='Unit Stats'!$A$35,'Unit Stats'!R$35,IF(Armybuilder!$C73='Unit Stats'!$A$36,'Unit Stats'!R$36,IF(Armybuilder!$C73='Unit Stats'!$A$37,'Unit Stats'!R$37,IF(Armybuilder!$C73='Unit Stats'!$A$38,'Unit Stats'!R$38,IF(Armybuilder!$C73='Unit Stats'!$A$39,'Unit Stats'!R$39,IF(Armybuilder!$C73='Unit Stats'!$A$40,'Unit Stats'!R$40,IF(Armybuilder!$C73='Unit Stats'!$A$41,'Unit Stats'!R$41,IF(Armybuilder!$C73='Unit Stats'!$A$42,'Unit Stats'!R$42,IF(Armybuilder!$C73='Unit Stats'!$A$43,'Unit Stats'!R$43,IF(Armybuilder!$C73='Unit Stats'!$A$44,'Unit Stats'!R$44,IF(Armybuilder!$C73='Unit Stats'!$A$45,'Unit Stats'!R$45,IF(Armybuilder!$C73='Unit Stats'!$A$46,'Unit Stats'!R$46,IF(Armybuilder!$C73='Unit Stats'!$A$47,'Unit Stats'!R$47,IF(Armybuilder!$C73='Unit Stats'!$A$48,'Unit Stats'!R$48,IF(Armybuilder!$C73='Unit Stats'!$A$49,'Unit Stats'!R$49,IF(Armybuilder!$C73='Unit Stats'!$A$50,'Unit Stats'!R$50,IF(Armybuilder!$C73='Unit Stats'!$A$51,'Unit Stats'!R$51,IF(Armybuilder!$C73='Unit Stats'!$A$52,'Unit Stats'!R$52,IF(Armybuilder!$C73='Unit Stats'!$A$53,'Unit Stats'!R$53,IF(Armybuilder!$C73='Unit Stats'!$A$54,'Unit Stats'!R$54,IF(Armybuilder!$C73='Unit Stats'!$A$55,'Unit Stats'!R$55,IF(Armybuilder!$C73=Wargear!$A$2,Wargear!F$2,IF(Armybuilder!$C73=Wargear!$A$3,Wargear!F$3,IF(Armybuilder!$C73=Wargear!$A$4,Wargear!F$4,IF(Armybuilder!$C73=Wargear!$A$5,Wargear!F$5,IF(Armybuilder!$C73=Wargear!$A$6,Wargear!F$6,IF(Armybuilder!$C73=Wargear!$A$7,Wargear!F$7,'Extra Code wargear1'!D71))))))))))))))))))))))))))))))))))))))))))))))))))))))))))))</f>
        <v>0</v>
      </c>
      <c r="X73" s="49">
        <f>IF(Armybuilder!$C73='Unit Stats'!$A$2,'Unit Stats'!S$2,IF(Armybuilder!$C73='Unit Stats'!$A$3,'Unit Stats'!S$3,IF(Armybuilder!$C73='Unit Stats'!$A$4,'Unit Stats'!S$4,IF(Armybuilder!$C73='Unit Stats'!$A$5,'Unit Stats'!S$5,IF(Armybuilder!$C73='Unit Stats'!$A$6,'Unit Stats'!S$6,IF(Armybuilder!$C73='Unit Stats'!$A$7,'Unit Stats'!S$7,IF(Armybuilder!$C73='Unit Stats'!$A$8,'Unit Stats'!S$8,IF(Armybuilder!$C73='Unit Stats'!$A$9,'Unit Stats'!S$9,IF(Armybuilder!$C73='Unit Stats'!$A$10,'Unit Stats'!S$10,IF(Armybuilder!$C73='Unit Stats'!$A$11,'Unit Stats'!S$11,IF(Armybuilder!$C73='Unit Stats'!$A$12,'Unit Stats'!S$12,IF(Armybuilder!$C73='Unit Stats'!$A$13,'Unit Stats'!S$13,IF(Armybuilder!$C73='Unit Stats'!$A$14,'Unit Stats'!S$14,IF(Armybuilder!$C73='Unit Stats'!$A$15,'Unit Stats'!S$15,IF(Armybuilder!$C73='Unit Stats'!$A$16,'Unit Stats'!S$16,IF(Armybuilder!$C73='Unit Stats'!$A$17,'Unit Stats'!S$17,IF(Armybuilder!$C73='Unit Stats'!$A$18,'Unit Stats'!S$18,IF(Armybuilder!$C73='Unit Stats'!$A$19,'Unit Stats'!S$19,IF(Armybuilder!$C73='Unit Stats'!$A$20,'Unit Stats'!S$20,IF(Armybuilder!$C73='Unit Stats'!$A$21,'Unit Stats'!S$21,IF(Armybuilder!$C73='Unit Stats'!$A$22,'Unit Stats'!S$22,IF(Armybuilder!$C73='Unit Stats'!$A$23,'Unit Stats'!S$23,IF(Armybuilder!$C73='Unit Stats'!$A$24,'Unit Stats'!S$24,IF(Armybuilder!$C73='Unit Stats'!$A$25,'Unit Stats'!S$25,IF(Armybuilder!$C73='Unit Stats'!$A$26,'Unit Stats'!S$26,IF(Armybuilder!$C73='Unit Stats'!$A$27,'Unit Stats'!S$27,IF(Armybuilder!$C73='Unit Stats'!$A$28,'Unit Stats'!S$28,IF(Armybuilder!$C73='Unit Stats'!$A$29,'Unit Stats'!S$29,IF(Armybuilder!$C73='Unit Stats'!$A$30,'Unit Stats'!S$30,IF(Armybuilder!$C73='Unit Stats'!$A$31,'Unit Stats'!S$31,IF(Armybuilder!$C73='Unit Stats'!$A$32,'Unit Stats'!S$32,IF(Armybuilder!$C73='Unit Stats'!$A$33,'Unit Stats'!S$33,IF(Armybuilder!$C73='Unit Stats'!$A$34,'Unit Stats'!S$34,IF(Armybuilder!$C73='Unit Stats'!$A$35,'Unit Stats'!S$35,IF(Armybuilder!$C73='Unit Stats'!$A$36,'Unit Stats'!S$36,IF(Armybuilder!$C73='Unit Stats'!$A$37,'Unit Stats'!S$37,IF(Armybuilder!$C73='Unit Stats'!$A$38,'Unit Stats'!S$38,IF(Armybuilder!$C73='Unit Stats'!$A$39,'Unit Stats'!S$39,IF(Armybuilder!$C73='Unit Stats'!$A$40,'Unit Stats'!S$40,IF(Armybuilder!$C73='Unit Stats'!$A$41,'Unit Stats'!S$41,IF(Armybuilder!$C73='Unit Stats'!$A$42,'Unit Stats'!S$42,IF(Armybuilder!$C73='Unit Stats'!$A$43,'Unit Stats'!S$43,IF(Armybuilder!$C73='Unit Stats'!$A$44,'Unit Stats'!S$44,IF(Armybuilder!$C73='Unit Stats'!$A$45,'Unit Stats'!S$45,IF(Armybuilder!$C73='Unit Stats'!$A$46,'Unit Stats'!S$46,IF(Armybuilder!$C73='Unit Stats'!$A$47,'Unit Stats'!S$47,IF(Armybuilder!$C73='Unit Stats'!$A$48,'Unit Stats'!S$48,IF(Armybuilder!$C73='Unit Stats'!$A$49,'Unit Stats'!S$49,IF(Armybuilder!$C73='Unit Stats'!$A$50,'Unit Stats'!S$50,IF(Armybuilder!$C73='Unit Stats'!$A$51,'Unit Stats'!S$51,IF(Armybuilder!$C73='Unit Stats'!$A$52,'Unit Stats'!S$52,IF(Armybuilder!$C73='Unit Stats'!$A$53,'Unit Stats'!S$53,IF(Armybuilder!$C73='Unit Stats'!$A$54,'Unit Stats'!S$54,IF(Armybuilder!$C73='Unit Stats'!$A$55,'Unit Stats'!S$55,IF(Armybuilder!$C73=Wargear!$A$2,Wargear!G$2,IF(Armybuilder!$C73=Wargear!$A$3,Wargear!G$3,IF(Armybuilder!$C73=Wargear!$A$4,Wargear!G$4,IF(Armybuilder!$C73=Wargear!$A$5,Wargear!G$5,IF(Armybuilder!$C73=Wargear!$A$6,Wargear!G$6,IF(Armybuilder!$C73=Wargear!$A$7,Wargear!G$7,'Extra Code wargear1'!E71))))))))))))))))))))))))))))))))))))))))))))))))))))))))))))</f>
        <v>0</v>
      </c>
      <c r="Y73" s="66">
        <f>IF(Armybuilder!$C73='Unit Stats'!$A$7,Armybuilder!$Y$2,IF(Armybuilder!$C73='Unit Stats'!$A$24,Armybuilder!$Y$2,IF(Armybuilder!$C73='Unit Stats'!$A$25,Armybuilder!$Y$2,IF(Armybuilder!$C73='Unit Stats'!$A$28,Armybuilder!$Y$2,IF(Armybuilder!$C73='Unit Stats'!$A$29,Armybuilder!$Y$2,IF(Armybuilder!$C73='Unit Stats'!$A$30,Armybuilder!$Y$2,IF(Armybuilder!$C73='Unit Stats'!$A$31,Armybuilder!$Y$2,IF(Armybuilder!$C73='Unit Stats'!$A$38,Armybuilder!$Y$2,IF(Armybuilder!$C73='Unit Stats'!$A$39,Armybuilder!$Y$2,IF(Armybuilder!$C73='Unit Stats'!$A$53,Armybuilder!$Y$2,IF(Armybuilder!$C73=Wargear!$A$11,Armybuilder!$Y$2,0)))))))))))</f>
        <v>0</v>
      </c>
    </row>
    <row r="74" spans="1:25" s="5" customFormat="1">
      <c r="A74" s="10">
        <f>IF(Armybuilder!$C74='Unit Stats'!$A$2,'Unit Stats'!$B$2,IF(Armybuilder!$C74='Unit Stats'!$A$3,'Unit Stats'!$B$3,IF(Armybuilder!$C74='Unit Stats'!$A$4,'Unit Stats'!$B$4,IF(Armybuilder!$C74='Unit Stats'!$A$5,'Unit Stats'!$B$5,IF(Armybuilder!$C74='Unit Stats'!$A$6,'Unit Stats'!$B$6,IF(Armybuilder!$C74='Unit Stats'!$A$7,'Unit Stats'!$B$7,IF(Armybuilder!$C74='Unit Stats'!$A$8,'Unit Stats'!$B$8,IF(Armybuilder!$C74='Unit Stats'!$A$9,'Unit Stats'!$B$9,IF(Armybuilder!$C74='Unit Stats'!$A$10,'Unit Stats'!$B$10,IF(Armybuilder!$C74='Unit Stats'!$A$11,'Unit Stats'!$B$11,IF(Armybuilder!$C74='Unit Stats'!$A$12,'Unit Stats'!$B$12,IF(Armybuilder!$C74='Unit Stats'!$A$13,'Unit Stats'!$B$13,IF(Armybuilder!$C74='Unit Stats'!$A$14,'Unit Stats'!$B$14,IF(Armybuilder!$C74='Unit Stats'!$A$15,'Unit Stats'!$B$15,IF(Armybuilder!$C74='Unit Stats'!$A$16,'Unit Stats'!$B$16,IF(Armybuilder!$C74='Unit Stats'!$A$17,'Unit Stats'!$B$17,IF(Armybuilder!$C74='Unit Stats'!$A$18,'Unit Stats'!$B$18,IF(Armybuilder!$C74='Unit Stats'!$A$19,'Unit Stats'!$B$19,IF(Armybuilder!$C74='Unit Stats'!$A$20,'Unit Stats'!$B$20,IF(Armybuilder!$C74='Unit Stats'!$A$21,'Unit Stats'!$B$21,IF(Armybuilder!$C74='Unit Stats'!$A$22,'Unit Stats'!$B$22,IF(Armybuilder!$C74='Unit Stats'!$A$23,'Unit Stats'!$B$23,IF(Armybuilder!$C74='Unit Stats'!$A$24,'Unit Stats'!$B$24,IF(Armybuilder!$C74='Unit Stats'!$A$25,'Unit Stats'!$B$25,IF(Armybuilder!$C74='Unit Stats'!$A$26,'Unit Stats'!$B$26,IF(Armybuilder!$C74='Unit Stats'!$A$27,'Unit Stats'!$B$27,IF(Armybuilder!$C74='Unit Stats'!$A$28,'Unit Stats'!$B$28,IF(Armybuilder!$C74='Unit Stats'!$A$29,'Unit Stats'!$B$29,IF(Armybuilder!$C74='Unit Stats'!$A$30,'Unit Stats'!$B$30,IF(Armybuilder!$C74='Unit Stats'!$A$31,'Unit Stats'!$B$31,IF(Armybuilder!$C74='Unit Stats'!$A$32,'Unit Stats'!$B$32,IF(Armybuilder!$C74='Unit Stats'!$A$33,'Unit Stats'!$B$33,IF(Armybuilder!$C74='Unit Stats'!$A$34,'Unit Stats'!$B$34,IF(Armybuilder!$C74='Unit Stats'!$A$35,'Unit Stats'!$B$35,IF(Armybuilder!$C74='Unit Stats'!$A$36,'Unit Stats'!$B$36,IF(Armybuilder!$C74='Unit Stats'!$A$37,'Unit Stats'!$B$37,IF(Armybuilder!$C74='Unit Stats'!$A$38,'Unit Stats'!$B$38,IF(Armybuilder!$C74='Unit Stats'!$A$39,'Unit Stats'!$B$39,IF(Armybuilder!$C74='Unit Stats'!$A$40,'Unit Stats'!$B$40,IF(Armybuilder!$C74='Unit Stats'!$A$41,'Unit Stats'!$B$41,IF(Armybuilder!$C74='Unit Stats'!$A$42,'Unit Stats'!$B$42,IF(Armybuilder!$C74='Unit Stats'!$A$43,'Unit Stats'!$B$43,IF(Armybuilder!$C74='Unit Stats'!$A$44,'Unit Stats'!$B$44,IF(Armybuilder!$C74='Unit Stats'!$A$45,'Unit Stats'!$B$45,IF(Armybuilder!$C74='Unit Stats'!$A$46,'Unit Stats'!$B$46,IF(Armybuilder!$C74='Unit Stats'!$A$47,'Unit Stats'!$B$47,IF(Armybuilder!$C74='Unit Stats'!$A$48,'Unit Stats'!$B$48,IF(Armybuilder!$C74='Unit Stats'!$A$49,'Unit Stats'!$B$49,IF(Armybuilder!$C74='Unit Stats'!$A$50,'Unit Stats'!$B$50,IF(Armybuilder!$C74='Unit Stats'!$A$51,'Unit Stats'!$B$51,IF(Armybuilder!$C74='Unit Stats'!$A$52,'Unit Stats'!$B$52,IF(Armybuilder!$C74='Unit Stats'!$A$53,'Unit Stats'!$B$53,IF(Armybuilder!$C74='Unit Stats'!$A$54,'Unit Stats'!$B$54,IF(Armybuilder!$C74='Unit Stats'!$A$55,'Unit Stats'!$B$55,))))))))))))))))))))))))))))))))))))))))))))))))))))))</f>
        <v>0</v>
      </c>
      <c r="B74" s="2"/>
      <c r="C74" s="75"/>
      <c r="D74" s="76"/>
      <c r="E74" s="32">
        <f>IF(Armybuilder!$C74='Unit Stats'!$A$2,'Unit Stats'!C$2,IF(Armybuilder!$C74='Unit Stats'!$A$3,'Unit Stats'!C$3,IF(Armybuilder!$C74='Unit Stats'!$A$4,'Unit Stats'!C$4,IF(Armybuilder!$C74='Unit Stats'!$A$5,'Unit Stats'!C$5,IF(Armybuilder!$C74='Unit Stats'!$A$6,'Unit Stats'!C$6,IF(Armybuilder!$C74='Unit Stats'!$A$7,'Unit Stats'!C$7,IF(Armybuilder!$C74='Unit Stats'!$A$8,'Unit Stats'!C$8,IF(Armybuilder!$C74='Unit Stats'!$A$9,'Unit Stats'!C$9,IF(Armybuilder!$C74='Unit Stats'!$A$10,'Unit Stats'!C$10,IF(Armybuilder!$C74='Unit Stats'!$A$11,'Unit Stats'!C$11,IF(Armybuilder!$C74='Unit Stats'!$A$12,'Unit Stats'!C$12,IF(Armybuilder!$C74='Unit Stats'!$A$13,'Unit Stats'!C$13,IF(Armybuilder!$C74='Unit Stats'!$A$14,'Unit Stats'!C$14,IF(Armybuilder!$C74='Unit Stats'!$A$15,'Unit Stats'!C$15,IF(Armybuilder!$C74='Unit Stats'!$A$16,'Unit Stats'!C$16,IF(Armybuilder!$C74='Unit Stats'!$A$17,'Unit Stats'!C$17,IF(Armybuilder!$C74='Unit Stats'!$A$18,'Unit Stats'!C$18,IF(Armybuilder!$C74='Unit Stats'!$A$19,'Unit Stats'!C$19,IF(Armybuilder!$C74='Unit Stats'!$A$20,'Unit Stats'!C$20,IF(Armybuilder!$C74='Unit Stats'!$A$21,'Unit Stats'!C$21,IF(Armybuilder!$C74='Unit Stats'!$A$22,'Unit Stats'!C$22,IF(Armybuilder!$C74='Unit Stats'!$A$23,'Unit Stats'!C$23,IF(Armybuilder!$C74='Unit Stats'!$A$24,'Unit Stats'!C$24,IF(Armybuilder!$C74='Unit Stats'!$A$25,'Unit Stats'!C$25,IF(Armybuilder!$C74='Unit Stats'!$A$26,'Unit Stats'!C$26,IF(Armybuilder!$C74='Unit Stats'!$A$27,'Unit Stats'!C$27,IF(Armybuilder!$C74='Unit Stats'!$A$28,'Unit Stats'!C$28,IF(Armybuilder!$C74='Unit Stats'!$A$29,'Unit Stats'!C$29,IF(Armybuilder!$C74='Unit Stats'!$A$30,'Unit Stats'!C$30,IF(Armybuilder!$C74='Unit Stats'!$A$31,'Unit Stats'!C$31,IF(Armybuilder!$C74='Unit Stats'!$A$32,'Unit Stats'!C$32,IF(Armybuilder!$C74='Unit Stats'!$A$33,'Unit Stats'!C$33,IF(Armybuilder!$C74='Unit Stats'!$A$34,'Unit Stats'!C$34,IF(Armybuilder!$C74='Unit Stats'!$A$35,'Unit Stats'!C$35,IF(Armybuilder!$C74='Unit Stats'!$A$36,'Unit Stats'!C$36,IF(Armybuilder!$C74='Unit Stats'!$A$37,'Unit Stats'!C$37,IF(Armybuilder!$C74='Unit Stats'!$A$38,'Unit Stats'!C$38,IF(Armybuilder!$C74='Unit Stats'!$A$39,'Unit Stats'!C$39,IF(Armybuilder!$C74='Unit Stats'!$A$40,'Unit Stats'!C$40,IF(Armybuilder!$C74='Unit Stats'!$A$41,'Unit Stats'!C$41,IF(Armybuilder!$C74='Unit Stats'!$A$42,'Unit Stats'!C$42,IF(Armybuilder!$C74='Unit Stats'!$A$43,'Unit Stats'!C$43,IF(Armybuilder!$C74='Unit Stats'!$A$44,'Unit Stats'!C$44,IF(Armybuilder!$C74='Unit Stats'!$A$45,'Unit Stats'!C$45,IF(Armybuilder!$C74='Unit Stats'!$A$46,'Unit Stats'!C$46,IF(Armybuilder!$C74='Unit Stats'!$A$47,'Unit Stats'!C$47,IF(Armybuilder!$C74='Unit Stats'!$A$48,'Unit Stats'!C$48,IF(Armybuilder!$C74='Unit Stats'!$A$49,'Unit Stats'!C$49,IF(Armybuilder!$C74='Unit Stats'!$A$50,'Unit Stats'!C$50,IF(Armybuilder!$C74='Unit Stats'!$A$51,'Unit Stats'!C$51,IF(Armybuilder!$C74='Unit Stats'!$A$52,'Unit Stats'!C$52,IF(Armybuilder!$C74='Unit Stats'!$A$53,'Unit Stats'!C$53,IF(Armybuilder!$C74='Unit Stats'!$A$54,'Unit Stats'!C$54,IF(Armybuilder!$C74='Unit Stats'!$A$55,'Unit Stats'!C$55,))))))))))))))))))))))))))))))))))))))))))))))))))))))</f>
        <v>0</v>
      </c>
      <c r="F74" s="33">
        <f>IF(Armybuilder!$C74='Unit Stats'!$A$2,'Unit Stats'!D$2,IF(Armybuilder!$C74='Unit Stats'!$A$3,'Unit Stats'!D$3,IF(Armybuilder!$C74='Unit Stats'!$A$4,'Unit Stats'!D$4,IF(Armybuilder!$C74='Unit Stats'!$A$5,'Unit Stats'!D$5,IF(Armybuilder!$C74='Unit Stats'!$A$6,'Unit Stats'!D$6,IF(Armybuilder!$C74='Unit Stats'!$A$7,'Unit Stats'!D$7,IF(Armybuilder!$C74='Unit Stats'!$A$8,'Unit Stats'!D$8,IF(Armybuilder!$C74='Unit Stats'!$A$9,'Unit Stats'!D$9,IF(Armybuilder!$C74='Unit Stats'!$A$10,'Unit Stats'!D$10,IF(Armybuilder!$C74='Unit Stats'!$A$11,'Unit Stats'!D$11,IF(Armybuilder!$C74='Unit Stats'!$A$12,'Unit Stats'!D$12,IF(Armybuilder!$C74='Unit Stats'!$A$13,'Unit Stats'!D$13,IF(Armybuilder!$C74='Unit Stats'!$A$14,'Unit Stats'!D$14,IF(Armybuilder!$C74='Unit Stats'!$A$15,'Unit Stats'!D$15,IF(Armybuilder!$C74='Unit Stats'!$A$16,'Unit Stats'!D$16,IF(Armybuilder!$C74='Unit Stats'!$A$17,'Unit Stats'!D$17,IF(Armybuilder!$C74='Unit Stats'!$A$18,'Unit Stats'!D$18,IF(Armybuilder!$C74='Unit Stats'!$A$19,'Unit Stats'!D$19,IF(Armybuilder!$C74='Unit Stats'!$A$20,'Unit Stats'!D$20,IF(Armybuilder!$C74='Unit Stats'!$A$21,'Unit Stats'!D$21,IF(Armybuilder!$C74='Unit Stats'!$A$22,'Unit Stats'!D$22,IF(Armybuilder!$C74='Unit Stats'!$A$23,'Unit Stats'!D$23,IF(Armybuilder!$C74='Unit Stats'!$A$24,'Unit Stats'!D$24,IF(Armybuilder!$C74='Unit Stats'!$A$25,'Unit Stats'!D$25,IF(Armybuilder!$C74='Unit Stats'!$A$26,'Unit Stats'!D$26,IF(Armybuilder!$C74='Unit Stats'!$A$27,'Unit Stats'!D$27,IF(Armybuilder!$C74='Unit Stats'!$A$28,'Unit Stats'!D$28,IF(Armybuilder!$C74='Unit Stats'!$A$29,'Unit Stats'!D$29,IF(Armybuilder!$C74='Unit Stats'!$A$30,'Unit Stats'!D$30,IF(Armybuilder!$C74='Unit Stats'!$A$31,'Unit Stats'!D$31,IF(Armybuilder!$C74='Unit Stats'!$A$32,'Unit Stats'!D$32,IF(Armybuilder!$C74='Unit Stats'!$A$33,'Unit Stats'!D$33,IF(Armybuilder!$C74='Unit Stats'!$A$34,'Unit Stats'!D$34,IF(Armybuilder!$C74='Unit Stats'!$A$35,'Unit Stats'!D$35,IF(Armybuilder!$C74='Unit Stats'!$A$36,'Unit Stats'!D$36,IF(Armybuilder!$C74='Unit Stats'!$A$37,'Unit Stats'!D$37,IF(Armybuilder!$C74='Unit Stats'!$A$38,'Unit Stats'!D$38,IF(Armybuilder!$C74='Unit Stats'!$A$39,'Unit Stats'!D$39,IF(Armybuilder!$C74='Unit Stats'!$A$40,'Unit Stats'!D$40,IF(Armybuilder!$C74='Unit Stats'!$A$41,'Unit Stats'!D$41,IF(Armybuilder!$C74='Unit Stats'!$A$42,'Unit Stats'!D$42,IF(Armybuilder!$C74='Unit Stats'!$A$43,'Unit Stats'!D$43,IF(Armybuilder!$C74='Unit Stats'!$A$44,'Unit Stats'!D$44,IF(Armybuilder!$C74='Unit Stats'!$A$45,'Unit Stats'!D$45,IF(Armybuilder!$C74='Unit Stats'!$A$46,'Unit Stats'!D$46,IF(Armybuilder!$C74='Unit Stats'!$A$47,'Unit Stats'!D$47,IF(Armybuilder!$C74='Unit Stats'!$A$48,'Unit Stats'!D$48,IF(Armybuilder!$C74='Unit Stats'!$A$49,'Unit Stats'!D$49,IF(Armybuilder!$C74='Unit Stats'!$A$50,'Unit Stats'!D$50,IF(Armybuilder!$C74='Unit Stats'!$A$51,'Unit Stats'!D$51,IF(Armybuilder!$C74='Unit Stats'!$A$52,'Unit Stats'!D$52,IF(Armybuilder!$C74='Unit Stats'!$A$53,'Unit Stats'!D$53,IF(Armybuilder!$C74='Unit Stats'!$A$54,'Unit Stats'!D$54,IF(Armybuilder!$C74='Unit Stats'!$A$55,'Unit Stats'!D$55,))))))))))))))))))))))))))))))))))))))))))))))))))))))</f>
        <v>0</v>
      </c>
      <c r="G74" s="34">
        <f>IF(Armybuilder!$C74='Unit Stats'!$A$2,'Unit Stats'!E$2,IF(Armybuilder!$C74='Unit Stats'!$A$3,'Unit Stats'!E$3,IF(Armybuilder!$C74='Unit Stats'!$A$4,'Unit Stats'!E$4,IF(Armybuilder!$C74='Unit Stats'!$A$5,'Unit Stats'!E$5,IF(Armybuilder!$C74='Unit Stats'!$A$6,'Unit Stats'!E$6,IF(Armybuilder!$C74='Unit Stats'!$A$7,'Unit Stats'!E$7,IF(Armybuilder!$C74='Unit Stats'!$A$8,'Unit Stats'!E$8,IF(Armybuilder!$C74='Unit Stats'!$A$9,'Unit Stats'!E$9,IF(Armybuilder!$C74='Unit Stats'!$A$10,'Unit Stats'!E$10,IF(Armybuilder!$C74='Unit Stats'!$A$11,'Unit Stats'!E$11,IF(Armybuilder!$C74='Unit Stats'!$A$12,'Unit Stats'!E$12,IF(Armybuilder!$C74='Unit Stats'!$A$13,'Unit Stats'!E$13,IF(Armybuilder!$C74='Unit Stats'!$A$14,'Unit Stats'!E$14,IF(Armybuilder!$C74='Unit Stats'!$A$15,'Unit Stats'!E$15,IF(Armybuilder!$C74='Unit Stats'!$A$16,'Unit Stats'!E$16,IF(Armybuilder!$C74='Unit Stats'!$A$17,'Unit Stats'!E$17,IF(Armybuilder!$C74='Unit Stats'!$A$18,'Unit Stats'!E$18,IF(Armybuilder!$C74='Unit Stats'!$A$19,'Unit Stats'!E$19,IF(Armybuilder!$C74='Unit Stats'!$A$20,'Unit Stats'!E$20,IF(Armybuilder!$C74='Unit Stats'!$A$21,'Unit Stats'!E$21,IF(Armybuilder!$C74='Unit Stats'!$A$22,'Unit Stats'!E$22,IF(Armybuilder!$C74='Unit Stats'!$A$23,'Unit Stats'!E$23,IF(Armybuilder!$C74='Unit Stats'!$A$24,'Unit Stats'!E$24,IF(Armybuilder!$C74='Unit Stats'!$A$25,'Unit Stats'!E$25,IF(Armybuilder!$C74='Unit Stats'!$A$26,'Unit Stats'!E$26,IF(Armybuilder!$C74='Unit Stats'!$A$27,'Unit Stats'!E$27,IF(Armybuilder!$C74='Unit Stats'!$A$28,'Unit Stats'!E$28,IF(Armybuilder!$C74='Unit Stats'!$A$29,'Unit Stats'!E$29,IF(Armybuilder!$C74='Unit Stats'!$A$30,'Unit Stats'!E$30,IF(Armybuilder!$C74='Unit Stats'!$A$31,'Unit Stats'!E$31,IF(Armybuilder!$C74='Unit Stats'!$A$32,'Unit Stats'!E$32,IF(Armybuilder!$C74='Unit Stats'!$A$33,'Unit Stats'!E$33,IF(Armybuilder!$C74='Unit Stats'!$A$34,'Unit Stats'!E$34,IF(Armybuilder!$C74='Unit Stats'!$A$35,'Unit Stats'!E$35,IF(Armybuilder!$C74='Unit Stats'!$A$36,'Unit Stats'!E$36,IF(Armybuilder!$C74='Unit Stats'!$A$37,'Unit Stats'!E$37,IF(Armybuilder!$C74='Unit Stats'!$A$38,'Unit Stats'!E$38,IF(Armybuilder!$C74='Unit Stats'!$A$39,'Unit Stats'!E$39,IF(Armybuilder!$C74='Unit Stats'!$A$40,'Unit Stats'!E$40,IF(Armybuilder!$C74='Unit Stats'!$A$41,'Unit Stats'!E$41,IF(Armybuilder!$C74='Unit Stats'!$A$42,'Unit Stats'!E$42,IF(Armybuilder!$C74='Unit Stats'!$A$43,'Unit Stats'!E$43,IF(Armybuilder!$C74='Unit Stats'!$A$44,'Unit Stats'!E$44,IF(Armybuilder!$C74='Unit Stats'!$A$45,'Unit Stats'!E$45,IF(Armybuilder!$C74='Unit Stats'!$A$46,'Unit Stats'!E$46,IF(Armybuilder!$C74='Unit Stats'!$A$47,'Unit Stats'!E$47,IF(Armybuilder!$C74='Unit Stats'!$A$48,'Unit Stats'!E$48,IF(Armybuilder!$C74='Unit Stats'!$A$49,'Unit Stats'!E$49,IF(Armybuilder!$C74='Unit Stats'!$A$50,'Unit Stats'!E$50,IF(Armybuilder!$C74='Unit Stats'!$A$51,'Unit Stats'!E$51,IF(Armybuilder!$C74='Unit Stats'!$A$52,'Unit Stats'!E$52,IF(Armybuilder!$C74='Unit Stats'!$A$53,'Unit Stats'!E$53,IF(Armybuilder!$C74='Unit Stats'!$A$54,'Unit Stats'!E$54,IF(Armybuilder!$C74='Unit Stats'!$A$55,'Unit Stats'!E$55,))))))))))))))))))))))))))))))))))))))))))))))))))))))</f>
        <v>0</v>
      </c>
      <c r="H74" s="33">
        <f>IF(Armybuilder!$C74='Unit Stats'!$A$2,'Unit Stats'!F$2,IF(Armybuilder!$C74='Unit Stats'!$A$3,'Unit Stats'!F$3,IF(Armybuilder!$C74='Unit Stats'!$A$4,'Unit Stats'!F$4,IF(Armybuilder!$C74='Unit Stats'!$A$5,'Unit Stats'!F$5,IF(Armybuilder!$C74='Unit Stats'!$A$6,'Unit Stats'!F$6,IF(Armybuilder!$C74='Unit Stats'!$A$7,'Unit Stats'!F$7,IF(Armybuilder!$C74='Unit Stats'!$A$8,'Unit Stats'!F$8,IF(Armybuilder!$C74='Unit Stats'!$A$9,'Unit Stats'!F$9,IF(Armybuilder!$C74='Unit Stats'!$A$10,'Unit Stats'!F$10,IF(Armybuilder!$C74='Unit Stats'!$A$11,'Unit Stats'!F$11,IF(Armybuilder!$C74='Unit Stats'!$A$12,'Unit Stats'!F$12,IF(Armybuilder!$C74='Unit Stats'!$A$13,'Unit Stats'!F$13,IF(Armybuilder!$C74='Unit Stats'!$A$14,'Unit Stats'!F$14,IF(Armybuilder!$C74='Unit Stats'!$A$15,'Unit Stats'!F$15,IF(Armybuilder!$C74='Unit Stats'!$A$16,'Unit Stats'!F$16,IF(Armybuilder!$C74='Unit Stats'!$A$17,'Unit Stats'!F$17,IF(Armybuilder!$C74='Unit Stats'!$A$18,'Unit Stats'!F$18,IF(Armybuilder!$C74='Unit Stats'!$A$19,'Unit Stats'!F$19,IF(Armybuilder!$C74='Unit Stats'!$A$20,'Unit Stats'!F$20,IF(Armybuilder!$C74='Unit Stats'!$A$21,'Unit Stats'!F$21,IF(Armybuilder!$C74='Unit Stats'!$A$22,'Unit Stats'!F$22,IF(Armybuilder!$C74='Unit Stats'!$A$23,'Unit Stats'!F$23,IF(Armybuilder!$C74='Unit Stats'!$A$24,'Unit Stats'!F$24,IF(Armybuilder!$C74='Unit Stats'!$A$25,'Unit Stats'!F$25,IF(Armybuilder!$C74='Unit Stats'!$A$26,'Unit Stats'!F$26,IF(Armybuilder!$C74='Unit Stats'!$A$27,'Unit Stats'!F$27,IF(Armybuilder!$C74='Unit Stats'!$A$28,'Unit Stats'!F$28,IF(Armybuilder!$C74='Unit Stats'!$A$29,'Unit Stats'!F$29,IF(Armybuilder!$C74='Unit Stats'!$A$30,'Unit Stats'!F$30,IF(Armybuilder!$C74='Unit Stats'!$A$31,'Unit Stats'!F$31,IF(Armybuilder!$C74='Unit Stats'!$A$32,'Unit Stats'!F$32,IF(Armybuilder!$C74='Unit Stats'!$A$33,'Unit Stats'!F$33,IF(Armybuilder!$C74='Unit Stats'!$A$34,'Unit Stats'!F$34,IF(Armybuilder!$C74='Unit Stats'!$A$35,'Unit Stats'!F$35,IF(Armybuilder!$C74='Unit Stats'!$A$36,'Unit Stats'!F$36,IF(Armybuilder!$C74='Unit Stats'!$A$37,'Unit Stats'!F$37,IF(Armybuilder!$C74='Unit Stats'!$A$38,'Unit Stats'!F$38,IF(Armybuilder!$C74='Unit Stats'!$A$39,'Unit Stats'!F$39,IF(Armybuilder!$C74='Unit Stats'!$A$40,'Unit Stats'!F$40,IF(Armybuilder!$C74='Unit Stats'!$A$41,'Unit Stats'!F$41,IF(Armybuilder!$C74='Unit Stats'!$A$42,'Unit Stats'!F$42,IF(Armybuilder!$C74='Unit Stats'!$A$43,'Unit Stats'!F$43,IF(Armybuilder!$C74='Unit Stats'!$A$44,'Unit Stats'!F$44,IF(Armybuilder!$C74='Unit Stats'!$A$45,'Unit Stats'!F$45,IF(Armybuilder!$C74='Unit Stats'!$A$46,'Unit Stats'!F$46,IF(Armybuilder!$C74='Unit Stats'!$A$47,'Unit Stats'!F$47,IF(Armybuilder!$C74='Unit Stats'!$A$48,'Unit Stats'!F$48,IF(Armybuilder!$C74='Unit Stats'!$A$49,'Unit Stats'!F$49,IF(Armybuilder!$C74='Unit Stats'!$A$50,'Unit Stats'!F$50,IF(Armybuilder!$C74='Unit Stats'!$A$51,'Unit Stats'!F$51,IF(Armybuilder!$C74='Unit Stats'!$A$52,'Unit Stats'!F$52,IF(Armybuilder!$C74='Unit Stats'!$A$53,'Unit Stats'!F$53,IF(Armybuilder!$C74='Unit Stats'!$A$54,'Unit Stats'!F$54,IF(Armybuilder!$C74='Unit Stats'!$A$55,'Unit Stats'!F$55,))))))))))))))))))))))))))))))))))))))))))))))))))))))</f>
        <v>0</v>
      </c>
      <c r="I74" s="34">
        <f>IF(Armybuilder!$C74='Unit Stats'!$A$2,'Unit Stats'!G$2,IF(Armybuilder!$C74='Unit Stats'!$A$3,'Unit Stats'!G$3,IF(Armybuilder!$C74='Unit Stats'!$A$4,'Unit Stats'!G$4,IF(Armybuilder!$C74='Unit Stats'!$A$5,'Unit Stats'!G$5,IF(Armybuilder!$C74='Unit Stats'!$A$6,'Unit Stats'!G$6,IF(Armybuilder!$C74='Unit Stats'!$A$7,'Unit Stats'!G$7,IF(Armybuilder!$C74='Unit Stats'!$A$8,'Unit Stats'!G$8,IF(Armybuilder!$C74='Unit Stats'!$A$9,'Unit Stats'!G$9,IF(Armybuilder!$C74='Unit Stats'!$A$10,'Unit Stats'!G$10,IF(Armybuilder!$C74='Unit Stats'!$A$11,'Unit Stats'!G$11,IF(Armybuilder!$C74='Unit Stats'!$A$12,'Unit Stats'!G$12,IF(Armybuilder!$C74='Unit Stats'!$A$13,'Unit Stats'!G$13,IF(Armybuilder!$C74='Unit Stats'!$A$14,'Unit Stats'!G$14,IF(Armybuilder!$C74='Unit Stats'!$A$15,'Unit Stats'!G$15,IF(Armybuilder!$C74='Unit Stats'!$A$16,'Unit Stats'!G$16,IF(Armybuilder!$C74='Unit Stats'!$A$17,'Unit Stats'!G$17,IF(Armybuilder!$C74='Unit Stats'!$A$18,'Unit Stats'!G$18,IF(Armybuilder!$C74='Unit Stats'!$A$19,'Unit Stats'!G$19,IF(Armybuilder!$C74='Unit Stats'!$A$20,'Unit Stats'!G$20,IF(Armybuilder!$C74='Unit Stats'!$A$21,'Unit Stats'!G$21,IF(Armybuilder!$C74='Unit Stats'!$A$22,'Unit Stats'!G$22,IF(Armybuilder!$C74='Unit Stats'!$A$23,'Unit Stats'!G$23,IF(Armybuilder!$C74='Unit Stats'!$A$24,'Unit Stats'!G$24,IF(Armybuilder!$C74='Unit Stats'!$A$25,'Unit Stats'!G$25,IF(Armybuilder!$C74='Unit Stats'!$A$26,'Unit Stats'!G$26,IF(Armybuilder!$C74='Unit Stats'!$A$27,'Unit Stats'!G$27,IF(Armybuilder!$C74='Unit Stats'!$A$28,'Unit Stats'!G$28,IF(Armybuilder!$C74='Unit Stats'!$A$29,'Unit Stats'!G$29,IF(Armybuilder!$C74='Unit Stats'!$A$30,'Unit Stats'!G$30,IF(Armybuilder!$C74='Unit Stats'!$A$31,'Unit Stats'!G$31,IF(Armybuilder!$C74='Unit Stats'!$A$32,'Unit Stats'!G$32,IF(Armybuilder!$C74='Unit Stats'!$A$33,'Unit Stats'!G$33,IF(Armybuilder!$C74='Unit Stats'!$A$34,'Unit Stats'!G$34,IF(Armybuilder!$C74='Unit Stats'!$A$35,'Unit Stats'!G$35,IF(Armybuilder!$C74='Unit Stats'!$A$36,'Unit Stats'!G$36,IF(Armybuilder!$C74='Unit Stats'!$A$37,'Unit Stats'!G$37,IF(Armybuilder!$C74='Unit Stats'!$A$38,'Unit Stats'!G$38,IF(Armybuilder!$C74='Unit Stats'!$A$39,'Unit Stats'!G$39,IF(Armybuilder!$C74='Unit Stats'!$A$40,'Unit Stats'!G$40,IF(Armybuilder!$C74='Unit Stats'!$A$41,'Unit Stats'!G$41,IF(Armybuilder!$C74='Unit Stats'!$A$42,'Unit Stats'!G$42,IF(Armybuilder!$C74='Unit Stats'!$A$43,'Unit Stats'!G$43,IF(Armybuilder!$C74='Unit Stats'!$A$44,'Unit Stats'!G$44,IF(Armybuilder!$C74='Unit Stats'!$A$45,'Unit Stats'!G$45,IF(Armybuilder!$C74='Unit Stats'!$A$46,'Unit Stats'!G$46,IF(Armybuilder!$C74='Unit Stats'!$A$47,'Unit Stats'!G$47,IF(Armybuilder!$C74='Unit Stats'!$A$48,'Unit Stats'!G$48,IF(Armybuilder!$C74='Unit Stats'!$A$49,'Unit Stats'!G$49,IF(Armybuilder!$C74='Unit Stats'!$A$50,'Unit Stats'!G$50,IF(Armybuilder!$C74='Unit Stats'!$A$51,'Unit Stats'!G$51,IF(Armybuilder!$C74='Unit Stats'!$A$52,'Unit Stats'!G$52,IF(Armybuilder!$C74='Unit Stats'!$A$53,'Unit Stats'!G$53,IF(Armybuilder!$C74='Unit Stats'!$A$54,'Unit Stats'!G$54,IF(Armybuilder!$C74='Unit Stats'!$A$55,'Unit Stats'!G$55,))))))))))))))))))))))))))))))))))))))))))))))))))))))</f>
        <v>0</v>
      </c>
      <c r="J74" s="33">
        <f>IF(Armybuilder!$C74='Unit Stats'!$A$2,'Unit Stats'!H$2,IF(Armybuilder!$C74='Unit Stats'!$A$3,'Unit Stats'!H$3,IF(Armybuilder!$C74='Unit Stats'!$A$4,'Unit Stats'!H$4,IF(Armybuilder!$C74='Unit Stats'!$A$5,'Unit Stats'!H$5,IF(Armybuilder!$C74='Unit Stats'!$A$6,'Unit Stats'!H$6,IF(Armybuilder!$C74='Unit Stats'!$A$7,'Unit Stats'!H$7,IF(Armybuilder!$C74='Unit Stats'!$A$8,'Unit Stats'!H$8,IF(Armybuilder!$C74='Unit Stats'!$A$9,'Unit Stats'!H$9,IF(Armybuilder!$C74='Unit Stats'!$A$10,'Unit Stats'!H$10,IF(Armybuilder!$C74='Unit Stats'!$A$11,'Unit Stats'!H$11,IF(Armybuilder!$C74='Unit Stats'!$A$12,'Unit Stats'!H$12,IF(Armybuilder!$C74='Unit Stats'!$A$13,'Unit Stats'!H$13,IF(Armybuilder!$C74='Unit Stats'!$A$14,'Unit Stats'!H$14,IF(Armybuilder!$C74='Unit Stats'!$A$15,'Unit Stats'!H$15,IF(Armybuilder!$C74='Unit Stats'!$A$16,'Unit Stats'!H$16,IF(Armybuilder!$C74='Unit Stats'!$A$17,'Unit Stats'!H$17,IF(Armybuilder!$C74='Unit Stats'!$A$18,'Unit Stats'!H$18,IF(Armybuilder!$C74='Unit Stats'!$A$19,'Unit Stats'!H$19,IF(Armybuilder!$C74='Unit Stats'!$A$20,'Unit Stats'!H$20,IF(Armybuilder!$C74='Unit Stats'!$A$21,'Unit Stats'!H$21,IF(Armybuilder!$C74='Unit Stats'!$A$22,'Unit Stats'!H$22,IF(Armybuilder!$C74='Unit Stats'!$A$23,'Unit Stats'!H$23,IF(Armybuilder!$C74='Unit Stats'!$A$24,'Unit Stats'!H$24,IF(Armybuilder!$C74='Unit Stats'!$A$25,'Unit Stats'!H$25,IF(Armybuilder!$C74='Unit Stats'!$A$26,'Unit Stats'!H$26,IF(Armybuilder!$C74='Unit Stats'!$A$27,'Unit Stats'!H$27,IF(Armybuilder!$C74='Unit Stats'!$A$28,'Unit Stats'!H$28,IF(Armybuilder!$C74='Unit Stats'!$A$29,'Unit Stats'!H$29,IF(Armybuilder!$C74='Unit Stats'!$A$30,'Unit Stats'!H$30,IF(Armybuilder!$C74='Unit Stats'!$A$31,'Unit Stats'!H$31,IF(Armybuilder!$C74='Unit Stats'!$A$32,'Unit Stats'!H$32,IF(Armybuilder!$C74='Unit Stats'!$A$33,'Unit Stats'!H$33,IF(Armybuilder!$C74='Unit Stats'!$A$34,'Unit Stats'!H$34,IF(Armybuilder!$C74='Unit Stats'!$A$35,'Unit Stats'!H$35,IF(Armybuilder!$C74='Unit Stats'!$A$36,'Unit Stats'!H$36,IF(Armybuilder!$C74='Unit Stats'!$A$37,'Unit Stats'!H$37,IF(Armybuilder!$C74='Unit Stats'!$A$38,'Unit Stats'!H$38,IF(Armybuilder!$C74='Unit Stats'!$A$39,'Unit Stats'!H$39,IF(Armybuilder!$C74='Unit Stats'!$A$40,'Unit Stats'!H$40,IF(Armybuilder!$C74='Unit Stats'!$A$41,'Unit Stats'!H$41,IF(Armybuilder!$C74='Unit Stats'!$A$42,'Unit Stats'!H$42,IF(Armybuilder!$C74='Unit Stats'!$A$43,'Unit Stats'!H$43,IF(Armybuilder!$C74='Unit Stats'!$A$44,'Unit Stats'!H$44,IF(Armybuilder!$C74='Unit Stats'!$A$45,'Unit Stats'!H$45,IF(Armybuilder!$C74='Unit Stats'!$A$46,'Unit Stats'!H$46,IF(Armybuilder!$C74='Unit Stats'!$A$47,'Unit Stats'!H$47,IF(Armybuilder!$C74='Unit Stats'!$A$48,'Unit Stats'!H$48,IF(Armybuilder!$C74='Unit Stats'!$A$49,'Unit Stats'!H$49,IF(Armybuilder!$C74='Unit Stats'!$A$50,'Unit Stats'!H$50,IF(Armybuilder!$C74='Unit Stats'!$A$51,'Unit Stats'!H$51,IF(Armybuilder!$C74='Unit Stats'!$A$52,'Unit Stats'!H$52,IF(Armybuilder!$C74='Unit Stats'!$A$53,'Unit Stats'!H$53,IF(Armybuilder!$C74='Unit Stats'!$A$54,'Unit Stats'!H$54,IF(Armybuilder!$C74='Unit Stats'!$A$55,'Unit Stats'!H$55,))))))))))))))))))))))))))))))))))))))))))))))))))))))</f>
        <v>0</v>
      </c>
      <c r="K74" s="34">
        <f>IF(Armybuilder!$C74='Unit Stats'!$A$2,'Unit Stats'!I$2,IF(Armybuilder!$C74='Unit Stats'!$A$3,'Unit Stats'!I$3,IF(Armybuilder!$C74='Unit Stats'!$A$4,'Unit Stats'!I$4,IF(Armybuilder!$C74='Unit Stats'!$A$5,'Unit Stats'!I$5,IF(Armybuilder!$C74='Unit Stats'!$A$6,'Unit Stats'!I$6,IF(Armybuilder!$C74='Unit Stats'!$A$7,'Unit Stats'!I$7,IF(Armybuilder!$C74='Unit Stats'!$A$8,'Unit Stats'!I$8,IF(Armybuilder!$C74='Unit Stats'!$A$9,'Unit Stats'!I$9,IF(Armybuilder!$C74='Unit Stats'!$A$10,'Unit Stats'!I$10,IF(Armybuilder!$C74='Unit Stats'!$A$11,'Unit Stats'!I$11,IF(Armybuilder!$C74='Unit Stats'!$A$12,'Unit Stats'!I$12,IF(Armybuilder!$C74='Unit Stats'!$A$13,'Unit Stats'!I$13,IF(Armybuilder!$C74='Unit Stats'!$A$14,'Unit Stats'!I$14,IF(Armybuilder!$C74='Unit Stats'!$A$15,'Unit Stats'!I$15,IF(Armybuilder!$C74='Unit Stats'!$A$16,'Unit Stats'!I$16,IF(Armybuilder!$C74='Unit Stats'!$A$17,'Unit Stats'!I$17,IF(Armybuilder!$C74='Unit Stats'!$A$18,'Unit Stats'!I$18,IF(Armybuilder!$C74='Unit Stats'!$A$19,'Unit Stats'!I$19,IF(Armybuilder!$C74='Unit Stats'!$A$20,'Unit Stats'!I$20,IF(Armybuilder!$C74='Unit Stats'!$A$21,'Unit Stats'!I$21,IF(Armybuilder!$C74='Unit Stats'!$A$22,'Unit Stats'!I$22,IF(Armybuilder!$C74='Unit Stats'!$A$23,'Unit Stats'!I$23,IF(Armybuilder!$C74='Unit Stats'!$A$24,'Unit Stats'!I$24,IF(Armybuilder!$C74='Unit Stats'!$A$25,'Unit Stats'!I$25,IF(Armybuilder!$C74='Unit Stats'!$A$26,'Unit Stats'!I$26,IF(Armybuilder!$C74='Unit Stats'!$A$27,'Unit Stats'!I$27,IF(Armybuilder!$C74='Unit Stats'!$A$28,'Unit Stats'!I$28,IF(Armybuilder!$C74='Unit Stats'!$A$29,'Unit Stats'!I$29,IF(Armybuilder!$C74='Unit Stats'!$A$30,'Unit Stats'!I$30,IF(Armybuilder!$C74='Unit Stats'!$A$31,'Unit Stats'!I$31,IF(Armybuilder!$C74='Unit Stats'!$A$32,'Unit Stats'!I$32,IF(Armybuilder!$C74='Unit Stats'!$A$33,'Unit Stats'!I$33,IF(Armybuilder!$C74='Unit Stats'!$A$34,'Unit Stats'!I$34,IF(Armybuilder!$C74='Unit Stats'!$A$35,'Unit Stats'!I$35,IF(Armybuilder!$C74='Unit Stats'!$A$36,'Unit Stats'!I$36,IF(Armybuilder!$C74='Unit Stats'!$A$37,'Unit Stats'!I$37,IF(Armybuilder!$C74='Unit Stats'!$A$38,'Unit Stats'!I$38,IF(Armybuilder!$C74='Unit Stats'!$A$39,'Unit Stats'!I$39,IF(Armybuilder!$C74='Unit Stats'!$A$40,'Unit Stats'!I$40,IF(Armybuilder!$C74='Unit Stats'!$A$41,'Unit Stats'!I$41,IF(Armybuilder!$C74='Unit Stats'!$A$42,'Unit Stats'!I$42,IF(Armybuilder!$C74='Unit Stats'!$A$43,'Unit Stats'!I$43,IF(Armybuilder!$C74='Unit Stats'!$A$44,'Unit Stats'!I$44,IF(Armybuilder!$C74='Unit Stats'!$A$45,'Unit Stats'!I$45,IF(Armybuilder!$C74='Unit Stats'!$A$46,'Unit Stats'!I$46,IF(Armybuilder!$C74='Unit Stats'!$A$47,'Unit Stats'!I$47,IF(Armybuilder!$C74='Unit Stats'!$A$48,'Unit Stats'!I$48,IF(Armybuilder!$C74='Unit Stats'!$A$49,'Unit Stats'!I$49,IF(Armybuilder!$C74='Unit Stats'!$A$50,'Unit Stats'!I$50,IF(Armybuilder!$C74='Unit Stats'!$A$51,'Unit Stats'!I$51,IF(Armybuilder!$C74='Unit Stats'!$A$52,'Unit Stats'!I$52,IF(Armybuilder!$C74='Unit Stats'!$A$53,'Unit Stats'!I$53,IF(Armybuilder!$C74='Unit Stats'!$A$54,'Unit Stats'!I$54,IF(Armybuilder!$C74='Unit Stats'!$A$55,'Unit Stats'!I$55,))))))))))))))))))))))))))))))))))))))))))))))))))))))</f>
        <v>0</v>
      </c>
      <c r="L74" s="33">
        <f>IF(Armybuilder!$C74='Unit Stats'!$A$2,'Unit Stats'!J$2,IF(Armybuilder!$C74='Unit Stats'!$A$3,'Unit Stats'!J$3,IF(Armybuilder!$C74='Unit Stats'!$A$4,'Unit Stats'!J$4,IF(Armybuilder!$C74='Unit Stats'!$A$5,'Unit Stats'!J$5,IF(Armybuilder!$C74='Unit Stats'!$A$6,'Unit Stats'!J$6,IF(Armybuilder!$C74='Unit Stats'!$A$7,'Unit Stats'!J$7,IF(Armybuilder!$C74='Unit Stats'!$A$8,'Unit Stats'!J$8,IF(Armybuilder!$C74='Unit Stats'!$A$9,'Unit Stats'!J$9,IF(Armybuilder!$C74='Unit Stats'!$A$10,'Unit Stats'!J$10,IF(Armybuilder!$C74='Unit Stats'!$A$11,'Unit Stats'!J$11,IF(Armybuilder!$C74='Unit Stats'!$A$12,'Unit Stats'!J$12,IF(Armybuilder!$C74='Unit Stats'!$A$13,'Unit Stats'!J$13,IF(Armybuilder!$C74='Unit Stats'!$A$14,'Unit Stats'!J$14,IF(Armybuilder!$C74='Unit Stats'!$A$15,'Unit Stats'!J$15,IF(Armybuilder!$C74='Unit Stats'!$A$16,'Unit Stats'!J$16,IF(Armybuilder!$C74='Unit Stats'!$A$17,'Unit Stats'!J$17,IF(Armybuilder!$C74='Unit Stats'!$A$18,'Unit Stats'!J$18,IF(Armybuilder!$C74='Unit Stats'!$A$19,'Unit Stats'!J$19,IF(Armybuilder!$C74='Unit Stats'!$A$20,'Unit Stats'!J$20,IF(Armybuilder!$C74='Unit Stats'!$A$21,'Unit Stats'!J$21,IF(Armybuilder!$C74='Unit Stats'!$A$22,'Unit Stats'!J$22,IF(Armybuilder!$C74='Unit Stats'!$A$23,'Unit Stats'!J$23,IF(Armybuilder!$C74='Unit Stats'!$A$24,'Unit Stats'!J$24,IF(Armybuilder!$C74='Unit Stats'!$A$25,'Unit Stats'!J$25,IF(Armybuilder!$C74='Unit Stats'!$A$26,'Unit Stats'!J$26,IF(Armybuilder!$C74='Unit Stats'!$A$27,'Unit Stats'!J$27,IF(Armybuilder!$C74='Unit Stats'!$A$28,'Unit Stats'!J$28,IF(Armybuilder!$C74='Unit Stats'!$A$29,'Unit Stats'!J$29,IF(Armybuilder!$C74='Unit Stats'!$A$30,'Unit Stats'!J$30,IF(Armybuilder!$C74='Unit Stats'!$A$31,'Unit Stats'!J$31,IF(Armybuilder!$C74='Unit Stats'!$A$32,'Unit Stats'!J$32,IF(Armybuilder!$C74='Unit Stats'!$A$33,'Unit Stats'!J$33,IF(Armybuilder!$C74='Unit Stats'!$A$34,'Unit Stats'!J$34,IF(Armybuilder!$C74='Unit Stats'!$A$35,'Unit Stats'!J$35,IF(Armybuilder!$C74='Unit Stats'!$A$36,'Unit Stats'!J$36,IF(Armybuilder!$C74='Unit Stats'!$A$37,'Unit Stats'!J$37,IF(Armybuilder!$C74='Unit Stats'!$A$38,'Unit Stats'!J$38,IF(Armybuilder!$C74='Unit Stats'!$A$39,'Unit Stats'!J$39,IF(Armybuilder!$C74='Unit Stats'!$A$40,'Unit Stats'!J$40,IF(Armybuilder!$C74='Unit Stats'!$A$41,'Unit Stats'!J$41,IF(Armybuilder!$C74='Unit Stats'!$A$42,'Unit Stats'!J$42,IF(Armybuilder!$C74='Unit Stats'!$A$43,'Unit Stats'!J$43,IF(Armybuilder!$C74='Unit Stats'!$A$44,'Unit Stats'!J$44,IF(Armybuilder!$C74='Unit Stats'!$A$45,'Unit Stats'!J$45,IF(Armybuilder!$C74='Unit Stats'!$A$46,'Unit Stats'!J$46,IF(Armybuilder!$C74='Unit Stats'!$A$47,'Unit Stats'!J$47,IF(Armybuilder!$C74='Unit Stats'!$A$48,'Unit Stats'!J$48,IF(Armybuilder!$C74='Unit Stats'!$A$49,'Unit Stats'!J$49,IF(Armybuilder!$C74='Unit Stats'!$A$50,'Unit Stats'!J$50,IF(Armybuilder!$C74='Unit Stats'!$A$51,'Unit Stats'!J$51,IF(Armybuilder!$C74='Unit Stats'!$A$52,'Unit Stats'!J$52,IF(Armybuilder!$C74='Unit Stats'!$A$53,'Unit Stats'!J$53,IF(Armybuilder!$C74='Unit Stats'!$A$54,'Unit Stats'!J$54,IF(Armybuilder!$C74='Unit Stats'!$A$55,'Unit Stats'!J$55,))))))))))))))))))))))))))))))))))))))))))))))))))))))</f>
        <v>0</v>
      </c>
      <c r="M74" s="38">
        <f>IF(Armybuilder!$C74='Unit Stats'!$A$2,'Unit Stats'!K$2,IF(Armybuilder!$C74='Unit Stats'!$A$3,'Unit Stats'!K$3,IF(Armybuilder!$C74='Unit Stats'!$A$4,'Unit Stats'!K$4,IF(Armybuilder!$C74='Unit Stats'!$A$5,'Unit Stats'!K$5,IF(Armybuilder!$C74='Unit Stats'!$A$6,'Unit Stats'!K$6,IF(Armybuilder!$C74='Unit Stats'!$A$7,'Unit Stats'!K$7,IF(Armybuilder!$C74='Unit Stats'!$A$8,'Unit Stats'!K$8,IF(Armybuilder!$C74='Unit Stats'!$A$9,'Unit Stats'!K$9,IF(Armybuilder!$C74='Unit Stats'!$A$10,'Unit Stats'!K$10,IF(Armybuilder!$C74='Unit Stats'!$A$11,'Unit Stats'!K$11,IF(Armybuilder!$C74='Unit Stats'!$A$12,'Unit Stats'!K$12,IF(Armybuilder!$C74='Unit Stats'!$A$13,'Unit Stats'!K$13,IF(Armybuilder!$C74='Unit Stats'!$A$14,'Unit Stats'!K$14,IF(Armybuilder!$C74='Unit Stats'!$A$15,'Unit Stats'!K$15,IF(Armybuilder!$C74='Unit Stats'!$A$16,'Unit Stats'!K$16,IF(Armybuilder!$C74='Unit Stats'!$A$17,'Unit Stats'!K$17,IF(Armybuilder!$C74='Unit Stats'!$A$18,'Unit Stats'!K$18,IF(Armybuilder!$C74='Unit Stats'!$A$19,'Unit Stats'!K$19,IF(Armybuilder!$C74='Unit Stats'!$A$20,'Unit Stats'!K$20,IF(Armybuilder!$C74='Unit Stats'!$A$21,'Unit Stats'!K$21,IF(Armybuilder!$C74='Unit Stats'!$A$22,'Unit Stats'!K$22,IF(Armybuilder!$C74='Unit Stats'!$A$23,'Unit Stats'!K$23,IF(Armybuilder!$C74='Unit Stats'!$A$24,'Unit Stats'!K$24,IF(Armybuilder!$C74='Unit Stats'!$A$25,'Unit Stats'!K$25,IF(Armybuilder!$C74='Unit Stats'!$A$26,'Unit Stats'!K$26,IF(Armybuilder!$C74='Unit Stats'!$A$27,'Unit Stats'!K$27,IF(Armybuilder!$C74='Unit Stats'!$A$28,'Unit Stats'!K$28,IF(Armybuilder!$C74='Unit Stats'!$A$29,'Unit Stats'!K$29,IF(Armybuilder!$C74='Unit Stats'!$A$30,'Unit Stats'!K$30,IF(Armybuilder!$C74='Unit Stats'!$A$31,'Unit Stats'!K$31,IF(Armybuilder!$C74='Unit Stats'!$A$32,'Unit Stats'!K$32,IF(Armybuilder!$C74='Unit Stats'!$A$33,'Unit Stats'!K$33,IF(Armybuilder!$C74='Unit Stats'!$A$34,'Unit Stats'!K$34,IF(Armybuilder!$C74='Unit Stats'!$A$35,'Unit Stats'!K$35,IF(Armybuilder!$C74='Unit Stats'!$A$36,'Unit Stats'!K$36,IF(Armybuilder!$C74='Unit Stats'!$A$37,'Unit Stats'!K$37,IF(Armybuilder!$C74='Unit Stats'!$A$38,'Unit Stats'!K$38,IF(Armybuilder!$C74='Unit Stats'!$A$39,'Unit Stats'!K$39,IF(Armybuilder!$C74='Unit Stats'!$A$40,'Unit Stats'!K$40,IF(Armybuilder!$C74='Unit Stats'!$A$41,'Unit Stats'!K$41,IF(Armybuilder!$C74='Unit Stats'!$A$42,'Unit Stats'!K$42,IF(Armybuilder!$C74='Unit Stats'!$A$43,'Unit Stats'!K$43,IF(Armybuilder!$C74='Unit Stats'!$A$44,'Unit Stats'!K$44,IF(Armybuilder!$C74='Unit Stats'!$A$45,'Unit Stats'!K$45,IF(Armybuilder!$C74='Unit Stats'!$A$46,'Unit Stats'!K$46,IF(Armybuilder!$C74='Unit Stats'!$A$47,'Unit Stats'!K$47,IF(Armybuilder!$C74='Unit Stats'!$A$48,'Unit Stats'!K$48,IF(Armybuilder!$C74='Unit Stats'!$A$49,'Unit Stats'!K$49,IF(Armybuilder!$C74='Unit Stats'!$A$50,'Unit Stats'!K$50,IF(Armybuilder!$C74='Unit Stats'!$A$51,'Unit Stats'!K$51,IF(Armybuilder!$C74='Unit Stats'!$A$52,'Unit Stats'!K$52,IF(Armybuilder!$C74='Unit Stats'!$A$53,'Unit Stats'!K$53,IF(Armybuilder!$C74='Unit Stats'!$A$54,'Unit Stats'!K$54,IF(Armybuilder!$C74='Unit Stats'!$A$55,'Unit Stats'!K$55,))))))))))))))))))))))))))))))))))))))))))))))))))))))</f>
        <v>0</v>
      </c>
      <c r="N74" s="36">
        <f>IF(Armybuilder!$C74='Unit Stats'!$A$2,'Unit Stats'!L$2,IF(Armybuilder!$C74='Unit Stats'!$A$3,'Unit Stats'!L$3,IF(Armybuilder!$C74='Unit Stats'!$A$4,'Unit Stats'!L$4,IF(Armybuilder!$C74='Unit Stats'!$A$5,'Unit Stats'!L$5,IF(Armybuilder!$C74='Unit Stats'!$A$6,'Unit Stats'!L$6,IF(Armybuilder!$C74='Unit Stats'!$A$7,'Unit Stats'!L$7,IF(Armybuilder!$C74='Unit Stats'!$A$8,'Unit Stats'!L$8,IF(Armybuilder!$C74='Unit Stats'!$A$9,'Unit Stats'!L$9,IF(Armybuilder!$C74='Unit Stats'!$A$10,'Unit Stats'!L$10,IF(Armybuilder!$C74='Unit Stats'!$A$11,'Unit Stats'!L$11,IF(Armybuilder!$C74='Unit Stats'!$A$12,'Unit Stats'!L$12,IF(Armybuilder!$C74='Unit Stats'!$A$13,'Unit Stats'!L$13,IF(Armybuilder!$C74='Unit Stats'!$A$14,'Unit Stats'!L$14,IF(Armybuilder!$C74='Unit Stats'!$A$15,'Unit Stats'!L$15,IF(Armybuilder!$C74='Unit Stats'!$A$16,'Unit Stats'!L$16,IF(Armybuilder!$C74='Unit Stats'!$A$17,'Unit Stats'!L$17,IF(Armybuilder!$C74='Unit Stats'!$A$18,'Unit Stats'!L$18,IF(Armybuilder!$C74='Unit Stats'!$A$19,'Unit Stats'!L$19,IF(Armybuilder!$C74='Unit Stats'!$A$20,'Unit Stats'!L$20,IF(Armybuilder!$C74='Unit Stats'!$A$21,'Unit Stats'!L$21,IF(Armybuilder!$C74='Unit Stats'!$A$22,'Unit Stats'!L$22,IF(Armybuilder!$C74='Unit Stats'!$A$23,'Unit Stats'!L$23,IF(Armybuilder!$C74='Unit Stats'!$A$24,'Unit Stats'!L$24,IF(Armybuilder!$C74='Unit Stats'!$A$25,'Unit Stats'!L$25,IF(Armybuilder!$C74='Unit Stats'!$A$26,'Unit Stats'!L$26,IF(Armybuilder!$C74='Unit Stats'!$A$27,'Unit Stats'!L$27,IF(Armybuilder!$C74='Unit Stats'!$A$28,'Unit Stats'!L$28,IF(Armybuilder!$C74='Unit Stats'!$A$29,'Unit Stats'!L$29,IF(Armybuilder!$C74='Unit Stats'!$A$30,'Unit Stats'!L$30,IF(Armybuilder!$C74='Unit Stats'!$A$31,'Unit Stats'!L$31,IF(Armybuilder!$C74='Unit Stats'!$A$32,'Unit Stats'!L$32,IF(Armybuilder!$C74='Unit Stats'!$A$33,'Unit Stats'!L$33,IF(Armybuilder!$C74='Unit Stats'!$A$34,'Unit Stats'!L$34,IF(Armybuilder!$C74='Unit Stats'!$A$35,'Unit Stats'!L$35,IF(Armybuilder!$C74='Unit Stats'!$A$36,'Unit Stats'!L$36,IF(Armybuilder!$C74='Unit Stats'!$A$37,'Unit Stats'!L$37,IF(Armybuilder!$C74='Unit Stats'!$A$38,'Unit Stats'!L$38,IF(Armybuilder!$C74='Unit Stats'!$A$39,'Unit Stats'!L$39,IF(Armybuilder!$C74='Unit Stats'!$A$40,'Unit Stats'!L$40,IF(Armybuilder!$C74='Unit Stats'!$A$41,'Unit Stats'!L$41,IF(Armybuilder!$C74='Unit Stats'!$A$42,'Unit Stats'!L$42,IF(Armybuilder!$C74='Unit Stats'!$A$43,'Unit Stats'!L$43,IF(Armybuilder!$C74='Unit Stats'!$A$44,'Unit Stats'!L$44,IF(Armybuilder!$C74='Unit Stats'!$A$45,'Unit Stats'!L$45,IF(Armybuilder!$C74='Unit Stats'!$A$46,'Unit Stats'!L$46,IF(Armybuilder!$C74='Unit Stats'!$A$47,'Unit Stats'!L$47,IF(Armybuilder!$C74='Unit Stats'!$A$48,'Unit Stats'!L$48,IF(Armybuilder!$C74='Unit Stats'!$A$49,'Unit Stats'!L$49,IF(Armybuilder!$C74='Unit Stats'!$A$50,'Unit Stats'!L$50,IF(Armybuilder!$C74='Unit Stats'!$A$51,'Unit Stats'!L$51,IF(Armybuilder!$C74='Unit Stats'!$A$52,'Unit Stats'!L$52,IF(Armybuilder!$C74='Unit Stats'!$A$53,'Unit Stats'!L$53,IF(Armybuilder!$C74='Unit Stats'!$A$54,'Unit Stats'!L$54,IF(Armybuilder!$C74='Unit Stats'!$A$55,'Unit Stats'!L$55,))))))))))))))))))))))))))))))))))))))))))))))))))))))</f>
        <v>0</v>
      </c>
      <c r="O74" s="34">
        <f>IF(Armybuilder!$C74='Unit Stats'!$A$2,'Unit Stats'!M$2,IF(Armybuilder!$C74='Unit Stats'!$A$3,'Unit Stats'!M$3,IF(Armybuilder!$C74='Unit Stats'!$A$4,'Unit Stats'!M$4,IF(Armybuilder!$C74='Unit Stats'!$A$5,'Unit Stats'!M$5,IF(Armybuilder!$C74='Unit Stats'!$A$6,'Unit Stats'!M$6,IF(Armybuilder!$C74='Unit Stats'!$A$7,'Unit Stats'!M$7,IF(Armybuilder!$C74='Unit Stats'!$A$8,'Unit Stats'!M$8,IF(Armybuilder!$C74='Unit Stats'!$A$9,'Unit Stats'!M$9,IF(Armybuilder!$C74='Unit Stats'!$A$10,'Unit Stats'!M$10,IF(Armybuilder!$C74='Unit Stats'!$A$11,'Unit Stats'!M$11,IF(Armybuilder!$C74='Unit Stats'!$A$12,'Unit Stats'!M$12,IF(Armybuilder!$C74='Unit Stats'!$A$13,'Unit Stats'!M$13,IF(Armybuilder!$C74='Unit Stats'!$A$14,'Unit Stats'!M$14,IF(Armybuilder!$C74='Unit Stats'!$A$15,'Unit Stats'!M$15,IF(Armybuilder!$C74='Unit Stats'!$A$16,'Unit Stats'!M$16,IF(Armybuilder!$C74='Unit Stats'!$A$17,'Unit Stats'!M$17,IF(Armybuilder!$C74='Unit Stats'!$A$18,'Unit Stats'!M$18,IF(Armybuilder!$C74='Unit Stats'!$A$19,'Unit Stats'!M$19,IF(Armybuilder!$C74='Unit Stats'!$A$20,'Unit Stats'!M$20,IF(Armybuilder!$C74='Unit Stats'!$A$21,'Unit Stats'!M$21,IF(Armybuilder!$C74='Unit Stats'!$A$22,'Unit Stats'!M$22,IF(Armybuilder!$C74='Unit Stats'!$A$23,'Unit Stats'!M$23,IF(Armybuilder!$C74='Unit Stats'!$A$24,'Unit Stats'!M$24,IF(Armybuilder!$C74='Unit Stats'!$A$25,'Unit Stats'!M$25,IF(Armybuilder!$C74='Unit Stats'!$A$26,'Unit Stats'!M$26,IF(Armybuilder!$C74='Unit Stats'!$A$27,'Unit Stats'!M$27,IF(Armybuilder!$C74='Unit Stats'!$A$28,'Unit Stats'!M$28,IF(Armybuilder!$C74='Unit Stats'!$A$29,'Unit Stats'!M$29,IF(Armybuilder!$C74='Unit Stats'!$A$30,'Unit Stats'!M$30,IF(Armybuilder!$C74='Unit Stats'!$A$31,'Unit Stats'!M$31,IF(Armybuilder!$C74='Unit Stats'!$A$32,'Unit Stats'!M$32,IF(Armybuilder!$C74='Unit Stats'!$A$33,'Unit Stats'!M$33,IF(Armybuilder!$C74='Unit Stats'!$A$34,'Unit Stats'!M$34,IF(Armybuilder!$C74='Unit Stats'!$A$35,'Unit Stats'!M$35,IF(Armybuilder!$C74='Unit Stats'!$A$36,'Unit Stats'!M$36,IF(Armybuilder!$C74='Unit Stats'!$A$37,'Unit Stats'!M$37,IF(Armybuilder!$C74='Unit Stats'!$A$38,'Unit Stats'!M$38,IF(Armybuilder!$C74='Unit Stats'!$A$39,'Unit Stats'!M$39,IF(Armybuilder!$C74='Unit Stats'!$A$40,'Unit Stats'!M$40,IF(Armybuilder!$C74='Unit Stats'!$A$41,'Unit Stats'!M$41,IF(Armybuilder!$C74='Unit Stats'!$A$42,'Unit Stats'!M$42,IF(Armybuilder!$C74='Unit Stats'!$A$43,'Unit Stats'!M$43,IF(Armybuilder!$C74='Unit Stats'!$A$44,'Unit Stats'!M$44,IF(Armybuilder!$C74='Unit Stats'!$A$45,'Unit Stats'!M$45,IF(Armybuilder!$C74='Unit Stats'!$A$46,'Unit Stats'!M$46,IF(Armybuilder!$C74='Unit Stats'!$A$47,'Unit Stats'!M$47,IF(Armybuilder!$C74='Unit Stats'!$A$48,'Unit Stats'!M$48,IF(Armybuilder!$C74='Unit Stats'!$A$49,'Unit Stats'!M$49,IF(Armybuilder!$C74='Unit Stats'!$A$50,'Unit Stats'!M$50,IF(Armybuilder!$C74='Unit Stats'!$A$51,'Unit Stats'!M$51,IF(Armybuilder!$C74='Unit Stats'!$A$52,'Unit Stats'!M$52,IF(Armybuilder!$C74='Unit Stats'!$A$53,'Unit Stats'!M$53,IF(Armybuilder!$C74='Unit Stats'!$A$54,'Unit Stats'!M$54,IF(Armybuilder!$C74='Unit Stats'!$A$55,'Unit Stats'!M$55,))))))))))))))))))))))))))))))))))))))))))))))))))))))</f>
        <v>0</v>
      </c>
      <c r="P74" s="42">
        <f>IF(Armybuilder!$C74='Unit Stats'!$A$2,'Unit Stats'!N$2,IF(Armybuilder!$C74='Unit Stats'!$A$3,'Unit Stats'!N$3,IF(Armybuilder!$C74='Unit Stats'!$A$4,'Unit Stats'!N$4,IF(Armybuilder!$C74='Unit Stats'!$A$5,'Unit Stats'!N$5,IF(Armybuilder!$C74='Unit Stats'!$A$6,'Unit Stats'!N$6,IF(Armybuilder!$C74='Unit Stats'!$A$7,'Unit Stats'!N$7,IF(Armybuilder!$C74='Unit Stats'!$A$8,'Unit Stats'!N$8,IF(Armybuilder!$C74='Unit Stats'!$A$9,'Unit Stats'!N$9,IF(Armybuilder!$C74='Unit Stats'!$A$10,'Unit Stats'!N$10,IF(Armybuilder!$C74='Unit Stats'!$A$11,'Unit Stats'!N$11,IF(Armybuilder!$C74='Unit Stats'!$A$12,'Unit Stats'!N$12,IF(Armybuilder!$C74='Unit Stats'!$A$13,'Unit Stats'!N$13,IF(Armybuilder!$C74='Unit Stats'!$A$14,'Unit Stats'!N$14,IF(Armybuilder!$C74='Unit Stats'!$A$15,'Unit Stats'!N$15,IF(Armybuilder!$C74='Unit Stats'!$A$16,'Unit Stats'!N$16,IF(Armybuilder!$C74='Unit Stats'!$A$17,'Unit Stats'!N$17,IF(Armybuilder!$C74='Unit Stats'!$A$18,'Unit Stats'!N$18,IF(Armybuilder!$C74='Unit Stats'!$A$19,'Unit Stats'!N$19,IF(Armybuilder!$C74='Unit Stats'!$A$20,'Unit Stats'!N$20,IF(Armybuilder!$C74='Unit Stats'!$A$21,'Unit Stats'!N$21,IF(Armybuilder!$C74='Unit Stats'!$A$22,'Unit Stats'!N$22,IF(Armybuilder!$C74='Unit Stats'!$A$23,'Unit Stats'!N$23,IF(Armybuilder!$C74='Unit Stats'!$A$24,'Unit Stats'!N$24,IF(Armybuilder!$C74='Unit Stats'!$A$25,'Unit Stats'!N$25,IF(Armybuilder!$C74='Unit Stats'!$A$26,'Unit Stats'!N$26,IF(Armybuilder!$C74='Unit Stats'!$A$27,'Unit Stats'!N$27,IF(Armybuilder!$C74='Unit Stats'!$A$28,'Unit Stats'!N$28,IF(Armybuilder!$C74='Unit Stats'!$A$29,'Unit Stats'!N$29,IF(Armybuilder!$C74='Unit Stats'!$A$30,'Unit Stats'!N$30,IF(Armybuilder!$C74='Unit Stats'!$A$31,'Unit Stats'!N$31,IF(Armybuilder!$C74='Unit Stats'!$A$32,'Unit Stats'!N$32,IF(Armybuilder!$C74='Unit Stats'!$A$33,'Unit Stats'!N$33,IF(Armybuilder!$C74='Unit Stats'!$A$34,'Unit Stats'!N$34,IF(Armybuilder!$C74='Unit Stats'!$A$35,'Unit Stats'!N$35,IF(Armybuilder!$C74='Unit Stats'!$A$36,'Unit Stats'!N$36,IF(Armybuilder!$C74='Unit Stats'!$A$37,'Unit Stats'!N$37,IF(Armybuilder!$C74='Unit Stats'!$A$38,'Unit Stats'!N$38,IF(Armybuilder!$C74='Unit Stats'!$A$39,'Unit Stats'!N$39,IF(Armybuilder!$C74='Unit Stats'!$A$40,'Unit Stats'!N$40,IF(Armybuilder!$C74='Unit Stats'!$A$41,'Unit Stats'!N$41,IF(Armybuilder!$C74='Unit Stats'!$A$42,'Unit Stats'!N$42,IF(Armybuilder!$C74='Unit Stats'!$A$43,'Unit Stats'!N$43,IF(Armybuilder!$C74='Unit Stats'!$A$44,'Unit Stats'!N$44,IF(Armybuilder!$C74='Unit Stats'!$A$45,'Unit Stats'!N$45,IF(Armybuilder!$C74='Unit Stats'!$A$46,'Unit Stats'!N$46,IF(Armybuilder!$C74='Unit Stats'!$A$47,'Unit Stats'!N$47,IF(Armybuilder!$C74='Unit Stats'!$A$48,'Unit Stats'!N$48,IF(Armybuilder!$C74='Unit Stats'!$A$49,'Unit Stats'!N$49,IF(Armybuilder!$C74='Unit Stats'!$A$50,'Unit Stats'!N$50,IF(Armybuilder!$C74='Unit Stats'!$A$51,'Unit Stats'!N$51,IF(Armybuilder!$C74='Unit Stats'!$A$52,'Unit Stats'!N$52,IF(Armybuilder!$C74='Unit Stats'!$A$53,'Unit Stats'!N$53,IF(Armybuilder!$C74='Unit Stats'!$A$54,'Unit Stats'!N$54,IF(Armybuilder!$C74='Unit Stats'!$A$55,'Unit Stats'!N$55,))))))))))))))))))))))))))))))))))))))))))))))))))))))</f>
        <v>0</v>
      </c>
      <c r="Q74" s="38">
        <f>IF(Armybuilder!$C74='Unit Stats'!$A$2,'Unit Stats'!$T$2,IF(Armybuilder!$C74='Unit Stats'!$A$3,'Unit Stats'!$T$3,IF(Armybuilder!$C74='Unit Stats'!$A$4,'Unit Stats'!$T$4,IF(Armybuilder!$C74='Unit Stats'!$A$5,'Unit Stats'!$T$5,IF(Armybuilder!$C74='Unit Stats'!$A$6,'Unit Stats'!$T$6,IF(Armybuilder!$C74='Unit Stats'!$A$7,'Unit Stats'!$T$7,IF(Armybuilder!$C74='Unit Stats'!$A$8,'Unit Stats'!$T$8,IF(Armybuilder!$C74='Unit Stats'!$A$9,'Unit Stats'!$T$9,IF(Armybuilder!$C74='Unit Stats'!$A$10,'Unit Stats'!$T$10,IF(Armybuilder!$C74='Unit Stats'!$A$11,'Unit Stats'!$T$11,IF(Armybuilder!$C74='Unit Stats'!$A$12,'Unit Stats'!$T$12,IF(Armybuilder!$C74='Unit Stats'!$A$13,'Unit Stats'!$T$13,IF(Armybuilder!$C74='Unit Stats'!$A$14,'Unit Stats'!$T$14,IF(Armybuilder!$C74='Unit Stats'!$A$15,'Unit Stats'!$T$15,IF(Armybuilder!$C74='Unit Stats'!$A$16,'Unit Stats'!$T$16,IF(Armybuilder!$C74='Unit Stats'!$A$17,'Unit Stats'!$T$17,IF(Armybuilder!$C74='Unit Stats'!$A$18,'Unit Stats'!$T$18,IF(Armybuilder!$C74='Unit Stats'!$A$19,'Unit Stats'!$T$19,IF(Armybuilder!$C74='Unit Stats'!$A$20,'Unit Stats'!$T$20,IF(Armybuilder!$C74='Unit Stats'!$A$21,'Unit Stats'!$T$21,IF(Armybuilder!$C74='Unit Stats'!$A$22,'Unit Stats'!$T$22,IF(Armybuilder!$C74='Unit Stats'!$A$23,'Unit Stats'!$T$23,IF(Armybuilder!$C74='Unit Stats'!$A$24,'Unit Stats'!$T$24,IF(Armybuilder!$C74='Unit Stats'!$A$25,'Unit Stats'!$T$25,IF(Armybuilder!$C74='Unit Stats'!$A$26,'Unit Stats'!$T$26,IF(Armybuilder!$C74='Unit Stats'!$A$27,'Unit Stats'!$T$27,IF(Armybuilder!$C74='Unit Stats'!$A$28,'Unit Stats'!$T$28,IF(Armybuilder!$C74='Unit Stats'!$A$29,'Unit Stats'!$T$29,IF(Armybuilder!$C74='Unit Stats'!$A$30,'Unit Stats'!$T$30,IF(Armybuilder!$C74='Unit Stats'!$A$31,'Unit Stats'!$T$31,IF(Armybuilder!$C74='Unit Stats'!$A$32,'Unit Stats'!$T$32,IF(Armybuilder!$C74='Unit Stats'!$A$33,'Unit Stats'!$T$33,IF(Armybuilder!$C74='Unit Stats'!$A$34,'Unit Stats'!$T$34,IF(Armybuilder!$C74='Unit Stats'!$A$35,'Unit Stats'!$T$35,IF(Armybuilder!$C74='Unit Stats'!$A$36,'Unit Stats'!$T$36,IF(Armybuilder!$C74='Unit Stats'!$A$37,'Unit Stats'!$T$37,IF(Armybuilder!$C74='Unit Stats'!$A$38,'Unit Stats'!$T$38,IF(Armybuilder!$C74='Unit Stats'!$A$39,'Unit Stats'!$T$39,IF(Armybuilder!$C74='Unit Stats'!$A$40,'Unit Stats'!$T$40,IF(Armybuilder!$C74='Unit Stats'!$A$41,'Unit Stats'!$T$41,IF(Armybuilder!$C74='Unit Stats'!$A$42,'Unit Stats'!$T$42,IF(Armybuilder!$C74='Unit Stats'!$A$43,'Unit Stats'!$T$43,IF(Armybuilder!$C74='Unit Stats'!$A$44,'Unit Stats'!$T$44,IF(Armybuilder!$C74='Unit Stats'!$A$45,'Unit Stats'!$T$45,IF(Armybuilder!$C74='Unit Stats'!$A$46,'Unit Stats'!$T$46,IF(Armybuilder!$C74='Unit Stats'!$A$47,'Unit Stats'!$T$47,IF(Armybuilder!$C74='Unit Stats'!$A$48,'Unit Stats'!$T$48,IF(Armybuilder!$C74='Unit Stats'!$A$49,'Unit Stats'!$T$49,IF(Armybuilder!$C74='Unit Stats'!$A$50,'Unit Stats'!$T$50,IF(Armybuilder!$C74='Unit Stats'!$A$51,'Unit Stats'!$T$51,IF(Armybuilder!$C74='Unit Stats'!$A$52,'Unit Stats'!$T$52,IF(Armybuilder!$C74='Unit Stats'!$A$53,'Unit Stats'!$T$53,IF(Armybuilder!$C74='Unit Stats'!$A$54,'Unit Stats'!$T$54,IF(Armybuilder!$C74='Unit Stats'!$A$55,'Unit Stats'!$T$55,IF(Armybuilder!$C74=Wargear!$A$2,Wargear!$B$2,IF(Armybuilder!$C74=Wargear!$A$3,Wargear!$B$3,IF(Armybuilder!$C74=Wargear!$A$4,Wargear!$B$4,IF(Armybuilder!$C74=Wargear!$A$5,Wargear!$B$5,IF(Armybuilder!$C74=Wargear!$A$6,Wargear!$B$6,IF(Armybuilder!$C74=Wargear!$A$7,Wargear!$B$7,'Extra Code Points'!$A71))))))))))))))))))))))))))))))))))))))))))))))))))))))))))))</f>
        <v>0</v>
      </c>
      <c r="R74" s="39">
        <f t="shared" si="2"/>
        <v>0</v>
      </c>
      <c r="S74" s="40">
        <f t="shared" si="3"/>
        <v>1085</v>
      </c>
      <c r="T74" s="36">
        <f>IF(Armybuilder!$C74='Unit Stats'!$A$2,'Unit Stats'!O$2,IF(Armybuilder!$C74='Unit Stats'!$A$3,'Unit Stats'!O$3,IF(Armybuilder!$C74='Unit Stats'!$A$4,'Unit Stats'!O$4,IF(Armybuilder!$C74='Unit Stats'!$A$5,'Unit Stats'!O$5,IF(Armybuilder!$C74='Unit Stats'!$A$6,'Unit Stats'!O$6,IF(Armybuilder!$C74='Unit Stats'!$A$7,'Unit Stats'!O$7,IF(Armybuilder!$C74='Unit Stats'!$A$8,'Unit Stats'!O$8,IF(Armybuilder!$C74='Unit Stats'!$A$9,'Unit Stats'!O$9,IF(Armybuilder!$C74='Unit Stats'!$A$10,'Unit Stats'!O$10,IF(Armybuilder!$C74='Unit Stats'!$A$11,'Unit Stats'!O$11,IF(Armybuilder!$C74='Unit Stats'!$A$12,'Unit Stats'!O$12,IF(Armybuilder!$C74='Unit Stats'!$A$13,'Unit Stats'!O$13,IF(Armybuilder!$C74='Unit Stats'!$A$14,'Unit Stats'!O$14,IF(Armybuilder!$C74='Unit Stats'!$A$15,'Unit Stats'!O$15,IF(Armybuilder!$C74='Unit Stats'!$A$16,'Unit Stats'!O$16,IF(Armybuilder!$C74='Unit Stats'!$A$17,'Unit Stats'!O$17,IF(Armybuilder!$C74='Unit Stats'!$A$18,'Unit Stats'!O$18,IF(Armybuilder!$C74='Unit Stats'!$A$19,'Unit Stats'!O$19,IF(Armybuilder!$C74='Unit Stats'!$A$20,'Unit Stats'!O$20,IF(Armybuilder!$C74='Unit Stats'!$A$21,'Unit Stats'!O$21,IF(Armybuilder!$C74='Unit Stats'!$A$22,'Unit Stats'!O$22,IF(Armybuilder!$C74='Unit Stats'!$A$23,'Unit Stats'!O$23,IF(Armybuilder!$C74='Unit Stats'!$A$24,'Unit Stats'!O$24,IF(Armybuilder!$C74='Unit Stats'!$A$25,'Unit Stats'!O$25,IF(Armybuilder!$C74='Unit Stats'!$A$26,'Unit Stats'!O$26,IF(Armybuilder!$C74='Unit Stats'!$A$27,'Unit Stats'!O$27,IF(Armybuilder!$C74='Unit Stats'!$A$28,'Unit Stats'!O$28,IF(Armybuilder!$C74='Unit Stats'!$A$29,'Unit Stats'!O$29,IF(Armybuilder!$C74='Unit Stats'!$A$30,'Unit Stats'!O$30,IF(Armybuilder!$C74='Unit Stats'!$A$31,'Unit Stats'!O$31,IF(Armybuilder!$C74='Unit Stats'!$A$32,'Unit Stats'!O$32,IF(Armybuilder!$C74='Unit Stats'!$A$33,'Unit Stats'!O$33,IF(Armybuilder!$C74='Unit Stats'!$A$34,'Unit Stats'!O$34,IF(Armybuilder!$C74='Unit Stats'!$A$35,'Unit Stats'!O$35,IF(Armybuilder!$C74='Unit Stats'!$A$36,'Unit Stats'!O$36,IF(Armybuilder!$C74='Unit Stats'!$A$37,'Unit Stats'!O$37,IF(Armybuilder!$C74='Unit Stats'!$A$38,'Unit Stats'!O$38,IF(Armybuilder!$C74='Unit Stats'!$A$39,'Unit Stats'!O$39,IF(Armybuilder!$C74='Unit Stats'!$A$40,'Unit Stats'!O$40,IF(Armybuilder!$C74='Unit Stats'!$A$41,'Unit Stats'!O$41,IF(Armybuilder!$C74='Unit Stats'!$A$42,'Unit Stats'!O$42,IF(Armybuilder!$C74='Unit Stats'!$A$43,'Unit Stats'!O$43,IF(Armybuilder!$C74='Unit Stats'!$A$44,'Unit Stats'!O$44,IF(Armybuilder!$C74='Unit Stats'!$A$45,'Unit Stats'!O$45,IF(Armybuilder!$C74='Unit Stats'!$A$46,'Unit Stats'!O$46,IF(Armybuilder!$C74='Unit Stats'!$A$47,'Unit Stats'!O$47,IF(Armybuilder!$C74='Unit Stats'!$A$48,'Unit Stats'!O$48,IF(Armybuilder!$C74='Unit Stats'!$A$49,'Unit Stats'!O$49,IF(Armybuilder!$C74='Unit Stats'!$A$50,'Unit Stats'!O$50,IF(Armybuilder!$C74='Unit Stats'!$A$51,'Unit Stats'!O$51,IF(Armybuilder!$C74='Unit Stats'!$A$52,'Unit Stats'!O$52,IF(Armybuilder!$C74='Unit Stats'!$A$53,'Unit Stats'!O$53,IF(Armybuilder!$C74='Unit Stats'!$A$54,'Unit Stats'!O$54,IF(Armybuilder!$C74='Unit Stats'!$A$55,'Unit Stats'!O$55,IF(Armybuilder!$C74=Wargear!$A$2,Wargear!C$2,IF(Armybuilder!$C74=Wargear!$A$3,Wargear!C$3,IF(Armybuilder!$C74=Wargear!$A$4,Wargear!C$4,IF(Armybuilder!$C74=Wargear!$A$5,Wargear!C$5,IF(Armybuilder!$C74=Wargear!$A$6,Wargear!C$6,IF(Armybuilder!$C74=Wargear!$A$7,Wargear!C$7,'Extra Code wargear1'!A72))))))))))))))))))))))))))))))))))))))))))))))))))))))))))))</f>
        <v>0</v>
      </c>
      <c r="U74" s="34">
        <f>IF(Armybuilder!$C74='Unit Stats'!$A$2,'Unit Stats'!P$2,IF(Armybuilder!$C74='Unit Stats'!$A$3,'Unit Stats'!P$3,IF(Armybuilder!$C74='Unit Stats'!$A$4,'Unit Stats'!P$4,IF(Armybuilder!$C74='Unit Stats'!$A$5,'Unit Stats'!P$5,IF(Armybuilder!$C74='Unit Stats'!$A$6,'Unit Stats'!P$6,IF(Armybuilder!$C74='Unit Stats'!$A$7,'Unit Stats'!P$7,IF(Armybuilder!$C74='Unit Stats'!$A$8,'Unit Stats'!P$8,IF(Armybuilder!$C74='Unit Stats'!$A$9,'Unit Stats'!P$9,IF(Armybuilder!$C74='Unit Stats'!$A$10,'Unit Stats'!P$10,IF(Armybuilder!$C74='Unit Stats'!$A$11,'Unit Stats'!P$11,IF(Armybuilder!$C74='Unit Stats'!$A$12,'Unit Stats'!P$12,IF(Armybuilder!$C74='Unit Stats'!$A$13,'Unit Stats'!P$13,IF(Armybuilder!$C74='Unit Stats'!$A$14,'Unit Stats'!P$14,IF(Armybuilder!$C74='Unit Stats'!$A$15,'Unit Stats'!P$15,IF(Armybuilder!$C74='Unit Stats'!$A$16,'Unit Stats'!P$16,IF(Armybuilder!$C74='Unit Stats'!$A$17,'Unit Stats'!P$17,IF(Armybuilder!$C74='Unit Stats'!$A$18,'Unit Stats'!P$18,IF(Armybuilder!$C74='Unit Stats'!$A$19,'Unit Stats'!P$19,IF(Armybuilder!$C74='Unit Stats'!$A$20,'Unit Stats'!P$20,IF(Armybuilder!$C74='Unit Stats'!$A$21,'Unit Stats'!P$21,IF(Armybuilder!$C74='Unit Stats'!$A$22,'Unit Stats'!P$22,IF(Armybuilder!$C74='Unit Stats'!$A$23,'Unit Stats'!P$23,IF(Armybuilder!$C74='Unit Stats'!$A$24,'Unit Stats'!P$24,IF(Armybuilder!$C74='Unit Stats'!$A$25,'Unit Stats'!P$25,IF(Armybuilder!$C74='Unit Stats'!$A$26,'Unit Stats'!P$26,IF(Armybuilder!$C74='Unit Stats'!$A$27,'Unit Stats'!P$27,IF(Armybuilder!$C74='Unit Stats'!$A$28,'Unit Stats'!P$28,IF(Armybuilder!$C74='Unit Stats'!$A$29,'Unit Stats'!P$29,IF(Armybuilder!$C74='Unit Stats'!$A$30,'Unit Stats'!P$30,IF(Armybuilder!$C74='Unit Stats'!$A$31,'Unit Stats'!P$31,IF(Armybuilder!$C74='Unit Stats'!$A$32,'Unit Stats'!P$32,IF(Armybuilder!$C74='Unit Stats'!$A$33,'Unit Stats'!P$33,IF(Armybuilder!$C74='Unit Stats'!$A$34,'Unit Stats'!P$34,IF(Armybuilder!$C74='Unit Stats'!$A$35,'Unit Stats'!P$35,IF(Armybuilder!$C74='Unit Stats'!$A$36,'Unit Stats'!P$36,IF(Armybuilder!$C74='Unit Stats'!$A$37,'Unit Stats'!P$37,IF(Armybuilder!$C74='Unit Stats'!$A$38,'Unit Stats'!P$38,IF(Armybuilder!$C74='Unit Stats'!$A$39,'Unit Stats'!P$39,IF(Armybuilder!$C74='Unit Stats'!$A$40,'Unit Stats'!P$40,IF(Armybuilder!$C74='Unit Stats'!$A$41,'Unit Stats'!P$41,IF(Armybuilder!$C74='Unit Stats'!$A$42,'Unit Stats'!P$42,IF(Armybuilder!$C74='Unit Stats'!$A$43,'Unit Stats'!P$43,IF(Armybuilder!$C74='Unit Stats'!$A$44,'Unit Stats'!P$44,IF(Armybuilder!$C74='Unit Stats'!$A$45,'Unit Stats'!P$45,IF(Armybuilder!$C74='Unit Stats'!$A$46,'Unit Stats'!P$46,IF(Armybuilder!$C74='Unit Stats'!$A$47,'Unit Stats'!P$47,IF(Armybuilder!$C74='Unit Stats'!$A$48,'Unit Stats'!P$48,IF(Armybuilder!$C74='Unit Stats'!$A$49,'Unit Stats'!P$49,IF(Armybuilder!$C74='Unit Stats'!$A$50,'Unit Stats'!P$50,IF(Armybuilder!$C74='Unit Stats'!$A$51,'Unit Stats'!P$51,IF(Armybuilder!$C74='Unit Stats'!$A$52,'Unit Stats'!P$52,IF(Armybuilder!$C74='Unit Stats'!$A$53,'Unit Stats'!P$53,IF(Armybuilder!$C74='Unit Stats'!$A$54,'Unit Stats'!P$54,IF(Armybuilder!$C74='Unit Stats'!$A$55,'Unit Stats'!P$55,IF(Armybuilder!$C74=Wargear!$A$2,Wargear!D$2,IF(Armybuilder!$C74=Wargear!$A$3,Wargear!D$3,IF(Armybuilder!$C74=Wargear!$A$4,Wargear!D$4,IF(Armybuilder!$C74=Wargear!$A$5,Wargear!D$5,IF(Armybuilder!$C74=Wargear!$A$6,Wargear!D$6,IF(Armybuilder!$C74=Wargear!$A$7,Wargear!D$7,'Extra Code wargear1'!B72))))))))))))))))))))))))))))))))))))))))))))))))))))))))))))</f>
        <v>0</v>
      </c>
      <c r="V74" s="37">
        <f>IF(Armybuilder!$C74='Unit Stats'!$A$2,'Unit Stats'!Q$2,IF(Armybuilder!$C74='Unit Stats'!$A$3,'Unit Stats'!Q$3,IF(Armybuilder!$C74='Unit Stats'!$A$4,'Unit Stats'!Q$4,IF(Armybuilder!$C74='Unit Stats'!$A$5,'Unit Stats'!Q$5,IF(Armybuilder!$C74='Unit Stats'!$A$6,'Unit Stats'!Q$6,IF(Armybuilder!$C74='Unit Stats'!$A$7,'Unit Stats'!Q$7,IF(Armybuilder!$C74='Unit Stats'!$A$8,'Unit Stats'!Q$8,IF(Armybuilder!$C74='Unit Stats'!$A$9,'Unit Stats'!Q$9,IF(Armybuilder!$C74='Unit Stats'!$A$10,'Unit Stats'!Q$10,IF(Armybuilder!$C74='Unit Stats'!$A$11,'Unit Stats'!Q$11,IF(Armybuilder!$C74='Unit Stats'!$A$12,'Unit Stats'!Q$12,IF(Armybuilder!$C74='Unit Stats'!$A$13,'Unit Stats'!Q$13,IF(Armybuilder!$C74='Unit Stats'!$A$14,'Unit Stats'!Q$14,IF(Armybuilder!$C74='Unit Stats'!$A$15,'Unit Stats'!Q$15,IF(Armybuilder!$C74='Unit Stats'!$A$16,'Unit Stats'!Q$16,IF(Armybuilder!$C74='Unit Stats'!$A$17,'Unit Stats'!Q$17,IF(Armybuilder!$C74='Unit Stats'!$A$18,'Unit Stats'!Q$18,IF(Armybuilder!$C74='Unit Stats'!$A$19,'Unit Stats'!Q$19,IF(Armybuilder!$C74='Unit Stats'!$A$20,'Unit Stats'!Q$20,IF(Armybuilder!$C74='Unit Stats'!$A$21,'Unit Stats'!Q$21,IF(Armybuilder!$C74='Unit Stats'!$A$22,'Unit Stats'!Q$22,IF(Armybuilder!$C74='Unit Stats'!$A$23,'Unit Stats'!Q$23,IF(Armybuilder!$C74='Unit Stats'!$A$24,'Unit Stats'!Q$24,IF(Armybuilder!$C74='Unit Stats'!$A$25,'Unit Stats'!Q$25,IF(Armybuilder!$C74='Unit Stats'!$A$26,'Unit Stats'!Q$26,IF(Armybuilder!$C74='Unit Stats'!$A$27,'Unit Stats'!Q$27,IF(Armybuilder!$C74='Unit Stats'!$A$28,'Unit Stats'!Q$28,IF(Armybuilder!$C74='Unit Stats'!$A$29,'Unit Stats'!Q$29,IF(Armybuilder!$C74='Unit Stats'!$A$30,'Unit Stats'!Q$30,IF(Armybuilder!$C74='Unit Stats'!$A$31,'Unit Stats'!Q$31,IF(Armybuilder!$C74='Unit Stats'!$A$32,'Unit Stats'!Q$32,IF(Armybuilder!$C74='Unit Stats'!$A$33,'Unit Stats'!Q$33,IF(Armybuilder!$C74='Unit Stats'!$A$34,'Unit Stats'!Q$34,IF(Armybuilder!$C74='Unit Stats'!$A$35,'Unit Stats'!Q$35,IF(Armybuilder!$C74='Unit Stats'!$A$36,'Unit Stats'!Q$36,IF(Armybuilder!$C74='Unit Stats'!$A$37,'Unit Stats'!Q$37,IF(Armybuilder!$C74='Unit Stats'!$A$38,'Unit Stats'!Q$38,IF(Armybuilder!$C74='Unit Stats'!$A$39,'Unit Stats'!Q$39,IF(Armybuilder!$C74='Unit Stats'!$A$40,'Unit Stats'!Q$40,IF(Armybuilder!$C74='Unit Stats'!$A$41,'Unit Stats'!Q$41,IF(Armybuilder!$C74='Unit Stats'!$A$42,'Unit Stats'!Q$42,IF(Armybuilder!$C74='Unit Stats'!$A$43,'Unit Stats'!Q$43,IF(Armybuilder!$C74='Unit Stats'!$A$44,'Unit Stats'!Q$44,IF(Armybuilder!$C74='Unit Stats'!$A$45,'Unit Stats'!Q$45,IF(Armybuilder!$C74='Unit Stats'!$A$46,'Unit Stats'!Q$46,IF(Armybuilder!$C74='Unit Stats'!$A$47,'Unit Stats'!Q$47,IF(Armybuilder!$C74='Unit Stats'!$A$48,'Unit Stats'!Q$48,IF(Armybuilder!$C74='Unit Stats'!$A$49,'Unit Stats'!Q$49,IF(Armybuilder!$C74='Unit Stats'!$A$50,'Unit Stats'!Q$50,IF(Armybuilder!$C74='Unit Stats'!$A$51,'Unit Stats'!Q$51,IF(Armybuilder!$C74='Unit Stats'!$A$52,'Unit Stats'!Q$52,IF(Armybuilder!$C74='Unit Stats'!$A$53,'Unit Stats'!Q$53,IF(Armybuilder!$C74='Unit Stats'!$A$54,'Unit Stats'!Q$54,IF(Armybuilder!$C74='Unit Stats'!$A$55,'Unit Stats'!Q$55,IF(Armybuilder!$C74=Wargear!$A$2,Wargear!E$2,IF(Armybuilder!$C74=Wargear!$A$3,Wargear!E$3,IF(Armybuilder!$C74=Wargear!$A$4,Wargear!E$4,IF(Armybuilder!$C74=Wargear!$A$5,Wargear!E$5,IF(Armybuilder!$C74=Wargear!$A$6,Wargear!E$6,IF(Armybuilder!$C74=Wargear!$A$7,Wargear!E$7,'Extra Code wargear1'!C72))))))))))))))))))))))))))))))))))))))))))))))))))))))))))))</f>
        <v>0</v>
      </c>
      <c r="W74" s="35">
        <f>IF(Armybuilder!$C74='Unit Stats'!$A$2,'Unit Stats'!R$2,IF(Armybuilder!$C74='Unit Stats'!$A$3,'Unit Stats'!R$3,IF(Armybuilder!$C74='Unit Stats'!$A$4,'Unit Stats'!R$4,IF(Armybuilder!$C74='Unit Stats'!$A$5,'Unit Stats'!R$5,IF(Armybuilder!$C74='Unit Stats'!$A$6,'Unit Stats'!R$6,IF(Armybuilder!$C74='Unit Stats'!$A$7,'Unit Stats'!R$7,IF(Armybuilder!$C74='Unit Stats'!$A$8,'Unit Stats'!R$8,IF(Armybuilder!$C74='Unit Stats'!$A$9,'Unit Stats'!R$9,IF(Armybuilder!$C74='Unit Stats'!$A$10,'Unit Stats'!R$10,IF(Armybuilder!$C74='Unit Stats'!$A$11,'Unit Stats'!R$11,IF(Armybuilder!$C74='Unit Stats'!$A$12,'Unit Stats'!R$12,IF(Armybuilder!$C74='Unit Stats'!$A$13,'Unit Stats'!R$13,IF(Armybuilder!$C74='Unit Stats'!$A$14,'Unit Stats'!R$14,IF(Armybuilder!$C74='Unit Stats'!$A$15,'Unit Stats'!R$15,IF(Armybuilder!$C74='Unit Stats'!$A$16,'Unit Stats'!R$16,IF(Armybuilder!$C74='Unit Stats'!$A$17,'Unit Stats'!R$17,IF(Armybuilder!$C74='Unit Stats'!$A$18,'Unit Stats'!R$18,IF(Armybuilder!$C74='Unit Stats'!$A$19,'Unit Stats'!R$19,IF(Armybuilder!$C74='Unit Stats'!$A$20,'Unit Stats'!R$20,IF(Armybuilder!$C74='Unit Stats'!$A$21,'Unit Stats'!R$21,IF(Armybuilder!$C74='Unit Stats'!$A$22,'Unit Stats'!R$22,IF(Armybuilder!$C74='Unit Stats'!$A$23,'Unit Stats'!R$23,IF(Armybuilder!$C74='Unit Stats'!$A$24,'Unit Stats'!R$24,IF(Armybuilder!$C74='Unit Stats'!$A$25,'Unit Stats'!R$25,IF(Armybuilder!$C74='Unit Stats'!$A$26,'Unit Stats'!R$26,IF(Armybuilder!$C74='Unit Stats'!$A$27,'Unit Stats'!R$27,IF(Armybuilder!$C74='Unit Stats'!$A$28,'Unit Stats'!R$28,IF(Armybuilder!$C74='Unit Stats'!$A$29,'Unit Stats'!R$29,IF(Armybuilder!$C74='Unit Stats'!$A$30,'Unit Stats'!R$30,IF(Armybuilder!$C74='Unit Stats'!$A$31,'Unit Stats'!R$31,IF(Armybuilder!$C74='Unit Stats'!$A$32,'Unit Stats'!R$32,IF(Armybuilder!$C74='Unit Stats'!$A$33,'Unit Stats'!R$33,IF(Armybuilder!$C74='Unit Stats'!$A$34,'Unit Stats'!R$34,IF(Armybuilder!$C74='Unit Stats'!$A$35,'Unit Stats'!R$35,IF(Armybuilder!$C74='Unit Stats'!$A$36,'Unit Stats'!R$36,IF(Armybuilder!$C74='Unit Stats'!$A$37,'Unit Stats'!R$37,IF(Armybuilder!$C74='Unit Stats'!$A$38,'Unit Stats'!R$38,IF(Armybuilder!$C74='Unit Stats'!$A$39,'Unit Stats'!R$39,IF(Armybuilder!$C74='Unit Stats'!$A$40,'Unit Stats'!R$40,IF(Armybuilder!$C74='Unit Stats'!$A$41,'Unit Stats'!R$41,IF(Armybuilder!$C74='Unit Stats'!$A$42,'Unit Stats'!R$42,IF(Armybuilder!$C74='Unit Stats'!$A$43,'Unit Stats'!R$43,IF(Armybuilder!$C74='Unit Stats'!$A$44,'Unit Stats'!R$44,IF(Armybuilder!$C74='Unit Stats'!$A$45,'Unit Stats'!R$45,IF(Armybuilder!$C74='Unit Stats'!$A$46,'Unit Stats'!R$46,IF(Armybuilder!$C74='Unit Stats'!$A$47,'Unit Stats'!R$47,IF(Armybuilder!$C74='Unit Stats'!$A$48,'Unit Stats'!R$48,IF(Armybuilder!$C74='Unit Stats'!$A$49,'Unit Stats'!R$49,IF(Armybuilder!$C74='Unit Stats'!$A$50,'Unit Stats'!R$50,IF(Armybuilder!$C74='Unit Stats'!$A$51,'Unit Stats'!R$51,IF(Armybuilder!$C74='Unit Stats'!$A$52,'Unit Stats'!R$52,IF(Armybuilder!$C74='Unit Stats'!$A$53,'Unit Stats'!R$53,IF(Armybuilder!$C74='Unit Stats'!$A$54,'Unit Stats'!R$54,IF(Armybuilder!$C74='Unit Stats'!$A$55,'Unit Stats'!R$55,IF(Armybuilder!$C74=Wargear!$A$2,Wargear!F$2,IF(Armybuilder!$C74=Wargear!$A$3,Wargear!F$3,IF(Armybuilder!$C74=Wargear!$A$4,Wargear!F$4,IF(Armybuilder!$C74=Wargear!$A$5,Wargear!F$5,IF(Armybuilder!$C74=Wargear!$A$6,Wargear!F$6,IF(Armybuilder!$C74=Wargear!$A$7,Wargear!F$7,'Extra Code wargear1'!D72))))))))))))))))))))))))))))))))))))))))))))))))))))))))))))</f>
        <v>0</v>
      </c>
      <c r="X74" s="41">
        <f>IF(Armybuilder!$C74='Unit Stats'!$A$2,'Unit Stats'!S$2,IF(Armybuilder!$C74='Unit Stats'!$A$3,'Unit Stats'!S$3,IF(Armybuilder!$C74='Unit Stats'!$A$4,'Unit Stats'!S$4,IF(Armybuilder!$C74='Unit Stats'!$A$5,'Unit Stats'!S$5,IF(Armybuilder!$C74='Unit Stats'!$A$6,'Unit Stats'!S$6,IF(Armybuilder!$C74='Unit Stats'!$A$7,'Unit Stats'!S$7,IF(Armybuilder!$C74='Unit Stats'!$A$8,'Unit Stats'!S$8,IF(Armybuilder!$C74='Unit Stats'!$A$9,'Unit Stats'!S$9,IF(Armybuilder!$C74='Unit Stats'!$A$10,'Unit Stats'!S$10,IF(Armybuilder!$C74='Unit Stats'!$A$11,'Unit Stats'!S$11,IF(Armybuilder!$C74='Unit Stats'!$A$12,'Unit Stats'!S$12,IF(Armybuilder!$C74='Unit Stats'!$A$13,'Unit Stats'!S$13,IF(Armybuilder!$C74='Unit Stats'!$A$14,'Unit Stats'!S$14,IF(Armybuilder!$C74='Unit Stats'!$A$15,'Unit Stats'!S$15,IF(Armybuilder!$C74='Unit Stats'!$A$16,'Unit Stats'!S$16,IF(Armybuilder!$C74='Unit Stats'!$A$17,'Unit Stats'!S$17,IF(Armybuilder!$C74='Unit Stats'!$A$18,'Unit Stats'!S$18,IF(Armybuilder!$C74='Unit Stats'!$A$19,'Unit Stats'!S$19,IF(Armybuilder!$C74='Unit Stats'!$A$20,'Unit Stats'!S$20,IF(Armybuilder!$C74='Unit Stats'!$A$21,'Unit Stats'!S$21,IF(Armybuilder!$C74='Unit Stats'!$A$22,'Unit Stats'!S$22,IF(Armybuilder!$C74='Unit Stats'!$A$23,'Unit Stats'!S$23,IF(Armybuilder!$C74='Unit Stats'!$A$24,'Unit Stats'!S$24,IF(Armybuilder!$C74='Unit Stats'!$A$25,'Unit Stats'!S$25,IF(Armybuilder!$C74='Unit Stats'!$A$26,'Unit Stats'!S$26,IF(Armybuilder!$C74='Unit Stats'!$A$27,'Unit Stats'!S$27,IF(Armybuilder!$C74='Unit Stats'!$A$28,'Unit Stats'!S$28,IF(Armybuilder!$C74='Unit Stats'!$A$29,'Unit Stats'!S$29,IF(Armybuilder!$C74='Unit Stats'!$A$30,'Unit Stats'!S$30,IF(Armybuilder!$C74='Unit Stats'!$A$31,'Unit Stats'!S$31,IF(Armybuilder!$C74='Unit Stats'!$A$32,'Unit Stats'!S$32,IF(Armybuilder!$C74='Unit Stats'!$A$33,'Unit Stats'!S$33,IF(Armybuilder!$C74='Unit Stats'!$A$34,'Unit Stats'!S$34,IF(Armybuilder!$C74='Unit Stats'!$A$35,'Unit Stats'!S$35,IF(Armybuilder!$C74='Unit Stats'!$A$36,'Unit Stats'!S$36,IF(Armybuilder!$C74='Unit Stats'!$A$37,'Unit Stats'!S$37,IF(Armybuilder!$C74='Unit Stats'!$A$38,'Unit Stats'!S$38,IF(Armybuilder!$C74='Unit Stats'!$A$39,'Unit Stats'!S$39,IF(Armybuilder!$C74='Unit Stats'!$A$40,'Unit Stats'!S$40,IF(Armybuilder!$C74='Unit Stats'!$A$41,'Unit Stats'!S$41,IF(Armybuilder!$C74='Unit Stats'!$A$42,'Unit Stats'!S$42,IF(Armybuilder!$C74='Unit Stats'!$A$43,'Unit Stats'!S$43,IF(Armybuilder!$C74='Unit Stats'!$A$44,'Unit Stats'!S$44,IF(Armybuilder!$C74='Unit Stats'!$A$45,'Unit Stats'!S$45,IF(Armybuilder!$C74='Unit Stats'!$A$46,'Unit Stats'!S$46,IF(Armybuilder!$C74='Unit Stats'!$A$47,'Unit Stats'!S$47,IF(Armybuilder!$C74='Unit Stats'!$A$48,'Unit Stats'!S$48,IF(Armybuilder!$C74='Unit Stats'!$A$49,'Unit Stats'!S$49,IF(Armybuilder!$C74='Unit Stats'!$A$50,'Unit Stats'!S$50,IF(Armybuilder!$C74='Unit Stats'!$A$51,'Unit Stats'!S$51,IF(Armybuilder!$C74='Unit Stats'!$A$52,'Unit Stats'!S$52,IF(Armybuilder!$C74='Unit Stats'!$A$53,'Unit Stats'!S$53,IF(Armybuilder!$C74='Unit Stats'!$A$54,'Unit Stats'!S$54,IF(Armybuilder!$C74='Unit Stats'!$A$55,'Unit Stats'!S$55,IF(Armybuilder!$C74=Wargear!$A$2,Wargear!G$2,IF(Armybuilder!$C74=Wargear!$A$3,Wargear!G$3,IF(Armybuilder!$C74=Wargear!$A$4,Wargear!G$4,IF(Armybuilder!$C74=Wargear!$A$5,Wargear!G$5,IF(Armybuilder!$C74=Wargear!$A$6,Wargear!G$6,IF(Armybuilder!$C74=Wargear!$A$7,Wargear!G$7,'Extra Code wargear1'!E72))))))))))))))))))))))))))))))))))))))))))))))))))))))))))))</f>
        <v>0</v>
      </c>
      <c r="Y74" s="42">
        <f>IF(Armybuilder!$C74='Unit Stats'!$A$7,Armybuilder!$Y$2,IF(Armybuilder!$C74='Unit Stats'!$A$24,Armybuilder!$Y$2,IF(Armybuilder!$C74='Unit Stats'!$A$25,Armybuilder!$Y$2,IF(Armybuilder!$C74='Unit Stats'!$A$28,Armybuilder!$Y$2,IF(Armybuilder!$C74='Unit Stats'!$A$29,Armybuilder!$Y$2,IF(Armybuilder!$C74='Unit Stats'!$A$30,Armybuilder!$Y$2,IF(Armybuilder!$C74='Unit Stats'!$A$31,Armybuilder!$Y$2,IF(Armybuilder!$C74='Unit Stats'!$A$38,Armybuilder!$Y$2,IF(Armybuilder!$C74='Unit Stats'!$A$39,Armybuilder!$Y$2,IF(Armybuilder!$C74='Unit Stats'!$A$53,Armybuilder!$Y$2,IF(Armybuilder!$C74=Wargear!$A$11,Armybuilder!$Y$2,0)))))))))))</f>
        <v>0</v>
      </c>
    </row>
    <row r="75" spans="1:25" s="5" customFormat="1">
      <c r="A75" s="9">
        <f>IF(Armybuilder!$C75='Unit Stats'!$A$2,'Unit Stats'!$B$2,IF(Armybuilder!$C75='Unit Stats'!$A$3,'Unit Stats'!$B$3,IF(Armybuilder!$C75='Unit Stats'!$A$4,'Unit Stats'!$B$4,IF(Armybuilder!$C75='Unit Stats'!$A$5,'Unit Stats'!$B$5,IF(Armybuilder!$C75='Unit Stats'!$A$6,'Unit Stats'!$B$6,IF(Armybuilder!$C75='Unit Stats'!$A$7,'Unit Stats'!$B$7,IF(Armybuilder!$C75='Unit Stats'!$A$8,'Unit Stats'!$B$8,IF(Armybuilder!$C75='Unit Stats'!$A$9,'Unit Stats'!$B$9,IF(Armybuilder!$C75='Unit Stats'!$A$10,'Unit Stats'!$B$10,IF(Armybuilder!$C75='Unit Stats'!$A$11,'Unit Stats'!$B$11,IF(Armybuilder!$C75='Unit Stats'!$A$12,'Unit Stats'!$B$12,IF(Armybuilder!$C75='Unit Stats'!$A$13,'Unit Stats'!$B$13,IF(Armybuilder!$C75='Unit Stats'!$A$14,'Unit Stats'!$B$14,IF(Armybuilder!$C75='Unit Stats'!$A$15,'Unit Stats'!$B$15,IF(Armybuilder!$C75='Unit Stats'!$A$16,'Unit Stats'!$B$16,IF(Armybuilder!$C75='Unit Stats'!$A$17,'Unit Stats'!$B$17,IF(Armybuilder!$C75='Unit Stats'!$A$18,'Unit Stats'!$B$18,IF(Armybuilder!$C75='Unit Stats'!$A$19,'Unit Stats'!$B$19,IF(Armybuilder!$C75='Unit Stats'!$A$20,'Unit Stats'!$B$20,IF(Armybuilder!$C75='Unit Stats'!$A$21,'Unit Stats'!$B$21,IF(Armybuilder!$C75='Unit Stats'!$A$22,'Unit Stats'!$B$22,IF(Armybuilder!$C75='Unit Stats'!$A$23,'Unit Stats'!$B$23,IF(Armybuilder!$C75='Unit Stats'!$A$24,'Unit Stats'!$B$24,IF(Armybuilder!$C75='Unit Stats'!$A$25,'Unit Stats'!$B$25,IF(Armybuilder!$C75='Unit Stats'!$A$26,'Unit Stats'!$B$26,IF(Armybuilder!$C75='Unit Stats'!$A$27,'Unit Stats'!$B$27,IF(Armybuilder!$C75='Unit Stats'!$A$28,'Unit Stats'!$B$28,IF(Armybuilder!$C75='Unit Stats'!$A$29,'Unit Stats'!$B$29,IF(Armybuilder!$C75='Unit Stats'!$A$30,'Unit Stats'!$B$30,IF(Armybuilder!$C75='Unit Stats'!$A$31,'Unit Stats'!$B$31,IF(Armybuilder!$C75='Unit Stats'!$A$32,'Unit Stats'!$B$32,IF(Armybuilder!$C75='Unit Stats'!$A$33,'Unit Stats'!$B$33,IF(Armybuilder!$C75='Unit Stats'!$A$34,'Unit Stats'!$B$34,IF(Armybuilder!$C75='Unit Stats'!$A$35,'Unit Stats'!$B$35,IF(Armybuilder!$C75='Unit Stats'!$A$36,'Unit Stats'!$B$36,IF(Armybuilder!$C75='Unit Stats'!$A$37,'Unit Stats'!$B$37,IF(Armybuilder!$C75='Unit Stats'!$A$38,'Unit Stats'!$B$38,IF(Armybuilder!$C75='Unit Stats'!$A$39,'Unit Stats'!$B$39,IF(Armybuilder!$C75='Unit Stats'!$A$40,'Unit Stats'!$B$40,IF(Armybuilder!$C75='Unit Stats'!$A$41,'Unit Stats'!$B$41,IF(Armybuilder!$C75='Unit Stats'!$A$42,'Unit Stats'!$B$42,IF(Armybuilder!$C75='Unit Stats'!$A$43,'Unit Stats'!$B$43,IF(Armybuilder!$C75='Unit Stats'!$A$44,'Unit Stats'!$B$44,IF(Armybuilder!$C75='Unit Stats'!$A$45,'Unit Stats'!$B$45,IF(Armybuilder!$C75='Unit Stats'!$A$46,'Unit Stats'!$B$46,IF(Armybuilder!$C75='Unit Stats'!$A$47,'Unit Stats'!$B$47,IF(Armybuilder!$C75='Unit Stats'!$A$48,'Unit Stats'!$B$48,IF(Armybuilder!$C75='Unit Stats'!$A$49,'Unit Stats'!$B$49,IF(Armybuilder!$C75='Unit Stats'!$A$50,'Unit Stats'!$B$50,IF(Armybuilder!$C75='Unit Stats'!$A$51,'Unit Stats'!$B$51,IF(Armybuilder!$C75='Unit Stats'!$A$52,'Unit Stats'!$B$52,IF(Armybuilder!$C75='Unit Stats'!$A$53,'Unit Stats'!$B$53,IF(Armybuilder!$C75='Unit Stats'!$A$54,'Unit Stats'!$B$54,IF(Armybuilder!$C75='Unit Stats'!$A$55,'Unit Stats'!$B$55,))))))))))))))))))))))))))))))))))))))))))))))))))))))</f>
        <v>0</v>
      </c>
      <c r="B75" s="1"/>
      <c r="C75" s="77"/>
      <c r="D75" s="78"/>
      <c r="E75" s="43">
        <f>IF(Armybuilder!$C75='Unit Stats'!$A$2,'Unit Stats'!C$2,IF(Armybuilder!$C75='Unit Stats'!$A$3,'Unit Stats'!C$3,IF(Armybuilder!$C75='Unit Stats'!$A$4,'Unit Stats'!C$4,IF(Armybuilder!$C75='Unit Stats'!$A$5,'Unit Stats'!C$5,IF(Armybuilder!$C75='Unit Stats'!$A$6,'Unit Stats'!C$6,IF(Armybuilder!$C75='Unit Stats'!$A$7,'Unit Stats'!C$7,IF(Armybuilder!$C75='Unit Stats'!$A$8,'Unit Stats'!C$8,IF(Armybuilder!$C75='Unit Stats'!$A$9,'Unit Stats'!C$9,IF(Armybuilder!$C75='Unit Stats'!$A$10,'Unit Stats'!C$10,IF(Armybuilder!$C75='Unit Stats'!$A$11,'Unit Stats'!C$11,IF(Armybuilder!$C75='Unit Stats'!$A$12,'Unit Stats'!C$12,IF(Armybuilder!$C75='Unit Stats'!$A$13,'Unit Stats'!C$13,IF(Armybuilder!$C75='Unit Stats'!$A$14,'Unit Stats'!C$14,IF(Armybuilder!$C75='Unit Stats'!$A$15,'Unit Stats'!C$15,IF(Armybuilder!$C75='Unit Stats'!$A$16,'Unit Stats'!C$16,IF(Armybuilder!$C75='Unit Stats'!$A$17,'Unit Stats'!C$17,IF(Armybuilder!$C75='Unit Stats'!$A$18,'Unit Stats'!C$18,IF(Armybuilder!$C75='Unit Stats'!$A$19,'Unit Stats'!C$19,IF(Armybuilder!$C75='Unit Stats'!$A$20,'Unit Stats'!C$20,IF(Armybuilder!$C75='Unit Stats'!$A$21,'Unit Stats'!C$21,IF(Armybuilder!$C75='Unit Stats'!$A$22,'Unit Stats'!C$22,IF(Armybuilder!$C75='Unit Stats'!$A$23,'Unit Stats'!C$23,IF(Armybuilder!$C75='Unit Stats'!$A$24,'Unit Stats'!C$24,IF(Armybuilder!$C75='Unit Stats'!$A$25,'Unit Stats'!C$25,IF(Armybuilder!$C75='Unit Stats'!$A$26,'Unit Stats'!C$26,IF(Armybuilder!$C75='Unit Stats'!$A$27,'Unit Stats'!C$27,IF(Armybuilder!$C75='Unit Stats'!$A$28,'Unit Stats'!C$28,IF(Armybuilder!$C75='Unit Stats'!$A$29,'Unit Stats'!C$29,IF(Armybuilder!$C75='Unit Stats'!$A$30,'Unit Stats'!C$30,IF(Armybuilder!$C75='Unit Stats'!$A$31,'Unit Stats'!C$31,IF(Armybuilder!$C75='Unit Stats'!$A$32,'Unit Stats'!C$32,IF(Armybuilder!$C75='Unit Stats'!$A$33,'Unit Stats'!C$33,IF(Armybuilder!$C75='Unit Stats'!$A$34,'Unit Stats'!C$34,IF(Armybuilder!$C75='Unit Stats'!$A$35,'Unit Stats'!C$35,IF(Armybuilder!$C75='Unit Stats'!$A$36,'Unit Stats'!C$36,IF(Armybuilder!$C75='Unit Stats'!$A$37,'Unit Stats'!C$37,IF(Armybuilder!$C75='Unit Stats'!$A$38,'Unit Stats'!C$38,IF(Armybuilder!$C75='Unit Stats'!$A$39,'Unit Stats'!C$39,IF(Armybuilder!$C75='Unit Stats'!$A$40,'Unit Stats'!C$40,IF(Armybuilder!$C75='Unit Stats'!$A$41,'Unit Stats'!C$41,IF(Armybuilder!$C75='Unit Stats'!$A$42,'Unit Stats'!C$42,IF(Armybuilder!$C75='Unit Stats'!$A$43,'Unit Stats'!C$43,IF(Armybuilder!$C75='Unit Stats'!$A$44,'Unit Stats'!C$44,IF(Armybuilder!$C75='Unit Stats'!$A$45,'Unit Stats'!C$45,IF(Armybuilder!$C75='Unit Stats'!$A$46,'Unit Stats'!C$46,IF(Armybuilder!$C75='Unit Stats'!$A$47,'Unit Stats'!C$47,IF(Armybuilder!$C75='Unit Stats'!$A$48,'Unit Stats'!C$48,IF(Armybuilder!$C75='Unit Stats'!$A$49,'Unit Stats'!C$49,IF(Armybuilder!$C75='Unit Stats'!$A$50,'Unit Stats'!C$50,IF(Armybuilder!$C75='Unit Stats'!$A$51,'Unit Stats'!C$51,IF(Armybuilder!$C75='Unit Stats'!$A$52,'Unit Stats'!C$52,IF(Armybuilder!$C75='Unit Stats'!$A$53,'Unit Stats'!C$53,IF(Armybuilder!$C75='Unit Stats'!$A$54,'Unit Stats'!C$54,IF(Armybuilder!$C75='Unit Stats'!$A$55,'Unit Stats'!C$55,))))))))))))))))))))))))))))))))))))))))))))))))))))))</f>
        <v>0</v>
      </c>
      <c r="F75" s="44">
        <f>IF(Armybuilder!$C75='Unit Stats'!$A$2,'Unit Stats'!D$2,IF(Armybuilder!$C75='Unit Stats'!$A$3,'Unit Stats'!D$3,IF(Armybuilder!$C75='Unit Stats'!$A$4,'Unit Stats'!D$4,IF(Armybuilder!$C75='Unit Stats'!$A$5,'Unit Stats'!D$5,IF(Armybuilder!$C75='Unit Stats'!$A$6,'Unit Stats'!D$6,IF(Armybuilder!$C75='Unit Stats'!$A$7,'Unit Stats'!D$7,IF(Armybuilder!$C75='Unit Stats'!$A$8,'Unit Stats'!D$8,IF(Armybuilder!$C75='Unit Stats'!$A$9,'Unit Stats'!D$9,IF(Armybuilder!$C75='Unit Stats'!$A$10,'Unit Stats'!D$10,IF(Armybuilder!$C75='Unit Stats'!$A$11,'Unit Stats'!D$11,IF(Armybuilder!$C75='Unit Stats'!$A$12,'Unit Stats'!D$12,IF(Armybuilder!$C75='Unit Stats'!$A$13,'Unit Stats'!D$13,IF(Armybuilder!$C75='Unit Stats'!$A$14,'Unit Stats'!D$14,IF(Armybuilder!$C75='Unit Stats'!$A$15,'Unit Stats'!D$15,IF(Armybuilder!$C75='Unit Stats'!$A$16,'Unit Stats'!D$16,IF(Armybuilder!$C75='Unit Stats'!$A$17,'Unit Stats'!D$17,IF(Armybuilder!$C75='Unit Stats'!$A$18,'Unit Stats'!D$18,IF(Armybuilder!$C75='Unit Stats'!$A$19,'Unit Stats'!D$19,IF(Armybuilder!$C75='Unit Stats'!$A$20,'Unit Stats'!D$20,IF(Armybuilder!$C75='Unit Stats'!$A$21,'Unit Stats'!D$21,IF(Armybuilder!$C75='Unit Stats'!$A$22,'Unit Stats'!D$22,IF(Armybuilder!$C75='Unit Stats'!$A$23,'Unit Stats'!D$23,IF(Armybuilder!$C75='Unit Stats'!$A$24,'Unit Stats'!D$24,IF(Armybuilder!$C75='Unit Stats'!$A$25,'Unit Stats'!D$25,IF(Armybuilder!$C75='Unit Stats'!$A$26,'Unit Stats'!D$26,IF(Armybuilder!$C75='Unit Stats'!$A$27,'Unit Stats'!D$27,IF(Armybuilder!$C75='Unit Stats'!$A$28,'Unit Stats'!D$28,IF(Armybuilder!$C75='Unit Stats'!$A$29,'Unit Stats'!D$29,IF(Armybuilder!$C75='Unit Stats'!$A$30,'Unit Stats'!D$30,IF(Armybuilder!$C75='Unit Stats'!$A$31,'Unit Stats'!D$31,IF(Armybuilder!$C75='Unit Stats'!$A$32,'Unit Stats'!D$32,IF(Armybuilder!$C75='Unit Stats'!$A$33,'Unit Stats'!D$33,IF(Armybuilder!$C75='Unit Stats'!$A$34,'Unit Stats'!D$34,IF(Armybuilder!$C75='Unit Stats'!$A$35,'Unit Stats'!D$35,IF(Armybuilder!$C75='Unit Stats'!$A$36,'Unit Stats'!D$36,IF(Armybuilder!$C75='Unit Stats'!$A$37,'Unit Stats'!D$37,IF(Armybuilder!$C75='Unit Stats'!$A$38,'Unit Stats'!D$38,IF(Armybuilder!$C75='Unit Stats'!$A$39,'Unit Stats'!D$39,IF(Armybuilder!$C75='Unit Stats'!$A$40,'Unit Stats'!D$40,IF(Armybuilder!$C75='Unit Stats'!$A$41,'Unit Stats'!D$41,IF(Armybuilder!$C75='Unit Stats'!$A$42,'Unit Stats'!D$42,IF(Armybuilder!$C75='Unit Stats'!$A$43,'Unit Stats'!D$43,IF(Armybuilder!$C75='Unit Stats'!$A$44,'Unit Stats'!D$44,IF(Armybuilder!$C75='Unit Stats'!$A$45,'Unit Stats'!D$45,IF(Armybuilder!$C75='Unit Stats'!$A$46,'Unit Stats'!D$46,IF(Armybuilder!$C75='Unit Stats'!$A$47,'Unit Stats'!D$47,IF(Armybuilder!$C75='Unit Stats'!$A$48,'Unit Stats'!D$48,IF(Armybuilder!$C75='Unit Stats'!$A$49,'Unit Stats'!D$49,IF(Armybuilder!$C75='Unit Stats'!$A$50,'Unit Stats'!D$50,IF(Armybuilder!$C75='Unit Stats'!$A$51,'Unit Stats'!D$51,IF(Armybuilder!$C75='Unit Stats'!$A$52,'Unit Stats'!D$52,IF(Armybuilder!$C75='Unit Stats'!$A$53,'Unit Stats'!D$53,IF(Armybuilder!$C75='Unit Stats'!$A$54,'Unit Stats'!D$54,IF(Armybuilder!$C75='Unit Stats'!$A$55,'Unit Stats'!D$55,))))))))))))))))))))))))))))))))))))))))))))))))))))))</f>
        <v>0</v>
      </c>
      <c r="G75" s="45">
        <f>IF(Armybuilder!$C75='Unit Stats'!$A$2,'Unit Stats'!E$2,IF(Armybuilder!$C75='Unit Stats'!$A$3,'Unit Stats'!E$3,IF(Armybuilder!$C75='Unit Stats'!$A$4,'Unit Stats'!E$4,IF(Armybuilder!$C75='Unit Stats'!$A$5,'Unit Stats'!E$5,IF(Armybuilder!$C75='Unit Stats'!$A$6,'Unit Stats'!E$6,IF(Armybuilder!$C75='Unit Stats'!$A$7,'Unit Stats'!E$7,IF(Armybuilder!$C75='Unit Stats'!$A$8,'Unit Stats'!E$8,IF(Armybuilder!$C75='Unit Stats'!$A$9,'Unit Stats'!E$9,IF(Armybuilder!$C75='Unit Stats'!$A$10,'Unit Stats'!E$10,IF(Armybuilder!$C75='Unit Stats'!$A$11,'Unit Stats'!E$11,IF(Armybuilder!$C75='Unit Stats'!$A$12,'Unit Stats'!E$12,IF(Armybuilder!$C75='Unit Stats'!$A$13,'Unit Stats'!E$13,IF(Armybuilder!$C75='Unit Stats'!$A$14,'Unit Stats'!E$14,IF(Armybuilder!$C75='Unit Stats'!$A$15,'Unit Stats'!E$15,IF(Armybuilder!$C75='Unit Stats'!$A$16,'Unit Stats'!E$16,IF(Armybuilder!$C75='Unit Stats'!$A$17,'Unit Stats'!E$17,IF(Armybuilder!$C75='Unit Stats'!$A$18,'Unit Stats'!E$18,IF(Armybuilder!$C75='Unit Stats'!$A$19,'Unit Stats'!E$19,IF(Armybuilder!$C75='Unit Stats'!$A$20,'Unit Stats'!E$20,IF(Armybuilder!$C75='Unit Stats'!$A$21,'Unit Stats'!E$21,IF(Armybuilder!$C75='Unit Stats'!$A$22,'Unit Stats'!E$22,IF(Armybuilder!$C75='Unit Stats'!$A$23,'Unit Stats'!E$23,IF(Armybuilder!$C75='Unit Stats'!$A$24,'Unit Stats'!E$24,IF(Armybuilder!$C75='Unit Stats'!$A$25,'Unit Stats'!E$25,IF(Armybuilder!$C75='Unit Stats'!$A$26,'Unit Stats'!E$26,IF(Armybuilder!$C75='Unit Stats'!$A$27,'Unit Stats'!E$27,IF(Armybuilder!$C75='Unit Stats'!$A$28,'Unit Stats'!E$28,IF(Armybuilder!$C75='Unit Stats'!$A$29,'Unit Stats'!E$29,IF(Armybuilder!$C75='Unit Stats'!$A$30,'Unit Stats'!E$30,IF(Armybuilder!$C75='Unit Stats'!$A$31,'Unit Stats'!E$31,IF(Armybuilder!$C75='Unit Stats'!$A$32,'Unit Stats'!E$32,IF(Armybuilder!$C75='Unit Stats'!$A$33,'Unit Stats'!E$33,IF(Armybuilder!$C75='Unit Stats'!$A$34,'Unit Stats'!E$34,IF(Armybuilder!$C75='Unit Stats'!$A$35,'Unit Stats'!E$35,IF(Armybuilder!$C75='Unit Stats'!$A$36,'Unit Stats'!E$36,IF(Armybuilder!$C75='Unit Stats'!$A$37,'Unit Stats'!E$37,IF(Armybuilder!$C75='Unit Stats'!$A$38,'Unit Stats'!E$38,IF(Armybuilder!$C75='Unit Stats'!$A$39,'Unit Stats'!E$39,IF(Armybuilder!$C75='Unit Stats'!$A$40,'Unit Stats'!E$40,IF(Armybuilder!$C75='Unit Stats'!$A$41,'Unit Stats'!E$41,IF(Armybuilder!$C75='Unit Stats'!$A$42,'Unit Stats'!E$42,IF(Armybuilder!$C75='Unit Stats'!$A$43,'Unit Stats'!E$43,IF(Armybuilder!$C75='Unit Stats'!$A$44,'Unit Stats'!E$44,IF(Armybuilder!$C75='Unit Stats'!$A$45,'Unit Stats'!E$45,IF(Armybuilder!$C75='Unit Stats'!$A$46,'Unit Stats'!E$46,IF(Armybuilder!$C75='Unit Stats'!$A$47,'Unit Stats'!E$47,IF(Armybuilder!$C75='Unit Stats'!$A$48,'Unit Stats'!E$48,IF(Armybuilder!$C75='Unit Stats'!$A$49,'Unit Stats'!E$49,IF(Armybuilder!$C75='Unit Stats'!$A$50,'Unit Stats'!E$50,IF(Armybuilder!$C75='Unit Stats'!$A$51,'Unit Stats'!E$51,IF(Armybuilder!$C75='Unit Stats'!$A$52,'Unit Stats'!E$52,IF(Armybuilder!$C75='Unit Stats'!$A$53,'Unit Stats'!E$53,IF(Armybuilder!$C75='Unit Stats'!$A$54,'Unit Stats'!E$54,IF(Armybuilder!$C75='Unit Stats'!$A$55,'Unit Stats'!E$55,))))))))))))))))))))))))))))))))))))))))))))))))))))))</f>
        <v>0</v>
      </c>
      <c r="H75" s="44">
        <f>IF(Armybuilder!$C75='Unit Stats'!$A$2,'Unit Stats'!F$2,IF(Armybuilder!$C75='Unit Stats'!$A$3,'Unit Stats'!F$3,IF(Armybuilder!$C75='Unit Stats'!$A$4,'Unit Stats'!F$4,IF(Armybuilder!$C75='Unit Stats'!$A$5,'Unit Stats'!F$5,IF(Armybuilder!$C75='Unit Stats'!$A$6,'Unit Stats'!F$6,IF(Armybuilder!$C75='Unit Stats'!$A$7,'Unit Stats'!F$7,IF(Armybuilder!$C75='Unit Stats'!$A$8,'Unit Stats'!F$8,IF(Armybuilder!$C75='Unit Stats'!$A$9,'Unit Stats'!F$9,IF(Armybuilder!$C75='Unit Stats'!$A$10,'Unit Stats'!F$10,IF(Armybuilder!$C75='Unit Stats'!$A$11,'Unit Stats'!F$11,IF(Armybuilder!$C75='Unit Stats'!$A$12,'Unit Stats'!F$12,IF(Armybuilder!$C75='Unit Stats'!$A$13,'Unit Stats'!F$13,IF(Armybuilder!$C75='Unit Stats'!$A$14,'Unit Stats'!F$14,IF(Armybuilder!$C75='Unit Stats'!$A$15,'Unit Stats'!F$15,IF(Armybuilder!$C75='Unit Stats'!$A$16,'Unit Stats'!F$16,IF(Armybuilder!$C75='Unit Stats'!$A$17,'Unit Stats'!F$17,IF(Armybuilder!$C75='Unit Stats'!$A$18,'Unit Stats'!F$18,IF(Armybuilder!$C75='Unit Stats'!$A$19,'Unit Stats'!F$19,IF(Armybuilder!$C75='Unit Stats'!$A$20,'Unit Stats'!F$20,IF(Armybuilder!$C75='Unit Stats'!$A$21,'Unit Stats'!F$21,IF(Armybuilder!$C75='Unit Stats'!$A$22,'Unit Stats'!F$22,IF(Armybuilder!$C75='Unit Stats'!$A$23,'Unit Stats'!F$23,IF(Armybuilder!$C75='Unit Stats'!$A$24,'Unit Stats'!F$24,IF(Armybuilder!$C75='Unit Stats'!$A$25,'Unit Stats'!F$25,IF(Armybuilder!$C75='Unit Stats'!$A$26,'Unit Stats'!F$26,IF(Armybuilder!$C75='Unit Stats'!$A$27,'Unit Stats'!F$27,IF(Armybuilder!$C75='Unit Stats'!$A$28,'Unit Stats'!F$28,IF(Armybuilder!$C75='Unit Stats'!$A$29,'Unit Stats'!F$29,IF(Armybuilder!$C75='Unit Stats'!$A$30,'Unit Stats'!F$30,IF(Armybuilder!$C75='Unit Stats'!$A$31,'Unit Stats'!F$31,IF(Armybuilder!$C75='Unit Stats'!$A$32,'Unit Stats'!F$32,IF(Armybuilder!$C75='Unit Stats'!$A$33,'Unit Stats'!F$33,IF(Armybuilder!$C75='Unit Stats'!$A$34,'Unit Stats'!F$34,IF(Armybuilder!$C75='Unit Stats'!$A$35,'Unit Stats'!F$35,IF(Armybuilder!$C75='Unit Stats'!$A$36,'Unit Stats'!F$36,IF(Armybuilder!$C75='Unit Stats'!$A$37,'Unit Stats'!F$37,IF(Armybuilder!$C75='Unit Stats'!$A$38,'Unit Stats'!F$38,IF(Armybuilder!$C75='Unit Stats'!$A$39,'Unit Stats'!F$39,IF(Armybuilder!$C75='Unit Stats'!$A$40,'Unit Stats'!F$40,IF(Armybuilder!$C75='Unit Stats'!$A$41,'Unit Stats'!F$41,IF(Armybuilder!$C75='Unit Stats'!$A$42,'Unit Stats'!F$42,IF(Armybuilder!$C75='Unit Stats'!$A$43,'Unit Stats'!F$43,IF(Armybuilder!$C75='Unit Stats'!$A$44,'Unit Stats'!F$44,IF(Armybuilder!$C75='Unit Stats'!$A$45,'Unit Stats'!F$45,IF(Armybuilder!$C75='Unit Stats'!$A$46,'Unit Stats'!F$46,IF(Armybuilder!$C75='Unit Stats'!$A$47,'Unit Stats'!F$47,IF(Armybuilder!$C75='Unit Stats'!$A$48,'Unit Stats'!F$48,IF(Armybuilder!$C75='Unit Stats'!$A$49,'Unit Stats'!F$49,IF(Armybuilder!$C75='Unit Stats'!$A$50,'Unit Stats'!F$50,IF(Armybuilder!$C75='Unit Stats'!$A$51,'Unit Stats'!F$51,IF(Armybuilder!$C75='Unit Stats'!$A$52,'Unit Stats'!F$52,IF(Armybuilder!$C75='Unit Stats'!$A$53,'Unit Stats'!F$53,IF(Armybuilder!$C75='Unit Stats'!$A$54,'Unit Stats'!F$54,IF(Armybuilder!$C75='Unit Stats'!$A$55,'Unit Stats'!F$55,))))))))))))))))))))))))))))))))))))))))))))))))))))))</f>
        <v>0</v>
      </c>
      <c r="I75" s="45">
        <f>IF(Armybuilder!$C75='Unit Stats'!$A$2,'Unit Stats'!G$2,IF(Armybuilder!$C75='Unit Stats'!$A$3,'Unit Stats'!G$3,IF(Armybuilder!$C75='Unit Stats'!$A$4,'Unit Stats'!G$4,IF(Armybuilder!$C75='Unit Stats'!$A$5,'Unit Stats'!G$5,IF(Armybuilder!$C75='Unit Stats'!$A$6,'Unit Stats'!G$6,IF(Armybuilder!$C75='Unit Stats'!$A$7,'Unit Stats'!G$7,IF(Armybuilder!$C75='Unit Stats'!$A$8,'Unit Stats'!G$8,IF(Armybuilder!$C75='Unit Stats'!$A$9,'Unit Stats'!G$9,IF(Armybuilder!$C75='Unit Stats'!$A$10,'Unit Stats'!G$10,IF(Armybuilder!$C75='Unit Stats'!$A$11,'Unit Stats'!G$11,IF(Armybuilder!$C75='Unit Stats'!$A$12,'Unit Stats'!G$12,IF(Armybuilder!$C75='Unit Stats'!$A$13,'Unit Stats'!G$13,IF(Armybuilder!$C75='Unit Stats'!$A$14,'Unit Stats'!G$14,IF(Armybuilder!$C75='Unit Stats'!$A$15,'Unit Stats'!G$15,IF(Armybuilder!$C75='Unit Stats'!$A$16,'Unit Stats'!G$16,IF(Armybuilder!$C75='Unit Stats'!$A$17,'Unit Stats'!G$17,IF(Armybuilder!$C75='Unit Stats'!$A$18,'Unit Stats'!G$18,IF(Armybuilder!$C75='Unit Stats'!$A$19,'Unit Stats'!G$19,IF(Armybuilder!$C75='Unit Stats'!$A$20,'Unit Stats'!G$20,IF(Armybuilder!$C75='Unit Stats'!$A$21,'Unit Stats'!G$21,IF(Armybuilder!$C75='Unit Stats'!$A$22,'Unit Stats'!G$22,IF(Armybuilder!$C75='Unit Stats'!$A$23,'Unit Stats'!G$23,IF(Armybuilder!$C75='Unit Stats'!$A$24,'Unit Stats'!G$24,IF(Armybuilder!$C75='Unit Stats'!$A$25,'Unit Stats'!G$25,IF(Armybuilder!$C75='Unit Stats'!$A$26,'Unit Stats'!G$26,IF(Armybuilder!$C75='Unit Stats'!$A$27,'Unit Stats'!G$27,IF(Armybuilder!$C75='Unit Stats'!$A$28,'Unit Stats'!G$28,IF(Armybuilder!$C75='Unit Stats'!$A$29,'Unit Stats'!G$29,IF(Armybuilder!$C75='Unit Stats'!$A$30,'Unit Stats'!G$30,IF(Armybuilder!$C75='Unit Stats'!$A$31,'Unit Stats'!G$31,IF(Armybuilder!$C75='Unit Stats'!$A$32,'Unit Stats'!G$32,IF(Armybuilder!$C75='Unit Stats'!$A$33,'Unit Stats'!G$33,IF(Armybuilder!$C75='Unit Stats'!$A$34,'Unit Stats'!G$34,IF(Armybuilder!$C75='Unit Stats'!$A$35,'Unit Stats'!G$35,IF(Armybuilder!$C75='Unit Stats'!$A$36,'Unit Stats'!G$36,IF(Armybuilder!$C75='Unit Stats'!$A$37,'Unit Stats'!G$37,IF(Armybuilder!$C75='Unit Stats'!$A$38,'Unit Stats'!G$38,IF(Armybuilder!$C75='Unit Stats'!$A$39,'Unit Stats'!G$39,IF(Armybuilder!$C75='Unit Stats'!$A$40,'Unit Stats'!G$40,IF(Armybuilder!$C75='Unit Stats'!$A$41,'Unit Stats'!G$41,IF(Armybuilder!$C75='Unit Stats'!$A$42,'Unit Stats'!G$42,IF(Armybuilder!$C75='Unit Stats'!$A$43,'Unit Stats'!G$43,IF(Armybuilder!$C75='Unit Stats'!$A$44,'Unit Stats'!G$44,IF(Armybuilder!$C75='Unit Stats'!$A$45,'Unit Stats'!G$45,IF(Armybuilder!$C75='Unit Stats'!$A$46,'Unit Stats'!G$46,IF(Armybuilder!$C75='Unit Stats'!$A$47,'Unit Stats'!G$47,IF(Armybuilder!$C75='Unit Stats'!$A$48,'Unit Stats'!G$48,IF(Armybuilder!$C75='Unit Stats'!$A$49,'Unit Stats'!G$49,IF(Armybuilder!$C75='Unit Stats'!$A$50,'Unit Stats'!G$50,IF(Armybuilder!$C75='Unit Stats'!$A$51,'Unit Stats'!G$51,IF(Armybuilder!$C75='Unit Stats'!$A$52,'Unit Stats'!G$52,IF(Armybuilder!$C75='Unit Stats'!$A$53,'Unit Stats'!G$53,IF(Armybuilder!$C75='Unit Stats'!$A$54,'Unit Stats'!G$54,IF(Armybuilder!$C75='Unit Stats'!$A$55,'Unit Stats'!G$55,))))))))))))))))))))))))))))))))))))))))))))))))))))))</f>
        <v>0</v>
      </c>
      <c r="J75" s="44">
        <f>IF(Armybuilder!$C75='Unit Stats'!$A$2,'Unit Stats'!H$2,IF(Armybuilder!$C75='Unit Stats'!$A$3,'Unit Stats'!H$3,IF(Armybuilder!$C75='Unit Stats'!$A$4,'Unit Stats'!H$4,IF(Armybuilder!$C75='Unit Stats'!$A$5,'Unit Stats'!H$5,IF(Armybuilder!$C75='Unit Stats'!$A$6,'Unit Stats'!H$6,IF(Armybuilder!$C75='Unit Stats'!$A$7,'Unit Stats'!H$7,IF(Armybuilder!$C75='Unit Stats'!$A$8,'Unit Stats'!H$8,IF(Armybuilder!$C75='Unit Stats'!$A$9,'Unit Stats'!H$9,IF(Armybuilder!$C75='Unit Stats'!$A$10,'Unit Stats'!H$10,IF(Armybuilder!$C75='Unit Stats'!$A$11,'Unit Stats'!H$11,IF(Armybuilder!$C75='Unit Stats'!$A$12,'Unit Stats'!H$12,IF(Armybuilder!$C75='Unit Stats'!$A$13,'Unit Stats'!H$13,IF(Armybuilder!$C75='Unit Stats'!$A$14,'Unit Stats'!H$14,IF(Armybuilder!$C75='Unit Stats'!$A$15,'Unit Stats'!H$15,IF(Armybuilder!$C75='Unit Stats'!$A$16,'Unit Stats'!H$16,IF(Armybuilder!$C75='Unit Stats'!$A$17,'Unit Stats'!H$17,IF(Armybuilder!$C75='Unit Stats'!$A$18,'Unit Stats'!H$18,IF(Armybuilder!$C75='Unit Stats'!$A$19,'Unit Stats'!H$19,IF(Armybuilder!$C75='Unit Stats'!$A$20,'Unit Stats'!H$20,IF(Armybuilder!$C75='Unit Stats'!$A$21,'Unit Stats'!H$21,IF(Armybuilder!$C75='Unit Stats'!$A$22,'Unit Stats'!H$22,IF(Armybuilder!$C75='Unit Stats'!$A$23,'Unit Stats'!H$23,IF(Armybuilder!$C75='Unit Stats'!$A$24,'Unit Stats'!H$24,IF(Armybuilder!$C75='Unit Stats'!$A$25,'Unit Stats'!H$25,IF(Armybuilder!$C75='Unit Stats'!$A$26,'Unit Stats'!H$26,IF(Armybuilder!$C75='Unit Stats'!$A$27,'Unit Stats'!H$27,IF(Armybuilder!$C75='Unit Stats'!$A$28,'Unit Stats'!H$28,IF(Armybuilder!$C75='Unit Stats'!$A$29,'Unit Stats'!H$29,IF(Armybuilder!$C75='Unit Stats'!$A$30,'Unit Stats'!H$30,IF(Armybuilder!$C75='Unit Stats'!$A$31,'Unit Stats'!H$31,IF(Armybuilder!$C75='Unit Stats'!$A$32,'Unit Stats'!H$32,IF(Armybuilder!$C75='Unit Stats'!$A$33,'Unit Stats'!H$33,IF(Armybuilder!$C75='Unit Stats'!$A$34,'Unit Stats'!H$34,IF(Armybuilder!$C75='Unit Stats'!$A$35,'Unit Stats'!H$35,IF(Armybuilder!$C75='Unit Stats'!$A$36,'Unit Stats'!H$36,IF(Armybuilder!$C75='Unit Stats'!$A$37,'Unit Stats'!H$37,IF(Armybuilder!$C75='Unit Stats'!$A$38,'Unit Stats'!H$38,IF(Armybuilder!$C75='Unit Stats'!$A$39,'Unit Stats'!H$39,IF(Armybuilder!$C75='Unit Stats'!$A$40,'Unit Stats'!H$40,IF(Armybuilder!$C75='Unit Stats'!$A$41,'Unit Stats'!H$41,IF(Armybuilder!$C75='Unit Stats'!$A$42,'Unit Stats'!H$42,IF(Armybuilder!$C75='Unit Stats'!$A$43,'Unit Stats'!H$43,IF(Armybuilder!$C75='Unit Stats'!$A$44,'Unit Stats'!H$44,IF(Armybuilder!$C75='Unit Stats'!$A$45,'Unit Stats'!H$45,IF(Armybuilder!$C75='Unit Stats'!$A$46,'Unit Stats'!H$46,IF(Armybuilder!$C75='Unit Stats'!$A$47,'Unit Stats'!H$47,IF(Armybuilder!$C75='Unit Stats'!$A$48,'Unit Stats'!H$48,IF(Armybuilder!$C75='Unit Stats'!$A$49,'Unit Stats'!H$49,IF(Armybuilder!$C75='Unit Stats'!$A$50,'Unit Stats'!H$50,IF(Armybuilder!$C75='Unit Stats'!$A$51,'Unit Stats'!H$51,IF(Armybuilder!$C75='Unit Stats'!$A$52,'Unit Stats'!H$52,IF(Armybuilder!$C75='Unit Stats'!$A$53,'Unit Stats'!H$53,IF(Armybuilder!$C75='Unit Stats'!$A$54,'Unit Stats'!H$54,IF(Armybuilder!$C75='Unit Stats'!$A$55,'Unit Stats'!H$55,))))))))))))))))))))))))))))))))))))))))))))))))))))))</f>
        <v>0</v>
      </c>
      <c r="K75" s="45">
        <f>IF(Armybuilder!$C75='Unit Stats'!$A$2,'Unit Stats'!I$2,IF(Armybuilder!$C75='Unit Stats'!$A$3,'Unit Stats'!I$3,IF(Armybuilder!$C75='Unit Stats'!$A$4,'Unit Stats'!I$4,IF(Armybuilder!$C75='Unit Stats'!$A$5,'Unit Stats'!I$5,IF(Armybuilder!$C75='Unit Stats'!$A$6,'Unit Stats'!I$6,IF(Armybuilder!$C75='Unit Stats'!$A$7,'Unit Stats'!I$7,IF(Armybuilder!$C75='Unit Stats'!$A$8,'Unit Stats'!I$8,IF(Armybuilder!$C75='Unit Stats'!$A$9,'Unit Stats'!I$9,IF(Armybuilder!$C75='Unit Stats'!$A$10,'Unit Stats'!I$10,IF(Armybuilder!$C75='Unit Stats'!$A$11,'Unit Stats'!I$11,IF(Armybuilder!$C75='Unit Stats'!$A$12,'Unit Stats'!I$12,IF(Armybuilder!$C75='Unit Stats'!$A$13,'Unit Stats'!I$13,IF(Armybuilder!$C75='Unit Stats'!$A$14,'Unit Stats'!I$14,IF(Armybuilder!$C75='Unit Stats'!$A$15,'Unit Stats'!I$15,IF(Armybuilder!$C75='Unit Stats'!$A$16,'Unit Stats'!I$16,IF(Armybuilder!$C75='Unit Stats'!$A$17,'Unit Stats'!I$17,IF(Armybuilder!$C75='Unit Stats'!$A$18,'Unit Stats'!I$18,IF(Armybuilder!$C75='Unit Stats'!$A$19,'Unit Stats'!I$19,IF(Armybuilder!$C75='Unit Stats'!$A$20,'Unit Stats'!I$20,IF(Armybuilder!$C75='Unit Stats'!$A$21,'Unit Stats'!I$21,IF(Armybuilder!$C75='Unit Stats'!$A$22,'Unit Stats'!I$22,IF(Armybuilder!$C75='Unit Stats'!$A$23,'Unit Stats'!I$23,IF(Armybuilder!$C75='Unit Stats'!$A$24,'Unit Stats'!I$24,IF(Armybuilder!$C75='Unit Stats'!$A$25,'Unit Stats'!I$25,IF(Armybuilder!$C75='Unit Stats'!$A$26,'Unit Stats'!I$26,IF(Armybuilder!$C75='Unit Stats'!$A$27,'Unit Stats'!I$27,IF(Armybuilder!$C75='Unit Stats'!$A$28,'Unit Stats'!I$28,IF(Armybuilder!$C75='Unit Stats'!$A$29,'Unit Stats'!I$29,IF(Armybuilder!$C75='Unit Stats'!$A$30,'Unit Stats'!I$30,IF(Armybuilder!$C75='Unit Stats'!$A$31,'Unit Stats'!I$31,IF(Armybuilder!$C75='Unit Stats'!$A$32,'Unit Stats'!I$32,IF(Armybuilder!$C75='Unit Stats'!$A$33,'Unit Stats'!I$33,IF(Armybuilder!$C75='Unit Stats'!$A$34,'Unit Stats'!I$34,IF(Armybuilder!$C75='Unit Stats'!$A$35,'Unit Stats'!I$35,IF(Armybuilder!$C75='Unit Stats'!$A$36,'Unit Stats'!I$36,IF(Armybuilder!$C75='Unit Stats'!$A$37,'Unit Stats'!I$37,IF(Armybuilder!$C75='Unit Stats'!$A$38,'Unit Stats'!I$38,IF(Armybuilder!$C75='Unit Stats'!$A$39,'Unit Stats'!I$39,IF(Armybuilder!$C75='Unit Stats'!$A$40,'Unit Stats'!I$40,IF(Armybuilder!$C75='Unit Stats'!$A$41,'Unit Stats'!I$41,IF(Armybuilder!$C75='Unit Stats'!$A$42,'Unit Stats'!I$42,IF(Armybuilder!$C75='Unit Stats'!$A$43,'Unit Stats'!I$43,IF(Armybuilder!$C75='Unit Stats'!$A$44,'Unit Stats'!I$44,IF(Armybuilder!$C75='Unit Stats'!$A$45,'Unit Stats'!I$45,IF(Armybuilder!$C75='Unit Stats'!$A$46,'Unit Stats'!I$46,IF(Armybuilder!$C75='Unit Stats'!$A$47,'Unit Stats'!I$47,IF(Armybuilder!$C75='Unit Stats'!$A$48,'Unit Stats'!I$48,IF(Armybuilder!$C75='Unit Stats'!$A$49,'Unit Stats'!I$49,IF(Armybuilder!$C75='Unit Stats'!$A$50,'Unit Stats'!I$50,IF(Armybuilder!$C75='Unit Stats'!$A$51,'Unit Stats'!I$51,IF(Armybuilder!$C75='Unit Stats'!$A$52,'Unit Stats'!I$52,IF(Armybuilder!$C75='Unit Stats'!$A$53,'Unit Stats'!I$53,IF(Armybuilder!$C75='Unit Stats'!$A$54,'Unit Stats'!I$54,IF(Armybuilder!$C75='Unit Stats'!$A$55,'Unit Stats'!I$55,))))))))))))))))))))))))))))))))))))))))))))))))))))))</f>
        <v>0</v>
      </c>
      <c r="L75" s="44">
        <f>IF(Armybuilder!$C75='Unit Stats'!$A$2,'Unit Stats'!J$2,IF(Armybuilder!$C75='Unit Stats'!$A$3,'Unit Stats'!J$3,IF(Armybuilder!$C75='Unit Stats'!$A$4,'Unit Stats'!J$4,IF(Armybuilder!$C75='Unit Stats'!$A$5,'Unit Stats'!J$5,IF(Armybuilder!$C75='Unit Stats'!$A$6,'Unit Stats'!J$6,IF(Armybuilder!$C75='Unit Stats'!$A$7,'Unit Stats'!J$7,IF(Armybuilder!$C75='Unit Stats'!$A$8,'Unit Stats'!J$8,IF(Armybuilder!$C75='Unit Stats'!$A$9,'Unit Stats'!J$9,IF(Armybuilder!$C75='Unit Stats'!$A$10,'Unit Stats'!J$10,IF(Armybuilder!$C75='Unit Stats'!$A$11,'Unit Stats'!J$11,IF(Armybuilder!$C75='Unit Stats'!$A$12,'Unit Stats'!J$12,IF(Armybuilder!$C75='Unit Stats'!$A$13,'Unit Stats'!J$13,IF(Armybuilder!$C75='Unit Stats'!$A$14,'Unit Stats'!J$14,IF(Armybuilder!$C75='Unit Stats'!$A$15,'Unit Stats'!J$15,IF(Armybuilder!$C75='Unit Stats'!$A$16,'Unit Stats'!J$16,IF(Armybuilder!$C75='Unit Stats'!$A$17,'Unit Stats'!J$17,IF(Armybuilder!$C75='Unit Stats'!$A$18,'Unit Stats'!J$18,IF(Armybuilder!$C75='Unit Stats'!$A$19,'Unit Stats'!J$19,IF(Armybuilder!$C75='Unit Stats'!$A$20,'Unit Stats'!J$20,IF(Armybuilder!$C75='Unit Stats'!$A$21,'Unit Stats'!J$21,IF(Armybuilder!$C75='Unit Stats'!$A$22,'Unit Stats'!J$22,IF(Armybuilder!$C75='Unit Stats'!$A$23,'Unit Stats'!J$23,IF(Armybuilder!$C75='Unit Stats'!$A$24,'Unit Stats'!J$24,IF(Armybuilder!$C75='Unit Stats'!$A$25,'Unit Stats'!J$25,IF(Armybuilder!$C75='Unit Stats'!$A$26,'Unit Stats'!J$26,IF(Armybuilder!$C75='Unit Stats'!$A$27,'Unit Stats'!J$27,IF(Armybuilder!$C75='Unit Stats'!$A$28,'Unit Stats'!J$28,IF(Armybuilder!$C75='Unit Stats'!$A$29,'Unit Stats'!J$29,IF(Armybuilder!$C75='Unit Stats'!$A$30,'Unit Stats'!J$30,IF(Armybuilder!$C75='Unit Stats'!$A$31,'Unit Stats'!J$31,IF(Armybuilder!$C75='Unit Stats'!$A$32,'Unit Stats'!J$32,IF(Armybuilder!$C75='Unit Stats'!$A$33,'Unit Stats'!J$33,IF(Armybuilder!$C75='Unit Stats'!$A$34,'Unit Stats'!J$34,IF(Armybuilder!$C75='Unit Stats'!$A$35,'Unit Stats'!J$35,IF(Armybuilder!$C75='Unit Stats'!$A$36,'Unit Stats'!J$36,IF(Armybuilder!$C75='Unit Stats'!$A$37,'Unit Stats'!J$37,IF(Armybuilder!$C75='Unit Stats'!$A$38,'Unit Stats'!J$38,IF(Armybuilder!$C75='Unit Stats'!$A$39,'Unit Stats'!J$39,IF(Armybuilder!$C75='Unit Stats'!$A$40,'Unit Stats'!J$40,IF(Armybuilder!$C75='Unit Stats'!$A$41,'Unit Stats'!J$41,IF(Armybuilder!$C75='Unit Stats'!$A$42,'Unit Stats'!J$42,IF(Armybuilder!$C75='Unit Stats'!$A$43,'Unit Stats'!J$43,IF(Armybuilder!$C75='Unit Stats'!$A$44,'Unit Stats'!J$44,IF(Armybuilder!$C75='Unit Stats'!$A$45,'Unit Stats'!J$45,IF(Armybuilder!$C75='Unit Stats'!$A$46,'Unit Stats'!J$46,IF(Armybuilder!$C75='Unit Stats'!$A$47,'Unit Stats'!J$47,IF(Armybuilder!$C75='Unit Stats'!$A$48,'Unit Stats'!J$48,IF(Armybuilder!$C75='Unit Stats'!$A$49,'Unit Stats'!J$49,IF(Armybuilder!$C75='Unit Stats'!$A$50,'Unit Stats'!J$50,IF(Armybuilder!$C75='Unit Stats'!$A$51,'Unit Stats'!J$51,IF(Armybuilder!$C75='Unit Stats'!$A$52,'Unit Stats'!J$52,IF(Armybuilder!$C75='Unit Stats'!$A$53,'Unit Stats'!J$53,IF(Armybuilder!$C75='Unit Stats'!$A$54,'Unit Stats'!J$54,IF(Armybuilder!$C75='Unit Stats'!$A$55,'Unit Stats'!J$55,))))))))))))))))))))))))))))))))))))))))))))))))))))))</f>
        <v>0</v>
      </c>
      <c r="M75" s="48">
        <f>IF(Armybuilder!$C75='Unit Stats'!$A$2,'Unit Stats'!K$2,IF(Armybuilder!$C75='Unit Stats'!$A$3,'Unit Stats'!K$3,IF(Armybuilder!$C75='Unit Stats'!$A$4,'Unit Stats'!K$4,IF(Armybuilder!$C75='Unit Stats'!$A$5,'Unit Stats'!K$5,IF(Armybuilder!$C75='Unit Stats'!$A$6,'Unit Stats'!K$6,IF(Armybuilder!$C75='Unit Stats'!$A$7,'Unit Stats'!K$7,IF(Armybuilder!$C75='Unit Stats'!$A$8,'Unit Stats'!K$8,IF(Armybuilder!$C75='Unit Stats'!$A$9,'Unit Stats'!K$9,IF(Armybuilder!$C75='Unit Stats'!$A$10,'Unit Stats'!K$10,IF(Armybuilder!$C75='Unit Stats'!$A$11,'Unit Stats'!K$11,IF(Armybuilder!$C75='Unit Stats'!$A$12,'Unit Stats'!K$12,IF(Armybuilder!$C75='Unit Stats'!$A$13,'Unit Stats'!K$13,IF(Armybuilder!$C75='Unit Stats'!$A$14,'Unit Stats'!K$14,IF(Armybuilder!$C75='Unit Stats'!$A$15,'Unit Stats'!K$15,IF(Armybuilder!$C75='Unit Stats'!$A$16,'Unit Stats'!K$16,IF(Armybuilder!$C75='Unit Stats'!$A$17,'Unit Stats'!K$17,IF(Armybuilder!$C75='Unit Stats'!$A$18,'Unit Stats'!K$18,IF(Armybuilder!$C75='Unit Stats'!$A$19,'Unit Stats'!K$19,IF(Armybuilder!$C75='Unit Stats'!$A$20,'Unit Stats'!K$20,IF(Armybuilder!$C75='Unit Stats'!$A$21,'Unit Stats'!K$21,IF(Armybuilder!$C75='Unit Stats'!$A$22,'Unit Stats'!K$22,IF(Armybuilder!$C75='Unit Stats'!$A$23,'Unit Stats'!K$23,IF(Armybuilder!$C75='Unit Stats'!$A$24,'Unit Stats'!K$24,IF(Armybuilder!$C75='Unit Stats'!$A$25,'Unit Stats'!K$25,IF(Armybuilder!$C75='Unit Stats'!$A$26,'Unit Stats'!K$26,IF(Armybuilder!$C75='Unit Stats'!$A$27,'Unit Stats'!K$27,IF(Armybuilder!$C75='Unit Stats'!$A$28,'Unit Stats'!K$28,IF(Armybuilder!$C75='Unit Stats'!$A$29,'Unit Stats'!K$29,IF(Armybuilder!$C75='Unit Stats'!$A$30,'Unit Stats'!K$30,IF(Armybuilder!$C75='Unit Stats'!$A$31,'Unit Stats'!K$31,IF(Armybuilder!$C75='Unit Stats'!$A$32,'Unit Stats'!K$32,IF(Armybuilder!$C75='Unit Stats'!$A$33,'Unit Stats'!K$33,IF(Armybuilder!$C75='Unit Stats'!$A$34,'Unit Stats'!K$34,IF(Armybuilder!$C75='Unit Stats'!$A$35,'Unit Stats'!K$35,IF(Armybuilder!$C75='Unit Stats'!$A$36,'Unit Stats'!K$36,IF(Armybuilder!$C75='Unit Stats'!$A$37,'Unit Stats'!K$37,IF(Armybuilder!$C75='Unit Stats'!$A$38,'Unit Stats'!K$38,IF(Armybuilder!$C75='Unit Stats'!$A$39,'Unit Stats'!K$39,IF(Armybuilder!$C75='Unit Stats'!$A$40,'Unit Stats'!K$40,IF(Armybuilder!$C75='Unit Stats'!$A$41,'Unit Stats'!K$41,IF(Armybuilder!$C75='Unit Stats'!$A$42,'Unit Stats'!K$42,IF(Armybuilder!$C75='Unit Stats'!$A$43,'Unit Stats'!K$43,IF(Armybuilder!$C75='Unit Stats'!$A$44,'Unit Stats'!K$44,IF(Armybuilder!$C75='Unit Stats'!$A$45,'Unit Stats'!K$45,IF(Armybuilder!$C75='Unit Stats'!$A$46,'Unit Stats'!K$46,IF(Armybuilder!$C75='Unit Stats'!$A$47,'Unit Stats'!K$47,IF(Armybuilder!$C75='Unit Stats'!$A$48,'Unit Stats'!K$48,IF(Armybuilder!$C75='Unit Stats'!$A$49,'Unit Stats'!K$49,IF(Armybuilder!$C75='Unit Stats'!$A$50,'Unit Stats'!K$50,IF(Armybuilder!$C75='Unit Stats'!$A$51,'Unit Stats'!K$51,IF(Armybuilder!$C75='Unit Stats'!$A$52,'Unit Stats'!K$52,IF(Armybuilder!$C75='Unit Stats'!$A$53,'Unit Stats'!K$53,IF(Armybuilder!$C75='Unit Stats'!$A$54,'Unit Stats'!K$54,IF(Armybuilder!$C75='Unit Stats'!$A$55,'Unit Stats'!K$55,))))))))))))))))))))))))))))))))))))))))))))))))))))))</f>
        <v>0</v>
      </c>
      <c r="N75" s="46">
        <f>IF(Armybuilder!$C75='Unit Stats'!$A$2,'Unit Stats'!L$2,IF(Armybuilder!$C75='Unit Stats'!$A$3,'Unit Stats'!L$3,IF(Armybuilder!$C75='Unit Stats'!$A$4,'Unit Stats'!L$4,IF(Armybuilder!$C75='Unit Stats'!$A$5,'Unit Stats'!L$5,IF(Armybuilder!$C75='Unit Stats'!$A$6,'Unit Stats'!L$6,IF(Armybuilder!$C75='Unit Stats'!$A$7,'Unit Stats'!L$7,IF(Armybuilder!$C75='Unit Stats'!$A$8,'Unit Stats'!L$8,IF(Armybuilder!$C75='Unit Stats'!$A$9,'Unit Stats'!L$9,IF(Armybuilder!$C75='Unit Stats'!$A$10,'Unit Stats'!L$10,IF(Armybuilder!$C75='Unit Stats'!$A$11,'Unit Stats'!L$11,IF(Armybuilder!$C75='Unit Stats'!$A$12,'Unit Stats'!L$12,IF(Armybuilder!$C75='Unit Stats'!$A$13,'Unit Stats'!L$13,IF(Armybuilder!$C75='Unit Stats'!$A$14,'Unit Stats'!L$14,IF(Armybuilder!$C75='Unit Stats'!$A$15,'Unit Stats'!L$15,IF(Armybuilder!$C75='Unit Stats'!$A$16,'Unit Stats'!L$16,IF(Armybuilder!$C75='Unit Stats'!$A$17,'Unit Stats'!L$17,IF(Armybuilder!$C75='Unit Stats'!$A$18,'Unit Stats'!L$18,IF(Armybuilder!$C75='Unit Stats'!$A$19,'Unit Stats'!L$19,IF(Armybuilder!$C75='Unit Stats'!$A$20,'Unit Stats'!L$20,IF(Armybuilder!$C75='Unit Stats'!$A$21,'Unit Stats'!L$21,IF(Armybuilder!$C75='Unit Stats'!$A$22,'Unit Stats'!L$22,IF(Armybuilder!$C75='Unit Stats'!$A$23,'Unit Stats'!L$23,IF(Armybuilder!$C75='Unit Stats'!$A$24,'Unit Stats'!L$24,IF(Armybuilder!$C75='Unit Stats'!$A$25,'Unit Stats'!L$25,IF(Armybuilder!$C75='Unit Stats'!$A$26,'Unit Stats'!L$26,IF(Armybuilder!$C75='Unit Stats'!$A$27,'Unit Stats'!L$27,IF(Armybuilder!$C75='Unit Stats'!$A$28,'Unit Stats'!L$28,IF(Armybuilder!$C75='Unit Stats'!$A$29,'Unit Stats'!L$29,IF(Armybuilder!$C75='Unit Stats'!$A$30,'Unit Stats'!L$30,IF(Armybuilder!$C75='Unit Stats'!$A$31,'Unit Stats'!L$31,IF(Armybuilder!$C75='Unit Stats'!$A$32,'Unit Stats'!L$32,IF(Armybuilder!$C75='Unit Stats'!$A$33,'Unit Stats'!L$33,IF(Armybuilder!$C75='Unit Stats'!$A$34,'Unit Stats'!L$34,IF(Armybuilder!$C75='Unit Stats'!$A$35,'Unit Stats'!L$35,IF(Armybuilder!$C75='Unit Stats'!$A$36,'Unit Stats'!L$36,IF(Armybuilder!$C75='Unit Stats'!$A$37,'Unit Stats'!L$37,IF(Armybuilder!$C75='Unit Stats'!$A$38,'Unit Stats'!L$38,IF(Armybuilder!$C75='Unit Stats'!$A$39,'Unit Stats'!L$39,IF(Armybuilder!$C75='Unit Stats'!$A$40,'Unit Stats'!L$40,IF(Armybuilder!$C75='Unit Stats'!$A$41,'Unit Stats'!L$41,IF(Armybuilder!$C75='Unit Stats'!$A$42,'Unit Stats'!L$42,IF(Armybuilder!$C75='Unit Stats'!$A$43,'Unit Stats'!L$43,IF(Armybuilder!$C75='Unit Stats'!$A$44,'Unit Stats'!L$44,IF(Armybuilder!$C75='Unit Stats'!$A$45,'Unit Stats'!L$45,IF(Armybuilder!$C75='Unit Stats'!$A$46,'Unit Stats'!L$46,IF(Armybuilder!$C75='Unit Stats'!$A$47,'Unit Stats'!L$47,IF(Armybuilder!$C75='Unit Stats'!$A$48,'Unit Stats'!L$48,IF(Armybuilder!$C75='Unit Stats'!$A$49,'Unit Stats'!L$49,IF(Armybuilder!$C75='Unit Stats'!$A$50,'Unit Stats'!L$50,IF(Armybuilder!$C75='Unit Stats'!$A$51,'Unit Stats'!L$51,IF(Armybuilder!$C75='Unit Stats'!$A$52,'Unit Stats'!L$52,IF(Armybuilder!$C75='Unit Stats'!$A$53,'Unit Stats'!L$53,IF(Armybuilder!$C75='Unit Stats'!$A$54,'Unit Stats'!L$54,IF(Armybuilder!$C75='Unit Stats'!$A$55,'Unit Stats'!L$55,))))))))))))))))))))))))))))))))))))))))))))))))))))))</f>
        <v>0</v>
      </c>
      <c r="O75" s="45">
        <f>IF(Armybuilder!$C75='Unit Stats'!$A$2,'Unit Stats'!M$2,IF(Armybuilder!$C75='Unit Stats'!$A$3,'Unit Stats'!M$3,IF(Armybuilder!$C75='Unit Stats'!$A$4,'Unit Stats'!M$4,IF(Armybuilder!$C75='Unit Stats'!$A$5,'Unit Stats'!M$5,IF(Armybuilder!$C75='Unit Stats'!$A$6,'Unit Stats'!M$6,IF(Armybuilder!$C75='Unit Stats'!$A$7,'Unit Stats'!M$7,IF(Armybuilder!$C75='Unit Stats'!$A$8,'Unit Stats'!M$8,IF(Armybuilder!$C75='Unit Stats'!$A$9,'Unit Stats'!M$9,IF(Armybuilder!$C75='Unit Stats'!$A$10,'Unit Stats'!M$10,IF(Armybuilder!$C75='Unit Stats'!$A$11,'Unit Stats'!M$11,IF(Armybuilder!$C75='Unit Stats'!$A$12,'Unit Stats'!M$12,IF(Armybuilder!$C75='Unit Stats'!$A$13,'Unit Stats'!M$13,IF(Armybuilder!$C75='Unit Stats'!$A$14,'Unit Stats'!M$14,IF(Armybuilder!$C75='Unit Stats'!$A$15,'Unit Stats'!M$15,IF(Armybuilder!$C75='Unit Stats'!$A$16,'Unit Stats'!M$16,IF(Armybuilder!$C75='Unit Stats'!$A$17,'Unit Stats'!M$17,IF(Armybuilder!$C75='Unit Stats'!$A$18,'Unit Stats'!M$18,IF(Armybuilder!$C75='Unit Stats'!$A$19,'Unit Stats'!M$19,IF(Armybuilder!$C75='Unit Stats'!$A$20,'Unit Stats'!M$20,IF(Armybuilder!$C75='Unit Stats'!$A$21,'Unit Stats'!M$21,IF(Armybuilder!$C75='Unit Stats'!$A$22,'Unit Stats'!M$22,IF(Armybuilder!$C75='Unit Stats'!$A$23,'Unit Stats'!M$23,IF(Armybuilder!$C75='Unit Stats'!$A$24,'Unit Stats'!M$24,IF(Armybuilder!$C75='Unit Stats'!$A$25,'Unit Stats'!M$25,IF(Armybuilder!$C75='Unit Stats'!$A$26,'Unit Stats'!M$26,IF(Armybuilder!$C75='Unit Stats'!$A$27,'Unit Stats'!M$27,IF(Armybuilder!$C75='Unit Stats'!$A$28,'Unit Stats'!M$28,IF(Armybuilder!$C75='Unit Stats'!$A$29,'Unit Stats'!M$29,IF(Armybuilder!$C75='Unit Stats'!$A$30,'Unit Stats'!M$30,IF(Armybuilder!$C75='Unit Stats'!$A$31,'Unit Stats'!M$31,IF(Armybuilder!$C75='Unit Stats'!$A$32,'Unit Stats'!M$32,IF(Armybuilder!$C75='Unit Stats'!$A$33,'Unit Stats'!M$33,IF(Armybuilder!$C75='Unit Stats'!$A$34,'Unit Stats'!M$34,IF(Armybuilder!$C75='Unit Stats'!$A$35,'Unit Stats'!M$35,IF(Armybuilder!$C75='Unit Stats'!$A$36,'Unit Stats'!M$36,IF(Armybuilder!$C75='Unit Stats'!$A$37,'Unit Stats'!M$37,IF(Armybuilder!$C75='Unit Stats'!$A$38,'Unit Stats'!M$38,IF(Armybuilder!$C75='Unit Stats'!$A$39,'Unit Stats'!M$39,IF(Armybuilder!$C75='Unit Stats'!$A$40,'Unit Stats'!M$40,IF(Armybuilder!$C75='Unit Stats'!$A$41,'Unit Stats'!M$41,IF(Armybuilder!$C75='Unit Stats'!$A$42,'Unit Stats'!M$42,IF(Armybuilder!$C75='Unit Stats'!$A$43,'Unit Stats'!M$43,IF(Armybuilder!$C75='Unit Stats'!$A$44,'Unit Stats'!M$44,IF(Armybuilder!$C75='Unit Stats'!$A$45,'Unit Stats'!M$45,IF(Armybuilder!$C75='Unit Stats'!$A$46,'Unit Stats'!M$46,IF(Armybuilder!$C75='Unit Stats'!$A$47,'Unit Stats'!M$47,IF(Armybuilder!$C75='Unit Stats'!$A$48,'Unit Stats'!M$48,IF(Armybuilder!$C75='Unit Stats'!$A$49,'Unit Stats'!M$49,IF(Armybuilder!$C75='Unit Stats'!$A$50,'Unit Stats'!M$50,IF(Armybuilder!$C75='Unit Stats'!$A$51,'Unit Stats'!M$51,IF(Armybuilder!$C75='Unit Stats'!$A$52,'Unit Stats'!M$52,IF(Armybuilder!$C75='Unit Stats'!$A$53,'Unit Stats'!M$53,IF(Armybuilder!$C75='Unit Stats'!$A$54,'Unit Stats'!M$54,IF(Armybuilder!$C75='Unit Stats'!$A$55,'Unit Stats'!M$55,))))))))))))))))))))))))))))))))))))))))))))))))))))))</f>
        <v>0</v>
      </c>
      <c r="P75" s="66">
        <f>IF(Armybuilder!$C75='Unit Stats'!$A$2,'Unit Stats'!N$2,IF(Armybuilder!$C75='Unit Stats'!$A$3,'Unit Stats'!N$3,IF(Armybuilder!$C75='Unit Stats'!$A$4,'Unit Stats'!N$4,IF(Armybuilder!$C75='Unit Stats'!$A$5,'Unit Stats'!N$5,IF(Armybuilder!$C75='Unit Stats'!$A$6,'Unit Stats'!N$6,IF(Armybuilder!$C75='Unit Stats'!$A$7,'Unit Stats'!N$7,IF(Armybuilder!$C75='Unit Stats'!$A$8,'Unit Stats'!N$8,IF(Armybuilder!$C75='Unit Stats'!$A$9,'Unit Stats'!N$9,IF(Armybuilder!$C75='Unit Stats'!$A$10,'Unit Stats'!N$10,IF(Armybuilder!$C75='Unit Stats'!$A$11,'Unit Stats'!N$11,IF(Armybuilder!$C75='Unit Stats'!$A$12,'Unit Stats'!N$12,IF(Armybuilder!$C75='Unit Stats'!$A$13,'Unit Stats'!N$13,IF(Armybuilder!$C75='Unit Stats'!$A$14,'Unit Stats'!N$14,IF(Armybuilder!$C75='Unit Stats'!$A$15,'Unit Stats'!N$15,IF(Armybuilder!$C75='Unit Stats'!$A$16,'Unit Stats'!N$16,IF(Armybuilder!$C75='Unit Stats'!$A$17,'Unit Stats'!N$17,IF(Armybuilder!$C75='Unit Stats'!$A$18,'Unit Stats'!N$18,IF(Armybuilder!$C75='Unit Stats'!$A$19,'Unit Stats'!N$19,IF(Armybuilder!$C75='Unit Stats'!$A$20,'Unit Stats'!N$20,IF(Armybuilder!$C75='Unit Stats'!$A$21,'Unit Stats'!N$21,IF(Armybuilder!$C75='Unit Stats'!$A$22,'Unit Stats'!N$22,IF(Armybuilder!$C75='Unit Stats'!$A$23,'Unit Stats'!N$23,IF(Armybuilder!$C75='Unit Stats'!$A$24,'Unit Stats'!N$24,IF(Armybuilder!$C75='Unit Stats'!$A$25,'Unit Stats'!N$25,IF(Armybuilder!$C75='Unit Stats'!$A$26,'Unit Stats'!N$26,IF(Armybuilder!$C75='Unit Stats'!$A$27,'Unit Stats'!N$27,IF(Armybuilder!$C75='Unit Stats'!$A$28,'Unit Stats'!N$28,IF(Armybuilder!$C75='Unit Stats'!$A$29,'Unit Stats'!N$29,IF(Armybuilder!$C75='Unit Stats'!$A$30,'Unit Stats'!N$30,IF(Armybuilder!$C75='Unit Stats'!$A$31,'Unit Stats'!N$31,IF(Armybuilder!$C75='Unit Stats'!$A$32,'Unit Stats'!N$32,IF(Armybuilder!$C75='Unit Stats'!$A$33,'Unit Stats'!N$33,IF(Armybuilder!$C75='Unit Stats'!$A$34,'Unit Stats'!N$34,IF(Armybuilder!$C75='Unit Stats'!$A$35,'Unit Stats'!N$35,IF(Armybuilder!$C75='Unit Stats'!$A$36,'Unit Stats'!N$36,IF(Armybuilder!$C75='Unit Stats'!$A$37,'Unit Stats'!N$37,IF(Armybuilder!$C75='Unit Stats'!$A$38,'Unit Stats'!N$38,IF(Armybuilder!$C75='Unit Stats'!$A$39,'Unit Stats'!N$39,IF(Armybuilder!$C75='Unit Stats'!$A$40,'Unit Stats'!N$40,IF(Armybuilder!$C75='Unit Stats'!$A$41,'Unit Stats'!N$41,IF(Armybuilder!$C75='Unit Stats'!$A$42,'Unit Stats'!N$42,IF(Armybuilder!$C75='Unit Stats'!$A$43,'Unit Stats'!N$43,IF(Armybuilder!$C75='Unit Stats'!$A$44,'Unit Stats'!N$44,IF(Armybuilder!$C75='Unit Stats'!$A$45,'Unit Stats'!N$45,IF(Armybuilder!$C75='Unit Stats'!$A$46,'Unit Stats'!N$46,IF(Armybuilder!$C75='Unit Stats'!$A$47,'Unit Stats'!N$47,IF(Armybuilder!$C75='Unit Stats'!$A$48,'Unit Stats'!N$48,IF(Armybuilder!$C75='Unit Stats'!$A$49,'Unit Stats'!N$49,IF(Armybuilder!$C75='Unit Stats'!$A$50,'Unit Stats'!N$50,IF(Armybuilder!$C75='Unit Stats'!$A$51,'Unit Stats'!N$51,IF(Armybuilder!$C75='Unit Stats'!$A$52,'Unit Stats'!N$52,IF(Armybuilder!$C75='Unit Stats'!$A$53,'Unit Stats'!N$53,IF(Armybuilder!$C75='Unit Stats'!$A$54,'Unit Stats'!N$54,IF(Armybuilder!$C75='Unit Stats'!$A$55,'Unit Stats'!N$55,))))))))))))))))))))))))))))))))))))))))))))))))))))))</f>
        <v>0</v>
      </c>
      <c r="Q75" s="48">
        <f>IF(Armybuilder!$C75='Unit Stats'!$A$2,'Unit Stats'!$T$2,IF(Armybuilder!$C75='Unit Stats'!$A$3,'Unit Stats'!$T$3,IF(Armybuilder!$C75='Unit Stats'!$A$4,'Unit Stats'!$T$4,IF(Armybuilder!$C75='Unit Stats'!$A$5,'Unit Stats'!$T$5,IF(Armybuilder!$C75='Unit Stats'!$A$6,'Unit Stats'!$T$6,IF(Armybuilder!$C75='Unit Stats'!$A$7,'Unit Stats'!$T$7,IF(Armybuilder!$C75='Unit Stats'!$A$8,'Unit Stats'!$T$8,IF(Armybuilder!$C75='Unit Stats'!$A$9,'Unit Stats'!$T$9,IF(Armybuilder!$C75='Unit Stats'!$A$10,'Unit Stats'!$T$10,IF(Armybuilder!$C75='Unit Stats'!$A$11,'Unit Stats'!$T$11,IF(Armybuilder!$C75='Unit Stats'!$A$12,'Unit Stats'!$T$12,IF(Armybuilder!$C75='Unit Stats'!$A$13,'Unit Stats'!$T$13,IF(Armybuilder!$C75='Unit Stats'!$A$14,'Unit Stats'!$T$14,IF(Armybuilder!$C75='Unit Stats'!$A$15,'Unit Stats'!$T$15,IF(Armybuilder!$C75='Unit Stats'!$A$16,'Unit Stats'!$T$16,IF(Armybuilder!$C75='Unit Stats'!$A$17,'Unit Stats'!$T$17,IF(Armybuilder!$C75='Unit Stats'!$A$18,'Unit Stats'!$T$18,IF(Armybuilder!$C75='Unit Stats'!$A$19,'Unit Stats'!$T$19,IF(Armybuilder!$C75='Unit Stats'!$A$20,'Unit Stats'!$T$20,IF(Armybuilder!$C75='Unit Stats'!$A$21,'Unit Stats'!$T$21,IF(Armybuilder!$C75='Unit Stats'!$A$22,'Unit Stats'!$T$22,IF(Armybuilder!$C75='Unit Stats'!$A$23,'Unit Stats'!$T$23,IF(Armybuilder!$C75='Unit Stats'!$A$24,'Unit Stats'!$T$24,IF(Armybuilder!$C75='Unit Stats'!$A$25,'Unit Stats'!$T$25,IF(Armybuilder!$C75='Unit Stats'!$A$26,'Unit Stats'!$T$26,IF(Armybuilder!$C75='Unit Stats'!$A$27,'Unit Stats'!$T$27,IF(Armybuilder!$C75='Unit Stats'!$A$28,'Unit Stats'!$T$28,IF(Armybuilder!$C75='Unit Stats'!$A$29,'Unit Stats'!$T$29,IF(Armybuilder!$C75='Unit Stats'!$A$30,'Unit Stats'!$T$30,IF(Armybuilder!$C75='Unit Stats'!$A$31,'Unit Stats'!$T$31,IF(Armybuilder!$C75='Unit Stats'!$A$32,'Unit Stats'!$T$32,IF(Armybuilder!$C75='Unit Stats'!$A$33,'Unit Stats'!$T$33,IF(Armybuilder!$C75='Unit Stats'!$A$34,'Unit Stats'!$T$34,IF(Armybuilder!$C75='Unit Stats'!$A$35,'Unit Stats'!$T$35,IF(Armybuilder!$C75='Unit Stats'!$A$36,'Unit Stats'!$T$36,IF(Armybuilder!$C75='Unit Stats'!$A$37,'Unit Stats'!$T$37,IF(Armybuilder!$C75='Unit Stats'!$A$38,'Unit Stats'!$T$38,IF(Armybuilder!$C75='Unit Stats'!$A$39,'Unit Stats'!$T$39,IF(Armybuilder!$C75='Unit Stats'!$A$40,'Unit Stats'!$T$40,IF(Armybuilder!$C75='Unit Stats'!$A$41,'Unit Stats'!$T$41,IF(Armybuilder!$C75='Unit Stats'!$A$42,'Unit Stats'!$T$42,IF(Armybuilder!$C75='Unit Stats'!$A$43,'Unit Stats'!$T$43,IF(Armybuilder!$C75='Unit Stats'!$A$44,'Unit Stats'!$T$44,IF(Armybuilder!$C75='Unit Stats'!$A$45,'Unit Stats'!$T$45,IF(Armybuilder!$C75='Unit Stats'!$A$46,'Unit Stats'!$T$46,IF(Armybuilder!$C75='Unit Stats'!$A$47,'Unit Stats'!$T$47,IF(Armybuilder!$C75='Unit Stats'!$A$48,'Unit Stats'!$T$48,IF(Armybuilder!$C75='Unit Stats'!$A$49,'Unit Stats'!$T$49,IF(Armybuilder!$C75='Unit Stats'!$A$50,'Unit Stats'!$T$50,IF(Armybuilder!$C75='Unit Stats'!$A$51,'Unit Stats'!$T$51,IF(Armybuilder!$C75='Unit Stats'!$A$52,'Unit Stats'!$T$52,IF(Armybuilder!$C75='Unit Stats'!$A$53,'Unit Stats'!$T$53,IF(Armybuilder!$C75='Unit Stats'!$A$54,'Unit Stats'!$T$54,IF(Armybuilder!$C75='Unit Stats'!$A$55,'Unit Stats'!$T$55,IF(Armybuilder!$C75=Wargear!$A$2,Wargear!$B$2,IF(Armybuilder!$C75=Wargear!$A$3,Wargear!$B$3,IF(Armybuilder!$C75=Wargear!$A$4,Wargear!$B$4,IF(Armybuilder!$C75=Wargear!$A$5,Wargear!$B$5,IF(Armybuilder!$C75=Wargear!$A$6,Wargear!$B$6,IF(Armybuilder!$C75=Wargear!$A$7,Wargear!$B$7,'Extra Code Points'!$A72))))))))))))))))))))))))))))))))))))))))))))))))))))))))))))</f>
        <v>0</v>
      </c>
      <c r="R75" s="28">
        <f t="shared" si="2"/>
        <v>0</v>
      </c>
      <c r="S75" s="29">
        <f t="shared" si="3"/>
        <v>1085</v>
      </c>
      <c r="T75" s="46">
        <f>IF(Armybuilder!$C75='Unit Stats'!$A$2,'Unit Stats'!O$2,IF(Armybuilder!$C75='Unit Stats'!$A$3,'Unit Stats'!O$3,IF(Armybuilder!$C75='Unit Stats'!$A$4,'Unit Stats'!O$4,IF(Armybuilder!$C75='Unit Stats'!$A$5,'Unit Stats'!O$5,IF(Armybuilder!$C75='Unit Stats'!$A$6,'Unit Stats'!O$6,IF(Armybuilder!$C75='Unit Stats'!$A$7,'Unit Stats'!O$7,IF(Armybuilder!$C75='Unit Stats'!$A$8,'Unit Stats'!O$8,IF(Armybuilder!$C75='Unit Stats'!$A$9,'Unit Stats'!O$9,IF(Armybuilder!$C75='Unit Stats'!$A$10,'Unit Stats'!O$10,IF(Armybuilder!$C75='Unit Stats'!$A$11,'Unit Stats'!O$11,IF(Armybuilder!$C75='Unit Stats'!$A$12,'Unit Stats'!O$12,IF(Armybuilder!$C75='Unit Stats'!$A$13,'Unit Stats'!O$13,IF(Armybuilder!$C75='Unit Stats'!$A$14,'Unit Stats'!O$14,IF(Armybuilder!$C75='Unit Stats'!$A$15,'Unit Stats'!O$15,IF(Armybuilder!$C75='Unit Stats'!$A$16,'Unit Stats'!O$16,IF(Armybuilder!$C75='Unit Stats'!$A$17,'Unit Stats'!O$17,IF(Armybuilder!$C75='Unit Stats'!$A$18,'Unit Stats'!O$18,IF(Armybuilder!$C75='Unit Stats'!$A$19,'Unit Stats'!O$19,IF(Armybuilder!$C75='Unit Stats'!$A$20,'Unit Stats'!O$20,IF(Armybuilder!$C75='Unit Stats'!$A$21,'Unit Stats'!O$21,IF(Armybuilder!$C75='Unit Stats'!$A$22,'Unit Stats'!O$22,IF(Armybuilder!$C75='Unit Stats'!$A$23,'Unit Stats'!O$23,IF(Armybuilder!$C75='Unit Stats'!$A$24,'Unit Stats'!O$24,IF(Armybuilder!$C75='Unit Stats'!$A$25,'Unit Stats'!O$25,IF(Armybuilder!$C75='Unit Stats'!$A$26,'Unit Stats'!O$26,IF(Armybuilder!$C75='Unit Stats'!$A$27,'Unit Stats'!O$27,IF(Armybuilder!$C75='Unit Stats'!$A$28,'Unit Stats'!O$28,IF(Armybuilder!$C75='Unit Stats'!$A$29,'Unit Stats'!O$29,IF(Armybuilder!$C75='Unit Stats'!$A$30,'Unit Stats'!O$30,IF(Armybuilder!$C75='Unit Stats'!$A$31,'Unit Stats'!O$31,IF(Armybuilder!$C75='Unit Stats'!$A$32,'Unit Stats'!O$32,IF(Armybuilder!$C75='Unit Stats'!$A$33,'Unit Stats'!O$33,IF(Armybuilder!$C75='Unit Stats'!$A$34,'Unit Stats'!O$34,IF(Armybuilder!$C75='Unit Stats'!$A$35,'Unit Stats'!O$35,IF(Armybuilder!$C75='Unit Stats'!$A$36,'Unit Stats'!O$36,IF(Armybuilder!$C75='Unit Stats'!$A$37,'Unit Stats'!O$37,IF(Armybuilder!$C75='Unit Stats'!$A$38,'Unit Stats'!O$38,IF(Armybuilder!$C75='Unit Stats'!$A$39,'Unit Stats'!O$39,IF(Armybuilder!$C75='Unit Stats'!$A$40,'Unit Stats'!O$40,IF(Armybuilder!$C75='Unit Stats'!$A$41,'Unit Stats'!O$41,IF(Armybuilder!$C75='Unit Stats'!$A$42,'Unit Stats'!O$42,IF(Armybuilder!$C75='Unit Stats'!$A$43,'Unit Stats'!O$43,IF(Armybuilder!$C75='Unit Stats'!$A$44,'Unit Stats'!O$44,IF(Armybuilder!$C75='Unit Stats'!$A$45,'Unit Stats'!O$45,IF(Armybuilder!$C75='Unit Stats'!$A$46,'Unit Stats'!O$46,IF(Armybuilder!$C75='Unit Stats'!$A$47,'Unit Stats'!O$47,IF(Armybuilder!$C75='Unit Stats'!$A$48,'Unit Stats'!O$48,IF(Armybuilder!$C75='Unit Stats'!$A$49,'Unit Stats'!O$49,IF(Armybuilder!$C75='Unit Stats'!$A$50,'Unit Stats'!O$50,IF(Armybuilder!$C75='Unit Stats'!$A$51,'Unit Stats'!O$51,IF(Armybuilder!$C75='Unit Stats'!$A$52,'Unit Stats'!O$52,IF(Armybuilder!$C75='Unit Stats'!$A$53,'Unit Stats'!O$53,IF(Armybuilder!$C75='Unit Stats'!$A$54,'Unit Stats'!O$54,IF(Armybuilder!$C75='Unit Stats'!$A$55,'Unit Stats'!O$55,IF(Armybuilder!$C75=Wargear!$A$2,Wargear!C$2,IF(Armybuilder!$C75=Wargear!$A$3,Wargear!C$3,IF(Armybuilder!$C75=Wargear!$A$4,Wargear!C$4,IF(Armybuilder!$C75=Wargear!$A$5,Wargear!C$5,IF(Armybuilder!$C75=Wargear!$A$6,Wargear!C$6,IF(Armybuilder!$C75=Wargear!$A$7,Wargear!C$7,'Extra Code wargear1'!A73))))))))))))))))))))))))))))))))))))))))))))))))))))))))))))</f>
        <v>0</v>
      </c>
      <c r="U75" s="45">
        <f>IF(Armybuilder!$C75='Unit Stats'!$A$2,'Unit Stats'!P$2,IF(Armybuilder!$C75='Unit Stats'!$A$3,'Unit Stats'!P$3,IF(Armybuilder!$C75='Unit Stats'!$A$4,'Unit Stats'!P$4,IF(Armybuilder!$C75='Unit Stats'!$A$5,'Unit Stats'!P$5,IF(Armybuilder!$C75='Unit Stats'!$A$6,'Unit Stats'!P$6,IF(Armybuilder!$C75='Unit Stats'!$A$7,'Unit Stats'!P$7,IF(Armybuilder!$C75='Unit Stats'!$A$8,'Unit Stats'!P$8,IF(Armybuilder!$C75='Unit Stats'!$A$9,'Unit Stats'!P$9,IF(Armybuilder!$C75='Unit Stats'!$A$10,'Unit Stats'!P$10,IF(Armybuilder!$C75='Unit Stats'!$A$11,'Unit Stats'!P$11,IF(Armybuilder!$C75='Unit Stats'!$A$12,'Unit Stats'!P$12,IF(Armybuilder!$C75='Unit Stats'!$A$13,'Unit Stats'!P$13,IF(Armybuilder!$C75='Unit Stats'!$A$14,'Unit Stats'!P$14,IF(Armybuilder!$C75='Unit Stats'!$A$15,'Unit Stats'!P$15,IF(Armybuilder!$C75='Unit Stats'!$A$16,'Unit Stats'!P$16,IF(Armybuilder!$C75='Unit Stats'!$A$17,'Unit Stats'!P$17,IF(Armybuilder!$C75='Unit Stats'!$A$18,'Unit Stats'!P$18,IF(Armybuilder!$C75='Unit Stats'!$A$19,'Unit Stats'!P$19,IF(Armybuilder!$C75='Unit Stats'!$A$20,'Unit Stats'!P$20,IF(Armybuilder!$C75='Unit Stats'!$A$21,'Unit Stats'!P$21,IF(Armybuilder!$C75='Unit Stats'!$A$22,'Unit Stats'!P$22,IF(Armybuilder!$C75='Unit Stats'!$A$23,'Unit Stats'!P$23,IF(Armybuilder!$C75='Unit Stats'!$A$24,'Unit Stats'!P$24,IF(Armybuilder!$C75='Unit Stats'!$A$25,'Unit Stats'!P$25,IF(Armybuilder!$C75='Unit Stats'!$A$26,'Unit Stats'!P$26,IF(Armybuilder!$C75='Unit Stats'!$A$27,'Unit Stats'!P$27,IF(Armybuilder!$C75='Unit Stats'!$A$28,'Unit Stats'!P$28,IF(Armybuilder!$C75='Unit Stats'!$A$29,'Unit Stats'!P$29,IF(Armybuilder!$C75='Unit Stats'!$A$30,'Unit Stats'!P$30,IF(Armybuilder!$C75='Unit Stats'!$A$31,'Unit Stats'!P$31,IF(Armybuilder!$C75='Unit Stats'!$A$32,'Unit Stats'!P$32,IF(Armybuilder!$C75='Unit Stats'!$A$33,'Unit Stats'!P$33,IF(Armybuilder!$C75='Unit Stats'!$A$34,'Unit Stats'!P$34,IF(Armybuilder!$C75='Unit Stats'!$A$35,'Unit Stats'!P$35,IF(Armybuilder!$C75='Unit Stats'!$A$36,'Unit Stats'!P$36,IF(Armybuilder!$C75='Unit Stats'!$A$37,'Unit Stats'!P$37,IF(Armybuilder!$C75='Unit Stats'!$A$38,'Unit Stats'!P$38,IF(Armybuilder!$C75='Unit Stats'!$A$39,'Unit Stats'!P$39,IF(Armybuilder!$C75='Unit Stats'!$A$40,'Unit Stats'!P$40,IF(Armybuilder!$C75='Unit Stats'!$A$41,'Unit Stats'!P$41,IF(Armybuilder!$C75='Unit Stats'!$A$42,'Unit Stats'!P$42,IF(Armybuilder!$C75='Unit Stats'!$A$43,'Unit Stats'!P$43,IF(Armybuilder!$C75='Unit Stats'!$A$44,'Unit Stats'!P$44,IF(Armybuilder!$C75='Unit Stats'!$A$45,'Unit Stats'!P$45,IF(Armybuilder!$C75='Unit Stats'!$A$46,'Unit Stats'!P$46,IF(Armybuilder!$C75='Unit Stats'!$A$47,'Unit Stats'!P$47,IF(Armybuilder!$C75='Unit Stats'!$A$48,'Unit Stats'!P$48,IF(Armybuilder!$C75='Unit Stats'!$A$49,'Unit Stats'!P$49,IF(Armybuilder!$C75='Unit Stats'!$A$50,'Unit Stats'!P$50,IF(Armybuilder!$C75='Unit Stats'!$A$51,'Unit Stats'!P$51,IF(Armybuilder!$C75='Unit Stats'!$A$52,'Unit Stats'!P$52,IF(Armybuilder!$C75='Unit Stats'!$A$53,'Unit Stats'!P$53,IF(Armybuilder!$C75='Unit Stats'!$A$54,'Unit Stats'!P$54,IF(Armybuilder!$C75='Unit Stats'!$A$55,'Unit Stats'!P$55,IF(Armybuilder!$C75=Wargear!$A$2,Wargear!D$2,IF(Armybuilder!$C75=Wargear!$A$3,Wargear!D$3,IF(Armybuilder!$C75=Wargear!$A$4,Wargear!D$4,IF(Armybuilder!$C75=Wargear!$A$5,Wargear!D$5,IF(Armybuilder!$C75=Wargear!$A$6,Wargear!D$6,IF(Armybuilder!$C75=Wargear!$A$7,Wargear!D$7,'Extra Code wargear1'!B73))))))))))))))))))))))))))))))))))))))))))))))))))))))))))))</f>
        <v>0</v>
      </c>
      <c r="V75" s="47">
        <f>IF(Armybuilder!$C75='Unit Stats'!$A$2,'Unit Stats'!Q$2,IF(Armybuilder!$C75='Unit Stats'!$A$3,'Unit Stats'!Q$3,IF(Armybuilder!$C75='Unit Stats'!$A$4,'Unit Stats'!Q$4,IF(Armybuilder!$C75='Unit Stats'!$A$5,'Unit Stats'!Q$5,IF(Armybuilder!$C75='Unit Stats'!$A$6,'Unit Stats'!Q$6,IF(Armybuilder!$C75='Unit Stats'!$A$7,'Unit Stats'!Q$7,IF(Armybuilder!$C75='Unit Stats'!$A$8,'Unit Stats'!Q$8,IF(Armybuilder!$C75='Unit Stats'!$A$9,'Unit Stats'!Q$9,IF(Armybuilder!$C75='Unit Stats'!$A$10,'Unit Stats'!Q$10,IF(Armybuilder!$C75='Unit Stats'!$A$11,'Unit Stats'!Q$11,IF(Armybuilder!$C75='Unit Stats'!$A$12,'Unit Stats'!Q$12,IF(Armybuilder!$C75='Unit Stats'!$A$13,'Unit Stats'!Q$13,IF(Armybuilder!$C75='Unit Stats'!$A$14,'Unit Stats'!Q$14,IF(Armybuilder!$C75='Unit Stats'!$A$15,'Unit Stats'!Q$15,IF(Armybuilder!$C75='Unit Stats'!$A$16,'Unit Stats'!Q$16,IF(Armybuilder!$C75='Unit Stats'!$A$17,'Unit Stats'!Q$17,IF(Armybuilder!$C75='Unit Stats'!$A$18,'Unit Stats'!Q$18,IF(Armybuilder!$C75='Unit Stats'!$A$19,'Unit Stats'!Q$19,IF(Armybuilder!$C75='Unit Stats'!$A$20,'Unit Stats'!Q$20,IF(Armybuilder!$C75='Unit Stats'!$A$21,'Unit Stats'!Q$21,IF(Armybuilder!$C75='Unit Stats'!$A$22,'Unit Stats'!Q$22,IF(Armybuilder!$C75='Unit Stats'!$A$23,'Unit Stats'!Q$23,IF(Armybuilder!$C75='Unit Stats'!$A$24,'Unit Stats'!Q$24,IF(Armybuilder!$C75='Unit Stats'!$A$25,'Unit Stats'!Q$25,IF(Armybuilder!$C75='Unit Stats'!$A$26,'Unit Stats'!Q$26,IF(Armybuilder!$C75='Unit Stats'!$A$27,'Unit Stats'!Q$27,IF(Armybuilder!$C75='Unit Stats'!$A$28,'Unit Stats'!Q$28,IF(Armybuilder!$C75='Unit Stats'!$A$29,'Unit Stats'!Q$29,IF(Armybuilder!$C75='Unit Stats'!$A$30,'Unit Stats'!Q$30,IF(Armybuilder!$C75='Unit Stats'!$A$31,'Unit Stats'!Q$31,IF(Armybuilder!$C75='Unit Stats'!$A$32,'Unit Stats'!Q$32,IF(Armybuilder!$C75='Unit Stats'!$A$33,'Unit Stats'!Q$33,IF(Armybuilder!$C75='Unit Stats'!$A$34,'Unit Stats'!Q$34,IF(Armybuilder!$C75='Unit Stats'!$A$35,'Unit Stats'!Q$35,IF(Armybuilder!$C75='Unit Stats'!$A$36,'Unit Stats'!Q$36,IF(Armybuilder!$C75='Unit Stats'!$A$37,'Unit Stats'!Q$37,IF(Armybuilder!$C75='Unit Stats'!$A$38,'Unit Stats'!Q$38,IF(Armybuilder!$C75='Unit Stats'!$A$39,'Unit Stats'!Q$39,IF(Armybuilder!$C75='Unit Stats'!$A$40,'Unit Stats'!Q$40,IF(Armybuilder!$C75='Unit Stats'!$A$41,'Unit Stats'!Q$41,IF(Armybuilder!$C75='Unit Stats'!$A$42,'Unit Stats'!Q$42,IF(Armybuilder!$C75='Unit Stats'!$A$43,'Unit Stats'!Q$43,IF(Armybuilder!$C75='Unit Stats'!$A$44,'Unit Stats'!Q$44,IF(Armybuilder!$C75='Unit Stats'!$A$45,'Unit Stats'!Q$45,IF(Armybuilder!$C75='Unit Stats'!$A$46,'Unit Stats'!Q$46,IF(Armybuilder!$C75='Unit Stats'!$A$47,'Unit Stats'!Q$47,IF(Armybuilder!$C75='Unit Stats'!$A$48,'Unit Stats'!Q$48,IF(Armybuilder!$C75='Unit Stats'!$A$49,'Unit Stats'!Q$49,IF(Armybuilder!$C75='Unit Stats'!$A$50,'Unit Stats'!Q$50,IF(Armybuilder!$C75='Unit Stats'!$A$51,'Unit Stats'!Q$51,IF(Armybuilder!$C75='Unit Stats'!$A$52,'Unit Stats'!Q$52,IF(Armybuilder!$C75='Unit Stats'!$A$53,'Unit Stats'!Q$53,IF(Armybuilder!$C75='Unit Stats'!$A$54,'Unit Stats'!Q$54,IF(Armybuilder!$C75='Unit Stats'!$A$55,'Unit Stats'!Q$55,IF(Armybuilder!$C75=Wargear!$A$2,Wargear!E$2,IF(Armybuilder!$C75=Wargear!$A$3,Wargear!E$3,IF(Armybuilder!$C75=Wargear!$A$4,Wargear!E$4,IF(Armybuilder!$C75=Wargear!$A$5,Wargear!E$5,IF(Armybuilder!$C75=Wargear!$A$6,Wargear!E$6,IF(Armybuilder!$C75=Wargear!$A$7,Wargear!E$7,'Extra Code wargear1'!C73))))))))))))))))))))))))))))))))))))))))))))))))))))))))))))</f>
        <v>0</v>
      </c>
      <c r="W75" s="24">
        <f>IF(Armybuilder!$C75='Unit Stats'!$A$2,'Unit Stats'!R$2,IF(Armybuilder!$C75='Unit Stats'!$A$3,'Unit Stats'!R$3,IF(Armybuilder!$C75='Unit Stats'!$A$4,'Unit Stats'!R$4,IF(Armybuilder!$C75='Unit Stats'!$A$5,'Unit Stats'!R$5,IF(Armybuilder!$C75='Unit Stats'!$A$6,'Unit Stats'!R$6,IF(Armybuilder!$C75='Unit Stats'!$A$7,'Unit Stats'!R$7,IF(Armybuilder!$C75='Unit Stats'!$A$8,'Unit Stats'!R$8,IF(Armybuilder!$C75='Unit Stats'!$A$9,'Unit Stats'!R$9,IF(Armybuilder!$C75='Unit Stats'!$A$10,'Unit Stats'!R$10,IF(Armybuilder!$C75='Unit Stats'!$A$11,'Unit Stats'!R$11,IF(Armybuilder!$C75='Unit Stats'!$A$12,'Unit Stats'!R$12,IF(Armybuilder!$C75='Unit Stats'!$A$13,'Unit Stats'!R$13,IF(Armybuilder!$C75='Unit Stats'!$A$14,'Unit Stats'!R$14,IF(Armybuilder!$C75='Unit Stats'!$A$15,'Unit Stats'!R$15,IF(Armybuilder!$C75='Unit Stats'!$A$16,'Unit Stats'!R$16,IF(Armybuilder!$C75='Unit Stats'!$A$17,'Unit Stats'!R$17,IF(Armybuilder!$C75='Unit Stats'!$A$18,'Unit Stats'!R$18,IF(Armybuilder!$C75='Unit Stats'!$A$19,'Unit Stats'!R$19,IF(Armybuilder!$C75='Unit Stats'!$A$20,'Unit Stats'!R$20,IF(Armybuilder!$C75='Unit Stats'!$A$21,'Unit Stats'!R$21,IF(Armybuilder!$C75='Unit Stats'!$A$22,'Unit Stats'!R$22,IF(Armybuilder!$C75='Unit Stats'!$A$23,'Unit Stats'!R$23,IF(Armybuilder!$C75='Unit Stats'!$A$24,'Unit Stats'!R$24,IF(Armybuilder!$C75='Unit Stats'!$A$25,'Unit Stats'!R$25,IF(Armybuilder!$C75='Unit Stats'!$A$26,'Unit Stats'!R$26,IF(Armybuilder!$C75='Unit Stats'!$A$27,'Unit Stats'!R$27,IF(Armybuilder!$C75='Unit Stats'!$A$28,'Unit Stats'!R$28,IF(Armybuilder!$C75='Unit Stats'!$A$29,'Unit Stats'!R$29,IF(Armybuilder!$C75='Unit Stats'!$A$30,'Unit Stats'!R$30,IF(Armybuilder!$C75='Unit Stats'!$A$31,'Unit Stats'!R$31,IF(Armybuilder!$C75='Unit Stats'!$A$32,'Unit Stats'!R$32,IF(Armybuilder!$C75='Unit Stats'!$A$33,'Unit Stats'!R$33,IF(Armybuilder!$C75='Unit Stats'!$A$34,'Unit Stats'!R$34,IF(Armybuilder!$C75='Unit Stats'!$A$35,'Unit Stats'!R$35,IF(Armybuilder!$C75='Unit Stats'!$A$36,'Unit Stats'!R$36,IF(Armybuilder!$C75='Unit Stats'!$A$37,'Unit Stats'!R$37,IF(Armybuilder!$C75='Unit Stats'!$A$38,'Unit Stats'!R$38,IF(Armybuilder!$C75='Unit Stats'!$A$39,'Unit Stats'!R$39,IF(Armybuilder!$C75='Unit Stats'!$A$40,'Unit Stats'!R$40,IF(Armybuilder!$C75='Unit Stats'!$A$41,'Unit Stats'!R$41,IF(Armybuilder!$C75='Unit Stats'!$A$42,'Unit Stats'!R$42,IF(Armybuilder!$C75='Unit Stats'!$A$43,'Unit Stats'!R$43,IF(Armybuilder!$C75='Unit Stats'!$A$44,'Unit Stats'!R$44,IF(Armybuilder!$C75='Unit Stats'!$A$45,'Unit Stats'!R$45,IF(Armybuilder!$C75='Unit Stats'!$A$46,'Unit Stats'!R$46,IF(Armybuilder!$C75='Unit Stats'!$A$47,'Unit Stats'!R$47,IF(Armybuilder!$C75='Unit Stats'!$A$48,'Unit Stats'!R$48,IF(Armybuilder!$C75='Unit Stats'!$A$49,'Unit Stats'!R$49,IF(Armybuilder!$C75='Unit Stats'!$A$50,'Unit Stats'!R$50,IF(Armybuilder!$C75='Unit Stats'!$A$51,'Unit Stats'!R$51,IF(Armybuilder!$C75='Unit Stats'!$A$52,'Unit Stats'!R$52,IF(Armybuilder!$C75='Unit Stats'!$A$53,'Unit Stats'!R$53,IF(Armybuilder!$C75='Unit Stats'!$A$54,'Unit Stats'!R$54,IF(Armybuilder!$C75='Unit Stats'!$A$55,'Unit Stats'!R$55,IF(Armybuilder!$C75=Wargear!$A$2,Wargear!F$2,IF(Armybuilder!$C75=Wargear!$A$3,Wargear!F$3,IF(Armybuilder!$C75=Wargear!$A$4,Wargear!F$4,IF(Armybuilder!$C75=Wargear!$A$5,Wargear!F$5,IF(Armybuilder!$C75=Wargear!$A$6,Wargear!F$6,IF(Armybuilder!$C75=Wargear!$A$7,Wargear!F$7,'Extra Code wargear1'!D73))))))))))))))))))))))))))))))))))))))))))))))))))))))))))))</f>
        <v>0</v>
      </c>
      <c r="X75" s="49">
        <f>IF(Armybuilder!$C75='Unit Stats'!$A$2,'Unit Stats'!S$2,IF(Armybuilder!$C75='Unit Stats'!$A$3,'Unit Stats'!S$3,IF(Armybuilder!$C75='Unit Stats'!$A$4,'Unit Stats'!S$4,IF(Armybuilder!$C75='Unit Stats'!$A$5,'Unit Stats'!S$5,IF(Armybuilder!$C75='Unit Stats'!$A$6,'Unit Stats'!S$6,IF(Armybuilder!$C75='Unit Stats'!$A$7,'Unit Stats'!S$7,IF(Armybuilder!$C75='Unit Stats'!$A$8,'Unit Stats'!S$8,IF(Armybuilder!$C75='Unit Stats'!$A$9,'Unit Stats'!S$9,IF(Armybuilder!$C75='Unit Stats'!$A$10,'Unit Stats'!S$10,IF(Armybuilder!$C75='Unit Stats'!$A$11,'Unit Stats'!S$11,IF(Armybuilder!$C75='Unit Stats'!$A$12,'Unit Stats'!S$12,IF(Armybuilder!$C75='Unit Stats'!$A$13,'Unit Stats'!S$13,IF(Armybuilder!$C75='Unit Stats'!$A$14,'Unit Stats'!S$14,IF(Armybuilder!$C75='Unit Stats'!$A$15,'Unit Stats'!S$15,IF(Armybuilder!$C75='Unit Stats'!$A$16,'Unit Stats'!S$16,IF(Armybuilder!$C75='Unit Stats'!$A$17,'Unit Stats'!S$17,IF(Armybuilder!$C75='Unit Stats'!$A$18,'Unit Stats'!S$18,IF(Armybuilder!$C75='Unit Stats'!$A$19,'Unit Stats'!S$19,IF(Armybuilder!$C75='Unit Stats'!$A$20,'Unit Stats'!S$20,IF(Armybuilder!$C75='Unit Stats'!$A$21,'Unit Stats'!S$21,IF(Armybuilder!$C75='Unit Stats'!$A$22,'Unit Stats'!S$22,IF(Armybuilder!$C75='Unit Stats'!$A$23,'Unit Stats'!S$23,IF(Armybuilder!$C75='Unit Stats'!$A$24,'Unit Stats'!S$24,IF(Armybuilder!$C75='Unit Stats'!$A$25,'Unit Stats'!S$25,IF(Armybuilder!$C75='Unit Stats'!$A$26,'Unit Stats'!S$26,IF(Armybuilder!$C75='Unit Stats'!$A$27,'Unit Stats'!S$27,IF(Armybuilder!$C75='Unit Stats'!$A$28,'Unit Stats'!S$28,IF(Armybuilder!$C75='Unit Stats'!$A$29,'Unit Stats'!S$29,IF(Armybuilder!$C75='Unit Stats'!$A$30,'Unit Stats'!S$30,IF(Armybuilder!$C75='Unit Stats'!$A$31,'Unit Stats'!S$31,IF(Armybuilder!$C75='Unit Stats'!$A$32,'Unit Stats'!S$32,IF(Armybuilder!$C75='Unit Stats'!$A$33,'Unit Stats'!S$33,IF(Armybuilder!$C75='Unit Stats'!$A$34,'Unit Stats'!S$34,IF(Armybuilder!$C75='Unit Stats'!$A$35,'Unit Stats'!S$35,IF(Armybuilder!$C75='Unit Stats'!$A$36,'Unit Stats'!S$36,IF(Armybuilder!$C75='Unit Stats'!$A$37,'Unit Stats'!S$37,IF(Armybuilder!$C75='Unit Stats'!$A$38,'Unit Stats'!S$38,IF(Armybuilder!$C75='Unit Stats'!$A$39,'Unit Stats'!S$39,IF(Armybuilder!$C75='Unit Stats'!$A$40,'Unit Stats'!S$40,IF(Armybuilder!$C75='Unit Stats'!$A$41,'Unit Stats'!S$41,IF(Armybuilder!$C75='Unit Stats'!$A$42,'Unit Stats'!S$42,IF(Armybuilder!$C75='Unit Stats'!$A$43,'Unit Stats'!S$43,IF(Armybuilder!$C75='Unit Stats'!$A$44,'Unit Stats'!S$44,IF(Armybuilder!$C75='Unit Stats'!$A$45,'Unit Stats'!S$45,IF(Armybuilder!$C75='Unit Stats'!$A$46,'Unit Stats'!S$46,IF(Armybuilder!$C75='Unit Stats'!$A$47,'Unit Stats'!S$47,IF(Armybuilder!$C75='Unit Stats'!$A$48,'Unit Stats'!S$48,IF(Armybuilder!$C75='Unit Stats'!$A$49,'Unit Stats'!S$49,IF(Armybuilder!$C75='Unit Stats'!$A$50,'Unit Stats'!S$50,IF(Armybuilder!$C75='Unit Stats'!$A$51,'Unit Stats'!S$51,IF(Armybuilder!$C75='Unit Stats'!$A$52,'Unit Stats'!S$52,IF(Armybuilder!$C75='Unit Stats'!$A$53,'Unit Stats'!S$53,IF(Armybuilder!$C75='Unit Stats'!$A$54,'Unit Stats'!S$54,IF(Armybuilder!$C75='Unit Stats'!$A$55,'Unit Stats'!S$55,IF(Armybuilder!$C75=Wargear!$A$2,Wargear!G$2,IF(Armybuilder!$C75=Wargear!$A$3,Wargear!G$3,IF(Armybuilder!$C75=Wargear!$A$4,Wargear!G$4,IF(Armybuilder!$C75=Wargear!$A$5,Wargear!G$5,IF(Armybuilder!$C75=Wargear!$A$6,Wargear!G$6,IF(Armybuilder!$C75=Wargear!$A$7,Wargear!G$7,'Extra Code wargear1'!E73))))))))))))))))))))))))))))))))))))))))))))))))))))))))))))</f>
        <v>0</v>
      </c>
      <c r="Y75" s="24">
        <f>IF(Armybuilder!$C75='Unit Stats'!$A$7,Armybuilder!$Y$2,IF(Armybuilder!$C75='Unit Stats'!$A$24,Armybuilder!$Y$2,IF(Armybuilder!$C75='Unit Stats'!$A$25,Armybuilder!$Y$2,IF(Armybuilder!$C75='Unit Stats'!$A$28,Armybuilder!$Y$2,IF(Armybuilder!$C75='Unit Stats'!$A$29,Armybuilder!$Y$2,IF(Armybuilder!$C75='Unit Stats'!$A$30,Armybuilder!$Y$2,IF(Armybuilder!$C75='Unit Stats'!$A$31,Armybuilder!$Y$2,IF(Armybuilder!$C75='Unit Stats'!$A$38,Armybuilder!$Y$2,IF(Armybuilder!$C75='Unit Stats'!$A$39,Armybuilder!$Y$2,IF(Armybuilder!$C75='Unit Stats'!$A$53,Armybuilder!$Y$2,IF(Armybuilder!$C75=Wargear!$A$11,Armybuilder!$Y$2,0)))))))))))</f>
        <v>0</v>
      </c>
    </row>
    <row r="76" spans="1:25" s="5" customFormat="1">
      <c r="A76" s="10">
        <f>IF(Armybuilder!$C76='Unit Stats'!$A$2,'Unit Stats'!$B$2,IF(Armybuilder!$C76='Unit Stats'!$A$3,'Unit Stats'!$B$3,IF(Armybuilder!$C76='Unit Stats'!$A$4,'Unit Stats'!$B$4,IF(Armybuilder!$C76='Unit Stats'!$A$5,'Unit Stats'!$B$5,IF(Armybuilder!$C76='Unit Stats'!$A$6,'Unit Stats'!$B$6,IF(Armybuilder!$C76='Unit Stats'!$A$7,'Unit Stats'!$B$7,IF(Armybuilder!$C76='Unit Stats'!$A$8,'Unit Stats'!$B$8,IF(Armybuilder!$C76='Unit Stats'!$A$9,'Unit Stats'!$B$9,IF(Armybuilder!$C76='Unit Stats'!$A$10,'Unit Stats'!$B$10,IF(Armybuilder!$C76='Unit Stats'!$A$11,'Unit Stats'!$B$11,IF(Armybuilder!$C76='Unit Stats'!$A$12,'Unit Stats'!$B$12,IF(Armybuilder!$C76='Unit Stats'!$A$13,'Unit Stats'!$B$13,IF(Armybuilder!$C76='Unit Stats'!$A$14,'Unit Stats'!$B$14,IF(Armybuilder!$C76='Unit Stats'!$A$15,'Unit Stats'!$B$15,IF(Armybuilder!$C76='Unit Stats'!$A$16,'Unit Stats'!$B$16,IF(Armybuilder!$C76='Unit Stats'!$A$17,'Unit Stats'!$B$17,IF(Armybuilder!$C76='Unit Stats'!$A$18,'Unit Stats'!$B$18,IF(Armybuilder!$C76='Unit Stats'!$A$19,'Unit Stats'!$B$19,IF(Armybuilder!$C76='Unit Stats'!$A$20,'Unit Stats'!$B$20,IF(Armybuilder!$C76='Unit Stats'!$A$21,'Unit Stats'!$B$21,IF(Armybuilder!$C76='Unit Stats'!$A$22,'Unit Stats'!$B$22,IF(Armybuilder!$C76='Unit Stats'!$A$23,'Unit Stats'!$B$23,IF(Armybuilder!$C76='Unit Stats'!$A$24,'Unit Stats'!$B$24,IF(Armybuilder!$C76='Unit Stats'!$A$25,'Unit Stats'!$B$25,IF(Armybuilder!$C76='Unit Stats'!$A$26,'Unit Stats'!$B$26,IF(Armybuilder!$C76='Unit Stats'!$A$27,'Unit Stats'!$B$27,IF(Armybuilder!$C76='Unit Stats'!$A$28,'Unit Stats'!$B$28,IF(Armybuilder!$C76='Unit Stats'!$A$29,'Unit Stats'!$B$29,IF(Armybuilder!$C76='Unit Stats'!$A$30,'Unit Stats'!$B$30,IF(Armybuilder!$C76='Unit Stats'!$A$31,'Unit Stats'!$B$31,IF(Armybuilder!$C76='Unit Stats'!$A$32,'Unit Stats'!$B$32,IF(Armybuilder!$C76='Unit Stats'!$A$33,'Unit Stats'!$B$33,IF(Armybuilder!$C76='Unit Stats'!$A$34,'Unit Stats'!$B$34,IF(Armybuilder!$C76='Unit Stats'!$A$35,'Unit Stats'!$B$35,IF(Armybuilder!$C76='Unit Stats'!$A$36,'Unit Stats'!$B$36,IF(Armybuilder!$C76='Unit Stats'!$A$37,'Unit Stats'!$B$37,IF(Armybuilder!$C76='Unit Stats'!$A$38,'Unit Stats'!$B$38,IF(Armybuilder!$C76='Unit Stats'!$A$39,'Unit Stats'!$B$39,IF(Armybuilder!$C76='Unit Stats'!$A$40,'Unit Stats'!$B$40,IF(Armybuilder!$C76='Unit Stats'!$A$41,'Unit Stats'!$B$41,IF(Armybuilder!$C76='Unit Stats'!$A$42,'Unit Stats'!$B$42,IF(Armybuilder!$C76='Unit Stats'!$A$43,'Unit Stats'!$B$43,IF(Armybuilder!$C76='Unit Stats'!$A$44,'Unit Stats'!$B$44,IF(Armybuilder!$C76='Unit Stats'!$A$45,'Unit Stats'!$B$45,IF(Armybuilder!$C76='Unit Stats'!$A$46,'Unit Stats'!$B$46,IF(Armybuilder!$C76='Unit Stats'!$A$47,'Unit Stats'!$B$47,IF(Armybuilder!$C76='Unit Stats'!$A$48,'Unit Stats'!$B$48,IF(Armybuilder!$C76='Unit Stats'!$A$49,'Unit Stats'!$B$49,IF(Armybuilder!$C76='Unit Stats'!$A$50,'Unit Stats'!$B$50,IF(Armybuilder!$C76='Unit Stats'!$A$51,'Unit Stats'!$B$51,IF(Armybuilder!$C76='Unit Stats'!$A$52,'Unit Stats'!$B$52,IF(Armybuilder!$C76='Unit Stats'!$A$53,'Unit Stats'!$B$53,IF(Armybuilder!$C76='Unit Stats'!$A$54,'Unit Stats'!$B$54,IF(Armybuilder!$C76='Unit Stats'!$A$55,'Unit Stats'!$B$55,))))))))))))))))))))))))))))))))))))))))))))))))))))))</f>
        <v>0</v>
      </c>
      <c r="B76" s="2"/>
      <c r="C76" s="75"/>
      <c r="D76" s="76"/>
      <c r="E76" s="32">
        <f>IF(Armybuilder!$C76='Unit Stats'!$A$2,'Unit Stats'!C$2,IF(Armybuilder!$C76='Unit Stats'!$A$3,'Unit Stats'!C$3,IF(Armybuilder!$C76='Unit Stats'!$A$4,'Unit Stats'!C$4,IF(Armybuilder!$C76='Unit Stats'!$A$5,'Unit Stats'!C$5,IF(Armybuilder!$C76='Unit Stats'!$A$6,'Unit Stats'!C$6,IF(Armybuilder!$C76='Unit Stats'!$A$7,'Unit Stats'!C$7,IF(Armybuilder!$C76='Unit Stats'!$A$8,'Unit Stats'!C$8,IF(Armybuilder!$C76='Unit Stats'!$A$9,'Unit Stats'!C$9,IF(Armybuilder!$C76='Unit Stats'!$A$10,'Unit Stats'!C$10,IF(Armybuilder!$C76='Unit Stats'!$A$11,'Unit Stats'!C$11,IF(Armybuilder!$C76='Unit Stats'!$A$12,'Unit Stats'!C$12,IF(Armybuilder!$C76='Unit Stats'!$A$13,'Unit Stats'!C$13,IF(Armybuilder!$C76='Unit Stats'!$A$14,'Unit Stats'!C$14,IF(Armybuilder!$C76='Unit Stats'!$A$15,'Unit Stats'!C$15,IF(Armybuilder!$C76='Unit Stats'!$A$16,'Unit Stats'!C$16,IF(Armybuilder!$C76='Unit Stats'!$A$17,'Unit Stats'!C$17,IF(Armybuilder!$C76='Unit Stats'!$A$18,'Unit Stats'!C$18,IF(Armybuilder!$C76='Unit Stats'!$A$19,'Unit Stats'!C$19,IF(Armybuilder!$C76='Unit Stats'!$A$20,'Unit Stats'!C$20,IF(Armybuilder!$C76='Unit Stats'!$A$21,'Unit Stats'!C$21,IF(Armybuilder!$C76='Unit Stats'!$A$22,'Unit Stats'!C$22,IF(Armybuilder!$C76='Unit Stats'!$A$23,'Unit Stats'!C$23,IF(Armybuilder!$C76='Unit Stats'!$A$24,'Unit Stats'!C$24,IF(Armybuilder!$C76='Unit Stats'!$A$25,'Unit Stats'!C$25,IF(Armybuilder!$C76='Unit Stats'!$A$26,'Unit Stats'!C$26,IF(Armybuilder!$C76='Unit Stats'!$A$27,'Unit Stats'!C$27,IF(Armybuilder!$C76='Unit Stats'!$A$28,'Unit Stats'!C$28,IF(Armybuilder!$C76='Unit Stats'!$A$29,'Unit Stats'!C$29,IF(Armybuilder!$C76='Unit Stats'!$A$30,'Unit Stats'!C$30,IF(Armybuilder!$C76='Unit Stats'!$A$31,'Unit Stats'!C$31,IF(Armybuilder!$C76='Unit Stats'!$A$32,'Unit Stats'!C$32,IF(Armybuilder!$C76='Unit Stats'!$A$33,'Unit Stats'!C$33,IF(Armybuilder!$C76='Unit Stats'!$A$34,'Unit Stats'!C$34,IF(Armybuilder!$C76='Unit Stats'!$A$35,'Unit Stats'!C$35,IF(Armybuilder!$C76='Unit Stats'!$A$36,'Unit Stats'!C$36,IF(Armybuilder!$C76='Unit Stats'!$A$37,'Unit Stats'!C$37,IF(Armybuilder!$C76='Unit Stats'!$A$38,'Unit Stats'!C$38,IF(Armybuilder!$C76='Unit Stats'!$A$39,'Unit Stats'!C$39,IF(Armybuilder!$C76='Unit Stats'!$A$40,'Unit Stats'!C$40,IF(Armybuilder!$C76='Unit Stats'!$A$41,'Unit Stats'!C$41,IF(Armybuilder!$C76='Unit Stats'!$A$42,'Unit Stats'!C$42,IF(Armybuilder!$C76='Unit Stats'!$A$43,'Unit Stats'!C$43,IF(Armybuilder!$C76='Unit Stats'!$A$44,'Unit Stats'!C$44,IF(Armybuilder!$C76='Unit Stats'!$A$45,'Unit Stats'!C$45,IF(Armybuilder!$C76='Unit Stats'!$A$46,'Unit Stats'!C$46,IF(Armybuilder!$C76='Unit Stats'!$A$47,'Unit Stats'!C$47,IF(Armybuilder!$C76='Unit Stats'!$A$48,'Unit Stats'!C$48,IF(Armybuilder!$C76='Unit Stats'!$A$49,'Unit Stats'!C$49,IF(Armybuilder!$C76='Unit Stats'!$A$50,'Unit Stats'!C$50,IF(Armybuilder!$C76='Unit Stats'!$A$51,'Unit Stats'!C$51,IF(Armybuilder!$C76='Unit Stats'!$A$52,'Unit Stats'!C$52,IF(Armybuilder!$C76='Unit Stats'!$A$53,'Unit Stats'!C$53,IF(Armybuilder!$C76='Unit Stats'!$A$54,'Unit Stats'!C$54,IF(Armybuilder!$C76='Unit Stats'!$A$55,'Unit Stats'!C$55,))))))))))))))))))))))))))))))))))))))))))))))))))))))</f>
        <v>0</v>
      </c>
      <c r="F76" s="33">
        <f>IF(Armybuilder!$C76='Unit Stats'!$A$2,'Unit Stats'!D$2,IF(Armybuilder!$C76='Unit Stats'!$A$3,'Unit Stats'!D$3,IF(Armybuilder!$C76='Unit Stats'!$A$4,'Unit Stats'!D$4,IF(Armybuilder!$C76='Unit Stats'!$A$5,'Unit Stats'!D$5,IF(Armybuilder!$C76='Unit Stats'!$A$6,'Unit Stats'!D$6,IF(Armybuilder!$C76='Unit Stats'!$A$7,'Unit Stats'!D$7,IF(Armybuilder!$C76='Unit Stats'!$A$8,'Unit Stats'!D$8,IF(Armybuilder!$C76='Unit Stats'!$A$9,'Unit Stats'!D$9,IF(Armybuilder!$C76='Unit Stats'!$A$10,'Unit Stats'!D$10,IF(Armybuilder!$C76='Unit Stats'!$A$11,'Unit Stats'!D$11,IF(Armybuilder!$C76='Unit Stats'!$A$12,'Unit Stats'!D$12,IF(Armybuilder!$C76='Unit Stats'!$A$13,'Unit Stats'!D$13,IF(Armybuilder!$C76='Unit Stats'!$A$14,'Unit Stats'!D$14,IF(Armybuilder!$C76='Unit Stats'!$A$15,'Unit Stats'!D$15,IF(Armybuilder!$C76='Unit Stats'!$A$16,'Unit Stats'!D$16,IF(Armybuilder!$C76='Unit Stats'!$A$17,'Unit Stats'!D$17,IF(Armybuilder!$C76='Unit Stats'!$A$18,'Unit Stats'!D$18,IF(Armybuilder!$C76='Unit Stats'!$A$19,'Unit Stats'!D$19,IF(Armybuilder!$C76='Unit Stats'!$A$20,'Unit Stats'!D$20,IF(Armybuilder!$C76='Unit Stats'!$A$21,'Unit Stats'!D$21,IF(Armybuilder!$C76='Unit Stats'!$A$22,'Unit Stats'!D$22,IF(Armybuilder!$C76='Unit Stats'!$A$23,'Unit Stats'!D$23,IF(Armybuilder!$C76='Unit Stats'!$A$24,'Unit Stats'!D$24,IF(Armybuilder!$C76='Unit Stats'!$A$25,'Unit Stats'!D$25,IF(Armybuilder!$C76='Unit Stats'!$A$26,'Unit Stats'!D$26,IF(Armybuilder!$C76='Unit Stats'!$A$27,'Unit Stats'!D$27,IF(Armybuilder!$C76='Unit Stats'!$A$28,'Unit Stats'!D$28,IF(Armybuilder!$C76='Unit Stats'!$A$29,'Unit Stats'!D$29,IF(Armybuilder!$C76='Unit Stats'!$A$30,'Unit Stats'!D$30,IF(Armybuilder!$C76='Unit Stats'!$A$31,'Unit Stats'!D$31,IF(Armybuilder!$C76='Unit Stats'!$A$32,'Unit Stats'!D$32,IF(Armybuilder!$C76='Unit Stats'!$A$33,'Unit Stats'!D$33,IF(Armybuilder!$C76='Unit Stats'!$A$34,'Unit Stats'!D$34,IF(Armybuilder!$C76='Unit Stats'!$A$35,'Unit Stats'!D$35,IF(Armybuilder!$C76='Unit Stats'!$A$36,'Unit Stats'!D$36,IF(Armybuilder!$C76='Unit Stats'!$A$37,'Unit Stats'!D$37,IF(Armybuilder!$C76='Unit Stats'!$A$38,'Unit Stats'!D$38,IF(Armybuilder!$C76='Unit Stats'!$A$39,'Unit Stats'!D$39,IF(Armybuilder!$C76='Unit Stats'!$A$40,'Unit Stats'!D$40,IF(Armybuilder!$C76='Unit Stats'!$A$41,'Unit Stats'!D$41,IF(Armybuilder!$C76='Unit Stats'!$A$42,'Unit Stats'!D$42,IF(Armybuilder!$C76='Unit Stats'!$A$43,'Unit Stats'!D$43,IF(Armybuilder!$C76='Unit Stats'!$A$44,'Unit Stats'!D$44,IF(Armybuilder!$C76='Unit Stats'!$A$45,'Unit Stats'!D$45,IF(Armybuilder!$C76='Unit Stats'!$A$46,'Unit Stats'!D$46,IF(Armybuilder!$C76='Unit Stats'!$A$47,'Unit Stats'!D$47,IF(Armybuilder!$C76='Unit Stats'!$A$48,'Unit Stats'!D$48,IF(Armybuilder!$C76='Unit Stats'!$A$49,'Unit Stats'!D$49,IF(Armybuilder!$C76='Unit Stats'!$A$50,'Unit Stats'!D$50,IF(Armybuilder!$C76='Unit Stats'!$A$51,'Unit Stats'!D$51,IF(Armybuilder!$C76='Unit Stats'!$A$52,'Unit Stats'!D$52,IF(Armybuilder!$C76='Unit Stats'!$A$53,'Unit Stats'!D$53,IF(Armybuilder!$C76='Unit Stats'!$A$54,'Unit Stats'!D$54,IF(Armybuilder!$C76='Unit Stats'!$A$55,'Unit Stats'!D$55,))))))))))))))))))))))))))))))))))))))))))))))))))))))</f>
        <v>0</v>
      </c>
      <c r="G76" s="34">
        <f>IF(Armybuilder!$C76='Unit Stats'!$A$2,'Unit Stats'!E$2,IF(Armybuilder!$C76='Unit Stats'!$A$3,'Unit Stats'!E$3,IF(Armybuilder!$C76='Unit Stats'!$A$4,'Unit Stats'!E$4,IF(Armybuilder!$C76='Unit Stats'!$A$5,'Unit Stats'!E$5,IF(Armybuilder!$C76='Unit Stats'!$A$6,'Unit Stats'!E$6,IF(Armybuilder!$C76='Unit Stats'!$A$7,'Unit Stats'!E$7,IF(Armybuilder!$C76='Unit Stats'!$A$8,'Unit Stats'!E$8,IF(Armybuilder!$C76='Unit Stats'!$A$9,'Unit Stats'!E$9,IF(Armybuilder!$C76='Unit Stats'!$A$10,'Unit Stats'!E$10,IF(Armybuilder!$C76='Unit Stats'!$A$11,'Unit Stats'!E$11,IF(Armybuilder!$C76='Unit Stats'!$A$12,'Unit Stats'!E$12,IF(Armybuilder!$C76='Unit Stats'!$A$13,'Unit Stats'!E$13,IF(Armybuilder!$C76='Unit Stats'!$A$14,'Unit Stats'!E$14,IF(Armybuilder!$C76='Unit Stats'!$A$15,'Unit Stats'!E$15,IF(Armybuilder!$C76='Unit Stats'!$A$16,'Unit Stats'!E$16,IF(Armybuilder!$C76='Unit Stats'!$A$17,'Unit Stats'!E$17,IF(Armybuilder!$C76='Unit Stats'!$A$18,'Unit Stats'!E$18,IF(Armybuilder!$C76='Unit Stats'!$A$19,'Unit Stats'!E$19,IF(Armybuilder!$C76='Unit Stats'!$A$20,'Unit Stats'!E$20,IF(Armybuilder!$C76='Unit Stats'!$A$21,'Unit Stats'!E$21,IF(Armybuilder!$C76='Unit Stats'!$A$22,'Unit Stats'!E$22,IF(Armybuilder!$C76='Unit Stats'!$A$23,'Unit Stats'!E$23,IF(Armybuilder!$C76='Unit Stats'!$A$24,'Unit Stats'!E$24,IF(Armybuilder!$C76='Unit Stats'!$A$25,'Unit Stats'!E$25,IF(Armybuilder!$C76='Unit Stats'!$A$26,'Unit Stats'!E$26,IF(Armybuilder!$C76='Unit Stats'!$A$27,'Unit Stats'!E$27,IF(Armybuilder!$C76='Unit Stats'!$A$28,'Unit Stats'!E$28,IF(Armybuilder!$C76='Unit Stats'!$A$29,'Unit Stats'!E$29,IF(Armybuilder!$C76='Unit Stats'!$A$30,'Unit Stats'!E$30,IF(Armybuilder!$C76='Unit Stats'!$A$31,'Unit Stats'!E$31,IF(Armybuilder!$C76='Unit Stats'!$A$32,'Unit Stats'!E$32,IF(Armybuilder!$C76='Unit Stats'!$A$33,'Unit Stats'!E$33,IF(Armybuilder!$C76='Unit Stats'!$A$34,'Unit Stats'!E$34,IF(Armybuilder!$C76='Unit Stats'!$A$35,'Unit Stats'!E$35,IF(Armybuilder!$C76='Unit Stats'!$A$36,'Unit Stats'!E$36,IF(Armybuilder!$C76='Unit Stats'!$A$37,'Unit Stats'!E$37,IF(Armybuilder!$C76='Unit Stats'!$A$38,'Unit Stats'!E$38,IF(Armybuilder!$C76='Unit Stats'!$A$39,'Unit Stats'!E$39,IF(Armybuilder!$C76='Unit Stats'!$A$40,'Unit Stats'!E$40,IF(Armybuilder!$C76='Unit Stats'!$A$41,'Unit Stats'!E$41,IF(Armybuilder!$C76='Unit Stats'!$A$42,'Unit Stats'!E$42,IF(Armybuilder!$C76='Unit Stats'!$A$43,'Unit Stats'!E$43,IF(Armybuilder!$C76='Unit Stats'!$A$44,'Unit Stats'!E$44,IF(Armybuilder!$C76='Unit Stats'!$A$45,'Unit Stats'!E$45,IF(Armybuilder!$C76='Unit Stats'!$A$46,'Unit Stats'!E$46,IF(Armybuilder!$C76='Unit Stats'!$A$47,'Unit Stats'!E$47,IF(Armybuilder!$C76='Unit Stats'!$A$48,'Unit Stats'!E$48,IF(Armybuilder!$C76='Unit Stats'!$A$49,'Unit Stats'!E$49,IF(Armybuilder!$C76='Unit Stats'!$A$50,'Unit Stats'!E$50,IF(Armybuilder!$C76='Unit Stats'!$A$51,'Unit Stats'!E$51,IF(Armybuilder!$C76='Unit Stats'!$A$52,'Unit Stats'!E$52,IF(Armybuilder!$C76='Unit Stats'!$A$53,'Unit Stats'!E$53,IF(Armybuilder!$C76='Unit Stats'!$A$54,'Unit Stats'!E$54,IF(Armybuilder!$C76='Unit Stats'!$A$55,'Unit Stats'!E$55,))))))))))))))))))))))))))))))))))))))))))))))))))))))</f>
        <v>0</v>
      </c>
      <c r="H76" s="33">
        <f>IF(Armybuilder!$C76='Unit Stats'!$A$2,'Unit Stats'!F$2,IF(Armybuilder!$C76='Unit Stats'!$A$3,'Unit Stats'!F$3,IF(Armybuilder!$C76='Unit Stats'!$A$4,'Unit Stats'!F$4,IF(Armybuilder!$C76='Unit Stats'!$A$5,'Unit Stats'!F$5,IF(Armybuilder!$C76='Unit Stats'!$A$6,'Unit Stats'!F$6,IF(Armybuilder!$C76='Unit Stats'!$A$7,'Unit Stats'!F$7,IF(Armybuilder!$C76='Unit Stats'!$A$8,'Unit Stats'!F$8,IF(Armybuilder!$C76='Unit Stats'!$A$9,'Unit Stats'!F$9,IF(Armybuilder!$C76='Unit Stats'!$A$10,'Unit Stats'!F$10,IF(Armybuilder!$C76='Unit Stats'!$A$11,'Unit Stats'!F$11,IF(Armybuilder!$C76='Unit Stats'!$A$12,'Unit Stats'!F$12,IF(Armybuilder!$C76='Unit Stats'!$A$13,'Unit Stats'!F$13,IF(Armybuilder!$C76='Unit Stats'!$A$14,'Unit Stats'!F$14,IF(Armybuilder!$C76='Unit Stats'!$A$15,'Unit Stats'!F$15,IF(Armybuilder!$C76='Unit Stats'!$A$16,'Unit Stats'!F$16,IF(Armybuilder!$C76='Unit Stats'!$A$17,'Unit Stats'!F$17,IF(Armybuilder!$C76='Unit Stats'!$A$18,'Unit Stats'!F$18,IF(Armybuilder!$C76='Unit Stats'!$A$19,'Unit Stats'!F$19,IF(Armybuilder!$C76='Unit Stats'!$A$20,'Unit Stats'!F$20,IF(Armybuilder!$C76='Unit Stats'!$A$21,'Unit Stats'!F$21,IF(Armybuilder!$C76='Unit Stats'!$A$22,'Unit Stats'!F$22,IF(Armybuilder!$C76='Unit Stats'!$A$23,'Unit Stats'!F$23,IF(Armybuilder!$C76='Unit Stats'!$A$24,'Unit Stats'!F$24,IF(Armybuilder!$C76='Unit Stats'!$A$25,'Unit Stats'!F$25,IF(Armybuilder!$C76='Unit Stats'!$A$26,'Unit Stats'!F$26,IF(Armybuilder!$C76='Unit Stats'!$A$27,'Unit Stats'!F$27,IF(Armybuilder!$C76='Unit Stats'!$A$28,'Unit Stats'!F$28,IF(Armybuilder!$C76='Unit Stats'!$A$29,'Unit Stats'!F$29,IF(Armybuilder!$C76='Unit Stats'!$A$30,'Unit Stats'!F$30,IF(Armybuilder!$C76='Unit Stats'!$A$31,'Unit Stats'!F$31,IF(Armybuilder!$C76='Unit Stats'!$A$32,'Unit Stats'!F$32,IF(Armybuilder!$C76='Unit Stats'!$A$33,'Unit Stats'!F$33,IF(Armybuilder!$C76='Unit Stats'!$A$34,'Unit Stats'!F$34,IF(Armybuilder!$C76='Unit Stats'!$A$35,'Unit Stats'!F$35,IF(Armybuilder!$C76='Unit Stats'!$A$36,'Unit Stats'!F$36,IF(Armybuilder!$C76='Unit Stats'!$A$37,'Unit Stats'!F$37,IF(Armybuilder!$C76='Unit Stats'!$A$38,'Unit Stats'!F$38,IF(Armybuilder!$C76='Unit Stats'!$A$39,'Unit Stats'!F$39,IF(Armybuilder!$C76='Unit Stats'!$A$40,'Unit Stats'!F$40,IF(Armybuilder!$C76='Unit Stats'!$A$41,'Unit Stats'!F$41,IF(Armybuilder!$C76='Unit Stats'!$A$42,'Unit Stats'!F$42,IF(Armybuilder!$C76='Unit Stats'!$A$43,'Unit Stats'!F$43,IF(Armybuilder!$C76='Unit Stats'!$A$44,'Unit Stats'!F$44,IF(Armybuilder!$C76='Unit Stats'!$A$45,'Unit Stats'!F$45,IF(Armybuilder!$C76='Unit Stats'!$A$46,'Unit Stats'!F$46,IF(Armybuilder!$C76='Unit Stats'!$A$47,'Unit Stats'!F$47,IF(Armybuilder!$C76='Unit Stats'!$A$48,'Unit Stats'!F$48,IF(Armybuilder!$C76='Unit Stats'!$A$49,'Unit Stats'!F$49,IF(Armybuilder!$C76='Unit Stats'!$A$50,'Unit Stats'!F$50,IF(Armybuilder!$C76='Unit Stats'!$A$51,'Unit Stats'!F$51,IF(Armybuilder!$C76='Unit Stats'!$A$52,'Unit Stats'!F$52,IF(Armybuilder!$C76='Unit Stats'!$A$53,'Unit Stats'!F$53,IF(Armybuilder!$C76='Unit Stats'!$A$54,'Unit Stats'!F$54,IF(Armybuilder!$C76='Unit Stats'!$A$55,'Unit Stats'!F$55,))))))))))))))))))))))))))))))))))))))))))))))))))))))</f>
        <v>0</v>
      </c>
      <c r="I76" s="34">
        <f>IF(Armybuilder!$C76='Unit Stats'!$A$2,'Unit Stats'!G$2,IF(Armybuilder!$C76='Unit Stats'!$A$3,'Unit Stats'!G$3,IF(Armybuilder!$C76='Unit Stats'!$A$4,'Unit Stats'!G$4,IF(Armybuilder!$C76='Unit Stats'!$A$5,'Unit Stats'!G$5,IF(Armybuilder!$C76='Unit Stats'!$A$6,'Unit Stats'!G$6,IF(Armybuilder!$C76='Unit Stats'!$A$7,'Unit Stats'!G$7,IF(Armybuilder!$C76='Unit Stats'!$A$8,'Unit Stats'!G$8,IF(Armybuilder!$C76='Unit Stats'!$A$9,'Unit Stats'!G$9,IF(Armybuilder!$C76='Unit Stats'!$A$10,'Unit Stats'!G$10,IF(Armybuilder!$C76='Unit Stats'!$A$11,'Unit Stats'!G$11,IF(Armybuilder!$C76='Unit Stats'!$A$12,'Unit Stats'!G$12,IF(Armybuilder!$C76='Unit Stats'!$A$13,'Unit Stats'!G$13,IF(Armybuilder!$C76='Unit Stats'!$A$14,'Unit Stats'!G$14,IF(Armybuilder!$C76='Unit Stats'!$A$15,'Unit Stats'!G$15,IF(Armybuilder!$C76='Unit Stats'!$A$16,'Unit Stats'!G$16,IF(Armybuilder!$C76='Unit Stats'!$A$17,'Unit Stats'!G$17,IF(Armybuilder!$C76='Unit Stats'!$A$18,'Unit Stats'!G$18,IF(Armybuilder!$C76='Unit Stats'!$A$19,'Unit Stats'!G$19,IF(Armybuilder!$C76='Unit Stats'!$A$20,'Unit Stats'!G$20,IF(Armybuilder!$C76='Unit Stats'!$A$21,'Unit Stats'!G$21,IF(Armybuilder!$C76='Unit Stats'!$A$22,'Unit Stats'!G$22,IF(Armybuilder!$C76='Unit Stats'!$A$23,'Unit Stats'!G$23,IF(Armybuilder!$C76='Unit Stats'!$A$24,'Unit Stats'!G$24,IF(Armybuilder!$C76='Unit Stats'!$A$25,'Unit Stats'!G$25,IF(Armybuilder!$C76='Unit Stats'!$A$26,'Unit Stats'!G$26,IF(Armybuilder!$C76='Unit Stats'!$A$27,'Unit Stats'!G$27,IF(Armybuilder!$C76='Unit Stats'!$A$28,'Unit Stats'!G$28,IF(Armybuilder!$C76='Unit Stats'!$A$29,'Unit Stats'!G$29,IF(Armybuilder!$C76='Unit Stats'!$A$30,'Unit Stats'!G$30,IF(Armybuilder!$C76='Unit Stats'!$A$31,'Unit Stats'!G$31,IF(Armybuilder!$C76='Unit Stats'!$A$32,'Unit Stats'!G$32,IF(Armybuilder!$C76='Unit Stats'!$A$33,'Unit Stats'!G$33,IF(Armybuilder!$C76='Unit Stats'!$A$34,'Unit Stats'!G$34,IF(Armybuilder!$C76='Unit Stats'!$A$35,'Unit Stats'!G$35,IF(Armybuilder!$C76='Unit Stats'!$A$36,'Unit Stats'!G$36,IF(Armybuilder!$C76='Unit Stats'!$A$37,'Unit Stats'!G$37,IF(Armybuilder!$C76='Unit Stats'!$A$38,'Unit Stats'!G$38,IF(Armybuilder!$C76='Unit Stats'!$A$39,'Unit Stats'!G$39,IF(Armybuilder!$C76='Unit Stats'!$A$40,'Unit Stats'!G$40,IF(Armybuilder!$C76='Unit Stats'!$A$41,'Unit Stats'!G$41,IF(Armybuilder!$C76='Unit Stats'!$A$42,'Unit Stats'!G$42,IF(Armybuilder!$C76='Unit Stats'!$A$43,'Unit Stats'!G$43,IF(Armybuilder!$C76='Unit Stats'!$A$44,'Unit Stats'!G$44,IF(Armybuilder!$C76='Unit Stats'!$A$45,'Unit Stats'!G$45,IF(Armybuilder!$C76='Unit Stats'!$A$46,'Unit Stats'!G$46,IF(Armybuilder!$C76='Unit Stats'!$A$47,'Unit Stats'!G$47,IF(Armybuilder!$C76='Unit Stats'!$A$48,'Unit Stats'!G$48,IF(Armybuilder!$C76='Unit Stats'!$A$49,'Unit Stats'!G$49,IF(Armybuilder!$C76='Unit Stats'!$A$50,'Unit Stats'!G$50,IF(Armybuilder!$C76='Unit Stats'!$A$51,'Unit Stats'!G$51,IF(Armybuilder!$C76='Unit Stats'!$A$52,'Unit Stats'!G$52,IF(Armybuilder!$C76='Unit Stats'!$A$53,'Unit Stats'!G$53,IF(Armybuilder!$C76='Unit Stats'!$A$54,'Unit Stats'!G$54,IF(Armybuilder!$C76='Unit Stats'!$A$55,'Unit Stats'!G$55,))))))))))))))))))))))))))))))))))))))))))))))))))))))</f>
        <v>0</v>
      </c>
      <c r="J76" s="33">
        <f>IF(Armybuilder!$C76='Unit Stats'!$A$2,'Unit Stats'!H$2,IF(Armybuilder!$C76='Unit Stats'!$A$3,'Unit Stats'!H$3,IF(Armybuilder!$C76='Unit Stats'!$A$4,'Unit Stats'!H$4,IF(Armybuilder!$C76='Unit Stats'!$A$5,'Unit Stats'!H$5,IF(Armybuilder!$C76='Unit Stats'!$A$6,'Unit Stats'!H$6,IF(Armybuilder!$C76='Unit Stats'!$A$7,'Unit Stats'!H$7,IF(Armybuilder!$C76='Unit Stats'!$A$8,'Unit Stats'!H$8,IF(Armybuilder!$C76='Unit Stats'!$A$9,'Unit Stats'!H$9,IF(Armybuilder!$C76='Unit Stats'!$A$10,'Unit Stats'!H$10,IF(Armybuilder!$C76='Unit Stats'!$A$11,'Unit Stats'!H$11,IF(Armybuilder!$C76='Unit Stats'!$A$12,'Unit Stats'!H$12,IF(Armybuilder!$C76='Unit Stats'!$A$13,'Unit Stats'!H$13,IF(Armybuilder!$C76='Unit Stats'!$A$14,'Unit Stats'!H$14,IF(Armybuilder!$C76='Unit Stats'!$A$15,'Unit Stats'!H$15,IF(Armybuilder!$C76='Unit Stats'!$A$16,'Unit Stats'!H$16,IF(Armybuilder!$C76='Unit Stats'!$A$17,'Unit Stats'!H$17,IF(Armybuilder!$C76='Unit Stats'!$A$18,'Unit Stats'!H$18,IF(Armybuilder!$C76='Unit Stats'!$A$19,'Unit Stats'!H$19,IF(Armybuilder!$C76='Unit Stats'!$A$20,'Unit Stats'!H$20,IF(Armybuilder!$C76='Unit Stats'!$A$21,'Unit Stats'!H$21,IF(Armybuilder!$C76='Unit Stats'!$A$22,'Unit Stats'!H$22,IF(Armybuilder!$C76='Unit Stats'!$A$23,'Unit Stats'!H$23,IF(Armybuilder!$C76='Unit Stats'!$A$24,'Unit Stats'!H$24,IF(Armybuilder!$C76='Unit Stats'!$A$25,'Unit Stats'!H$25,IF(Armybuilder!$C76='Unit Stats'!$A$26,'Unit Stats'!H$26,IF(Armybuilder!$C76='Unit Stats'!$A$27,'Unit Stats'!H$27,IF(Armybuilder!$C76='Unit Stats'!$A$28,'Unit Stats'!H$28,IF(Armybuilder!$C76='Unit Stats'!$A$29,'Unit Stats'!H$29,IF(Armybuilder!$C76='Unit Stats'!$A$30,'Unit Stats'!H$30,IF(Armybuilder!$C76='Unit Stats'!$A$31,'Unit Stats'!H$31,IF(Armybuilder!$C76='Unit Stats'!$A$32,'Unit Stats'!H$32,IF(Armybuilder!$C76='Unit Stats'!$A$33,'Unit Stats'!H$33,IF(Armybuilder!$C76='Unit Stats'!$A$34,'Unit Stats'!H$34,IF(Armybuilder!$C76='Unit Stats'!$A$35,'Unit Stats'!H$35,IF(Armybuilder!$C76='Unit Stats'!$A$36,'Unit Stats'!H$36,IF(Armybuilder!$C76='Unit Stats'!$A$37,'Unit Stats'!H$37,IF(Armybuilder!$C76='Unit Stats'!$A$38,'Unit Stats'!H$38,IF(Armybuilder!$C76='Unit Stats'!$A$39,'Unit Stats'!H$39,IF(Armybuilder!$C76='Unit Stats'!$A$40,'Unit Stats'!H$40,IF(Armybuilder!$C76='Unit Stats'!$A$41,'Unit Stats'!H$41,IF(Armybuilder!$C76='Unit Stats'!$A$42,'Unit Stats'!H$42,IF(Armybuilder!$C76='Unit Stats'!$A$43,'Unit Stats'!H$43,IF(Armybuilder!$C76='Unit Stats'!$A$44,'Unit Stats'!H$44,IF(Armybuilder!$C76='Unit Stats'!$A$45,'Unit Stats'!H$45,IF(Armybuilder!$C76='Unit Stats'!$A$46,'Unit Stats'!H$46,IF(Armybuilder!$C76='Unit Stats'!$A$47,'Unit Stats'!H$47,IF(Armybuilder!$C76='Unit Stats'!$A$48,'Unit Stats'!H$48,IF(Armybuilder!$C76='Unit Stats'!$A$49,'Unit Stats'!H$49,IF(Armybuilder!$C76='Unit Stats'!$A$50,'Unit Stats'!H$50,IF(Armybuilder!$C76='Unit Stats'!$A$51,'Unit Stats'!H$51,IF(Armybuilder!$C76='Unit Stats'!$A$52,'Unit Stats'!H$52,IF(Armybuilder!$C76='Unit Stats'!$A$53,'Unit Stats'!H$53,IF(Armybuilder!$C76='Unit Stats'!$A$54,'Unit Stats'!H$54,IF(Armybuilder!$C76='Unit Stats'!$A$55,'Unit Stats'!H$55,))))))))))))))))))))))))))))))))))))))))))))))))))))))</f>
        <v>0</v>
      </c>
      <c r="K76" s="34">
        <f>IF(Armybuilder!$C76='Unit Stats'!$A$2,'Unit Stats'!I$2,IF(Armybuilder!$C76='Unit Stats'!$A$3,'Unit Stats'!I$3,IF(Armybuilder!$C76='Unit Stats'!$A$4,'Unit Stats'!I$4,IF(Armybuilder!$C76='Unit Stats'!$A$5,'Unit Stats'!I$5,IF(Armybuilder!$C76='Unit Stats'!$A$6,'Unit Stats'!I$6,IF(Armybuilder!$C76='Unit Stats'!$A$7,'Unit Stats'!I$7,IF(Armybuilder!$C76='Unit Stats'!$A$8,'Unit Stats'!I$8,IF(Armybuilder!$C76='Unit Stats'!$A$9,'Unit Stats'!I$9,IF(Armybuilder!$C76='Unit Stats'!$A$10,'Unit Stats'!I$10,IF(Armybuilder!$C76='Unit Stats'!$A$11,'Unit Stats'!I$11,IF(Armybuilder!$C76='Unit Stats'!$A$12,'Unit Stats'!I$12,IF(Armybuilder!$C76='Unit Stats'!$A$13,'Unit Stats'!I$13,IF(Armybuilder!$C76='Unit Stats'!$A$14,'Unit Stats'!I$14,IF(Armybuilder!$C76='Unit Stats'!$A$15,'Unit Stats'!I$15,IF(Armybuilder!$C76='Unit Stats'!$A$16,'Unit Stats'!I$16,IF(Armybuilder!$C76='Unit Stats'!$A$17,'Unit Stats'!I$17,IF(Armybuilder!$C76='Unit Stats'!$A$18,'Unit Stats'!I$18,IF(Armybuilder!$C76='Unit Stats'!$A$19,'Unit Stats'!I$19,IF(Armybuilder!$C76='Unit Stats'!$A$20,'Unit Stats'!I$20,IF(Armybuilder!$C76='Unit Stats'!$A$21,'Unit Stats'!I$21,IF(Armybuilder!$C76='Unit Stats'!$A$22,'Unit Stats'!I$22,IF(Armybuilder!$C76='Unit Stats'!$A$23,'Unit Stats'!I$23,IF(Armybuilder!$C76='Unit Stats'!$A$24,'Unit Stats'!I$24,IF(Armybuilder!$C76='Unit Stats'!$A$25,'Unit Stats'!I$25,IF(Armybuilder!$C76='Unit Stats'!$A$26,'Unit Stats'!I$26,IF(Armybuilder!$C76='Unit Stats'!$A$27,'Unit Stats'!I$27,IF(Armybuilder!$C76='Unit Stats'!$A$28,'Unit Stats'!I$28,IF(Armybuilder!$C76='Unit Stats'!$A$29,'Unit Stats'!I$29,IF(Armybuilder!$C76='Unit Stats'!$A$30,'Unit Stats'!I$30,IF(Armybuilder!$C76='Unit Stats'!$A$31,'Unit Stats'!I$31,IF(Armybuilder!$C76='Unit Stats'!$A$32,'Unit Stats'!I$32,IF(Armybuilder!$C76='Unit Stats'!$A$33,'Unit Stats'!I$33,IF(Armybuilder!$C76='Unit Stats'!$A$34,'Unit Stats'!I$34,IF(Armybuilder!$C76='Unit Stats'!$A$35,'Unit Stats'!I$35,IF(Armybuilder!$C76='Unit Stats'!$A$36,'Unit Stats'!I$36,IF(Armybuilder!$C76='Unit Stats'!$A$37,'Unit Stats'!I$37,IF(Armybuilder!$C76='Unit Stats'!$A$38,'Unit Stats'!I$38,IF(Armybuilder!$C76='Unit Stats'!$A$39,'Unit Stats'!I$39,IF(Armybuilder!$C76='Unit Stats'!$A$40,'Unit Stats'!I$40,IF(Armybuilder!$C76='Unit Stats'!$A$41,'Unit Stats'!I$41,IF(Armybuilder!$C76='Unit Stats'!$A$42,'Unit Stats'!I$42,IF(Armybuilder!$C76='Unit Stats'!$A$43,'Unit Stats'!I$43,IF(Armybuilder!$C76='Unit Stats'!$A$44,'Unit Stats'!I$44,IF(Armybuilder!$C76='Unit Stats'!$A$45,'Unit Stats'!I$45,IF(Armybuilder!$C76='Unit Stats'!$A$46,'Unit Stats'!I$46,IF(Armybuilder!$C76='Unit Stats'!$A$47,'Unit Stats'!I$47,IF(Armybuilder!$C76='Unit Stats'!$A$48,'Unit Stats'!I$48,IF(Armybuilder!$C76='Unit Stats'!$A$49,'Unit Stats'!I$49,IF(Armybuilder!$C76='Unit Stats'!$A$50,'Unit Stats'!I$50,IF(Armybuilder!$C76='Unit Stats'!$A$51,'Unit Stats'!I$51,IF(Armybuilder!$C76='Unit Stats'!$A$52,'Unit Stats'!I$52,IF(Armybuilder!$C76='Unit Stats'!$A$53,'Unit Stats'!I$53,IF(Armybuilder!$C76='Unit Stats'!$A$54,'Unit Stats'!I$54,IF(Armybuilder!$C76='Unit Stats'!$A$55,'Unit Stats'!I$55,))))))))))))))))))))))))))))))))))))))))))))))))))))))</f>
        <v>0</v>
      </c>
      <c r="L76" s="33">
        <f>IF(Armybuilder!$C76='Unit Stats'!$A$2,'Unit Stats'!J$2,IF(Armybuilder!$C76='Unit Stats'!$A$3,'Unit Stats'!J$3,IF(Armybuilder!$C76='Unit Stats'!$A$4,'Unit Stats'!J$4,IF(Armybuilder!$C76='Unit Stats'!$A$5,'Unit Stats'!J$5,IF(Armybuilder!$C76='Unit Stats'!$A$6,'Unit Stats'!J$6,IF(Armybuilder!$C76='Unit Stats'!$A$7,'Unit Stats'!J$7,IF(Armybuilder!$C76='Unit Stats'!$A$8,'Unit Stats'!J$8,IF(Armybuilder!$C76='Unit Stats'!$A$9,'Unit Stats'!J$9,IF(Armybuilder!$C76='Unit Stats'!$A$10,'Unit Stats'!J$10,IF(Armybuilder!$C76='Unit Stats'!$A$11,'Unit Stats'!J$11,IF(Armybuilder!$C76='Unit Stats'!$A$12,'Unit Stats'!J$12,IF(Armybuilder!$C76='Unit Stats'!$A$13,'Unit Stats'!J$13,IF(Armybuilder!$C76='Unit Stats'!$A$14,'Unit Stats'!J$14,IF(Armybuilder!$C76='Unit Stats'!$A$15,'Unit Stats'!J$15,IF(Armybuilder!$C76='Unit Stats'!$A$16,'Unit Stats'!J$16,IF(Armybuilder!$C76='Unit Stats'!$A$17,'Unit Stats'!J$17,IF(Armybuilder!$C76='Unit Stats'!$A$18,'Unit Stats'!J$18,IF(Armybuilder!$C76='Unit Stats'!$A$19,'Unit Stats'!J$19,IF(Armybuilder!$C76='Unit Stats'!$A$20,'Unit Stats'!J$20,IF(Armybuilder!$C76='Unit Stats'!$A$21,'Unit Stats'!J$21,IF(Armybuilder!$C76='Unit Stats'!$A$22,'Unit Stats'!J$22,IF(Armybuilder!$C76='Unit Stats'!$A$23,'Unit Stats'!J$23,IF(Armybuilder!$C76='Unit Stats'!$A$24,'Unit Stats'!J$24,IF(Armybuilder!$C76='Unit Stats'!$A$25,'Unit Stats'!J$25,IF(Armybuilder!$C76='Unit Stats'!$A$26,'Unit Stats'!J$26,IF(Armybuilder!$C76='Unit Stats'!$A$27,'Unit Stats'!J$27,IF(Armybuilder!$C76='Unit Stats'!$A$28,'Unit Stats'!J$28,IF(Armybuilder!$C76='Unit Stats'!$A$29,'Unit Stats'!J$29,IF(Armybuilder!$C76='Unit Stats'!$A$30,'Unit Stats'!J$30,IF(Armybuilder!$C76='Unit Stats'!$A$31,'Unit Stats'!J$31,IF(Armybuilder!$C76='Unit Stats'!$A$32,'Unit Stats'!J$32,IF(Armybuilder!$C76='Unit Stats'!$A$33,'Unit Stats'!J$33,IF(Armybuilder!$C76='Unit Stats'!$A$34,'Unit Stats'!J$34,IF(Armybuilder!$C76='Unit Stats'!$A$35,'Unit Stats'!J$35,IF(Armybuilder!$C76='Unit Stats'!$A$36,'Unit Stats'!J$36,IF(Armybuilder!$C76='Unit Stats'!$A$37,'Unit Stats'!J$37,IF(Armybuilder!$C76='Unit Stats'!$A$38,'Unit Stats'!J$38,IF(Armybuilder!$C76='Unit Stats'!$A$39,'Unit Stats'!J$39,IF(Armybuilder!$C76='Unit Stats'!$A$40,'Unit Stats'!J$40,IF(Armybuilder!$C76='Unit Stats'!$A$41,'Unit Stats'!J$41,IF(Armybuilder!$C76='Unit Stats'!$A$42,'Unit Stats'!J$42,IF(Armybuilder!$C76='Unit Stats'!$A$43,'Unit Stats'!J$43,IF(Armybuilder!$C76='Unit Stats'!$A$44,'Unit Stats'!J$44,IF(Armybuilder!$C76='Unit Stats'!$A$45,'Unit Stats'!J$45,IF(Armybuilder!$C76='Unit Stats'!$A$46,'Unit Stats'!J$46,IF(Armybuilder!$C76='Unit Stats'!$A$47,'Unit Stats'!J$47,IF(Armybuilder!$C76='Unit Stats'!$A$48,'Unit Stats'!J$48,IF(Armybuilder!$C76='Unit Stats'!$A$49,'Unit Stats'!J$49,IF(Armybuilder!$C76='Unit Stats'!$A$50,'Unit Stats'!J$50,IF(Armybuilder!$C76='Unit Stats'!$A$51,'Unit Stats'!J$51,IF(Armybuilder!$C76='Unit Stats'!$A$52,'Unit Stats'!J$52,IF(Armybuilder!$C76='Unit Stats'!$A$53,'Unit Stats'!J$53,IF(Armybuilder!$C76='Unit Stats'!$A$54,'Unit Stats'!J$54,IF(Armybuilder!$C76='Unit Stats'!$A$55,'Unit Stats'!J$55,))))))))))))))))))))))))))))))))))))))))))))))))))))))</f>
        <v>0</v>
      </c>
      <c r="M76" s="38">
        <f>IF(Armybuilder!$C76='Unit Stats'!$A$2,'Unit Stats'!K$2,IF(Armybuilder!$C76='Unit Stats'!$A$3,'Unit Stats'!K$3,IF(Armybuilder!$C76='Unit Stats'!$A$4,'Unit Stats'!K$4,IF(Armybuilder!$C76='Unit Stats'!$A$5,'Unit Stats'!K$5,IF(Armybuilder!$C76='Unit Stats'!$A$6,'Unit Stats'!K$6,IF(Armybuilder!$C76='Unit Stats'!$A$7,'Unit Stats'!K$7,IF(Armybuilder!$C76='Unit Stats'!$A$8,'Unit Stats'!K$8,IF(Armybuilder!$C76='Unit Stats'!$A$9,'Unit Stats'!K$9,IF(Armybuilder!$C76='Unit Stats'!$A$10,'Unit Stats'!K$10,IF(Armybuilder!$C76='Unit Stats'!$A$11,'Unit Stats'!K$11,IF(Armybuilder!$C76='Unit Stats'!$A$12,'Unit Stats'!K$12,IF(Armybuilder!$C76='Unit Stats'!$A$13,'Unit Stats'!K$13,IF(Armybuilder!$C76='Unit Stats'!$A$14,'Unit Stats'!K$14,IF(Armybuilder!$C76='Unit Stats'!$A$15,'Unit Stats'!K$15,IF(Armybuilder!$C76='Unit Stats'!$A$16,'Unit Stats'!K$16,IF(Armybuilder!$C76='Unit Stats'!$A$17,'Unit Stats'!K$17,IF(Armybuilder!$C76='Unit Stats'!$A$18,'Unit Stats'!K$18,IF(Armybuilder!$C76='Unit Stats'!$A$19,'Unit Stats'!K$19,IF(Armybuilder!$C76='Unit Stats'!$A$20,'Unit Stats'!K$20,IF(Armybuilder!$C76='Unit Stats'!$A$21,'Unit Stats'!K$21,IF(Armybuilder!$C76='Unit Stats'!$A$22,'Unit Stats'!K$22,IF(Armybuilder!$C76='Unit Stats'!$A$23,'Unit Stats'!K$23,IF(Armybuilder!$C76='Unit Stats'!$A$24,'Unit Stats'!K$24,IF(Armybuilder!$C76='Unit Stats'!$A$25,'Unit Stats'!K$25,IF(Armybuilder!$C76='Unit Stats'!$A$26,'Unit Stats'!K$26,IF(Armybuilder!$C76='Unit Stats'!$A$27,'Unit Stats'!K$27,IF(Armybuilder!$C76='Unit Stats'!$A$28,'Unit Stats'!K$28,IF(Armybuilder!$C76='Unit Stats'!$A$29,'Unit Stats'!K$29,IF(Armybuilder!$C76='Unit Stats'!$A$30,'Unit Stats'!K$30,IF(Armybuilder!$C76='Unit Stats'!$A$31,'Unit Stats'!K$31,IF(Armybuilder!$C76='Unit Stats'!$A$32,'Unit Stats'!K$32,IF(Armybuilder!$C76='Unit Stats'!$A$33,'Unit Stats'!K$33,IF(Armybuilder!$C76='Unit Stats'!$A$34,'Unit Stats'!K$34,IF(Armybuilder!$C76='Unit Stats'!$A$35,'Unit Stats'!K$35,IF(Armybuilder!$C76='Unit Stats'!$A$36,'Unit Stats'!K$36,IF(Armybuilder!$C76='Unit Stats'!$A$37,'Unit Stats'!K$37,IF(Armybuilder!$C76='Unit Stats'!$A$38,'Unit Stats'!K$38,IF(Armybuilder!$C76='Unit Stats'!$A$39,'Unit Stats'!K$39,IF(Armybuilder!$C76='Unit Stats'!$A$40,'Unit Stats'!K$40,IF(Armybuilder!$C76='Unit Stats'!$A$41,'Unit Stats'!K$41,IF(Armybuilder!$C76='Unit Stats'!$A$42,'Unit Stats'!K$42,IF(Armybuilder!$C76='Unit Stats'!$A$43,'Unit Stats'!K$43,IF(Armybuilder!$C76='Unit Stats'!$A$44,'Unit Stats'!K$44,IF(Armybuilder!$C76='Unit Stats'!$A$45,'Unit Stats'!K$45,IF(Armybuilder!$C76='Unit Stats'!$A$46,'Unit Stats'!K$46,IF(Armybuilder!$C76='Unit Stats'!$A$47,'Unit Stats'!K$47,IF(Armybuilder!$C76='Unit Stats'!$A$48,'Unit Stats'!K$48,IF(Armybuilder!$C76='Unit Stats'!$A$49,'Unit Stats'!K$49,IF(Armybuilder!$C76='Unit Stats'!$A$50,'Unit Stats'!K$50,IF(Armybuilder!$C76='Unit Stats'!$A$51,'Unit Stats'!K$51,IF(Armybuilder!$C76='Unit Stats'!$A$52,'Unit Stats'!K$52,IF(Armybuilder!$C76='Unit Stats'!$A$53,'Unit Stats'!K$53,IF(Armybuilder!$C76='Unit Stats'!$A$54,'Unit Stats'!K$54,IF(Armybuilder!$C76='Unit Stats'!$A$55,'Unit Stats'!K$55,))))))))))))))))))))))))))))))))))))))))))))))))))))))</f>
        <v>0</v>
      </c>
      <c r="N76" s="36">
        <f>IF(Armybuilder!$C76='Unit Stats'!$A$2,'Unit Stats'!L$2,IF(Armybuilder!$C76='Unit Stats'!$A$3,'Unit Stats'!L$3,IF(Armybuilder!$C76='Unit Stats'!$A$4,'Unit Stats'!L$4,IF(Armybuilder!$C76='Unit Stats'!$A$5,'Unit Stats'!L$5,IF(Armybuilder!$C76='Unit Stats'!$A$6,'Unit Stats'!L$6,IF(Armybuilder!$C76='Unit Stats'!$A$7,'Unit Stats'!L$7,IF(Armybuilder!$C76='Unit Stats'!$A$8,'Unit Stats'!L$8,IF(Armybuilder!$C76='Unit Stats'!$A$9,'Unit Stats'!L$9,IF(Armybuilder!$C76='Unit Stats'!$A$10,'Unit Stats'!L$10,IF(Armybuilder!$C76='Unit Stats'!$A$11,'Unit Stats'!L$11,IF(Armybuilder!$C76='Unit Stats'!$A$12,'Unit Stats'!L$12,IF(Armybuilder!$C76='Unit Stats'!$A$13,'Unit Stats'!L$13,IF(Armybuilder!$C76='Unit Stats'!$A$14,'Unit Stats'!L$14,IF(Armybuilder!$C76='Unit Stats'!$A$15,'Unit Stats'!L$15,IF(Armybuilder!$C76='Unit Stats'!$A$16,'Unit Stats'!L$16,IF(Armybuilder!$C76='Unit Stats'!$A$17,'Unit Stats'!L$17,IF(Armybuilder!$C76='Unit Stats'!$A$18,'Unit Stats'!L$18,IF(Armybuilder!$C76='Unit Stats'!$A$19,'Unit Stats'!L$19,IF(Armybuilder!$C76='Unit Stats'!$A$20,'Unit Stats'!L$20,IF(Armybuilder!$C76='Unit Stats'!$A$21,'Unit Stats'!L$21,IF(Armybuilder!$C76='Unit Stats'!$A$22,'Unit Stats'!L$22,IF(Armybuilder!$C76='Unit Stats'!$A$23,'Unit Stats'!L$23,IF(Armybuilder!$C76='Unit Stats'!$A$24,'Unit Stats'!L$24,IF(Armybuilder!$C76='Unit Stats'!$A$25,'Unit Stats'!L$25,IF(Armybuilder!$C76='Unit Stats'!$A$26,'Unit Stats'!L$26,IF(Armybuilder!$C76='Unit Stats'!$A$27,'Unit Stats'!L$27,IF(Armybuilder!$C76='Unit Stats'!$A$28,'Unit Stats'!L$28,IF(Armybuilder!$C76='Unit Stats'!$A$29,'Unit Stats'!L$29,IF(Armybuilder!$C76='Unit Stats'!$A$30,'Unit Stats'!L$30,IF(Armybuilder!$C76='Unit Stats'!$A$31,'Unit Stats'!L$31,IF(Armybuilder!$C76='Unit Stats'!$A$32,'Unit Stats'!L$32,IF(Armybuilder!$C76='Unit Stats'!$A$33,'Unit Stats'!L$33,IF(Armybuilder!$C76='Unit Stats'!$A$34,'Unit Stats'!L$34,IF(Armybuilder!$C76='Unit Stats'!$A$35,'Unit Stats'!L$35,IF(Armybuilder!$C76='Unit Stats'!$A$36,'Unit Stats'!L$36,IF(Armybuilder!$C76='Unit Stats'!$A$37,'Unit Stats'!L$37,IF(Armybuilder!$C76='Unit Stats'!$A$38,'Unit Stats'!L$38,IF(Armybuilder!$C76='Unit Stats'!$A$39,'Unit Stats'!L$39,IF(Armybuilder!$C76='Unit Stats'!$A$40,'Unit Stats'!L$40,IF(Armybuilder!$C76='Unit Stats'!$A$41,'Unit Stats'!L$41,IF(Armybuilder!$C76='Unit Stats'!$A$42,'Unit Stats'!L$42,IF(Armybuilder!$C76='Unit Stats'!$A$43,'Unit Stats'!L$43,IF(Armybuilder!$C76='Unit Stats'!$A$44,'Unit Stats'!L$44,IF(Armybuilder!$C76='Unit Stats'!$A$45,'Unit Stats'!L$45,IF(Armybuilder!$C76='Unit Stats'!$A$46,'Unit Stats'!L$46,IF(Armybuilder!$C76='Unit Stats'!$A$47,'Unit Stats'!L$47,IF(Armybuilder!$C76='Unit Stats'!$A$48,'Unit Stats'!L$48,IF(Armybuilder!$C76='Unit Stats'!$A$49,'Unit Stats'!L$49,IF(Armybuilder!$C76='Unit Stats'!$A$50,'Unit Stats'!L$50,IF(Armybuilder!$C76='Unit Stats'!$A$51,'Unit Stats'!L$51,IF(Armybuilder!$C76='Unit Stats'!$A$52,'Unit Stats'!L$52,IF(Armybuilder!$C76='Unit Stats'!$A$53,'Unit Stats'!L$53,IF(Armybuilder!$C76='Unit Stats'!$A$54,'Unit Stats'!L$54,IF(Armybuilder!$C76='Unit Stats'!$A$55,'Unit Stats'!L$55,))))))))))))))))))))))))))))))))))))))))))))))))))))))</f>
        <v>0</v>
      </c>
      <c r="O76" s="34">
        <f>IF(Armybuilder!$C76='Unit Stats'!$A$2,'Unit Stats'!M$2,IF(Armybuilder!$C76='Unit Stats'!$A$3,'Unit Stats'!M$3,IF(Armybuilder!$C76='Unit Stats'!$A$4,'Unit Stats'!M$4,IF(Armybuilder!$C76='Unit Stats'!$A$5,'Unit Stats'!M$5,IF(Armybuilder!$C76='Unit Stats'!$A$6,'Unit Stats'!M$6,IF(Armybuilder!$C76='Unit Stats'!$A$7,'Unit Stats'!M$7,IF(Armybuilder!$C76='Unit Stats'!$A$8,'Unit Stats'!M$8,IF(Armybuilder!$C76='Unit Stats'!$A$9,'Unit Stats'!M$9,IF(Armybuilder!$C76='Unit Stats'!$A$10,'Unit Stats'!M$10,IF(Armybuilder!$C76='Unit Stats'!$A$11,'Unit Stats'!M$11,IF(Armybuilder!$C76='Unit Stats'!$A$12,'Unit Stats'!M$12,IF(Armybuilder!$C76='Unit Stats'!$A$13,'Unit Stats'!M$13,IF(Armybuilder!$C76='Unit Stats'!$A$14,'Unit Stats'!M$14,IF(Armybuilder!$C76='Unit Stats'!$A$15,'Unit Stats'!M$15,IF(Armybuilder!$C76='Unit Stats'!$A$16,'Unit Stats'!M$16,IF(Armybuilder!$C76='Unit Stats'!$A$17,'Unit Stats'!M$17,IF(Armybuilder!$C76='Unit Stats'!$A$18,'Unit Stats'!M$18,IF(Armybuilder!$C76='Unit Stats'!$A$19,'Unit Stats'!M$19,IF(Armybuilder!$C76='Unit Stats'!$A$20,'Unit Stats'!M$20,IF(Armybuilder!$C76='Unit Stats'!$A$21,'Unit Stats'!M$21,IF(Armybuilder!$C76='Unit Stats'!$A$22,'Unit Stats'!M$22,IF(Armybuilder!$C76='Unit Stats'!$A$23,'Unit Stats'!M$23,IF(Armybuilder!$C76='Unit Stats'!$A$24,'Unit Stats'!M$24,IF(Armybuilder!$C76='Unit Stats'!$A$25,'Unit Stats'!M$25,IF(Armybuilder!$C76='Unit Stats'!$A$26,'Unit Stats'!M$26,IF(Armybuilder!$C76='Unit Stats'!$A$27,'Unit Stats'!M$27,IF(Armybuilder!$C76='Unit Stats'!$A$28,'Unit Stats'!M$28,IF(Armybuilder!$C76='Unit Stats'!$A$29,'Unit Stats'!M$29,IF(Armybuilder!$C76='Unit Stats'!$A$30,'Unit Stats'!M$30,IF(Armybuilder!$C76='Unit Stats'!$A$31,'Unit Stats'!M$31,IF(Armybuilder!$C76='Unit Stats'!$A$32,'Unit Stats'!M$32,IF(Armybuilder!$C76='Unit Stats'!$A$33,'Unit Stats'!M$33,IF(Armybuilder!$C76='Unit Stats'!$A$34,'Unit Stats'!M$34,IF(Armybuilder!$C76='Unit Stats'!$A$35,'Unit Stats'!M$35,IF(Armybuilder!$C76='Unit Stats'!$A$36,'Unit Stats'!M$36,IF(Armybuilder!$C76='Unit Stats'!$A$37,'Unit Stats'!M$37,IF(Armybuilder!$C76='Unit Stats'!$A$38,'Unit Stats'!M$38,IF(Armybuilder!$C76='Unit Stats'!$A$39,'Unit Stats'!M$39,IF(Armybuilder!$C76='Unit Stats'!$A$40,'Unit Stats'!M$40,IF(Armybuilder!$C76='Unit Stats'!$A$41,'Unit Stats'!M$41,IF(Armybuilder!$C76='Unit Stats'!$A$42,'Unit Stats'!M$42,IF(Armybuilder!$C76='Unit Stats'!$A$43,'Unit Stats'!M$43,IF(Armybuilder!$C76='Unit Stats'!$A$44,'Unit Stats'!M$44,IF(Armybuilder!$C76='Unit Stats'!$A$45,'Unit Stats'!M$45,IF(Armybuilder!$C76='Unit Stats'!$A$46,'Unit Stats'!M$46,IF(Armybuilder!$C76='Unit Stats'!$A$47,'Unit Stats'!M$47,IF(Armybuilder!$C76='Unit Stats'!$A$48,'Unit Stats'!M$48,IF(Armybuilder!$C76='Unit Stats'!$A$49,'Unit Stats'!M$49,IF(Armybuilder!$C76='Unit Stats'!$A$50,'Unit Stats'!M$50,IF(Armybuilder!$C76='Unit Stats'!$A$51,'Unit Stats'!M$51,IF(Armybuilder!$C76='Unit Stats'!$A$52,'Unit Stats'!M$52,IF(Armybuilder!$C76='Unit Stats'!$A$53,'Unit Stats'!M$53,IF(Armybuilder!$C76='Unit Stats'!$A$54,'Unit Stats'!M$54,IF(Armybuilder!$C76='Unit Stats'!$A$55,'Unit Stats'!M$55,))))))))))))))))))))))))))))))))))))))))))))))))))))))</f>
        <v>0</v>
      </c>
      <c r="P76" s="42">
        <f>IF(Armybuilder!$C76='Unit Stats'!$A$2,'Unit Stats'!N$2,IF(Armybuilder!$C76='Unit Stats'!$A$3,'Unit Stats'!N$3,IF(Armybuilder!$C76='Unit Stats'!$A$4,'Unit Stats'!N$4,IF(Armybuilder!$C76='Unit Stats'!$A$5,'Unit Stats'!N$5,IF(Armybuilder!$C76='Unit Stats'!$A$6,'Unit Stats'!N$6,IF(Armybuilder!$C76='Unit Stats'!$A$7,'Unit Stats'!N$7,IF(Armybuilder!$C76='Unit Stats'!$A$8,'Unit Stats'!N$8,IF(Armybuilder!$C76='Unit Stats'!$A$9,'Unit Stats'!N$9,IF(Armybuilder!$C76='Unit Stats'!$A$10,'Unit Stats'!N$10,IF(Armybuilder!$C76='Unit Stats'!$A$11,'Unit Stats'!N$11,IF(Armybuilder!$C76='Unit Stats'!$A$12,'Unit Stats'!N$12,IF(Armybuilder!$C76='Unit Stats'!$A$13,'Unit Stats'!N$13,IF(Armybuilder!$C76='Unit Stats'!$A$14,'Unit Stats'!N$14,IF(Armybuilder!$C76='Unit Stats'!$A$15,'Unit Stats'!N$15,IF(Armybuilder!$C76='Unit Stats'!$A$16,'Unit Stats'!N$16,IF(Armybuilder!$C76='Unit Stats'!$A$17,'Unit Stats'!N$17,IF(Armybuilder!$C76='Unit Stats'!$A$18,'Unit Stats'!N$18,IF(Armybuilder!$C76='Unit Stats'!$A$19,'Unit Stats'!N$19,IF(Armybuilder!$C76='Unit Stats'!$A$20,'Unit Stats'!N$20,IF(Armybuilder!$C76='Unit Stats'!$A$21,'Unit Stats'!N$21,IF(Armybuilder!$C76='Unit Stats'!$A$22,'Unit Stats'!N$22,IF(Armybuilder!$C76='Unit Stats'!$A$23,'Unit Stats'!N$23,IF(Armybuilder!$C76='Unit Stats'!$A$24,'Unit Stats'!N$24,IF(Armybuilder!$C76='Unit Stats'!$A$25,'Unit Stats'!N$25,IF(Armybuilder!$C76='Unit Stats'!$A$26,'Unit Stats'!N$26,IF(Armybuilder!$C76='Unit Stats'!$A$27,'Unit Stats'!N$27,IF(Armybuilder!$C76='Unit Stats'!$A$28,'Unit Stats'!N$28,IF(Armybuilder!$C76='Unit Stats'!$A$29,'Unit Stats'!N$29,IF(Armybuilder!$C76='Unit Stats'!$A$30,'Unit Stats'!N$30,IF(Armybuilder!$C76='Unit Stats'!$A$31,'Unit Stats'!N$31,IF(Armybuilder!$C76='Unit Stats'!$A$32,'Unit Stats'!N$32,IF(Armybuilder!$C76='Unit Stats'!$A$33,'Unit Stats'!N$33,IF(Armybuilder!$C76='Unit Stats'!$A$34,'Unit Stats'!N$34,IF(Armybuilder!$C76='Unit Stats'!$A$35,'Unit Stats'!N$35,IF(Armybuilder!$C76='Unit Stats'!$A$36,'Unit Stats'!N$36,IF(Armybuilder!$C76='Unit Stats'!$A$37,'Unit Stats'!N$37,IF(Armybuilder!$C76='Unit Stats'!$A$38,'Unit Stats'!N$38,IF(Armybuilder!$C76='Unit Stats'!$A$39,'Unit Stats'!N$39,IF(Armybuilder!$C76='Unit Stats'!$A$40,'Unit Stats'!N$40,IF(Armybuilder!$C76='Unit Stats'!$A$41,'Unit Stats'!N$41,IF(Armybuilder!$C76='Unit Stats'!$A$42,'Unit Stats'!N$42,IF(Armybuilder!$C76='Unit Stats'!$A$43,'Unit Stats'!N$43,IF(Armybuilder!$C76='Unit Stats'!$A$44,'Unit Stats'!N$44,IF(Armybuilder!$C76='Unit Stats'!$A$45,'Unit Stats'!N$45,IF(Armybuilder!$C76='Unit Stats'!$A$46,'Unit Stats'!N$46,IF(Armybuilder!$C76='Unit Stats'!$A$47,'Unit Stats'!N$47,IF(Armybuilder!$C76='Unit Stats'!$A$48,'Unit Stats'!N$48,IF(Armybuilder!$C76='Unit Stats'!$A$49,'Unit Stats'!N$49,IF(Armybuilder!$C76='Unit Stats'!$A$50,'Unit Stats'!N$50,IF(Armybuilder!$C76='Unit Stats'!$A$51,'Unit Stats'!N$51,IF(Armybuilder!$C76='Unit Stats'!$A$52,'Unit Stats'!N$52,IF(Armybuilder!$C76='Unit Stats'!$A$53,'Unit Stats'!N$53,IF(Armybuilder!$C76='Unit Stats'!$A$54,'Unit Stats'!N$54,IF(Armybuilder!$C76='Unit Stats'!$A$55,'Unit Stats'!N$55,))))))))))))))))))))))))))))))))))))))))))))))))))))))</f>
        <v>0</v>
      </c>
      <c r="Q76" s="38">
        <f>IF(Armybuilder!$C76='Unit Stats'!$A$2,'Unit Stats'!$T$2,IF(Armybuilder!$C76='Unit Stats'!$A$3,'Unit Stats'!$T$3,IF(Armybuilder!$C76='Unit Stats'!$A$4,'Unit Stats'!$T$4,IF(Armybuilder!$C76='Unit Stats'!$A$5,'Unit Stats'!$T$5,IF(Armybuilder!$C76='Unit Stats'!$A$6,'Unit Stats'!$T$6,IF(Armybuilder!$C76='Unit Stats'!$A$7,'Unit Stats'!$T$7,IF(Armybuilder!$C76='Unit Stats'!$A$8,'Unit Stats'!$T$8,IF(Armybuilder!$C76='Unit Stats'!$A$9,'Unit Stats'!$T$9,IF(Armybuilder!$C76='Unit Stats'!$A$10,'Unit Stats'!$T$10,IF(Armybuilder!$C76='Unit Stats'!$A$11,'Unit Stats'!$T$11,IF(Armybuilder!$C76='Unit Stats'!$A$12,'Unit Stats'!$T$12,IF(Armybuilder!$C76='Unit Stats'!$A$13,'Unit Stats'!$T$13,IF(Armybuilder!$C76='Unit Stats'!$A$14,'Unit Stats'!$T$14,IF(Armybuilder!$C76='Unit Stats'!$A$15,'Unit Stats'!$T$15,IF(Armybuilder!$C76='Unit Stats'!$A$16,'Unit Stats'!$T$16,IF(Armybuilder!$C76='Unit Stats'!$A$17,'Unit Stats'!$T$17,IF(Armybuilder!$C76='Unit Stats'!$A$18,'Unit Stats'!$T$18,IF(Armybuilder!$C76='Unit Stats'!$A$19,'Unit Stats'!$T$19,IF(Armybuilder!$C76='Unit Stats'!$A$20,'Unit Stats'!$T$20,IF(Armybuilder!$C76='Unit Stats'!$A$21,'Unit Stats'!$T$21,IF(Armybuilder!$C76='Unit Stats'!$A$22,'Unit Stats'!$T$22,IF(Armybuilder!$C76='Unit Stats'!$A$23,'Unit Stats'!$T$23,IF(Armybuilder!$C76='Unit Stats'!$A$24,'Unit Stats'!$T$24,IF(Armybuilder!$C76='Unit Stats'!$A$25,'Unit Stats'!$T$25,IF(Armybuilder!$C76='Unit Stats'!$A$26,'Unit Stats'!$T$26,IF(Armybuilder!$C76='Unit Stats'!$A$27,'Unit Stats'!$T$27,IF(Armybuilder!$C76='Unit Stats'!$A$28,'Unit Stats'!$T$28,IF(Armybuilder!$C76='Unit Stats'!$A$29,'Unit Stats'!$T$29,IF(Armybuilder!$C76='Unit Stats'!$A$30,'Unit Stats'!$T$30,IF(Armybuilder!$C76='Unit Stats'!$A$31,'Unit Stats'!$T$31,IF(Armybuilder!$C76='Unit Stats'!$A$32,'Unit Stats'!$T$32,IF(Armybuilder!$C76='Unit Stats'!$A$33,'Unit Stats'!$T$33,IF(Armybuilder!$C76='Unit Stats'!$A$34,'Unit Stats'!$T$34,IF(Armybuilder!$C76='Unit Stats'!$A$35,'Unit Stats'!$T$35,IF(Armybuilder!$C76='Unit Stats'!$A$36,'Unit Stats'!$T$36,IF(Armybuilder!$C76='Unit Stats'!$A$37,'Unit Stats'!$T$37,IF(Armybuilder!$C76='Unit Stats'!$A$38,'Unit Stats'!$T$38,IF(Armybuilder!$C76='Unit Stats'!$A$39,'Unit Stats'!$T$39,IF(Armybuilder!$C76='Unit Stats'!$A$40,'Unit Stats'!$T$40,IF(Armybuilder!$C76='Unit Stats'!$A$41,'Unit Stats'!$T$41,IF(Armybuilder!$C76='Unit Stats'!$A$42,'Unit Stats'!$T$42,IF(Armybuilder!$C76='Unit Stats'!$A$43,'Unit Stats'!$T$43,IF(Armybuilder!$C76='Unit Stats'!$A$44,'Unit Stats'!$T$44,IF(Armybuilder!$C76='Unit Stats'!$A$45,'Unit Stats'!$T$45,IF(Armybuilder!$C76='Unit Stats'!$A$46,'Unit Stats'!$T$46,IF(Armybuilder!$C76='Unit Stats'!$A$47,'Unit Stats'!$T$47,IF(Armybuilder!$C76='Unit Stats'!$A$48,'Unit Stats'!$T$48,IF(Armybuilder!$C76='Unit Stats'!$A$49,'Unit Stats'!$T$49,IF(Armybuilder!$C76='Unit Stats'!$A$50,'Unit Stats'!$T$50,IF(Armybuilder!$C76='Unit Stats'!$A$51,'Unit Stats'!$T$51,IF(Armybuilder!$C76='Unit Stats'!$A$52,'Unit Stats'!$T$52,IF(Armybuilder!$C76='Unit Stats'!$A$53,'Unit Stats'!$T$53,IF(Armybuilder!$C76='Unit Stats'!$A$54,'Unit Stats'!$T$54,IF(Armybuilder!$C76='Unit Stats'!$A$55,'Unit Stats'!$T$55,IF(Armybuilder!$C76=Wargear!$A$2,Wargear!$B$2,IF(Armybuilder!$C76=Wargear!$A$3,Wargear!$B$3,IF(Armybuilder!$C76=Wargear!$A$4,Wargear!$B$4,IF(Armybuilder!$C76=Wargear!$A$5,Wargear!$B$5,IF(Armybuilder!$C76=Wargear!$A$6,Wargear!$B$6,IF(Armybuilder!$C76=Wargear!$A$7,Wargear!$B$7,'Extra Code Points'!$A73))))))))))))))))))))))))))))))))))))))))))))))))))))))))))))</f>
        <v>0</v>
      </c>
      <c r="R76" s="39">
        <f t="shared" si="2"/>
        <v>0</v>
      </c>
      <c r="S76" s="40">
        <f t="shared" si="3"/>
        <v>1085</v>
      </c>
      <c r="T76" s="36">
        <f>IF(Armybuilder!$C76='Unit Stats'!$A$2,'Unit Stats'!O$2,IF(Armybuilder!$C76='Unit Stats'!$A$3,'Unit Stats'!O$3,IF(Armybuilder!$C76='Unit Stats'!$A$4,'Unit Stats'!O$4,IF(Armybuilder!$C76='Unit Stats'!$A$5,'Unit Stats'!O$5,IF(Armybuilder!$C76='Unit Stats'!$A$6,'Unit Stats'!O$6,IF(Armybuilder!$C76='Unit Stats'!$A$7,'Unit Stats'!O$7,IF(Armybuilder!$C76='Unit Stats'!$A$8,'Unit Stats'!O$8,IF(Armybuilder!$C76='Unit Stats'!$A$9,'Unit Stats'!O$9,IF(Armybuilder!$C76='Unit Stats'!$A$10,'Unit Stats'!O$10,IF(Armybuilder!$C76='Unit Stats'!$A$11,'Unit Stats'!O$11,IF(Armybuilder!$C76='Unit Stats'!$A$12,'Unit Stats'!O$12,IF(Armybuilder!$C76='Unit Stats'!$A$13,'Unit Stats'!O$13,IF(Armybuilder!$C76='Unit Stats'!$A$14,'Unit Stats'!O$14,IF(Armybuilder!$C76='Unit Stats'!$A$15,'Unit Stats'!O$15,IF(Armybuilder!$C76='Unit Stats'!$A$16,'Unit Stats'!O$16,IF(Armybuilder!$C76='Unit Stats'!$A$17,'Unit Stats'!O$17,IF(Armybuilder!$C76='Unit Stats'!$A$18,'Unit Stats'!O$18,IF(Armybuilder!$C76='Unit Stats'!$A$19,'Unit Stats'!O$19,IF(Armybuilder!$C76='Unit Stats'!$A$20,'Unit Stats'!O$20,IF(Armybuilder!$C76='Unit Stats'!$A$21,'Unit Stats'!O$21,IF(Armybuilder!$C76='Unit Stats'!$A$22,'Unit Stats'!O$22,IF(Armybuilder!$C76='Unit Stats'!$A$23,'Unit Stats'!O$23,IF(Armybuilder!$C76='Unit Stats'!$A$24,'Unit Stats'!O$24,IF(Armybuilder!$C76='Unit Stats'!$A$25,'Unit Stats'!O$25,IF(Armybuilder!$C76='Unit Stats'!$A$26,'Unit Stats'!O$26,IF(Armybuilder!$C76='Unit Stats'!$A$27,'Unit Stats'!O$27,IF(Armybuilder!$C76='Unit Stats'!$A$28,'Unit Stats'!O$28,IF(Armybuilder!$C76='Unit Stats'!$A$29,'Unit Stats'!O$29,IF(Armybuilder!$C76='Unit Stats'!$A$30,'Unit Stats'!O$30,IF(Armybuilder!$C76='Unit Stats'!$A$31,'Unit Stats'!O$31,IF(Armybuilder!$C76='Unit Stats'!$A$32,'Unit Stats'!O$32,IF(Armybuilder!$C76='Unit Stats'!$A$33,'Unit Stats'!O$33,IF(Armybuilder!$C76='Unit Stats'!$A$34,'Unit Stats'!O$34,IF(Armybuilder!$C76='Unit Stats'!$A$35,'Unit Stats'!O$35,IF(Armybuilder!$C76='Unit Stats'!$A$36,'Unit Stats'!O$36,IF(Armybuilder!$C76='Unit Stats'!$A$37,'Unit Stats'!O$37,IF(Armybuilder!$C76='Unit Stats'!$A$38,'Unit Stats'!O$38,IF(Armybuilder!$C76='Unit Stats'!$A$39,'Unit Stats'!O$39,IF(Armybuilder!$C76='Unit Stats'!$A$40,'Unit Stats'!O$40,IF(Armybuilder!$C76='Unit Stats'!$A$41,'Unit Stats'!O$41,IF(Armybuilder!$C76='Unit Stats'!$A$42,'Unit Stats'!O$42,IF(Armybuilder!$C76='Unit Stats'!$A$43,'Unit Stats'!O$43,IF(Armybuilder!$C76='Unit Stats'!$A$44,'Unit Stats'!O$44,IF(Armybuilder!$C76='Unit Stats'!$A$45,'Unit Stats'!O$45,IF(Armybuilder!$C76='Unit Stats'!$A$46,'Unit Stats'!O$46,IF(Armybuilder!$C76='Unit Stats'!$A$47,'Unit Stats'!O$47,IF(Armybuilder!$C76='Unit Stats'!$A$48,'Unit Stats'!O$48,IF(Armybuilder!$C76='Unit Stats'!$A$49,'Unit Stats'!O$49,IF(Armybuilder!$C76='Unit Stats'!$A$50,'Unit Stats'!O$50,IF(Armybuilder!$C76='Unit Stats'!$A$51,'Unit Stats'!O$51,IF(Armybuilder!$C76='Unit Stats'!$A$52,'Unit Stats'!O$52,IF(Armybuilder!$C76='Unit Stats'!$A$53,'Unit Stats'!O$53,IF(Armybuilder!$C76='Unit Stats'!$A$54,'Unit Stats'!O$54,IF(Armybuilder!$C76='Unit Stats'!$A$55,'Unit Stats'!O$55,IF(Armybuilder!$C76=Wargear!$A$2,Wargear!C$2,IF(Armybuilder!$C76=Wargear!$A$3,Wargear!C$3,IF(Armybuilder!$C76=Wargear!$A$4,Wargear!C$4,IF(Armybuilder!$C76=Wargear!$A$5,Wargear!C$5,IF(Armybuilder!$C76=Wargear!$A$6,Wargear!C$6,IF(Armybuilder!$C76=Wargear!$A$7,Wargear!C$7,'Extra Code wargear1'!A74))))))))))))))))))))))))))))))))))))))))))))))))))))))))))))</f>
        <v>0</v>
      </c>
      <c r="U76" s="34">
        <f>IF(Armybuilder!$C76='Unit Stats'!$A$2,'Unit Stats'!P$2,IF(Armybuilder!$C76='Unit Stats'!$A$3,'Unit Stats'!P$3,IF(Armybuilder!$C76='Unit Stats'!$A$4,'Unit Stats'!P$4,IF(Armybuilder!$C76='Unit Stats'!$A$5,'Unit Stats'!P$5,IF(Armybuilder!$C76='Unit Stats'!$A$6,'Unit Stats'!P$6,IF(Armybuilder!$C76='Unit Stats'!$A$7,'Unit Stats'!P$7,IF(Armybuilder!$C76='Unit Stats'!$A$8,'Unit Stats'!P$8,IF(Armybuilder!$C76='Unit Stats'!$A$9,'Unit Stats'!P$9,IF(Armybuilder!$C76='Unit Stats'!$A$10,'Unit Stats'!P$10,IF(Armybuilder!$C76='Unit Stats'!$A$11,'Unit Stats'!P$11,IF(Armybuilder!$C76='Unit Stats'!$A$12,'Unit Stats'!P$12,IF(Armybuilder!$C76='Unit Stats'!$A$13,'Unit Stats'!P$13,IF(Armybuilder!$C76='Unit Stats'!$A$14,'Unit Stats'!P$14,IF(Armybuilder!$C76='Unit Stats'!$A$15,'Unit Stats'!P$15,IF(Armybuilder!$C76='Unit Stats'!$A$16,'Unit Stats'!P$16,IF(Armybuilder!$C76='Unit Stats'!$A$17,'Unit Stats'!P$17,IF(Armybuilder!$C76='Unit Stats'!$A$18,'Unit Stats'!P$18,IF(Armybuilder!$C76='Unit Stats'!$A$19,'Unit Stats'!P$19,IF(Armybuilder!$C76='Unit Stats'!$A$20,'Unit Stats'!P$20,IF(Armybuilder!$C76='Unit Stats'!$A$21,'Unit Stats'!P$21,IF(Armybuilder!$C76='Unit Stats'!$A$22,'Unit Stats'!P$22,IF(Armybuilder!$C76='Unit Stats'!$A$23,'Unit Stats'!P$23,IF(Armybuilder!$C76='Unit Stats'!$A$24,'Unit Stats'!P$24,IF(Armybuilder!$C76='Unit Stats'!$A$25,'Unit Stats'!P$25,IF(Armybuilder!$C76='Unit Stats'!$A$26,'Unit Stats'!P$26,IF(Armybuilder!$C76='Unit Stats'!$A$27,'Unit Stats'!P$27,IF(Armybuilder!$C76='Unit Stats'!$A$28,'Unit Stats'!P$28,IF(Armybuilder!$C76='Unit Stats'!$A$29,'Unit Stats'!P$29,IF(Armybuilder!$C76='Unit Stats'!$A$30,'Unit Stats'!P$30,IF(Armybuilder!$C76='Unit Stats'!$A$31,'Unit Stats'!P$31,IF(Armybuilder!$C76='Unit Stats'!$A$32,'Unit Stats'!P$32,IF(Armybuilder!$C76='Unit Stats'!$A$33,'Unit Stats'!P$33,IF(Armybuilder!$C76='Unit Stats'!$A$34,'Unit Stats'!P$34,IF(Armybuilder!$C76='Unit Stats'!$A$35,'Unit Stats'!P$35,IF(Armybuilder!$C76='Unit Stats'!$A$36,'Unit Stats'!P$36,IF(Armybuilder!$C76='Unit Stats'!$A$37,'Unit Stats'!P$37,IF(Armybuilder!$C76='Unit Stats'!$A$38,'Unit Stats'!P$38,IF(Armybuilder!$C76='Unit Stats'!$A$39,'Unit Stats'!P$39,IF(Armybuilder!$C76='Unit Stats'!$A$40,'Unit Stats'!P$40,IF(Armybuilder!$C76='Unit Stats'!$A$41,'Unit Stats'!P$41,IF(Armybuilder!$C76='Unit Stats'!$A$42,'Unit Stats'!P$42,IF(Armybuilder!$C76='Unit Stats'!$A$43,'Unit Stats'!P$43,IF(Armybuilder!$C76='Unit Stats'!$A$44,'Unit Stats'!P$44,IF(Armybuilder!$C76='Unit Stats'!$A$45,'Unit Stats'!P$45,IF(Armybuilder!$C76='Unit Stats'!$A$46,'Unit Stats'!P$46,IF(Armybuilder!$C76='Unit Stats'!$A$47,'Unit Stats'!P$47,IF(Armybuilder!$C76='Unit Stats'!$A$48,'Unit Stats'!P$48,IF(Armybuilder!$C76='Unit Stats'!$A$49,'Unit Stats'!P$49,IF(Armybuilder!$C76='Unit Stats'!$A$50,'Unit Stats'!P$50,IF(Armybuilder!$C76='Unit Stats'!$A$51,'Unit Stats'!P$51,IF(Armybuilder!$C76='Unit Stats'!$A$52,'Unit Stats'!P$52,IF(Armybuilder!$C76='Unit Stats'!$A$53,'Unit Stats'!P$53,IF(Armybuilder!$C76='Unit Stats'!$A$54,'Unit Stats'!P$54,IF(Armybuilder!$C76='Unit Stats'!$A$55,'Unit Stats'!P$55,IF(Armybuilder!$C76=Wargear!$A$2,Wargear!D$2,IF(Armybuilder!$C76=Wargear!$A$3,Wargear!D$3,IF(Armybuilder!$C76=Wargear!$A$4,Wargear!D$4,IF(Armybuilder!$C76=Wargear!$A$5,Wargear!D$5,IF(Armybuilder!$C76=Wargear!$A$6,Wargear!D$6,IF(Armybuilder!$C76=Wargear!$A$7,Wargear!D$7,'Extra Code wargear1'!B74))))))))))))))))))))))))))))))))))))))))))))))))))))))))))))</f>
        <v>0</v>
      </c>
      <c r="V76" s="37">
        <f>IF(Armybuilder!$C76='Unit Stats'!$A$2,'Unit Stats'!Q$2,IF(Armybuilder!$C76='Unit Stats'!$A$3,'Unit Stats'!Q$3,IF(Armybuilder!$C76='Unit Stats'!$A$4,'Unit Stats'!Q$4,IF(Armybuilder!$C76='Unit Stats'!$A$5,'Unit Stats'!Q$5,IF(Armybuilder!$C76='Unit Stats'!$A$6,'Unit Stats'!Q$6,IF(Armybuilder!$C76='Unit Stats'!$A$7,'Unit Stats'!Q$7,IF(Armybuilder!$C76='Unit Stats'!$A$8,'Unit Stats'!Q$8,IF(Armybuilder!$C76='Unit Stats'!$A$9,'Unit Stats'!Q$9,IF(Armybuilder!$C76='Unit Stats'!$A$10,'Unit Stats'!Q$10,IF(Armybuilder!$C76='Unit Stats'!$A$11,'Unit Stats'!Q$11,IF(Armybuilder!$C76='Unit Stats'!$A$12,'Unit Stats'!Q$12,IF(Armybuilder!$C76='Unit Stats'!$A$13,'Unit Stats'!Q$13,IF(Armybuilder!$C76='Unit Stats'!$A$14,'Unit Stats'!Q$14,IF(Armybuilder!$C76='Unit Stats'!$A$15,'Unit Stats'!Q$15,IF(Armybuilder!$C76='Unit Stats'!$A$16,'Unit Stats'!Q$16,IF(Armybuilder!$C76='Unit Stats'!$A$17,'Unit Stats'!Q$17,IF(Armybuilder!$C76='Unit Stats'!$A$18,'Unit Stats'!Q$18,IF(Armybuilder!$C76='Unit Stats'!$A$19,'Unit Stats'!Q$19,IF(Armybuilder!$C76='Unit Stats'!$A$20,'Unit Stats'!Q$20,IF(Armybuilder!$C76='Unit Stats'!$A$21,'Unit Stats'!Q$21,IF(Armybuilder!$C76='Unit Stats'!$A$22,'Unit Stats'!Q$22,IF(Armybuilder!$C76='Unit Stats'!$A$23,'Unit Stats'!Q$23,IF(Armybuilder!$C76='Unit Stats'!$A$24,'Unit Stats'!Q$24,IF(Armybuilder!$C76='Unit Stats'!$A$25,'Unit Stats'!Q$25,IF(Armybuilder!$C76='Unit Stats'!$A$26,'Unit Stats'!Q$26,IF(Armybuilder!$C76='Unit Stats'!$A$27,'Unit Stats'!Q$27,IF(Armybuilder!$C76='Unit Stats'!$A$28,'Unit Stats'!Q$28,IF(Armybuilder!$C76='Unit Stats'!$A$29,'Unit Stats'!Q$29,IF(Armybuilder!$C76='Unit Stats'!$A$30,'Unit Stats'!Q$30,IF(Armybuilder!$C76='Unit Stats'!$A$31,'Unit Stats'!Q$31,IF(Armybuilder!$C76='Unit Stats'!$A$32,'Unit Stats'!Q$32,IF(Armybuilder!$C76='Unit Stats'!$A$33,'Unit Stats'!Q$33,IF(Armybuilder!$C76='Unit Stats'!$A$34,'Unit Stats'!Q$34,IF(Armybuilder!$C76='Unit Stats'!$A$35,'Unit Stats'!Q$35,IF(Armybuilder!$C76='Unit Stats'!$A$36,'Unit Stats'!Q$36,IF(Armybuilder!$C76='Unit Stats'!$A$37,'Unit Stats'!Q$37,IF(Armybuilder!$C76='Unit Stats'!$A$38,'Unit Stats'!Q$38,IF(Armybuilder!$C76='Unit Stats'!$A$39,'Unit Stats'!Q$39,IF(Armybuilder!$C76='Unit Stats'!$A$40,'Unit Stats'!Q$40,IF(Armybuilder!$C76='Unit Stats'!$A$41,'Unit Stats'!Q$41,IF(Armybuilder!$C76='Unit Stats'!$A$42,'Unit Stats'!Q$42,IF(Armybuilder!$C76='Unit Stats'!$A$43,'Unit Stats'!Q$43,IF(Armybuilder!$C76='Unit Stats'!$A$44,'Unit Stats'!Q$44,IF(Armybuilder!$C76='Unit Stats'!$A$45,'Unit Stats'!Q$45,IF(Armybuilder!$C76='Unit Stats'!$A$46,'Unit Stats'!Q$46,IF(Armybuilder!$C76='Unit Stats'!$A$47,'Unit Stats'!Q$47,IF(Armybuilder!$C76='Unit Stats'!$A$48,'Unit Stats'!Q$48,IF(Armybuilder!$C76='Unit Stats'!$A$49,'Unit Stats'!Q$49,IF(Armybuilder!$C76='Unit Stats'!$A$50,'Unit Stats'!Q$50,IF(Armybuilder!$C76='Unit Stats'!$A$51,'Unit Stats'!Q$51,IF(Armybuilder!$C76='Unit Stats'!$A$52,'Unit Stats'!Q$52,IF(Armybuilder!$C76='Unit Stats'!$A$53,'Unit Stats'!Q$53,IF(Armybuilder!$C76='Unit Stats'!$A$54,'Unit Stats'!Q$54,IF(Armybuilder!$C76='Unit Stats'!$A$55,'Unit Stats'!Q$55,IF(Armybuilder!$C76=Wargear!$A$2,Wargear!E$2,IF(Armybuilder!$C76=Wargear!$A$3,Wargear!E$3,IF(Armybuilder!$C76=Wargear!$A$4,Wargear!E$4,IF(Armybuilder!$C76=Wargear!$A$5,Wargear!E$5,IF(Armybuilder!$C76=Wargear!$A$6,Wargear!E$6,IF(Armybuilder!$C76=Wargear!$A$7,Wargear!E$7,'Extra Code wargear1'!C74))))))))))))))))))))))))))))))))))))))))))))))))))))))))))))</f>
        <v>0</v>
      </c>
      <c r="W76" s="35">
        <f>IF(Armybuilder!$C76='Unit Stats'!$A$2,'Unit Stats'!R$2,IF(Armybuilder!$C76='Unit Stats'!$A$3,'Unit Stats'!R$3,IF(Armybuilder!$C76='Unit Stats'!$A$4,'Unit Stats'!R$4,IF(Armybuilder!$C76='Unit Stats'!$A$5,'Unit Stats'!R$5,IF(Armybuilder!$C76='Unit Stats'!$A$6,'Unit Stats'!R$6,IF(Armybuilder!$C76='Unit Stats'!$A$7,'Unit Stats'!R$7,IF(Armybuilder!$C76='Unit Stats'!$A$8,'Unit Stats'!R$8,IF(Armybuilder!$C76='Unit Stats'!$A$9,'Unit Stats'!R$9,IF(Armybuilder!$C76='Unit Stats'!$A$10,'Unit Stats'!R$10,IF(Armybuilder!$C76='Unit Stats'!$A$11,'Unit Stats'!R$11,IF(Armybuilder!$C76='Unit Stats'!$A$12,'Unit Stats'!R$12,IF(Armybuilder!$C76='Unit Stats'!$A$13,'Unit Stats'!R$13,IF(Armybuilder!$C76='Unit Stats'!$A$14,'Unit Stats'!R$14,IF(Armybuilder!$C76='Unit Stats'!$A$15,'Unit Stats'!R$15,IF(Armybuilder!$C76='Unit Stats'!$A$16,'Unit Stats'!R$16,IF(Armybuilder!$C76='Unit Stats'!$A$17,'Unit Stats'!R$17,IF(Armybuilder!$C76='Unit Stats'!$A$18,'Unit Stats'!R$18,IF(Armybuilder!$C76='Unit Stats'!$A$19,'Unit Stats'!R$19,IF(Armybuilder!$C76='Unit Stats'!$A$20,'Unit Stats'!R$20,IF(Armybuilder!$C76='Unit Stats'!$A$21,'Unit Stats'!R$21,IF(Armybuilder!$C76='Unit Stats'!$A$22,'Unit Stats'!R$22,IF(Armybuilder!$C76='Unit Stats'!$A$23,'Unit Stats'!R$23,IF(Armybuilder!$C76='Unit Stats'!$A$24,'Unit Stats'!R$24,IF(Armybuilder!$C76='Unit Stats'!$A$25,'Unit Stats'!R$25,IF(Armybuilder!$C76='Unit Stats'!$A$26,'Unit Stats'!R$26,IF(Armybuilder!$C76='Unit Stats'!$A$27,'Unit Stats'!R$27,IF(Armybuilder!$C76='Unit Stats'!$A$28,'Unit Stats'!R$28,IF(Armybuilder!$C76='Unit Stats'!$A$29,'Unit Stats'!R$29,IF(Armybuilder!$C76='Unit Stats'!$A$30,'Unit Stats'!R$30,IF(Armybuilder!$C76='Unit Stats'!$A$31,'Unit Stats'!R$31,IF(Armybuilder!$C76='Unit Stats'!$A$32,'Unit Stats'!R$32,IF(Armybuilder!$C76='Unit Stats'!$A$33,'Unit Stats'!R$33,IF(Armybuilder!$C76='Unit Stats'!$A$34,'Unit Stats'!R$34,IF(Armybuilder!$C76='Unit Stats'!$A$35,'Unit Stats'!R$35,IF(Armybuilder!$C76='Unit Stats'!$A$36,'Unit Stats'!R$36,IF(Armybuilder!$C76='Unit Stats'!$A$37,'Unit Stats'!R$37,IF(Armybuilder!$C76='Unit Stats'!$A$38,'Unit Stats'!R$38,IF(Armybuilder!$C76='Unit Stats'!$A$39,'Unit Stats'!R$39,IF(Armybuilder!$C76='Unit Stats'!$A$40,'Unit Stats'!R$40,IF(Armybuilder!$C76='Unit Stats'!$A$41,'Unit Stats'!R$41,IF(Armybuilder!$C76='Unit Stats'!$A$42,'Unit Stats'!R$42,IF(Armybuilder!$C76='Unit Stats'!$A$43,'Unit Stats'!R$43,IF(Armybuilder!$C76='Unit Stats'!$A$44,'Unit Stats'!R$44,IF(Armybuilder!$C76='Unit Stats'!$A$45,'Unit Stats'!R$45,IF(Armybuilder!$C76='Unit Stats'!$A$46,'Unit Stats'!R$46,IF(Armybuilder!$C76='Unit Stats'!$A$47,'Unit Stats'!R$47,IF(Armybuilder!$C76='Unit Stats'!$A$48,'Unit Stats'!R$48,IF(Armybuilder!$C76='Unit Stats'!$A$49,'Unit Stats'!R$49,IF(Armybuilder!$C76='Unit Stats'!$A$50,'Unit Stats'!R$50,IF(Armybuilder!$C76='Unit Stats'!$A$51,'Unit Stats'!R$51,IF(Armybuilder!$C76='Unit Stats'!$A$52,'Unit Stats'!R$52,IF(Armybuilder!$C76='Unit Stats'!$A$53,'Unit Stats'!R$53,IF(Armybuilder!$C76='Unit Stats'!$A$54,'Unit Stats'!R$54,IF(Armybuilder!$C76='Unit Stats'!$A$55,'Unit Stats'!R$55,IF(Armybuilder!$C76=Wargear!$A$2,Wargear!F$2,IF(Armybuilder!$C76=Wargear!$A$3,Wargear!F$3,IF(Armybuilder!$C76=Wargear!$A$4,Wargear!F$4,IF(Armybuilder!$C76=Wargear!$A$5,Wargear!F$5,IF(Armybuilder!$C76=Wargear!$A$6,Wargear!F$6,IF(Armybuilder!$C76=Wargear!$A$7,Wargear!F$7,'Extra Code wargear1'!D74))))))))))))))))))))))))))))))))))))))))))))))))))))))))))))</f>
        <v>0</v>
      </c>
      <c r="X76" s="41">
        <f>IF(Armybuilder!$C76='Unit Stats'!$A$2,'Unit Stats'!S$2,IF(Armybuilder!$C76='Unit Stats'!$A$3,'Unit Stats'!S$3,IF(Armybuilder!$C76='Unit Stats'!$A$4,'Unit Stats'!S$4,IF(Armybuilder!$C76='Unit Stats'!$A$5,'Unit Stats'!S$5,IF(Armybuilder!$C76='Unit Stats'!$A$6,'Unit Stats'!S$6,IF(Armybuilder!$C76='Unit Stats'!$A$7,'Unit Stats'!S$7,IF(Armybuilder!$C76='Unit Stats'!$A$8,'Unit Stats'!S$8,IF(Armybuilder!$C76='Unit Stats'!$A$9,'Unit Stats'!S$9,IF(Armybuilder!$C76='Unit Stats'!$A$10,'Unit Stats'!S$10,IF(Armybuilder!$C76='Unit Stats'!$A$11,'Unit Stats'!S$11,IF(Armybuilder!$C76='Unit Stats'!$A$12,'Unit Stats'!S$12,IF(Armybuilder!$C76='Unit Stats'!$A$13,'Unit Stats'!S$13,IF(Armybuilder!$C76='Unit Stats'!$A$14,'Unit Stats'!S$14,IF(Armybuilder!$C76='Unit Stats'!$A$15,'Unit Stats'!S$15,IF(Armybuilder!$C76='Unit Stats'!$A$16,'Unit Stats'!S$16,IF(Armybuilder!$C76='Unit Stats'!$A$17,'Unit Stats'!S$17,IF(Armybuilder!$C76='Unit Stats'!$A$18,'Unit Stats'!S$18,IF(Armybuilder!$C76='Unit Stats'!$A$19,'Unit Stats'!S$19,IF(Armybuilder!$C76='Unit Stats'!$A$20,'Unit Stats'!S$20,IF(Armybuilder!$C76='Unit Stats'!$A$21,'Unit Stats'!S$21,IF(Armybuilder!$C76='Unit Stats'!$A$22,'Unit Stats'!S$22,IF(Armybuilder!$C76='Unit Stats'!$A$23,'Unit Stats'!S$23,IF(Armybuilder!$C76='Unit Stats'!$A$24,'Unit Stats'!S$24,IF(Armybuilder!$C76='Unit Stats'!$A$25,'Unit Stats'!S$25,IF(Armybuilder!$C76='Unit Stats'!$A$26,'Unit Stats'!S$26,IF(Armybuilder!$C76='Unit Stats'!$A$27,'Unit Stats'!S$27,IF(Armybuilder!$C76='Unit Stats'!$A$28,'Unit Stats'!S$28,IF(Armybuilder!$C76='Unit Stats'!$A$29,'Unit Stats'!S$29,IF(Armybuilder!$C76='Unit Stats'!$A$30,'Unit Stats'!S$30,IF(Armybuilder!$C76='Unit Stats'!$A$31,'Unit Stats'!S$31,IF(Armybuilder!$C76='Unit Stats'!$A$32,'Unit Stats'!S$32,IF(Armybuilder!$C76='Unit Stats'!$A$33,'Unit Stats'!S$33,IF(Armybuilder!$C76='Unit Stats'!$A$34,'Unit Stats'!S$34,IF(Armybuilder!$C76='Unit Stats'!$A$35,'Unit Stats'!S$35,IF(Armybuilder!$C76='Unit Stats'!$A$36,'Unit Stats'!S$36,IF(Armybuilder!$C76='Unit Stats'!$A$37,'Unit Stats'!S$37,IF(Armybuilder!$C76='Unit Stats'!$A$38,'Unit Stats'!S$38,IF(Armybuilder!$C76='Unit Stats'!$A$39,'Unit Stats'!S$39,IF(Armybuilder!$C76='Unit Stats'!$A$40,'Unit Stats'!S$40,IF(Armybuilder!$C76='Unit Stats'!$A$41,'Unit Stats'!S$41,IF(Armybuilder!$C76='Unit Stats'!$A$42,'Unit Stats'!S$42,IF(Armybuilder!$C76='Unit Stats'!$A$43,'Unit Stats'!S$43,IF(Armybuilder!$C76='Unit Stats'!$A$44,'Unit Stats'!S$44,IF(Armybuilder!$C76='Unit Stats'!$A$45,'Unit Stats'!S$45,IF(Armybuilder!$C76='Unit Stats'!$A$46,'Unit Stats'!S$46,IF(Armybuilder!$C76='Unit Stats'!$A$47,'Unit Stats'!S$47,IF(Armybuilder!$C76='Unit Stats'!$A$48,'Unit Stats'!S$48,IF(Armybuilder!$C76='Unit Stats'!$A$49,'Unit Stats'!S$49,IF(Armybuilder!$C76='Unit Stats'!$A$50,'Unit Stats'!S$50,IF(Armybuilder!$C76='Unit Stats'!$A$51,'Unit Stats'!S$51,IF(Armybuilder!$C76='Unit Stats'!$A$52,'Unit Stats'!S$52,IF(Armybuilder!$C76='Unit Stats'!$A$53,'Unit Stats'!S$53,IF(Armybuilder!$C76='Unit Stats'!$A$54,'Unit Stats'!S$54,IF(Armybuilder!$C76='Unit Stats'!$A$55,'Unit Stats'!S$55,IF(Armybuilder!$C76=Wargear!$A$2,Wargear!G$2,IF(Armybuilder!$C76=Wargear!$A$3,Wargear!G$3,IF(Armybuilder!$C76=Wargear!$A$4,Wargear!G$4,IF(Armybuilder!$C76=Wargear!$A$5,Wargear!G$5,IF(Armybuilder!$C76=Wargear!$A$6,Wargear!G$6,IF(Armybuilder!$C76=Wargear!$A$7,Wargear!G$7,'Extra Code wargear1'!E74))))))))))))))))))))))))))))))))))))))))))))))))))))))))))))</f>
        <v>0</v>
      </c>
      <c r="Y76" s="42">
        <f>IF(Armybuilder!$C76='Unit Stats'!$A$7,Armybuilder!$Y$2,IF(Armybuilder!$C76='Unit Stats'!$A$24,Armybuilder!$Y$2,IF(Armybuilder!$C76='Unit Stats'!$A$25,Armybuilder!$Y$2,IF(Armybuilder!$C76='Unit Stats'!$A$28,Armybuilder!$Y$2,IF(Armybuilder!$C76='Unit Stats'!$A$29,Armybuilder!$Y$2,IF(Armybuilder!$C76='Unit Stats'!$A$30,Armybuilder!$Y$2,IF(Armybuilder!$C76='Unit Stats'!$A$31,Armybuilder!$Y$2,IF(Armybuilder!$C76='Unit Stats'!$A$38,Armybuilder!$Y$2,IF(Armybuilder!$C76='Unit Stats'!$A$39,Armybuilder!$Y$2,IF(Armybuilder!$C76='Unit Stats'!$A$53,Armybuilder!$Y$2,IF(Armybuilder!$C76=Wargear!$A$11,Armybuilder!$Y$2,0)))))))))))</f>
        <v>0</v>
      </c>
    </row>
    <row r="77" spans="1:25" s="5" customFormat="1">
      <c r="A77" s="9">
        <f>IF(Armybuilder!$C77='Unit Stats'!$A$2,'Unit Stats'!$B$2,IF(Armybuilder!$C77='Unit Stats'!$A$3,'Unit Stats'!$B$3,IF(Armybuilder!$C77='Unit Stats'!$A$4,'Unit Stats'!$B$4,IF(Armybuilder!$C77='Unit Stats'!$A$5,'Unit Stats'!$B$5,IF(Armybuilder!$C77='Unit Stats'!$A$6,'Unit Stats'!$B$6,IF(Armybuilder!$C77='Unit Stats'!$A$7,'Unit Stats'!$B$7,IF(Armybuilder!$C77='Unit Stats'!$A$8,'Unit Stats'!$B$8,IF(Armybuilder!$C77='Unit Stats'!$A$9,'Unit Stats'!$B$9,IF(Armybuilder!$C77='Unit Stats'!$A$10,'Unit Stats'!$B$10,IF(Armybuilder!$C77='Unit Stats'!$A$11,'Unit Stats'!$B$11,IF(Armybuilder!$C77='Unit Stats'!$A$12,'Unit Stats'!$B$12,IF(Armybuilder!$C77='Unit Stats'!$A$13,'Unit Stats'!$B$13,IF(Armybuilder!$C77='Unit Stats'!$A$14,'Unit Stats'!$B$14,IF(Armybuilder!$C77='Unit Stats'!$A$15,'Unit Stats'!$B$15,IF(Armybuilder!$C77='Unit Stats'!$A$16,'Unit Stats'!$B$16,IF(Armybuilder!$C77='Unit Stats'!$A$17,'Unit Stats'!$B$17,IF(Armybuilder!$C77='Unit Stats'!$A$18,'Unit Stats'!$B$18,IF(Armybuilder!$C77='Unit Stats'!$A$19,'Unit Stats'!$B$19,IF(Armybuilder!$C77='Unit Stats'!$A$20,'Unit Stats'!$B$20,IF(Armybuilder!$C77='Unit Stats'!$A$21,'Unit Stats'!$B$21,IF(Armybuilder!$C77='Unit Stats'!$A$22,'Unit Stats'!$B$22,IF(Armybuilder!$C77='Unit Stats'!$A$23,'Unit Stats'!$B$23,IF(Armybuilder!$C77='Unit Stats'!$A$24,'Unit Stats'!$B$24,IF(Armybuilder!$C77='Unit Stats'!$A$25,'Unit Stats'!$B$25,IF(Armybuilder!$C77='Unit Stats'!$A$26,'Unit Stats'!$B$26,IF(Armybuilder!$C77='Unit Stats'!$A$27,'Unit Stats'!$B$27,IF(Armybuilder!$C77='Unit Stats'!$A$28,'Unit Stats'!$B$28,IF(Armybuilder!$C77='Unit Stats'!$A$29,'Unit Stats'!$B$29,IF(Armybuilder!$C77='Unit Stats'!$A$30,'Unit Stats'!$B$30,IF(Armybuilder!$C77='Unit Stats'!$A$31,'Unit Stats'!$B$31,IF(Armybuilder!$C77='Unit Stats'!$A$32,'Unit Stats'!$B$32,IF(Armybuilder!$C77='Unit Stats'!$A$33,'Unit Stats'!$B$33,IF(Armybuilder!$C77='Unit Stats'!$A$34,'Unit Stats'!$B$34,IF(Armybuilder!$C77='Unit Stats'!$A$35,'Unit Stats'!$B$35,IF(Armybuilder!$C77='Unit Stats'!$A$36,'Unit Stats'!$B$36,IF(Armybuilder!$C77='Unit Stats'!$A$37,'Unit Stats'!$B$37,IF(Armybuilder!$C77='Unit Stats'!$A$38,'Unit Stats'!$B$38,IF(Armybuilder!$C77='Unit Stats'!$A$39,'Unit Stats'!$B$39,IF(Armybuilder!$C77='Unit Stats'!$A$40,'Unit Stats'!$B$40,IF(Armybuilder!$C77='Unit Stats'!$A$41,'Unit Stats'!$B$41,IF(Armybuilder!$C77='Unit Stats'!$A$42,'Unit Stats'!$B$42,IF(Armybuilder!$C77='Unit Stats'!$A$43,'Unit Stats'!$B$43,IF(Armybuilder!$C77='Unit Stats'!$A$44,'Unit Stats'!$B$44,IF(Armybuilder!$C77='Unit Stats'!$A$45,'Unit Stats'!$B$45,IF(Armybuilder!$C77='Unit Stats'!$A$46,'Unit Stats'!$B$46,IF(Armybuilder!$C77='Unit Stats'!$A$47,'Unit Stats'!$B$47,IF(Armybuilder!$C77='Unit Stats'!$A$48,'Unit Stats'!$B$48,IF(Armybuilder!$C77='Unit Stats'!$A$49,'Unit Stats'!$B$49,IF(Armybuilder!$C77='Unit Stats'!$A$50,'Unit Stats'!$B$50,IF(Armybuilder!$C77='Unit Stats'!$A$51,'Unit Stats'!$B$51,IF(Armybuilder!$C77='Unit Stats'!$A$52,'Unit Stats'!$B$52,IF(Armybuilder!$C77='Unit Stats'!$A$53,'Unit Stats'!$B$53,IF(Armybuilder!$C77='Unit Stats'!$A$54,'Unit Stats'!$B$54,IF(Armybuilder!$C77='Unit Stats'!$A$55,'Unit Stats'!$B$55,))))))))))))))))))))))))))))))))))))))))))))))))))))))</f>
        <v>0</v>
      </c>
      <c r="B77" s="1"/>
      <c r="C77" s="77"/>
      <c r="D77" s="78"/>
      <c r="E77" s="43">
        <f>IF(Armybuilder!$C77='Unit Stats'!$A$2,'Unit Stats'!C$2,IF(Armybuilder!$C77='Unit Stats'!$A$3,'Unit Stats'!C$3,IF(Armybuilder!$C77='Unit Stats'!$A$4,'Unit Stats'!C$4,IF(Armybuilder!$C77='Unit Stats'!$A$5,'Unit Stats'!C$5,IF(Armybuilder!$C77='Unit Stats'!$A$6,'Unit Stats'!C$6,IF(Armybuilder!$C77='Unit Stats'!$A$7,'Unit Stats'!C$7,IF(Armybuilder!$C77='Unit Stats'!$A$8,'Unit Stats'!C$8,IF(Armybuilder!$C77='Unit Stats'!$A$9,'Unit Stats'!C$9,IF(Armybuilder!$C77='Unit Stats'!$A$10,'Unit Stats'!C$10,IF(Armybuilder!$C77='Unit Stats'!$A$11,'Unit Stats'!C$11,IF(Armybuilder!$C77='Unit Stats'!$A$12,'Unit Stats'!C$12,IF(Armybuilder!$C77='Unit Stats'!$A$13,'Unit Stats'!C$13,IF(Armybuilder!$C77='Unit Stats'!$A$14,'Unit Stats'!C$14,IF(Armybuilder!$C77='Unit Stats'!$A$15,'Unit Stats'!C$15,IF(Armybuilder!$C77='Unit Stats'!$A$16,'Unit Stats'!C$16,IF(Armybuilder!$C77='Unit Stats'!$A$17,'Unit Stats'!C$17,IF(Armybuilder!$C77='Unit Stats'!$A$18,'Unit Stats'!C$18,IF(Armybuilder!$C77='Unit Stats'!$A$19,'Unit Stats'!C$19,IF(Armybuilder!$C77='Unit Stats'!$A$20,'Unit Stats'!C$20,IF(Armybuilder!$C77='Unit Stats'!$A$21,'Unit Stats'!C$21,IF(Armybuilder!$C77='Unit Stats'!$A$22,'Unit Stats'!C$22,IF(Armybuilder!$C77='Unit Stats'!$A$23,'Unit Stats'!C$23,IF(Armybuilder!$C77='Unit Stats'!$A$24,'Unit Stats'!C$24,IF(Armybuilder!$C77='Unit Stats'!$A$25,'Unit Stats'!C$25,IF(Armybuilder!$C77='Unit Stats'!$A$26,'Unit Stats'!C$26,IF(Armybuilder!$C77='Unit Stats'!$A$27,'Unit Stats'!C$27,IF(Armybuilder!$C77='Unit Stats'!$A$28,'Unit Stats'!C$28,IF(Armybuilder!$C77='Unit Stats'!$A$29,'Unit Stats'!C$29,IF(Armybuilder!$C77='Unit Stats'!$A$30,'Unit Stats'!C$30,IF(Armybuilder!$C77='Unit Stats'!$A$31,'Unit Stats'!C$31,IF(Armybuilder!$C77='Unit Stats'!$A$32,'Unit Stats'!C$32,IF(Armybuilder!$C77='Unit Stats'!$A$33,'Unit Stats'!C$33,IF(Armybuilder!$C77='Unit Stats'!$A$34,'Unit Stats'!C$34,IF(Armybuilder!$C77='Unit Stats'!$A$35,'Unit Stats'!C$35,IF(Armybuilder!$C77='Unit Stats'!$A$36,'Unit Stats'!C$36,IF(Armybuilder!$C77='Unit Stats'!$A$37,'Unit Stats'!C$37,IF(Armybuilder!$C77='Unit Stats'!$A$38,'Unit Stats'!C$38,IF(Armybuilder!$C77='Unit Stats'!$A$39,'Unit Stats'!C$39,IF(Armybuilder!$C77='Unit Stats'!$A$40,'Unit Stats'!C$40,IF(Armybuilder!$C77='Unit Stats'!$A$41,'Unit Stats'!C$41,IF(Armybuilder!$C77='Unit Stats'!$A$42,'Unit Stats'!C$42,IF(Armybuilder!$C77='Unit Stats'!$A$43,'Unit Stats'!C$43,IF(Armybuilder!$C77='Unit Stats'!$A$44,'Unit Stats'!C$44,IF(Armybuilder!$C77='Unit Stats'!$A$45,'Unit Stats'!C$45,IF(Armybuilder!$C77='Unit Stats'!$A$46,'Unit Stats'!C$46,IF(Armybuilder!$C77='Unit Stats'!$A$47,'Unit Stats'!C$47,IF(Armybuilder!$C77='Unit Stats'!$A$48,'Unit Stats'!C$48,IF(Armybuilder!$C77='Unit Stats'!$A$49,'Unit Stats'!C$49,IF(Armybuilder!$C77='Unit Stats'!$A$50,'Unit Stats'!C$50,IF(Armybuilder!$C77='Unit Stats'!$A$51,'Unit Stats'!C$51,IF(Armybuilder!$C77='Unit Stats'!$A$52,'Unit Stats'!C$52,IF(Armybuilder!$C77='Unit Stats'!$A$53,'Unit Stats'!C$53,IF(Armybuilder!$C77='Unit Stats'!$A$54,'Unit Stats'!C$54,IF(Armybuilder!$C77='Unit Stats'!$A$55,'Unit Stats'!C$55,))))))))))))))))))))))))))))))))))))))))))))))))))))))</f>
        <v>0</v>
      </c>
      <c r="F77" s="44">
        <f>IF(Armybuilder!$C77='Unit Stats'!$A$2,'Unit Stats'!D$2,IF(Armybuilder!$C77='Unit Stats'!$A$3,'Unit Stats'!D$3,IF(Armybuilder!$C77='Unit Stats'!$A$4,'Unit Stats'!D$4,IF(Armybuilder!$C77='Unit Stats'!$A$5,'Unit Stats'!D$5,IF(Armybuilder!$C77='Unit Stats'!$A$6,'Unit Stats'!D$6,IF(Armybuilder!$C77='Unit Stats'!$A$7,'Unit Stats'!D$7,IF(Armybuilder!$C77='Unit Stats'!$A$8,'Unit Stats'!D$8,IF(Armybuilder!$C77='Unit Stats'!$A$9,'Unit Stats'!D$9,IF(Armybuilder!$C77='Unit Stats'!$A$10,'Unit Stats'!D$10,IF(Armybuilder!$C77='Unit Stats'!$A$11,'Unit Stats'!D$11,IF(Armybuilder!$C77='Unit Stats'!$A$12,'Unit Stats'!D$12,IF(Armybuilder!$C77='Unit Stats'!$A$13,'Unit Stats'!D$13,IF(Armybuilder!$C77='Unit Stats'!$A$14,'Unit Stats'!D$14,IF(Armybuilder!$C77='Unit Stats'!$A$15,'Unit Stats'!D$15,IF(Armybuilder!$C77='Unit Stats'!$A$16,'Unit Stats'!D$16,IF(Armybuilder!$C77='Unit Stats'!$A$17,'Unit Stats'!D$17,IF(Armybuilder!$C77='Unit Stats'!$A$18,'Unit Stats'!D$18,IF(Armybuilder!$C77='Unit Stats'!$A$19,'Unit Stats'!D$19,IF(Armybuilder!$C77='Unit Stats'!$A$20,'Unit Stats'!D$20,IF(Armybuilder!$C77='Unit Stats'!$A$21,'Unit Stats'!D$21,IF(Armybuilder!$C77='Unit Stats'!$A$22,'Unit Stats'!D$22,IF(Armybuilder!$C77='Unit Stats'!$A$23,'Unit Stats'!D$23,IF(Armybuilder!$C77='Unit Stats'!$A$24,'Unit Stats'!D$24,IF(Armybuilder!$C77='Unit Stats'!$A$25,'Unit Stats'!D$25,IF(Armybuilder!$C77='Unit Stats'!$A$26,'Unit Stats'!D$26,IF(Armybuilder!$C77='Unit Stats'!$A$27,'Unit Stats'!D$27,IF(Armybuilder!$C77='Unit Stats'!$A$28,'Unit Stats'!D$28,IF(Armybuilder!$C77='Unit Stats'!$A$29,'Unit Stats'!D$29,IF(Armybuilder!$C77='Unit Stats'!$A$30,'Unit Stats'!D$30,IF(Armybuilder!$C77='Unit Stats'!$A$31,'Unit Stats'!D$31,IF(Armybuilder!$C77='Unit Stats'!$A$32,'Unit Stats'!D$32,IF(Armybuilder!$C77='Unit Stats'!$A$33,'Unit Stats'!D$33,IF(Armybuilder!$C77='Unit Stats'!$A$34,'Unit Stats'!D$34,IF(Armybuilder!$C77='Unit Stats'!$A$35,'Unit Stats'!D$35,IF(Armybuilder!$C77='Unit Stats'!$A$36,'Unit Stats'!D$36,IF(Armybuilder!$C77='Unit Stats'!$A$37,'Unit Stats'!D$37,IF(Armybuilder!$C77='Unit Stats'!$A$38,'Unit Stats'!D$38,IF(Armybuilder!$C77='Unit Stats'!$A$39,'Unit Stats'!D$39,IF(Armybuilder!$C77='Unit Stats'!$A$40,'Unit Stats'!D$40,IF(Armybuilder!$C77='Unit Stats'!$A$41,'Unit Stats'!D$41,IF(Armybuilder!$C77='Unit Stats'!$A$42,'Unit Stats'!D$42,IF(Armybuilder!$C77='Unit Stats'!$A$43,'Unit Stats'!D$43,IF(Armybuilder!$C77='Unit Stats'!$A$44,'Unit Stats'!D$44,IF(Armybuilder!$C77='Unit Stats'!$A$45,'Unit Stats'!D$45,IF(Armybuilder!$C77='Unit Stats'!$A$46,'Unit Stats'!D$46,IF(Armybuilder!$C77='Unit Stats'!$A$47,'Unit Stats'!D$47,IF(Armybuilder!$C77='Unit Stats'!$A$48,'Unit Stats'!D$48,IF(Armybuilder!$C77='Unit Stats'!$A$49,'Unit Stats'!D$49,IF(Armybuilder!$C77='Unit Stats'!$A$50,'Unit Stats'!D$50,IF(Armybuilder!$C77='Unit Stats'!$A$51,'Unit Stats'!D$51,IF(Armybuilder!$C77='Unit Stats'!$A$52,'Unit Stats'!D$52,IF(Armybuilder!$C77='Unit Stats'!$A$53,'Unit Stats'!D$53,IF(Armybuilder!$C77='Unit Stats'!$A$54,'Unit Stats'!D$54,IF(Armybuilder!$C77='Unit Stats'!$A$55,'Unit Stats'!D$55,))))))))))))))))))))))))))))))))))))))))))))))))))))))</f>
        <v>0</v>
      </c>
      <c r="G77" s="45">
        <f>IF(Armybuilder!$C77='Unit Stats'!$A$2,'Unit Stats'!E$2,IF(Armybuilder!$C77='Unit Stats'!$A$3,'Unit Stats'!E$3,IF(Armybuilder!$C77='Unit Stats'!$A$4,'Unit Stats'!E$4,IF(Armybuilder!$C77='Unit Stats'!$A$5,'Unit Stats'!E$5,IF(Armybuilder!$C77='Unit Stats'!$A$6,'Unit Stats'!E$6,IF(Armybuilder!$C77='Unit Stats'!$A$7,'Unit Stats'!E$7,IF(Armybuilder!$C77='Unit Stats'!$A$8,'Unit Stats'!E$8,IF(Armybuilder!$C77='Unit Stats'!$A$9,'Unit Stats'!E$9,IF(Armybuilder!$C77='Unit Stats'!$A$10,'Unit Stats'!E$10,IF(Armybuilder!$C77='Unit Stats'!$A$11,'Unit Stats'!E$11,IF(Armybuilder!$C77='Unit Stats'!$A$12,'Unit Stats'!E$12,IF(Armybuilder!$C77='Unit Stats'!$A$13,'Unit Stats'!E$13,IF(Armybuilder!$C77='Unit Stats'!$A$14,'Unit Stats'!E$14,IF(Armybuilder!$C77='Unit Stats'!$A$15,'Unit Stats'!E$15,IF(Armybuilder!$C77='Unit Stats'!$A$16,'Unit Stats'!E$16,IF(Armybuilder!$C77='Unit Stats'!$A$17,'Unit Stats'!E$17,IF(Armybuilder!$C77='Unit Stats'!$A$18,'Unit Stats'!E$18,IF(Armybuilder!$C77='Unit Stats'!$A$19,'Unit Stats'!E$19,IF(Armybuilder!$C77='Unit Stats'!$A$20,'Unit Stats'!E$20,IF(Armybuilder!$C77='Unit Stats'!$A$21,'Unit Stats'!E$21,IF(Armybuilder!$C77='Unit Stats'!$A$22,'Unit Stats'!E$22,IF(Armybuilder!$C77='Unit Stats'!$A$23,'Unit Stats'!E$23,IF(Armybuilder!$C77='Unit Stats'!$A$24,'Unit Stats'!E$24,IF(Armybuilder!$C77='Unit Stats'!$A$25,'Unit Stats'!E$25,IF(Armybuilder!$C77='Unit Stats'!$A$26,'Unit Stats'!E$26,IF(Armybuilder!$C77='Unit Stats'!$A$27,'Unit Stats'!E$27,IF(Armybuilder!$C77='Unit Stats'!$A$28,'Unit Stats'!E$28,IF(Armybuilder!$C77='Unit Stats'!$A$29,'Unit Stats'!E$29,IF(Armybuilder!$C77='Unit Stats'!$A$30,'Unit Stats'!E$30,IF(Armybuilder!$C77='Unit Stats'!$A$31,'Unit Stats'!E$31,IF(Armybuilder!$C77='Unit Stats'!$A$32,'Unit Stats'!E$32,IF(Armybuilder!$C77='Unit Stats'!$A$33,'Unit Stats'!E$33,IF(Armybuilder!$C77='Unit Stats'!$A$34,'Unit Stats'!E$34,IF(Armybuilder!$C77='Unit Stats'!$A$35,'Unit Stats'!E$35,IF(Armybuilder!$C77='Unit Stats'!$A$36,'Unit Stats'!E$36,IF(Armybuilder!$C77='Unit Stats'!$A$37,'Unit Stats'!E$37,IF(Armybuilder!$C77='Unit Stats'!$A$38,'Unit Stats'!E$38,IF(Armybuilder!$C77='Unit Stats'!$A$39,'Unit Stats'!E$39,IF(Armybuilder!$C77='Unit Stats'!$A$40,'Unit Stats'!E$40,IF(Armybuilder!$C77='Unit Stats'!$A$41,'Unit Stats'!E$41,IF(Armybuilder!$C77='Unit Stats'!$A$42,'Unit Stats'!E$42,IF(Armybuilder!$C77='Unit Stats'!$A$43,'Unit Stats'!E$43,IF(Armybuilder!$C77='Unit Stats'!$A$44,'Unit Stats'!E$44,IF(Armybuilder!$C77='Unit Stats'!$A$45,'Unit Stats'!E$45,IF(Armybuilder!$C77='Unit Stats'!$A$46,'Unit Stats'!E$46,IF(Armybuilder!$C77='Unit Stats'!$A$47,'Unit Stats'!E$47,IF(Armybuilder!$C77='Unit Stats'!$A$48,'Unit Stats'!E$48,IF(Armybuilder!$C77='Unit Stats'!$A$49,'Unit Stats'!E$49,IF(Armybuilder!$C77='Unit Stats'!$A$50,'Unit Stats'!E$50,IF(Armybuilder!$C77='Unit Stats'!$A$51,'Unit Stats'!E$51,IF(Armybuilder!$C77='Unit Stats'!$A$52,'Unit Stats'!E$52,IF(Armybuilder!$C77='Unit Stats'!$A$53,'Unit Stats'!E$53,IF(Armybuilder!$C77='Unit Stats'!$A$54,'Unit Stats'!E$54,IF(Armybuilder!$C77='Unit Stats'!$A$55,'Unit Stats'!E$55,))))))))))))))))))))))))))))))))))))))))))))))))))))))</f>
        <v>0</v>
      </c>
      <c r="H77" s="44">
        <f>IF(Armybuilder!$C77='Unit Stats'!$A$2,'Unit Stats'!F$2,IF(Armybuilder!$C77='Unit Stats'!$A$3,'Unit Stats'!F$3,IF(Armybuilder!$C77='Unit Stats'!$A$4,'Unit Stats'!F$4,IF(Armybuilder!$C77='Unit Stats'!$A$5,'Unit Stats'!F$5,IF(Armybuilder!$C77='Unit Stats'!$A$6,'Unit Stats'!F$6,IF(Armybuilder!$C77='Unit Stats'!$A$7,'Unit Stats'!F$7,IF(Armybuilder!$C77='Unit Stats'!$A$8,'Unit Stats'!F$8,IF(Armybuilder!$C77='Unit Stats'!$A$9,'Unit Stats'!F$9,IF(Armybuilder!$C77='Unit Stats'!$A$10,'Unit Stats'!F$10,IF(Armybuilder!$C77='Unit Stats'!$A$11,'Unit Stats'!F$11,IF(Armybuilder!$C77='Unit Stats'!$A$12,'Unit Stats'!F$12,IF(Armybuilder!$C77='Unit Stats'!$A$13,'Unit Stats'!F$13,IF(Armybuilder!$C77='Unit Stats'!$A$14,'Unit Stats'!F$14,IF(Armybuilder!$C77='Unit Stats'!$A$15,'Unit Stats'!F$15,IF(Armybuilder!$C77='Unit Stats'!$A$16,'Unit Stats'!F$16,IF(Armybuilder!$C77='Unit Stats'!$A$17,'Unit Stats'!F$17,IF(Armybuilder!$C77='Unit Stats'!$A$18,'Unit Stats'!F$18,IF(Armybuilder!$C77='Unit Stats'!$A$19,'Unit Stats'!F$19,IF(Armybuilder!$C77='Unit Stats'!$A$20,'Unit Stats'!F$20,IF(Armybuilder!$C77='Unit Stats'!$A$21,'Unit Stats'!F$21,IF(Armybuilder!$C77='Unit Stats'!$A$22,'Unit Stats'!F$22,IF(Armybuilder!$C77='Unit Stats'!$A$23,'Unit Stats'!F$23,IF(Armybuilder!$C77='Unit Stats'!$A$24,'Unit Stats'!F$24,IF(Armybuilder!$C77='Unit Stats'!$A$25,'Unit Stats'!F$25,IF(Armybuilder!$C77='Unit Stats'!$A$26,'Unit Stats'!F$26,IF(Armybuilder!$C77='Unit Stats'!$A$27,'Unit Stats'!F$27,IF(Armybuilder!$C77='Unit Stats'!$A$28,'Unit Stats'!F$28,IF(Armybuilder!$C77='Unit Stats'!$A$29,'Unit Stats'!F$29,IF(Armybuilder!$C77='Unit Stats'!$A$30,'Unit Stats'!F$30,IF(Armybuilder!$C77='Unit Stats'!$A$31,'Unit Stats'!F$31,IF(Armybuilder!$C77='Unit Stats'!$A$32,'Unit Stats'!F$32,IF(Armybuilder!$C77='Unit Stats'!$A$33,'Unit Stats'!F$33,IF(Armybuilder!$C77='Unit Stats'!$A$34,'Unit Stats'!F$34,IF(Armybuilder!$C77='Unit Stats'!$A$35,'Unit Stats'!F$35,IF(Armybuilder!$C77='Unit Stats'!$A$36,'Unit Stats'!F$36,IF(Armybuilder!$C77='Unit Stats'!$A$37,'Unit Stats'!F$37,IF(Armybuilder!$C77='Unit Stats'!$A$38,'Unit Stats'!F$38,IF(Armybuilder!$C77='Unit Stats'!$A$39,'Unit Stats'!F$39,IF(Armybuilder!$C77='Unit Stats'!$A$40,'Unit Stats'!F$40,IF(Armybuilder!$C77='Unit Stats'!$A$41,'Unit Stats'!F$41,IF(Armybuilder!$C77='Unit Stats'!$A$42,'Unit Stats'!F$42,IF(Armybuilder!$C77='Unit Stats'!$A$43,'Unit Stats'!F$43,IF(Armybuilder!$C77='Unit Stats'!$A$44,'Unit Stats'!F$44,IF(Armybuilder!$C77='Unit Stats'!$A$45,'Unit Stats'!F$45,IF(Armybuilder!$C77='Unit Stats'!$A$46,'Unit Stats'!F$46,IF(Armybuilder!$C77='Unit Stats'!$A$47,'Unit Stats'!F$47,IF(Armybuilder!$C77='Unit Stats'!$A$48,'Unit Stats'!F$48,IF(Armybuilder!$C77='Unit Stats'!$A$49,'Unit Stats'!F$49,IF(Armybuilder!$C77='Unit Stats'!$A$50,'Unit Stats'!F$50,IF(Armybuilder!$C77='Unit Stats'!$A$51,'Unit Stats'!F$51,IF(Armybuilder!$C77='Unit Stats'!$A$52,'Unit Stats'!F$52,IF(Armybuilder!$C77='Unit Stats'!$A$53,'Unit Stats'!F$53,IF(Armybuilder!$C77='Unit Stats'!$A$54,'Unit Stats'!F$54,IF(Armybuilder!$C77='Unit Stats'!$A$55,'Unit Stats'!F$55,))))))))))))))))))))))))))))))))))))))))))))))))))))))</f>
        <v>0</v>
      </c>
      <c r="I77" s="45">
        <f>IF(Armybuilder!$C77='Unit Stats'!$A$2,'Unit Stats'!G$2,IF(Armybuilder!$C77='Unit Stats'!$A$3,'Unit Stats'!G$3,IF(Armybuilder!$C77='Unit Stats'!$A$4,'Unit Stats'!G$4,IF(Armybuilder!$C77='Unit Stats'!$A$5,'Unit Stats'!G$5,IF(Armybuilder!$C77='Unit Stats'!$A$6,'Unit Stats'!G$6,IF(Armybuilder!$C77='Unit Stats'!$A$7,'Unit Stats'!G$7,IF(Armybuilder!$C77='Unit Stats'!$A$8,'Unit Stats'!G$8,IF(Armybuilder!$C77='Unit Stats'!$A$9,'Unit Stats'!G$9,IF(Armybuilder!$C77='Unit Stats'!$A$10,'Unit Stats'!G$10,IF(Armybuilder!$C77='Unit Stats'!$A$11,'Unit Stats'!G$11,IF(Armybuilder!$C77='Unit Stats'!$A$12,'Unit Stats'!G$12,IF(Armybuilder!$C77='Unit Stats'!$A$13,'Unit Stats'!G$13,IF(Armybuilder!$C77='Unit Stats'!$A$14,'Unit Stats'!G$14,IF(Armybuilder!$C77='Unit Stats'!$A$15,'Unit Stats'!G$15,IF(Armybuilder!$C77='Unit Stats'!$A$16,'Unit Stats'!G$16,IF(Armybuilder!$C77='Unit Stats'!$A$17,'Unit Stats'!G$17,IF(Armybuilder!$C77='Unit Stats'!$A$18,'Unit Stats'!G$18,IF(Armybuilder!$C77='Unit Stats'!$A$19,'Unit Stats'!G$19,IF(Armybuilder!$C77='Unit Stats'!$A$20,'Unit Stats'!G$20,IF(Armybuilder!$C77='Unit Stats'!$A$21,'Unit Stats'!G$21,IF(Armybuilder!$C77='Unit Stats'!$A$22,'Unit Stats'!G$22,IF(Armybuilder!$C77='Unit Stats'!$A$23,'Unit Stats'!G$23,IF(Armybuilder!$C77='Unit Stats'!$A$24,'Unit Stats'!G$24,IF(Armybuilder!$C77='Unit Stats'!$A$25,'Unit Stats'!G$25,IF(Armybuilder!$C77='Unit Stats'!$A$26,'Unit Stats'!G$26,IF(Armybuilder!$C77='Unit Stats'!$A$27,'Unit Stats'!G$27,IF(Armybuilder!$C77='Unit Stats'!$A$28,'Unit Stats'!G$28,IF(Armybuilder!$C77='Unit Stats'!$A$29,'Unit Stats'!G$29,IF(Armybuilder!$C77='Unit Stats'!$A$30,'Unit Stats'!G$30,IF(Armybuilder!$C77='Unit Stats'!$A$31,'Unit Stats'!G$31,IF(Armybuilder!$C77='Unit Stats'!$A$32,'Unit Stats'!G$32,IF(Armybuilder!$C77='Unit Stats'!$A$33,'Unit Stats'!G$33,IF(Armybuilder!$C77='Unit Stats'!$A$34,'Unit Stats'!G$34,IF(Armybuilder!$C77='Unit Stats'!$A$35,'Unit Stats'!G$35,IF(Armybuilder!$C77='Unit Stats'!$A$36,'Unit Stats'!G$36,IF(Armybuilder!$C77='Unit Stats'!$A$37,'Unit Stats'!G$37,IF(Armybuilder!$C77='Unit Stats'!$A$38,'Unit Stats'!G$38,IF(Armybuilder!$C77='Unit Stats'!$A$39,'Unit Stats'!G$39,IF(Armybuilder!$C77='Unit Stats'!$A$40,'Unit Stats'!G$40,IF(Armybuilder!$C77='Unit Stats'!$A$41,'Unit Stats'!G$41,IF(Armybuilder!$C77='Unit Stats'!$A$42,'Unit Stats'!G$42,IF(Armybuilder!$C77='Unit Stats'!$A$43,'Unit Stats'!G$43,IF(Armybuilder!$C77='Unit Stats'!$A$44,'Unit Stats'!G$44,IF(Armybuilder!$C77='Unit Stats'!$A$45,'Unit Stats'!G$45,IF(Armybuilder!$C77='Unit Stats'!$A$46,'Unit Stats'!G$46,IF(Armybuilder!$C77='Unit Stats'!$A$47,'Unit Stats'!G$47,IF(Armybuilder!$C77='Unit Stats'!$A$48,'Unit Stats'!G$48,IF(Armybuilder!$C77='Unit Stats'!$A$49,'Unit Stats'!G$49,IF(Armybuilder!$C77='Unit Stats'!$A$50,'Unit Stats'!G$50,IF(Armybuilder!$C77='Unit Stats'!$A$51,'Unit Stats'!G$51,IF(Armybuilder!$C77='Unit Stats'!$A$52,'Unit Stats'!G$52,IF(Armybuilder!$C77='Unit Stats'!$A$53,'Unit Stats'!G$53,IF(Armybuilder!$C77='Unit Stats'!$A$54,'Unit Stats'!G$54,IF(Armybuilder!$C77='Unit Stats'!$A$55,'Unit Stats'!G$55,))))))))))))))))))))))))))))))))))))))))))))))))))))))</f>
        <v>0</v>
      </c>
      <c r="J77" s="44">
        <f>IF(Armybuilder!$C77='Unit Stats'!$A$2,'Unit Stats'!H$2,IF(Armybuilder!$C77='Unit Stats'!$A$3,'Unit Stats'!H$3,IF(Armybuilder!$C77='Unit Stats'!$A$4,'Unit Stats'!H$4,IF(Armybuilder!$C77='Unit Stats'!$A$5,'Unit Stats'!H$5,IF(Armybuilder!$C77='Unit Stats'!$A$6,'Unit Stats'!H$6,IF(Armybuilder!$C77='Unit Stats'!$A$7,'Unit Stats'!H$7,IF(Armybuilder!$C77='Unit Stats'!$A$8,'Unit Stats'!H$8,IF(Armybuilder!$C77='Unit Stats'!$A$9,'Unit Stats'!H$9,IF(Armybuilder!$C77='Unit Stats'!$A$10,'Unit Stats'!H$10,IF(Armybuilder!$C77='Unit Stats'!$A$11,'Unit Stats'!H$11,IF(Armybuilder!$C77='Unit Stats'!$A$12,'Unit Stats'!H$12,IF(Armybuilder!$C77='Unit Stats'!$A$13,'Unit Stats'!H$13,IF(Armybuilder!$C77='Unit Stats'!$A$14,'Unit Stats'!H$14,IF(Armybuilder!$C77='Unit Stats'!$A$15,'Unit Stats'!H$15,IF(Armybuilder!$C77='Unit Stats'!$A$16,'Unit Stats'!H$16,IF(Armybuilder!$C77='Unit Stats'!$A$17,'Unit Stats'!H$17,IF(Armybuilder!$C77='Unit Stats'!$A$18,'Unit Stats'!H$18,IF(Armybuilder!$C77='Unit Stats'!$A$19,'Unit Stats'!H$19,IF(Armybuilder!$C77='Unit Stats'!$A$20,'Unit Stats'!H$20,IF(Armybuilder!$C77='Unit Stats'!$A$21,'Unit Stats'!H$21,IF(Armybuilder!$C77='Unit Stats'!$A$22,'Unit Stats'!H$22,IF(Armybuilder!$C77='Unit Stats'!$A$23,'Unit Stats'!H$23,IF(Armybuilder!$C77='Unit Stats'!$A$24,'Unit Stats'!H$24,IF(Armybuilder!$C77='Unit Stats'!$A$25,'Unit Stats'!H$25,IF(Armybuilder!$C77='Unit Stats'!$A$26,'Unit Stats'!H$26,IF(Armybuilder!$C77='Unit Stats'!$A$27,'Unit Stats'!H$27,IF(Armybuilder!$C77='Unit Stats'!$A$28,'Unit Stats'!H$28,IF(Armybuilder!$C77='Unit Stats'!$A$29,'Unit Stats'!H$29,IF(Armybuilder!$C77='Unit Stats'!$A$30,'Unit Stats'!H$30,IF(Armybuilder!$C77='Unit Stats'!$A$31,'Unit Stats'!H$31,IF(Armybuilder!$C77='Unit Stats'!$A$32,'Unit Stats'!H$32,IF(Armybuilder!$C77='Unit Stats'!$A$33,'Unit Stats'!H$33,IF(Armybuilder!$C77='Unit Stats'!$A$34,'Unit Stats'!H$34,IF(Armybuilder!$C77='Unit Stats'!$A$35,'Unit Stats'!H$35,IF(Armybuilder!$C77='Unit Stats'!$A$36,'Unit Stats'!H$36,IF(Armybuilder!$C77='Unit Stats'!$A$37,'Unit Stats'!H$37,IF(Armybuilder!$C77='Unit Stats'!$A$38,'Unit Stats'!H$38,IF(Armybuilder!$C77='Unit Stats'!$A$39,'Unit Stats'!H$39,IF(Armybuilder!$C77='Unit Stats'!$A$40,'Unit Stats'!H$40,IF(Armybuilder!$C77='Unit Stats'!$A$41,'Unit Stats'!H$41,IF(Armybuilder!$C77='Unit Stats'!$A$42,'Unit Stats'!H$42,IF(Armybuilder!$C77='Unit Stats'!$A$43,'Unit Stats'!H$43,IF(Armybuilder!$C77='Unit Stats'!$A$44,'Unit Stats'!H$44,IF(Armybuilder!$C77='Unit Stats'!$A$45,'Unit Stats'!H$45,IF(Armybuilder!$C77='Unit Stats'!$A$46,'Unit Stats'!H$46,IF(Armybuilder!$C77='Unit Stats'!$A$47,'Unit Stats'!H$47,IF(Armybuilder!$C77='Unit Stats'!$A$48,'Unit Stats'!H$48,IF(Armybuilder!$C77='Unit Stats'!$A$49,'Unit Stats'!H$49,IF(Armybuilder!$C77='Unit Stats'!$A$50,'Unit Stats'!H$50,IF(Armybuilder!$C77='Unit Stats'!$A$51,'Unit Stats'!H$51,IF(Armybuilder!$C77='Unit Stats'!$A$52,'Unit Stats'!H$52,IF(Armybuilder!$C77='Unit Stats'!$A$53,'Unit Stats'!H$53,IF(Armybuilder!$C77='Unit Stats'!$A$54,'Unit Stats'!H$54,IF(Armybuilder!$C77='Unit Stats'!$A$55,'Unit Stats'!H$55,))))))))))))))))))))))))))))))))))))))))))))))))))))))</f>
        <v>0</v>
      </c>
      <c r="K77" s="45">
        <f>IF(Armybuilder!$C77='Unit Stats'!$A$2,'Unit Stats'!I$2,IF(Armybuilder!$C77='Unit Stats'!$A$3,'Unit Stats'!I$3,IF(Armybuilder!$C77='Unit Stats'!$A$4,'Unit Stats'!I$4,IF(Armybuilder!$C77='Unit Stats'!$A$5,'Unit Stats'!I$5,IF(Armybuilder!$C77='Unit Stats'!$A$6,'Unit Stats'!I$6,IF(Armybuilder!$C77='Unit Stats'!$A$7,'Unit Stats'!I$7,IF(Armybuilder!$C77='Unit Stats'!$A$8,'Unit Stats'!I$8,IF(Armybuilder!$C77='Unit Stats'!$A$9,'Unit Stats'!I$9,IF(Armybuilder!$C77='Unit Stats'!$A$10,'Unit Stats'!I$10,IF(Armybuilder!$C77='Unit Stats'!$A$11,'Unit Stats'!I$11,IF(Armybuilder!$C77='Unit Stats'!$A$12,'Unit Stats'!I$12,IF(Armybuilder!$C77='Unit Stats'!$A$13,'Unit Stats'!I$13,IF(Armybuilder!$C77='Unit Stats'!$A$14,'Unit Stats'!I$14,IF(Armybuilder!$C77='Unit Stats'!$A$15,'Unit Stats'!I$15,IF(Armybuilder!$C77='Unit Stats'!$A$16,'Unit Stats'!I$16,IF(Armybuilder!$C77='Unit Stats'!$A$17,'Unit Stats'!I$17,IF(Armybuilder!$C77='Unit Stats'!$A$18,'Unit Stats'!I$18,IF(Armybuilder!$C77='Unit Stats'!$A$19,'Unit Stats'!I$19,IF(Armybuilder!$C77='Unit Stats'!$A$20,'Unit Stats'!I$20,IF(Armybuilder!$C77='Unit Stats'!$A$21,'Unit Stats'!I$21,IF(Armybuilder!$C77='Unit Stats'!$A$22,'Unit Stats'!I$22,IF(Armybuilder!$C77='Unit Stats'!$A$23,'Unit Stats'!I$23,IF(Armybuilder!$C77='Unit Stats'!$A$24,'Unit Stats'!I$24,IF(Armybuilder!$C77='Unit Stats'!$A$25,'Unit Stats'!I$25,IF(Armybuilder!$C77='Unit Stats'!$A$26,'Unit Stats'!I$26,IF(Armybuilder!$C77='Unit Stats'!$A$27,'Unit Stats'!I$27,IF(Armybuilder!$C77='Unit Stats'!$A$28,'Unit Stats'!I$28,IF(Armybuilder!$C77='Unit Stats'!$A$29,'Unit Stats'!I$29,IF(Armybuilder!$C77='Unit Stats'!$A$30,'Unit Stats'!I$30,IF(Armybuilder!$C77='Unit Stats'!$A$31,'Unit Stats'!I$31,IF(Armybuilder!$C77='Unit Stats'!$A$32,'Unit Stats'!I$32,IF(Armybuilder!$C77='Unit Stats'!$A$33,'Unit Stats'!I$33,IF(Armybuilder!$C77='Unit Stats'!$A$34,'Unit Stats'!I$34,IF(Armybuilder!$C77='Unit Stats'!$A$35,'Unit Stats'!I$35,IF(Armybuilder!$C77='Unit Stats'!$A$36,'Unit Stats'!I$36,IF(Armybuilder!$C77='Unit Stats'!$A$37,'Unit Stats'!I$37,IF(Armybuilder!$C77='Unit Stats'!$A$38,'Unit Stats'!I$38,IF(Armybuilder!$C77='Unit Stats'!$A$39,'Unit Stats'!I$39,IF(Armybuilder!$C77='Unit Stats'!$A$40,'Unit Stats'!I$40,IF(Armybuilder!$C77='Unit Stats'!$A$41,'Unit Stats'!I$41,IF(Armybuilder!$C77='Unit Stats'!$A$42,'Unit Stats'!I$42,IF(Armybuilder!$C77='Unit Stats'!$A$43,'Unit Stats'!I$43,IF(Armybuilder!$C77='Unit Stats'!$A$44,'Unit Stats'!I$44,IF(Armybuilder!$C77='Unit Stats'!$A$45,'Unit Stats'!I$45,IF(Armybuilder!$C77='Unit Stats'!$A$46,'Unit Stats'!I$46,IF(Armybuilder!$C77='Unit Stats'!$A$47,'Unit Stats'!I$47,IF(Armybuilder!$C77='Unit Stats'!$A$48,'Unit Stats'!I$48,IF(Armybuilder!$C77='Unit Stats'!$A$49,'Unit Stats'!I$49,IF(Armybuilder!$C77='Unit Stats'!$A$50,'Unit Stats'!I$50,IF(Armybuilder!$C77='Unit Stats'!$A$51,'Unit Stats'!I$51,IF(Armybuilder!$C77='Unit Stats'!$A$52,'Unit Stats'!I$52,IF(Armybuilder!$C77='Unit Stats'!$A$53,'Unit Stats'!I$53,IF(Armybuilder!$C77='Unit Stats'!$A$54,'Unit Stats'!I$54,IF(Armybuilder!$C77='Unit Stats'!$A$55,'Unit Stats'!I$55,))))))))))))))))))))))))))))))))))))))))))))))))))))))</f>
        <v>0</v>
      </c>
      <c r="L77" s="44">
        <f>IF(Armybuilder!$C77='Unit Stats'!$A$2,'Unit Stats'!J$2,IF(Armybuilder!$C77='Unit Stats'!$A$3,'Unit Stats'!J$3,IF(Armybuilder!$C77='Unit Stats'!$A$4,'Unit Stats'!J$4,IF(Armybuilder!$C77='Unit Stats'!$A$5,'Unit Stats'!J$5,IF(Armybuilder!$C77='Unit Stats'!$A$6,'Unit Stats'!J$6,IF(Armybuilder!$C77='Unit Stats'!$A$7,'Unit Stats'!J$7,IF(Armybuilder!$C77='Unit Stats'!$A$8,'Unit Stats'!J$8,IF(Armybuilder!$C77='Unit Stats'!$A$9,'Unit Stats'!J$9,IF(Armybuilder!$C77='Unit Stats'!$A$10,'Unit Stats'!J$10,IF(Armybuilder!$C77='Unit Stats'!$A$11,'Unit Stats'!J$11,IF(Armybuilder!$C77='Unit Stats'!$A$12,'Unit Stats'!J$12,IF(Armybuilder!$C77='Unit Stats'!$A$13,'Unit Stats'!J$13,IF(Armybuilder!$C77='Unit Stats'!$A$14,'Unit Stats'!J$14,IF(Armybuilder!$C77='Unit Stats'!$A$15,'Unit Stats'!J$15,IF(Armybuilder!$C77='Unit Stats'!$A$16,'Unit Stats'!J$16,IF(Armybuilder!$C77='Unit Stats'!$A$17,'Unit Stats'!J$17,IF(Armybuilder!$C77='Unit Stats'!$A$18,'Unit Stats'!J$18,IF(Armybuilder!$C77='Unit Stats'!$A$19,'Unit Stats'!J$19,IF(Armybuilder!$C77='Unit Stats'!$A$20,'Unit Stats'!J$20,IF(Armybuilder!$C77='Unit Stats'!$A$21,'Unit Stats'!J$21,IF(Armybuilder!$C77='Unit Stats'!$A$22,'Unit Stats'!J$22,IF(Armybuilder!$C77='Unit Stats'!$A$23,'Unit Stats'!J$23,IF(Armybuilder!$C77='Unit Stats'!$A$24,'Unit Stats'!J$24,IF(Armybuilder!$C77='Unit Stats'!$A$25,'Unit Stats'!J$25,IF(Armybuilder!$C77='Unit Stats'!$A$26,'Unit Stats'!J$26,IF(Armybuilder!$C77='Unit Stats'!$A$27,'Unit Stats'!J$27,IF(Armybuilder!$C77='Unit Stats'!$A$28,'Unit Stats'!J$28,IF(Armybuilder!$C77='Unit Stats'!$A$29,'Unit Stats'!J$29,IF(Armybuilder!$C77='Unit Stats'!$A$30,'Unit Stats'!J$30,IF(Armybuilder!$C77='Unit Stats'!$A$31,'Unit Stats'!J$31,IF(Armybuilder!$C77='Unit Stats'!$A$32,'Unit Stats'!J$32,IF(Armybuilder!$C77='Unit Stats'!$A$33,'Unit Stats'!J$33,IF(Armybuilder!$C77='Unit Stats'!$A$34,'Unit Stats'!J$34,IF(Armybuilder!$C77='Unit Stats'!$A$35,'Unit Stats'!J$35,IF(Armybuilder!$C77='Unit Stats'!$A$36,'Unit Stats'!J$36,IF(Armybuilder!$C77='Unit Stats'!$A$37,'Unit Stats'!J$37,IF(Armybuilder!$C77='Unit Stats'!$A$38,'Unit Stats'!J$38,IF(Armybuilder!$C77='Unit Stats'!$A$39,'Unit Stats'!J$39,IF(Armybuilder!$C77='Unit Stats'!$A$40,'Unit Stats'!J$40,IF(Armybuilder!$C77='Unit Stats'!$A$41,'Unit Stats'!J$41,IF(Armybuilder!$C77='Unit Stats'!$A$42,'Unit Stats'!J$42,IF(Armybuilder!$C77='Unit Stats'!$A$43,'Unit Stats'!J$43,IF(Armybuilder!$C77='Unit Stats'!$A$44,'Unit Stats'!J$44,IF(Armybuilder!$C77='Unit Stats'!$A$45,'Unit Stats'!J$45,IF(Armybuilder!$C77='Unit Stats'!$A$46,'Unit Stats'!J$46,IF(Armybuilder!$C77='Unit Stats'!$A$47,'Unit Stats'!J$47,IF(Armybuilder!$C77='Unit Stats'!$A$48,'Unit Stats'!J$48,IF(Armybuilder!$C77='Unit Stats'!$A$49,'Unit Stats'!J$49,IF(Armybuilder!$C77='Unit Stats'!$A$50,'Unit Stats'!J$50,IF(Armybuilder!$C77='Unit Stats'!$A$51,'Unit Stats'!J$51,IF(Armybuilder!$C77='Unit Stats'!$A$52,'Unit Stats'!J$52,IF(Armybuilder!$C77='Unit Stats'!$A$53,'Unit Stats'!J$53,IF(Armybuilder!$C77='Unit Stats'!$A$54,'Unit Stats'!J$54,IF(Armybuilder!$C77='Unit Stats'!$A$55,'Unit Stats'!J$55,))))))))))))))))))))))))))))))))))))))))))))))))))))))</f>
        <v>0</v>
      </c>
      <c r="M77" s="48">
        <f>IF(Armybuilder!$C77='Unit Stats'!$A$2,'Unit Stats'!K$2,IF(Armybuilder!$C77='Unit Stats'!$A$3,'Unit Stats'!K$3,IF(Armybuilder!$C77='Unit Stats'!$A$4,'Unit Stats'!K$4,IF(Armybuilder!$C77='Unit Stats'!$A$5,'Unit Stats'!K$5,IF(Armybuilder!$C77='Unit Stats'!$A$6,'Unit Stats'!K$6,IF(Armybuilder!$C77='Unit Stats'!$A$7,'Unit Stats'!K$7,IF(Armybuilder!$C77='Unit Stats'!$A$8,'Unit Stats'!K$8,IF(Armybuilder!$C77='Unit Stats'!$A$9,'Unit Stats'!K$9,IF(Armybuilder!$C77='Unit Stats'!$A$10,'Unit Stats'!K$10,IF(Armybuilder!$C77='Unit Stats'!$A$11,'Unit Stats'!K$11,IF(Armybuilder!$C77='Unit Stats'!$A$12,'Unit Stats'!K$12,IF(Armybuilder!$C77='Unit Stats'!$A$13,'Unit Stats'!K$13,IF(Armybuilder!$C77='Unit Stats'!$A$14,'Unit Stats'!K$14,IF(Armybuilder!$C77='Unit Stats'!$A$15,'Unit Stats'!K$15,IF(Armybuilder!$C77='Unit Stats'!$A$16,'Unit Stats'!K$16,IF(Armybuilder!$C77='Unit Stats'!$A$17,'Unit Stats'!K$17,IF(Armybuilder!$C77='Unit Stats'!$A$18,'Unit Stats'!K$18,IF(Armybuilder!$C77='Unit Stats'!$A$19,'Unit Stats'!K$19,IF(Armybuilder!$C77='Unit Stats'!$A$20,'Unit Stats'!K$20,IF(Armybuilder!$C77='Unit Stats'!$A$21,'Unit Stats'!K$21,IF(Armybuilder!$C77='Unit Stats'!$A$22,'Unit Stats'!K$22,IF(Armybuilder!$C77='Unit Stats'!$A$23,'Unit Stats'!K$23,IF(Armybuilder!$C77='Unit Stats'!$A$24,'Unit Stats'!K$24,IF(Armybuilder!$C77='Unit Stats'!$A$25,'Unit Stats'!K$25,IF(Armybuilder!$C77='Unit Stats'!$A$26,'Unit Stats'!K$26,IF(Armybuilder!$C77='Unit Stats'!$A$27,'Unit Stats'!K$27,IF(Armybuilder!$C77='Unit Stats'!$A$28,'Unit Stats'!K$28,IF(Armybuilder!$C77='Unit Stats'!$A$29,'Unit Stats'!K$29,IF(Armybuilder!$C77='Unit Stats'!$A$30,'Unit Stats'!K$30,IF(Armybuilder!$C77='Unit Stats'!$A$31,'Unit Stats'!K$31,IF(Armybuilder!$C77='Unit Stats'!$A$32,'Unit Stats'!K$32,IF(Armybuilder!$C77='Unit Stats'!$A$33,'Unit Stats'!K$33,IF(Armybuilder!$C77='Unit Stats'!$A$34,'Unit Stats'!K$34,IF(Armybuilder!$C77='Unit Stats'!$A$35,'Unit Stats'!K$35,IF(Armybuilder!$C77='Unit Stats'!$A$36,'Unit Stats'!K$36,IF(Armybuilder!$C77='Unit Stats'!$A$37,'Unit Stats'!K$37,IF(Armybuilder!$C77='Unit Stats'!$A$38,'Unit Stats'!K$38,IF(Armybuilder!$C77='Unit Stats'!$A$39,'Unit Stats'!K$39,IF(Armybuilder!$C77='Unit Stats'!$A$40,'Unit Stats'!K$40,IF(Armybuilder!$C77='Unit Stats'!$A$41,'Unit Stats'!K$41,IF(Armybuilder!$C77='Unit Stats'!$A$42,'Unit Stats'!K$42,IF(Armybuilder!$C77='Unit Stats'!$A$43,'Unit Stats'!K$43,IF(Armybuilder!$C77='Unit Stats'!$A$44,'Unit Stats'!K$44,IF(Armybuilder!$C77='Unit Stats'!$A$45,'Unit Stats'!K$45,IF(Armybuilder!$C77='Unit Stats'!$A$46,'Unit Stats'!K$46,IF(Armybuilder!$C77='Unit Stats'!$A$47,'Unit Stats'!K$47,IF(Armybuilder!$C77='Unit Stats'!$A$48,'Unit Stats'!K$48,IF(Armybuilder!$C77='Unit Stats'!$A$49,'Unit Stats'!K$49,IF(Armybuilder!$C77='Unit Stats'!$A$50,'Unit Stats'!K$50,IF(Armybuilder!$C77='Unit Stats'!$A$51,'Unit Stats'!K$51,IF(Armybuilder!$C77='Unit Stats'!$A$52,'Unit Stats'!K$52,IF(Armybuilder!$C77='Unit Stats'!$A$53,'Unit Stats'!K$53,IF(Armybuilder!$C77='Unit Stats'!$A$54,'Unit Stats'!K$54,IF(Armybuilder!$C77='Unit Stats'!$A$55,'Unit Stats'!K$55,))))))))))))))))))))))))))))))))))))))))))))))))))))))</f>
        <v>0</v>
      </c>
      <c r="N77" s="46">
        <f>IF(Armybuilder!$C77='Unit Stats'!$A$2,'Unit Stats'!L$2,IF(Armybuilder!$C77='Unit Stats'!$A$3,'Unit Stats'!L$3,IF(Armybuilder!$C77='Unit Stats'!$A$4,'Unit Stats'!L$4,IF(Armybuilder!$C77='Unit Stats'!$A$5,'Unit Stats'!L$5,IF(Armybuilder!$C77='Unit Stats'!$A$6,'Unit Stats'!L$6,IF(Armybuilder!$C77='Unit Stats'!$A$7,'Unit Stats'!L$7,IF(Armybuilder!$C77='Unit Stats'!$A$8,'Unit Stats'!L$8,IF(Armybuilder!$C77='Unit Stats'!$A$9,'Unit Stats'!L$9,IF(Armybuilder!$C77='Unit Stats'!$A$10,'Unit Stats'!L$10,IF(Armybuilder!$C77='Unit Stats'!$A$11,'Unit Stats'!L$11,IF(Armybuilder!$C77='Unit Stats'!$A$12,'Unit Stats'!L$12,IF(Armybuilder!$C77='Unit Stats'!$A$13,'Unit Stats'!L$13,IF(Armybuilder!$C77='Unit Stats'!$A$14,'Unit Stats'!L$14,IF(Armybuilder!$C77='Unit Stats'!$A$15,'Unit Stats'!L$15,IF(Armybuilder!$C77='Unit Stats'!$A$16,'Unit Stats'!L$16,IF(Armybuilder!$C77='Unit Stats'!$A$17,'Unit Stats'!L$17,IF(Armybuilder!$C77='Unit Stats'!$A$18,'Unit Stats'!L$18,IF(Armybuilder!$C77='Unit Stats'!$A$19,'Unit Stats'!L$19,IF(Armybuilder!$C77='Unit Stats'!$A$20,'Unit Stats'!L$20,IF(Armybuilder!$C77='Unit Stats'!$A$21,'Unit Stats'!L$21,IF(Armybuilder!$C77='Unit Stats'!$A$22,'Unit Stats'!L$22,IF(Armybuilder!$C77='Unit Stats'!$A$23,'Unit Stats'!L$23,IF(Armybuilder!$C77='Unit Stats'!$A$24,'Unit Stats'!L$24,IF(Armybuilder!$C77='Unit Stats'!$A$25,'Unit Stats'!L$25,IF(Armybuilder!$C77='Unit Stats'!$A$26,'Unit Stats'!L$26,IF(Armybuilder!$C77='Unit Stats'!$A$27,'Unit Stats'!L$27,IF(Armybuilder!$C77='Unit Stats'!$A$28,'Unit Stats'!L$28,IF(Armybuilder!$C77='Unit Stats'!$A$29,'Unit Stats'!L$29,IF(Armybuilder!$C77='Unit Stats'!$A$30,'Unit Stats'!L$30,IF(Armybuilder!$C77='Unit Stats'!$A$31,'Unit Stats'!L$31,IF(Armybuilder!$C77='Unit Stats'!$A$32,'Unit Stats'!L$32,IF(Armybuilder!$C77='Unit Stats'!$A$33,'Unit Stats'!L$33,IF(Armybuilder!$C77='Unit Stats'!$A$34,'Unit Stats'!L$34,IF(Armybuilder!$C77='Unit Stats'!$A$35,'Unit Stats'!L$35,IF(Armybuilder!$C77='Unit Stats'!$A$36,'Unit Stats'!L$36,IF(Armybuilder!$C77='Unit Stats'!$A$37,'Unit Stats'!L$37,IF(Armybuilder!$C77='Unit Stats'!$A$38,'Unit Stats'!L$38,IF(Armybuilder!$C77='Unit Stats'!$A$39,'Unit Stats'!L$39,IF(Armybuilder!$C77='Unit Stats'!$A$40,'Unit Stats'!L$40,IF(Armybuilder!$C77='Unit Stats'!$A$41,'Unit Stats'!L$41,IF(Armybuilder!$C77='Unit Stats'!$A$42,'Unit Stats'!L$42,IF(Armybuilder!$C77='Unit Stats'!$A$43,'Unit Stats'!L$43,IF(Armybuilder!$C77='Unit Stats'!$A$44,'Unit Stats'!L$44,IF(Armybuilder!$C77='Unit Stats'!$A$45,'Unit Stats'!L$45,IF(Armybuilder!$C77='Unit Stats'!$A$46,'Unit Stats'!L$46,IF(Armybuilder!$C77='Unit Stats'!$A$47,'Unit Stats'!L$47,IF(Armybuilder!$C77='Unit Stats'!$A$48,'Unit Stats'!L$48,IF(Armybuilder!$C77='Unit Stats'!$A$49,'Unit Stats'!L$49,IF(Armybuilder!$C77='Unit Stats'!$A$50,'Unit Stats'!L$50,IF(Armybuilder!$C77='Unit Stats'!$A$51,'Unit Stats'!L$51,IF(Armybuilder!$C77='Unit Stats'!$A$52,'Unit Stats'!L$52,IF(Armybuilder!$C77='Unit Stats'!$A$53,'Unit Stats'!L$53,IF(Armybuilder!$C77='Unit Stats'!$A$54,'Unit Stats'!L$54,IF(Armybuilder!$C77='Unit Stats'!$A$55,'Unit Stats'!L$55,))))))))))))))))))))))))))))))))))))))))))))))))))))))</f>
        <v>0</v>
      </c>
      <c r="O77" s="45">
        <f>IF(Armybuilder!$C77='Unit Stats'!$A$2,'Unit Stats'!M$2,IF(Armybuilder!$C77='Unit Stats'!$A$3,'Unit Stats'!M$3,IF(Armybuilder!$C77='Unit Stats'!$A$4,'Unit Stats'!M$4,IF(Armybuilder!$C77='Unit Stats'!$A$5,'Unit Stats'!M$5,IF(Armybuilder!$C77='Unit Stats'!$A$6,'Unit Stats'!M$6,IF(Armybuilder!$C77='Unit Stats'!$A$7,'Unit Stats'!M$7,IF(Armybuilder!$C77='Unit Stats'!$A$8,'Unit Stats'!M$8,IF(Armybuilder!$C77='Unit Stats'!$A$9,'Unit Stats'!M$9,IF(Armybuilder!$C77='Unit Stats'!$A$10,'Unit Stats'!M$10,IF(Armybuilder!$C77='Unit Stats'!$A$11,'Unit Stats'!M$11,IF(Armybuilder!$C77='Unit Stats'!$A$12,'Unit Stats'!M$12,IF(Armybuilder!$C77='Unit Stats'!$A$13,'Unit Stats'!M$13,IF(Armybuilder!$C77='Unit Stats'!$A$14,'Unit Stats'!M$14,IF(Armybuilder!$C77='Unit Stats'!$A$15,'Unit Stats'!M$15,IF(Armybuilder!$C77='Unit Stats'!$A$16,'Unit Stats'!M$16,IF(Armybuilder!$C77='Unit Stats'!$A$17,'Unit Stats'!M$17,IF(Armybuilder!$C77='Unit Stats'!$A$18,'Unit Stats'!M$18,IF(Armybuilder!$C77='Unit Stats'!$A$19,'Unit Stats'!M$19,IF(Armybuilder!$C77='Unit Stats'!$A$20,'Unit Stats'!M$20,IF(Armybuilder!$C77='Unit Stats'!$A$21,'Unit Stats'!M$21,IF(Armybuilder!$C77='Unit Stats'!$A$22,'Unit Stats'!M$22,IF(Armybuilder!$C77='Unit Stats'!$A$23,'Unit Stats'!M$23,IF(Armybuilder!$C77='Unit Stats'!$A$24,'Unit Stats'!M$24,IF(Armybuilder!$C77='Unit Stats'!$A$25,'Unit Stats'!M$25,IF(Armybuilder!$C77='Unit Stats'!$A$26,'Unit Stats'!M$26,IF(Armybuilder!$C77='Unit Stats'!$A$27,'Unit Stats'!M$27,IF(Armybuilder!$C77='Unit Stats'!$A$28,'Unit Stats'!M$28,IF(Armybuilder!$C77='Unit Stats'!$A$29,'Unit Stats'!M$29,IF(Armybuilder!$C77='Unit Stats'!$A$30,'Unit Stats'!M$30,IF(Armybuilder!$C77='Unit Stats'!$A$31,'Unit Stats'!M$31,IF(Armybuilder!$C77='Unit Stats'!$A$32,'Unit Stats'!M$32,IF(Armybuilder!$C77='Unit Stats'!$A$33,'Unit Stats'!M$33,IF(Armybuilder!$C77='Unit Stats'!$A$34,'Unit Stats'!M$34,IF(Armybuilder!$C77='Unit Stats'!$A$35,'Unit Stats'!M$35,IF(Armybuilder!$C77='Unit Stats'!$A$36,'Unit Stats'!M$36,IF(Armybuilder!$C77='Unit Stats'!$A$37,'Unit Stats'!M$37,IF(Armybuilder!$C77='Unit Stats'!$A$38,'Unit Stats'!M$38,IF(Armybuilder!$C77='Unit Stats'!$A$39,'Unit Stats'!M$39,IF(Armybuilder!$C77='Unit Stats'!$A$40,'Unit Stats'!M$40,IF(Armybuilder!$C77='Unit Stats'!$A$41,'Unit Stats'!M$41,IF(Armybuilder!$C77='Unit Stats'!$A$42,'Unit Stats'!M$42,IF(Armybuilder!$C77='Unit Stats'!$A$43,'Unit Stats'!M$43,IF(Armybuilder!$C77='Unit Stats'!$A$44,'Unit Stats'!M$44,IF(Armybuilder!$C77='Unit Stats'!$A$45,'Unit Stats'!M$45,IF(Armybuilder!$C77='Unit Stats'!$A$46,'Unit Stats'!M$46,IF(Armybuilder!$C77='Unit Stats'!$A$47,'Unit Stats'!M$47,IF(Armybuilder!$C77='Unit Stats'!$A$48,'Unit Stats'!M$48,IF(Armybuilder!$C77='Unit Stats'!$A$49,'Unit Stats'!M$49,IF(Armybuilder!$C77='Unit Stats'!$A$50,'Unit Stats'!M$50,IF(Armybuilder!$C77='Unit Stats'!$A$51,'Unit Stats'!M$51,IF(Armybuilder!$C77='Unit Stats'!$A$52,'Unit Stats'!M$52,IF(Armybuilder!$C77='Unit Stats'!$A$53,'Unit Stats'!M$53,IF(Armybuilder!$C77='Unit Stats'!$A$54,'Unit Stats'!M$54,IF(Armybuilder!$C77='Unit Stats'!$A$55,'Unit Stats'!M$55,))))))))))))))))))))))))))))))))))))))))))))))))))))))</f>
        <v>0</v>
      </c>
      <c r="P77" s="66">
        <f>IF(Armybuilder!$C77='Unit Stats'!$A$2,'Unit Stats'!N$2,IF(Armybuilder!$C77='Unit Stats'!$A$3,'Unit Stats'!N$3,IF(Armybuilder!$C77='Unit Stats'!$A$4,'Unit Stats'!N$4,IF(Armybuilder!$C77='Unit Stats'!$A$5,'Unit Stats'!N$5,IF(Armybuilder!$C77='Unit Stats'!$A$6,'Unit Stats'!N$6,IF(Armybuilder!$C77='Unit Stats'!$A$7,'Unit Stats'!N$7,IF(Armybuilder!$C77='Unit Stats'!$A$8,'Unit Stats'!N$8,IF(Armybuilder!$C77='Unit Stats'!$A$9,'Unit Stats'!N$9,IF(Armybuilder!$C77='Unit Stats'!$A$10,'Unit Stats'!N$10,IF(Armybuilder!$C77='Unit Stats'!$A$11,'Unit Stats'!N$11,IF(Armybuilder!$C77='Unit Stats'!$A$12,'Unit Stats'!N$12,IF(Armybuilder!$C77='Unit Stats'!$A$13,'Unit Stats'!N$13,IF(Armybuilder!$C77='Unit Stats'!$A$14,'Unit Stats'!N$14,IF(Armybuilder!$C77='Unit Stats'!$A$15,'Unit Stats'!N$15,IF(Armybuilder!$C77='Unit Stats'!$A$16,'Unit Stats'!N$16,IF(Armybuilder!$C77='Unit Stats'!$A$17,'Unit Stats'!N$17,IF(Armybuilder!$C77='Unit Stats'!$A$18,'Unit Stats'!N$18,IF(Armybuilder!$C77='Unit Stats'!$A$19,'Unit Stats'!N$19,IF(Armybuilder!$C77='Unit Stats'!$A$20,'Unit Stats'!N$20,IF(Armybuilder!$C77='Unit Stats'!$A$21,'Unit Stats'!N$21,IF(Armybuilder!$C77='Unit Stats'!$A$22,'Unit Stats'!N$22,IF(Armybuilder!$C77='Unit Stats'!$A$23,'Unit Stats'!N$23,IF(Armybuilder!$C77='Unit Stats'!$A$24,'Unit Stats'!N$24,IF(Armybuilder!$C77='Unit Stats'!$A$25,'Unit Stats'!N$25,IF(Armybuilder!$C77='Unit Stats'!$A$26,'Unit Stats'!N$26,IF(Armybuilder!$C77='Unit Stats'!$A$27,'Unit Stats'!N$27,IF(Armybuilder!$C77='Unit Stats'!$A$28,'Unit Stats'!N$28,IF(Armybuilder!$C77='Unit Stats'!$A$29,'Unit Stats'!N$29,IF(Armybuilder!$C77='Unit Stats'!$A$30,'Unit Stats'!N$30,IF(Armybuilder!$C77='Unit Stats'!$A$31,'Unit Stats'!N$31,IF(Armybuilder!$C77='Unit Stats'!$A$32,'Unit Stats'!N$32,IF(Armybuilder!$C77='Unit Stats'!$A$33,'Unit Stats'!N$33,IF(Armybuilder!$C77='Unit Stats'!$A$34,'Unit Stats'!N$34,IF(Armybuilder!$C77='Unit Stats'!$A$35,'Unit Stats'!N$35,IF(Armybuilder!$C77='Unit Stats'!$A$36,'Unit Stats'!N$36,IF(Armybuilder!$C77='Unit Stats'!$A$37,'Unit Stats'!N$37,IF(Armybuilder!$C77='Unit Stats'!$A$38,'Unit Stats'!N$38,IF(Armybuilder!$C77='Unit Stats'!$A$39,'Unit Stats'!N$39,IF(Armybuilder!$C77='Unit Stats'!$A$40,'Unit Stats'!N$40,IF(Armybuilder!$C77='Unit Stats'!$A$41,'Unit Stats'!N$41,IF(Armybuilder!$C77='Unit Stats'!$A$42,'Unit Stats'!N$42,IF(Armybuilder!$C77='Unit Stats'!$A$43,'Unit Stats'!N$43,IF(Armybuilder!$C77='Unit Stats'!$A$44,'Unit Stats'!N$44,IF(Armybuilder!$C77='Unit Stats'!$A$45,'Unit Stats'!N$45,IF(Armybuilder!$C77='Unit Stats'!$A$46,'Unit Stats'!N$46,IF(Armybuilder!$C77='Unit Stats'!$A$47,'Unit Stats'!N$47,IF(Armybuilder!$C77='Unit Stats'!$A$48,'Unit Stats'!N$48,IF(Armybuilder!$C77='Unit Stats'!$A$49,'Unit Stats'!N$49,IF(Armybuilder!$C77='Unit Stats'!$A$50,'Unit Stats'!N$50,IF(Armybuilder!$C77='Unit Stats'!$A$51,'Unit Stats'!N$51,IF(Armybuilder!$C77='Unit Stats'!$A$52,'Unit Stats'!N$52,IF(Armybuilder!$C77='Unit Stats'!$A$53,'Unit Stats'!N$53,IF(Armybuilder!$C77='Unit Stats'!$A$54,'Unit Stats'!N$54,IF(Armybuilder!$C77='Unit Stats'!$A$55,'Unit Stats'!N$55,))))))))))))))))))))))))))))))))))))))))))))))))))))))</f>
        <v>0</v>
      </c>
      <c r="Q77" s="48">
        <f>IF(Armybuilder!$C77='Unit Stats'!$A$2,'Unit Stats'!$T$2,IF(Armybuilder!$C77='Unit Stats'!$A$3,'Unit Stats'!$T$3,IF(Armybuilder!$C77='Unit Stats'!$A$4,'Unit Stats'!$T$4,IF(Armybuilder!$C77='Unit Stats'!$A$5,'Unit Stats'!$T$5,IF(Armybuilder!$C77='Unit Stats'!$A$6,'Unit Stats'!$T$6,IF(Armybuilder!$C77='Unit Stats'!$A$7,'Unit Stats'!$T$7,IF(Armybuilder!$C77='Unit Stats'!$A$8,'Unit Stats'!$T$8,IF(Armybuilder!$C77='Unit Stats'!$A$9,'Unit Stats'!$T$9,IF(Armybuilder!$C77='Unit Stats'!$A$10,'Unit Stats'!$T$10,IF(Armybuilder!$C77='Unit Stats'!$A$11,'Unit Stats'!$T$11,IF(Armybuilder!$C77='Unit Stats'!$A$12,'Unit Stats'!$T$12,IF(Armybuilder!$C77='Unit Stats'!$A$13,'Unit Stats'!$T$13,IF(Armybuilder!$C77='Unit Stats'!$A$14,'Unit Stats'!$T$14,IF(Armybuilder!$C77='Unit Stats'!$A$15,'Unit Stats'!$T$15,IF(Armybuilder!$C77='Unit Stats'!$A$16,'Unit Stats'!$T$16,IF(Armybuilder!$C77='Unit Stats'!$A$17,'Unit Stats'!$T$17,IF(Armybuilder!$C77='Unit Stats'!$A$18,'Unit Stats'!$T$18,IF(Armybuilder!$C77='Unit Stats'!$A$19,'Unit Stats'!$T$19,IF(Armybuilder!$C77='Unit Stats'!$A$20,'Unit Stats'!$T$20,IF(Armybuilder!$C77='Unit Stats'!$A$21,'Unit Stats'!$T$21,IF(Armybuilder!$C77='Unit Stats'!$A$22,'Unit Stats'!$T$22,IF(Armybuilder!$C77='Unit Stats'!$A$23,'Unit Stats'!$T$23,IF(Armybuilder!$C77='Unit Stats'!$A$24,'Unit Stats'!$T$24,IF(Armybuilder!$C77='Unit Stats'!$A$25,'Unit Stats'!$T$25,IF(Armybuilder!$C77='Unit Stats'!$A$26,'Unit Stats'!$T$26,IF(Armybuilder!$C77='Unit Stats'!$A$27,'Unit Stats'!$T$27,IF(Armybuilder!$C77='Unit Stats'!$A$28,'Unit Stats'!$T$28,IF(Armybuilder!$C77='Unit Stats'!$A$29,'Unit Stats'!$T$29,IF(Armybuilder!$C77='Unit Stats'!$A$30,'Unit Stats'!$T$30,IF(Armybuilder!$C77='Unit Stats'!$A$31,'Unit Stats'!$T$31,IF(Armybuilder!$C77='Unit Stats'!$A$32,'Unit Stats'!$T$32,IF(Armybuilder!$C77='Unit Stats'!$A$33,'Unit Stats'!$T$33,IF(Armybuilder!$C77='Unit Stats'!$A$34,'Unit Stats'!$T$34,IF(Armybuilder!$C77='Unit Stats'!$A$35,'Unit Stats'!$T$35,IF(Armybuilder!$C77='Unit Stats'!$A$36,'Unit Stats'!$T$36,IF(Armybuilder!$C77='Unit Stats'!$A$37,'Unit Stats'!$T$37,IF(Armybuilder!$C77='Unit Stats'!$A$38,'Unit Stats'!$T$38,IF(Armybuilder!$C77='Unit Stats'!$A$39,'Unit Stats'!$T$39,IF(Armybuilder!$C77='Unit Stats'!$A$40,'Unit Stats'!$T$40,IF(Armybuilder!$C77='Unit Stats'!$A$41,'Unit Stats'!$T$41,IF(Armybuilder!$C77='Unit Stats'!$A$42,'Unit Stats'!$T$42,IF(Armybuilder!$C77='Unit Stats'!$A$43,'Unit Stats'!$T$43,IF(Armybuilder!$C77='Unit Stats'!$A$44,'Unit Stats'!$T$44,IF(Armybuilder!$C77='Unit Stats'!$A$45,'Unit Stats'!$T$45,IF(Armybuilder!$C77='Unit Stats'!$A$46,'Unit Stats'!$T$46,IF(Armybuilder!$C77='Unit Stats'!$A$47,'Unit Stats'!$T$47,IF(Armybuilder!$C77='Unit Stats'!$A$48,'Unit Stats'!$T$48,IF(Armybuilder!$C77='Unit Stats'!$A$49,'Unit Stats'!$T$49,IF(Armybuilder!$C77='Unit Stats'!$A$50,'Unit Stats'!$T$50,IF(Armybuilder!$C77='Unit Stats'!$A$51,'Unit Stats'!$T$51,IF(Armybuilder!$C77='Unit Stats'!$A$52,'Unit Stats'!$T$52,IF(Armybuilder!$C77='Unit Stats'!$A$53,'Unit Stats'!$T$53,IF(Armybuilder!$C77='Unit Stats'!$A$54,'Unit Stats'!$T$54,IF(Armybuilder!$C77='Unit Stats'!$A$55,'Unit Stats'!$T$55,IF(Armybuilder!$C77=Wargear!$A$2,Wargear!$B$2,IF(Armybuilder!$C77=Wargear!$A$3,Wargear!$B$3,IF(Armybuilder!$C77=Wargear!$A$4,Wargear!$B$4,IF(Armybuilder!$C77=Wargear!$A$5,Wargear!$B$5,IF(Armybuilder!$C77=Wargear!$A$6,Wargear!$B$6,IF(Armybuilder!$C77=Wargear!$A$7,Wargear!$B$7,'Extra Code Points'!$A74))))))))))))))))))))))))))))))))))))))))))))))))))))))))))))</f>
        <v>0</v>
      </c>
      <c r="R77" s="28">
        <f t="shared" si="2"/>
        <v>0</v>
      </c>
      <c r="S77" s="29">
        <f t="shared" si="3"/>
        <v>1085</v>
      </c>
      <c r="T77" s="46">
        <f>IF(Armybuilder!$C77='Unit Stats'!$A$2,'Unit Stats'!O$2,IF(Armybuilder!$C77='Unit Stats'!$A$3,'Unit Stats'!O$3,IF(Armybuilder!$C77='Unit Stats'!$A$4,'Unit Stats'!O$4,IF(Armybuilder!$C77='Unit Stats'!$A$5,'Unit Stats'!O$5,IF(Armybuilder!$C77='Unit Stats'!$A$6,'Unit Stats'!O$6,IF(Armybuilder!$C77='Unit Stats'!$A$7,'Unit Stats'!O$7,IF(Armybuilder!$C77='Unit Stats'!$A$8,'Unit Stats'!O$8,IF(Armybuilder!$C77='Unit Stats'!$A$9,'Unit Stats'!O$9,IF(Armybuilder!$C77='Unit Stats'!$A$10,'Unit Stats'!O$10,IF(Armybuilder!$C77='Unit Stats'!$A$11,'Unit Stats'!O$11,IF(Armybuilder!$C77='Unit Stats'!$A$12,'Unit Stats'!O$12,IF(Armybuilder!$C77='Unit Stats'!$A$13,'Unit Stats'!O$13,IF(Armybuilder!$C77='Unit Stats'!$A$14,'Unit Stats'!O$14,IF(Armybuilder!$C77='Unit Stats'!$A$15,'Unit Stats'!O$15,IF(Armybuilder!$C77='Unit Stats'!$A$16,'Unit Stats'!O$16,IF(Armybuilder!$C77='Unit Stats'!$A$17,'Unit Stats'!O$17,IF(Armybuilder!$C77='Unit Stats'!$A$18,'Unit Stats'!O$18,IF(Armybuilder!$C77='Unit Stats'!$A$19,'Unit Stats'!O$19,IF(Armybuilder!$C77='Unit Stats'!$A$20,'Unit Stats'!O$20,IF(Armybuilder!$C77='Unit Stats'!$A$21,'Unit Stats'!O$21,IF(Armybuilder!$C77='Unit Stats'!$A$22,'Unit Stats'!O$22,IF(Armybuilder!$C77='Unit Stats'!$A$23,'Unit Stats'!O$23,IF(Armybuilder!$C77='Unit Stats'!$A$24,'Unit Stats'!O$24,IF(Armybuilder!$C77='Unit Stats'!$A$25,'Unit Stats'!O$25,IF(Armybuilder!$C77='Unit Stats'!$A$26,'Unit Stats'!O$26,IF(Armybuilder!$C77='Unit Stats'!$A$27,'Unit Stats'!O$27,IF(Armybuilder!$C77='Unit Stats'!$A$28,'Unit Stats'!O$28,IF(Armybuilder!$C77='Unit Stats'!$A$29,'Unit Stats'!O$29,IF(Armybuilder!$C77='Unit Stats'!$A$30,'Unit Stats'!O$30,IF(Armybuilder!$C77='Unit Stats'!$A$31,'Unit Stats'!O$31,IF(Armybuilder!$C77='Unit Stats'!$A$32,'Unit Stats'!O$32,IF(Armybuilder!$C77='Unit Stats'!$A$33,'Unit Stats'!O$33,IF(Armybuilder!$C77='Unit Stats'!$A$34,'Unit Stats'!O$34,IF(Armybuilder!$C77='Unit Stats'!$A$35,'Unit Stats'!O$35,IF(Armybuilder!$C77='Unit Stats'!$A$36,'Unit Stats'!O$36,IF(Armybuilder!$C77='Unit Stats'!$A$37,'Unit Stats'!O$37,IF(Armybuilder!$C77='Unit Stats'!$A$38,'Unit Stats'!O$38,IF(Armybuilder!$C77='Unit Stats'!$A$39,'Unit Stats'!O$39,IF(Armybuilder!$C77='Unit Stats'!$A$40,'Unit Stats'!O$40,IF(Armybuilder!$C77='Unit Stats'!$A$41,'Unit Stats'!O$41,IF(Armybuilder!$C77='Unit Stats'!$A$42,'Unit Stats'!O$42,IF(Armybuilder!$C77='Unit Stats'!$A$43,'Unit Stats'!O$43,IF(Armybuilder!$C77='Unit Stats'!$A$44,'Unit Stats'!O$44,IF(Armybuilder!$C77='Unit Stats'!$A$45,'Unit Stats'!O$45,IF(Armybuilder!$C77='Unit Stats'!$A$46,'Unit Stats'!O$46,IF(Armybuilder!$C77='Unit Stats'!$A$47,'Unit Stats'!O$47,IF(Armybuilder!$C77='Unit Stats'!$A$48,'Unit Stats'!O$48,IF(Armybuilder!$C77='Unit Stats'!$A$49,'Unit Stats'!O$49,IF(Armybuilder!$C77='Unit Stats'!$A$50,'Unit Stats'!O$50,IF(Armybuilder!$C77='Unit Stats'!$A$51,'Unit Stats'!O$51,IF(Armybuilder!$C77='Unit Stats'!$A$52,'Unit Stats'!O$52,IF(Armybuilder!$C77='Unit Stats'!$A$53,'Unit Stats'!O$53,IF(Armybuilder!$C77='Unit Stats'!$A$54,'Unit Stats'!O$54,IF(Armybuilder!$C77='Unit Stats'!$A$55,'Unit Stats'!O$55,IF(Armybuilder!$C77=Wargear!$A$2,Wargear!C$2,IF(Armybuilder!$C77=Wargear!$A$3,Wargear!C$3,IF(Armybuilder!$C77=Wargear!$A$4,Wargear!C$4,IF(Armybuilder!$C77=Wargear!$A$5,Wargear!C$5,IF(Armybuilder!$C77=Wargear!$A$6,Wargear!C$6,IF(Armybuilder!$C77=Wargear!$A$7,Wargear!C$7,'Extra Code wargear1'!A75))))))))))))))))))))))))))))))))))))))))))))))))))))))))))))</f>
        <v>0</v>
      </c>
      <c r="U77" s="45">
        <f>IF(Armybuilder!$C77='Unit Stats'!$A$2,'Unit Stats'!P$2,IF(Armybuilder!$C77='Unit Stats'!$A$3,'Unit Stats'!P$3,IF(Armybuilder!$C77='Unit Stats'!$A$4,'Unit Stats'!P$4,IF(Armybuilder!$C77='Unit Stats'!$A$5,'Unit Stats'!P$5,IF(Armybuilder!$C77='Unit Stats'!$A$6,'Unit Stats'!P$6,IF(Armybuilder!$C77='Unit Stats'!$A$7,'Unit Stats'!P$7,IF(Armybuilder!$C77='Unit Stats'!$A$8,'Unit Stats'!P$8,IF(Armybuilder!$C77='Unit Stats'!$A$9,'Unit Stats'!P$9,IF(Armybuilder!$C77='Unit Stats'!$A$10,'Unit Stats'!P$10,IF(Armybuilder!$C77='Unit Stats'!$A$11,'Unit Stats'!P$11,IF(Armybuilder!$C77='Unit Stats'!$A$12,'Unit Stats'!P$12,IF(Armybuilder!$C77='Unit Stats'!$A$13,'Unit Stats'!P$13,IF(Armybuilder!$C77='Unit Stats'!$A$14,'Unit Stats'!P$14,IF(Armybuilder!$C77='Unit Stats'!$A$15,'Unit Stats'!P$15,IF(Armybuilder!$C77='Unit Stats'!$A$16,'Unit Stats'!P$16,IF(Armybuilder!$C77='Unit Stats'!$A$17,'Unit Stats'!P$17,IF(Armybuilder!$C77='Unit Stats'!$A$18,'Unit Stats'!P$18,IF(Armybuilder!$C77='Unit Stats'!$A$19,'Unit Stats'!P$19,IF(Armybuilder!$C77='Unit Stats'!$A$20,'Unit Stats'!P$20,IF(Armybuilder!$C77='Unit Stats'!$A$21,'Unit Stats'!P$21,IF(Armybuilder!$C77='Unit Stats'!$A$22,'Unit Stats'!P$22,IF(Armybuilder!$C77='Unit Stats'!$A$23,'Unit Stats'!P$23,IF(Armybuilder!$C77='Unit Stats'!$A$24,'Unit Stats'!P$24,IF(Armybuilder!$C77='Unit Stats'!$A$25,'Unit Stats'!P$25,IF(Armybuilder!$C77='Unit Stats'!$A$26,'Unit Stats'!P$26,IF(Armybuilder!$C77='Unit Stats'!$A$27,'Unit Stats'!P$27,IF(Armybuilder!$C77='Unit Stats'!$A$28,'Unit Stats'!P$28,IF(Armybuilder!$C77='Unit Stats'!$A$29,'Unit Stats'!P$29,IF(Armybuilder!$C77='Unit Stats'!$A$30,'Unit Stats'!P$30,IF(Armybuilder!$C77='Unit Stats'!$A$31,'Unit Stats'!P$31,IF(Armybuilder!$C77='Unit Stats'!$A$32,'Unit Stats'!P$32,IF(Armybuilder!$C77='Unit Stats'!$A$33,'Unit Stats'!P$33,IF(Armybuilder!$C77='Unit Stats'!$A$34,'Unit Stats'!P$34,IF(Armybuilder!$C77='Unit Stats'!$A$35,'Unit Stats'!P$35,IF(Armybuilder!$C77='Unit Stats'!$A$36,'Unit Stats'!P$36,IF(Armybuilder!$C77='Unit Stats'!$A$37,'Unit Stats'!P$37,IF(Armybuilder!$C77='Unit Stats'!$A$38,'Unit Stats'!P$38,IF(Armybuilder!$C77='Unit Stats'!$A$39,'Unit Stats'!P$39,IF(Armybuilder!$C77='Unit Stats'!$A$40,'Unit Stats'!P$40,IF(Armybuilder!$C77='Unit Stats'!$A$41,'Unit Stats'!P$41,IF(Armybuilder!$C77='Unit Stats'!$A$42,'Unit Stats'!P$42,IF(Armybuilder!$C77='Unit Stats'!$A$43,'Unit Stats'!P$43,IF(Armybuilder!$C77='Unit Stats'!$A$44,'Unit Stats'!P$44,IF(Armybuilder!$C77='Unit Stats'!$A$45,'Unit Stats'!P$45,IF(Armybuilder!$C77='Unit Stats'!$A$46,'Unit Stats'!P$46,IF(Armybuilder!$C77='Unit Stats'!$A$47,'Unit Stats'!P$47,IF(Armybuilder!$C77='Unit Stats'!$A$48,'Unit Stats'!P$48,IF(Armybuilder!$C77='Unit Stats'!$A$49,'Unit Stats'!P$49,IF(Armybuilder!$C77='Unit Stats'!$A$50,'Unit Stats'!P$50,IF(Armybuilder!$C77='Unit Stats'!$A$51,'Unit Stats'!P$51,IF(Armybuilder!$C77='Unit Stats'!$A$52,'Unit Stats'!P$52,IF(Armybuilder!$C77='Unit Stats'!$A$53,'Unit Stats'!P$53,IF(Armybuilder!$C77='Unit Stats'!$A$54,'Unit Stats'!P$54,IF(Armybuilder!$C77='Unit Stats'!$A$55,'Unit Stats'!P$55,IF(Armybuilder!$C77=Wargear!$A$2,Wargear!D$2,IF(Armybuilder!$C77=Wargear!$A$3,Wargear!D$3,IF(Armybuilder!$C77=Wargear!$A$4,Wargear!D$4,IF(Armybuilder!$C77=Wargear!$A$5,Wargear!D$5,IF(Armybuilder!$C77=Wargear!$A$6,Wargear!D$6,IF(Armybuilder!$C77=Wargear!$A$7,Wargear!D$7,'Extra Code wargear1'!B75))))))))))))))))))))))))))))))))))))))))))))))))))))))))))))</f>
        <v>0</v>
      </c>
      <c r="V77" s="47">
        <f>IF(Armybuilder!$C77='Unit Stats'!$A$2,'Unit Stats'!Q$2,IF(Armybuilder!$C77='Unit Stats'!$A$3,'Unit Stats'!Q$3,IF(Armybuilder!$C77='Unit Stats'!$A$4,'Unit Stats'!Q$4,IF(Armybuilder!$C77='Unit Stats'!$A$5,'Unit Stats'!Q$5,IF(Armybuilder!$C77='Unit Stats'!$A$6,'Unit Stats'!Q$6,IF(Armybuilder!$C77='Unit Stats'!$A$7,'Unit Stats'!Q$7,IF(Armybuilder!$C77='Unit Stats'!$A$8,'Unit Stats'!Q$8,IF(Armybuilder!$C77='Unit Stats'!$A$9,'Unit Stats'!Q$9,IF(Armybuilder!$C77='Unit Stats'!$A$10,'Unit Stats'!Q$10,IF(Armybuilder!$C77='Unit Stats'!$A$11,'Unit Stats'!Q$11,IF(Armybuilder!$C77='Unit Stats'!$A$12,'Unit Stats'!Q$12,IF(Armybuilder!$C77='Unit Stats'!$A$13,'Unit Stats'!Q$13,IF(Armybuilder!$C77='Unit Stats'!$A$14,'Unit Stats'!Q$14,IF(Armybuilder!$C77='Unit Stats'!$A$15,'Unit Stats'!Q$15,IF(Armybuilder!$C77='Unit Stats'!$A$16,'Unit Stats'!Q$16,IF(Armybuilder!$C77='Unit Stats'!$A$17,'Unit Stats'!Q$17,IF(Armybuilder!$C77='Unit Stats'!$A$18,'Unit Stats'!Q$18,IF(Armybuilder!$C77='Unit Stats'!$A$19,'Unit Stats'!Q$19,IF(Armybuilder!$C77='Unit Stats'!$A$20,'Unit Stats'!Q$20,IF(Armybuilder!$C77='Unit Stats'!$A$21,'Unit Stats'!Q$21,IF(Armybuilder!$C77='Unit Stats'!$A$22,'Unit Stats'!Q$22,IF(Armybuilder!$C77='Unit Stats'!$A$23,'Unit Stats'!Q$23,IF(Armybuilder!$C77='Unit Stats'!$A$24,'Unit Stats'!Q$24,IF(Armybuilder!$C77='Unit Stats'!$A$25,'Unit Stats'!Q$25,IF(Armybuilder!$C77='Unit Stats'!$A$26,'Unit Stats'!Q$26,IF(Armybuilder!$C77='Unit Stats'!$A$27,'Unit Stats'!Q$27,IF(Armybuilder!$C77='Unit Stats'!$A$28,'Unit Stats'!Q$28,IF(Armybuilder!$C77='Unit Stats'!$A$29,'Unit Stats'!Q$29,IF(Armybuilder!$C77='Unit Stats'!$A$30,'Unit Stats'!Q$30,IF(Armybuilder!$C77='Unit Stats'!$A$31,'Unit Stats'!Q$31,IF(Armybuilder!$C77='Unit Stats'!$A$32,'Unit Stats'!Q$32,IF(Armybuilder!$C77='Unit Stats'!$A$33,'Unit Stats'!Q$33,IF(Armybuilder!$C77='Unit Stats'!$A$34,'Unit Stats'!Q$34,IF(Armybuilder!$C77='Unit Stats'!$A$35,'Unit Stats'!Q$35,IF(Armybuilder!$C77='Unit Stats'!$A$36,'Unit Stats'!Q$36,IF(Armybuilder!$C77='Unit Stats'!$A$37,'Unit Stats'!Q$37,IF(Armybuilder!$C77='Unit Stats'!$A$38,'Unit Stats'!Q$38,IF(Armybuilder!$C77='Unit Stats'!$A$39,'Unit Stats'!Q$39,IF(Armybuilder!$C77='Unit Stats'!$A$40,'Unit Stats'!Q$40,IF(Armybuilder!$C77='Unit Stats'!$A$41,'Unit Stats'!Q$41,IF(Armybuilder!$C77='Unit Stats'!$A$42,'Unit Stats'!Q$42,IF(Armybuilder!$C77='Unit Stats'!$A$43,'Unit Stats'!Q$43,IF(Armybuilder!$C77='Unit Stats'!$A$44,'Unit Stats'!Q$44,IF(Armybuilder!$C77='Unit Stats'!$A$45,'Unit Stats'!Q$45,IF(Armybuilder!$C77='Unit Stats'!$A$46,'Unit Stats'!Q$46,IF(Armybuilder!$C77='Unit Stats'!$A$47,'Unit Stats'!Q$47,IF(Armybuilder!$C77='Unit Stats'!$A$48,'Unit Stats'!Q$48,IF(Armybuilder!$C77='Unit Stats'!$A$49,'Unit Stats'!Q$49,IF(Armybuilder!$C77='Unit Stats'!$A$50,'Unit Stats'!Q$50,IF(Armybuilder!$C77='Unit Stats'!$A$51,'Unit Stats'!Q$51,IF(Armybuilder!$C77='Unit Stats'!$A$52,'Unit Stats'!Q$52,IF(Armybuilder!$C77='Unit Stats'!$A$53,'Unit Stats'!Q$53,IF(Armybuilder!$C77='Unit Stats'!$A$54,'Unit Stats'!Q$54,IF(Armybuilder!$C77='Unit Stats'!$A$55,'Unit Stats'!Q$55,IF(Armybuilder!$C77=Wargear!$A$2,Wargear!E$2,IF(Armybuilder!$C77=Wargear!$A$3,Wargear!E$3,IF(Armybuilder!$C77=Wargear!$A$4,Wargear!E$4,IF(Armybuilder!$C77=Wargear!$A$5,Wargear!E$5,IF(Armybuilder!$C77=Wargear!$A$6,Wargear!E$6,IF(Armybuilder!$C77=Wargear!$A$7,Wargear!E$7,'Extra Code wargear1'!C75))))))))))))))))))))))))))))))))))))))))))))))))))))))))))))</f>
        <v>0</v>
      </c>
      <c r="W77" s="24">
        <f>IF(Armybuilder!$C77='Unit Stats'!$A$2,'Unit Stats'!R$2,IF(Armybuilder!$C77='Unit Stats'!$A$3,'Unit Stats'!R$3,IF(Armybuilder!$C77='Unit Stats'!$A$4,'Unit Stats'!R$4,IF(Armybuilder!$C77='Unit Stats'!$A$5,'Unit Stats'!R$5,IF(Armybuilder!$C77='Unit Stats'!$A$6,'Unit Stats'!R$6,IF(Armybuilder!$C77='Unit Stats'!$A$7,'Unit Stats'!R$7,IF(Armybuilder!$C77='Unit Stats'!$A$8,'Unit Stats'!R$8,IF(Armybuilder!$C77='Unit Stats'!$A$9,'Unit Stats'!R$9,IF(Armybuilder!$C77='Unit Stats'!$A$10,'Unit Stats'!R$10,IF(Armybuilder!$C77='Unit Stats'!$A$11,'Unit Stats'!R$11,IF(Armybuilder!$C77='Unit Stats'!$A$12,'Unit Stats'!R$12,IF(Armybuilder!$C77='Unit Stats'!$A$13,'Unit Stats'!R$13,IF(Armybuilder!$C77='Unit Stats'!$A$14,'Unit Stats'!R$14,IF(Armybuilder!$C77='Unit Stats'!$A$15,'Unit Stats'!R$15,IF(Armybuilder!$C77='Unit Stats'!$A$16,'Unit Stats'!R$16,IF(Armybuilder!$C77='Unit Stats'!$A$17,'Unit Stats'!R$17,IF(Armybuilder!$C77='Unit Stats'!$A$18,'Unit Stats'!R$18,IF(Armybuilder!$C77='Unit Stats'!$A$19,'Unit Stats'!R$19,IF(Armybuilder!$C77='Unit Stats'!$A$20,'Unit Stats'!R$20,IF(Armybuilder!$C77='Unit Stats'!$A$21,'Unit Stats'!R$21,IF(Armybuilder!$C77='Unit Stats'!$A$22,'Unit Stats'!R$22,IF(Armybuilder!$C77='Unit Stats'!$A$23,'Unit Stats'!R$23,IF(Armybuilder!$C77='Unit Stats'!$A$24,'Unit Stats'!R$24,IF(Armybuilder!$C77='Unit Stats'!$A$25,'Unit Stats'!R$25,IF(Armybuilder!$C77='Unit Stats'!$A$26,'Unit Stats'!R$26,IF(Armybuilder!$C77='Unit Stats'!$A$27,'Unit Stats'!R$27,IF(Armybuilder!$C77='Unit Stats'!$A$28,'Unit Stats'!R$28,IF(Armybuilder!$C77='Unit Stats'!$A$29,'Unit Stats'!R$29,IF(Armybuilder!$C77='Unit Stats'!$A$30,'Unit Stats'!R$30,IF(Armybuilder!$C77='Unit Stats'!$A$31,'Unit Stats'!R$31,IF(Armybuilder!$C77='Unit Stats'!$A$32,'Unit Stats'!R$32,IF(Armybuilder!$C77='Unit Stats'!$A$33,'Unit Stats'!R$33,IF(Armybuilder!$C77='Unit Stats'!$A$34,'Unit Stats'!R$34,IF(Armybuilder!$C77='Unit Stats'!$A$35,'Unit Stats'!R$35,IF(Armybuilder!$C77='Unit Stats'!$A$36,'Unit Stats'!R$36,IF(Armybuilder!$C77='Unit Stats'!$A$37,'Unit Stats'!R$37,IF(Armybuilder!$C77='Unit Stats'!$A$38,'Unit Stats'!R$38,IF(Armybuilder!$C77='Unit Stats'!$A$39,'Unit Stats'!R$39,IF(Armybuilder!$C77='Unit Stats'!$A$40,'Unit Stats'!R$40,IF(Armybuilder!$C77='Unit Stats'!$A$41,'Unit Stats'!R$41,IF(Armybuilder!$C77='Unit Stats'!$A$42,'Unit Stats'!R$42,IF(Armybuilder!$C77='Unit Stats'!$A$43,'Unit Stats'!R$43,IF(Armybuilder!$C77='Unit Stats'!$A$44,'Unit Stats'!R$44,IF(Armybuilder!$C77='Unit Stats'!$A$45,'Unit Stats'!R$45,IF(Armybuilder!$C77='Unit Stats'!$A$46,'Unit Stats'!R$46,IF(Armybuilder!$C77='Unit Stats'!$A$47,'Unit Stats'!R$47,IF(Armybuilder!$C77='Unit Stats'!$A$48,'Unit Stats'!R$48,IF(Armybuilder!$C77='Unit Stats'!$A$49,'Unit Stats'!R$49,IF(Armybuilder!$C77='Unit Stats'!$A$50,'Unit Stats'!R$50,IF(Armybuilder!$C77='Unit Stats'!$A$51,'Unit Stats'!R$51,IF(Armybuilder!$C77='Unit Stats'!$A$52,'Unit Stats'!R$52,IF(Armybuilder!$C77='Unit Stats'!$A$53,'Unit Stats'!R$53,IF(Armybuilder!$C77='Unit Stats'!$A$54,'Unit Stats'!R$54,IF(Armybuilder!$C77='Unit Stats'!$A$55,'Unit Stats'!R$55,IF(Armybuilder!$C77=Wargear!$A$2,Wargear!F$2,IF(Armybuilder!$C77=Wargear!$A$3,Wargear!F$3,IF(Armybuilder!$C77=Wargear!$A$4,Wargear!F$4,IF(Armybuilder!$C77=Wargear!$A$5,Wargear!F$5,IF(Armybuilder!$C77=Wargear!$A$6,Wargear!F$6,IF(Armybuilder!$C77=Wargear!$A$7,Wargear!F$7,'Extra Code wargear1'!D75))))))))))))))))))))))))))))))))))))))))))))))))))))))))))))</f>
        <v>0</v>
      </c>
      <c r="X77" s="49">
        <f>IF(Armybuilder!$C77='Unit Stats'!$A$2,'Unit Stats'!S$2,IF(Armybuilder!$C77='Unit Stats'!$A$3,'Unit Stats'!S$3,IF(Armybuilder!$C77='Unit Stats'!$A$4,'Unit Stats'!S$4,IF(Armybuilder!$C77='Unit Stats'!$A$5,'Unit Stats'!S$5,IF(Armybuilder!$C77='Unit Stats'!$A$6,'Unit Stats'!S$6,IF(Armybuilder!$C77='Unit Stats'!$A$7,'Unit Stats'!S$7,IF(Armybuilder!$C77='Unit Stats'!$A$8,'Unit Stats'!S$8,IF(Armybuilder!$C77='Unit Stats'!$A$9,'Unit Stats'!S$9,IF(Armybuilder!$C77='Unit Stats'!$A$10,'Unit Stats'!S$10,IF(Armybuilder!$C77='Unit Stats'!$A$11,'Unit Stats'!S$11,IF(Armybuilder!$C77='Unit Stats'!$A$12,'Unit Stats'!S$12,IF(Armybuilder!$C77='Unit Stats'!$A$13,'Unit Stats'!S$13,IF(Armybuilder!$C77='Unit Stats'!$A$14,'Unit Stats'!S$14,IF(Armybuilder!$C77='Unit Stats'!$A$15,'Unit Stats'!S$15,IF(Armybuilder!$C77='Unit Stats'!$A$16,'Unit Stats'!S$16,IF(Armybuilder!$C77='Unit Stats'!$A$17,'Unit Stats'!S$17,IF(Armybuilder!$C77='Unit Stats'!$A$18,'Unit Stats'!S$18,IF(Armybuilder!$C77='Unit Stats'!$A$19,'Unit Stats'!S$19,IF(Armybuilder!$C77='Unit Stats'!$A$20,'Unit Stats'!S$20,IF(Armybuilder!$C77='Unit Stats'!$A$21,'Unit Stats'!S$21,IF(Armybuilder!$C77='Unit Stats'!$A$22,'Unit Stats'!S$22,IF(Armybuilder!$C77='Unit Stats'!$A$23,'Unit Stats'!S$23,IF(Armybuilder!$C77='Unit Stats'!$A$24,'Unit Stats'!S$24,IF(Armybuilder!$C77='Unit Stats'!$A$25,'Unit Stats'!S$25,IF(Armybuilder!$C77='Unit Stats'!$A$26,'Unit Stats'!S$26,IF(Armybuilder!$C77='Unit Stats'!$A$27,'Unit Stats'!S$27,IF(Armybuilder!$C77='Unit Stats'!$A$28,'Unit Stats'!S$28,IF(Armybuilder!$C77='Unit Stats'!$A$29,'Unit Stats'!S$29,IF(Armybuilder!$C77='Unit Stats'!$A$30,'Unit Stats'!S$30,IF(Armybuilder!$C77='Unit Stats'!$A$31,'Unit Stats'!S$31,IF(Armybuilder!$C77='Unit Stats'!$A$32,'Unit Stats'!S$32,IF(Armybuilder!$C77='Unit Stats'!$A$33,'Unit Stats'!S$33,IF(Armybuilder!$C77='Unit Stats'!$A$34,'Unit Stats'!S$34,IF(Armybuilder!$C77='Unit Stats'!$A$35,'Unit Stats'!S$35,IF(Armybuilder!$C77='Unit Stats'!$A$36,'Unit Stats'!S$36,IF(Armybuilder!$C77='Unit Stats'!$A$37,'Unit Stats'!S$37,IF(Armybuilder!$C77='Unit Stats'!$A$38,'Unit Stats'!S$38,IF(Armybuilder!$C77='Unit Stats'!$A$39,'Unit Stats'!S$39,IF(Armybuilder!$C77='Unit Stats'!$A$40,'Unit Stats'!S$40,IF(Armybuilder!$C77='Unit Stats'!$A$41,'Unit Stats'!S$41,IF(Armybuilder!$C77='Unit Stats'!$A$42,'Unit Stats'!S$42,IF(Armybuilder!$C77='Unit Stats'!$A$43,'Unit Stats'!S$43,IF(Armybuilder!$C77='Unit Stats'!$A$44,'Unit Stats'!S$44,IF(Armybuilder!$C77='Unit Stats'!$A$45,'Unit Stats'!S$45,IF(Armybuilder!$C77='Unit Stats'!$A$46,'Unit Stats'!S$46,IF(Armybuilder!$C77='Unit Stats'!$A$47,'Unit Stats'!S$47,IF(Armybuilder!$C77='Unit Stats'!$A$48,'Unit Stats'!S$48,IF(Armybuilder!$C77='Unit Stats'!$A$49,'Unit Stats'!S$49,IF(Armybuilder!$C77='Unit Stats'!$A$50,'Unit Stats'!S$50,IF(Armybuilder!$C77='Unit Stats'!$A$51,'Unit Stats'!S$51,IF(Armybuilder!$C77='Unit Stats'!$A$52,'Unit Stats'!S$52,IF(Armybuilder!$C77='Unit Stats'!$A$53,'Unit Stats'!S$53,IF(Armybuilder!$C77='Unit Stats'!$A$54,'Unit Stats'!S$54,IF(Armybuilder!$C77='Unit Stats'!$A$55,'Unit Stats'!S$55,IF(Armybuilder!$C77=Wargear!$A$2,Wargear!G$2,IF(Armybuilder!$C77=Wargear!$A$3,Wargear!G$3,IF(Armybuilder!$C77=Wargear!$A$4,Wargear!G$4,IF(Armybuilder!$C77=Wargear!$A$5,Wargear!G$5,IF(Armybuilder!$C77=Wargear!$A$6,Wargear!G$6,IF(Armybuilder!$C77=Wargear!$A$7,Wargear!G$7,'Extra Code wargear1'!E75))))))))))))))))))))))))))))))))))))))))))))))))))))))))))))</f>
        <v>0</v>
      </c>
      <c r="Y77" s="24">
        <f>IF(Armybuilder!$C77='Unit Stats'!$A$7,Armybuilder!$Y$2,IF(Armybuilder!$C77='Unit Stats'!$A$24,Armybuilder!$Y$2,IF(Armybuilder!$C77='Unit Stats'!$A$25,Armybuilder!$Y$2,IF(Armybuilder!$C77='Unit Stats'!$A$28,Armybuilder!$Y$2,IF(Armybuilder!$C77='Unit Stats'!$A$29,Armybuilder!$Y$2,IF(Armybuilder!$C77='Unit Stats'!$A$30,Armybuilder!$Y$2,IF(Armybuilder!$C77='Unit Stats'!$A$31,Armybuilder!$Y$2,IF(Armybuilder!$C77='Unit Stats'!$A$38,Armybuilder!$Y$2,IF(Armybuilder!$C77='Unit Stats'!$A$39,Armybuilder!$Y$2,IF(Armybuilder!$C77='Unit Stats'!$A$53,Armybuilder!$Y$2,IF(Armybuilder!$C77=Wargear!$A$11,Armybuilder!$Y$2,0)))))))))))</f>
        <v>0</v>
      </c>
    </row>
    <row r="78" spans="1:25" s="5" customFormat="1">
      <c r="A78" s="10">
        <f>IF(Armybuilder!$C78='Unit Stats'!$A$2,'Unit Stats'!$B$2,IF(Armybuilder!$C78='Unit Stats'!$A$3,'Unit Stats'!$B$3,IF(Armybuilder!$C78='Unit Stats'!$A$4,'Unit Stats'!$B$4,IF(Armybuilder!$C78='Unit Stats'!$A$5,'Unit Stats'!$B$5,IF(Armybuilder!$C78='Unit Stats'!$A$6,'Unit Stats'!$B$6,IF(Armybuilder!$C78='Unit Stats'!$A$7,'Unit Stats'!$B$7,IF(Armybuilder!$C78='Unit Stats'!$A$8,'Unit Stats'!$B$8,IF(Armybuilder!$C78='Unit Stats'!$A$9,'Unit Stats'!$B$9,IF(Armybuilder!$C78='Unit Stats'!$A$10,'Unit Stats'!$B$10,IF(Armybuilder!$C78='Unit Stats'!$A$11,'Unit Stats'!$B$11,IF(Armybuilder!$C78='Unit Stats'!$A$12,'Unit Stats'!$B$12,IF(Armybuilder!$C78='Unit Stats'!$A$13,'Unit Stats'!$B$13,IF(Armybuilder!$C78='Unit Stats'!$A$14,'Unit Stats'!$B$14,IF(Armybuilder!$C78='Unit Stats'!$A$15,'Unit Stats'!$B$15,IF(Armybuilder!$C78='Unit Stats'!$A$16,'Unit Stats'!$B$16,IF(Armybuilder!$C78='Unit Stats'!$A$17,'Unit Stats'!$B$17,IF(Armybuilder!$C78='Unit Stats'!$A$18,'Unit Stats'!$B$18,IF(Armybuilder!$C78='Unit Stats'!$A$19,'Unit Stats'!$B$19,IF(Armybuilder!$C78='Unit Stats'!$A$20,'Unit Stats'!$B$20,IF(Armybuilder!$C78='Unit Stats'!$A$21,'Unit Stats'!$B$21,IF(Armybuilder!$C78='Unit Stats'!$A$22,'Unit Stats'!$B$22,IF(Armybuilder!$C78='Unit Stats'!$A$23,'Unit Stats'!$B$23,IF(Armybuilder!$C78='Unit Stats'!$A$24,'Unit Stats'!$B$24,IF(Armybuilder!$C78='Unit Stats'!$A$25,'Unit Stats'!$B$25,IF(Armybuilder!$C78='Unit Stats'!$A$26,'Unit Stats'!$B$26,IF(Armybuilder!$C78='Unit Stats'!$A$27,'Unit Stats'!$B$27,IF(Armybuilder!$C78='Unit Stats'!$A$28,'Unit Stats'!$B$28,IF(Armybuilder!$C78='Unit Stats'!$A$29,'Unit Stats'!$B$29,IF(Armybuilder!$C78='Unit Stats'!$A$30,'Unit Stats'!$B$30,IF(Armybuilder!$C78='Unit Stats'!$A$31,'Unit Stats'!$B$31,IF(Armybuilder!$C78='Unit Stats'!$A$32,'Unit Stats'!$B$32,IF(Armybuilder!$C78='Unit Stats'!$A$33,'Unit Stats'!$B$33,IF(Armybuilder!$C78='Unit Stats'!$A$34,'Unit Stats'!$B$34,IF(Armybuilder!$C78='Unit Stats'!$A$35,'Unit Stats'!$B$35,IF(Armybuilder!$C78='Unit Stats'!$A$36,'Unit Stats'!$B$36,IF(Armybuilder!$C78='Unit Stats'!$A$37,'Unit Stats'!$B$37,IF(Armybuilder!$C78='Unit Stats'!$A$38,'Unit Stats'!$B$38,IF(Armybuilder!$C78='Unit Stats'!$A$39,'Unit Stats'!$B$39,IF(Armybuilder!$C78='Unit Stats'!$A$40,'Unit Stats'!$B$40,IF(Armybuilder!$C78='Unit Stats'!$A$41,'Unit Stats'!$B$41,IF(Armybuilder!$C78='Unit Stats'!$A$42,'Unit Stats'!$B$42,IF(Armybuilder!$C78='Unit Stats'!$A$43,'Unit Stats'!$B$43,IF(Armybuilder!$C78='Unit Stats'!$A$44,'Unit Stats'!$B$44,IF(Armybuilder!$C78='Unit Stats'!$A$45,'Unit Stats'!$B$45,IF(Armybuilder!$C78='Unit Stats'!$A$46,'Unit Stats'!$B$46,IF(Armybuilder!$C78='Unit Stats'!$A$47,'Unit Stats'!$B$47,IF(Armybuilder!$C78='Unit Stats'!$A$48,'Unit Stats'!$B$48,IF(Armybuilder!$C78='Unit Stats'!$A$49,'Unit Stats'!$B$49,IF(Armybuilder!$C78='Unit Stats'!$A$50,'Unit Stats'!$B$50,IF(Armybuilder!$C78='Unit Stats'!$A$51,'Unit Stats'!$B$51,IF(Armybuilder!$C78='Unit Stats'!$A$52,'Unit Stats'!$B$52,IF(Armybuilder!$C78='Unit Stats'!$A$53,'Unit Stats'!$B$53,IF(Armybuilder!$C78='Unit Stats'!$A$54,'Unit Stats'!$B$54,IF(Armybuilder!$C78='Unit Stats'!$A$55,'Unit Stats'!$B$55,))))))))))))))))))))))))))))))))))))))))))))))))))))))</f>
        <v>0</v>
      </c>
      <c r="B78" s="2"/>
      <c r="C78" s="75"/>
      <c r="D78" s="76"/>
      <c r="E78" s="32">
        <f>IF(Armybuilder!$C78='Unit Stats'!$A$2,'Unit Stats'!C$2,IF(Armybuilder!$C78='Unit Stats'!$A$3,'Unit Stats'!C$3,IF(Armybuilder!$C78='Unit Stats'!$A$4,'Unit Stats'!C$4,IF(Armybuilder!$C78='Unit Stats'!$A$5,'Unit Stats'!C$5,IF(Armybuilder!$C78='Unit Stats'!$A$6,'Unit Stats'!C$6,IF(Armybuilder!$C78='Unit Stats'!$A$7,'Unit Stats'!C$7,IF(Armybuilder!$C78='Unit Stats'!$A$8,'Unit Stats'!C$8,IF(Armybuilder!$C78='Unit Stats'!$A$9,'Unit Stats'!C$9,IF(Armybuilder!$C78='Unit Stats'!$A$10,'Unit Stats'!C$10,IF(Armybuilder!$C78='Unit Stats'!$A$11,'Unit Stats'!C$11,IF(Armybuilder!$C78='Unit Stats'!$A$12,'Unit Stats'!C$12,IF(Armybuilder!$C78='Unit Stats'!$A$13,'Unit Stats'!C$13,IF(Armybuilder!$C78='Unit Stats'!$A$14,'Unit Stats'!C$14,IF(Armybuilder!$C78='Unit Stats'!$A$15,'Unit Stats'!C$15,IF(Armybuilder!$C78='Unit Stats'!$A$16,'Unit Stats'!C$16,IF(Armybuilder!$C78='Unit Stats'!$A$17,'Unit Stats'!C$17,IF(Armybuilder!$C78='Unit Stats'!$A$18,'Unit Stats'!C$18,IF(Armybuilder!$C78='Unit Stats'!$A$19,'Unit Stats'!C$19,IF(Armybuilder!$C78='Unit Stats'!$A$20,'Unit Stats'!C$20,IF(Armybuilder!$C78='Unit Stats'!$A$21,'Unit Stats'!C$21,IF(Armybuilder!$C78='Unit Stats'!$A$22,'Unit Stats'!C$22,IF(Armybuilder!$C78='Unit Stats'!$A$23,'Unit Stats'!C$23,IF(Armybuilder!$C78='Unit Stats'!$A$24,'Unit Stats'!C$24,IF(Armybuilder!$C78='Unit Stats'!$A$25,'Unit Stats'!C$25,IF(Armybuilder!$C78='Unit Stats'!$A$26,'Unit Stats'!C$26,IF(Armybuilder!$C78='Unit Stats'!$A$27,'Unit Stats'!C$27,IF(Armybuilder!$C78='Unit Stats'!$A$28,'Unit Stats'!C$28,IF(Armybuilder!$C78='Unit Stats'!$A$29,'Unit Stats'!C$29,IF(Armybuilder!$C78='Unit Stats'!$A$30,'Unit Stats'!C$30,IF(Armybuilder!$C78='Unit Stats'!$A$31,'Unit Stats'!C$31,IF(Armybuilder!$C78='Unit Stats'!$A$32,'Unit Stats'!C$32,IF(Armybuilder!$C78='Unit Stats'!$A$33,'Unit Stats'!C$33,IF(Armybuilder!$C78='Unit Stats'!$A$34,'Unit Stats'!C$34,IF(Armybuilder!$C78='Unit Stats'!$A$35,'Unit Stats'!C$35,IF(Armybuilder!$C78='Unit Stats'!$A$36,'Unit Stats'!C$36,IF(Armybuilder!$C78='Unit Stats'!$A$37,'Unit Stats'!C$37,IF(Armybuilder!$C78='Unit Stats'!$A$38,'Unit Stats'!C$38,IF(Armybuilder!$C78='Unit Stats'!$A$39,'Unit Stats'!C$39,IF(Armybuilder!$C78='Unit Stats'!$A$40,'Unit Stats'!C$40,IF(Armybuilder!$C78='Unit Stats'!$A$41,'Unit Stats'!C$41,IF(Armybuilder!$C78='Unit Stats'!$A$42,'Unit Stats'!C$42,IF(Armybuilder!$C78='Unit Stats'!$A$43,'Unit Stats'!C$43,IF(Armybuilder!$C78='Unit Stats'!$A$44,'Unit Stats'!C$44,IF(Armybuilder!$C78='Unit Stats'!$A$45,'Unit Stats'!C$45,IF(Armybuilder!$C78='Unit Stats'!$A$46,'Unit Stats'!C$46,IF(Armybuilder!$C78='Unit Stats'!$A$47,'Unit Stats'!C$47,IF(Armybuilder!$C78='Unit Stats'!$A$48,'Unit Stats'!C$48,IF(Armybuilder!$C78='Unit Stats'!$A$49,'Unit Stats'!C$49,IF(Armybuilder!$C78='Unit Stats'!$A$50,'Unit Stats'!C$50,IF(Armybuilder!$C78='Unit Stats'!$A$51,'Unit Stats'!C$51,IF(Armybuilder!$C78='Unit Stats'!$A$52,'Unit Stats'!C$52,IF(Armybuilder!$C78='Unit Stats'!$A$53,'Unit Stats'!C$53,IF(Armybuilder!$C78='Unit Stats'!$A$54,'Unit Stats'!C$54,IF(Armybuilder!$C78='Unit Stats'!$A$55,'Unit Stats'!C$55,))))))))))))))))))))))))))))))))))))))))))))))))))))))</f>
        <v>0</v>
      </c>
      <c r="F78" s="33">
        <f>IF(Armybuilder!$C78='Unit Stats'!$A$2,'Unit Stats'!D$2,IF(Armybuilder!$C78='Unit Stats'!$A$3,'Unit Stats'!D$3,IF(Armybuilder!$C78='Unit Stats'!$A$4,'Unit Stats'!D$4,IF(Armybuilder!$C78='Unit Stats'!$A$5,'Unit Stats'!D$5,IF(Armybuilder!$C78='Unit Stats'!$A$6,'Unit Stats'!D$6,IF(Armybuilder!$C78='Unit Stats'!$A$7,'Unit Stats'!D$7,IF(Armybuilder!$C78='Unit Stats'!$A$8,'Unit Stats'!D$8,IF(Armybuilder!$C78='Unit Stats'!$A$9,'Unit Stats'!D$9,IF(Armybuilder!$C78='Unit Stats'!$A$10,'Unit Stats'!D$10,IF(Armybuilder!$C78='Unit Stats'!$A$11,'Unit Stats'!D$11,IF(Armybuilder!$C78='Unit Stats'!$A$12,'Unit Stats'!D$12,IF(Armybuilder!$C78='Unit Stats'!$A$13,'Unit Stats'!D$13,IF(Armybuilder!$C78='Unit Stats'!$A$14,'Unit Stats'!D$14,IF(Armybuilder!$C78='Unit Stats'!$A$15,'Unit Stats'!D$15,IF(Armybuilder!$C78='Unit Stats'!$A$16,'Unit Stats'!D$16,IF(Armybuilder!$C78='Unit Stats'!$A$17,'Unit Stats'!D$17,IF(Armybuilder!$C78='Unit Stats'!$A$18,'Unit Stats'!D$18,IF(Armybuilder!$C78='Unit Stats'!$A$19,'Unit Stats'!D$19,IF(Armybuilder!$C78='Unit Stats'!$A$20,'Unit Stats'!D$20,IF(Armybuilder!$C78='Unit Stats'!$A$21,'Unit Stats'!D$21,IF(Armybuilder!$C78='Unit Stats'!$A$22,'Unit Stats'!D$22,IF(Armybuilder!$C78='Unit Stats'!$A$23,'Unit Stats'!D$23,IF(Armybuilder!$C78='Unit Stats'!$A$24,'Unit Stats'!D$24,IF(Armybuilder!$C78='Unit Stats'!$A$25,'Unit Stats'!D$25,IF(Armybuilder!$C78='Unit Stats'!$A$26,'Unit Stats'!D$26,IF(Armybuilder!$C78='Unit Stats'!$A$27,'Unit Stats'!D$27,IF(Armybuilder!$C78='Unit Stats'!$A$28,'Unit Stats'!D$28,IF(Armybuilder!$C78='Unit Stats'!$A$29,'Unit Stats'!D$29,IF(Armybuilder!$C78='Unit Stats'!$A$30,'Unit Stats'!D$30,IF(Armybuilder!$C78='Unit Stats'!$A$31,'Unit Stats'!D$31,IF(Armybuilder!$C78='Unit Stats'!$A$32,'Unit Stats'!D$32,IF(Armybuilder!$C78='Unit Stats'!$A$33,'Unit Stats'!D$33,IF(Armybuilder!$C78='Unit Stats'!$A$34,'Unit Stats'!D$34,IF(Armybuilder!$C78='Unit Stats'!$A$35,'Unit Stats'!D$35,IF(Armybuilder!$C78='Unit Stats'!$A$36,'Unit Stats'!D$36,IF(Armybuilder!$C78='Unit Stats'!$A$37,'Unit Stats'!D$37,IF(Armybuilder!$C78='Unit Stats'!$A$38,'Unit Stats'!D$38,IF(Armybuilder!$C78='Unit Stats'!$A$39,'Unit Stats'!D$39,IF(Armybuilder!$C78='Unit Stats'!$A$40,'Unit Stats'!D$40,IF(Armybuilder!$C78='Unit Stats'!$A$41,'Unit Stats'!D$41,IF(Armybuilder!$C78='Unit Stats'!$A$42,'Unit Stats'!D$42,IF(Armybuilder!$C78='Unit Stats'!$A$43,'Unit Stats'!D$43,IF(Armybuilder!$C78='Unit Stats'!$A$44,'Unit Stats'!D$44,IF(Armybuilder!$C78='Unit Stats'!$A$45,'Unit Stats'!D$45,IF(Armybuilder!$C78='Unit Stats'!$A$46,'Unit Stats'!D$46,IF(Armybuilder!$C78='Unit Stats'!$A$47,'Unit Stats'!D$47,IF(Armybuilder!$C78='Unit Stats'!$A$48,'Unit Stats'!D$48,IF(Armybuilder!$C78='Unit Stats'!$A$49,'Unit Stats'!D$49,IF(Armybuilder!$C78='Unit Stats'!$A$50,'Unit Stats'!D$50,IF(Armybuilder!$C78='Unit Stats'!$A$51,'Unit Stats'!D$51,IF(Armybuilder!$C78='Unit Stats'!$A$52,'Unit Stats'!D$52,IF(Armybuilder!$C78='Unit Stats'!$A$53,'Unit Stats'!D$53,IF(Armybuilder!$C78='Unit Stats'!$A$54,'Unit Stats'!D$54,IF(Armybuilder!$C78='Unit Stats'!$A$55,'Unit Stats'!D$55,))))))))))))))))))))))))))))))))))))))))))))))))))))))</f>
        <v>0</v>
      </c>
      <c r="G78" s="34">
        <f>IF(Armybuilder!$C78='Unit Stats'!$A$2,'Unit Stats'!E$2,IF(Armybuilder!$C78='Unit Stats'!$A$3,'Unit Stats'!E$3,IF(Armybuilder!$C78='Unit Stats'!$A$4,'Unit Stats'!E$4,IF(Armybuilder!$C78='Unit Stats'!$A$5,'Unit Stats'!E$5,IF(Armybuilder!$C78='Unit Stats'!$A$6,'Unit Stats'!E$6,IF(Armybuilder!$C78='Unit Stats'!$A$7,'Unit Stats'!E$7,IF(Armybuilder!$C78='Unit Stats'!$A$8,'Unit Stats'!E$8,IF(Armybuilder!$C78='Unit Stats'!$A$9,'Unit Stats'!E$9,IF(Armybuilder!$C78='Unit Stats'!$A$10,'Unit Stats'!E$10,IF(Armybuilder!$C78='Unit Stats'!$A$11,'Unit Stats'!E$11,IF(Armybuilder!$C78='Unit Stats'!$A$12,'Unit Stats'!E$12,IF(Armybuilder!$C78='Unit Stats'!$A$13,'Unit Stats'!E$13,IF(Armybuilder!$C78='Unit Stats'!$A$14,'Unit Stats'!E$14,IF(Armybuilder!$C78='Unit Stats'!$A$15,'Unit Stats'!E$15,IF(Armybuilder!$C78='Unit Stats'!$A$16,'Unit Stats'!E$16,IF(Armybuilder!$C78='Unit Stats'!$A$17,'Unit Stats'!E$17,IF(Armybuilder!$C78='Unit Stats'!$A$18,'Unit Stats'!E$18,IF(Armybuilder!$C78='Unit Stats'!$A$19,'Unit Stats'!E$19,IF(Armybuilder!$C78='Unit Stats'!$A$20,'Unit Stats'!E$20,IF(Armybuilder!$C78='Unit Stats'!$A$21,'Unit Stats'!E$21,IF(Armybuilder!$C78='Unit Stats'!$A$22,'Unit Stats'!E$22,IF(Armybuilder!$C78='Unit Stats'!$A$23,'Unit Stats'!E$23,IF(Armybuilder!$C78='Unit Stats'!$A$24,'Unit Stats'!E$24,IF(Armybuilder!$C78='Unit Stats'!$A$25,'Unit Stats'!E$25,IF(Armybuilder!$C78='Unit Stats'!$A$26,'Unit Stats'!E$26,IF(Armybuilder!$C78='Unit Stats'!$A$27,'Unit Stats'!E$27,IF(Armybuilder!$C78='Unit Stats'!$A$28,'Unit Stats'!E$28,IF(Armybuilder!$C78='Unit Stats'!$A$29,'Unit Stats'!E$29,IF(Armybuilder!$C78='Unit Stats'!$A$30,'Unit Stats'!E$30,IF(Armybuilder!$C78='Unit Stats'!$A$31,'Unit Stats'!E$31,IF(Armybuilder!$C78='Unit Stats'!$A$32,'Unit Stats'!E$32,IF(Armybuilder!$C78='Unit Stats'!$A$33,'Unit Stats'!E$33,IF(Armybuilder!$C78='Unit Stats'!$A$34,'Unit Stats'!E$34,IF(Armybuilder!$C78='Unit Stats'!$A$35,'Unit Stats'!E$35,IF(Armybuilder!$C78='Unit Stats'!$A$36,'Unit Stats'!E$36,IF(Armybuilder!$C78='Unit Stats'!$A$37,'Unit Stats'!E$37,IF(Armybuilder!$C78='Unit Stats'!$A$38,'Unit Stats'!E$38,IF(Armybuilder!$C78='Unit Stats'!$A$39,'Unit Stats'!E$39,IF(Armybuilder!$C78='Unit Stats'!$A$40,'Unit Stats'!E$40,IF(Armybuilder!$C78='Unit Stats'!$A$41,'Unit Stats'!E$41,IF(Armybuilder!$C78='Unit Stats'!$A$42,'Unit Stats'!E$42,IF(Armybuilder!$C78='Unit Stats'!$A$43,'Unit Stats'!E$43,IF(Armybuilder!$C78='Unit Stats'!$A$44,'Unit Stats'!E$44,IF(Armybuilder!$C78='Unit Stats'!$A$45,'Unit Stats'!E$45,IF(Armybuilder!$C78='Unit Stats'!$A$46,'Unit Stats'!E$46,IF(Armybuilder!$C78='Unit Stats'!$A$47,'Unit Stats'!E$47,IF(Armybuilder!$C78='Unit Stats'!$A$48,'Unit Stats'!E$48,IF(Armybuilder!$C78='Unit Stats'!$A$49,'Unit Stats'!E$49,IF(Armybuilder!$C78='Unit Stats'!$A$50,'Unit Stats'!E$50,IF(Armybuilder!$C78='Unit Stats'!$A$51,'Unit Stats'!E$51,IF(Armybuilder!$C78='Unit Stats'!$A$52,'Unit Stats'!E$52,IF(Armybuilder!$C78='Unit Stats'!$A$53,'Unit Stats'!E$53,IF(Armybuilder!$C78='Unit Stats'!$A$54,'Unit Stats'!E$54,IF(Armybuilder!$C78='Unit Stats'!$A$55,'Unit Stats'!E$55,))))))))))))))))))))))))))))))))))))))))))))))))))))))</f>
        <v>0</v>
      </c>
      <c r="H78" s="33">
        <f>IF(Armybuilder!$C78='Unit Stats'!$A$2,'Unit Stats'!F$2,IF(Armybuilder!$C78='Unit Stats'!$A$3,'Unit Stats'!F$3,IF(Armybuilder!$C78='Unit Stats'!$A$4,'Unit Stats'!F$4,IF(Armybuilder!$C78='Unit Stats'!$A$5,'Unit Stats'!F$5,IF(Armybuilder!$C78='Unit Stats'!$A$6,'Unit Stats'!F$6,IF(Armybuilder!$C78='Unit Stats'!$A$7,'Unit Stats'!F$7,IF(Armybuilder!$C78='Unit Stats'!$A$8,'Unit Stats'!F$8,IF(Armybuilder!$C78='Unit Stats'!$A$9,'Unit Stats'!F$9,IF(Armybuilder!$C78='Unit Stats'!$A$10,'Unit Stats'!F$10,IF(Armybuilder!$C78='Unit Stats'!$A$11,'Unit Stats'!F$11,IF(Armybuilder!$C78='Unit Stats'!$A$12,'Unit Stats'!F$12,IF(Armybuilder!$C78='Unit Stats'!$A$13,'Unit Stats'!F$13,IF(Armybuilder!$C78='Unit Stats'!$A$14,'Unit Stats'!F$14,IF(Armybuilder!$C78='Unit Stats'!$A$15,'Unit Stats'!F$15,IF(Armybuilder!$C78='Unit Stats'!$A$16,'Unit Stats'!F$16,IF(Armybuilder!$C78='Unit Stats'!$A$17,'Unit Stats'!F$17,IF(Armybuilder!$C78='Unit Stats'!$A$18,'Unit Stats'!F$18,IF(Armybuilder!$C78='Unit Stats'!$A$19,'Unit Stats'!F$19,IF(Armybuilder!$C78='Unit Stats'!$A$20,'Unit Stats'!F$20,IF(Armybuilder!$C78='Unit Stats'!$A$21,'Unit Stats'!F$21,IF(Armybuilder!$C78='Unit Stats'!$A$22,'Unit Stats'!F$22,IF(Armybuilder!$C78='Unit Stats'!$A$23,'Unit Stats'!F$23,IF(Armybuilder!$C78='Unit Stats'!$A$24,'Unit Stats'!F$24,IF(Armybuilder!$C78='Unit Stats'!$A$25,'Unit Stats'!F$25,IF(Armybuilder!$C78='Unit Stats'!$A$26,'Unit Stats'!F$26,IF(Armybuilder!$C78='Unit Stats'!$A$27,'Unit Stats'!F$27,IF(Armybuilder!$C78='Unit Stats'!$A$28,'Unit Stats'!F$28,IF(Armybuilder!$C78='Unit Stats'!$A$29,'Unit Stats'!F$29,IF(Armybuilder!$C78='Unit Stats'!$A$30,'Unit Stats'!F$30,IF(Armybuilder!$C78='Unit Stats'!$A$31,'Unit Stats'!F$31,IF(Armybuilder!$C78='Unit Stats'!$A$32,'Unit Stats'!F$32,IF(Armybuilder!$C78='Unit Stats'!$A$33,'Unit Stats'!F$33,IF(Armybuilder!$C78='Unit Stats'!$A$34,'Unit Stats'!F$34,IF(Armybuilder!$C78='Unit Stats'!$A$35,'Unit Stats'!F$35,IF(Armybuilder!$C78='Unit Stats'!$A$36,'Unit Stats'!F$36,IF(Armybuilder!$C78='Unit Stats'!$A$37,'Unit Stats'!F$37,IF(Armybuilder!$C78='Unit Stats'!$A$38,'Unit Stats'!F$38,IF(Armybuilder!$C78='Unit Stats'!$A$39,'Unit Stats'!F$39,IF(Armybuilder!$C78='Unit Stats'!$A$40,'Unit Stats'!F$40,IF(Armybuilder!$C78='Unit Stats'!$A$41,'Unit Stats'!F$41,IF(Armybuilder!$C78='Unit Stats'!$A$42,'Unit Stats'!F$42,IF(Armybuilder!$C78='Unit Stats'!$A$43,'Unit Stats'!F$43,IF(Armybuilder!$C78='Unit Stats'!$A$44,'Unit Stats'!F$44,IF(Armybuilder!$C78='Unit Stats'!$A$45,'Unit Stats'!F$45,IF(Armybuilder!$C78='Unit Stats'!$A$46,'Unit Stats'!F$46,IF(Armybuilder!$C78='Unit Stats'!$A$47,'Unit Stats'!F$47,IF(Armybuilder!$C78='Unit Stats'!$A$48,'Unit Stats'!F$48,IF(Armybuilder!$C78='Unit Stats'!$A$49,'Unit Stats'!F$49,IF(Armybuilder!$C78='Unit Stats'!$A$50,'Unit Stats'!F$50,IF(Armybuilder!$C78='Unit Stats'!$A$51,'Unit Stats'!F$51,IF(Armybuilder!$C78='Unit Stats'!$A$52,'Unit Stats'!F$52,IF(Armybuilder!$C78='Unit Stats'!$A$53,'Unit Stats'!F$53,IF(Armybuilder!$C78='Unit Stats'!$A$54,'Unit Stats'!F$54,IF(Armybuilder!$C78='Unit Stats'!$A$55,'Unit Stats'!F$55,))))))))))))))))))))))))))))))))))))))))))))))))))))))</f>
        <v>0</v>
      </c>
      <c r="I78" s="34">
        <f>IF(Armybuilder!$C78='Unit Stats'!$A$2,'Unit Stats'!G$2,IF(Armybuilder!$C78='Unit Stats'!$A$3,'Unit Stats'!G$3,IF(Armybuilder!$C78='Unit Stats'!$A$4,'Unit Stats'!G$4,IF(Armybuilder!$C78='Unit Stats'!$A$5,'Unit Stats'!G$5,IF(Armybuilder!$C78='Unit Stats'!$A$6,'Unit Stats'!G$6,IF(Armybuilder!$C78='Unit Stats'!$A$7,'Unit Stats'!G$7,IF(Armybuilder!$C78='Unit Stats'!$A$8,'Unit Stats'!G$8,IF(Armybuilder!$C78='Unit Stats'!$A$9,'Unit Stats'!G$9,IF(Armybuilder!$C78='Unit Stats'!$A$10,'Unit Stats'!G$10,IF(Armybuilder!$C78='Unit Stats'!$A$11,'Unit Stats'!G$11,IF(Armybuilder!$C78='Unit Stats'!$A$12,'Unit Stats'!G$12,IF(Armybuilder!$C78='Unit Stats'!$A$13,'Unit Stats'!G$13,IF(Armybuilder!$C78='Unit Stats'!$A$14,'Unit Stats'!G$14,IF(Armybuilder!$C78='Unit Stats'!$A$15,'Unit Stats'!G$15,IF(Armybuilder!$C78='Unit Stats'!$A$16,'Unit Stats'!G$16,IF(Armybuilder!$C78='Unit Stats'!$A$17,'Unit Stats'!G$17,IF(Armybuilder!$C78='Unit Stats'!$A$18,'Unit Stats'!G$18,IF(Armybuilder!$C78='Unit Stats'!$A$19,'Unit Stats'!G$19,IF(Armybuilder!$C78='Unit Stats'!$A$20,'Unit Stats'!G$20,IF(Armybuilder!$C78='Unit Stats'!$A$21,'Unit Stats'!G$21,IF(Armybuilder!$C78='Unit Stats'!$A$22,'Unit Stats'!G$22,IF(Armybuilder!$C78='Unit Stats'!$A$23,'Unit Stats'!G$23,IF(Armybuilder!$C78='Unit Stats'!$A$24,'Unit Stats'!G$24,IF(Armybuilder!$C78='Unit Stats'!$A$25,'Unit Stats'!G$25,IF(Armybuilder!$C78='Unit Stats'!$A$26,'Unit Stats'!G$26,IF(Armybuilder!$C78='Unit Stats'!$A$27,'Unit Stats'!G$27,IF(Armybuilder!$C78='Unit Stats'!$A$28,'Unit Stats'!G$28,IF(Armybuilder!$C78='Unit Stats'!$A$29,'Unit Stats'!G$29,IF(Armybuilder!$C78='Unit Stats'!$A$30,'Unit Stats'!G$30,IF(Armybuilder!$C78='Unit Stats'!$A$31,'Unit Stats'!G$31,IF(Armybuilder!$C78='Unit Stats'!$A$32,'Unit Stats'!G$32,IF(Armybuilder!$C78='Unit Stats'!$A$33,'Unit Stats'!G$33,IF(Armybuilder!$C78='Unit Stats'!$A$34,'Unit Stats'!G$34,IF(Armybuilder!$C78='Unit Stats'!$A$35,'Unit Stats'!G$35,IF(Armybuilder!$C78='Unit Stats'!$A$36,'Unit Stats'!G$36,IF(Armybuilder!$C78='Unit Stats'!$A$37,'Unit Stats'!G$37,IF(Armybuilder!$C78='Unit Stats'!$A$38,'Unit Stats'!G$38,IF(Armybuilder!$C78='Unit Stats'!$A$39,'Unit Stats'!G$39,IF(Armybuilder!$C78='Unit Stats'!$A$40,'Unit Stats'!G$40,IF(Armybuilder!$C78='Unit Stats'!$A$41,'Unit Stats'!G$41,IF(Armybuilder!$C78='Unit Stats'!$A$42,'Unit Stats'!G$42,IF(Armybuilder!$C78='Unit Stats'!$A$43,'Unit Stats'!G$43,IF(Armybuilder!$C78='Unit Stats'!$A$44,'Unit Stats'!G$44,IF(Armybuilder!$C78='Unit Stats'!$A$45,'Unit Stats'!G$45,IF(Armybuilder!$C78='Unit Stats'!$A$46,'Unit Stats'!G$46,IF(Armybuilder!$C78='Unit Stats'!$A$47,'Unit Stats'!G$47,IF(Armybuilder!$C78='Unit Stats'!$A$48,'Unit Stats'!G$48,IF(Armybuilder!$C78='Unit Stats'!$A$49,'Unit Stats'!G$49,IF(Armybuilder!$C78='Unit Stats'!$A$50,'Unit Stats'!G$50,IF(Armybuilder!$C78='Unit Stats'!$A$51,'Unit Stats'!G$51,IF(Armybuilder!$C78='Unit Stats'!$A$52,'Unit Stats'!G$52,IF(Armybuilder!$C78='Unit Stats'!$A$53,'Unit Stats'!G$53,IF(Armybuilder!$C78='Unit Stats'!$A$54,'Unit Stats'!G$54,IF(Armybuilder!$C78='Unit Stats'!$A$55,'Unit Stats'!G$55,))))))))))))))))))))))))))))))))))))))))))))))))))))))</f>
        <v>0</v>
      </c>
      <c r="J78" s="33">
        <f>IF(Armybuilder!$C78='Unit Stats'!$A$2,'Unit Stats'!H$2,IF(Armybuilder!$C78='Unit Stats'!$A$3,'Unit Stats'!H$3,IF(Armybuilder!$C78='Unit Stats'!$A$4,'Unit Stats'!H$4,IF(Armybuilder!$C78='Unit Stats'!$A$5,'Unit Stats'!H$5,IF(Armybuilder!$C78='Unit Stats'!$A$6,'Unit Stats'!H$6,IF(Armybuilder!$C78='Unit Stats'!$A$7,'Unit Stats'!H$7,IF(Armybuilder!$C78='Unit Stats'!$A$8,'Unit Stats'!H$8,IF(Armybuilder!$C78='Unit Stats'!$A$9,'Unit Stats'!H$9,IF(Armybuilder!$C78='Unit Stats'!$A$10,'Unit Stats'!H$10,IF(Armybuilder!$C78='Unit Stats'!$A$11,'Unit Stats'!H$11,IF(Armybuilder!$C78='Unit Stats'!$A$12,'Unit Stats'!H$12,IF(Armybuilder!$C78='Unit Stats'!$A$13,'Unit Stats'!H$13,IF(Armybuilder!$C78='Unit Stats'!$A$14,'Unit Stats'!H$14,IF(Armybuilder!$C78='Unit Stats'!$A$15,'Unit Stats'!H$15,IF(Armybuilder!$C78='Unit Stats'!$A$16,'Unit Stats'!H$16,IF(Armybuilder!$C78='Unit Stats'!$A$17,'Unit Stats'!H$17,IF(Armybuilder!$C78='Unit Stats'!$A$18,'Unit Stats'!H$18,IF(Armybuilder!$C78='Unit Stats'!$A$19,'Unit Stats'!H$19,IF(Armybuilder!$C78='Unit Stats'!$A$20,'Unit Stats'!H$20,IF(Armybuilder!$C78='Unit Stats'!$A$21,'Unit Stats'!H$21,IF(Armybuilder!$C78='Unit Stats'!$A$22,'Unit Stats'!H$22,IF(Armybuilder!$C78='Unit Stats'!$A$23,'Unit Stats'!H$23,IF(Armybuilder!$C78='Unit Stats'!$A$24,'Unit Stats'!H$24,IF(Armybuilder!$C78='Unit Stats'!$A$25,'Unit Stats'!H$25,IF(Armybuilder!$C78='Unit Stats'!$A$26,'Unit Stats'!H$26,IF(Armybuilder!$C78='Unit Stats'!$A$27,'Unit Stats'!H$27,IF(Armybuilder!$C78='Unit Stats'!$A$28,'Unit Stats'!H$28,IF(Armybuilder!$C78='Unit Stats'!$A$29,'Unit Stats'!H$29,IF(Armybuilder!$C78='Unit Stats'!$A$30,'Unit Stats'!H$30,IF(Armybuilder!$C78='Unit Stats'!$A$31,'Unit Stats'!H$31,IF(Armybuilder!$C78='Unit Stats'!$A$32,'Unit Stats'!H$32,IF(Armybuilder!$C78='Unit Stats'!$A$33,'Unit Stats'!H$33,IF(Armybuilder!$C78='Unit Stats'!$A$34,'Unit Stats'!H$34,IF(Armybuilder!$C78='Unit Stats'!$A$35,'Unit Stats'!H$35,IF(Armybuilder!$C78='Unit Stats'!$A$36,'Unit Stats'!H$36,IF(Armybuilder!$C78='Unit Stats'!$A$37,'Unit Stats'!H$37,IF(Armybuilder!$C78='Unit Stats'!$A$38,'Unit Stats'!H$38,IF(Armybuilder!$C78='Unit Stats'!$A$39,'Unit Stats'!H$39,IF(Armybuilder!$C78='Unit Stats'!$A$40,'Unit Stats'!H$40,IF(Armybuilder!$C78='Unit Stats'!$A$41,'Unit Stats'!H$41,IF(Armybuilder!$C78='Unit Stats'!$A$42,'Unit Stats'!H$42,IF(Armybuilder!$C78='Unit Stats'!$A$43,'Unit Stats'!H$43,IF(Armybuilder!$C78='Unit Stats'!$A$44,'Unit Stats'!H$44,IF(Armybuilder!$C78='Unit Stats'!$A$45,'Unit Stats'!H$45,IF(Armybuilder!$C78='Unit Stats'!$A$46,'Unit Stats'!H$46,IF(Armybuilder!$C78='Unit Stats'!$A$47,'Unit Stats'!H$47,IF(Armybuilder!$C78='Unit Stats'!$A$48,'Unit Stats'!H$48,IF(Armybuilder!$C78='Unit Stats'!$A$49,'Unit Stats'!H$49,IF(Armybuilder!$C78='Unit Stats'!$A$50,'Unit Stats'!H$50,IF(Armybuilder!$C78='Unit Stats'!$A$51,'Unit Stats'!H$51,IF(Armybuilder!$C78='Unit Stats'!$A$52,'Unit Stats'!H$52,IF(Armybuilder!$C78='Unit Stats'!$A$53,'Unit Stats'!H$53,IF(Armybuilder!$C78='Unit Stats'!$A$54,'Unit Stats'!H$54,IF(Armybuilder!$C78='Unit Stats'!$A$55,'Unit Stats'!H$55,))))))))))))))))))))))))))))))))))))))))))))))))))))))</f>
        <v>0</v>
      </c>
      <c r="K78" s="34">
        <f>IF(Armybuilder!$C78='Unit Stats'!$A$2,'Unit Stats'!I$2,IF(Armybuilder!$C78='Unit Stats'!$A$3,'Unit Stats'!I$3,IF(Armybuilder!$C78='Unit Stats'!$A$4,'Unit Stats'!I$4,IF(Armybuilder!$C78='Unit Stats'!$A$5,'Unit Stats'!I$5,IF(Armybuilder!$C78='Unit Stats'!$A$6,'Unit Stats'!I$6,IF(Armybuilder!$C78='Unit Stats'!$A$7,'Unit Stats'!I$7,IF(Armybuilder!$C78='Unit Stats'!$A$8,'Unit Stats'!I$8,IF(Armybuilder!$C78='Unit Stats'!$A$9,'Unit Stats'!I$9,IF(Armybuilder!$C78='Unit Stats'!$A$10,'Unit Stats'!I$10,IF(Armybuilder!$C78='Unit Stats'!$A$11,'Unit Stats'!I$11,IF(Armybuilder!$C78='Unit Stats'!$A$12,'Unit Stats'!I$12,IF(Armybuilder!$C78='Unit Stats'!$A$13,'Unit Stats'!I$13,IF(Armybuilder!$C78='Unit Stats'!$A$14,'Unit Stats'!I$14,IF(Armybuilder!$C78='Unit Stats'!$A$15,'Unit Stats'!I$15,IF(Armybuilder!$C78='Unit Stats'!$A$16,'Unit Stats'!I$16,IF(Armybuilder!$C78='Unit Stats'!$A$17,'Unit Stats'!I$17,IF(Armybuilder!$C78='Unit Stats'!$A$18,'Unit Stats'!I$18,IF(Armybuilder!$C78='Unit Stats'!$A$19,'Unit Stats'!I$19,IF(Armybuilder!$C78='Unit Stats'!$A$20,'Unit Stats'!I$20,IF(Armybuilder!$C78='Unit Stats'!$A$21,'Unit Stats'!I$21,IF(Armybuilder!$C78='Unit Stats'!$A$22,'Unit Stats'!I$22,IF(Armybuilder!$C78='Unit Stats'!$A$23,'Unit Stats'!I$23,IF(Armybuilder!$C78='Unit Stats'!$A$24,'Unit Stats'!I$24,IF(Armybuilder!$C78='Unit Stats'!$A$25,'Unit Stats'!I$25,IF(Armybuilder!$C78='Unit Stats'!$A$26,'Unit Stats'!I$26,IF(Armybuilder!$C78='Unit Stats'!$A$27,'Unit Stats'!I$27,IF(Armybuilder!$C78='Unit Stats'!$A$28,'Unit Stats'!I$28,IF(Armybuilder!$C78='Unit Stats'!$A$29,'Unit Stats'!I$29,IF(Armybuilder!$C78='Unit Stats'!$A$30,'Unit Stats'!I$30,IF(Armybuilder!$C78='Unit Stats'!$A$31,'Unit Stats'!I$31,IF(Armybuilder!$C78='Unit Stats'!$A$32,'Unit Stats'!I$32,IF(Armybuilder!$C78='Unit Stats'!$A$33,'Unit Stats'!I$33,IF(Armybuilder!$C78='Unit Stats'!$A$34,'Unit Stats'!I$34,IF(Armybuilder!$C78='Unit Stats'!$A$35,'Unit Stats'!I$35,IF(Armybuilder!$C78='Unit Stats'!$A$36,'Unit Stats'!I$36,IF(Armybuilder!$C78='Unit Stats'!$A$37,'Unit Stats'!I$37,IF(Armybuilder!$C78='Unit Stats'!$A$38,'Unit Stats'!I$38,IF(Armybuilder!$C78='Unit Stats'!$A$39,'Unit Stats'!I$39,IF(Armybuilder!$C78='Unit Stats'!$A$40,'Unit Stats'!I$40,IF(Armybuilder!$C78='Unit Stats'!$A$41,'Unit Stats'!I$41,IF(Armybuilder!$C78='Unit Stats'!$A$42,'Unit Stats'!I$42,IF(Armybuilder!$C78='Unit Stats'!$A$43,'Unit Stats'!I$43,IF(Armybuilder!$C78='Unit Stats'!$A$44,'Unit Stats'!I$44,IF(Armybuilder!$C78='Unit Stats'!$A$45,'Unit Stats'!I$45,IF(Armybuilder!$C78='Unit Stats'!$A$46,'Unit Stats'!I$46,IF(Armybuilder!$C78='Unit Stats'!$A$47,'Unit Stats'!I$47,IF(Armybuilder!$C78='Unit Stats'!$A$48,'Unit Stats'!I$48,IF(Armybuilder!$C78='Unit Stats'!$A$49,'Unit Stats'!I$49,IF(Armybuilder!$C78='Unit Stats'!$A$50,'Unit Stats'!I$50,IF(Armybuilder!$C78='Unit Stats'!$A$51,'Unit Stats'!I$51,IF(Armybuilder!$C78='Unit Stats'!$A$52,'Unit Stats'!I$52,IF(Armybuilder!$C78='Unit Stats'!$A$53,'Unit Stats'!I$53,IF(Armybuilder!$C78='Unit Stats'!$A$54,'Unit Stats'!I$54,IF(Armybuilder!$C78='Unit Stats'!$A$55,'Unit Stats'!I$55,))))))))))))))))))))))))))))))))))))))))))))))))))))))</f>
        <v>0</v>
      </c>
      <c r="L78" s="33">
        <f>IF(Armybuilder!$C78='Unit Stats'!$A$2,'Unit Stats'!J$2,IF(Armybuilder!$C78='Unit Stats'!$A$3,'Unit Stats'!J$3,IF(Armybuilder!$C78='Unit Stats'!$A$4,'Unit Stats'!J$4,IF(Armybuilder!$C78='Unit Stats'!$A$5,'Unit Stats'!J$5,IF(Armybuilder!$C78='Unit Stats'!$A$6,'Unit Stats'!J$6,IF(Armybuilder!$C78='Unit Stats'!$A$7,'Unit Stats'!J$7,IF(Armybuilder!$C78='Unit Stats'!$A$8,'Unit Stats'!J$8,IF(Armybuilder!$C78='Unit Stats'!$A$9,'Unit Stats'!J$9,IF(Armybuilder!$C78='Unit Stats'!$A$10,'Unit Stats'!J$10,IF(Armybuilder!$C78='Unit Stats'!$A$11,'Unit Stats'!J$11,IF(Armybuilder!$C78='Unit Stats'!$A$12,'Unit Stats'!J$12,IF(Armybuilder!$C78='Unit Stats'!$A$13,'Unit Stats'!J$13,IF(Armybuilder!$C78='Unit Stats'!$A$14,'Unit Stats'!J$14,IF(Armybuilder!$C78='Unit Stats'!$A$15,'Unit Stats'!J$15,IF(Armybuilder!$C78='Unit Stats'!$A$16,'Unit Stats'!J$16,IF(Armybuilder!$C78='Unit Stats'!$A$17,'Unit Stats'!J$17,IF(Armybuilder!$C78='Unit Stats'!$A$18,'Unit Stats'!J$18,IF(Armybuilder!$C78='Unit Stats'!$A$19,'Unit Stats'!J$19,IF(Armybuilder!$C78='Unit Stats'!$A$20,'Unit Stats'!J$20,IF(Armybuilder!$C78='Unit Stats'!$A$21,'Unit Stats'!J$21,IF(Armybuilder!$C78='Unit Stats'!$A$22,'Unit Stats'!J$22,IF(Armybuilder!$C78='Unit Stats'!$A$23,'Unit Stats'!J$23,IF(Armybuilder!$C78='Unit Stats'!$A$24,'Unit Stats'!J$24,IF(Armybuilder!$C78='Unit Stats'!$A$25,'Unit Stats'!J$25,IF(Armybuilder!$C78='Unit Stats'!$A$26,'Unit Stats'!J$26,IF(Armybuilder!$C78='Unit Stats'!$A$27,'Unit Stats'!J$27,IF(Armybuilder!$C78='Unit Stats'!$A$28,'Unit Stats'!J$28,IF(Armybuilder!$C78='Unit Stats'!$A$29,'Unit Stats'!J$29,IF(Armybuilder!$C78='Unit Stats'!$A$30,'Unit Stats'!J$30,IF(Armybuilder!$C78='Unit Stats'!$A$31,'Unit Stats'!J$31,IF(Armybuilder!$C78='Unit Stats'!$A$32,'Unit Stats'!J$32,IF(Armybuilder!$C78='Unit Stats'!$A$33,'Unit Stats'!J$33,IF(Armybuilder!$C78='Unit Stats'!$A$34,'Unit Stats'!J$34,IF(Armybuilder!$C78='Unit Stats'!$A$35,'Unit Stats'!J$35,IF(Armybuilder!$C78='Unit Stats'!$A$36,'Unit Stats'!J$36,IF(Armybuilder!$C78='Unit Stats'!$A$37,'Unit Stats'!J$37,IF(Armybuilder!$C78='Unit Stats'!$A$38,'Unit Stats'!J$38,IF(Armybuilder!$C78='Unit Stats'!$A$39,'Unit Stats'!J$39,IF(Armybuilder!$C78='Unit Stats'!$A$40,'Unit Stats'!J$40,IF(Armybuilder!$C78='Unit Stats'!$A$41,'Unit Stats'!J$41,IF(Armybuilder!$C78='Unit Stats'!$A$42,'Unit Stats'!J$42,IF(Armybuilder!$C78='Unit Stats'!$A$43,'Unit Stats'!J$43,IF(Armybuilder!$C78='Unit Stats'!$A$44,'Unit Stats'!J$44,IF(Armybuilder!$C78='Unit Stats'!$A$45,'Unit Stats'!J$45,IF(Armybuilder!$C78='Unit Stats'!$A$46,'Unit Stats'!J$46,IF(Armybuilder!$C78='Unit Stats'!$A$47,'Unit Stats'!J$47,IF(Armybuilder!$C78='Unit Stats'!$A$48,'Unit Stats'!J$48,IF(Armybuilder!$C78='Unit Stats'!$A$49,'Unit Stats'!J$49,IF(Armybuilder!$C78='Unit Stats'!$A$50,'Unit Stats'!J$50,IF(Armybuilder!$C78='Unit Stats'!$A$51,'Unit Stats'!J$51,IF(Armybuilder!$C78='Unit Stats'!$A$52,'Unit Stats'!J$52,IF(Armybuilder!$C78='Unit Stats'!$A$53,'Unit Stats'!J$53,IF(Armybuilder!$C78='Unit Stats'!$A$54,'Unit Stats'!J$54,IF(Armybuilder!$C78='Unit Stats'!$A$55,'Unit Stats'!J$55,))))))))))))))))))))))))))))))))))))))))))))))))))))))</f>
        <v>0</v>
      </c>
      <c r="M78" s="38">
        <f>IF(Armybuilder!$C78='Unit Stats'!$A$2,'Unit Stats'!K$2,IF(Armybuilder!$C78='Unit Stats'!$A$3,'Unit Stats'!K$3,IF(Armybuilder!$C78='Unit Stats'!$A$4,'Unit Stats'!K$4,IF(Armybuilder!$C78='Unit Stats'!$A$5,'Unit Stats'!K$5,IF(Armybuilder!$C78='Unit Stats'!$A$6,'Unit Stats'!K$6,IF(Armybuilder!$C78='Unit Stats'!$A$7,'Unit Stats'!K$7,IF(Armybuilder!$C78='Unit Stats'!$A$8,'Unit Stats'!K$8,IF(Armybuilder!$C78='Unit Stats'!$A$9,'Unit Stats'!K$9,IF(Armybuilder!$C78='Unit Stats'!$A$10,'Unit Stats'!K$10,IF(Armybuilder!$C78='Unit Stats'!$A$11,'Unit Stats'!K$11,IF(Armybuilder!$C78='Unit Stats'!$A$12,'Unit Stats'!K$12,IF(Armybuilder!$C78='Unit Stats'!$A$13,'Unit Stats'!K$13,IF(Armybuilder!$C78='Unit Stats'!$A$14,'Unit Stats'!K$14,IF(Armybuilder!$C78='Unit Stats'!$A$15,'Unit Stats'!K$15,IF(Armybuilder!$C78='Unit Stats'!$A$16,'Unit Stats'!K$16,IF(Armybuilder!$C78='Unit Stats'!$A$17,'Unit Stats'!K$17,IF(Armybuilder!$C78='Unit Stats'!$A$18,'Unit Stats'!K$18,IF(Armybuilder!$C78='Unit Stats'!$A$19,'Unit Stats'!K$19,IF(Armybuilder!$C78='Unit Stats'!$A$20,'Unit Stats'!K$20,IF(Armybuilder!$C78='Unit Stats'!$A$21,'Unit Stats'!K$21,IF(Armybuilder!$C78='Unit Stats'!$A$22,'Unit Stats'!K$22,IF(Armybuilder!$C78='Unit Stats'!$A$23,'Unit Stats'!K$23,IF(Armybuilder!$C78='Unit Stats'!$A$24,'Unit Stats'!K$24,IF(Armybuilder!$C78='Unit Stats'!$A$25,'Unit Stats'!K$25,IF(Armybuilder!$C78='Unit Stats'!$A$26,'Unit Stats'!K$26,IF(Armybuilder!$C78='Unit Stats'!$A$27,'Unit Stats'!K$27,IF(Armybuilder!$C78='Unit Stats'!$A$28,'Unit Stats'!K$28,IF(Armybuilder!$C78='Unit Stats'!$A$29,'Unit Stats'!K$29,IF(Armybuilder!$C78='Unit Stats'!$A$30,'Unit Stats'!K$30,IF(Armybuilder!$C78='Unit Stats'!$A$31,'Unit Stats'!K$31,IF(Armybuilder!$C78='Unit Stats'!$A$32,'Unit Stats'!K$32,IF(Armybuilder!$C78='Unit Stats'!$A$33,'Unit Stats'!K$33,IF(Armybuilder!$C78='Unit Stats'!$A$34,'Unit Stats'!K$34,IF(Armybuilder!$C78='Unit Stats'!$A$35,'Unit Stats'!K$35,IF(Armybuilder!$C78='Unit Stats'!$A$36,'Unit Stats'!K$36,IF(Armybuilder!$C78='Unit Stats'!$A$37,'Unit Stats'!K$37,IF(Armybuilder!$C78='Unit Stats'!$A$38,'Unit Stats'!K$38,IF(Armybuilder!$C78='Unit Stats'!$A$39,'Unit Stats'!K$39,IF(Armybuilder!$C78='Unit Stats'!$A$40,'Unit Stats'!K$40,IF(Armybuilder!$C78='Unit Stats'!$A$41,'Unit Stats'!K$41,IF(Armybuilder!$C78='Unit Stats'!$A$42,'Unit Stats'!K$42,IF(Armybuilder!$C78='Unit Stats'!$A$43,'Unit Stats'!K$43,IF(Armybuilder!$C78='Unit Stats'!$A$44,'Unit Stats'!K$44,IF(Armybuilder!$C78='Unit Stats'!$A$45,'Unit Stats'!K$45,IF(Armybuilder!$C78='Unit Stats'!$A$46,'Unit Stats'!K$46,IF(Armybuilder!$C78='Unit Stats'!$A$47,'Unit Stats'!K$47,IF(Armybuilder!$C78='Unit Stats'!$A$48,'Unit Stats'!K$48,IF(Armybuilder!$C78='Unit Stats'!$A$49,'Unit Stats'!K$49,IF(Armybuilder!$C78='Unit Stats'!$A$50,'Unit Stats'!K$50,IF(Armybuilder!$C78='Unit Stats'!$A$51,'Unit Stats'!K$51,IF(Armybuilder!$C78='Unit Stats'!$A$52,'Unit Stats'!K$52,IF(Armybuilder!$C78='Unit Stats'!$A$53,'Unit Stats'!K$53,IF(Armybuilder!$C78='Unit Stats'!$A$54,'Unit Stats'!K$54,IF(Armybuilder!$C78='Unit Stats'!$A$55,'Unit Stats'!K$55,))))))))))))))))))))))))))))))))))))))))))))))))))))))</f>
        <v>0</v>
      </c>
      <c r="N78" s="36">
        <f>IF(Armybuilder!$C78='Unit Stats'!$A$2,'Unit Stats'!L$2,IF(Armybuilder!$C78='Unit Stats'!$A$3,'Unit Stats'!L$3,IF(Armybuilder!$C78='Unit Stats'!$A$4,'Unit Stats'!L$4,IF(Armybuilder!$C78='Unit Stats'!$A$5,'Unit Stats'!L$5,IF(Armybuilder!$C78='Unit Stats'!$A$6,'Unit Stats'!L$6,IF(Armybuilder!$C78='Unit Stats'!$A$7,'Unit Stats'!L$7,IF(Armybuilder!$C78='Unit Stats'!$A$8,'Unit Stats'!L$8,IF(Armybuilder!$C78='Unit Stats'!$A$9,'Unit Stats'!L$9,IF(Armybuilder!$C78='Unit Stats'!$A$10,'Unit Stats'!L$10,IF(Armybuilder!$C78='Unit Stats'!$A$11,'Unit Stats'!L$11,IF(Armybuilder!$C78='Unit Stats'!$A$12,'Unit Stats'!L$12,IF(Armybuilder!$C78='Unit Stats'!$A$13,'Unit Stats'!L$13,IF(Armybuilder!$C78='Unit Stats'!$A$14,'Unit Stats'!L$14,IF(Armybuilder!$C78='Unit Stats'!$A$15,'Unit Stats'!L$15,IF(Armybuilder!$C78='Unit Stats'!$A$16,'Unit Stats'!L$16,IF(Armybuilder!$C78='Unit Stats'!$A$17,'Unit Stats'!L$17,IF(Armybuilder!$C78='Unit Stats'!$A$18,'Unit Stats'!L$18,IF(Armybuilder!$C78='Unit Stats'!$A$19,'Unit Stats'!L$19,IF(Armybuilder!$C78='Unit Stats'!$A$20,'Unit Stats'!L$20,IF(Armybuilder!$C78='Unit Stats'!$A$21,'Unit Stats'!L$21,IF(Armybuilder!$C78='Unit Stats'!$A$22,'Unit Stats'!L$22,IF(Armybuilder!$C78='Unit Stats'!$A$23,'Unit Stats'!L$23,IF(Armybuilder!$C78='Unit Stats'!$A$24,'Unit Stats'!L$24,IF(Armybuilder!$C78='Unit Stats'!$A$25,'Unit Stats'!L$25,IF(Armybuilder!$C78='Unit Stats'!$A$26,'Unit Stats'!L$26,IF(Armybuilder!$C78='Unit Stats'!$A$27,'Unit Stats'!L$27,IF(Armybuilder!$C78='Unit Stats'!$A$28,'Unit Stats'!L$28,IF(Armybuilder!$C78='Unit Stats'!$A$29,'Unit Stats'!L$29,IF(Armybuilder!$C78='Unit Stats'!$A$30,'Unit Stats'!L$30,IF(Armybuilder!$C78='Unit Stats'!$A$31,'Unit Stats'!L$31,IF(Armybuilder!$C78='Unit Stats'!$A$32,'Unit Stats'!L$32,IF(Armybuilder!$C78='Unit Stats'!$A$33,'Unit Stats'!L$33,IF(Armybuilder!$C78='Unit Stats'!$A$34,'Unit Stats'!L$34,IF(Armybuilder!$C78='Unit Stats'!$A$35,'Unit Stats'!L$35,IF(Armybuilder!$C78='Unit Stats'!$A$36,'Unit Stats'!L$36,IF(Armybuilder!$C78='Unit Stats'!$A$37,'Unit Stats'!L$37,IF(Armybuilder!$C78='Unit Stats'!$A$38,'Unit Stats'!L$38,IF(Armybuilder!$C78='Unit Stats'!$A$39,'Unit Stats'!L$39,IF(Armybuilder!$C78='Unit Stats'!$A$40,'Unit Stats'!L$40,IF(Armybuilder!$C78='Unit Stats'!$A$41,'Unit Stats'!L$41,IF(Armybuilder!$C78='Unit Stats'!$A$42,'Unit Stats'!L$42,IF(Armybuilder!$C78='Unit Stats'!$A$43,'Unit Stats'!L$43,IF(Armybuilder!$C78='Unit Stats'!$A$44,'Unit Stats'!L$44,IF(Armybuilder!$C78='Unit Stats'!$A$45,'Unit Stats'!L$45,IF(Armybuilder!$C78='Unit Stats'!$A$46,'Unit Stats'!L$46,IF(Armybuilder!$C78='Unit Stats'!$A$47,'Unit Stats'!L$47,IF(Armybuilder!$C78='Unit Stats'!$A$48,'Unit Stats'!L$48,IF(Armybuilder!$C78='Unit Stats'!$A$49,'Unit Stats'!L$49,IF(Armybuilder!$C78='Unit Stats'!$A$50,'Unit Stats'!L$50,IF(Armybuilder!$C78='Unit Stats'!$A$51,'Unit Stats'!L$51,IF(Armybuilder!$C78='Unit Stats'!$A$52,'Unit Stats'!L$52,IF(Armybuilder!$C78='Unit Stats'!$A$53,'Unit Stats'!L$53,IF(Armybuilder!$C78='Unit Stats'!$A$54,'Unit Stats'!L$54,IF(Armybuilder!$C78='Unit Stats'!$A$55,'Unit Stats'!L$55,))))))))))))))))))))))))))))))))))))))))))))))))))))))</f>
        <v>0</v>
      </c>
      <c r="O78" s="34">
        <f>IF(Armybuilder!$C78='Unit Stats'!$A$2,'Unit Stats'!M$2,IF(Armybuilder!$C78='Unit Stats'!$A$3,'Unit Stats'!M$3,IF(Armybuilder!$C78='Unit Stats'!$A$4,'Unit Stats'!M$4,IF(Armybuilder!$C78='Unit Stats'!$A$5,'Unit Stats'!M$5,IF(Armybuilder!$C78='Unit Stats'!$A$6,'Unit Stats'!M$6,IF(Armybuilder!$C78='Unit Stats'!$A$7,'Unit Stats'!M$7,IF(Armybuilder!$C78='Unit Stats'!$A$8,'Unit Stats'!M$8,IF(Armybuilder!$C78='Unit Stats'!$A$9,'Unit Stats'!M$9,IF(Armybuilder!$C78='Unit Stats'!$A$10,'Unit Stats'!M$10,IF(Armybuilder!$C78='Unit Stats'!$A$11,'Unit Stats'!M$11,IF(Armybuilder!$C78='Unit Stats'!$A$12,'Unit Stats'!M$12,IF(Armybuilder!$C78='Unit Stats'!$A$13,'Unit Stats'!M$13,IF(Armybuilder!$C78='Unit Stats'!$A$14,'Unit Stats'!M$14,IF(Armybuilder!$C78='Unit Stats'!$A$15,'Unit Stats'!M$15,IF(Armybuilder!$C78='Unit Stats'!$A$16,'Unit Stats'!M$16,IF(Armybuilder!$C78='Unit Stats'!$A$17,'Unit Stats'!M$17,IF(Armybuilder!$C78='Unit Stats'!$A$18,'Unit Stats'!M$18,IF(Armybuilder!$C78='Unit Stats'!$A$19,'Unit Stats'!M$19,IF(Armybuilder!$C78='Unit Stats'!$A$20,'Unit Stats'!M$20,IF(Armybuilder!$C78='Unit Stats'!$A$21,'Unit Stats'!M$21,IF(Armybuilder!$C78='Unit Stats'!$A$22,'Unit Stats'!M$22,IF(Armybuilder!$C78='Unit Stats'!$A$23,'Unit Stats'!M$23,IF(Armybuilder!$C78='Unit Stats'!$A$24,'Unit Stats'!M$24,IF(Armybuilder!$C78='Unit Stats'!$A$25,'Unit Stats'!M$25,IF(Armybuilder!$C78='Unit Stats'!$A$26,'Unit Stats'!M$26,IF(Armybuilder!$C78='Unit Stats'!$A$27,'Unit Stats'!M$27,IF(Armybuilder!$C78='Unit Stats'!$A$28,'Unit Stats'!M$28,IF(Armybuilder!$C78='Unit Stats'!$A$29,'Unit Stats'!M$29,IF(Armybuilder!$C78='Unit Stats'!$A$30,'Unit Stats'!M$30,IF(Armybuilder!$C78='Unit Stats'!$A$31,'Unit Stats'!M$31,IF(Armybuilder!$C78='Unit Stats'!$A$32,'Unit Stats'!M$32,IF(Armybuilder!$C78='Unit Stats'!$A$33,'Unit Stats'!M$33,IF(Armybuilder!$C78='Unit Stats'!$A$34,'Unit Stats'!M$34,IF(Armybuilder!$C78='Unit Stats'!$A$35,'Unit Stats'!M$35,IF(Armybuilder!$C78='Unit Stats'!$A$36,'Unit Stats'!M$36,IF(Armybuilder!$C78='Unit Stats'!$A$37,'Unit Stats'!M$37,IF(Armybuilder!$C78='Unit Stats'!$A$38,'Unit Stats'!M$38,IF(Armybuilder!$C78='Unit Stats'!$A$39,'Unit Stats'!M$39,IF(Armybuilder!$C78='Unit Stats'!$A$40,'Unit Stats'!M$40,IF(Armybuilder!$C78='Unit Stats'!$A$41,'Unit Stats'!M$41,IF(Armybuilder!$C78='Unit Stats'!$A$42,'Unit Stats'!M$42,IF(Armybuilder!$C78='Unit Stats'!$A$43,'Unit Stats'!M$43,IF(Armybuilder!$C78='Unit Stats'!$A$44,'Unit Stats'!M$44,IF(Armybuilder!$C78='Unit Stats'!$A$45,'Unit Stats'!M$45,IF(Armybuilder!$C78='Unit Stats'!$A$46,'Unit Stats'!M$46,IF(Armybuilder!$C78='Unit Stats'!$A$47,'Unit Stats'!M$47,IF(Armybuilder!$C78='Unit Stats'!$A$48,'Unit Stats'!M$48,IF(Armybuilder!$C78='Unit Stats'!$A$49,'Unit Stats'!M$49,IF(Armybuilder!$C78='Unit Stats'!$A$50,'Unit Stats'!M$50,IF(Armybuilder!$C78='Unit Stats'!$A$51,'Unit Stats'!M$51,IF(Armybuilder!$C78='Unit Stats'!$A$52,'Unit Stats'!M$52,IF(Armybuilder!$C78='Unit Stats'!$A$53,'Unit Stats'!M$53,IF(Armybuilder!$C78='Unit Stats'!$A$54,'Unit Stats'!M$54,IF(Armybuilder!$C78='Unit Stats'!$A$55,'Unit Stats'!M$55,))))))))))))))))))))))))))))))))))))))))))))))))))))))</f>
        <v>0</v>
      </c>
      <c r="P78" s="42">
        <f>IF(Armybuilder!$C78='Unit Stats'!$A$2,'Unit Stats'!N$2,IF(Armybuilder!$C78='Unit Stats'!$A$3,'Unit Stats'!N$3,IF(Armybuilder!$C78='Unit Stats'!$A$4,'Unit Stats'!N$4,IF(Armybuilder!$C78='Unit Stats'!$A$5,'Unit Stats'!N$5,IF(Armybuilder!$C78='Unit Stats'!$A$6,'Unit Stats'!N$6,IF(Armybuilder!$C78='Unit Stats'!$A$7,'Unit Stats'!N$7,IF(Armybuilder!$C78='Unit Stats'!$A$8,'Unit Stats'!N$8,IF(Armybuilder!$C78='Unit Stats'!$A$9,'Unit Stats'!N$9,IF(Armybuilder!$C78='Unit Stats'!$A$10,'Unit Stats'!N$10,IF(Armybuilder!$C78='Unit Stats'!$A$11,'Unit Stats'!N$11,IF(Armybuilder!$C78='Unit Stats'!$A$12,'Unit Stats'!N$12,IF(Armybuilder!$C78='Unit Stats'!$A$13,'Unit Stats'!N$13,IF(Armybuilder!$C78='Unit Stats'!$A$14,'Unit Stats'!N$14,IF(Armybuilder!$C78='Unit Stats'!$A$15,'Unit Stats'!N$15,IF(Armybuilder!$C78='Unit Stats'!$A$16,'Unit Stats'!N$16,IF(Armybuilder!$C78='Unit Stats'!$A$17,'Unit Stats'!N$17,IF(Armybuilder!$C78='Unit Stats'!$A$18,'Unit Stats'!N$18,IF(Armybuilder!$C78='Unit Stats'!$A$19,'Unit Stats'!N$19,IF(Armybuilder!$C78='Unit Stats'!$A$20,'Unit Stats'!N$20,IF(Armybuilder!$C78='Unit Stats'!$A$21,'Unit Stats'!N$21,IF(Armybuilder!$C78='Unit Stats'!$A$22,'Unit Stats'!N$22,IF(Armybuilder!$C78='Unit Stats'!$A$23,'Unit Stats'!N$23,IF(Armybuilder!$C78='Unit Stats'!$A$24,'Unit Stats'!N$24,IF(Armybuilder!$C78='Unit Stats'!$A$25,'Unit Stats'!N$25,IF(Armybuilder!$C78='Unit Stats'!$A$26,'Unit Stats'!N$26,IF(Armybuilder!$C78='Unit Stats'!$A$27,'Unit Stats'!N$27,IF(Armybuilder!$C78='Unit Stats'!$A$28,'Unit Stats'!N$28,IF(Armybuilder!$C78='Unit Stats'!$A$29,'Unit Stats'!N$29,IF(Armybuilder!$C78='Unit Stats'!$A$30,'Unit Stats'!N$30,IF(Armybuilder!$C78='Unit Stats'!$A$31,'Unit Stats'!N$31,IF(Armybuilder!$C78='Unit Stats'!$A$32,'Unit Stats'!N$32,IF(Armybuilder!$C78='Unit Stats'!$A$33,'Unit Stats'!N$33,IF(Armybuilder!$C78='Unit Stats'!$A$34,'Unit Stats'!N$34,IF(Armybuilder!$C78='Unit Stats'!$A$35,'Unit Stats'!N$35,IF(Armybuilder!$C78='Unit Stats'!$A$36,'Unit Stats'!N$36,IF(Armybuilder!$C78='Unit Stats'!$A$37,'Unit Stats'!N$37,IF(Armybuilder!$C78='Unit Stats'!$A$38,'Unit Stats'!N$38,IF(Armybuilder!$C78='Unit Stats'!$A$39,'Unit Stats'!N$39,IF(Armybuilder!$C78='Unit Stats'!$A$40,'Unit Stats'!N$40,IF(Armybuilder!$C78='Unit Stats'!$A$41,'Unit Stats'!N$41,IF(Armybuilder!$C78='Unit Stats'!$A$42,'Unit Stats'!N$42,IF(Armybuilder!$C78='Unit Stats'!$A$43,'Unit Stats'!N$43,IF(Armybuilder!$C78='Unit Stats'!$A$44,'Unit Stats'!N$44,IF(Armybuilder!$C78='Unit Stats'!$A$45,'Unit Stats'!N$45,IF(Armybuilder!$C78='Unit Stats'!$A$46,'Unit Stats'!N$46,IF(Armybuilder!$C78='Unit Stats'!$A$47,'Unit Stats'!N$47,IF(Armybuilder!$C78='Unit Stats'!$A$48,'Unit Stats'!N$48,IF(Armybuilder!$C78='Unit Stats'!$A$49,'Unit Stats'!N$49,IF(Armybuilder!$C78='Unit Stats'!$A$50,'Unit Stats'!N$50,IF(Armybuilder!$C78='Unit Stats'!$A$51,'Unit Stats'!N$51,IF(Armybuilder!$C78='Unit Stats'!$A$52,'Unit Stats'!N$52,IF(Armybuilder!$C78='Unit Stats'!$A$53,'Unit Stats'!N$53,IF(Armybuilder!$C78='Unit Stats'!$A$54,'Unit Stats'!N$54,IF(Armybuilder!$C78='Unit Stats'!$A$55,'Unit Stats'!N$55,))))))))))))))))))))))))))))))))))))))))))))))))))))))</f>
        <v>0</v>
      </c>
      <c r="Q78" s="38">
        <f>IF(Armybuilder!$C78='Unit Stats'!$A$2,'Unit Stats'!$T$2,IF(Armybuilder!$C78='Unit Stats'!$A$3,'Unit Stats'!$T$3,IF(Armybuilder!$C78='Unit Stats'!$A$4,'Unit Stats'!$T$4,IF(Armybuilder!$C78='Unit Stats'!$A$5,'Unit Stats'!$T$5,IF(Armybuilder!$C78='Unit Stats'!$A$6,'Unit Stats'!$T$6,IF(Armybuilder!$C78='Unit Stats'!$A$7,'Unit Stats'!$T$7,IF(Armybuilder!$C78='Unit Stats'!$A$8,'Unit Stats'!$T$8,IF(Armybuilder!$C78='Unit Stats'!$A$9,'Unit Stats'!$T$9,IF(Armybuilder!$C78='Unit Stats'!$A$10,'Unit Stats'!$T$10,IF(Armybuilder!$C78='Unit Stats'!$A$11,'Unit Stats'!$T$11,IF(Armybuilder!$C78='Unit Stats'!$A$12,'Unit Stats'!$T$12,IF(Armybuilder!$C78='Unit Stats'!$A$13,'Unit Stats'!$T$13,IF(Armybuilder!$C78='Unit Stats'!$A$14,'Unit Stats'!$T$14,IF(Armybuilder!$C78='Unit Stats'!$A$15,'Unit Stats'!$T$15,IF(Armybuilder!$C78='Unit Stats'!$A$16,'Unit Stats'!$T$16,IF(Armybuilder!$C78='Unit Stats'!$A$17,'Unit Stats'!$T$17,IF(Armybuilder!$C78='Unit Stats'!$A$18,'Unit Stats'!$T$18,IF(Armybuilder!$C78='Unit Stats'!$A$19,'Unit Stats'!$T$19,IF(Armybuilder!$C78='Unit Stats'!$A$20,'Unit Stats'!$T$20,IF(Armybuilder!$C78='Unit Stats'!$A$21,'Unit Stats'!$T$21,IF(Armybuilder!$C78='Unit Stats'!$A$22,'Unit Stats'!$T$22,IF(Armybuilder!$C78='Unit Stats'!$A$23,'Unit Stats'!$T$23,IF(Armybuilder!$C78='Unit Stats'!$A$24,'Unit Stats'!$T$24,IF(Armybuilder!$C78='Unit Stats'!$A$25,'Unit Stats'!$T$25,IF(Armybuilder!$C78='Unit Stats'!$A$26,'Unit Stats'!$T$26,IF(Armybuilder!$C78='Unit Stats'!$A$27,'Unit Stats'!$T$27,IF(Armybuilder!$C78='Unit Stats'!$A$28,'Unit Stats'!$T$28,IF(Armybuilder!$C78='Unit Stats'!$A$29,'Unit Stats'!$T$29,IF(Armybuilder!$C78='Unit Stats'!$A$30,'Unit Stats'!$T$30,IF(Armybuilder!$C78='Unit Stats'!$A$31,'Unit Stats'!$T$31,IF(Armybuilder!$C78='Unit Stats'!$A$32,'Unit Stats'!$T$32,IF(Armybuilder!$C78='Unit Stats'!$A$33,'Unit Stats'!$T$33,IF(Armybuilder!$C78='Unit Stats'!$A$34,'Unit Stats'!$T$34,IF(Armybuilder!$C78='Unit Stats'!$A$35,'Unit Stats'!$T$35,IF(Armybuilder!$C78='Unit Stats'!$A$36,'Unit Stats'!$T$36,IF(Armybuilder!$C78='Unit Stats'!$A$37,'Unit Stats'!$T$37,IF(Armybuilder!$C78='Unit Stats'!$A$38,'Unit Stats'!$T$38,IF(Armybuilder!$C78='Unit Stats'!$A$39,'Unit Stats'!$T$39,IF(Armybuilder!$C78='Unit Stats'!$A$40,'Unit Stats'!$T$40,IF(Armybuilder!$C78='Unit Stats'!$A$41,'Unit Stats'!$T$41,IF(Armybuilder!$C78='Unit Stats'!$A$42,'Unit Stats'!$T$42,IF(Armybuilder!$C78='Unit Stats'!$A$43,'Unit Stats'!$T$43,IF(Armybuilder!$C78='Unit Stats'!$A$44,'Unit Stats'!$T$44,IF(Armybuilder!$C78='Unit Stats'!$A$45,'Unit Stats'!$T$45,IF(Armybuilder!$C78='Unit Stats'!$A$46,'Unit Stats'!$T$46,IF(Armybuilder!$C78='Unit Stats'!$A$47,'Unit Stats'!$T$47,IF(Armybuilder!$C78='Unit Stats'!$A$48,'Unit Stats'!$T$48,IF(Armybuilder!$C78='Unit Stats'!$A$49,'Unit Stats'!$T$49,IF(Armybuilder!$C78='Unit Stats'!$A$50,'Unit Stats'!$T$50,IF(Armybuilder!$C78='Unit Stats'!$A$51,'Unit Stats'!$T$51,IF(Armybuilder!$C78='Unit Stats'!$A$52,'Unit Stats'!$T$52,IF(Armybuilder!$C78='Unit Stats'!$A$53,'Unit Stats'!$T$53,IF(Armybuilder!$C78='Unit Stats'!$A$54,'Unit Stats'!$T$54,IF(Armybuilder!$C78='Unit Stats'!$A$55,'Unit Stats'!$T$55,IF(Armybuilder!$C78=Wargear!$A$2,Wargear!$B$2,IF(Armybuilder!$C78=Wargear!$A$3,Wargear!$B$3,IF(Armybuilder!$C78=Wargear!$A$4,Wargear!$B$4,IF(Armybuilder!$C78=Wargear!$A$5,Wargear!$B$5,IF(Armybuilder!$C78=Wargear!$A$6,Wargear!$B$6,IF(Armybuilder!$C78=Wargear!$A$7,Wargear!$B$7,'Extra Code Points'!$A75))))))))))))))))))))))))))))))))))))))))))))))))))))))))))))</f>
        <v>0</v>
      </c>
      <c r="R78" s="39">
        <f t="shared" si="2"/>
        <v>0</v>
      </c>
      <c r="S78" s="40">
        <f t="shared" si="3"/>
        <v>1085</v>
      </c>
      <c r="T78" s="36">
        <f>IF(Armybuilder!$C78='Unit Stats'!$A$2,'Unit Stats'!O$2,IF(Armybuilder!$C78='Unit Stats'!$A$3,'Unit Stats'!O$3,IF(Armybuilder!$C78='Unit Stats'!$A$4,'Unit Stats'!O$4,IF(Armybuilder!$C78='Unit Stats'!$A$5,'Unit Stats'!O$5,IF(Armybuilder!$C78='Unit Stats'!$A$6,'Unit Stats'!O$6,IF(Armybuilder!$C78='Unit Stats'!$A$7,'Unit Stats'!O$7,IF(Armybuilder!$C78='Unit Stats'!$A$8,'Unit Stats'!O$8,IF(Armybuilder!$C78='Unit Stats'!$A$9,'Unit Stats'!O$9,IF(Armybuilder!$C78='Unit Stats'!$A$10,'Unit Stats'!O$10,IF(Armybuilder!$C78='Unit Stats'!$A$11,'Unit Stats'!O$11,IF(Armybuilder!$C78='Unit Stats'!$A$12,'Unit Stats'!O$12,IF(Armybuilder!$C78='Unit Stats'!$A$13,'Unit Stats'!O$13,IF(Armybuilder!$C78='Unit Stats'!$A$14,'Unit Stats'!O$14,IF(Armybuilder!$C78='Unit Stats'!$A$15,'Unit Stats'!O$15,IF(Armybuilder!$C78='Unit Stats'!$A$16,'Unit Stats'!O$16,IF(Armybuilder!$C78='Unit Stats'!$A$17,'Unit Stats'!O$17,IF(Armybuilder!$C78='Unit Stats'!$A$18,'Unit Stats'!O$18,IF(Armybuilder!$C78='Unit Stats'!$A$19,'Unit Stats'!O$19,IF(Armybuilder!$C78='Unit Stats'!$A$20,'Unit Stats'!O$20,IF(Armybuilder!$C78='Unit Stats'!$A$21,'Unit Stats'!O$21,IF(Armybuilder!$C78='Unit Stats'!$A$22,'Unit Stats'!O$22,IF(Armybuilder!$C78='Unit Stats'!$A$23,'Unit Stats'!O$23,IF(Armybuilder!$C78='Unit Stats'!$A$24,'Unit Stats'!O$24,IF(Armybuilder!$C78='Unit Stats'!$A$25,'Unit Stats'!O$25,IF(Armybuilder!$C78='Unit Stats'!$A$26,'Unit Stats'!O$26,IF(Armybuilder!$C78='Unit Stats'!$A$27,'Unit Stats'!O$27,IF(Armybuilder!$C78='Unit Stats'!$A$28,'Unit Stats'!O$28,IF(Armybuilder!$C78='Unit Stats'!$A$29,'Unit Stats'!O$29,IF(Armybuilder!$C78='Unit Stats'!$A$30,'Unit Stats'!O$30,IF(Armybuilder!$C78='Unit Stats'!$A$31,'Unit Stats'!O$31,IF(Armybuilder!$C78='Unit Stats'!$A$32,'Unit Stats'!O$32,IF(Armybuilder!$C78='Unit Stats'!$A$33,'Unit Stats'!O$33,IF(Armybuilder!$C78='Unit Stats'!$A$34,'Unit Stats'!O$34,IF(Armybuilder!$C78='Unit Stats'!$A$35,'Unit Stats'!O$35,IF(Armybuilder!$C78='Unit Stats'!$A$36,'Unit Stats'!O$36,IF(Armybuilder!$C78='Unit Stats'!$A$37,'Unit Stats'!O$37,IF(Armybuilder!$C78='Unit Stats'!$A$38,'Unit Stats'!O$38,IF(Armybuilder!$C78='Unit Stats'!$A$39,'Unit Stats'!O$39,IF(Armybuilder!$C78='Unit Stats'!$A$40,'Unit Stats'!O$40,IF(Armybuilder!$C78='Unit Stats'!$A$41,'Unit Stats'!O$41,IF(Armybuilder!$C78='Unit Stats'!$A$42,'Unit Stats'!O$42,IF(Armybuilder!$C78='Unit Stats'!$A$43,'Unit Stats'!O$43,IF(Armybuilder!$C78='Unit Stats'!$A$44,'Unit Stats'!O$44,IF(Armybuilder!$C78='Unit Stats'!$A$45,'Unit Stats'!O$45,IF(Armybuilder!$C78='Unit Stats'!$A$46,'Unit Stats'!O$46,IF(Armybuilder!$C78='Unit Stats'!$A$47,'Unit Stats'!O$47,IF(Armybuilder!$C78='Unit Stats'!$A$48,'Unit Stats'!O$48,IF(Armybuilder!$C78='Unit Stats'!$A$49,'Unit Stats'!O$49,IF(Armybuilder!$C78='Unit Stats'!$A$50,'Unit Stats'!O$50,IF(Armybuilder!$C78='Unit Stats'!$A$51,'Unit Stats'!O$51,IF(Armybuilder!$C78='Unit Stats'!$A$52,'Unit Stats'!O$52,IF(Armybuilder!$C78='Unit Stats'!$A$53,'Unit Stats'!O$53,IF(Armybuilder!$C78='Unit Stats'!$A$54,'Unit Stats'!O$54,IF(Armybuilder!$C78='Unit Stats'!$A$55,'Unit Stats'!O$55,IF(Armybuilder!$C78=Wargear!$A$2,Wargear!C$2,IF(Armybuilder!$C78=Wargear!$A$3,Wargear!C$3,IF(Armybuilder!$C78=Wargear!$A$4,Wargear!C$4,IF(Armybuilder!$C78=Wargear!$A$5,Wargear!C$5,IF(Armybuilder!$C78=Wargear!$A$6,Wargear!C$6,IF(Armybuilder!$C78=Wargear!$A$7,Wargear!C$7,'Extra Code wargear1'!A76))))))))))))))))))))))))))))))))))))))))))))))))))))))))))))</f>
        <v>0</v>
      </c>
      <c r="U78" s="34">
        <f>IF(Armybuilder!$C78='Unit Stats'!$A$2,'Unit Stats'!P$2,IF(Armybuilder!$C78='Unit Stats'!$A$3,'Unit Stats'!P$3,IF(Armybuilder!$C78='Unit Stats'!$A$4,'Unit Stats'!P$4,IF(Armybuilder!$C78='Unit Stats'!$A$5,'Unit Stats'!P$5,IF(Armybuilder!$C78='Unit Stats'!$A$6,'Unit Stats'!P$6,IF(Armybuilder!$C78='Unit Stats'!$A$7,'Unit Stats'!P$7,IF(Armybuilder!$C78='Unit Stats'!$A$8,'Unit Stats'!P$8,IF(Armybuilder!$C78='Unit Stats'!$A$9,'Unit Stats'!P$9,IF(Armybuilder!$C78='Unit Stats'!$A$10,'Unit Stats'!P$10,IF(Armybuilder!$C78='Unit Stats'!$A$11,'Unit Stats'!P$11,IF(Armybuilder!$C78='Unit Stats'!$A$12,'Unit Stats'!P$12,IF(Armybuilder!$C78='Unit Stats'!$A$13,'Unit Stats'!P$13,IF(Armybuilder!$C78='Unit Stats'!$A$14,'Unit Stats'!P$14,IF(Armybuilder!$C78='Unit Stats'!$A$15,'Unit Stats'!P$15,IF(Armybuilder!$C78='Unit Stats'!$A$16,'Unit Stats'!P$16,IF(Armybuilder!$C78='Unit Stats'!$A$17,'Unit Stats'!P$17,IF(Armybuilder!$C78='Unit Stats'!$A$18,'Unit Stats'!P$18,IF(Armybuilder!$C78='Unit Stats'!$A$19,'Unit Stats'!P$19,IF(Armybuilder!$C78='Unit Stats'!$A$20,'Unit Stats'!P$20,IF(Armybuilder!$C78='Unit Stats'!$A$21,'Unit Stats'!P$21,IF(Armybuilder!$C78='Unit Stats'!$A$22,'Unit Stats'!P$22,IF(Armybuilder!$C78='Unit Stats'!$A$23,'Unit Stats'!P$23,IF(Armybuilder!$C78='Unit Stats'!$A$24,'Unit Stats'!P$24,IF(Armybuilder!$C78='Unit Stats'!$A$25,'Unit Stats'!P$25,IF(Armybuilder!$C78='Unit Stats'!$A$26,'Unit Stats'!P$26,IF(Armybuilder!$C78='Unit Stats'!$A$27,'Unit Stats'!P$27,IF(Armybuilder!$C78='Unit Stats'!$A$28,'Unit Stats'!P$28,IF(Armybuilder!$C78='Unit Stats'!$A$29,'Unit Stats'!P$29,IF(Armybuilder!$C78='Unit Stats'!$A$30,'Unit Stats'!P$30,IF(Armybuilder!$C78='Unit Stats'!$A$31,'Unit Stats'!P$31,IF(Armybuilder!$C78='Unit Stats'!$A$32,'Unit Stats'!P$32,IF(Armybuilder!$C78='Unit Stats'!$A$33,'Unit Stats'!P$33,IF(Armybuilder!$C78='Unit Stats'!$A$34,'Unit Stats'!P$34,IF(Armybuilder!$C78='Unit Stats'!$A$35,'Unit Stats'!P$35,IF(Armybuilder!$C78='Unit Stats'!$A$36,'Unit Stats'!P$36,IF(Armybuilder!$C78='Unit Stats'!$A$37,'Unit Stats'!P$37,IF(Armybuilder!$C78='Unit Stats'!$A$38,'Unit Stats'!P$38,IF(Armybuilder!$C78='Unit Stats'!$A$39,'Unit Stats'!P$39,IF(Armybuilder!$C78='Unit Stats'!$A$40,'Unit Stats'!P$40,IF(Armybuilder!$C78='Unit Stats'!$A$41,'Unit Stats'!P$41,IF(Armybuilder!$C78='Unit Stats'!$A$42,'Unit Stats'!P$42,IF(Armybuilder!$C78='Unit Stats'!$A$43,'Unit Stats'!P$43,IF(Armybuilder!$C78='Unit Stats'!$A$44,'Unit Stats'!P$44,IF(Armybuilder!$C78='Unit Stats'!$A$45,'Unit Stats'!P$45,IF(Armybuilder!$C78='Unit Stats'!$A$46,'Unit Stats'!P$46,IF(Armybuilder!$C78='Unit Stats'!$A$47,'Unit Stats'!P$47,IF(Armybuilder!$C78='Unit Stats'!$A$48,'Unit Stats'!P$48,IF(Armybuilder!$C78='Unit Stats'!$A$49,'Unit Stats'!P$49,IF(Armybuilder!$C78='Unit Stats'!$A$50,'Unit Stats'!P$50,IF(Armybuilder!$C78='Unit Stats'!$A$51,'Unit Stats'!P$51,IF(Armybuilder!$C78='Unit Stats'!$A$52,'Unit Stats'!P$52,IF(Armybuilder!$C78='Unit Stats'!$A$53,'Unit Stats'!P$53,IF(Armybuilder!$C78='Unit Stats'!$A$54,'Unit Stats'!P$54,IF(Armybuilder!$C78='Unit Stats'!$A$55,'Unit Stats'!P$55,IF(Armybuilder!$C78=Wargear!$A$2,Wargear!D$2,IF(Armybuilder!$C78=Wargear!$A$3,Wargear!D$3,IF(Armybuilder!$C78=Wargear!$A$4,Wargear!D$4,IF(Armybuilder!$C78=Wargear!$A$5,Wargear!D$5,IF(Armybuilder!$C78=Wargear!$A$6,Wargear!D$6,IF(Armybuilder!$C78=Wargear!$A$7,Wargear!D$7,'Extra Code wargear1'!B76))))))))))))))))))))))))))))))))))))))))))))))))))))))))))))</f>
        <v>0</v>
      </c>
      <c r="V78" s="37">
        <f>IF(Armybuilder!$C78='Unit Stats'!$A$2,'Unit Stats'!Q$2,IF(Armybuilder!$C78='Unit Stats'!$A$3,'Unit Stats'!Q$3,IF(Armybuilder!$C78='Unit Stats'!$A$4,'Unit Stats'!Q$4,IF(Armybuilder!$C78='Unit Stats'!$A$5,'Unit Stats'!Q$5,IF(Armybuilder!$C78='Unit Stats'!$A$6,'Unit Stats'!Q$6,IF(Armybuilder!$C78='Unit Stats'!$A$7,'Unit Stats'!Q$7,IF(Armybuilder!$C78='Unit Stats'!$A$8,'Unit Stats'!Q$8,IF(Armybuilder!$C78='Unit Stats'!$A$9,'Unit Stats'!Q$9,IF(Armybuilder!$C78='Unit Stats'!$A$10,'Unit Stats'!Q$10,IF(Armybuilder!$C78='Unit Stats'!$A$11,'Unit Stats'!Q$11,IF(Armybuilder!$C78='Unit Stats'!$A$12,'Unit Stats'!Q$12,IF(Armybuilder!$C78='Unit Stats'!$A$13,'Unit Stats'!Q$13,IF(Armybuilder!$C78='Unit Stats'!$A$14,'Unit Stats'!Q$14,IF(Armybuilder!$C78='Unit Stats'!$A$15,'Unit Stats'!Q$15,IF(Armybuilder!$C78='Unit Stats'!$A$16,'Unit Stats'!Q$16,IF(Armybuilder!$C78='Unit Stats'!$A$17,'Unit Stats'!Q$17,IF(Armybuilder!$C78='Unit Stats'!$A$18,'Unit Stats'!Q$18,IF(Armybuilder!$C78='Unit Stats'!$A$19,'Unit Stats'!Q$19,IF(Armybuilder!$C78='Unit Stats'!$A$20,'Unit Stats'!Q$20,IF(Armybuilder!$C78='Unit Stats'!$A$21,'Unit Stats'!Q$21,IF(Armybuilder!$C78='Unit Stats'!$A$22,'Unit Stats'!Q$22,IF(Armybuilder!$C78='Unit Stats'!$A$23,'Unit Stats'!Q$23,IF(Armybuilder!$C78='Unit Stats'!$A$24,'Unit Stats'!Q$24,IF(Armybuilder!$C78='Unit Stats'!$A$25,'Unit Stats'!Q$25,IF(Armybuilder!$C78='Unit Stats'!$A$26,'Unit Stats'!Q$26,IF(Armybuilder!$C78='Unit Stats'!$A$27,'Unit Stats'!Q$27,IF(Armybuilder!$C78='Unit Stats'!$A$28,'Unit Stats'!Q$28,IF(Armybuilder!$C78='Unit Stats'!$A$29,'Unit Stats'!Q$29,IF(Armybuilder!$C78='Unit Stats'!$A$30,'Unit Stats'!Q$30,IF(Armybuilder!$C78='Unit Stats'!$A$31,'Unit Stats'!Q$31,IF(Armybuilder!$C78='Unit Stats'!$A$32,'Unit Stats'!Q$32,IF(Armybuilder!$C78='Unit Stats'!$A$33,'Unit Stats'!Q$33,IF(Armybuilder!$C78='Unit Stats'!$A$34,'Unit Stats'!Q$34,IF(Armybuilder!$C78='Unit Stats'!$A$35,'Unit Stats'!Q$35,IF(Armybuilder!$C78='Unit Stats'!$A$36,'Unit Stats'!Q$36,IF(Armybuilder!$C78='Unit Stats'!$A$37,'Unit Stats'!Q$37,IF(Armybuilder!$C78='Unit Stats'!$A$38,'Unit Stats'!Q$38,IF(Armybuilder!$C78='Unit Stats'!$A$39,'Unit Stats'!Q$39,IF(Armybuilder!$C78='Unit Stats'!$A$40,'Unit Stats'!Q$40,IF(Armybuilder!$C78='Unit Stats'!$A$41,'Unit Stats'!Q$41,IF(Armybuilder!$C78='Unit Stats'!$A$42,'Unit Stats'!Q$42,IF(Armybuilder!$C78='Unit Stats'!$A$43,'Unit Stats'!Q$43,IF(Armybuilder!$C78='Unit Stats'!$A$44,'Unit Stats'!Q$44,IF(Armybuilder!$C78='Unit Stats'!$A$45,'Unit Stats'!Q$45,IF(Armybuilder!$C78='Unit Stats'!$A$46,'Unit Stats'!Q$46,IF(Armybuilder!$C78='Unit Stats'!$A$47,'Unit Stats'!Q$47,IF(Armybuilder!$C78='Unit Stats'!$A$48,'Unit Stats'!Q$48,IF(Armybuilder!$C78='Unit Stats'!$A$49,'Unit Stats'!Q$49,IF(Armybuilder!$C78='Unit Stats'!$A$50,'Unit Stats'!Q$50,IF(Armybuilder!$C78='Unit Stats'!$A$51,'Unit Stats'!Q$51,IF(Armybuilder!$C78='Unit Stats'!$A$52,'Unit Stats'!Q$52,IF(Armybuilder!$C78='Unit Stats'!$A$53,'Unit Stats'!Q$53,IF(Armybuilder!$C78='Unit Stats'!$A$54,'Unit Stats'!Q$54,IF(Armybuilder!$C78='Unit Stats'!$A$55,'Unit Stats'!Q$55,IF(Armybuilder!$C78=Wargear!$A$2,Wargear!E$2,IF(Armybuilder!$C78=Wargear!$A$3,Wargear!E$3,IF(Armybuilder!$C78=Wargear!$A$4,Wargear!E$4,IF(Armybuilder!$C78=Wargear!$A$5,Wargear!E$5,IF(Armybuilder!$C78=Wargear!$A$6,Wargear!E$6,IF(Armybuilder!$C78=Wargear!$A$7,Wargear!E$7,'Extra Code wargear1'!C76))))))))))))))))))))))))))))))))))))))))))))))))))))))))))))</f>
        <v>0</v>
      </c>
      <c r="W78" s="35">
        <f>IF(Armybuilder!$C78='Unit Stats'!$A$2,'Unit Stats'!R$2,IF(Armybuilder!$C78='Unit Stats'!$A$3,'Unit Stats'!R$3,IF(Armybuilder!$C78='Unit Stats'!$A$4,'Unit Stats'!R$4,IF(Armybuilder!$C78='Unit Stats'!$A$5,'Unit Stats'!R$5,IF(Armybuilder!$C78='Unit Stats'!$A$6,'Unit Stats'!R$6,IF(Armybuilder!$C78='Unit Stats'!$A$7,'Unit Stats'!R$7,IF(Armybuilder!$C78='Unit Stats'!$A$8,'Unit Stats'!R$8,IF(Armybuilder!$C78='Unit Stats'!$A$9,'Unit Stats'!R$9,IF(Armybuilder!$C78='Unit Stats'!$A$10,'Unit Stats'!R$10,IF(Armybuilder!$C78='Unit Stats'!$A$11,'Unit Stats'!R$11,IF(Armybuilder!$C78='Unit Stats'!$A$12,'Unit Stats'!R$12,IF(Armybuilder!$C78='Unit Stats'!$A$13,'Unit Stats'!R$13,IF(Armybuilder!$C78='Unit Stats'!$A$14,'Unit Stats'!R$14,IF(Armybuilder!$C78='Unit Stats'!$A$15,'Unit Stats'!R$15,IF(Armybuilder!$C78='Unit Stats'!$A$16,'Unit Stats'!R$16,IF(Armybuilder!$C78='Unit Stats'!$A$17,'Unit Stats'!R$17,IF(Armybuilder!$C78='Unit Stats'!$A$18,'Unit Stats'!R$18,IF(Armybuilder!$C78='Unit Stats'!$A$19,'Unit Stats'!R$19,IF(Armybuilder!$C78='Unit Stats'!$A$20,'Unit Stats'!R$20,IF(Armybuilder!$C78='Unit Stats'!$A$21,'Unit Stats'!R$21,IF(Armybuilder!$C78='Unit Stats'!$A$22,'Unit Stats'!R$22,IF(Armybuilder!$C78='Unit Stats'!$A$23,'Unit Stats'!R$23,IF(Armybuilder!$C78='Unit Stats'!$A$24,'Unit Stats'!R$24,IF(Armybuilder!$C78='Unit Stats'!$A$25,'Unit Stats'!R$25,IF(Armybuilder!$C78='Unit Stats'!$A$26,'Unit Stats'!R$26,IF(Armybuilder!$C78='Unit Stats'!$A$27,'Unit Stats'!R$27,IF(Armybuilder!$C78='Unit Stats'!$A$28,'Unit Stats'!R$28,IF(Armybuilder!$C78='Unit Stats'!$A$29,'Unit Stats'!R$29,IF(Armybuilder!$C78='Unit Stats'!$A$30,'Unit Stats'!R$30,IF(Armybuilder!$C78='Unit Stats'!$A$31,'Unit Stats'!R$31,IF(Armybuilder!$C78='Unit Stats'!$A$32,'Unit Stats'!R$32,IF(Armybuilder!$C78='Unit Stats'!$A$33,'Unit Stats'!R$33,IF(Armybuilder!$C78='Unit Stats'!$A$34,'Unit Stats'!R$34,IF(Armybuilder!$C78='Unit Stats'!$A$35,'Unit Stats'!R$35,IF(Armybuilder!$C78='Unit Stats'!$A$36,'Unit Stats'!R$36,IF(Armybuilder!$C78='Unit Stats'!$A$37,'Unit Stats'!R$37,IF(Armybuilder!$C78='Unit Stats'!$A$38,'Unit Stats'!R$38,IF(Armybuilder!$C78='Unit Stats'!$A$39,'Unit Stats'!R$39,IF(Armybuilder!$C78='Unit Stats'!$A$40,'Unit Stats'!R$40,IF(Armybuilder!$C78='Unit Stats'!$A$41,'Unit Stats'!R$41,IF(Armybuilder!$C78='Unit Stats'!$A$42,'Unit Stats'!R$42,IF(Armybuilder!$C78='Unit Stats'!$A$43,'Unit Stats'!R$43,IF(Armybuilder!$C78='Unit Stats'!$A$44,'Unit Stats'!R$44,IF(Armybuilder!$C78='Unit Stats'!$A$45,'Unit Stats'!R$45,IF(Armybuilder!$C78='Unit Stats'!$A$46,'Unit Stats'!R$46,IF(Armybuilder!$C78='Unit Stats'!$A$47,'Unit Stats'!R$47,IF(Armybuilder!$C78='Unit Stats'!$A$48,'Unit Stats'!R$48,IF(Armybuilder!$C78='Unit Stats'!$A$49,'Unit Stats'!R$49,IF(Armybuilder!$C78='Unit Stats'!$A$50,'Unit Stats'!R$50,IF(Armybuilder!$C78='Unit Stats'!$A$51,'Unit Stats'!R$51,IF(Armybuilder!$C78='Unit Stats'!$A$52,'Unit Stats'!R$52,IF(Armybuilder!$C78='Unit Stats'!$A$53,'Unit Stats'!R$53,IF(Armybuilder!$C78='Unit Stats'!$A$54,'Unit Stats'!R$54,IF(Armybuilder!$C78='Unit Stats'!$A$55,'Unit Stats'!R$55,IF(Armybuilder!$C78=Wargear!$A$2,Wargear!F$2,IF(Armybuilder!$C78=Wargear!$A$3,Wargear!F$3,IF(Armybuilder!$C78=Wargear!$A$4,Wargear!F$4,IF(Armybuilder!$C78=Wargear!$A$5,Wargear!F$5,IF(Armybuilder!$C78=Wargear!$A$6,Wargear!F$6,IF(Armybuilder!$C78=Wargear!$A$7,Wargear!F$7,'Extra Code wargear1'!D76))))))))))))))))))))))))))))))))))))))))))))))))))))))))))))</f>
        <v>0</v>
      </c>
      <c r="X78" s="41">
        <f>IF(Armybuilder!$C78='Unit Stats'!$A$2,'Unit Stats'!S$2,IF(Armybuilder!$C78='Unit Stats'!$A$3,'Unit Stats'!S$3,IF(Armybuilder!$C78='Unit Stats'!$A$4,'Unit Stats'!S$4,IF(Armybuilder!$C78='Unit Stats'!$A$5,'Unit Stats'!S$5,IF(Armybuilder!$C78='Unit Stats'!$A$6,'Unit Stats'!S$6,IF(Armybuilder!$C78='Unit Stats'!$A$7,'Unit Stats'!S$7,IF(Armybuilder!$C78='Unit Stats'!$A$8,'Unit Stats'!S$8,IF(Armybuilder!$C78='Unit Stats'!$A$9,'Unit Stats'!S$9,IF(Armybuilder!$C78='Unit Stats'!$A$10,'Unit Stats'!S$10,IF(Armybuilder!$C78='Unit Stats'!$A$11,'Unit Stats'!S$11,IF(Armybuilder!$C78='Unit Stats'!$A$12,'Unit Stats'!S$12,IF(Armybuilder!$C78='Unit Stats'!$A$13,'Unit Stats'!S$13,IF(Armybuilder!$C78='Unit Stats'!$A$14,'Unit Stats'!S$14,IF(Armybuilder!$C78='Unit Stats'!$A$15,'Unit Stats'!S$15,IF(Armybuilder!$C78='Unit Stats'!$A$16,'Unit Stats'!S$16,IF(Armybuilder!$C78='Unit Stats'!$A$17,'Unit Stats'!S$17,IF(Armybuilder!$C78='Unit Stats'!$A$18,'Unit Stats'!S$18,IF(Armybuilder!$C78='Unit Stats'!$A$19,'Unit Stats'!S$19,IF(Armybuilder!$C78='Unit Stats'!$A$20,'Unit Stats'!S$20,IF(Armybuilder!$C78='Unit Stats'!$A$21,'Unit Stats'!S$21,IF(Armybuilder!$C78='Unit Stats'!$A$22,'Unit Stats'!S$22,IF(Armybuilder!$C78='Unit Stats'!$A$23,'Unit Stats'!S$23,IF(Armybuilder!$C78='Unit Stats'!$A$24,'Unit Stats'!S$24,IF(Armybuilder!$C78='Unit Stats'!$A$25,'Unit Stats'!S$25,IF(Armybuilder!$C78='Unit Stats'!$A$26,'Unit Stats'!S$26,IF(Armybuilder!$C78='Unit Stats'!$A$27,'Unit Stats'!S$27,IF(Armybuilder!$C78='Unit Stats'!$A$28,'Unit Stats'!S$28,IF(Armybuilder!$C78='Unit Stats'!$A$29,'Unit Stats'!S$29,IF(Armybuilder!$C78='Unit Stats'!$A$30,'Unit Stats'!S$30,IF(Armybuilder!$C78='Unit Stats'!$A$31,'Unit Stats'!S$31,IF(Armybuilder!$C78='Unit Stats'!$A$32,'Unit Stats'!S$32,IF(Armybuilder!$C78='Unit Stats'!$A$33,'Unit Stats'!S$33,IF(Armybuilder!$C78='Unit Stats'!$A$34,'Unit Stats'!S$34,IF(Armybuilder!$C78='Unit Stats'!$A$35,'Unit Stats'!S$35,IF(Armybuilder!$C78='Unit Stats'!$A$36,'Unit Stats'!S$36,IF(Armybuilder!$C78='Unit Stats'!$A$37,'Unit Stats'!S$37,IF(Armybuilder!$C78='Unit Stats'!$A$38,'Unit Stats'!S$38,IF(Armybuilder!$C78='Unit Stats'!$A$39,'Unit Stats'!S$39,IF(Armybuilder!$C78='Unit Stats'!$A$40,'Unit Stats'!S$40,IF(Armybuilder!$C78='Unit Stats'!$A$41,'Unit Stats'!S$41,IF(Armybuilder!$C78='Unit Stats'!$A$42,'Unit Stats'!S$42,IF(Armybuilder!$C78='Unit Stats'!$A$43,'Unit Stats'!S$43,IF(Armybuilder!$C78='Unit Stats'!$A$44,'Unit Stats'!S$44,IF(Armybuilder!$C78='Unit Stats'!$A$45,'Unit Stats'!S$45,IF(Armybuilder!$C78='Unit Stats'!$A$46,'Unit Stats'!S$46,IF(Armybuilder!$C78='Unit Stats'!$A$47,'Unit Stats'!S$47,IF(Armybuilder!$C78='Unit Stats'!$A$48,'Unit Stats'!S$48,IF(Armybuilder!$C78='Unit Stats'!$A$49,'Unit Stats'!S$49,IF(Armybuilder!$C78='Unit Stats'!$A$50,'Unit Stats'!S$50,IF(Armybuilder!$C78='Unit Stats'!$A$51,'Unit Stats'!S$51,IF(Armybuilder!$C78='Unit Stats'!$A$52,'Unit Stats'!S$52,IF(Armybuilder!$C78='Unit Stats'!$A$53,'Unit Stats'!S$53,IF(Armybuilder!$C78='Unit Stats'!$A$54,'Unit Stats'!S$54,IF(Armybuilder!$C78='Unit Stats'!$A$55,'Unit Stats'!S$55,IF(Armybuilder!$C78=Wargear!$A$2,Wargear!G$2,IF(Armybuilder!$C78=Wargear!$A$3,Wargear!G$3,IF(Armybuilder!$C78=Wargear!$A$4,Wargear!G$4,IF(Armybuilder!$C78=Wargear!$A$5,Wargear!G$5,IF(Armybuilder!$C78=Wargear!$A$6,Wargear!G$6,IF(Armybuilder!$C78=Wargear!$A$7,Wargear!G$7,'Extra Code wargear1'!E76))))))))))))))))))))))))))))))))))))))))))))))))))))))))))))</f>
        <v>0</v>
      </c>
      <c r="Y78" s="42">
        <f>IF(Armybuilder!$C78='Unit Stats'!$A$7,Armybuilder!$Y$2,IF(Armybuilder!$C78='Unit Stats'!$A$24,Armybuilder!$Y$2,IF(Armybuilder!$C78='Unit Stats'!$A$25,Armybuilder!$Y$2,IF(Armybuilder!$C78='Unit Stats'!$A$28,Armybuilder!$Y$2,IF(Armybuilder!$C78='Unit Stats'!$A$29,Armybuilder!$Y$2,IF(Armybuilder!$C78='Unit Stats'!$A$30,Armybuilder!$Y$2,IF(Armybuilder!$C78='Unit Stats'!$A$31,Armybuilder!$Y$2,IF(Armybuilder!$C78='Unit Stats'!$A$38,Armybuilder!$Y$2,IF(Armybuilder!$C78='Unit Stats'!$A$39,Armybuilder!$Y$2,IF(Armybuilder!$C78='Unit Stats'!$A$53,Armybuilder!$Y$2,IF(Armybuilder!$C78=Wargear!$A$11,Armybuilder!$Y$2,0)))))))))))</f>
        <v>0</v>
      </c>
    </row>
    <row r="79" spans="1:25" s="5" customFormat="1">
      <c r="A79" s="9">
        <f>IF(Armybuilder!$C79='Unit Stats'!$A$2,'Unit Stats'!$B$2,IF(Armybuilder!$C79='Unit Stats'!$A$3,'Unit Stats'!$B$3,IF(Armybuilder!$C79='Unit Stats'!$A$4,'Unit Stats'!$B$4,IF(Armybuilder!$C79='Unit Stats'!$A$5,'Unit Stats'!$B$5,IF(Armybuilder!$C79='Unit Stats'!$A$6,'Unit Stats'!$B$6,IF(Armybuilder!$C79='Unit Stats'!$A$7,'Unit Stats'!$B$7,IF(Armybuilder!$C79='Unit Stats'!$A$8,'Unit Stats'!$B$8,IF(Armybuilder!$C79='Unit Stats'!$A$9,'Unit Stats'!$B$9,IF(Armybuilder!$C79='Unit Stats'!$A$10,'Unit Stats'!$B$10,IF(Armybuilder!$C79='Unit Stats'!$A$11,'Unit Stats'!$B$11,IF(Armybuilder!$C79='Unit Stats'!$A$12,'Unit Stats'!$B$12,IF(Armybuilder!$C79='Unit Stats'!$A$13,'Unit Stats'!$B$13,IF(Armybuilder!$C79='Unit Stats'!$A$14,'Unit Stats'!$B$14,IF(Armybuilder!$C79='Unit Stats'!$A$15,'Unit Stats'!$B$15,IF(Armybuilder!$C79='Unit Stats'!$A$16,'Unit Stats'!$B$16,IF(Armybuilder!$C79='Unit Stats'!$A$17,'Unit Stats'!$B$17,IF(Armybuilder!$C79='Unit Stats'!$A$18,'Unit Stats'!$B$18,IF(Armybuilder!$C79='Unit Stats'!$A$19,'Unit Stats'!$B$19,IF(Armybuilder!$C79='Unit Stats'!$A$20,'Unit Stats'!$B$20,IF(Armybuilder!$C79='Unit Stats'!$A$21,'Unit Stats'!$B$21,IF(Armybuilder!$C79='Unit Stats'!$A$22,'Unit Stats'!$B$22,IF(Armybuilder!$C79='Unit Stats'!$A$23,'Unit Stats'!$B$23,IF(Armybuilder!$C79='Unit Stats'!$A$24,'Unit Stats'!$B$24,IF(Armybuilder!$C79='Unit Stats'!$A$25,'Unit Stats'!$B$25,IF(Armybuilder!$C79='Unit Stats'!$A$26,'Unit Stats'!$B$26,IF(Armybuilder!$C79='Unit Stats'!$A$27,'Unit Stats'!$B$27,IF(Armybuilder!$C79='Unit Stats'!$A$28,'Unit Stats'!$B$28,IF(Armybuilder!$C79='Unit Stats'!$A$29,'Unit Stats'!$B$29,IF(Armybuilder!$C79='Unit Stats'!$A$30,'Unit Stats'!$B$30,IF(Armybuilder!$C79='Unit Stats'!$A$31,'Unit Stats'!$B$31,IF(Armybuilder!$C79='Unit Stats'!$A$32,'Unit Stats'!$B$32,IF(Armybuilder!$C79='Unit Stats'!$A$33,'Unit Stats'!$B$33,IF(Armybuilder!$C79='Unit Stats'!$A$34,'Unit Stats'!$B$34,IF(Armybuilder!$C79='Unit Stats'!$A$35,'Unit Stats'!$B$35,IF(Armybuilder!$C79='Unit Stats'!$A$36,'Unit Stats'!$B$36,IF(Armybuilder!$C79='Unit Stats'!$A$37,'Unit Stats'!$B$37,IF(Armybuilder!$C79='Unit Stats'!$A$38,'Unit Stats'!$B$38,IF(Armybuilder!$C79='Unit Stats'!$A$39,'Unit Stats'!$B$39,IF(Armybuilder!$C79='Unit Stats'!$A$40,'Unit Stats'!$B$40,IF(Armybuilder!$C79='Unit Stats'!$A$41,'Unit Stats'!$B$41,IF(Armybuilder!$C79='Unit Stats'!$A$42,'Unit Stats'!$B$42,IF(Armybuilder!$C79='Unit Stats'!$A$43,'Unit Stats'!$B$43,IF(Armybuilder!$C79='Unit Stats'!$A$44,'Unit Stats'!$B$44,IF(Armybuilder!$C79='Unit Stats'!$A$45,'Unit Stats'!$B$45,IF(Armybuilder!$C79='Unit Stats'!$A$46,'Unit Stats'!$B$46,IF(Armybuilder!$C79='Unit Stats'!$A$47,'Unit Stats'!$B$47,IF(Armybuilder!$C79='Unit Stats'!$A$48,'Unit Stats'!$B$48,IF(Armybuilder!$C79='Unit Stats'!$A$49,'Unit Stats'!$B$49,IF(Armybuilder!$C79='Unit Stats'!$A$50,'Unit Stats'!$B$50,IF(Armybuilder!$C79='Unit Stats'!$A$51,'Unit Stats'!$B$51,IF(Armybuilder!$C79='Unit Stats'!$A$52,'Unit Stats'!$B$52,IF(Armybuilder!$C79='Unit Stats'!$A$53,'Unit Stats'!$B$53,IF(Armybuilder!$C79='Unit Stats'!$A$54,'Unit Stats'!$B$54,IF(Armybuilder!$C79='Unit Stats'!$A$55,'Unit Stats'!$B$55,))))))))))))))))))))))))))))))))))))))))))))))))))))))</f>
        <v>0</v>
      </c>
      <c r="B79" s="1"/>
      <c r="C79" s="77"/>
      <c r="D79" s="78"/>
      <c r="E79" s="43">
        <f>IF(Armybuilder!$C79='Unit Stats'!$A$2,'Unit Stats'!C$2,IF(Armybuilder!$C79='Unit Stats'!$A$3,'Unit Stats'!C$3,IF(Armybuilder!$C79='Unit Stats'!$A$4,'Unit Stats'!C$4,IF(Armybuilder!$C79='Unit Stats'!$A$5,'Unit Stats'!C$5,IF(Armybuilder!$C79='Unit Stats'!$A$6,'Unit Stats'!C$6,IF(Armybuilder!$C79='Unit Stats'!$A$7,'Unit Stats'!C$7,IF(Armybuilder!$C79='Unit Stats'!$A$8,'Unit Stats'!C$8,IF(Armybuilder!$C79='Unit Stats'!$A$9,'Unit Stats'!C$9,IF(Armybuilder!$C79='Unit Stats'!$A$10,'Unit Stats'!C$10,IF(Armybuilder!$C79='Unit Stats'!$A$11,'Unit Stats'!C$11,IF(Armybuilder!$C79='Unit Stats'!$A$12,'Unit Stats'!C$12,IF(Armybuilder!$C79='Unit Stats'!$A$13,'Unit Stats'!C$13,IF(Armybuilder!$C79='Unit Stats'!$A$14,'Unit Stats'!C$14,IF(Armybuilder!$C79='Unit Stats'!$A$15,'Unit Stats'!C$15,IF(Armybuilder!$C79='Unit Stats'!$A$16,'Unit Stats'!C$16,IF(Armybuilder!$C79='Unit Stats'!$A$17,'Unit Stats'!C$17,IF(Armybuilder!$C79='Unit Stats'!$A$18,'Unit Stats'!C$18,IF(Armybuilder!$C79='Unit Stats'!$A$19,'Unit Stats'!C$19,IF(Armybuilder!$C79='Unit Stats'!$A$20,'Unit Stats'!C$20,IF(Armybuilder!$C79='Unit Stats'!$A$21,'Unit Stats'!C$21,IF(Armybuilder!$C79='Unit Stats'!$A$22,'Unit Stats'!C$22,IF(Armybuilder!$C79='Unit Stats'!$A$23,'Unit Stats'!C$23,IF(Armybuilder!$C79='Unit Stats'!$A$24,'Unit Stats'!C$24,IF(Armybuilder!$C79='Unit Stats'!$A$25,'Unit Stats'!C$25,IF(Armybuilder!$C79='Unit Stats'!$A$26,'Unit Stats'!C$26,IF(Armybuilder!$C79='Unit Stats'!$A$27,'Unit Stats'!C$27,IF(Armybuilder!$C79='Unit Stats'!$A$28,'Unit Stats'!C$28,IF(Armybuilder!$C79='Unit Stats'!$A$29,'Unit Stats'!C$29,IF(Armybuilder!$C79='Unit Stats'!$A$30,'Unit Stats'!C$30,IF(Armybuilder!$C79='Unit Stats'!$A$31,'Unit Stats'!C$31,IF(Armybuilder!$C79='Unit Stats'!$A$32,'Unit Stats'!C$32,IF(Armybuilder!$C79='Unit Stats'!$A$33,'Unit Stats'!C$33,IF(Armybuilder!$C79='Unit Stats'!$A$34,'Unit Stats'!C$34,IF(Armybuilder!$C79='Unit Stats'!$A$35,'Unit Stats'!C$35,IF(Armybuilder!$C79='Unit Stats'!$A$36,'Unit Stats'!C$36,IF(Armybuilder!$C79='Unit Stats'!$A$37,'Unit Stats'!C$37,IF(Armybuilder!$C79='Unit Stats'!$A$38,'Unit Stats'!C$38,IF(Armybuilder!$C79='Unit Stats'!$A$39,'Unit Stats'!C$39,IF(Armybuilder!$C79='Unit Stats'!$A$40,'Unit Stats'!C$40,IF(Armybuilder!$C79='Unit Stats'!$A$41,'Unit Stats'!C$41,IF(Armybuilder!$C79='Unit Stats'!$A$42,'Unit Stats'!C$42,IF(Armybuilder!$C79='Unit Stats'!$A$43,'Unit Stats'!C$43,IF(Armybuilder!$C79='Unit Stats'!$A$44,'Unit Stats'!C$44,IF(Armybuilder!$C79='Unit Stats'!$A$45,'Unit Stats'!C$45,IF(Armybuilder!$C79='Unit Stats'!$A$46,'Unit Stats'!C$46,IF(Armybuilder!$C79='Unit Stats'!$A$47,'Unit Stats'!C$47,IF(Armybuilder!$C79='Unit Stats'!$A$48,'Unit Stats'!C$48,IF(Armybuilder!$C79='Unit Stats'!$A$49,'Unit Stats'!C$49,IF(Armybuilder!$C79='Unit Stats'!$A$50,'Unit Stats'!C$50,IF(Armybuilder!$C79='Unit Stats'!$A$51,'Unit Stats'!C$51,IF(Armybuilder!$C79='Unit Stats'!$A$52,'Unit Stats'!C$52,IF(Armybuilder!$C79='Unit Stats'!$A$53,'Unit Stats'!C$53,IF(Armybuilder!$C79='Unit Stats'!$A$54,'Unit Stats'!C$54,IF(Armybuilder!$C79='Unit Stats'!$A$55,'Unit Stats'!C$55,))))))))))))))))))))))))))))))))))))))))))))))))))))))</f>
        <v>0</v>
      </c>
      <c r="F79" s="44">
        <f>IF(Armybuilder!$C79='Unit Stats'!$A$2,'Unit Stats'!D$2,IF(Armybuilder!$C79='Unit Stats'!$A$3,'Unit Stats'!D$3,IF(Armybuilder!$C79='Unit Stats'!$A$4,'Unit Stats'!D$4,IF(Armybuilder!$C79='Unit Stats'!$A$5,'Unit Stats'!D$5,IF(Armybuilder!$C79='Unit Stats'!$A$6,'Unit Stats'!D$6,IF(Armybuilder!$C79='Unit Stats'!$A$7,'Unit Stats'!D$7,IF(Armybuilder!$C79='Unit Stats'!$A$8,'Unit Stats'!D$8,IF(Armybuilder!$C79='Unit Stats'!$A$9,'Unit Stats'!D$9,IF(Armybuilder!$C79='Unit Stats'!$A$10,'Unit Stats'!D$10,IF(Armybuilder!$C79='Unit Stats'!$A$11,'Unit Stats'!D$11,IF(Armybuilder!$C79='Unit Stats'!$A$12,'Unit Stats'!D$12,IF(Armybuilder!$C79='Unit Stats'!$A$13,'Unit Stats'!D$13,IF(Armybuilder!$C79='Unit Stats'!$A$14,'Unit Stats'!D$14,IF(Armybuilder!$C79='Unit Stats'!$A$15,'Unit Stats'!D$15,IF(Armybuilder!$C79='Unit Stats'!$A$16,'Unit Stats'!D$16,IF(Armybuilder!$C79='Unit Stats'!$A$17,'Unit Stats'!D$17,IF(Armybuilder!$C79='Unit Stats'!$A$18,'Unit Stats'!D$18,IF(Armybuilder!$C79='Unit Stats'!$A$19,'Unit Stats'!D$19,IF(Armybuilder!$C79='Unit Stats'!$A$20,'Unit Stats'!D$20,IF(Armybuilder!$C79='Unit Stats'!$A$21,'Unit Stats'!D$21,IF(Armybuilder!$C79='Unit Stats'!$A$22,'Unit Stats'!D$22,IF(Armybuilder!$C79='Unit Stats'!$A$23,'Unit Stats'!D$23,IF(Armybuilder!$C79='Unit Stats'!$A$24,'Unit Stats'!D$24,IF(Armybuilder!$C79='Unit Stats'!$A$25,'Unit Stats'!D$25,IF(Armybuilder!$C79='Unit Stats'!$A$26,'Unit Stats'!D$26,IF(Armybuilder!$C79='Unit Stats'!$A$27,'Unit Stats'!D$27,IF(Armybuilder!$C79='Unit Stats'!$A$28,'Unit Stats'!D$28,IF(Armybuilder!$C79='Unit Stats'!$A$29,'Unit Stats'!D$29,IF(Armybuilder!$C79='Unit Stats'!$A$30,'Unit Stats'!D$30,IF(Armybuilder!$C79='Unit Stats'!$A$31,'Unit Stats'!D$31,IF(Armybuilder!$C79='Unit Stats'!$A$32,'Unit Stats'!D$32,IF(Armybuilder!$C79='Unit Stats'!$A$33,'Unit Stats'!D$33,IF(Armybuilder!$C79='Unit Stats'!$A$34,'Unit Stats'!D$34,IF(Armybuilder!$C79='Unit Stats'!$A$35,'Unit Stats'!D$35,IF(Armybuilder!$C79='Unit Stats'!$A$36,'Unit Stats'!D$36,IF(Armybuilder!$C79='Unit Stats'!$A$37,'Unit Stats'!D$37,IF(Armybuilder!$C79='Unit Stats'!$A$38,'Unit Stats'!D$38,IF(Armybuilder!$C79='Unit Stats'!$A$39,'Unit Stats'!D$39,IF(Armybuilder!$C79='Unit Stats'!$A$40,'Unit Stats'!D$40,IF(Armybuilder!$C79='Unit Stats'!$A$41,'Unit Stats'!D$41,IF(Armybuilder!$C79='Unit Stats'!$A$42,'Unit Stats'!D$42,IF(Armybuilder!$C79='Unit Stats'!$A$43,'Unit Stats'!D$43,IF(Armybuilder!$C79='Unit Stats'!$A$44,'Unit Stats'!D$44,IF(Armybuilder!$C79='Unit Stats'!$A$45,'Unit Stats'!D$45,IF(Armybuilder!$C79='Unit Stats'!$A$46,'Unit Stats'!D$46,IF(Armybuilder!$C79='Unit Stats'!$A$47,'Unit Stats'!D$47,IF(Armybuilder!$C79='Unit Stats'!$A$48,'Unit Stats'!D$48,IF(Armybuilder!$C79='Unit Stats'!$A$49,'Unit Stats'!D$49,IF(Armybuilder!$C79='Unit Stats'!$A$50,'Unit Stats'!D$50,IF(Armybuilder!$C79='Unit Stats'!$A$51,'Unit Stats'!D$51,IF(Armybuilder!$C79='Unit Stats'!$A$52,'Unit Stats'!D$52,IF(Armybuilder!$C79='Unit Stats'!$A$53,'Unit Stats'!D$53,IF(Armybuilder!$C79='Unit Stats'!$A$54,'Unit Stats'!D$54,IF(Armybuilder!$C79='Unit Stats'!$A$55,'Unit Stats'!D$55,))))))))))))))))))))))))))))))))))))))))))))))))))))))</f>
        <v>0</v>
      </c>
      <c r="G79" s="45">
        <f>IF(Armybuilder!$C79='Unit Stats'!$A$2,'Unit Stats'!E$2,IF(Armybuilder!$C79='Unit Stats'!$A$3,'Unit Stats'!E$3,IF(Armybuilder!$C79='Unit Stats'!$A$4,'Unit Stats'!E$4,IF(Armybuilder!$C79='Unit Stats'!$A$5,'Unit Stats'!E$5,IF(Armybuilder!$C79='Unit Stats'!$A$6,'Unit Stats'!E$6,IF(Armybuilder!$C79='Unit Stats'!$A$7,'Unit Stats'!E$7,IF(Armybuilder!$C79='Unit Stats'!$A$8,'Unit Stats'!E$8,IF(Armybuilder!$C79='Unit Stats'!$A$9,'Unit Stats'!E$9,IF(Armybuilder!$C79='Unit Stats'!$A$10,'Unit Stats'!E$10,IF(Armybuilder!$C79='Unit Stats'!$A$11,'Unit Stats'!E$11,IF(Armybuilder!$C79='Unit Stats'!$A$12,'Unit Stats'!E$12,IF(Armybuilder!$C79='Unit Stats'!$A$13,'Unit Stats'!E$13,IF(Armybuilder!$C79='Unit Stats'!$A$14,'Unit Stats'!E$14,IF(Armybuilder!$C79='Unit Stats'!$A$15,'Unit Stats'!E$15,IF(Armybuilder!$C79='Unit Stats'!$A$16,'Unit Stats'!E$16,IF(Armybuilder!$C79='Unit Stats'!$A$17,'Unit Stats'!E$17,IF(Armybuilder!$C79='Unit Stats'!$A$18,'Unit Stats'!E$18,IF(Armybuilder!$C79='Unit Stats'!$A$19,'Unit Stats'!E$19,IF(Armybuilder!$C79='Unit Stats'!$A$20,'Unit Stats'!E$20,IF(Armybuilder!$C79='Unit Stats'!$A$21,'Unit Stats'!E$21,IF(Armybuilder!$C79='Unit Stats'!$A$22,'Unit Stats'!E$22,IF(Armybuilder!$C79='Unit Stats'!$A$23,'Unit Stats'!E$23,IF(Armybuilder!$C79='Unit Stats'!$A$24,'Unit Stats'!E$24,IF(Armybuilder!$C79='Unit Stats'!$A$25,'Unit Stats'!E$25,IF(Armybuilder!$C79='Unit Stats'!$A$26,'Unit Stats'!E$26,IF(Armybuilder!$C79='Unit Stats'!$A$27,'Unit Stats'!E$27,IF(Armybuilder!$C79='Unit Stats'!$A$28,'Unit Stats'!E$28,IF(Armybuilder!$C79='Unit Stats'!$A$29,'Unit Stats'!E$29,IF(Armybuilder!$C79='Unit Stats'!$A$30,'Unit Stats'!E$30,IF(Armybuilder!$C79='Unit Stats'!$A$31,'Unit Stats'!E$31,IF(Armybuilder!$C79='Unit Stats'!$A$32,'Unit Stats'!E$32,IF(Armybuilder!$C79='Unit Stats'!$A$33,'Unit Stats'!E$33,IF(Armybuilder!$C79='Unit Stats'!$A$34,'Unit Stats'!E$34,IF(Armybuilder!$C79='Unit Stats'!$A$35,'Unit Stats'!E$35,IF(Armybuilder!$C79='Unit Stats'!$A$36,'Unit Stats'!E$36,IF(Armybuilder!$C79='Unit Stats'!$A$37,'Unit Stats'!E$37,IF(Armybuilder!$C79='Unit Stats'!$A$38,'Unit Stats'!E$38,IF(Armybuilder!$C79='Unit Stats'!$A$39,'Unit Stats'!E$39,IF(Armybuilder!$C79='Unit Stats'!$A$40,'Unit Stats'!E$40,IF(Armybuilder!$C79='Unit Stats'!$A$41,'Unit Stats'!E$41,IF(Armybuilder!$C79='Unit Stats'!$A$42,'Unit Stats'!E$42,IF(Armybuilder!$C79='Unit Stats'!$A$43,'Unit Stats'!E$43,IF(Armybuilder!$C79='Unit Stats'!$A$44,'Unit Stats'!E$44,IF(Armybuilder!$C79='Unit Stats'!$A$45,'Unit Stats'!E$45,IF(Armybuilder!$C79='Unit Stats'!$A$46,'Unit Stats'!E$46,IF(Armybuilder!$C79='Unit Stats'!$A$47,'Unit Stats'!E$47,IF(Armybuilder!$C79='Unit Stats'!$A$48,'Unit Stats'!E$48,IF(Armybuilder!$C79='Unit Stats'!$A$49,'Unit Stats'!E$49,IF(Armybuilder!$C79='Unit Stats'!$A$50,'Unit Stats'!E$50,IF(Armybuilder!$C79='Unit Stats'!$A$51,'Unit Stats'!E$51,IF(Armybuilder!$C79='Unit Stats'!$A$52,'Unit Stats'!E$52,IF(Armybuilder!$C79='Unit Stats'!$A$53,'Unit Stats'!E$53,IF(Armybuilder!$C79='Unit Stats'!$A$54,'Unit Stats'!E$54,IF(Armybuilder!$C79='Unit Stats'!$A$55,'Unit Stats'!E$55,))))))))))))))))))))))))))))))))))))))))))))))))))))))</f>
        <v>0</v>
      </c>
      <c r="H79" s="44">
        <f>IF(Armybuilder!$C79='Unit Stats'!$A$2,'Unit Stats'!F$2,IF(Armybuilder!$C79='Unit Stats'!$A$3,'Unit Stats'!F$3,IF(Armybuilder!$C79='Unit Stats'!$A$4,'Unit Stats'!F$4,IF(Armybuilder!$C79='Unit Stats'!$A$5,'Unit Stats'!F$5,IF(Armybuilder!$C79='Unit Stats'!$A$6,'Unit Stats'!F$6,IF(Armybuilder!$C79='Unit Stats'!$A$7,'Unit Stats'!F$7,IF(Armybuilder!$C79='Unit Stats'!$A$8,'Unit Stats'!F$8,IF(Armybuilder!$C79='Unit Stats'!$A$9,'Unit Stats'!F$9,IF(Armybuilder!$C79='Unit Stats'!$A$10,'Unit Stats'!F$10,IF(Armybuilder!$C79='Unit Stats'!$A$11,'Unit Stats'!F$11,IF(Armybuilder!$C79='Unit Stats'!$A$12,'Unit Stats'!F$12,IF(Armybuilder!$C79='Unit Stats'!$A$13,'Unit Stats'!F$13,IF(Armybuilder!$C79='Unit Stats'!$A$14,'Unit Stats'!F$14,IF(Armybuilder!$C79='Unit Stats'!$A$15,'Unit Stats'!F$15,IF(Armybuilder!$C79='Unit Stats'!$A$16,'Unit Stats'!F$16,IF(Armybuilder!$C79='Unit Stats'!$A$17,'Unit Stats'!F$17,IF(Armybuilder!$C79='Unit Stats'!$A$18,'Unit Stats'!F$18,IF(Armybuilder!$C79='Unit Stats'!$A$19,'Unit Stats'!F$19,IF(Armybuilder!$C79='Unit Stats'!$A$20,'Unit Stats'!F$20,IF(Armybuilder!$C79='Unit Stats'!$A$21,'Unit Stats'!F$21,IF(Armybuilder!$C79='Unit Stats'!$A$22,'Unit Stats'!F$22,IF(Armybuilder!$C79='Unit Stats'!$A$23,'Unit Stats'!F$23,IF(Armybuilder!$C79='Unit Stats'!$A$24,'Unit Stats'!F$24,IF(Armybuilder!$C79='Unit Stats'!$A$25,'Unit Stats'!F$25,IF(Armybuilder!$C79='Unit Stats'!$A$26,'Unit Stats'!F$26,IF(Armybuilder!$C79='Unit Stats'!$A$27,'Unit Stats'!F$27,IF(Armybuilder!$C79='Unit Stats'!$A$28,'Unit Stats'!F$28,IF(Armybuilder!$C79='Unit Stats'!$A$29,'Unit Stats'!F$29,IF(Armybuilder!$C79='Unit Stats'!$A$30,'Unit Stats'!F$30,IF(Armybuilder!$C79='Unit Stats'!$A$31,'Unit Stats'!F$31,IF(Armybuilder!$C79='Unit Stats'!$A$32,'Unit Stats'!F$32,IF(Armybuilder!$C79='Unit Stats'!$A$33,'Unit Stats'!F$33,IF(Armybuilder!$C79='Unit Stats'!$A$34,'Unit Stats'!F$34,IF(Armybuilder!$C79='Unit Stats'!$A$35,'Unit Stats'!F$35,IF(Armybuilder!$C79='Unit Stats'!$A$36,'Unit Stats'!F$36,IF(Armybuilder!$C79='Unit Stats'!$A$37,'Unit Stats'!F$37,IF(Armybuilder!$C79='Unit Stats'!$A$38,'Unit Stats'!F$38,IF(Armybuilder!$C79='Unit Stats'!$A$39,'Unit Stats'!F$39,IF(Armybuilder!$C79='Unit Stats'!$A$40,'Unit Stats'!F$40,IF(Armybuilder!$C79='Unit Stats'!$A$41,'Unit Stats'!F$41,IF(Armybuilder!$C79='Unit Stats'!$A$42,'Unit Stats'!F$42,IF(Armybuilder!$C79='Unit Stats'!$A$43,'Unit Stats'!F$43,IF(Armybuilder!$C79='Unit Stats'!$A$44,'Unit Stats'!F$44,IF(Armybuilder!$C79='Unit Stats'!$A$45,'Unit Stats'!F$45,IF(Armybuilder!$C79='Unit Stats'!$A$46,'Unit Stats'!F$46,IF(Armybuilder!$C79='Unit Stats'!$A$47,'Unit Stats'!F$47,IF(Armybuilder!$C79='Unit Stats'!$A$48,'Unit Stats'!F$48,IF(Armybuilder!$C79='Unit Stats'!$A$49,'Unit Stats'!F$49,IF(Armybuilder!$C79='Unit Stats'!$A$50,'Unit Stats'!F$50,IF(Armybuilder!$C79='Unit Stats'!$A$51,'Unit Stats'!F$51,IF(Armybuilder!$C79='Unit Stats'!$A$52,'Unit Stats'!F$52,IF(Armybuilder!$C79='Unit Stats'!$A$53,'Unit Stats'!F$53,IF(Armybuilder!$C79='Unit Stats'!$A$54,'Unit Stats'!F$54,IF(Armybuilder!$C79='Unit Stats'!$A$55,'Unit Stats'!F$55,))))))))))))))))))))))))))))))))))))))))))))))))))))))</f>
        <v>0</v>
      </c>
      <c r="I79" s="45">
        <f>IF(Armybuilder!$C79='Unit Stats'!$A$2,'Unit Stats'!G$2,IF(Armybuilder!$C79='Unit Stats'!$A$3,'Unit Stats'!G$3,IF(Armybuilder!$C79='Unit Stats'!$A$4,'Unit Stats'!G$4,IF(Armybuilder!$C79='Unit Stats'!$A$5,'Unit Stats'!G$5,IF(Armybuilder!$C79='Unit Stats'!$A$6,'Unit Stats'!G$6,IF(Armybuilder!$C79='Unit Stats'!$A$7,'Unit Stats'!G$7,IF(Armybuilder!$C79='Unit Stats'!$A$8,'Unit Stats'!G$8,IF(Armybuilder!$C79='Unit Stats'!$A$9,'Unit Stats'!G$9,IF(Armybuilder!$C79='Unit Stats'!$A$10,'Unit Stats'!G$10,IF(Armybuilder!$C79='Unit Stats'!$A$11,'Unit Stats'!G$11,IF(Armybuilder!$C79='Unit Stats'!$A$12,'Unit Stats'!G$12,IF(Armybuilder!$C79='Unit Stats'!$A$13,'Unit Stats'!G$13,IF(Armybuilder!$C79='Unit Stats'!$A$14,'Unit Stats'!G$14,IF(Armybuilder!$C79='Unit Stats'!$A$15,'Unit Stats'!G$15,IF(Armybuilder!$C79='Unit Stats'!$A$16,'Unit Stats'!G$16,IF(Armybuilder!$C79='Unit Stats'!$A$17,'Unit Stats'!G$17,IF(Armybuilder!$C79='Unit Stats'!$A$18,'Unit Stats'!G$18,IF(Armybuilder!$C79='Unit Stats'!$A$19,'Unit Stats'!G$19,IF(Armybuilder!$C79='Unit Stats'!$A$20,'Unit Stats'!G$20,IF(Armybuilder!$C79='Unit Stats'!$A$21,'Unit Stats'!G$21,IF(Armybuilder!$C79='Unit Stats'!$A$22,'Unit Stats'!G$22,IF(Armybuilder!$C79='Unit Stats'!$A$23,'Unit Stats'!G$23,IF(Armybuilder!$C79='Unit Stats'!$A$24,'Unit Stats'!G$24,IF(Armybuilder!$C79='Unit Stats'!$A$25,'Unit Stats'!G$25,IF(Armybuilder!$C79='Unit Stats'!$A$26,'Unit Stats'!G$26,IF(Armybuilder!$C79='Unit Stats'!$A$27,'Unit Stats'!G$27,IF(Armybuilder!$C79='Unit Stats'!$A$28,'Unit Stats'!G$28,IF(Armybuilder!$C79='Unit Stats'!$A$29,'Unit Stats'!G$29,IF(Armybuilder!$C79='Unit Stats'!$A$30,'Unit Stats'!G$30,IF(Armybuilder!$C79='Unit Stats'!$A$31,'Unit Stats'!G$31,IF(Armybuilder!$C79='Unit Stats'!$A$32,'Unit Stats'!G$32,IF(Armybuilder!$C79='Unit Stats'!$A$33,'Unit Stats'!G$33,IF(Armybuilder!$C79='Unit Stats'!$A$34,'Unit Stats'!G$34,IF(Armybuilder!$C79='Unit Stats'!$A$35,'Unit Stats'!G$35,IF(Armybuilder!$C79='Unit Stats'!$A$36,'Unit Stats'!G$36,IF(Armybuilder!$C79='Unit Stats'!$A$37,'Unit Stats'!G$37,IF(Armybuilder!$C79='Unit Stats'!$A$38,'Unit Stats'!G$38,IF(Armybuilder!$C79='Unit Stats'!$A$39,'Unit Stats'!G$39,IF(Armybuilder!$C79='Unit Stats'!$A$40,'Unit Stats'!G$40,IF(Armybuilder!$C79='Unit Stats'!$A$41,'Unit Stats'!G$41,IF(Armybuilder!$C79='Unit Stats'!$A$42,'Unit Stats'!G$42,IF(Armybuilder!$C79='Unit Stats'!$A$43,'Unit Stats'!G$43,IF(Armybuilder!$C79='Unit Stats'!$A$44,'Unit Stats'!G$44,IF(Armybuilder!$C79='Unit Stats'!$A$45,'Unit Stats'!G$45,IF(Armybuilder!$C79='Unit Stats'!$A$46,'Unit Stats'!G$46,IF(Armybuilder!$C79='Unit Stats'!$A$47,'Unit Stats'!G$47,IF(Armybuilder!$C79='Unit Stats'!$A$48,'Unit Stats'!G$48,IF(Armybuilder!$C79='Unit Stats'!$A$49,'Unit Stats'!G$49,IF(Armybuilder!$C79='Unit Stats'!$A$50,'Unit Stats'!G$50,IF(Armybuilder!$C79='Unit Stats'!$A$51,'Unit Stats'!G$51,IF(Armybuilder!$C79='Unit Stats'!$A$52,'Unit Stats'!G$52,IF(Armybuilder!$C79='Unit Stats'!$A$53,'Unit Stats'!G$53,IF(Armybuilder!$C79='Unit Stats'!$A$54,'Unit Stats'!G$54,IF(Armybuilder!$C79='Unit Stats'!$A$55,'Unit Stats'!G$55,))))))))))))))))))))))))))))))))))))))))))))))))))))))</f>
        <v>0</v>
      </c>
      <c r="J79" s="44">
        <f>IF(Armybuilder!$C79='Unit Stats'!$A$2,'Unit Stats'!H$2,IF(Armybuilder!$C79='Unit Stats'!$A$3,'Unit Stats'!H$3,IF(Armybuilder!$C79='Unit Stats'!$A$4,'Unit Stats'!H$4,IF(Armybuilder!$C79='Unit Stats'!$A$5,'Unit Stats'!H$5,IF(Armybuilder!$C79='Unit Stats'!$A$6,'Unit Stats'!H$6,IF(Armybuilder!$C79='Unit Stats'!$A$7,'Unit Stats'!H$7,IF(Armybuilder!$C79='Unit Stats'!$A$8,'Unit Stats'!H$8,IF(Armybuilder!$C79='Unit Stats'!$A$9,'Unit Stats'!H$9,IF(Armybuilder!$C79='Unit Stats'!$A$10,'Unit Stats'!H$10,IF(Armybuilder!$C79='Unit Stats'!$A$11,'Unit Stats'!H$11,IF(Armybuilder!$C79='Unit Stats'!$A$12,'Unit Stats'!H$12,IF(Armybuilder!$C79='Unit Stats'!$A$13,'Unit Stats'!H$13,IF(Armybuilder!$C79='Unit Stats'!$A$14,'Unit Stats'!H$14,IF(Armybuilder!$C79='Unit Stats'!$A$15,'Unit Stats'!H$15,IF(Armybuilder!$C79='Unit Stats'!$A$16,'Unit Stats'!H$16,IF(Armybuilder!$C79='Unit Stats'!$A$17,'Unit Stats'!H$17,IF(Armybuilder!$C79='Unit Stats'!$A$18,'Unit Stats'!H$18,IF(Armybuilder!$C79='Unit Stats'!$A$19,'Unit Stats'!H$19,IF(Armybuilder!$C79='Unit Stats'!$A$20,'Unit Stats'!H$20,IF(Armybuilder!$C79='Unit Stats'!$A$21,'Unit Stats'!H$21,IF(Armybuilder!$C79='Unit Stats'!$A$22,'Unit Stats'!H$22,IF(Armybuilder!$C79='Unit Stats'!$A$23,'Unit Stats'!H$23,IF(Armybuilder!$C79='Unit Stats'!$A$24,'Unit Stats'!H$24,IF(Armybuilder!$C79='Unit Stats'!$A$25,'Unit Stats'!H$25,IF(Armybuilder!$C79='Unit Stats'!$A$26,'Unit Stats'!H$26,IF(Armybuilder!$C79='Unit Stats'!$A$27,'Unit Stats'!H$27,IF(Armybuilder!$C79='Unit Stats'!$A$28,'Unit Stats'!H$28,IF(Armybuilder!$C79='Unit Stats'!$A$29,'Unit Stats'!H$29,IF(Armybuilder!$C79='Unit Stats'!$A$30,'Unit Stats'!H$30,IF(Armybuilder!$C79='Unit Stats'!$A$31,'Unit Stats'!H$31,IF(Armybuilder!$C79='Unit Stats'!$A$32,'Unit Stats'!H$32,IF(Armybuilder!$C79='Unit Stats'!$A$33,'Unit Stats'!H$33,IF(Armybuilder!$C79='Unit Stats'!$A$34,'Unit Stats'!H$34,IF(Armybuilder!$C79='Unit Stats'!$A$35,'Unit Stats'!H$35,IF(Armybuilder!$C79='Unit Stats'!$A$36,'Unit Stats'!H$36,IF(Armybuilder!$C79='Unit Stats'!$A$37,'Unit Stats'!H$37,IF(Armybuilder!$C79='Unit Stats'!$A$38,'Unit Stats'!H$38,IF(Armybuilder!$C79='Unit Stats'!$A$39,'Unit Stats'!H$39,IF(Armybuilder!$C79='Unit Stats'!$A$40,'Unit Stats'!H$40,IF(Armybuilder!$C79='Unit Stats'!$A$41,'Unit Stats'!H$41,IF(Armybuilder!$C79='Unit Stats'!$A$42,'Unit Stats'!H$42,IF(Armybuilder!$C79='Unit Stats'!$A$43,'Unit Stats'!H$43,IF(Armybuilder!$C79='Unit Stats'!$A$44,'Unit Stats'!H$44,IF(Armybuilder!$C79='Unit Stats'!$A$45,'Unit Stats'!H$45,IF(Armybuilder!$C79='Unit Stats'!$A$46,'Unit Stats'!H$46,IF(Armybuilder!$C79='Unit Stats'!$A$47,'Unit Stats'!H$47,IF(Armybuilder!$C79='Unit Stats'!$A$48,'Unit Stats'!H$48,IF(Armybuilder!$C79='Unit Stats'!$A$49,'Unit Stats'!H$49,IF(Armybuilder!$C79='Unit Stats'!$A$50,'Unit Stats'!H$50,IF(Armybuilder!$C79='Unit Stats'!$A$51,'Unit Stats'!H$51,IF(Armybuilder!$C79='Unit Stats'!$A$52,'Unit Stats'!H$52,IF(Armybuilder!$C79='Unit Stats'!$A$53,'Unit Stats'!H$53,IF(Armybuilder!$C79='Unit Stats'!$A$54,'Unit Stats'!H$54,IF(Armybuilder!$C79='Unit Stats'!$A$55,'Unit Stats'!H$55,))))))))))))))))))))))))))))))))))))))))))))))))))))))</f>
        <v>0</v>
      </c>
      <c r="K79" s="45">
        <f>IF(Armybuilder!$C79='Unit Stats'!$A$2,'Unit Stats'!I$2,IF(Armybuilder!$C79='Unit Stats'!$A$3,'Unit Stats'!I$3,IF(Armybuilder!$C79='Unit Stats'!$A$4,'Unit Stats'!I$4,IF(Armybuilder!$C79='Unit Stats'!$A$5,'Unit Stats'!I$5,IF(Armybuilder!$C79='Unit Stats'!$A$6,'Unit Stats'!I$6,IF(Armybuilder!$C79='Unit Stats'!$A$7,'Unit Stats'!I$7,IF(Armybuilder!$C79='Unit Stats'!$A$8,'Unit Stats'!I$8,IF(Armybuilder!$C79='Unit Stats'!$A$9,'Unit Stats'!I$9,IF(Armybuilder!$C79='Unit Stats'!$A$10,'Unit Stats'!I$10,IF(Armybuilder!$C79='Unit Stats'!$A$11,'Unit Stats'!I$11,IF(Armybuilder!$C79='Unit Stats'!$A$12,'Unit Stats'!I$12,IF(Armybuilder!$C79='Unit Stats'!$A$13,'Unit Stats'!I$13,IF(Armybuilder!$C79='Unit Stats'!$A$14,'Unit Stats'!I$14,IF(Armybuilder!$C79='Unit Stats'!$A$15,'Unit Stats'!I$15,IF(Armybuilder!$C79='Unit Stats'!$A$16,'Unit Stats'!I$16,IF(Armybuilder!$C79='Unit Stats'!$A$17,'Unit Stats'!I$17,IF(Armybuilder!$C79='Unit Stats'!$A$18,'Unit Stats'!I$18,IF(Armybuilder!$C79='Unit Stats'!$A$19,'Unit Stats'!I$19,IF(Armybuilder!$C79='Unit Stats'!$A$20,'Unit Stats'!I$20,IF(Armybuilder!$C79='Unit Stats'!$A$21,'Unit Stats'!I$21,IF(Armybuilder!$C79='Unit Stats'!$A$22,'Unit Stats'!I$22,IF(Armybuilder!$C79='Unit Stats'!$A$23,'Unit Stats'!I$23,IF(Armybuilder!$C79='Unit Stats'!$A$24,'Unit Stats'!I$24,IF(Armybuilder!$C79='Unit Stats'!$A$25,'Unit Stats'!I$25,IF(Armybuilder!$C79='Unit Stats'!$A$26,'Unit Stats'!I$26,IF(Armybuilder!$C79='Unit Stats'!$A$27,'Unit Stats'!I$27,IF(Armybuilder!$C79='Unit Stats'!$A$28,'Unit Stats'!I$28,IF(Armybuilder!$C79='Unit Stats'!$A$29,'Unit Stats'!I$29,IF(Armybuilder!$C79='Unit Stats'!$A$30,'Unit Stats'!I$30,IF(Armybuilder!$C79='Unit Stats'!$A$31,'Unit Stats'!I$31,IF(Armybuilder!$C79='Unit Stats'!$A$32,'Unit Stats'!I$32,IF(Armybuilder!$C79='Unit Stats'!$A$33,'Unit Stats'!I$33,IF(Armybuilder!$C79='Unit Stats'!$A$34,'Unit Stats'!I$34,IF(Armybuilder!$C79='Unit Stats'!$A$35,'Unit Stats'!I$35,IF(Armybuilder!$C79='Unit Stats'!$A$36,'Unit Stats'!I$36,IF(Armybuilder!$C79='Unit Stats'!$A$37,'Unit Stats'!I$37,IF(Armybuilder!$C79='Unit Stats'!$A$38,'Unit Stats'!I$38,IF(Armybuilder!$C79='Unit Stats'!$A$39,'Unit Stats'!I$39,IF(Armybuilder!$C79='Unit Stats'!$A$40,'Unit Stats'!I$40,IF(Armybuilder!$C79='Unit Stats'!$A$41,'Unit Stats'!I$41,IF(Armybuilder!$C79='Unit Stats'!$A$42,'Unit Stats'!I$42,IF(Armybuilder!$C79='Unit Stats'!$A$43,'Unit Stats'!I$43,IF(Armybuilder!$C79='Unit Stats'!$A$44,'Unit Stats'!I$44,IF(Armybuilder!$C79='Unit Stats'!$A$45,'Unit Stats'!I$45,IF(Armybuilder!$C79='Unit Stats'!$A$46,'Unit Stats'!I$46,IF(Armybuilder!$C79='Unit Stats'!$A$47,'Unit Stats'!I$47,IF(Armybuilder!$C79='Unit Stats'!$A$48,'Unit Stats'!I$48,IF(Armybuilder!$C79='Unit Stats'!$A$49,'Unit Stats'!I$49,IF(Armybuilder!$C79='Unit Stats'!$A$50,'Unit Stats'!I$50,IF(Armybuilder!$C79='Unit Stats'!$A$51,'Unit Stats'!I$51,IF(Armybuilder!$C79='Unit Stats'!$A$52,'Unit Stats'!I$52,IF(Armybuilder!$C79='Unit Stats'!$A$53,'Unit Stats'!I$53,IF(Armybuilder!$C79='Unit Stats'!$A$54,'Unit Stats'!I$54,IF(Armybuilder!$C79='Unit Stats'!$A$55,'Unit Stats'!I$55,))))))))))))))))))))))))))))))))))))))))))))))))))))))</f>
        <v>0</v>
      </c>
      <c r="L79" s="44">
        <f>IF(Armybuilder!$C79='Unit Stats'!$A$2,'Unit Stats'!J$2,IF(Armybuilder!$C79='Unit Stats'!$A$3,'Unit Stats'!J$3,IF(Armybuilder!$C79='Unit Stats'!$A$4,'Unit Stats'!J$4,IF(Armybuilder!$C79='Unit Stats'!$A$5,'Unit Stats'!J$5,IF(Armybuilder!$C79='Unit Stats'!$A$6,'Unit Stats'!J$6,IF(Armybuilder!$C79='Unit Stats'!$A$7,'Unit Stats'!J$7,IF(Armybuilder!$C79='Unit Stats'!$A$8,'Unit Stats'!J$8,IF(Armybuilder!$C79='Unit Stats'!$A$9,'Unit Stats'!J$9,IF(Armybuilder!$C79='Unit Stats'!$A$10,'Unit Stats'!J$10,IF(Armybuilder!$C79='Unit Stats'!$A$11,'Unit Stats'!J$11,IF(Armybuilder!$C79='Unit Stats'!$A$12,'Unit Stats'!J$12,IF(Armybuilder!$C79='Unit Stats'!$A$13,'Unit Stats'!J$13,IF(Armybuilder!$C79='Unit Stats'!$A$14,'Unit Stats'!J$14,IF(Armybuilder!$C79='Unit Stats'!$A$15,'Unit Stats'!J$15,IF(Armybuilder!$C79='Unit Stats'!$A$16,'Unit Stats'!J$16,IF(Armybuilder!$C79='Unit Stats'!$A$17,'Unit Stats'!J$17,IF(Armybuilder!$C79='Unit Stats'!$A$18,'Unit Stats'!J$18,IF(Armybuilder!$C79='Unit Stats'!$A$19,'Unit Stats'!J$19,IF(Armybuilder!$C79='Unit Stats'!$A$20,'Unit Stats'!J$20,IF(Armybuilder!$C79='Unit Stats'!$A$21,'Unit Stats'!J$21,IF(Armybuilder!$C79='Unit Stats'!$A$22,'Unit Stats'!J$22,IF(Armybuilder!$C79='Unit Stats'!$A$23,'Unit Stats'!J$23,IF(Armybuilder!$C79='Unit Stats'!$A$24,'Unit Stats'!J$24,IF(Armybuilder!$C79='Unit Stats'!$A$25,'Unit Stats'!J$25,IF(Armybuilder!$C79='Unit Stats'!$A$26,'Unit Stats'!J$26,IF(Armybuilder!$C79='Unit Stats'!$A$27,'Unit Stats'!J$27,IF(Armybuilder!$C79='Unit Stats'!$A$28,'Unit Stats'!J$28,IF(Armybuilder!$C79='Unit Stats'!$A$29,'Unit Stats'!J$29,IF(Armybuilder!$C79='Unit Stats'!$A$30,'Unit Stats'!J$30,IF(Armybuilder!$C79='Unit Stats'!$A$31,'Unit Stats'!J$31,IF(Armybuilder!$C79='Unit Stats'!$A$32,'Unit Stats'!J$32,IF(Armybuilder!$C79='Unit Stats'!$A$33,'Unit Stats'!J$33,IF(Armybuilder!$C79='Unit Stats'!$A$34,'Unit Stats'!J$34,IF(Armybuilder!$C79='Unit Stats'!$A$35,'Unit Stats'!J$35,IF(Armybuilder!$C79='Unit Stats'!$A$36,'Unit Stats'!J$36,IF(Armybuilder!$C79='Unit Stats'!$A$37,'Unit Stats'!J$37,IF(Armybuilder!$C79='Unit Stats'!$A$38,'Unit Stats'!J$38,IF(Armybuilder!$C79='Unit Stats'!$A$39,'Unit Stats'!J$39,IF(Armybuilder!$C79='Unit Stats'!$A$40,'Unit Stats'!J$40,IF(Armybuilder!$C79='Unit Stats'!$A$41,'Unit Stats'!J$41,IF(Armybuilder!$C79='Unit Stats'!$A$42,'Unit Stats'!J$42,IF(Armybuilder!$C79='Unit Stats'!$A$43,'Unit Stats'!J$43,IF(Armybuilder!$C79='Unit Stats'!$A$44,'Unit Stats'!J$44,IF(Armybuilder!$C79='Unit Stats'!$A$45,'Unit Stats'!J$45,IF(Armybuilder!$C79='Unit Stats'!$A$46,'Unit Stats'!J$46,IF(Armybuilder!$C79='Unit Stats'!$A$47,'Unit Stats'!J$47,IF(Armybuilder!$C79='Unit Stats'!$A$48,'Unit Stats'!J$48,IF(Armybuilder!$C79='Unit Stats'!$A$49,'Unit Stats'!J$49,IF(Armybuilder!$C79='Unit Stats'!$A$50,'Unit Stats'!J$50,IF(Armybuilder!$C79='Unit Stats'!$A$51,'Unit Stats'!J$51,IF(Armybuilder!$C79='Unit Stats'!$A$52,'Unit Stats'!J$52,IF(Armybuilder!$C79='Unit Stats'!$A$53,'Unit Stats'!J$53,IF(Armybuilder!$C79='Unit Stats'!$A$54,'Unit Stats'!J$54,IF(Armybuilder!$C79='Unit Stats'!$A$55,'Unit Stats'!J$55,))))))))))))))))))))))))))))))))))))))))))))))))))))))</f>
        <v>0</v>
      </c>
      <c r="M79" s="48">
        <f>IF(Armybuilder!$C79='Unit Stats'!$A$2,'Unit Stats'!K$2,IF(Armybuilder!$C79='Unit Stats'!$A$3,'Unit Stats'!K$3,IF(Armybuilder!$C79='Unit Stats'!$A$4,'Unit Stats'!K$4,IF(Armybuilder!$C79='Unit Stats'!$A$5,'Unit Stats'!K$5,IF(Armybuilder!$C79='Unit Stats'!$A$6,'Unit Stats'!K$6,IF(Armybuilder!$C79='Unit Stats'!$A$7,'Unit Stats'!K$7,IF(Armybuilder!$C79='Unit Stats'!$A$8,'Unit Stats'!K$8,IF(Armybuilder!$C79='Unit Stats'!$A$9,'Unit Stats'!K$9,IF(Armybuilder!$C79='Unit Stats'!$A$10,'Unit Stats'!K$10,IF(Armybuilder!$C79='Unit Stats'!$A$11,'Unit Stats'!K$11,IF(Armybuilder!$C79='Unit Stats'!$A$12,'Unit Stats'!K$12,IF(Armybuilder!$C79='Unit Stats'!$A$13,'Unit Stats'!K$13,IF(Armybuilder!$C79='Unit Stats'!$A$14,'Unit Stats'!K$14,IF(Armybuilder!$C79='Unit Stats'!$A$15,'Unit Stats'!K$15,IF(Armybuilder!$C79='Unit Stats'!$A$16,'Unit Stats'!K$16,IF(Armybuilder!$C79='Unit Stats'!$A$17,'Unit Stats'!K$17,IF(Armybuilder!$C79='Unit Stats'!$A$18,'Unit Stats'!K$18,IF(Armybuilder!$C79='Unit Stats'!$A$19,'Unit Stats'!K$19,IF(Armybuilder!$C79='Unit Stats'!$A$20,'Unit Stats'!K$20,IF(Armybuilder!$C79='Unit Stats'!$A$21,'Unit Stats'!K$21,IF(Armybuilder!$C79='Unit Stats'!$A$22,'Unit Stats'!K$22,IF(Armybuilder!$C79='Unit Stats'!$A$23,'Unit Stats'!K$23,IF(Armybuilder!$C79='Unit Stats'!$A$24,'Unit Stats'!K$24,IF(Armybuilder!$C79='Unit Stats'!$A$25,'Unit Stats'!K$25,IF(Armybuilder!$C79='Unit Stats'!$A$26,'Unit Stats'!K$26,IF(Armybuilder!$C79='Unit Stats'!$A$27,'Unit Stats'!K$27,IF(Armybuilder!$C79='Unit Stats'!$A$28,'Unit Stats'!K$28,IF(Armybuilder!$C79='Unit Stats'!$A$29,'Unit Stats'!K$29,IF(Armybuilder!$C79='Unit Stats'!$A$30,'Unit Stats'!K$30,IF(Armybuilder!$C79='Unit Stats'!$A$31,'Unit Stats'!K$31,IF(Armybuilder!$C79='Unit Stats'!$A$32,'Unit Stats'!K$32,IF(Armybuilder!$C79='Unit Stats'!$A$33,'Unit Stats'!K$33,IF(Armybuilder!$C79='Unit Stats'!$A$34,'Unit Stats'!K$34,IF(Armybuilder!$C79='Unit Stats'!$A$35,'Unit Stats'!K$35,IF(Armybuilder!$C79='Unit Stats'!$A$36,'Unit Stats'!K$36,IF(Armybuilder!$C79='Unit Stats'!$A$37,'Unit Stats'!K$37,IF(Armybuilder!$C79='Unit Stats'!$A$38,'Unit Stats'!K$38,IF(Armybuilder!$C79='Unit Stats'!$A$39,'Unit Stats'!K$39,IF(Armybuilder!$C79='Unit Stats'!$A$40,'Unit Stats'!K$40,IF(Armybuilder!$C79='Unit Stats'!$A$41,'Unit Stats'!K$41,IF(Armybuilder!$C79='Unit Stats'!$A$42,'Unit Stats'!K$42,IF(Armybuilder!$C79='Unit Stats'!$A$43,'Unit Stats'!K$43,IF(Armybuilder!$C79='Unit Stats'!$A$44,'Unit Stats'!K$44,IF(Armybuilder!$C79='Unit Stats'!$A$45,'Unit Stats'!K$45,IF(Armybuilder!$C79='Unit Stats'!$A$46,'Unit Stats'!K$46,IF(Armybuilder!$C79='Unit Stats'!$A$47,'Unit Stats'!K$47,IF(Armybuilder!$C79='Unit Stats'!$A$48,'Unit Stats'!K$48,IF(Armybuilder!$C79='Unit Stats'!$A$49,'Unit Stats'!K$49,IF(Armybuilder!$C79='Unit Stats'!$A$50,'Unit Stats'!K$50,IF(Armybuilder!$C79='Unit Stats'!$A$51,'Unit Stats'!K$51,IF(Armybuilder!$C79='Unit Stats'!$A$52,'Unit Stats'!K$52,IF(Armybuilder!$C79='Unit Stats'!$A$53,'Unit Stats'!K$53,IF(Armybuilder!$C79='Unit Stats'!$A$54,'Unit Stats'!K$54,IF(Armybuilder!$C79='Unit Stats'!$A$55,'Unit Stats'!K$55,))))))))))))))))))))))))))))))))))))))))))))))))))))))</f>
        <v>0</v>
      </c>
      <c r="N79" s="46">
        <f>IF(Armybuilder!$C79='Unit Stats'!$A$2,'Unit Stats'!L$2,IF(Armybuilder!$C79='Unit Stats'!$A$3,'Unit Stats'!L$3,IF(Armybuilder!$C79='Unit Stats'!$A$4,'Unit Stats'!L$4,IF(Armybuilder!$C79='Unit Stats'!$A$5,'Unit Stats'!L$5,IF(Armybuilder!$C79='Unit Stats'!$A$6,'Unit Stats'!L$6,IF(Armybuilder!$C79='Unit Stats'!$A$7,'Unit Stats'!L$7,IF(Armybuilder!$C79='Unit Stats'!$A$8,'Unit Stats'!L$8,IF(Armybuilder!$C79='Unit Stats'!$A$9,'Unit Stats'!L$9,IF(Armybuilder!$C79='Unit Stats'!$A$10,'Unit Stats'!L$10,IF(Armybuilder!$C79='Unit Stats'!$A$11,'Unit Stats'!L$11,IF(Armybuilder!$C79='Unit Stats'!$A$12,'Unit Stats'!L$12,IF(Armybuilder!$C79='Unit Stats'!$A$13,'Unit Stats'!L$13,IF(Armybuilder!$C79='Unit Stats'!$A$14,'Unit Stats'!L$14,IF(Armybuilder!$C79='Unit Stats'!$A$15,'Unit Stats'!L$15,IF(Armybuilder!$C79='Unit Stats'!$A$16,'Unit Stats'!L$16,IF(Armybuilder!$C79='Unit Stats'!$A$17,'Unit Stats'!L$17,IF(Armybuilder!$C79='Unit Stats'!$A$18,'Unit Stats'!L$18,IF(Armybuilder!$C79='Unit Stats'!$A$19,'Unit Stats'!L$19,IF(Armybuilder!$C79='Unit Stats'!$A$20,'Unit Stats'!L$20,IF(Armybuilder!$C79='Unit Stats'!$A$21,'Unit Stats'!L$21,IF(Armybuilder!$C79='Unit Stats'!$A$22,'Unit Stats'!L$22,IF(Armybuilder!$C79='Unit Stats'!$A$23,'Unit Stats'!L$23,IF(Armybuilder!$C79='Unit Stats'!$A$24,'Unit Stats'!L$24,IF(Armybuilder!$C79='Unit Stats'!$A$25,'Unit Stats'!L$25,IF(Armybuilder!$C79='Unit Stats'!$A$26,'Unit Stats'!L$26,IF(Armybuilder!$C79='Unit Stats'!$A$27,'Unit Stats'!L$27,IF(Armybuilder!$C79='Unit Stats'!$A$28,'Unit Stats'!L$28,IF(Armybuilder!$C79='Unit Stats'!$A$29,'Unit Stats'!L$29,IF(Armybuilder!$C79='Unit Stats'!$A$30,'Unit Stats'!L$30,IF(Armybuilder!$C79='Unit Stats'!$A$31,'Unit Stats'!L$31,IF(Armybuilder!$C79='Unit Stats'!$A$32,'Unit Stats'!L$32,IF(Armybuilder!$C79='Unit Stats'!$A$33,'Unit Stats'!L$33,IF(Armybuilder!$C79='Unit Stats'!$A$34,'Unit Stats'!L$34,IF(Armybuilder!$C79='Unit Stats'!$A$35,'Unit Stats'!L$35,IF(Armybuilder!$C79='Unit Stats'!$A$36,'Unit Stats'!L$36,IF(Armybuilder!$C79='Unit Stats'!$A$37,'Unit Stats'!L$37,IF(Armybuilder!$C79='Unit Stats'!$A$38,'Unit Stats'!L$38,IF(Armybuilder!$C79='Unit Stats'!$A$39,'Unit Stats'!L$39,IF(Armybuilder!$C79='Unit Stats'!$A$40,'Unit Stats'!L$40,IF(Armybuilder!$C79='Unit Stats'!$A$41,'Unit Stats'!L$41,IF(Armybuilder!$C79='Unit Stats'!$A$42,'Unit Stats'!L$42,IF(Armybuilder!$C79='Unit Stats'!$A$43,'Unit Stats'!L$43,IF(Armybuilder!$C79='Unit Stats'!$A$44,'Unit Stats'!L$44,IF(Armybuilder!$C79='Unit Stats'!$A$45,'Unit Stats'!L$45,IF(Armybuilder!$C79='Unit Stats'!$A$46,'Unit Stats'!L$46,IF(Armybuilder!$C79='Unit Stats'!$A$47,'Unit Stats'!L$47,IF(Armybuilder!$C79='Unit Stats'!$A$48,'Unit Stats'!L$48,IF(Armybuilder!$C79='Unit Stats'!$A$49,'Unit Stats'!L$49,IF(Armybuilder!$C79='Unit Stats'!$A$50,'Unit Stats'!L$50,IF(Armybuilder!$C79='Unit Stats'!$A$51,'Unit Stats'!L$51,IF(Armybuilder!$C79='Unit Stats'!$A$52,'Unit Stats'!L$52,IF(Armybuilder!$C79='Unit Stats'!$A$53,'Unit Stats'!L$53,IF(Armybuilder!$C79='Unit Stats'!$A$54,'Unit Stats'!L$54,IF(Armybuilder!$C79='Unit Stats'!$A$55,'Unit Stats'!L$55,))))))))))))))))))))))))))))))))))))))))))))))))))))))</f>
        <v>0</v>
      </c>
      <c r="O79" s="45">
        <f>IF(Armybuilder!$C79='Unit Stats'!$A$2,'Unit Stats'!M$2,IF(Armybuilder!$C79='Unit Stats'!$A$3,'Unit Stats'!M$3,IF(Armybuilder!$C79='Unit Stats'!$A$4,'Unit Stats'!M$4,IF(Armybuilder!$C79='Unit Stats'!$A$5,'Unit Stats'!M$5,IF(Armybuilder!$C79='Unit Stats'!$A$6,'Unit Stats'!M$6,IF(Armybuilder!$C79='Unit Stats'!$A$7,'Unit Stats'!M$7,IF(Armybuilder!$C79='Unit Stats'!$A$8,'Unit Stats'!M$8,IF(Armybuilder!$C79='Unit Stats'!$A$9,'Unit Stats'!M$9,IF(Armybuilder!$C79='Unit Stats'!$A$10,'Unit Stats'!M$10,IF(Armybuilder!$C79='Unit Stats'!$A$11,'Unit Stats'!M$11,IF(Armybuilder!$C79='Unit Stats'!$A$12,'Unit Stats'!M$12,IF(Armybuilder!$C79='Unit Stats'!$A$13,'Unit Stats'!M$13,IF(Armybuilder!$C79='Unit Stats'!$A$14,'Unit Stats'!M$14,IF(Armybuilder!$C79='Unit Stats'!$A$15,'Unit Stats'!M$15,IF(Armybuilder!$C79='Unit Stats'!$A$16,'Unit Stats'!M$16,IF(Armybuilder!$C79='Unit Stats'!$A$17,'Unit Stats'!M$17,IF(Armybuilder!$C79='Unit Stats'!$A$18,'Unit Stats'!M$18,IF(Armybuilder!$C79='Unit Stats'!$A$19,'Unit Stats'!M$19,IF(Armybuilder!$C79='Unit Stats'!$A$20,'Unit Stats'!M$20,IF(Armybuilder!$C79='Unit Stats'!$A$21,'Unit Stats'!M$21,IF(Armybuilder!$C79='Unit Stats'!$A$22,'Unit Stats'!M$22,IF(Armybuilder!$C79='Unit Stats'!$A$23,'Unit Stats'!M$23,IF(Armybuilder!$C79='Unit Stats'!$A$24,'Unit Stats'!M$24,IF(Armybuilder!$C79='Unit Stats'!$A$25,'Unit Stats'!M$25,IF(Armybuilder!$C79='Unit Stats'!$A$26,'Unit Stats'!M$26,IF(Armybuilder!$C79='Unit Stats'!$A$27,'Unit Stats'!M$27,IF(Armybuilder!$C79='Unit Stats'!$A$28,'Unit Stats'!M$28,IF(Armybuilder!$C79='Unit Stats'!$A$29,'Unit Stats'!M$29,IF(Armybuilder!$C79='Unit Stats'!$A$30,'Unit Stats'!M$30,IF(Armybuilder!$C79='Unit Stats'!$A$31,'Unit Stats'!M$31,IF(Armybuilder!$C79='Unit Stats'!$A$32,'Unit Stats'!M$32,IF(Armybuilder!$C79='Unit Stats'!$A$33,'Unit Stats'!M$33,IF(Armybuilder!$C79='Unit Stats'!$A$34,'Unit Stats'!M$34,IF(Armybuilder!$C79='Unit Stats'!$A$35,'Unit Stats'!M$35,IF(Armybuilder!$C79='Unit Stats'!$A$36,'Unit Stats'!M$36,IF(Armybuilder!$C79='Unit Stats'!$A$37,'Unit Stats'!M$37,IF(Armybuilder!$C79='Unit Stats'!$A$38,'Unit Stats'!M$38,IF(Armybuilder!$C79='Unit Stats'!$A$39,'Unit Stats'!M$39,IF(Armybuilder!$C79='Unit Stats'!$A$40,'Unit Stats'!M$40,IF(Armybuilder!$C79='Unit Stats'!$A$41,'Unit Stats'!M$41,IF(Armybuilder!$C79='Unit Stats'!$A$42,'Unit Stats'!M$42,IF(Armybuilder!$C79='Unit Stats'!$A$43,'Unit Stats'!M$43,IF(Armybuilder!$C79='Unit Stats'!$A$44,'Unit Stats'!M$44,IF(Armybuilder!$C79='Unit Stats'!$A$45,'Unit Stats'!M$45,IF(Armybuilder!$C79='Unit Stats'!$A$46,'Unit Stats'!M$46,IF(Armybuilder!$C79='Unit Stats'!$A$47,'Unit Stats'!M$47,IF(Armybuilder!$C79='Unit Stats'!$A$48,'Unit Stats'!M$48,IF(Armybuilder!$C79='Unit Stats'!$A$49,'Unit Stats'!M$49,IF(Armybuilder!$C79='Unit Stats'!$A$50,'Unit Stats'!M$50,IF(Armybuilder!$C79='Unit Stats'!$A$51,'Unit Stats'!M$51,IF(Armybuilder!$C79='Unit Stats'!$A$52,'Unit Stats'!M$52,IF(Armybuilder!$C79='Unit Stats'!$A$53,'Unit Stats'!M$53,IF(Armybuilder!$C79='Unit Stats'!$A$54,'Unit Stats'!M$54,IF(Armybuilder!$C79='Unit Stats'!$A$55,'Unit Stats'!M$55,))))))))))))))))))))))))))))))))))))))))))))))))))))))</f>
        <v>0</v>
      </c>
      <c r="P79" s="66">
        <f>IF(Armybuilder!$C79='Unit Stats'!$A$2,'Unit Stats'!N$2,IF(Armybuilder!$C79='Unit Stats'!$A$3,'Unit Stats'!N$3,IF(Armybuilder!$C79='Unit Stats'!$A$4,'Unit Stats'!N$4,IF(Armybuilder!$C79='Unit Stats'!$A$5,'Unit Stats'!N$5,IF(Armybuilder!$C79='Unit Stats'!$A$6,'Unit Stats'!N$6,IF(Armybuilder!$C79='Unit Stats'!$A$7,'Unit Stats'!N$7,IF(Armybuilder!$C79='Unit Stats'!$A$8,'Unit Stats'!N$8,IF(Armybuilder!$C79='Unit Stats'!$A$9,'Unit Stats'!N$9,IF(Armybuilder!$C79='Unit Stats'!$A$10,'Unit Stats'!N$10,IF(Armybuilder!$C79='Unit Stats'!$A$11,'Unit Stats'!N$11,IF(Armybuilder!$C79='Unit Stats'!$A$12,'Unit Stats'!N$12,IF(Armybuilder!$C79='Unit Stats'!$A$13,'Unit Stats'!N$13,IF(Armybuilder!$C79='Unit Stats'!$A$14,'Unit Stats'!N$14,IF(Armybuilder!$C79='Unit Stats'!$A$15,'Unit Stats'!N$15,IF(Armybuilder!$C79='Unit Stats'!$A$16,'Unit Stats'!N$16,IF(Armybuilder!$C79='Unit Stats'!$A$17,'Unit Stats'!N$17,IF(Armybuilder!$C79='Unit Stats'!$A$18,'Unit Stats'!N$18,IF(Armybuilder!$C79='Unit Stats'!$A$19,'Unit Stats'!N$19,IF(Armybuilder!$C79='Unit Stats'!$A$20,'Unit Stats'!N$20,IF(Armybuilder!$C79='Unit Stats'!$A$21,'Unit Stats'!N$21,IF(Armybuilder!$C79='Unit Stats'!$A$22,'Unit Stats'!N$22,IF(Armybuilder!$C79='Unit Stats'!$A$23,'Unit Stats'!N$23,IF(Armybuilder!$C79='Unit Stats'!$A$24,'Unit Stats'!N$24,IF(Armybuilder!$C79='Unit Stats'!$A$25,'Unit Stats'!N$25,IF(Armybuilder!$C79='Unit Stats'!$A$26,'Unit Stats'!N$26,IF(Armybuilder!$C79='Unit Stats'!$A$27,'Unit Stats'!N$27,IF(Armybuilder!$C79='Unit Stats'!$A$28,'Unit Stats'!N$28,IF(Armybuilder!$C79='Unit Stats'!$A$29,'Unit Stats'!N$29,IF(Armybuilder!$C79='Unit Stats'!$A$30,'Unit Stats'!N$30,IF(Armybuilder!$C79='Unit Stats'!$A$31,'Unit Stats'!N$31,IF(Armybuilder!$C79='Unit Stats'!$A$32,'Unit Stats'!N$32,IF(Armybuilder!$C79='Unit Stats'!$A$33,'Unit Stats'!N$33,IF(Armybuilder!$C79='Unit Stats'!$A$34,'Unit Stats'!N$34,IF(Armybuilder!$C79='Unit Stats'!$A$35,'Unit Stats'!N$35,IF(Armybuilder!$C79='Unit Stats'!$A$36,'Unit Stats'!N$36,IF(Armybuilder!$C79='Unit Stats'!$A$37,'Unit Stats'!N$37,IF(Armybuilder!$C79='Unit Stats'!$A$38,'Unit Stats'!N$38,IF(Armybuilder!$C79='Unit Stats'!$A$39,'Unit Stats'!N$39,IF(Armybuilder!$C79='Unit Stats'!$A$40,'Unit Stats'!N$40,IF(Armybuilder!$C79='Unit Stats'!$A$41,'Unit Stats'!N$41,IF(Armybuilder!$C79='Unit Stats'!$A$42,'Unit Stats'!N$42,IF(Armybuilder!$C79='Unit Stats'!$A$43,'Unit Stats'!N$43,IF(Armybuilder!$C79='Unit Stats'!$A$44,'Unit Stats'!N$44,IF(Armybuilder!$C79='Unit Stats'!$A$45,'Unit Stats'!N$45,IF(Armybuilder!$C79='Unit Stats'!$A$46,'Unit Stats'!N$46,IF(Armybuilder!$C79='Unit Stats'!$A$47,'Unit Stats'!N$47,IF(Armybuilder!$C79='Unit Stats'!$A$48,'Unit Stats'!N$48,IF(Armybuilder!$C79='Unit Stats'!$A$49,'Unit Stats'!N$49,IF(Armybuilder!$C79='Unit Stats'!$A$50,'Unit Stats'!N$50,IF(Armybuilder!$C79='Unit Stats'!$A$51,'Unit Stats'!N$51,IF(Armybuilder!$C79='Unit Stats'!$A$52,'Unit Stats'!N$52,IF(Armybuilder!$C79='Unit Stats'!$A$53,'Unit Stats'!N$53,IF(Armybuilder!$C79='Unit Stats'!$A$54,'Unit Stats'!N$54,IF(Armybuilder!$C79='Unit Stats'!$A$55,'Unit Stats'!N$55,))))))))))))))))))))))))))))))))))))))))))))))))))))))</f>
        <v>0</v>
      </c>
      <c r="Q79" s="48">
        <f>IF(Armybuilder!$C79='Unit Stats'!$A$2,'Unit Stats'!$T$2,IF(Armybuilder!$C79='Unit Stats'!$A$3,'Unit Stats'!$T$3,IF(Armybuilder!$C79='Unit Stats'!$A$4,'Unit Stats'!$T$4,IF(Armybuilder!$C79='Unit Stats'!$A$5,'Unit Stats'!$T$5,IF(Armybuilder!$C79='Unit Stats'!$A$6,'Unit Stats'!$T$6,IF(Armybuilder!$C79='Unit Stats'!$A$7,'Unit Stats'!$T$7,IF(Armybuilder!$C79='Unit Stats'!$A$8,'Unit Stats'!$T$8,IF(Armybuilder!$C79='Unit Stats'!$A$9,'Unit Stats'!$T$9,IF(Armybuilder!$C79='Unit Stats'!$A$10,'Unit Stats'!$T$10,IF(Armybuilder!$C79='Unit Stats'!$A$11,'Unit Stats'!$T$11,IF(Armybuilder!$C79='Unit Stats'!$A$12,'Unit Stats'!$T$12,IF(Armybuilder!$C79='Unit Stats'!$A$13,'Unit Stats'!$T$13,IF(Armybuilder!$C79='Unit Stats'!$A$14,'Unit Stats'!$T$14,IF(Armybuilder!$C79='Unit Stats'!$A$15,'Unit Stats'!$T$15,IF(Armybuilder!$C79='Unit Stats'!$A$16,'Unit Stats'!$T$16,IF(Armybuilder!$C79='Unit Stats'!$A$17,'Unit Stats'!$T$17,IF(Armybuilder!$C79='Unit Stats'!$A$18,'Unit Stats'!$T$18,IF(Armybuilder!$C79='Unit Stats'!$A$19,'Unit Stats'!$T$19,IF(Armybuilder!$C79='Unit Stats'!$A$20,'Unit Stats'!$T$20,IF(Armybuilder!$C79='Unit Stats'!$A$21,'Unit Stats'!$T$21,IF(Armybuilder!$C79='Unit Stats'!$A$22,'Unit Stats'!$T$22,IF(Armybuilder!$C79='Unit Stats'!$A$23,'Unit Stats'!$T$23,IF(Armybuilder!$C79='Unit Stats'!$A$24,'Unit Stats'!$T$24,IF(Armybuilder!$C79='Unit Stats'!$A$25,'Unit Stats'!$T$25,IF(Armybuilder!$C79='Unit Stats'!$A$26,'Unit Stats'!$T$26,IF(Armybuilder!$C79='Unit Stats'!$A$27,'Unit Stats'!$T$27,IF(Armybuilder!$C79='Unit Stats'!$A$28,'Unit Stats'!$T$28,IF(Armybuilder!$C79='Unit Stats'!$A$29,'Unit Stats'!$T$29,IF(Armybuilder!$C79='Unit Stats'!$A$30,'Unit Stats'!$T$30,IF(Armybuilder!$C79='Unit Stats'!$A$31,'Unit Stats'!$T$31,IF(Armybuilder!$C79='Unit Stats'!$A$32,'Unit Stats'!$T$32,IF(Armybuilder!$C79='Unit Stats'!$A$33,'Unit Stats'!$T$33,IF(Armybuilder!$C79='Unit Stats'!$A$34,'Unit Stats'!$T$34,IF(Armybuilder!$C79='Unit Stats'!$A$35,'Unit Stats'!$T$35,IF(Armybuilder!$C79='Unit Stats'!$A$36,'Unit Stats'!$T$36,IF(Armybuilder!$C79='Unit Stats'!$A$37,'Unit Stats'!$T$37,IF(Armybuilder!$C79='Unit Stats'!$A$38,'Unit Stats'!$T$38,IF(Armybuilder!$C79='Unit Stats'!$A$39,'Unit Stats'!$T$39,IF(Armybuilder!$C79='Unit Stats'!$A$40,'Unit Stats'!$T$40,IF(Armybuilder!$C79='Unit Stats'!$A$41,'Unit Stats'!$T$41,IF(Armybuilder!$C79='Unit Stats'!$A$42,'Unit Stats'!$T$42,IF(Armybuilder!$C79='Unit Stats'!$A$43,'Unit Stats'!$T$43,IF(Armybuilder!$C79='Unit Stats'!$A$44,'Unit Stats'!$T$44,IF(Armybuilder!$C79='Unit Stats'!$A$45,'Unit Stats'!$T$45,IF(Armybuilder!$C79='Unit Stats'!$A$46,'Unit Stats'!$T$46,IF(Armybuilder!$C79='Unit Stats'!$A$47,'Unit Stats'!$T$47,IF(Armybuilder!$C79='Unit Stats'!$A$48,'Unit Stats'!$T$48,IF(Armybuilder!$C79='Unit Stats'!$A$49,'Unit Stats'!$T$49,IF(Armybuilder!$C79='Unit Stats'!$A$50,'Unit Stats'!$T$50,IF(Armybuilder!$C79='Unit Stats'!$A$51,'Unit Stats'!$T$51,IF(Armybuilder!$C79='Unit Stats'!$A$52,'Unit Stats'!$T$52,IF(Armybuilder!$C79='Unit Stats'!$A$53,'Unit Stats'!$T$53,IF(Armybuilder!$C79='Unit Stats'!$A$54,'Unit Stats'!$T$54,IF(Armybuilder!$C79='Unit Stats'!$A$55,'Unit Stats'!$T$55,IF(Armybuilder!$C79=Wargear!$A$2,Wargear!$B$2,IF(Armybuilder!$C79=Wargear!$A$3,Wargear!$B$3,IF(Armybuilder!$C79=Wargear!$A$4,Wargear!$B$4,IF(Armybuilder!$C79=Wargear!$A$5,Wargear!$B$5,IF(Armybuilder!$C79=Wargear!$A$6,Wargear!$B$6,IF(Armybuilder!$C79=Wargear!$A$7,Wargear!$B$7,'Extra Code Points'!$A76))))))))))))))))))))))))))))))))))))))))))))))))))))))))))))</f>
        <v>0</v>
      </c>
      <c r="R79" s="28">
        <f t="shared" si="2"/>
        <v>0</v>
      </c>
      <c r="S79" s="29">
        <f t="shared" si="3"/>
        <v>1085</v>
      </c>
      <c r="T79" s="46">
        <f>IF(Armybuilder!$C79='Unit Stats'!$A$2,'Unit Stats'!O$2,IF(Armybuilder!$C79='Unit Stats'!$A$3,'Unit Stats'!O$3,IF(Armybuilder!$C79='Unit Stats'!$A$4,'Unit Stats'!O$4,IF(Armybuilder!$C79='Unit Stats'!$A$5,'Unit Stats'!O$5,IF(Armybuilder!$C79='Unit Stats'!$A$6,'Unit Stats'!O$6,IF(Armybuilder!$C79='Unit Stats'!$A$7,'Unit Stats'!O$7,IF(Armybuilder!$C79='Unit Stats'!$A$8,'Unit Stats'!O$8,IF(Armybuilder!$C79='Unit Stats'!$A$9,'Unit Stats'!O$9,IF(Armybuilder!$C79='Unit Stats'!$A$10,'Unit Stats'!O$10,IF(Armybuilder!$C79='Unit Stats'!$A$11,'Unit Stats'!O$11,IF(Armybuilder!$C79='Unit Stats'!$A$12,'Unit Stats'!O$12,IF(Armybuilder!$C79='Unit Stats'!$A$13,'Unit Stats'!O$13,IF(Armybuilder!$C79='Unit Stats'!$A$14,'Unit Stats'!O$14,IF(Armybuilder!$C79='Unit Stats'!$A$15,'Unit Stats'!O$15,IF(Armybuilder!$C79='Unit Stats'!$A$16,'Unit Stats'!O$16,IF(Armybuilder!$C79='Unit Stats'!$A$17,'Unit Stats'!O$17,IF(Armybuilder!$C79='Unit Stats'!$A$18,'Unit Stats'!O$18,IF(Armybuilder!$C79='Unit Stats'!$A$19,'Unit Stats'!O$19,IF(Armybuilder!$C79='Unit Stats'!$A$20,'Unit Stats'!O$20,IF(Armybuilder!$C79='Unit Stats'!$A$21,'Unit Stats'!O$21,IF(Armybuilder!$C79='Unit Stats'!$A$22,'Unit Stats'!O$22,IF(Armybuilder!$C79='Unit Stats'!$A$23,'Unit Stats'!O$23,IF(Armybuilder!$C79='Unit Stats'!$A$24,'Unit Stats'!O$24,IF(Armybuilder!$C79='Unit Stats'!$A$25,'Unit Stats'!O$25,IF(Armybuilder!$C79='Unit Stats'!$A$26,'Unit Stats'!O$26,IF(Armybuilder!$C79='Unit Stats'!$A$27,'Unit Stats'!O$27,IF(Armybuilder!$C79='Unit Stats'!$A$28,'Unit Stats'!O$28,IF(Armybuilder!$C79='Unit Stats'!$A$29,'Unit Stats'!O$29,IF(Armybuilder!$C79='Unit Stats'!$A$30,'Unit Stats'!O$30,IF(Armybuilder!$C79='Unit Stats'!$A$31,'Unit Stats'!O$31,IF(Armybuilder!$C79='Unit Stats'!$A$32,'Unit Stats'!O$32,IF(Armybuilder!$C79='Unit Stats'!$A$33,'Unit Stats'!O$33,IF(Armybuilder!$C79='Unit Stats'!$A$34,'Unit Stats'!O$34,IF(Armybuilder!$C79='Unit Stats'!$A$35,'Unit Stats'!O$35,IF(Armybuilder!$C79='Unit Stats'!$A$36,'Unit Stats'!O$36,IF(Armybuilder!$C79='Unit Stats'!$A$37,'Unit Stats'!O$37,IF(Armybuilder!$C79='Unit Stats'!$A$38,'Unit Stats'!O$38,IF(Armybuilder!$C79='Unit Stats'!$A$39,'Unit Stats'!O$39,IF(Armybuilder!$C79='Unit Stats'!$A$40,'Unit Stats'!O$40,IF(Armybuilder!$C79='Unit Stats'!$A$41,'Unit Stats'!O$41,IF(Armybuilder!$C79='Unit Stats'!$A$42,'Unit Stats'!O$42,IF(Armybuilder!$C79='Unit Stats'!$A$43,'Unit Stats'!O$43,IF(Armybuilder!$C79='Unit Stats'!$A$44,'Unit Stats'!O$44,IF(Armybuilder!$C79='Unit Stats'!$A$45,'Unit Stats'!O$45,IF(Armybuilder!$C79='Unit Stats'!$A$46,'Unit Stats'!O$46,IF(Armybuilder!$C79='Unit Stats'!$A$47,'Unit Stats'!O$47,IF(Armybuilder!$C79='Unit Stats'!$A$48,'Unit Stats'!O$48,IF(Armybuilder!$C79='Unit Stats'!$A$49,'Unit Stats'!O$49,IF(Armybuilder!$C79='Unit Stats'!$A$50,'Unit Stats'!O$50,IF(Armybuilder!$C79='Unit Stats'!$A$51,'Unit Stats'!O$51,IF(Armybuilder!$C79='Unit Stats'!$A$52,'Unit Stats'!O$52,IF(Armybuilder!$C79='Unit Stats'!$A$53,'Unit Stats'!O$53,IF(Armybuilder!$C79='Unit Stats'!$A$54,'Unit Stats'!O$54,IF(Armybuilder!$C79='Unit Stats'!$A$55,'Unit Stats'!O$55,IF(Armybuilder!$C79=Wargear!$A$2,Wargear!C$2,IF(Armybuilder!$C79=Wargear!$A$3,Wargear!C$3,IF(Armybuilder!$C79=Wargear!$A$4,Wargear!C$4,IF(Armybuilder!$C79=Wargear!$A$5,Wargear!C$5,IF(Armybuilder!$C79=Wargear!$A$6,Wargear!C$6,IF(Armybuilder!$C79=Wargear!$A$7,Wargear!C$7,'Extra Code wargear1'!A77))))))))))))))))))))))))))))))))))))))))))))))))))))))))))))</f>
        <v>0</v>
      </c>
      <c r="U79" s="45">
        <f>IF(Armybuilder!$C79='Unit Stats'!$A$2,'Unit Stats'!P$2,IF(Armybuilder!$C79='Unit Stats'!$A$3,'Unit Stats'!P$3,IF(Armybuilder!$C79='Unit Stats'!$A$4,'Unit Stats'!P$4,IF(Armybuilder!$C79='Unit Stats'!$A$5,'Unit Stats'!P$5,IF(Armybuilder!$C79='Unit Stats'!$A$6,'Unit Stats'!P$6,IF(Armybuilder!$C79='Unit Stats'!$A$7,'Unit Stats'!P$7,IF(Armybuilder!$C79='Unit Stats'!$A$8,'Unit Stats'!P$8,IF(Armybuilder!$C79='Unit Stats'!$A$9,'Unit Stats'!P$9,IF(Armybuilder!$C79='Unit Stats'!$A$10,'Unit Stats'!P$10,IF(Armybuilder!$C79='Unit Stats'!$A$11,'Unit Stats'!P$11,IF(Armybuilder!$C79='Unit Stats'!$A$12,'Unit Stats'!P$12,IF(Armybuilder!$C79='Unit Stats'!$A$13,'Unit Stats'!P$13,IF(Armybuilder!$C79='Unit Stats'!$A$14,'Unit Stats'!P$14,IF(Armybuilder!$C79='Unit Stats'!$A$15,'Unit Stats'!P$15,IF(Armybuilder!$C79='Unit Stats'!$A$16,'Unit Stats'!P$16,IF(Armybuilder!$C79='Unit Stats'!$A$17,'Unit Stats'!P$17,IF(Armybuilder!$C79='Unit Stats'!$A$18,'Unit Stats'!P$18,IF(Armybuilder!$C79='Unit Stats'!$A$19,'Unit Stats'!P$19,IF(Armybuilder!$C79='Unit Stats'!$A$20,'Unit Stats'!P$20,IF(Armybuilder!$C79='Unit Stats'!$A$21,'Unit Stats'!P$21,IF(Armybuilder!$C79='Unit Stats'!$A$22,'Unit Stats'!P$22,IF(Armybuilder!$C79='Unit Stats'!$A$23,'Unit Stats'!P$23,IF(Armybuilder!$C79='Unit Stats'!$A$24,'Unit Stats'!P$24,IF(Armybuilder!$C79='Unit Stats'!$A$25,'Unit Stats'!P$25,IF(Armybuilder!$C79='Unit Stats'!$A$26,'Unit Stats'!P$26,IF(Armybuilder!$C79='Unit Stats'!$A$27,'Unit Stats'!P$27,IF(Armybuilder!$C79='Unit Stats'!$A$28,'Unit Stats'!P$28,IF(Armybuilder!$C79='Unit Stats'!$A$29,'Unit Stats'!P$29,IF(Armybuilder!$C79='Unit Stats'!$A$30,'Unit Stats'!P$30,IF(Armybuilder!$C79='Unit Stats'!$A$31,'Unit Stats'!P$31,IF(Armybuilder!$C79='Unit Stats'!$A$32,'Unit Stats'!P$32,IF(Armybuilder!$C79='Unit Stats'!$A$33,'Unit Stats'!P$33,IF(Armybuilder!$C79='Unit Stats'!$A$34,'Unit Stats'!P$34,IF(Armybuilder!$C79='Unit Stats'!$A$35,'Unit Stats'!P$35,IF(Armybuilder!$C79='Unit Stats'!$A$36,'Unit Stats'!P$36,IF(Armybuilder!$C79='Unit Stats'!$A$37,'Unit Stats'!P$37,IF(Armybuilder!$C79='Unit Stats'!$A$38,'Unit Stats'!P$38,IF(Armybuilder!$C79='Unit Stats'!$A$39,'Unit Stats'!P$39,IF(Armybuilder!$C79='Unit Stats'!$A$40,'Unit Stats'!P$40,IF(Armybuilder!$C79='Unit Stats'!$A$41,'Unit Stats'!P$41,IF(Armybuilder!$C79='Unit Stats'!$A$42,'Unit Stats'!P$42,IF(Armybuilder!$C79='Unit Stats'!$A$43,'Unit Stats'!P$43,IF(Armybuilder!$C79='Unit Stats'!$A$44,'Unit Stats'!P$44,IF(Armybuilder!$C79='Unit Stats'!$A$45,'Unit Stats'!P$45,IF(Armybuilder!$C79='Unit Stats'!$A$46,'Unit Stats'!P$46,IF(Armybuilder!$C79='Unit Stats'!$A$47,'Unit Stats'!P$47,IF(Armybuilder!$C79='Unit Stats'!$A$48,'Unit Stats'!P$48,IF(Armybuilder!$C79='Unit Stats'!$A$49,'Unit Stats'!P$49,IF(Armybuilder!$C79='Unit Stats'!$A$50,'Unit Stats'!P$50,IF(Armybuilder!$C79='Unit Stats'!$A$51,'Unit Stats'!P$51,IF(Armybuilder!$C79='Unit Stats'!$A$52,'Unit Stats'!P$52,IF(Armybuilder!$C79='Unit Stats'!$A$53,'Unit Stats'!P$53,IF(Armybuilder!$C79='Unit Stats'!$A$54,'Unit Stats'!P$54,IF(Armybuilder!$C79='Unit Stats'!$A$55,'Unit Stats'!P$55,IF(Armybuilder!$C79=Wargear!$A$2,Wargear!D$2,IF(Armybuilder!$C79=Wargear!$A$3,Wargear!D$3,IF(Armybuilder!$C79=Wargear!$A$4,Wargear!D$4,IF(Armybuilder!$C79=Wargear!$A$5,Wargear!D$5,IF(Armybuilder!$C79=Wargear!$A$6,Wargear!D$6,IF(Armybuilder!$C79=Wargear!$A$7,Wargear!D$7,'Extra Code wargear1'!B77))))))))))))))))))))))))))))))))))))))))))))))))))))))))))))</f>
        <v>0</v>
      </c>
      <c r="V79" s="47">
        <f>IF(Armybuilder!$C79='Unit Stats'!$A$2,'Unit Stats'!Q$2,IF(Armybuilder!$C79='Unit Stats'!$A$3,'Unit Stats'!Q$3,IF(Armybuilder!$C79='Unit Stats'!$A$4,'Unit Stats'!Q$4,IF(Armybuilder!$C79='Unit Stats'!$A$5,'Unit Stats'!Q$5,IF(Armybuilder!$C79='Unit Stats'!$A$6,'Unit Stats'!Q$6,IF(Armybuilder!$C79='Unit Stats'!$A$7,'Unit Stats'!Q$7,IF(Armybuilder!$C79='Unit Stats'!$A$8,'Unit Stats'!Q$8,IF(Armybuilder!$C79='Unit Stats'!$A$9,'Unit Stats'!Q$9,IF(Armybuilder!$C79='Unit Stats'!$A$10,'Unit Stats'!Q$10,IF(Armybuilder!$C79='Unit Stats'!$A$11,'Unit Stats'!Q$11,IF(Armybuilder!$C79='Unit Stats'!$A$12,'Unit Stats'!Q$12,IF(Armybuilder!$C79='Unit Stats'!$A$13,'Unit Stats'!Q$13,IF(Armybuilder!$C79='Unit Stats'!$A$14,'Unit Stats'!Q$14,IF(Armybuilder!$C79='Unit Stats'!$A$15,'Unit Stats'!Q$15,IF(Armybuilder!$C79='Unit Stats'!$A$16,'Unit Stats'!Q$16,IF(Armybuilder!$C79='Unit Stats'!$A$17,'Unit Stats'!Q$17,IF(Armybuilder!$C79='Unit Stats'!$A$18,'Unit Stats'!Q$18,IF(Armybuilder!$C79='Unit Stats'!$A$19,'Unit Stats'!Q$19,IF(Armybuilder!$C79='Unit Stats'!$A$20,'Unit Stats'!Q$20,IF(Armybuilder!$C79='Unit Stats'!$A$21,'Unit Stats'!Q$21,IF(Armybuilder!$C79='Unit Stats'!$A$22,'Unit Stats'!Q$22,IF(Armybuilder!$C79='Unit Stats'!$A$23,'Unit Stats'!Q$23,IF(Armybuilder!$C79='Unit Stats'!$A$24,'Unit Stats'!Q$24,IF(Armybuilder!$C79='Unit Stats'!$A$25,'Unit Stats'!Q$25,IF(Armybuilder!$C79='Unit Stats'!$A$26,'Unit Stats'!Q$26,IF(Armybuilder!$C79='Unit Stats'!$A$27,'Unit Stats'!Q$27,IF(Armybuilder!$C79='Unit Stats'!$A$28,'Unit Stats'!Q$28,IF(Armybuilder!$C79='Unit Stats'!$A$29,'Unit Stats'!Q$29,IF(Armybuilder!$C79='Unit Stats'!$A$30,'Unit Stats'!Q$30,IF(Armybuilder!$C79='Unit Stats'!$A$31,'Unit Stats'!Q$31,IF(Armybuilder!$C79='Unit Stats'!$A$32,'Unit Stats'!Q$32,IF(Armybuilder!$C79='Unit Stats'!$A$33,'Unit Stats'!Q$33,IF(Armybuilder!$C79='Unit Stats'!$A$34,'Unit Stats'!Q$34,IF(Armybuilder!$C79='Unit Stats'!$A$35,'Unit Stats'!Q$35,IF(Armybuilder!$C79='Unit Stats'!$A$36,'Unit Stats'!Q$36,IF(Armybuilder!$C79='Unit Stats'!$A$37,'Unit Stats'!Q$37,IF(Armybuilder!$C79='Unit Stats'!$A$38,'Unit Stats'!Q$38,IF(Armybuilder!$C79='Unit Stats'!$A$39,'Unit Stats'!Q$39,IF(Armybuilder!$C79='Unit Stats'!$A$40,'Unit Stats'!Q$40,IF(Armybuilder!$C79='Unit Stats'!$A$41,'Unit Stats'!Q$41,IF(Armybuilder!$C79='Unit Stats'!$A$42,'Unit Stats'!Q$42,IF(Armybuilder!$C79='Unit Stats'!$A$43,'Unit Stats'!Q$43,IF(Armybuilder!$C79='Unit Stats'!$A$44,'Unit Stats'!Q$44,IF(Armybuilder!$C79='Unit Stats'!$A$45,'Unit Stats'!Q$45,IF(Armybuilder!$C79='Unit Stats'!$A$46,'Unit Stats'!Q$46,IF(Armybuilder!$C79='Unit Stats'!$A$47,'Unit Stats'!Q$47,IF(Armybuilder!$C79='Unit Stats'!$A$48,'Unit Stats'!Q$48,IF(Armybuilder!$C79='Unit Stats'!$A$49,'Unit Stats'!Q$49,IF(Armybuilder!$C79='Unit Stats'!$A$50,'Unit Stats'!Q$50,IF(Armybuilder!$C79='Unit Stats'!$A$51,'Unit Stats'!Q$51,IF(Armybuilder!$C79='Unit Stats'!$A$52,'Unit Stats'!Q$52,IF(Armybuilder!$C79='Unit Stats'!$A$53,'Unit Stats'!Q$53,IF(Armybuilder!$C79='Unit Stats'!$A$54,'Unit Stats'!Q$54,IF(Armybuilder!$C79='Unit Stats'!$A$55,'Unit Stats'!Q$55,IF(Armybuilder!$C79=Wargear!$A$2,Wargear!E$2,IF(Armybuilder!$C79=Wargear!$A$3,Wargear!E$3,IF(Armybuilder!$C79=Wargear!$A$4,Wargear!E$4,IF(Armybuilder!$C79=Wargear!$A$5,Wargear!E$5,IF(Armybuilder!$C79=Wargear!$A$6,Wargear!E$6,IF(Armybuilder!$C79=Wargear!$A$7,Wargear!E$7,'Extra Code wargear1'!C77))))))))))))))))))))))))))))))))))))))))))))))))))))))))))))</f>
        <v>0</v>
      </c>
      <c r="W79" s="24">
        <f>IF(Armybuilder!$C79='Unit Stats'!$A$2,'Unit Stats'!R$2,IF(Armybuilder!$C79='Unit Stats'!$A$3,'Unit Stats'!R$3,IF(Armybuilder!$C79='Unit Stats'!$A$4,'Unit Stats'!R$4,IF(Armybuilder!$C79='Unit Stats'!$A$5,'Unit Stats'!R$5,IF(Armybuilder!$C79='Unit Stats'!$A$6,'Unit Stats'!R$6,IF(Armybuilder!$C79='Unit Stats'!$A$7,'Unit Stats'!R$7,IF(Armybuilder!$C79='Unit Stats'!$A$8,'Unit Stats'!R$8,IF(Armybuilder!$C79='Unit Stats'!$A$9,'Unit Stats'!R$9,IF(Armybuilder!$C79='Unit Stats'!$A$10,'Unit Stats'!R$10,IF(Armybuilder!$C79='Unit Stats'!$A$11,'Unit Stats'!R$11,IF(Armybuilder!$C79='Unit Stats'!$A$12,'Unit Stats'!R$12,IF(Armybuilder!$C79='Unit Stats'!$A$13,'Unit Stats'!R$13,IF(Armybuilder!$C79='Unit Stats'!$A$14,'Unit Stats'!R$14,IF(Armybuilder!$C79='Unit Stats'!$A$15,'Unit Stats'!R$15,IF(Armybuilder!$C79='Unit Stats'!$A$16,'Unit Stats'!R$16,IF(Armybuilder!$C79='Unit Stats'!$A$17,'Unit Stats'!R$17,IF(Armybuilder!$C79='Unit Stats'!$A$18,'Unit Stats'!R$18,IF(Armybuilder!$C79='Unit Stats'!$A$19,'Unit Stats'!R$19,IF(Armybuilder!$C79='Unit Stats'!$A$20,'Unit Stats'!R$20,IF(Armybuilder!$C79='Unit Stats'!$A$21,'Unit Stats'!R$21,IF(Armybuilder!$C79='Unit Stats'!$A$22,'Unit Stats'!R$22,IF(Armybuilder!$C79='Unit Stats'!$A$23,'Unit Stats'!R$23,IF(Armybuilder!$C79='Unit Stats'!$A$24,'Unit Stats'!R$24,IF(Armybuilder!$C79='Unit Stats'!$A$25,'Unit Stats'!R$25,IF(Armybuilder!$C79='Unit Stats'!$A$26,'Unit Stats'!R$26,IF(Armybuilder!$C79='Unit Stats'!$A$27,'Unit Stats'!R$27,IF(Armybuilder!$C79='Unit Stats'!$A$28,'Unit Stats'!R$28,IF(Armybuilder!$C79='Unit Stats'!$A$29,'Unit Stats'!R$29,IF(Armybuilder!$C79='Unit Stats'!$A$30,'Unit Stats'!R$30,IF(Armybuilder!$C79='Unit Stats'!$A$31,'Unit Stats'!R$31,IF(Armybuilder!$C79='Unit Stats'!$A$32,'Unit Stats'!R$32,IF(Armybuilder!$C79='Unit Stats'!$A$33,'Unit Stats'!R$33,IF(Armybuilder!$C79='Unit Stats'!$A$34,'Unit Stats'!R$34,IF(Armybuilder!$C79='Unit Stats'!$A$35,'Unit Stats'!R$35,IF(Armybuilder!$C79='Unit Stats'!$A$36,'Unit Stats'!R$36,IF(Armybuilder!$C79='Unit Stats'!$A$37,'Unit Stats'!R$37,IF(Armybuilder!$C79='Unit Stats'!$A$38,'Unit Stats'!R$38,IF(Armybuilder!$C79='Unit Stats'!$A$39,'Unit Stats'!R$39,IF(Armybuilder!$C79='Unit Stats'!$A$40,'Unit Stats'!R$40,IF(Armybuilder!$C79='Unit Stats'!$A$41,'Unit Stats'!R$41,IF(Armybuilder!$C79='Unit Stats'!$A$42,'Unit Stats'!R$42,IF(Armybuilder!$C79='Unit Stats'!$A$43,'Unit Stats'!R$43,IF(Armybuilder!$C79='Unit Stats'!$A$44,'Unit Stats'!R$44,IF(Armybuilder!$C79='Unit Stats'!$A$45,'Unit Stats'!R$45,IF(Armybuilder!$C79='Unit Stats'!$A$46,'Unit Stats'!R$46,IF(Armybuilder!$C79='Unit Stats'!$A$47,'Unit Stats'!R$47,IF(Armybuilder!$C79='Unit Stats'!$A$48,'Unit Stats'!R$48,IF(Armybuilder!$C79='Unit Stats'!$A$49,'Unit Stats'!R$49,IF(Armybuilder!$C79='Unit Stats'!$A$50,'Unit Stats'!R$50,IF(Armybuilder!$C79='Unit Stats'!$A$51,'Unit Stats'!R$51,IF(Armybuilder!$C79='Unit Stats'!$A$52,'Unit Stats'!R$52,IF(Armybuilder!$C79='Unit Stats'!$A$53,'Unit Stats'!R$53,IF(Armybuilder!$C79='Unit Stats'!$A$54,'Unit Stats'!R$54,IF(Armybuilder!$C79='Unit Stats'!$A$55,'Unit Stats'!R$55,IF(Armybuilder!$C79=Wargear!$A$2,Wargear!F$2,IF(Armybuilder!$C79=Wargear!$A$3,Wargear!F$3,IF(Armybuilder!$C79=Wargear!$A$4,Wargear!F$4,IF(Armybuilder!$C79=Wargear!$A$5,Wargear!F$5,IF(Armybuilder!$C79=Wargear!$A$6,Wargear!F$6,IF(Armybuilder!$C79=Wargear!$A$7,Wargear!F$7,'Extra Code wargear1'!D77))))))))))))))))))))))))))))))))))))))))))))))))))))))))))))</f>
        <v>0</v>
      </c>
      <c r="X79" s="49">
        <f>IF(Armybuilder!$C79='Unit Stats'!$A$2,'Unit Stats'!S$2,IF(Armybuilder!$C79='Unit Stats'!$A$3,'Unit Stats'!S$3,IF(Armybuilder!$C79='Unit Stats'!$A$4,'Unit Stats'!S$4,IF(Armybuilder!$C79='Unit Stats'!$A$5,'Unit Stats'!S$5,IF(Armybuilder!$C79='Unit Stats'!$A$6,'Unit Stats'!S$6,IF(Armybuilder!$C79='Unit Stats'!$A$7,'Unit Stats'!S$7,IF(Armybuilder!$C79='Unit Stats'!$A$8,'Unit Stats'!S$8,IF(Armybuilder!$C79='Unit Stats'!$A$9,'Unit Stats'!S$9,IF(Armybuilder!$C79='Unit Stats'!$A$10,'Unit Stats'!S$10,IF(Armybuilder!$C79='Unit Stats'!$A$11,'Unit Stats'!S$11,IF(Armybuilder!$C79='Unit Stats'!$A$12,'Unit Stats'!S$12,IF(Armybuilder!$C79='Unit Stats'!$A$13,'Unit Stats'!S$13,IF(Armybuilder!$C79='Unit Stats'!$A$14,'Unit Stats'!S$14,IF(Armybuilder!$C79='Unit Stats'!$A$15,'Unit Stats'!S$15,IF(Armybuilder!$C79='Unit Stats'!$A$16,'Unit Stats'!S$16,IF(Armybuilder!$C79='Unit Stats'!$A$17,'Unit Stats'!S$17,IF(Armybuilder!$C79='Unit Stats'!$A$18,'Unit Stats'!S$18,IF(Armybuilder!$C79='Unit Stats'!$A$19,'Unit Stats'!S$19,IF(Armybuilder!$C79='Unit Stats'!$A$20,'Unit Stats'!S$20,IF(Armybuilder!$C79='Unit Stats'!$A$21,'Unit Stats'!S$21,IF(Armybuilder!$C79='Unit Stats'!$A$22,'Unit Stats'!S$22,IF(Armybuilder!$C79='Unit Stats'!$A$23,'Unit Stats'!S$23,IF(Armybuilder!$C79='Unit Stats'!$A$24,'Unit Stats'!S$24,IF(Armybuilder!$C79='Unit Stats'!$A$25,'Unit Stats'!S$25,IF(Armybuilder!$C79='Unit Stats'!$A$26,'Unit Stats'!S$26,IF(Armybuilder!$C79='Unit Stats'!$A$27,'Unit Stats'!S$27,IF(Armybuilder!$C79='Unit Stats'!$A$28,'Unit Stats'!S$28,IF(Armybuilder!$C79='Unit Stats'!$A$29,'Unit Stats'!S$29,IF(Armybuilder!$C79='Unit Stats'!$A$30,'Unit Stats'!S$30,IF(Armybuilder!$C79='Unit Stats'!$A$31,'Unit Stats'!S$31,IF(Armybuilder!$C79='Unit Stats'!$A$32,'Unit Stats'!S$32,IF(Armybuilder!$C79='Unit Stats'!$A$33,'Unit Stats'!S$33,IF(Armybuilder!$C79='Unit Stats'!$A$34,'Unit Stats'!S$34,IF(Armybuilder!$C79='Unit Stats'!$A$35,'Unit Stats'!S$35,IF(Armybuilder!$C79='Unit Stats'!$A$36,'Unit Stats'!S$36,IF(Armybuilder!$C79='Unit Stats'!$A$37,'Unit Stats'!S$37,IF(Armybuilder!$C79='Unit Stats'!$A$38,'Unit Stats'!S$38,IF(Armybuilder!$C79='Unit Stats'!$A$39,'Unit Stats'!S$39,IF(Armybuilder!$C79='Unit Stats'!$A$40,'Unit Stats'!S$40,IF(Armybuilder!$C79='Unit Stats'!$A$41,'Unit Stats'!S$41,IF(Armybuilder!$C79='Unit Stats'!$A$42,'Unit Stats'!S$42,IF(Armybuilder!$C79='Unit Stats'!$A$43,'Unit Stats'!S$43,IF(Armybuilder!$C79='Unit Stats'!$A$44,'Unit Stats'!S$44,IF(Armybuilder!$C79='Unit Stats'!$A$45,'Unit Stats'!S$45,IF(Armybuilder!$C79='Unit Stats'!$A$46,'Unit Stats'!S$46,IF(Armybuilder!$C79='Unit Stats'!$A$47,'Unit Stats'!S$47,IF(Armybuilder!$C79='Unit Stats'!$A$48,'Unit Stats'!S$48,IF(Armybuilder!$C79='Unit Stats'!$A$49,'Unit Stats'!S$49,IF(Armybuilder!$C79='Unit Stats'!$A$50,'Unit Stats'!S$50,IF(Armybuilder!$C79='Unit Stats'!$A$51,'Unit Stats'!S$51,IF(Armybuilder!$C79='Unit Stats'!$A$52,'Unit Stats'!S$52,IF(Armybuilder!$C79='Unit Stats'!$A$53,'Unit Stats'!S$53,IF(Armybuilder!$C79='Unit Stats'!$A$54,'Unit Stats'!S$54,IF(Armybuilder!$C79='Unit Stats'!$A$55,'Unit Stats'!S$55,IF(Armybuilder!$C79=Wargear!$A$2,Wargear!G$2,IF(Armybuilder!$C79=Wargear!$A$3,Wargear!G$3,IF(Armybuilder!$C79=Wargear!$A$4,Wargear!G$4,IF(Armybuilder!$C79=Wargear!$A$5,Wargear!G$5,IF(Armybuilder!$C79=Wargear!$A$6,Wargear!G$6,IF(Armybuilder!$C79=Wargear!$A$7,Wargear!G$7,'Extra Code wargear1'!E77))))))))))))))))))))))))))))))))))))))))))))))))))))))))))))</f>
        <v>0</v>
      </c>
      <c r="Y79" s="24">
        <f>IF(Armybuilder!$C79='Unit Stats'!$A$7,Armybuilder!$Y$2,IF(Armybuilder!$C79='Unit Stats'!$A$24,Armybuilder!$Y$2,IF(Armybuilder!$C79='Unit Stats'!$A$25,Armybuilder!$Y$2,IF(Armybuilder!$C79='Unit Stats'!$A$28,Armybuilder!$Y$2,IF(Armybuilder!$C79='Unit Stats'!$A$29,Armybuilder!$Y$2,IF(Armybuilder!$C79='Unit Stats'!$A$30,Armybuilder!$Y$2,IF(Armybuilder!$C79='Unit Stats'!$A$31,Armybuilder!$Y$2,IF(Armybuilder!$C79='Unit Stats'!$A$38,Armybuilder!$Y$2,IF(Armybuilder!$C79='Unit Stats'!$A$39,Armybuilder!$Y$2,IF(Armybuilder!$C79='Unit Stats'!$A$53,Armybuilder!$Y$2,IF(Armybuilder!$C79=Wargear!$A$11,Armybuilder!$Y$2,0)))))))))))</f>
        <v>0</v>
      </c>
    </row>
    <row r="80" spans="1:25" s="5" customFormat="1">
      <c r="A80" s="10">
        <f>IF(Armybuilder!$C80='Unit Stats'!$A$2,'Unit Stats'!$B$2,IF(Armybuilder!$C80='Unit Stats'!$A$3,'Unit Stats'!$B$3,IF(Armybuilder!$C80='Unit Stats'!$A$4,'Unit Stats'!$B$4,IF(Armybuilder!$C80='Unit Stats'!$A$5,'Unit Stats'!$B$5,IF(Armybuilder!$C80='Unit Stats'!$A$6,'Unit Stats'!$B$6,IF(Armybuilder!$C80='Unit Stats'!$A$7,'Unit Stats'!$B$7,IF(Armybuilder!$C80='Unit Stats'!$A$8,'Unit Stats'!$B$8,IF(Armybuilder!$C80='Unit Stats'!$A$9,'Unit Stats'!$B$9,IF(Armybuilder!$C80='Unit Stats'!$A$10,'Unit Stats'!$B$10,IF(Armybuilder!$C80='Unit Stats'!$A$11,'Unit Stats'!$B$11,IF(Armybuilder!$C80='Unit Stats'!$A$12,'Unit Stats'!$B$12,IF(Armybuilder!$C80='Unit Stats'!$A$13,'Unit Stats'!$B$13,IF(Armybuilder!$C80='Unit Stats'!$A$14,'Unit Stats'!$B$14,IF(Armybuilder!$C80='Unit Stats'!$A$15,'Unit Stats'!$B$15,IF(Armybuilder!$C80='Unit Stats'!$A$16,'Unit Stats'!$B$16,IF(Armybuilder!$C80='Unit Stats'!$A$17,'Unit Stats'!$B$17,IF(Armybuilder!$C80='Unit Stats'!$A$18,'Unit Stats'!$B$18,IF(Armybuilder!$C80='Unit Stats'!$A$19,'Unit Stats'!$B$19,IF(Armybuilder!$C80='Unit Stats'!$A$20,'Unit Stats'!$B$20,IF(Armybuilder!$C80='Unit Stats'!$A$21,'Unit Stats'!$B$21,IF(Armybuilder!$C80='Unit Stats'!$A$22,'Unit Stats'!$B$22,IF(Armybuilder!$C80='Unit Stats'!$A$23,'Unit Stats'!$B$23,IF(Armybuilder!$C80='Unit Stats'!$A$24,'Unit Stats'!$B$24,IF(Armybuilder!$C80='Unit Stats'!$A$25,'Unit Stats'!$B$25,IF(Armybuilder!$C80='Unit Stats'!$A$26,'Unit Stats'!$B$26,IF(Armybuilder!$C80='Unit Stats'!$A$27,'Unit Stats'!$B$27,IF(Armybuilder!$C80='Unit Stats'!$A$28,'Unit Stats'!$B$28,IF(Armybuilder!$C80='Unit Stats'!$A$29,'Unit Stats'!$B$29,IF(Armybuilder!$C80='Unit Stats'!$A$30,'Unit Stats'!$B$30,IF(Armybuilder!$C80='Unit Stats'!$A$31,'Unit Stats'!$B$31,IF(Armybuilder!$C80='Unit Stats'!$A$32,'Unit Stats'!$B$32,IF(Armybuilder!$C80='Unit Stats'!$A$33,'Unit Stats'!$B$33,IF(Armybuilder!$C80='Unit Stats'!$A$34,'Unit Stats'!$B$34,IF(Armybuilder!$C80='Unit Stats'!$A$35,'Unit Stats'!$B$35,IF(Armybuilder!$C80='Unit Stats'!$A$36,'Unit Stats'!$B$36,IF(Armybuilder!$C80='Unit Stats'!$A$37,'Unit Stats'!$B$37,IF(Armybuilder!$C80='Unit Stats'!$A$38,'Unit Stats'!$B$38,IF(Armybuilder!$C80='Unit Stats'!$A$39,'Unit Stats'!$B$39,IF(Armybuilder!$C80='Unit Stats'!$A$40,'Unit Stats'!$B$40,IF(Armybuilder!$C80='Unit Stats'!$A$41,'Unit Stats'!$B$41,IF(Armybuilder!$C80='Unit Stats'!$A$42,'Unit Stats'!$B$42,IF(Armybuilder!$C80='Unit Stats'!$A$43,'Unit Stats'!$B$43,IF(Armybuilder!$C80='Unit Stats'!$A$44,'Unit Stats'!$B$44,IF(Armybuilder!$C80='Unit Stats'!$A$45,'Unit Stats'!$B$45,IF(Armybuilder!$C80='Unit Stats'!$A$46,'Unit Stats'!$B$46,IF(Armybuilder!$C80='Unit Stats'!$A$47,'Unit Stats'!$B$47,IF(Armybuilder!$C80='Unit Stats'!$A$48,'Unit Stats'!$B$48,IF(Armybuilder!$C80='Unit Stats'!$A$49,'Unit Stats'!$B$49,IF(Armybuilder!$C80='Unit Stats'!$A$50,'Unit Stats'!$B$50,IF(Armybuilder!$C80='Unit Stats'!$A$51,'Unit Stats'!$B$51,IF(Armybuilder!$C80='Unit Stats'!$A$52,'Unit Stats'!$B$52,IF(Armybuilder!$C80='Unit Stats'!$A$53,'Unit Stats'!$B$53,IF(Armybuilder!$C80='Unit Stats'!$A$54,'Unit Stats'!$B$54,IF(Armybuilder!$C80='Unit Stats'!$A$55,'Unit Stats'!$B$55,))))))))))))))))))))))))))))))))))))))))))))))))))))))</f>
        <v>0</v>
      </c>
      <c r="B80" s="2"/>
      <c r="C80" s="75"/>
      <c r="D80" s="76"/>
      <c r="E80" s="32">
        <f>IF(Armybuilder!$C80='Unit Stats'!$A$2,'Unit Stats'!C$2,IF(Armybuilder!$C80='Unit Stats'!$A$3,'Unit Stats'!C$3,IF(Armybuilder!$C80='Unit Stats'!$A$4,'Unit Stats'!C$4,IF(Armybuilder!$C80='Unit Stats'!$A$5,'Unit Stats'!C$5,IF(Armybuilder!$C80='Unit Stats'!$A$6,'Unit Stats'!C$6,IF(Armybuilder!$C80='Unit Stats'!$A$7,'Unit Stats'!C$7,IF(Armybuilder!$C80='Unit Stats'!$A$8,'Unit Stats'!C$8,IF(Armybuilder!$C80='Unit Stats'!$A$9,'Unit Stats'!C$9,IF(Armybuilder!$C80='Unit Stats'!$A$10,'Unit Stats'!C$10,IF(Armybuilder!$C80='Unit Stats'!$A$11,'Unit Stats'!C$11,IF(Armybuilder!$C80='Unit Stats'!$A$12,'Unit Stats'!C$12,IF(Armybuilder!$C80='Unit Stats'!$A$13,'Unit Stats'!C$13,IF(Armybuilder!$C80='Unit Stats'!$A$14,'Unit Stats'!C$14,IF(Armybuilder!$C80='Unit Stats'!$A$15,'Unit Stats'!C$15,IF(Armybuilder!$C80='Unit Stats'!$A$16,'Unit Stats'!C$16,IF(Armybuilder!$C80='Unit Stats'!$A$17,'Unit Stats'!C$17,IF(Armybuilder!$C80='Unit Stats'!$A$18,'Unit Stats'!C$18,IF(Armybuilder!$C80='Unit Stats'!$A$19,'Unit Stats'!C$19,IF(Armybuilder!$C80='Unit Stats'!$A$20,'Unit Stats'!C$20,IF(Armybuilder!$C80='Unit Stats'!$A$21,'Unit Stats'!C$21,IF(Armybuilder!$C80='Unit Stats'!$A$22,'Unit Stats'!C$22,IF(Armybuilder!$C80='Unit Stats'!$A$23,'Unit Stats'!C$23,IF(Armybuilder!$C80='Unit Stats'!$A$24,'Unit Stats'!C$24,IF(Armybuilder!$C80='Unit Stats'!$A$25,'Unit Stats'!C$25,IF(Armybuilder!$C80='Unit Stats'!$A$26,'Unit Stats'!C$26,IF(Armybuilder!$C80='Unit Stats'!$A$27,'Unit Stats'!C$27,IF(Armybuilder!$C80='Unit Stats'!$A$28,'Unit Stats'!C$28,IF(Armybuilder!$C80='Unit Stats'!$A$29,'Unit Stats'!C$29,IF(Armybuilder!$C80='Unit Stats'!$A$30,'Unit Stats'!C$30,IF(Armybuilder!$C80='Unit Stats'!$A$31,'Unit Stats'!C$31,IF(Armybuilder!$C80='Unit Stats'!$A$32,'Unit Stats'!C$32,IF(Armybuilder!$C80='Unit Stats'!$A$33,'Unit Stats'!C$33,IF(Armybuilder!$C80='Unit Stats'!$A$34,'Unit Stats'!C$34,IF(Armybuilder!$C80='Unit Stats'!$A$35,'Unit Stats'!C$35,IF(Armybuilder!$C80='Unit Stats'!$A$36,'Unit Stats'!C$36,IF(Armybuilder!$C80='Unit Stats'!$A$37,'Unit Stats'!C$37,IF(Armybuilder!$C80='Unit Stats'!$A$38,'Unit Stats'!C$38,IF(Armybuilder!$C80='Unit Stats'!$A$39,'Unit Stats'!C$39,IF(Armybuilder!$C80='Unit Stats'!$A$40,'Unit Stats'!C$40,IF(Armybuilder!$C80='Unit Stats'!$A$41,'Unit Stats'!C$41,IF(Armybuilder!$C80='Unit Stats'!$A$42,'Unit Stats'!C$42,IF(Armybuilder!$C80='Unit Stats'!$A$43,'Unit Stats'!C$43,IF(Armybuilder!$C80='Unit Stats'!$A$44,'Unit Stats'!C$44,IF(Armybuilder!$C80='Unit Stats'!$A$45,'Unit Stats'!C$45,IF(Armybuilder!$C80='Unit Stats'!$A$46,'Unit Stats'!C$46,IF(Armybuilder!$C80='Unit Stats'!$A$47,'Unit Stats'!C$47,IF(Armybuilder!$C80='Unit Stats'!$A$48,'Unit Stats'!C$48,IF(Armybuilder!$C80='Unit Stats'!$A$49,'Unit Stats'!C$49,IF(Armybuilder!$C80='Unit Stats'!$A$50,'Unit Stats'!C$50,IF(Armybuilder!$C80='Unit Stats'!$A$51,'Unit Stats'!C$51,IF(Armybuilder!$C80='Unit Stats'!$A$52,'Unit Stats'!C$52,IF(Armybuilder!$C80='Unit Stats'!$A$53,'Unit Stats'!C$53,IF(Armybuilder!$C80='Unit Stats'!$A$54,'Unit Stats'!C$54,IF(Armybuilder!$C80='Unit Stats'!$A$55,'Unit Stats'!C$55,))))))))))))))))))))))))))))))))))))))))))))))))))))))</f>
        <v>0</v>
      </c>
      <c r="F80" s="33">
        <f>IF(Armybuilder!$C80='Unit Stats'!$A$2,'Unit Stats'!D$2,IF(Armybuilder!$C80='Unit Stats'!$A$3,'Unit Stats'!D$3,IF(Armybuilder!$C80='Unit Stats'!$A$4,'Unit Stats'!D$4,IF(Armybuilder!$C80='Unit Stats'!$A$5,'Unit Stats'!D$5,IF(Armybuilder!$C80='Unit Stats'!$A$6,'Unit Stats'!D$6,IF(Armybuilder!$C80='Unit Stats'!$A$7,'Unit Stats'!D$7,IF(Armybuilder!$C80='Unit Stats'!$A$8,'Unit Stats'!D$8,IF(Armybuilder!$C80='Unit Stats'!$A$9,'Unit Stats'!D$9,IF(Armybuilder!$C80='Unit Stats'!$A$10,'Unit Stats'!D$10,IF(Armybuilder!$C80='Unit Stats'!$A$11,'Unit Stats'!D$11,IF(Armybuilder!$C80='Unit Stats'!$A$12,'Unit Stats'!D$12,IF(Armybuilder!$C80='Unit Stats'!$A$13,'Unit Stats'!D$13,IF(Armybuilder!$C80='Unit Stats'!$A$14,'Unit Stats'!D$14,IF(Armybuilder!$C80='Unit Stats'!$A$15,'Unit Stats'!D$15,IF(Armybuilder!$C80='Unit Stats'!$A$16,'Unit Stats'!D$16,IF(Armybuilder!$C80='Unit Stats'!$A$17,'Unit Stats'!D$17,IF(Armybuilder!$C80='Unit Stats'!$A$18,'Unit Stats'!D$18,IF(Armybuilder!$C80='Unit Stats'!$A$19,'Unit Stats'!D$19,IF(Armybuilder!$C80='Unit Stats'!$A$20,'Unit Stats'!D$20,IF(Armybuilder!$C80='Unit Stats'!$A$21,'Unit Stats'!D$21,IF(Armybuilder!$C80='Unit Stats'!$A$22,'Unit Stats'!D$22,IF(Armybuilder!$C80='Unit Stats'!$A$23,'Unit Stats'!D$23,IF(Armybuilder!$C80='Unit Stats'!$A$24,'Unit Stats'!D$24,IF(Armybuilder!$C80='Unit Stats'!$A$25,'Unit Stats'!D$25,IF(Armybuilder!$C80='Unit Stats'!$A$26,'Unit Stats'!D$26,IF(Armybuilder!$C80='Unit Stats'!$A$27,'Unit Stats'!D$27,IF(Armybuilder!$C80='Unit Stats'!$A$28,'Unit Stats'!D$28,IF(Armybuilder!$C80='Unit Stats'!$A$29,'Unit Stats'!D$29,IF(Armybuilder!$C80='Unit Stats'!$A$30,'Unit Stats'!D$30,IF(Armybuilder!$C80='Unit Stats'!$A$31,'Unit Stats'!D$31,IF(Armybuilder!$C80='Unit Stats'!$A$32,'Unit Stats'!D$32,IF(Armybuilder!$C80='Unit Stats'!$A$33,'Unit Stats'!D$33,IF(Armybuilder!$C80='Unit Stats'!$A$34,'Unit Stats'!D$34,IF(Armybuilder!$C80='Unit Stats'!$A$35,'Unit Stats'!D$35,IF(Armybuilder!$C80='Unit Stats'!$A$36,'Unit Stats'!D$36,IF(Armybuilder!$C80='Unit Stats'!$A$37,'Unit Stats'!D$37,IF(Armybuilder!$C80='Unit Stats'!$A$38,'Unit Stats'!D$38,IF(Armybuilder!$C80='Unit Stats'!$A$39,'Unit Stats'!D$39,IF(Armybuilder!$C80='Unit Stats'!$A$40,'Unit Stats'!D$40,IF(Armybuilder!$C80='Unit Stats'!$A$41,'Unit Stats'!D$41,IF(Armybuilder!$C80='Unit Stats'!$A$42,'Unit Stats'!D$42,IF(Armybuilder!$C80='Unit Stats'!$A$43,'Unit Stats'!D$43,IF(Armybuilder!$C80='Unit Stats'!$A$44,'Unit Stats'!D$44,IF(Armybuilder!$C80='Unit Stats'!$A$45,'Unit Stats'!D$45,IF(Armybuilder!$C80='Unit Stats'!$A$46,'Unit Stats'!D$46,IF(Armybuilder!$C80='Unit Stats'!$A$47,'Unit Stats'!D$47,IF(Armybuilder!$C80='Unit Stats'!$A$48,'Unit Stats'!D$48,IF(Armybuilder!$C80='Unit Stats'!$A$49,'Unit Stats'!D$49,IF(Armybuilder!$C80='Unit Stats'!$A$50,'Unit Stats'!D$50,IF(Armybuilder!$C80='Unit Stats'!$A$51,'Unit Stats'!D$51,IF(Armybuilder!$C80='Unit Stats'!$A$52,'Unit Stats'!D$52,IF(Armybuilder!$C80='Unit Stats'!$A$53,'Unit Stats'!D$53,IF(Armybuilder!$C80='Unit Stats'!$A$54,'Unit Stats'!D$54,IF(Armybuilder!$C80='Unit Stats'!$A$55,'Unit Stats'!D$55,))))))))))))))))))))))))))))))))))))))))))))))))))))))</f>
        <v>0</v>
      </c>
      <c r="G80" s="34">
        <f>IF(Armybuilder!$C80='Unit Stats'!$A$2,'Unit Stats'!E$2,IF(Armybuilder!$C80='Unit Stats'!$A$3,'Unit Stats'!E$3,IF(Armybuilder!$C80='Unit Stats'!$A$4,'Unit Stats'!E$4,IF(Armybuilder!$C80='Unit Stats'!$A$5,'Unit Stats'!E$5,IF(Armybuilder!$C80='Unit Stats'!$A$6,'Unit Stats'!E$6,IF(Armybuilder!$C80='Unit Stats'!$A$7,'Unit Stats'!E$7,IF(Armybuilder!$C80='Unit Stats'!$A$8,'Unit Stats'!E$8,IF(Armybuilder!$C80='Unit Stats'!$A$9,'Unit Stats'!E$9,IF(Armybuilder!$C80='Unit Stats'!$A$10,'Unit Stats'!E$10,IF(Armybuilder!$C80='Unit Stats'!$A$11,'Unit Stats'!E$11,IF(Armybuilder!$C80='Unit Stats'!$A$12,'Unit Stats'!E$12,IF(Armybuilder!$C80='Unit Stats'!$A$13,'Unit Stats'!E$13,IF(Armybuilder!$C80='Unit Stats'!$A$14,'Unit Stats'!E$14,IF(Armybuilder!$C80='Unit Stats'!$A$15,'Unit Stats'!E$15,IF(Armybuilder!$C80='Unit Stats'!$A$16,'Unit Stats'!E$16,IF(Armybuilder!$C80='Unit Stats'!$A$17,'Unit Stats'!E$17,IF(Armybuilder!$C80='Unit Stats'!$A$18,'Unit Stats'!E$18,IF(Armybuilder!$C80='Unit Stats'!$A$19,'Unit Stats'!E$19,IF(Armybuilder!$C80='Unit Stats'!$A$20,'Unit Stats'!E$20,IF(Armybuilder!$C80='Unit Stats'!$A$21,'Unit Stats'!E$21,IF(Armybuilder!$C80='Unit Stats'!$A$22,'Unit Stats'!E$22,IF(Armybuilder!$C80='Unit Stats'!$A$23,'Unit Stats'!E$23,IF(Armybuilder!$C80='Unit Stats'!$A$24,'Unit Stats'!E$24,IF(Armybuilder!$C80='Unit Stats'!$A$25,'Unit Stats'!E$25,IF(Armybuilder!$C80='Unit Stats'!$A$26,'Unit Stats'!E$26,IF(Armybuilder!$C80='Unit Stats'!$A$27,'Unit Stats'!E$27,IF(Armybuilder!$C80='Unit Stats'!$A$28,'Unit Stats'!E$28,IF(Armybuilder!$C80='Unit Stats'!$A$29,'Unit Stats'!E$29,IF(Armybuilder!$C80='Unit Stats'!$A$30,'Unit Stats'!E$30,IF(Armybuilder!$C80='Unit Stats'!$A$31,'Unit Stats'!E$31,IF(Armybuilder!$C80='Unit Stats'!$A$32,'Unit Stats'!E$32,IF(Armybuilder!$C80='Unit Stats'!$A$33,'Unit Stats'!E$33,IF(Armybuilder!$C80='Unit Stats'!$A$34,'Unit Stats'!E$34,IF(Armybuilder!$C80='Unit Stats'!$A$35,'Unit Stats'!E$35,IF(Armybuilder!$C80='Unit Stats'!$A$36,'Unit Stats'!E$36,IF(Armybuilder!$C80='Unit Stats'!$A$37,'Unit Stats'!E$37,IF(Armybuilder!$C80='Unit Stats'!$A$38,'Unit Stats'!E$38,IF(Armybuilder!$C80='Unit Stats'!$A$39,'Unit Stats'!E$39,IF(Armybuilder!$C80='Unit Stats'!$A$40,'Unit Stats'!E$40,IF(Armybuilder!$C80='Unit Stats'!$A$41,'Unit Stats'!E$41,IF(Armybuilder!$C80='Unit Stats'!$A$42,'Unit Stats'!E$42,IF(Armybuilder!$C80='Unit Stats'!$A$43,'Unit Stats'!E$43,IF(Armybuilder!$C80='Unit Stats'!$A$44,'Unit Stats'!E$44,IF(Armybuilder!$C80='Unit Stats'!$A$45,'Unit Stats'!E$45,IF(Armybuilder!$C80='Unit Stats'!$A$46,'Unit Stats'!E$46,IF(Armybuilder!$C80='Unit Stats'!$A$47,'Unit Stats'!E$47,IF(Armybuilder!$C80='Unit Stats'!$A$48,'Unit Stats'!E$48,IF(Armybuilder!$C80='Unit Stats'!$A$49,'Unit Stats'!E$49,IF(Armybuilder!$C80='Unit Stats'!$A$50,'Unit Stats'!E$50,IF(Armybuilder!$C80='Unit Stats'!$A$51,'Unit Stats'!E$51,IF(Armybuilder!$C80='Unit Stats'!$A$52,'Unit Stats'!E$52,IF(Armybuilder!$C80='Unit Stats'!$A$53,'Unit Stats'!E$53,IF(Armybuilder!$C80='Unit Stats'!$A$54,'Unit Stats'!E$54,IF(Armybuilder!$C80='Unit Stats'!$A$55,'Unit Stats'!E$55,))))))))))))))))))))))))))))))))))))))))))))))))))))))</f>
        <v>0</v>
      </c>
      <c r="H80" s="33">
        <f>IF(Armybuilder!$C80='Unit Stats'!$A$2,'Unit Stats'!F$2,IF(Armybuilder!$C80='Unit Stats'!$A$3,'Unit Stats'!F$3,IF(Armybuilder!$C80='Unit Stats'!$A$4,'Unit Stats'!F$4,IF(Armybuilder!$C80='Unit Stats'!$A$5,'Unit Stats'!F$5,IF(Armybuilder!$C80='Unit Stats'!$A$6,'Unit Stats'!F$6,IF(Armybuilder!$C80='Unit Stats'!$A$7,'Unit Stats'!F$7,IF(Armybuilder!$C80='Unit Stats'!$A$8,'Unit Stats'!F$8,IF(Armybuilder!$C80='Unit Stats'!$A$9,'Unit Stats'!F$9,IF(Armybuilder!$C80='Unit Stats'!$A$10,'Unit Stats'!F$10,IF(Armybuilder!$C80='Unit Stats'!$A$11,'Unit Stats'!F$11,IF(Armybuilder!$C80='Unit Stats'!$A$12,'Unit Stats'!F$12,IF(Armybuilder!$C80='Unit Stats'!$A$13,'Unit Stats'!F$13,IF(Armybuilder!$C80='Unit Stats'!$A$14,'Unit Stats'!F$14,IF(Armybuilder!$C80='Unit Stats'!$A$15,'Unit Stats'!F$15,IF(Armybuilder!$C80='Unit Stats'!$A$16,'Unit Stats'!F$16,IF(Armybuilder!$C80='Unit Stats'!$A$17,'Unit Stats'!F$17,IF(Armybuilder!$C80='Unit Stats'!$A$18,'Unit Stats'!F$18,IF(Armybuilder!$C80='Unit Stats'!$A$19,'Unit Stats'!F$19,IF(Armybuilder!$C80='Unit Stats'!$A$20,'Unit Stats'!F$20,IF(Armybuilder!$C80='Unit Stats'!$A$21,'Unit Stats'!F$21,IF(Armybuilder!$C80='Unit Stats'!$A$22,'Unit Stats'!F$22,IF(Armybuilder!$C80='Unit Stats'!$A$23,'Unit Stats'!F$23,IF(Armybuilder!$C80='Unit Stats'!$A$24,'Unit Stats'!F$24,IF(Armybuilder!$C80='Unit Stats'!$A$25,'Unit Stats'!F$25,IF(Armybuilder!$C80='Unit Stats'!$A$26,'Unit Stats'!F$26,IF(Armybuilder!$C80='Unit Stats'!$A$27,'Unit Stats'!F$27,IF(Armybuilder!$C80='Unit Stats'!$A$28,'Unit Stats'!F$28,IF(Armybuilder!$C80='Unit Stats'!$A$29,'Unit Stats'!F$29,IF(Armybuilder!$C80='Unit Stats'!$A$30,'Unit Stats'!F$30,IF(Armybuilder!$C80='Unit Stats'!$A$31,'Unit Stats'!F$31,IF(Armybuilder!$C80='Unit Stats'!$A$32,'Unit Stats'!F$32,IF(Armybuilder!$C80='Unit Stats'!$A$33,'Unit Stats'!F$33,IF(Armybuilder!$C80='Unit Stats'!$A$34,'Unit Stats'!F$34,IF(Armybuilder!$C80='Unit Stats'!$A$35,'Unit Stats'!F$35,IF(Armybuilder!$C80='Unit Stats'!$A$36,'Unit Stats'!F$36,IF(Armybuilder!$C80='Unit Stats'!$A$37,'Unit Stats'!F$37,IF(Armybuilder!$C80='Unit Stats'!$A$38,'Unit Stats'!F$38,IF(Armybuilder!$C80='Unit Stats'!$A$39,'Unit Stats'!F$39,IF(Armybuilder!$C80='Unit Stats'!$A$40,'Unit Stats'!F$40,IF(Armybuilder!$C80='Unit Stats'!$A$41,'Unit Stats'!F$41,IF(Armybuilder!$C80='Unit Stats'!$A$42,'Unit Stats'!F$42,IF(Armybuilder!$C80='Unit Stats'!$A$43,'Unit Stats'!F$43,IF(Armybuilder!$C80='Unit Stats'!$A$44,'Unit Stats'!F$44,IF(Armybuilder!$C80='Unit Stats'!$A$45,'Unit Stats'!F$45,IF(Armybuilder!$C80='Unit Stats'!$A$46,'Unit Stats'!F$46,IF(Armybuilder!$C80='Unit Stats'!$A$47,'Unit Stats'!F$47,IF(Armybuilder!$C80='Unit Stats'!$A$48,'Unit Stats'!F$48,IF(Armybuilder!$C80='Unit Stats'!$A$49,'Unit Stats'!F$49,IF(Armybuilder!$C80='Unit Stats'!$A$50,'Unit Stats'!F$50,IF(Armybuilder!$C80='Unit Stats'!$A$51,'Unit Stats'!F$51,IF(Armybuilder!$C80='Unit Stats'!$A$52,'Unit Stats'!F$52,IF(Armybuilder!$C80='Unit Stats'!$A$53,'Unit Stats'!F$53,IF(Armybuilder!$C80='Unit Stats'!$A$54,'Unit Stats'!F$54,IF(Armybuilder!$C80='Unit Stats'!$A$55,'Unit Stats'!F$55,))))))))))))))))))))))))))))))))))))))))))))))))))))))</f>
        <v>0</v>
      </c>
      <c r="I80" s="34">
        <f>IF(Armybuilder!$C80='Unit Stats'!$A$2,'Unit Stats'!G$2,IF(Armybuilder!$C80='Unit Stats'!$A$3,'Unit Stats'!G$3,IF(Armybuilder!$C80='Unit Stats'!$A$4,'Unit Stats'!G$4,IF(Armybuilder!$C80='Unit Stats'!$A$5,'Unit Stats'!G$5,IF(Armybuilder!$C80='Unit Stats'!$A$6,'Unit Stats'!G$6,IF(Armybuilder!$C80='Unit Stats'!$A$7,'Unit Stats'!G$7,IF(Armybuilder!$C80='Unit Stats'!$A$8,'Unit Stats'!G$8,IF(Armybuilder!$C80='Unit Stats'!$A$9,'Unit Stats'!G$9,IF(Armybuilder!$C80='Unit Stats'!$A$10,'Unit Stats'!G$10,IF(Armybuilder!$C80='Unit Stats'!$A$11,'Unit Stats'!G$11,IF(Armybuilder!$C80='Unit Stats'!$A$12,'Unit Stats'!G$12,IF(Armybuilder!$C80='Unit Stats'!$A$13,'Unit Stats'!G$13,IF(Armybuilder!$C80='Unit Stats'!$A$14,'Unit Stats'!G$14,IF(Armybuilder!$C80='Unit Stats'!$A$15,'Unit Stats'!G$15,IF(Armybuilder!$C80='Unit Stats'!$A$16,'Unit Stats'!G$16,IF(Armybuilder!$C80='Unit Stats'!$A$17,'Unit Stats'!G$17,IF(Armybuilder!$C80='Unit Stats'!$A$18,'Unit Stats'!G$18,IF(Armybuilder!$C80='Unit Stats'!$A$19,'Unit Stats'!G$19,IF(Armybuilder!$C80='Unit Stats'!$A$20,'Unit Stats'!G$20,IF(Armybuilder!$C80='Unit Stats'!$A$21,'Unit Stats'!G$21,IF(Armybuilder!$C80='Unit Stats'!$A$22,'Unit Stats'!G$22,IF(Armybuilder!$C80='Unit Stats'!$A$23,'Unit Stats'!G$23,IF(Armybuilder!$C80='Unit Stats'!$A$24,'Unit Stats'!G$24,IF(Armybuilder!$C80='Unit Stats'!$A$25,'Unit Stats'!G$25,IF(Armybuilder!$C80='Unit Stats'!$A$26,'Unit Stats'!G$26,IF(Armybuilder!$C80='Unit Stats'!$A$27,'Unit Stats'!G$27,IF(Armybuilder!$C80='Unit Stats'!$A$28,'Unit Stats'!G$28,IF(Armybuilder!$C80='Unit Stats'!$A$29,'Unit Stats'!G$29,IF(Armybuilder!$C80='Unit Stats'!$A$30,'Unit Stats'!G$30,IF(Armybuilder!$C80='Unit Stats'!$A$31,'Unit Stats'!G$31,IF(Armybuilder!$C80='Unit Stats'!$A$32,'Unit Stats'!G$32,IF(Armybuilder!$C80='Unit Stats'!$A$33,'Unit Stats'!G$33,IF(Armybuilder!$C80='Unit Stats'!$A$34,'Unit Stats'!G$34,IF(Armybuilder!$C80='Unit Stats'!$A$35,'Unit Stats'!G$35,IF(Armybuilder!$C80='Unit Stats'!$A$36,'Unit Stats'!G$36,IF(Armybuilder!$C80='Unit Stats'!$A$37,'Unit Stats'!G$37,IF(Armybuilder!$C80='Unit Stats'!$A$38,'Unit Stats'!G$38,IF(Armybuilder!$C80='Unit Stats'!$A$39,'Unit Stats'!G$39,IF(Armybuilder!$C80='Unit Stats'!$A$40,'Unit Stats'!G$40,IF(Armybuilder!$C80='Unit Stats'!$A$41,'Unit Stats'!G$41,IF(Armybuilder!$C80='Unit Stats'!$A$42,'Unit Stats'!G$42,IF(Armybuilder!$C80='Unit Stats'!$A$43,'Unit Stats'!G$43,IF(Armybuilder!$C80='Unit Stats'!$A$44,'Unit Stats'!G$44,IF(Armybuilder!$C80='Unit Stats'!$A$45,'Unit Stats'!G$45,IF(Armybuilder!$C80='Unit Stats'!$A$46,'Unit Stats'!G$46,IF(Armybuilder!$C80='Unit Stats'!$A$47,'Unit Stats'!G$47,IF(Armybuilder!$C80='Unit Stats'!$A$48,'Unit Stats'!G$48,IF(Armybuilder!$C80='Unit Stats'!$A$49,'Unit Stats'!G$49,IF(Armybuilder!$C80='Unit Stats'!$A$50,'Unit Stats'!G$50,IF(Armybuilder!$C80='Unit Stats'!$A$51,'Unit Stats'!G$51,IF(Armybuilder!$C80='Unit Stats'!$A$52,'Unit Stats'!G$52,IF(Armybuilder!$C80='Unit Stats'!$A$53,'Unit Stats'!G$53,IF(Armybuilder!$C80='Unit Stats'!$A$54,'Unit Stats'!G$54,IF(Armybuilder!$C80='Unit Stats'!$A$55,'Unit Stats'!G$55,))))))))))))))))))))))))))))))))))))))))))))))))))))))</f>
        <v>0</v>
      </c>
      <c r="J80" s="33">
        <f>IF(Armybuilder!$C80='Unit Stats'!$A$2,'Unit Stats'!H$2,IF(Armybuilder!$C80='Unit Stats'!$A$3,'Unit Stats'!H$3,IF(Armybuilder!$C80='Unit Stats'!$A$4,'Unit Stats'!H$4,IF(Armybuilder!$C80='Unit Stats'!$A$5,'Unit Stats'!H$5,IF(Armybuilder!$C80='Unit Stats'!$A$6,'Unit Stats'!H$6,IF(Armybuilder!$C80='Unit Stats'!$A$7,'Unit Stats'!H$7,IF(Armybuilder!$C80='Unit Stats'!$A$8,'Unit Stats'!H$8,IF(Armybuilder!$C80='Unit Stats'!$A$9,'Unit Stats'!H$9,IF(Armybuilder!$C80='Unit Stats'!$A$10,'Unit Stats'!H$10,IF(Armybuilder!$C80='Unit Stats'!$A$11,'Unit Stats'!H$11,IF(Armybuilder!$C80='Unit Stats'!$A$12,'Unit Stats'!H$12,IF(Armybuilder!$C80='Unit Stats'!$A$13,'Unit Stats'!H$13,IF(Armybuilder!$C80='Unit Stats'!$A$14,'Unit Stats'!H$14,IF(Armybuilder!$C80='Unit Stats'!$A$15,'Unit Stats'!H$15,IF(Armybuilder!$C80='Unit Stats'!$A$16,'Unit Stats'!H$16,IF(Armybuilder!$C80='Unit Stats'!$A$17,'Unit Stats'!H$17,IF(Armybuilder!$C80='Unit Stats'!$A$18,'Unit Stats'!H$18,IF(Armybuilder!$C80='Unit Stats'!$A$19,'Unit Stats'!H$19,IF(Armybuilder!$C80='Unit Stats'!$A$20,'Unit Stats'!H$20,IF(Armybuilder!$C80='Unit Stats'!$A$21,'Unit Stats'!H$21,IF(Armybuilder!$C80='Unit Stats'!$A$22,'Unit Stats'!H$22,IF(Armybuilder!$C80='Unit Stats'!$A$23,'Unit Stats'!H$23,IF(Armybuilder!$C80='Unit Stats'!$A$24,'Unit Stats'!H$24,IF(Armybuilder!$C80='Unit Stats'!$A$25,'Unit Stats'!H$25,IF(Armybuilder!$C80='Unit Stats'!$A$26,'Unit Stats'!H$26,IF(Armybuilder!$C80='Unit Stats'!$A$27,'Unit Stats'!H$27,IF(Armybuilder!$C80='Unit Stats'!$A$28,'Unit Stats'!H$28,IF(Armybuilder!$C80='Unit Stats'!$A$29,'Unit Stats'!H$29,IF(Armybuilder!$C80='Unit Stats'!$A$30,'Unit Stats'!H$30,IF(Armybuilder!$C80='Unit Stats'!$A$31,'Unit Stats'!H$31,IF(Armybuilder!$C80='Unit Stats'!$A$32,'Unit Stats'!H$32,IF(Armybuilder!$C80='Unit Stats'!$A$33,'Unit Stats'!H$33,IF(Armybuilder!$C80='Unit Stats'!$A$34,'Unit Stats'!H$34,IF(Armybuilder!$C80='Unit Stats'!$A$35,'Unit Stats'!H$35,IF(Armybuilder!$C80='Unit Stats'!$A$36,'Unit Stats'!H$36,IF(Armybuilder!$C80='Unit Stats'!$A$37,'Unit Stats'!H$37,IF(Armybuilder!$C80='Unit Stats'!$A$38,'Unit Stats'!H$38,IF(Armybuilder!$C80='Unit Stats'!$A$39,'Unit Stats'!H$39,IF(Armybuilder!$C80='Unit Stats'!$A$40,'Unit Stats'!H$40,IF(Armybuilder!$C80='Unit Stats'!$A$41,'Unit Stats'!H$41,IF(Armybuilder!$C80='Unit Stats'!$A$42,'Unit Stats'!H$42,IF(Armybuilder!$C80='Unit Stats'!$A$43,'Unit Stats'!H$43,IF(Armybuilder!$C80='Unit Stats'!$A$44,'Unit Stats'!H$44,IF(Armybuilder!$C80='Unit Stats'!$A$45,'Unit Stats'!H$45,IF(Armybuilder!$C80='Unit Stats'!$A$46,'Unit Stats'!H$46,IF(Armybuilder!$C80='Unit Stats'!$A$47,'Unit Stats'!H$47,IF(Armybuilder!$C80='Unit Stats'!$A$48,'Unit Stats'!H$48,IF(Armybuilder!$C80='Unit Stats'!$A$49,'Unit Stats'!H$49,IF(Armybuilder!$C80='Unit Stats'!$A$50,'Unit Stats'!H$50,IF(Armybuilder!$C80='Unit Stats'!$A$51,'Unit Stats'!H$51,IF(Armybuilder!$C80='Unit Stats'!$A$52,'Unit Stats'!H$52,IF(Armybuilder!$C80='Unit Stats'!$A$53,'Unit Stats'!H$53,IF(Armybuilder!$C80='Unit Stats'!$A$54,'Unit Stats'!H$54,IF(Armybuilder!$C80='Unit Stats'!$A$55,'Unit Stats'!H$55,))))))))))))))))))))))))))))))))))))))))))))))))))))))</f>
        <v>0</v>
      </c>
      <c r="K80" s="34">
        <f>IF(Armybuilder!$C80='Unit Stats'!$A$2,'Unit Stats'!I$2,IF(Armybuilder!$C80='Unit Stats'!$A$3,'Unit Stats'!I$3,IF(Armybuilder!$C80='Unit Stats'!$A$4,'Unit Stats'!I$4,IF(Armybuilder!$C80='Unit Stats'!$A$5,'Unit Stats'!I$5,IF(Armybuilder!$C80='Unit Stats'!$A$6,'Unit Stats'!I$6,IF(Armybuilder!$C80='Unit Stats'!$A$7,'Unit Stats'!I$7,IF(Armybuilder!$C80='Unit Stats'!$A$8,'Unit Stats'!I$8,IF(Armybuilder!$C80='Unit Stats'!$A$9,'Unit Stats'!I$9,IF(Armybuilder!$C80='Unit Stats'!$A$10,'Unit Stats'!I$10,IF(Armybuilder!$C80='Unit Stats'!$A$11,'Unit Stats'!I$11,IF(Armybuilder!$C80='Unit Stats'!$A$12,'Unit Stats'!I$12,IF(Armybuilder!$C80='Unit Stats'!$A$13,'Unit Stats'!I$13,IF(Armybuilder!$C80='Unit Stats'!$A$14,'Unit Stats'!I$14,IF(Armybuilder!$C80='Unit Stats'!$A$15,'Unit Stats'!I$15,IF(Armybuilder!$C80='Unit Stats'!$A$16,'Unit Stats'!I$16,IF(Armybuilder!$C80='Unit Stats'!$A$17,'Unit Stats'!I$17,IF(Armybuilder!$C80='Unit Stats'!$A$18,'Unit Stats'!I$18,IF(Armybuilder!$C80='Unit Stats'!$A$19,'Unit Stats'!I$19,IF(Armybuilder!$C80='Unit Stats'!$A$20,'Unit Stats'!I$20,IF(Armybuilder!$C80='Unit Stats'!$A$21,'Unit Stats'!I$21,IF(Armybuilder!$C80='Unit Stats'!$A$22,'Unit Stats'!I$22,IF(Armybuilder!$C80='Unit Stats'!$A$23,'Unit Stats'!I$23,IF(Armybuilder!$C80='Unit Stats'!$A$24,'Unit Stats'!I$24,IF(Armybuilder!$C80='Unit Stats'!$A$25,'Unit Stats'!I$25,IF(Armybuilder!$C80='Unit Stats'!$A$26,'Unit Stats'!I$26,IF(Armybuilder!$C80='Unit Stats'!$A$27,'Unit Stats'!I$27,IF(Armybuilder!$C80='Unit Stats'!$A$28,'Unit Stats'!I$28,IF(Armybuilder!$C80='Unit Stats'!$A$29,'Unit Stats'!I$29,IF(Armybuilder!$C80='Unit Stats'!$A$30,'Unit Stats'!I$30,IF(Armybuilder!$C80='Unit Stats'!$A$31,'Unit Stats'!I$31,IF(Armybuilder!$C80='Unit Stats'!$A$32,'Unit Stats'!I$32,IF(Armybuilder!$C80='Unit Stats'!$A$33,'Unit Stats'!I$33,IF(Armybuilder!$C80='Unit Stats'!$A$34,'Unit Stats'!I$34,IF(Armybuilder!$C80='Unit Stats'!$A$35,'Unit Stats'!I$35,IF(Armybuilder!$C80='Unit Stats'!$A$36,'Unit Stats'!I$36,IF(Armybuilder!$C80='Unit Stats'!$A$37,'Unit Stats'!I$37,IF(Armybuilder!$C80='Unit Stats'!$A$38,'Unit Stats'!I$38,IF(Armybuilder!$C80='Unit Stats'!$A$39,'Unit Stats'!I$39,IF(Armybuilder!$C80='Unit Stats'!$A$40,'Unit Stats'!I$40,IF(Armybuilder!$C80='Unit Stats'!$A$41,'Unit Stats'!I$41,IF(Armybuilder!$C80='Unit Stats'!$A$42,'Unit Stats'!I$42,IF(Armybuilder!$C80='Unit Stats'!$A$43,'Unit Stats'!I$43,IF(Armybuilder!$C80='Unit Stats'!$A$44,'Unit Stats'!I$44,IF(Armybuilder!$C80='Unit Stats'!$A$45,'Unit Stats'!I$45,IF(Armybuilder!$C80='Unit Stats'!$A$46,'Unit Stats'!I$46,IF(Armybuilder!$C80='Unit Stats'!$A$47,'Unit Stats'!I$47,IF(Armybuilder!$C80='Unit Stats'!$A$48,'Unit Stats'!I$48,IF(Armybuilder!$C80='Unit Stats'!$A$49,'Unit Stats'!I$49,IF(Armybuilder!$C80='Unit Stats'!$A$50,'Unit Stats'!I$50,IF(Armybuilder!$C80='Unit Stats'!$A$51,'Unit Stats'!I$51,IF(Armybuilder!$C80='Unit Stats'!$A$52,'Unit Stats'!I$52,IF(Armybuilder!$C80='Unit Stats'!$A$53,'Unit Stats'!I$53,IF(Armybuilder!$C80='Unit Stats'!$A$54,'Unit Stats'!I$54,IF(Armybuilder!$C80='Unit Stats'!$A$55,'Unit Stats'!I$55,))))))))))))))))))))))))))))))))))))))))))))))))))))))</f>
        <v>0</v>
      </c>
      <c r="L80" s="33">
        <f>IF(Armybuilder!$C80='Unit Stats'!$A$2,'Unit Stats'!J$2,IF(Armybuilder!$C80='Unit Stats'!$A$3,'Unit Stats'!J$3,IF(Armybuilder!$C80='Unit Stats'!$A$4,'Unit Stats'!J$4,IF(Armybuilder!$C80='Unit Stats'!$A$5,'Unit Stats'!J$5,IF(Armybuilder!$C80='Unit Stats'!$A$6,'Unit Stats'!J$6,IF(Armybuilder!$C80='Unit Stats'!$A$7,'Unit Stats'!J$7,IF(Armybuilder!$C80='Unit Stats'!$A$8,'Unit Stats'!J$8,IF(Armybuilder!$C80='Unit Stats'!$A$9,'Unit Stats'!J$9,IF(Armybuilder!$C80='Unit Stats'!$A$10,'Unit Stats'!J$10,IF(Armybuilder!$C80='Unit Stats'!$A$11,'Unit Stats'!J$11,IF(Armybuilder!$C80='Unit Stats'!$A$12,'Unit Stats'!J$12,IF(Armybuilder!$C80='Unit Stats'!$A$13,'Unit Stats'!J$13,IF(Armybuilder!$C80='Unit Stats'!$A$14,'Unit Stats'!J$14,IF(Armybuilder!$C80='Unit Stats'!$A$15,'Unit Stats'!J$15,IF(Armybuilder!$C80='Unit Stats'!$A$16,'Unit Stats'!J$16,IF(Armybuilder!$C80='Unit Stats'!$A$17,'Unit Stats'!J$17,IF(Armybuilder!$C80='Unit Stats'!$A$18,'Unit Stats'!J$18,IF(Armybuilder!$C80='Unit Stats'!$A$19,'Unit Stats'!J$19,IF(Armybuilder!$C80='Unit Stats'!$A$20,'Unit Stats'!J$20,IF(Armybuilder!$C80='Unit Stats'!$A$21,'Unit Stats'!J$21,IF(Armybuilder!$C80='Unit Stats'!$A$22,'Unit Stats'!J$22,IF(Armybuilder!$C80='Unit Stats'!$A$23,'Unit Stats'!J$23,IF(Armybuilder!$C80='Unit Stats'!$A$24,'Unit Stats'!J$24,IF(Armybuilder!$C80='Unit Stats'!$A$25,'Unit Stats'!J$25,IF(Armybuilder!$C80='Unit Stats'!$A$26,'Unit Stats'!J$26,IF(Armybuilder!$C80='Unit Stats'!$A$27,'Unit Stats'!J$27,IF(Armybuilder!$C80='Unit Stats'!$A$28,'Unit Stats'!J$28,IF(Armybuilder!$C80='Unit Stats'!$A$29,'Unit Stats'!J$29,IF(Armybuilder!$C80='Unit Stats'!$A$30,'Unit Stats'!J$30,IF(Armybuilder!$C80='Unit Stats'!$A$31,'Unit Stats'!J$31,IF(Armybuilder!$C80='Unit Stats'!$A$32,'Unit Stats'!J$32,IF(Armybuilder!$C80='Unit Stats'!$A$33,'Unit Stats'!J$33,IF(Armybuilder!$C80='Unit Stats'!$A$34,'Unit Stats'!J$34,IF(Armybuilder!$C80='Unit Stats'!$A$35,'Unit Stats'!J$35,IF(Armybuilder!$C80='Unit Stats'!$A$36,'Unit Stats'!J$36,IF(Armybuilder!$C80='Unit Stats'!$A$37,'Unit Stats'!J$37,IF(Armybuilder!$C80='Unit Stats'!$A$38,'Unit Stats'!J$38,IF(Armybuilder!$C80='Unit Stats'!$A$39,'Unit Stats'!J$39,IF(Armybuilder!$C80='Unit Stats'!$A$40,'Unit Stats'!J$40,IF(Armybuilder!$C80='Unit Stats'!$A$41,'Unit Stats'!J$41,IF(Armybuilder!$C80='Unit Stats'!$A$42,'Unit Stats'!J$42,IF(Armybuilder!$C80='Unit Stats'!$A$43,'Unit Stats'!J$43,IF(Armybuilder!$C80='Unit Stats'!$A$44,'Unit Stats'!J$44,IF(Armybuilder!$C80='Unit Stats'!$A$45,'Unit Stats'!J$45,IF(Armybuilder!$C80='Unit Stats'!$A$46,'Unit Stats'!J$46,IF(Armybuilder!$C80='Unit Stats'!$A$47,'Unit Stats'!J$47,IF(Armybuilder!$C80='Unit Stats'!$A$48,'Unit Stats'!J$48,IF(Armybuilder!$C80='Unit Stats'!$A$49,'Unit Stats'!J$49,IF(Armybuilder!$C80='Unit Stats'!$A$50,'Unit Stats'!J$50,IF(Armybuilder!$C80='Unit Stats'!$A$51,'Unit Stats'!J$51,IF(Armybuilder!$C80='Unit Stats'!$A$52,'Unit Stats'!J$52,IF(Armybuilder!$C80='Unit Stats'!$A$53,'Unit Stats'!J$53,IF(Armybuilder!$C80='Unit Stats'!$A$54,'Unit Stats'!J$54,IF(Armybuilder!$C80='Unit Stats'!$A$55,'Unit Stats'!J$55,))))))))))))))))))))))))))))))))))))))))))))))))))))))</f>
        <v>0</v>
      </c>
      <c r="M80" s="38">
        <f>IF(Armybuilder!$C80='Unit Stats'!$A$2,'Unit Stats'!K$2,IF(Armybuilder!$C80='Unit Stats'!$A$3,'Unit Stats'!K$3,IF(Armybuilder!$C80='Unit Stats'!$A$4,'Unit Stats'!K$4,IF(Armybuilder!$C80='Unit Stats'!$A$5,'Unit Stats'!K$5,IF(Armybuilder!$C80='Unit Stats'!$A$6,'Unit Stats'!K$6,IF(Armybuilder!$C80='Unit Stats'!$A$7,'Unit Stats'!K$7,IF(Armybuilder!$C80='Unit Stats'!$A$8,'Unit Stats'!K$8,IF(Armybuilder!$C80='Unit Stats'!$A$9,'Unit Stats'!K$9,IF(Armybuilder!$C80='Unit Stats'!$A$10,'Unit Stats'!K$10,IF(Armybuilder!$C80='Unit Stats'!$A$11,'Unit Stats'!K$11,IF(Armybuilder!$C80='Unit Stats'!$A$12,'Unit Stats'!K$12,IF(Armybuilder!$C80='Unit Stats'!$A$13,'Unit Stats'!K$13,IF(Armybuilder!$C80='Unit Stats'!$A$14,'Unit Stats'!K$14,IF(Armybuilder!$C80='Unit Stats'!$A$15,'Unit Stats'!K$15,IF(Armybuilder!$C80='Unit Stats'!$A$16,'Unit Stats'!K$16,IF(Armybuilder!$C80='Unit Stats'!$A$17,'Unit Stats'!K$17,IF(Armybuilder!$C80='Unit Stats'!$A$18,'Unit Stats'!K$18,IF(Armybuilder!$C80='Unit Stats'!$A$19,'Unit Stats'!K$19,IF(Armybuilder!$C80='Unit Stats'!$A$20,'Unit Stats'!K$20,IF(Armybuilder!$C80='Unit Stats'!$A$21,'Unit Stats'!K$21,IF(Armybuilder!$C80='Unit Stats'!$A$22,'Unit Stats'!K$22,IF(Armybuilder!$C80='Unit Stats'!$A$23,'Unit Stats'!K$23,IF(Armybuilder!$C80='Unit Stats'!$A$24,'Unit Stats'!K$24,IF(Armybuilder!$C80='Unit Stats'!$A$25,'Unit Stats'!K$25,IF(Armybuilder!$C80='Unit Stats'!$A$26,'Unit Stats'!K$26,IF(Armybuilder!$C80='Unit Stats'!$A$27,'Unit Stats'!K$27,IF(Armybuilder!$C80='Unit Stats'!$A$28,'Unit Stats'!K$28,IF(Armybuilder!$C80='Unit Stats'!$A$29,'Unit Stats'!K$29,IF(Armybuilder!$C80='Unit Stats'!$A$30,'Unit Stats'!K$30,IF(Armybuilder!$C80='Unit Stats'!$A$31,'Unit Stats'!K$31,IF(Armybuilder!$C80='Unit Stats'!$A$32,'Unit Stats'!K$32,IF(Armybuilder!$C80='Unit Stats'!$A$33,'Unit Stats'!K$33,IF(Armybuilder!$C80='Unit Stats'!$A$34,'Unit Stats'!K$34,IF(Armybuilder!$C80='Unit Stats'!$A$35,'Unit Stats'!K$35,IF(Armybuilder!$C80='Unit Stats'!$A$36,'Unit Stats'!K$36,IF(Armybuilder!$C80='Unit Stats'!$A$37,'Unit Stats'!K$37,IF(Armybuilder!$C80='Unit Stats'!$A$38,'Unit Stats'!K$38,IF(Armybuilder!$C80='Unit Stats'!$A$39,'Unit Stats'!K$39,IF(Armybuilder!$C80='Unit Stats'!$A$40,'Unit Stats'!K$40,IF(Armybuilder!$C80='Unit Stats'!$A$41,'Unit Stats'!K$41,IF(Armybuilder!$C80='Unit Stats'!$A$42,'Unit Stats'!K$42,IF(Armybuilder!$C80='Unit Stats'!$A$43,'Unit Stats'!K$43,IF(Armybuilder!$C80='Unit Stats'!$A$44,'Unit Stats'!K$44,IF(Armybuilder!$C80='Unit Stats'!$A$45,'Unit Stats'!K$45,IF(Armybuilder!$C80='Unit Stats'!$A$46,'Unit Stats'!K$46,IF(Armybuilder!$C80='Unit Stats'!$A$47,'Unit Stats'!K$47,IF(Armybuilder!$C80='Unit Stats'!$A$48,'Unit Stats'!K$48,IF(Armybuilder!$C80='Unit Stats'!$A$49,'Unit Stats'!K$49,IF(Armybuilder!$C80='Unit Stats'!$A$50,'Unit Stats'!K$50,IF(Armybuilder!$C80='Unit Stats'!$A$51,'Unit Stats'!K$51,IF(Armybuilder!$C80='Unit Stats'!$A$52,'Unit Stats'!K$52,IF(Armybuilder!$C80='Unit Stats'!$A$53,'Unit Stats'!K$53,IF(Armybuilder!$C80='Unit Stats'!$A$54,'Unit Stats'!K$54,IF(Armybuilder!$C80='Unit Stats'!$A$55,'Unit Stats'!K$55,))))))))))))))))))))))))))))))))))))))))))))))))))))))</f>
        <v>0</v>
      </c>
      <c r="N80" s="36">
        <f>IF(Armybuilder!$C80='Unit Stats'!$A$2,'Unit Stats'!L$2,IF(Armybuilder!$C80='Unit Stats'!$A$3,'Unit Stats'!L$3,IF(Armybuilder!$C80='Unit Stats'!$A$4,'Unit Stats'!L$4,IF(Armybuilder!$C80='Unit Stats'!$A$5,'Unit Stats'!L$5,IF(Armybuilder!$C80='Unit Stats'!$A$6,'Unit Stats'!L$6,IF(Armybuilder!$C80='Unit Stats'!$A$7,'Unit Stats'!L$7,IF(Armybuilder!$C80='Unit Stats'!$A$8,'Unit Stats'!L$8,IF(Armybuilder!$C80='Unit Stats'!$A$9,'Unit Stats'!L$9,IF(Armybuilder!$C80='Unit Stats'!$A$10,'Unit Stats'!L$10,IF(Armybuilder!$C80='Unit Stats'!$A$11,'Unit Stats'!L$11,IF(Armybuilder!$C80='Unit Stats'!$A$12,'Unit Stats'!L$12,IF(Armybuilder!$C80='Unit Stats'!$A$13,'Unit Stats'!L$13,IF(Armybuilder!$C80='Unit Stats'!$A$14,'Unit Stats'!L$14,IF(Armybuilder!$C80='Unit Stats'!$A$15,'Unit Stats'!L$15,IF(Armybuilder!$C80='Unit Stats'!$A$16,'Unit Stats'!L$16,IF(Armybuilder!$C80='Unit Stats'!$A$17,'Unit Stats'!L$17,IF(Armybuilder!$C80='Unit Stats'!$A$18,'Unit Stats'!L$18,IF(Armybuilder!$C80='Unit Stats'!$A$19,'Unit Stats'!L$19,IF(Armybuilder!$C80='Unit Stats'!$A$20,'Unit Stats'!L$20,IF(Armybuilder!$C80='Unit Stats'!$A$21,'Unit Stats'!L$21,IF(Armybuilder!$C80='Unit Stats'!$A$22,'Unit Stats'!L$22,IF(Armybuilder!$C80='Unit Stats'!$A$23,'Unit Stats'!L$23,IF(Armybuilder!$C80='Unit Stats'!$A$24,'Unit Stats'!L$24,IF(Armybuilder!$C80='Unit Stats'!$A$25,'Unit Stats'!L$25,IF(Armybuilder!$C80='Unit Stats'!$A$26,'Unit Stats'!L$26,IF(Armybuilder!$C80='Unit Stats'!$A$27,'Unit Stats'!L$27,IF(Armybuilder!$C80='Unit Stats'!$A$28,'Unit Stats'!L$28,IF(Armybuilder!$C80='Unit Stats'!$A$29,'Unit Stats'!L$29,IF(Armybuilder!$C80='Unit Stats'!$A$30,'Unit Stats'!L$30,IF(Armybuilder!$C80='Unit Stats'!$A$31,'Unit Stats'!L$31,IF(Armybuilder!$C80='Unit Stats'!$A$32,'Unit Stats'!L$32,IF(Armybuilder!$C80='Unit Stats'!$A$33,'Unit Stats'!L$33,IF(Armybuilder!$C80='Unit Stats'!$A$34,'Unit Stats'!L$34,IF(Armybuilder!$C80='Unit Stats'!$A$35,'Unit Stats'!L$35,IF(Armybuilder!$C80='Unit Stats'!$A$36,'Unit Stats'!L$36,IF(Armybuilder!$C80='Unit Stats'!$A$37,'Unit Stats'!L$37,IF(Armybuilder!$C80='Unit Stats'!$A$38,'Unit Stats'!L$38,IF(Armybuilder!$C80='Unit Stats'!$A$39,'Unit Stats'!L$39,IF(Armybuilder!$C80='Unit Stats'!$A$40,'Unit Stats'!L$40,IF(Armybuilder!$C80='Unit Stats'!$A$41,'Unit Stats'!L$41,IF(Armybuilder!$C80='Unit Stats'!$A$42,'Unit Stats'!L$42,IF(Armybuilder!$C80='Unit Stats'!$A$43,'Unit Stats'!L$43,IF(Armybuilder!$C80='Unit Stats'!$A$44,'Unit Stats'!L$44,IF(Armybuilder!$C80='Unit Stats'!$A$45,'Unit Stats'!L$45,IF(Armybuilder!$C80='Unit Stats'!$A$46,'Unit Stats'!L$46,IF(Armybuilder!$C80='Unit Stats'!$A$47,'Unit Stats'!L$47,IF(Armybuilder!$C80='Unit Stats'!$A$48,'Unit Stats'!L$48,IF(Armybuilder!$C80='Unit Stats'!$A$49,'Unit Stats'!L$49,IF(Armybuilder!$C80='Unit Stats'!$A$50,'Unit Stats'!L$50,IF(Armybuilder!$C80='Unit Stats'!$A$51,'Unit Stats'!L$51,IF(Armybuilder!$C80='Unit Stats'!$A$52,'Unit Stats'!L$52,IF(Armybuilder!$C80='Unit Stats'!$A$53,'Unit Stats'!L$53,IF(Armybuilder!$C80='Unit Stats'!$A$54,'Unit Stats'!L$54,IF(Armybuilder!$C80='Unit Stats'!$A$55,'Unit Stats'!L$55,))))))))))))))))))))))))))))))))))))))))))))))))))))))</f>
        <v>0</v>
      </c>
      <c r="O80" s="34">
        <f>IF(Armybuilder!$C80='Unit Stats'!$A$2,'Unit Stats'!M$2,IF(Armybuilder!$C80='Unit Stats'!$A$3,'Unit Stats'!M$3,IF(Armybuilder!$C80='Unit Stats'!$A$4,'Unit Stats'!M$4,IF(Armybuilder!$C80='Unit Stats'!$A$5,'Unit Stats'!M$5,IF(Armybuilder!$C80='Unit Stats'!$A$6,'Unit Stats'!M$6,IF(Armybuilder!$C80='Unit Stats'!$A$7,'Unit Stats'!M$7,IF(Armybuilder!$C80='Unit Stats'!$A$8,'Unit Stats'!M$8,IF(Armybuilder!$C80='Unit Stats'!$A$9,'Unit Stats'!M$9,IF(Armybuilder!$C80='Unit Stats'!$A$10,'Unit Stats'!M$10,IF(Armybuilder!$C80='Unit Stats'!$A$11,'Unit Stats'!M$11,IF(Armybuilder!$C80='Unit Stats'!$A$12,'Unit Stats'!M$12,IF(Armybuilder!$C80='Unit Stats'!$A$13,'Unit Stats'!M$13,IF(Armybuilder!$C80='Unit Stats'!$A$14,'Unit Stats'!M$14,IF(Armybuilder!$C80='Unit Stats'!$A$15,'Unit Stats'!M$15,IF(Armybuilder!$C80='Unit Stats'!$A$16,'Unit Stats'!M$16,IF(Armybuilder!$C80='Unit Stats'!$A$17,'Unit Stats'!M$17,IF(Armybuilder!$C80='Unit Stats'!$A$18,'Unit Stats'!M$18,IF(Armybuilder!$C80='Unit Stats'!$A$19,'Unit Stats'!M$19,IF(Armybuilder!$C80='Unit Stats'!$A$20,'Unit Stats'!M$20,IF(Armybuilder!$C80='Unit Stats'!$A$21,'Unit Stats'!M$21,IF(Armybuilder!$C80='Unit Stats'!$A$22,'Unit Stats'!M$22,IF(Armybuilder!$C80='Unit Stats'!$A$23,'Unit Stats'!M$23,IF(Armybuilder!$C80='Unit Stats'!$A$24,'Unit Stats'!M$24,IF(Armybuilder!$C80='Unit Stats'!$A$25,'Unit Stats'!M$25,IF(Armybuilder!$C80='Unit Stats'!$A$26,'Unit Stats'!M$26,IF(Armybuilder!$C80='Unit Stats'!$A$27,'Unit Stats'!M$27,IF(Armybuilder!$C80='Unit Stats'!$A$28,'Unit Stats'!M$28,IF(Armybuilder!$C80='Unit Stats'!$A$29,'Unit Stats'!M$29,IF(Armybuilder!$C80='Unit Stats'!$A$30,'Unit Stats'!M$30,IF(Armybuilder!$C80='Unit Stats'!$A$31,'Unit Stats'!M$31,IF(Armybuilder!$C80='Unit Stats'!$A$32,'Unit Stats'!M$32,IF(Armybuilder!$C80='Unit Stats'!$A$33,'Unit Stats'!M$33,IF(Armybuilder!$C80='Unit Stats'!$A$34,'Unit Stats'!M$34,IF(Armybuilder!$C80='Unit Stats'!$A$35,'Unit Stats'!M$35,IF(Armybuilder!$C80='Unit Stats'!$A$36,'Unit Stats'!M$36,IF(Armybuilder!$C80='Unit Stats'!$A$37,'Unit Stats'!M$37,IF(Armybuilder!$C80='Unit Stats'!$A$38,'Unit Stats'!M$38,IF(Armybuilder!$C80='Unit Stats'!$A$39,'Unit Stats'!M$39,IF(Armybuilder!$C80='Unit Stats'!$A$40,'Unit Stats'!M$40,IF(Armybuilder!$C80='Unit Stats'!$A$41,'Unit Stats'!M$41,IF(Armybuilder!$C80='Unit Stats'!$A$42,'Unit Stats'!M$42,IF(Armybuilder!$C80='Unit Stats'!$A$43,'Unit Stats'!M$43,IF(Armybuilder!$C80='Unit Stats'!$A$44,'Unit Stats'!M$44,IF(Armybuilder!$C80='Unit Stats'!$A$45,'Unit Stats'!M$45,IF(Armybuilder!$C80='Unit Stats'!$A$46,'Unit Stats'!M$46,IF(Armybuilder!$C80='Unit Stats'!$A$47,'Unit Stats'!M$47,IF(Armybuilder!$C80='Unit Stats'!$A$48,'Unit Stats'!M$48,IF(Armybuilder!$C80='Unit Stats'!$A$49,'Unit Stats'!M$49,IF(Armybuilder!$C80='Unit Stats'!$A$50,'Unit Stats'!M$50,IF(Armybuilder!$C80='Unit Stats'!$A$51,'Unit Stats'!M$51,IF(Armybuilder!$C80='Unit Stats'!$A$52,'Unit Stats'!M$52,IF(Armybuilder!$C80='Unit Stats'!$A$53,'Unit Stats'!M$53,IF(Armybuilder!$C80='Unit Stats'!$A$54,'Unit Stats'!M$54,IF(Armybuilder!$C80='Unit Stats'!$A$55,'Unit Stats'!M$55,))))))))))))))))))))))))))))))))))))))))))))))))))))))</f>
        <v>0</v>
      </c>
      <c r="P80" s="42">
        <f>IF(Armybuilder!$C80='Unit Stats'!$A$2,'Unit Stats'!N$2,IF(Armybuilder!$C80='Unit Stats'!$A$3,'Unit Stats'!N$3,IF(Armybuilder!$C80='Unit Stats'!$A$4,'Unit Stats'!N$4,IF(Armybuilder!$C80='Unit Stats'!$A$5,'Unit Stats'!N$5,IF(Armybuilder!$C80='Unit Stats'!$A$6,'Unit Stats'!N$6,IF(Armybuilder!$C80='Unit Stats'!$A$7,'Unit Stats'!N$7,IF(Armybuilder!$C80='Unit Stats'!$A$8,'Unit Stats'!N$8,IF(Armybuilder!$C80='Unit Stats'!$A$9,'Unit Stats'!N$9,IF(Armybuilder!$C80='Unit Stats'!$A$10,'Unit Stats'!N$10,IF(Armybuilder!$C80='Unit Stats'!$A$11,'Unit Stats'!N$11,IF(Armybuilder!$C80='Unit Stats'!$A$12,'Unit Stats'!N$12,IF(Armybuilder!$C80='Unit Stats'!$A$13,'Unit Stats'!N$13,IF(Armybuilder!$C80='Unit Stats'!$A$14,'Unit Stats'!N$14,IF(Armybuilder!$C80='Unit Stats'!$A$15,'Unit Stats'!N$15,IF(Armybuilder!$C80='Unit Stats'!$A$16,'Unit Stats'!N$16,IF(Armybuilder!$C80='Unit Stats'!$A$17,'Unit Stats'!N$17,IF(Armybuilder!$C80='Unit Stats'!$A$18,'Unit Stats'!N$18,IF(Armybuilder!$C80='Unit Stats'!$A$19,'Unit Stats'!N$19,IF(Armybuilder!$C80='Unit Stats'!$A$20,'Unit Stats'!N$20,IF(Armybuilder!$C80='Unit Stats'!$A$21,'Unit Stats'!N$21,IF(Armybuilder!$C80='Unit Stats'!$A$22,'Unit Stats'!N$22,IF(Armybuilder!$C80='Unit Stats'!$A$23,'Unit Stats'!N$23,IF(Armybuilder!$C80='Unit Stats'!$A$24,'Unit Stats'!N$24,IF(Armybuilder!$C80='Unit Stats'!$A$25,'Unit Stats'!N$25,IF(Armybuilder!$C80='Unit Stats'!$A$26,'Unit Stats'!N$26,IF(Armybuilder!$C80='Unit Stats'!$A$27,'Unit Stats'!N$27,IF(Armybuilder!$C80='Unit Stats'!$A$28,'Unit Stats'!N$28,IF(Armybuilder!$C80='Unit Stats'!$A$29,'Unit Stats'!N$29,IF(Armybuilder!$C80='Unit Stats'!$A$30,'Unit Stats'!N$30,IF(Armybuilder!$C80='Unit Stats'!$A$31,'Unit Stats'!N$31,IF(Armybuilder!$C80='Unit Stats'!$A$32,'Unit Stats'!N$32,IF(Armybuilder!$C80='Unit Stats'!$A$33,'Unit Stats'!N$33,IF(Armybuilder!$C80='Unit Stats'!$A$34,'Unit Stats'!N$34,IF(Armybuilder!$C80='Unit Stats'!$A$35,'Unit Stats'!N$35,IF(Armybuilder!$C80='Unit Stats'!$A$36,'Unit Stats'!N$36,IF(Armybuilder!$C80='Unit Stats'!$A$37,'Unit Stats'!N$37,IF(Armybuilder!$C80='Unit Stats'!$A$38,'Unit Stats'!N$38,IF(Armybuilder!$C80='Unit Stats'!$A$39,'Unit Stats'!N$39,IF(Armybuilder!$C80='Unit Stats'!$A$40,'Unit Stats'!N$40,IF(Armybuilder!$C80='Unit Stats'!$A$41,'Unit Stats'!N$41,IF(Armybuilder!$C80='Unit Stats'!$A$42,'Unit Stats'!N$42,IF(Armybuilder!$C80='Unit Stats'!$A$43,'Unit Stats'!N$43,IF(Armybuilder!$C80='Unit Stats'!$A$44,'Unit Stats'!N$44,IF(Armybuilder!$C80='Unit Stats'!$A$45,'Unit Stats'!N$45,IF(Armybuilder!$C80='Unit Stats'!$A$46,'Unit Stats'!N$46,IF(Armybuilder!$C80='Unit Stats'!$A$47,'Unit Stats'!N$47,IF(Armybuilder!$C80='Unit Stats'!$A$48,'Unit Stats'!N$48,IF(Armybuilder!$C80='Unit Stats'!$A$49,'Unit Stats'!N$49,IF(Armybuilder!$C80='Unit Stats'!$A$50,'Unit Stats'!N$50,IF(Armybuilder!$C80='Unit Stats'!$A$51,'Unit Stats'!N$51,IF(Armybuilder!$C80='Unit Stats'!$A$52,'Unit Stats'!N$52,IF(Armybuilder!$C80='Unit Stats'!$A$53,'Unit Stats'!N$53,IF(Armybuilder!$C80='Unit Stats'!$A$54,'Unit Stats'!N$54,IF(Armybuilder!$C80='Unit Stats'!$A$55,'Unit Stats'!N$55,))))))))))))))))))))))))))))))))))))))))))))))))))))))</f>
        <v>0</v>
      </c>
      <c r="Q80" s="38">
        <f>IF(Armybuilder!$C80='Unit Stats'!$A$2,'Unit Stats'!$T$2,IF(Armybuilder!$C80='Unit Stats'!$A$3,'Unit Stats'!$T$3,IF(Armybuilder!$C80='Unit Stats'!$A$4,'Unit Stats'!$T$4,IF(Armybuilder!$C80='Unit Stats'!$A$5,'Unit Stats'!$T$5,IF(Armybuilder!$C80='Unit Stats'!$A$6,'Unit Stats'!$T$6,IF(Armybuilder!$C80='Unit Stats'!$A$7,'Unit Stats'!$T$7,IF(Armybuilder!$C80='Unit Stats'!$A$8,'Unit Stats'!$T$8,IF(Armybuilder!$C80='Unit Stats'!$A$9,'Unit Stats'!$T$9,IF(Armybuilder!$C80='Unit Stats'!$A$10,'Unit Stats'!$T$10,IF(Armybuilder!$C80='Unit Stats'!$A$11,'Unit Stats'!$T$11,IF(Armybuilder!$C80='Unit Stats'!$A$12,'Unit Stats'!$T$12,IF(Armybuilder!$C80='Unit Stats'!$A$13,'Unit Stats'!$T$13,IF(Armybuilder!$C80='Unit Stats'!$A$14,'Unit Stats'!$T$14,IF(Armybuilder!$C80='Unit Stats'!$A$15,'Unit Stats'!$T$15,IF(Armybuilder!$C80='Unit Stats'!$A$16,'Unit Stats'!$T$16,IF(Armybuilder!$C80='Unit Stats'!$A$17,'Unit Stats'!$T$17,IF(Armybuilder!$C80='Unit Stats'!$A$18,'Unit Stats'!$T$18,IF(Armybuilder!$C80='Unit Stats'!$A$19,'Unit Stats'!$T$19,IF(Armybuilder!$C80='Unit Stats'!$A$20,'Unit Stats'!$T$20,IF(Armybuilder!$C80='Unit Stats'!$A$21,'Unit Stats'!$T$21,IF(Armybuilder!$C80='Unit Stats'!$A$22,'Unit Stats'!$T$22,IF(Armybuilder!$C80='Unit Stats'!$A$23,'Unit Stats'!$T$23,IF(Armybuilder!$C80='Unit Stats'!$A$24,'Unit Stats'!$T$24,IF(Armybuilder!$C80='Unit Stats'!$A$25,'Unit Stats'!$T$25,IF(Armybuilder!$C80='Unit Stats'!$A$26,'Unit Stats'!$T$26,IF(Armybuilder!$C80='Unit Stats'!$A$27,'Unit Stats'!$T$27,IF(Armybuilder!$C80='Unit Stats'!$A$28,'Unit Stats'!$T$28,IF(Armybuilder!$C80='Unit Stats'!$A$29,'Unit Stats'!$T$29,IF(Armybuilder!$C80='Unit Stats'!$A$30,'Unit Stats'!$T$30,IF(Armybuilder!$C80='Unit Stats'!$A$31,'Unit Stats'!$T$31,IF(Armybuilder!$C80='Unit Stats'!$A$32,'Unit Stats'!$T$32,IF(Armybuilder!$C80='Unit Stats'!$A$33,'Unit Stats'!$T$33,IF(Armybuilder!$C80='Unit Stats'!$A$34,'Unit Stats'!$T$34,IF(Armybuilder!$C80='Unit Stats'!$A$35,'Unit Stats'!$T$35,IF(Armybuilder!$C80='Unit Stats'!$A$36,'Unit Stats'!$T$36,IF(Armybuilder!$C80='Unit Stats'!$A$37,'Unit Stats'!$T$37,IF(Armybuilder!$C80='Unit Stats'!$A$38,'Unit Stats'!$T$38,IF(Armybuilder!$C80='Unit Stats'!$A$39,'Unit Stats'!$T$39,IF(Armybuilder!$C80='Unit Stats'!$A$40,'Unit Stats'!$T$40,IF(Armybuilder!$C80='Unit Stats'!$A$41,'Unit Stats'!$T$41,IF(Armybuilder!$C80='Unit Stats'!$A$42,'Unit Stats'!$T$42,IF(Armybuilder!$C80='Unit Stats'!$A$43,'Unit Stats'!$T$43,IF(Armybuilder!$C80='Unit Stats'!$A$44,'Unit Stats'!$T$44,IF(Armybuilder!$C80='Unit Stats'!$A$45,'Unit Stats'!$T$45,IF(Armybuilder!$C80='Unit Stats'!$A$46,'Unit Stats'!$T$46,IF(Armybuilder!$C80='Unit Stats'!$A$47,'Unit Stats'!$T$47,IF(Armybuilder!$C80='Unit Stats'!$A$48,'Unit Stats'!$T$48,IF(Armybuilder!$C80='Unit Stats'!$A$49,'Unit Stats'!$T$49,IF(Armybuilder!$C80='Unit Stats'!$A$50,'Unit Stats'!$T$50,IF(Armybuilder!$C80='Unit Stats'!$A$51,'Unit Stats'!$T$51,IF(Armybuilder!$C80='Unit Stats'!$A$52,'Unit Stats'!$T$52,IF(Armybuilder!$C80='Unit Stats'!$A$53,'Unit Stats'!$T$53,IF(Armybuilder!$C80='Unit Stats'!$A$54,'Unit Stats'!$T$54,IF(Armybuilder!$C80='Unit Stats'!$A$55,'Unit Stats'!$T$55,IF(Armybuilder!$C80=Wargear!$A$2,Wargear!$B$2,IF(Armybuilder!$C80=Wargear!$A$3,Wargear!$B$3,IF(Armybuilder!$C80=Wargear!$A$4,Wargear!$B$4,IF(Armybuilder!$C80=Wargear!$A$5,Wargear!$B$5,IF(Armybuilder!$C80=Wargear!$A$6,Wargear!$B$6,IF(Armybuilder!$C80=Wargear!$A$7,Wargear!$B$7,'Extra Code Points'!$A77))))))))))))))))))))))))))))))))))))))))))))))))))))))))))))</f>
        <v>0</v>
      </c>
      <c r="R80" s="39">
        <f t="shared" si="2"/>
        <v>0</v>
      </c>
      <c r="S80" s="40">
        <f t="shared" si="3"/>
        <v>1085</v>
      </c>
      <c r="T80" s="36">
        <f>IF(Armybuilder!$C80='Unit Stats'!$A$2,'Unit Stats'!O$2,IF(Armybuilder!$C80='Unit Stats'!$A$3,'Unit Stats'!O$3,IF(Armybuilder!$C80='Unit Stats'!$A$4,'Unit Stats'!O$4,IF(Armybuilder!$C80='Unit Stats'!$A$5,'Unit Stats'!O$5,IF(Armybuilder!$C80='Unit Stats'!$A$6,'Unit Stats'!O$6,IF(Armybuilder!$C80='Unit Stats'!$A$7,'Unit Stats'!O$7,IF(Armybuilder!$C80='Unit Stats'!$A$8,'Unit Stats'!O$8,IF(Armybuilder!$C80='Unit Stats'!$A$9,'Unit Stats'!O$9,IF(Armybuilder!$C80='Unit Stats'!$A$10,'Unit Stats'!O$10,IF(Armybuilder!$C80='Unit Stats'!$A$11,'Unit Stats'!O$11,IF(Armybuilder!$C80='Unit Stats'!$A$12,'Unit Stats'!O$12,IF(Armybuilder!$C80='Unit Stats'!$A$13,'Unit Stats'!O$13,IF(Armybuilder!$C80='Unit Stats'!$A$14,'Unit Stats'!O$14,IF(Armybuilder!$C80='Unit Stats'!$A$15,'Unit Stats'!O$15,IF(Armybuilder!$C80='Unit Stats'!$A$16,'Unit Stats'!O$16,IF(Armybuilder!$C80='Unit Stats'!$A$17,'Unit Stats'!O$17,IF(Armybuilder!$C80='Unit Stats'!$A$18,'Unit Stats'!O$18,IF(Armybuilder!$C80='Unit Stats'!$A$19,'Unit Stats'!O$19,IF(Armybuilder!$C80='Unit Stats'!$A$20,'Unit Stats'!O$20,IF(Armybuilder!$C80='Unit Stats'!$A$21,'Unit Stats'!O$21,IF(Armybuilder!$C80='Unit Stats'!$A$22,'Unit Stats'!O$22,IF(Armybuilder!$C80='Unit Stats'!$A$23,'Unit Stats'!O$23,IF(Armybuilder!$C80='Unit Stats'!$A$24,'Unit Stats'!O$24,IF(Armybuilder!$C80='Unit Stats'!$A$25,'Unit Stats'!O$25,IF(Armybuilder!$C80='Unit Stats'!$A$26,'Unit Stats'!O$26,IF(Armybuilder!$C80='Unit Stats'!$A$27,'Unit Stats'!O$27,IF(Armybuilder!$C80='Unit Stats'!$A$28,'Unit Stats'!O$28,IF(Armybuilder!$C80='Unit Stats'!$A$29,'Unit Stats'!O$29,IF(Armybuilder!$C80='Unit Stats'!$A$30,'Unit Stats'!O$30,IF(Armybuilder!$C80='Unit Stats'!$A$31,'Unit Stats'!O$31,IF(Armybuilder!$C80='Unit Stats'!$A$32,'Unit Stats'!O$32,IF(Armybuilder!$C80='Unit Stats'!$A$33,'Unit Stats'!O$33,IF(Armybuilder!$C80='Unit Stats'!$A$34,'Unit Stats'!O$34,IF(Armybuilder!$C80='Unit Stats'!$A$35,'Unit Stats'!O$35,IF(Armybuilder!$C80='Unit Stats'!$A$36,'Unit Stats'!O$36,IF(Armybuilder!$C80='Unit Stats'!$A$37,'Unit Stats'!O$37,IF(Armybuilder!$C80='Unit Stats'!$A$38,'Unit Stats'!O$38,IF(Armybuilder!$C80='Unit Stats'!$A$39,'Unit Stats'!O$39,IF(Armybuilder!$C80='Unit Stats'!$A$40,'Unit Stats'!O$40,IF(Armybuilder!$C80='Unit Stats'!$A$41,'Unit Stats'!O$41,IF(Armybuilder!$C80='Unit Stats'!$A$42,'Unit Stats'!O$42,IF(Armybuilder!$C80='Unit Stats'!$A$43,'Unit Stats'!O$43,IF(Armybuilder!$C80='Unit Stats'!$A$44,'Unit Stats'!O$44,IF(Armybuilder!$C80='Unit Stats'!$A$45,'Unit Stats'!O$45,IF(Armybuilder!$C80='Unit Stats'!$A$46,'Unit Stats'!O$46,IF(Armybuilder!$C80='Unit Stats'!$A$47,'Unit Stats'!O$47,IF(Armybuilder!$C80='Unit Stats'!$A$48,'Unit Stats'!O$48,IF(Armybuilder!$C80='Unit Stats'!$A$49,'Unit Stats'!O$49,IF(Armybuilder!$C80='Unit Stats'!$A$50,'Unit Stats'!O$50,IF(Armybuilder!$C80='Unit Stats'!$A$51,'Unit Stats'!O$51,IF(Armybuilder!$C80='Unit Stats'!$A$52,'Unit Stats'!O$52,IF(Armybuilder!$C80='Unit Stats'!$A$53,'Unit Stats'!O$53,IF(Armybuilder!$C80='Unit Stats'!$A$54,'Unit Stats'!O$54,IF(Armybuilder!$C80='Unit Stats'!$A$55,'Unit Stats'!O$55,IF(Armybuilder!$C80=Wargear!$A$2,Wargear!C$2,IF(Armybuilder!$C80=Wargear!$A$3,Wargear!C$3,IF(Armybuilder!$C80=Wargear!$A$4,Wargear!C$4,IF(Armybuilder!$C80=Wargear!$A$5,Wargear!C$5,IF(Armybuilder!$C80=Wargear!$A$6,Wargear!C$6,IF(Armybuilder!$C80=Wargear!$A$7,Wargear!C$7,'Extra Code wargear1'!A78))))))))))))))))))))))))))))))))))))))))))))))))))))))))))))</f>
        <v>0</v>
      </c>
      <c r="U80" s="34">
        <f>IF(Armybuilder!$C80='Unit Stats'!$A$2,'Unit Stats'!P$2,IF(Armybuilder!$C80='Unit Stats'!$A$3,'Unit Stats'!P$3,IF(Armybuilder!$C80='Unit Stats'!$A$4,'Unit Stats'!P$4,IF(Armybuilder!$C80='Unit Stats'!$A$5,'Unit Stats'!P$5,IF(Armybuilder!$C80='Unit Stats'!$A$6,'Unit Stats'!P$6,IF(Armybuilder!$C80='Unit Stats'!$A$7,'Unit Stats'!P$7,IF(Armybuilder!$C80='Unit Stats'!$A$8,'Unit Stats'!P$8,IF(Armybuilder!$C80='Unit Stats'!$A$9,'Unit Stats'!P$9,IF(Armybuilder!$C80='Unit Stats'!$A$10,'Unit Stats'!P$10,IF(Armybuilder!$C80='Unit Stats'!$A$11,'Unit Stats'!P$11,IF(Armybuilder!$C80='Unit Stats'!$A$12,'Unit Stats'!P$12,IF(Armybuilder!$C80='Unit Stats'!$A$13,'Unit Stats'!P$13,IF(Armybuilder!$C80='Unit Stats'!$A$14,'Unit Stats'!P$14,IF(Armybuilder!$C80='Unit Stats'!$A$15,'Unit Stats'!P$15,IF(Armybuilder!$C80='Unit Stats'!$A$16,'Unit Stats'!P$16,IF(Armybuilder!$C80='Unit Stats'!$A$17,'Unit Stats'!P$17,IF(Armybuilder!$C80='Unit Stats'!$A$18,'Unit Stats'!P$18,IF(Armybuilder!$C80='Unit Stats'!$A$19,'Unit Stats'!P$19,IF(Armybuilder!$C80='Unit Stats'!$A$20,'Unit Stats'!P$20,IF(Armybuilder!$C80='Unit Stats'!$A$21,'Unit Stats'!P$21,IF(Armybuilder!$C80='Unit Stats'!$A$22,'Unit Stats'!P$22,IF(Armybuilder!$C80='Unit Stats'!$A$23,'Unit Stats'!P$23,IF(Armybuilder!$C80='Unit Stats'!$A$24,'Unit Stats'!P$24,IF(Armybuilder!$C80='Unit Stats'!$A$25,'Unit Stats'!P$25,IF(Armybuilder!$C80='Unit Stats'!$A$26,'Unit Stats'!P$26,IF(Armybuilder!$C80='Unit Stats'!$A$27,'Unit Stats'!P$27,IF(Armybuilder!$C80='Unit Stats'!$A$28,'Unit Stats'!P$28,IF(Armybuilder!$C80='Unit Stats'!$A$29,'Unit Stats'!P$29,IF(Armybuilder!$C80='Unit Stats'!$A$30,'Unit Stats'!P$30,IF(Armybuilder!$C80='Unit Stats'!$A$31,'Unit Stats'!P$31,IF(Armybuilder!$C80='Unit Stats'!$A$32,'Unit Stats'!P$32,IF(Armybuilder!$C80='Unit Stats'!$A$33,'Unit Stats'!P$33,IF(Armybuilder!$C80='Unit Stats'!$A$34,'Unit Stats'!P$34,IF(Armybuilder!$C80='Unit Stats'!$A$35,'Unit Stats'!P$35,IF(Armybuilder!$C80='Unit Stats'!$A$36,'Unit Stats'!P$36,IF(Armybuilder!$C80='Unit Stats'!$A$37,'Unit Stats'!P$37,IF(Armybuilder!$C80='Unit Stats'!$A$38,'Unit Stats'!P$38,IF(Armybuilder!$C80='Unit Stats'!$A$39,'Unit Stats'!P$39,IF(Armybuilder!$C80='Unit Stats'!$A$40,'Unit Stats'!P$40,IF(Armybuilder!$C80='Unit Stats'!$A$41,'Unit Stats'!P$41,IF(Armybuilder!$C80='Unit Stats'!$A$42,'Unit Stats'!P$42,IF(Armybuilder!$C80='Unit Stats'!$A$43,'Unit Stats'!P$43,IF(Armybuilder!$C80='Unit Stats'!$A$44,'Unit Stats'!P$44,IF(Armybuilder!$C80='Unit Stats'!$A$45,'Unit Stats'!P$45,IF(Armybuilder!$C80='Unit Stats'!$A$46,'Unit Stats'!P$46,IF(Armybuilder!$C80='Unit Stats'!$A$47,'Unit Stats'!P$47,IF(Armybuilder!$C80='Unit Stats'!$A$48,'Unit Stats'!P$48,IF(Armybuilder!$C80='Unit Stats'!$A$49,'Unit Stats'!P$49,IF(Armybuilder!$C80='Unit Stats'!$A$50,'Unit Stats'!P$50,IF(Armybuilder!$C80='Unit Stats'!$A$51,'Unit Stats'!P$51,IF(Armybuilder!$C80='Unit Stats'!$A$52,'Unit Stats'!P$52,IF(Armybuilder!$C80='Unit Stats'!$A$53,'Unit Stats'!P$53,IF(Armybuilder!$C80='Unit Stats'!$A$54,'Unit Stats'!P$54,IF(Armybuilder!$C80='Unit Stats'!$A$55,'Unit Stats'!P$55,IF(Armybuilder!$C80=Wargear!$A$2,Wargear!D$2,IF(Armybuilder!$C80=Wargear!$A$3,Wargear!D$3,IF(Armybuilder!$C80=Wargear!$A$4,Wargear!D$4,IF(Armybuilder!$C80=Wargear!$A$5,Wargear!D$5,IF(Armybuilder!$C80=Wargear!$A$6,Wargear!D$6,IF(Armybuilder!$C80=Wargear!$A$7,Wargear!D$7,'Extra Code wargear1'!B78))))))))))))))))))))))))))))))))))))))))))))))))))))))))))))</f>
        <v>0</v>
      </c>
      <c r="V80" s="37">
        <f>IF(Armybuilder!$C80='Unit Stats'!$A$2,'Unit Stats'!Q$2,IF(Armybuilder!$C80='Unit Stats'!$A$3,'Unit Stats'!Q$3,IF(Armybuilder!$C80='Unit Stats'!$A$4,'Unit Stats'!Q$4,IF(Armybuilder!$C80='Unit Stats'!$A$5,'Unit Stats'!Q$5,IF(Armybuilder!$C80='Unit Stats'!$A$6,'Unit Stats'!Q$6,IF(Armybuilder!$C80='Unit Stats'!$A$7,'Unit Stats'!Q$7,IF(Armybuilder!$C80='Unit Stats'!$A$8,'Unit Stats'!Q$8,IF(Armybuilder!$C80='Unit Stats'!$A$9,'Unit Stats'!Q$9,IF(Armybuilder!$C80='Unit Stats'!$A$10,'Unit Stats'!Q$10,IF(Armybuilder!$C80='Unit Stats'!$A$11,'Unit Stats'!Q$11,IF(Armybuilder!$C80='Unit Stats'!$A$12,'Unit Stats'!Q$12,IF(Armybuilder!$C80='Unit Stats'!$A$13,'Unit Stats'!Q$13,IF(Armybuilder!$C80='Unit Stats'!$A$14,'Unit Stats'!Q$14,IF(Armybuilder!$C80='Unit Stats'!$A$15,'Unit Stats'!Q$15,IF(Armybuilder!$C80='Unit Stats'!$A$16,'Unit Stats'!Q$16,IF(Armybuilder!$C80='Unit Stats'!$A$17,'Unit Stats'!Q$17,IF(Armybuilder!$C80='Unit Stats'!$A$18,'Unit Stats'!Q$18,IF(Armybuilder!$C80='Unit Stats'!$A$19,'Unit Stats'!Q$19,IF(Armybuilder!$C80='Unit Stats'!$A$20,'Unit Stats'!Q$20,IF(Armybuilder!$C80='Unit Stats'!$A$21,'Unit Stats'!Q$21,IF(Armybuilder!$C80='Unit Stats'!$A$22,'Unit Stats'!Q$22,IF(Armybuilder!$C80='Unit Stats'!$A$23,'Unit Stats'!Q$23,IF(Armybuilder!$C80='Unit Stats'!$A$24,'Unit Stats'!Q$24,IF(Armybuilder!$C80='Unit Stats'!$A$25,'Unit Stats'!Q$25,IF(Armybuilder!$C80='Unit Stats'!$A$26,'Unit Stats'!Q$26,IF(Armybuilder!$C80='Unit Stats'!$A$27,'Unit Stats'!Q$27,IF(Armybuilder!$C80='Unit Stats'!$A$28,'Unit Stats'!Q$28,IF(Armybuilder!$C80='Unit Stats'!$A$29,'Unit Stats'!Q$29,IF(Armybuilder!$C80='Unit Stats'!$A$30,'Unit Stats'!Q$30,IF(Armybuilder!$C80='Unit Stats'!$A$31,'Unit Stats'!Q$31,IF(Armybuilder!$C80='Unit Stats'!$A$32,'Unit Stats'!Q$32,IF(Armybuilder!$C80='Unit Stats'!$A$33,'Unit Stats'!Q$33,IF(Armybuilder!$C80='Unit Stats'!$A$34,'Unit Stats'!Q$34,IF(Armybuilder!$C80='Unit Stats'!$A$35,'Unit Stats'!Q$35,IF(Armybuilder!$C80='Unit Stats'!$A$36,'Unit Stats'!Q$36,IF(Armybuilder!$C80='Unit Stats'!$A$37,'Unit Stats'!Q$37,IF(Armybuilder!$C80='Unit Stats'!$A$38,'Unit Stats'!Q$38,IF(Armybuilder!$C80='Unit Stats'!$A$39,'Unit Stats'!Q$39,IF(Armybuilder!$C80='Unit Stats'!$A$40,'Unit Stats'!Q$40,IF(Armybuilder!$C80='Unit Stats'!$A$41,'Unit Stats'!Q$41,IF(Armybuilder!$C80='Unit Stats'!$A$42,'Unit Stats'!Q$42,IF(Armybuilder!$C80='Unit Stats'!$A$43,'Unit Stats'!Q$43,IF(Armybuilder!$C80='Unit Stats'!$A$44,'Unit Stats'!Q$44,IF(Armybuilder!$C80='Unit Stats'!$A$45,'Unit Stats'!Q$45,IF(Armybuilder!$C80='Unit Stats'!$A$46,'Unit Stats'!Q$46,IF(Armybuilder!$C80='Unit Stats'!$A$47,'Unit Stats'!Q$47,IF(Armybuilder!$C80='Unit Stats'!$A$48,'Unit Stats'!Q$48,IF(Armybuilder!$C80='Unit Stats'!$A$49,'Unit Stats'!Q$49,IF(Armybuilder!$C80='Unit Stats'!$A$50,'Unit Stats'!Q$50,IF(Armybuilder!$C80='Unit Stats'!$A$51,'Unit Stats'!Q$51,IF(Armybuilder!$C80='Unit Stats'!$A$52,'Unit Stats'!Q$52,IF(Armybuilder!$C80='Unit Stats'!$A$53,'Unit Stats'!Q$53,IF(Armybuilder!$C80='Unit Stats'!$A$54,'Unit Stats'!Q$54,IF(Armybuilder!$C80='Unit Stats'!$A$55,'Unit Stats'!Q$55,IF(Armybuilder!$C80=Wargear!$A$2,Wargear!E$2,IF(Armybuilder!$C80=Wargear!$A$3,Wargear!E$3,IF(Armybuilder!$C80=Wargear!$A$4,Wargear!E$4,IF(Armybuilder!$C80=Wargear!$A$5,Wargear!E$5,IF(Armybuilder!$C80=Wargear!$A$6,Wargear!E$6,IF(Armybuilder!$C80=Wargear!$A$7,Wargear!E$7,'Extra Code wargear1'!C78))))))))))))))))))))))))))))))))))))))))))))))))))))))))))))</f>
        <v>0</v>
      </c>
      <c r="W80" s="35">
        <f>IF(Armybuilder!$C80='Unit Stats'!$A$2,'Unit Stats'!R$2,IF(Armybuilder!$C80='Unit Stats'!$A$3,'Unit Stats'!R$3,IF(Armybuilder!$C80='Unit Stats'!$A$4,'Unit Stats'!R$4,IF(Armybuilder!$C80='Unit Stats'!$A$5,'Unit Stats'!R$5,IF(Armybuilder!$C80='Unit Stats'!$A$6,'Unit Stats'!R$6,IF(Armybuilder!$C80='Unit Stats'!$A$7,'Unit Stats'!R$7,IF(Armybuilder!$C80='Unit Stats'!$A$8,'Unit Stats'!R$8,IF(Armybuilder!$C80='Unit Stats'!$A$9,'Unit Stats'!R$9,IF(Armybuilder!$C80='Unit Stats'!$A$10,'Unit Stats'!R$10,IF(Armybuilder!$C80='Unit Stats'!$A$11,'Unit Stats'!R$11,IF(Armybuilder!$C80='Unit Stats'!$A$12,'Unit Stats'!R$12,IF(Armybuilder!$C80='Unit Stats'!$A$13,'Unit Stats'!R$13,IF(Armybuilder!$C80='Unit Stats'!$A$14,'Unit Stats'!R$14,IF(Armybuilder!$C80='Unit Stats'!$A$15,'Unit Stats'!R$15,IF(Armybuilder!$C80='Unit Stats'!$A$16,'Unit Stats'!R$16,IF(Armybuilder!$C80='Unit Stats'!$A$17,'Unit Stats'!R$17,IF(Armybuilder!$C80='Unit Stats'!$A$18,'Unit Stats'!R$18,IF(Armybuilder!$C80='Unit Stats'!$A$19,'Unit Stats'!R$19,IF(Armybuilder!$C80='Unit Stats'!$A$20,'Unit Stats'!R$20,IF(Armybuilder!$C80='Unit Stats'!$A$21,'Unit Stats'!R$21,IF(Armybuilder!$C80='Unit Stats'!$A$22,'Unit Stats'!R$22,IF(Armybuilder!$C80='Unit Stats'!$A$23,'Unit Stats'!R$23,IF(Armybuilder!$C80='Unit Stats'!$A$24,'Unit Stats'!R$24,IF(Armybuilder!$C80='Unit Stats'!$A$25,'Unit Stats'!R$25,IF(Armybuilder!$C80='Unit Stats'!$A$26,'Unit Stats'!R$26,IF(Armybuilder!$C80='Unit Stats'!$A$27,'Unit Stats'!R$27,IF(Armybuilder!$C80='Unit Stats'!$A$28,'Unit Stats'!R$28,IF(Armybuilder!$C80='Unit Stats'!$A$29,'Unit Stats'!R$29,IF(Armybuilder!$C80='Unit Stats'!$A$30,'Unit Stats'!R$30,IF(Armybuilder!$C80='Unit Stats'!$A$31,'Unit Stats'!R$31,IF(Armybuilder!$C80='Unit Stats'!$A$32,'Unit Stats'!R$32,IF(Armybuilder!$C80='Unit Stats'!$A$33,'Unit Stats'!R$33,IF(Armybuilder!$C80='Unit Stats'!$A$34,'Unit Stats'!R$34,IF(Armybuilder!$C80='Unit Stats'!$A$35,'Unit Stats'!R$35,IF(Armybuilder!$C80='Unit Stats'!$A$36,'Unit Stats'!R$36,IF(Armybuilder!$C80='Unit Stats'!$A$37,'Unit Stats'!R$37,IF(Armybuilder!$C80='Unit Stats'!$A$38,'Unit Stats'!R$38,IF(Armybuilder!$C80='Unit Stats'!$A$39,'Unit Stats'!R$39,IF(Armybuilder!$C80='Unit Stats'!$A$40,'Unit Stats'!R$40,IF(Armybuilder!$C80='Unit Stats'!$A$41,'Unit Stats'!R$41,IF(Armybuilder!$C80='Unit Stats'!$A$42,'Unit Stats'!R$42,IF(Armybuilder!$C80='Unit Stats'!$A$43,'Unit Stats'!R$43,IF(Armybuilder!$C80='Unit Stats'!$A$44,'Unit Stats'!R$44,IF(Armybuilder!$C80='Unit Stats'!$A$45,'Unit Stats'!R$45,IF(Armybuilder!$C80='Unit Stats'!$A$46,'Unit Stats'!R$46,IF(Armybuilder!$C80='Unit Stats'!$A$47,'Unit Stats'!R$47,IF(Armybuilder!$C80='Unit Stats'!$A$48,'Unit Stats'!R$48,IF(Armybuilder!$C80='Unit Stats'!$A$49,'Unit Stats'!R$49,IF(Armybuilder!$C80='Unit Stats'!$A$50,'Unit Stats'!R$50,IF(Armybuilder!$C80='Unit Stats'!$A$51,'Unit Stats'!R$51,IF(Armybuilder!$C80='Unit Stats'!$A$52,'Unit Stats'!R$52,IF(Armybuilder!$C80='Unit Stats'!$A$53,'Unit Stats'!R$53,IF(Armybuilder!$C80='Unit Stats'!$A$54,'Unit Stats'!R$54,IF(Armybuilder!$C80='Unit Stats'!$A$55,'Unit Stats'!R$55,IF(Armybuilder!$C80=Wargear!$A$2,Wargear!F$2,IF(Armybuilder!$C80=Wargear!$A$3,Wargear!F$3,IF(Armybuilder!$C80=Wargear!$A$4,Wargear!F$4,IF(Armybuilder!$C80=Wargear!$A$5,Wargear!F$5,IF(Armybuilder!$C80=Wargear!$A$6,Wargear!F$6,IF(Armybuilder!$C80=Wargear!$A$7,Wargear!F$7,'Extra Code wargear1'!D78))))))))))))))))))))))))))))))))))))))))))))))))))))))))))))</f>
        <v>0</v>
      </c>
      <c r="X80" s="41">
        <f>IF(Armybuilder!$C80='Unit Stats'!$A$2,'Unit Stats'!S$2,IF(Armybuilder!$C80='Unit Stats'!$A$3,'Unit Stats'!S$3,IF(Armybuilder!$C80='Unit Stats'!$A$4,'Unit Stats'!S$4,IF(Armybuilder!$C80='Unit Stats'!$A$5,'Unit Stats'!S$5,IF(Armybuilder!$C80='Unit Stats'!$A$6,'Unit Stats'!S$6,IF(Armybuilder!$C80='Unit Stats'!$A$7,'Unit Stats'!S$7,IF(Armybuilder!$C80='Unit Stats'!$A$8,'Unit Stats'!S$8,IF(Armybuilder!$C80='Unit Stats'!$A$9,'Unit Stats'!S$9,IF(Armybuilder!$C80='Unit Stats'!$A$10,'Unit Stats'!S$10,IF(Armybuilder!$C80='Unit Stats'!$A$11,'Unit Stats'!S$11,IF(Armybuilder!$C80='Unit Stats'!$A$12,'Unit Stats'!S$12,IF(Armybuilder!$C80='Unit Stats'!$A$13,'Unit Stats'!S$13,IF(Armybuilder!$C80='Unit Stats'!$A$14,'Unit Stats'!S$14,IF(Armybuilder!$C80='Unit Stats'!$A$15,'Unit Stats'!S$15,IF(Armybuilder!$C80='Unit Stats'!$A$16,'Unit Stats'!S$16,IF(Armybuilder!$C80='Unit Stats'!$A$17,'Unit Stats'!S$17,IF(Armybuilder!$C80='Unit Stats'!$A$18,'Unit Stats'!S$18,IF(Armybuilder!$C80='Unit Stats'!$A$19,'Unit Stats'!S$19,IF(Armybuilder!$C80='Unit Stats'!$A$20,'Unit Stats'!S$20,IF(Armybuilder!$C80='Unit Stats'!$A$21,'Unit Stats'!S$21,IF(Armybuilder!$C80='Unit Stats'!$A$22,'Unit Stats'!S$22,IF(Armybuilder!$C80='Unit Stats'!$A$23,'Unit Stats'!S$23,IF(Armybuilder!$C80='Unit Stats'!$A$24,'Unit Stats'!S$24,IF(Armybuilder!$C80='Unit Stats'!$A$25,'Unit Stats'!S$25,IF(Armybuilder!$C80='Unit Stats'!$A$26,'Unit Stats'!S$26,IF(Armybuilder!$C80='Unit Stats'!$A$27,'Unit Stats'!S$27,IF(Armybuilder!$C80='Unit Stats'!$A$28,'Unit Stats'!S$28,IF(Armybuilder!$C80='Unit Stats'!$A$29,'Unit Stats'!S$29,IF(Armybuilder!$C80='Unit Stats'!$A$30,'Unit Stats'!S$30,IF(Armybuilder!$C80='Unit Stats'!$A$31,'Unit Stats'!S$31,IF(Armybuilder!$C80='Unit Stats'!$A$32,'Unit Stats'!S$32,IF(Armybuilder!$C80='Unit Stats'!$A$33,'Unit Stats'!S$33,IF(Armybuilder!$C80='Unit Stats'!$A$34,'Unit Stats'!S$34,IF(Armybuilder!$C80='Unit Stats'!$A$35,'Unit Stats'!S$35,IF(Armybuilder!$C80='Unit Stats'!$A$36,'Unit Stats'!S$36,IF(Armybuilder!$C80='Unit Stats'!$A$37,'Unit Stats'!S$37,IF(Armybuilder!$C80='Unit Stats'!$A$38,'Unit Stats'!S$38,IF(Armybuilder!$C80='Unit Stats'!$A$39,'Unit Stats'!S$39,IF(Armybuilder!$C80='Unit Stats'!$A$40,'Unit Stats'!S$40,IF(Armybuilder!$C80='Unit Stats'!$A$41,'Unit Stats'!S$41,IF(Armybuilder!$C80='Unit Stats'!$A$42,'Unit Stats'!S$42,IF(Armybuilder!$C80='Unit Stats'!$A$43,'Unit Stats'!S$43,IF(Armybuilder!$C80='Unit Stats'!$A$44,'Unit Stats'!S$44,IF(Armybuilder!$C80='Unit Stats'!$A$45,'Unit Stats'!S$45,IF(Armybuilder!$C80='Unit Stats'!$A$46,'Unit Stats'!S$46,IF(Armybuilder!$C80='Unit Stats'!$A$47,'Unit Stats'!S$47,IF(Armybuilder!$C80='Unit Stats'!$A$48,'Unit Stats'!S$48,IF(Armybuilder!$C80='Unit Stats'!$A$49,'Unit Stats'!S$49,IF(Armybuilder!$C80='Unit Stats'!$A$50,'Unit Stats'!S$50,IF(Armybuilder!$C80='Unit Stats'!$A$51,'Unit Stats'!S$51,IF(Armybuilder!$C80='Unit Stats'!$A$52,'Unit Stats'!S$52,IF(Armybuilder!$C80='Unit Stats'!$A$53,'Unit Stats'!S$53,IF(Armybuilder!$C80='Unit Stats'!$A$54,'Unit Stats'!S$54,IF(Armybuilder!$C80='Unit Stats'!$A$55,'Unit Stats'!S$55,IF(Armybuilder!$C80=Wargear!$A$2,Wargear!G$2,IF(Armybuilder!$C80=Wargear!$A$3,Wargear!G$3,IF(Armybuilder!$C80=Wargear!$A$4,Wargear!G$4,IF(Armybuilder!$C80=Wargear!$A$5,Wargear!G$5,IF(Armybuilder!$C80=Wargear!$A$6,Wargear!G$6,IF(Armybuilder!$C80=Wargear!$A$7,Wargear!G$7,'Extra Code wargear1'!E78))))))))))))))))))))))))))))))))))))))))))))))))))))))))))))</f>
        <v>0</v>
      </c>
      <c r="Y80" s="42">
        <f>IF(Armybuilder!$C80='Unit Stats'!$A$7,Armybuilder!$Y$2,IF(Armybuilder!$C80='Unit Stats'!$A$24,Armybuilder!$Y$2,IF(Armybuilder!$C80='Unit Stats'!$A$25,Armybuilder!$Y$2,IF(Armybuilder!$C80='Unit Stats'!$A$28,Armybuilder!$Y$2,IF(Armybuilder!$C80='Unit Stats'!$A$29,Armybuilder!$Y$2,IF(Armybuilder!$C80='Unit Stats'!$A$30,Armybuilder!$Y$2,IF(Armybuilder!$C80='Unit Stats'!$A$31,Armybuilder!$Y$2,IF(Armybuilder!$C80='Unit Stats'!$A$38,Armybuilder!$Y$2,IF(Armybuilder!$C80='Unit Stats'!$A$39,Armybuilder!$Y$2,IF(Armybuilder!$C80='Unit Stats'!$A$53,Armybuilder!$Y$2,IF(Armybuilder!$C80=Wargear!$A$11,Armybuilder!$Y$2,0)))))))))))</f>
        <v>0</v>
      </c>
    </row>
    <row r="81" spans="1:25" s="5" customFormat="1">
      <c r="A81" s="9">
        <f>IF(Armybuilder!$C81='Unit Stats'!$A$2,'Unit Stats'!$B$2,IF(Armybuilder!$C81='Unit Stats'!$A$3,'Unit Stats'!$B$3,IF(Armybuilder!$C81='Unit Stats'!$A$4,'Unit Stats'!$B$4,IF(Armybuilder!$C81='Unit Stats'!$A$5,'Unit Stats'!$B$5,IF(Armybuilder!$C81='Unit Stats'!$A$6,'Unit Stats'!$B$6,IF(Armybuilder!$C81='Unit Stats'!$A$7,'Unit Stats'!$B$7,IF(Armybuilder!$C81='Unit Stats'!$A$8,'Unit Stats'!$B$8,IF(Armybuilder!$C81='Unit Stats'!$A$9,'Unit Stats'!$B$9,IF(Armybuilder!$C81='Unit Stats'!$A$10,'Unit Stats'!$B$10,IF(Armybuilder!$C81='Unit Stats'!$A$11,'Unit Stats'!$B$11,IF(Armybuilder!$C81='Unit Stats'!$A$12,'Unit Stats'!$B$12,IF(Armybuilder!$C81='Unit Stats'!$A$13,'Unit Stats'!$B$13,IF(Armybuilder!$C81='Unit Stats'!$A$14,'Unit Stats'!$B$14,IF(Armybuilder!$C81='Unit Stats'!$A$15,'Unit Stats'!$B$15,IF(Armybuilder!$C81='Unit Stats'!$A$16,'Unit Stats'!$B$16,IF(Armybuilder!$C81='Unit Stats'!$A$17,'Unit Stats'!$B$17,IF(Armybuilder!$C81='Unit Stats'!$A$18,'Unit Stats'!$B$18,IF(Armybuilder!$C81='Unit Stats'!$A$19,'Unit Stats'!$B$19,IF(Armybuilder!$C81='Unit Stats'!$A$20,'Unit Stats'!$B$20,IF(Armybuilder!$C81='Unit Stats'!$A$21,'Unit Stats'!$B$21,IF(Armybuilder!$C81='Unit Stats'!$A$22,'Unit Stats'!$B$22,IF(Armybuilder!$C81='Unit Stats'!$A$23,'Unit Stats'!$B$23,IF(Armybuilder!$C81='Unit Stats'!$A$24,'Unit Stats'!$B$24,IF(Armybuilder!$C81='Unit Stats'!$A$25,'Unit Stats'!$B$25,IF(Armybuilder!$C81='Unit Stats'!$A$26,'Unit Stats'!$B$26,IF(Armybuilder!$C81='Unit Stats'!$A$27,'Unit Stats'!$B$27,IF(Armybuilder!$C81='Unit Stats'!$A$28,'Unit Stats'!$B$28,IF(Armybuilder!$C81='Unit Stats'!$A$29,'Unit Stats'!$B$29,IF(Armybuilder!$C81='Unit Stats'!$A$30,'Unit Stats'!$B$30,IF(Armybuilder!$C81='Unit Stats'!$A$31,'Unit Stats'!$B$31,IF(Armybuilder!$C81='Unit Stats'!$A$32,'Unit Stats'!$B$32,IF(Armybuilder!$C81='Unit Stats'!$A$33,'Unit Stats'!$B$33,IF(Armybuilder!$C81='Unit Stats'!$A$34,'Unit Stats'!$B$34,IF(Armybuilder!$C81='Unit Stats'!$A$35,'Unit Stats'!$B$35,IF(Armybuilder!$C81='Unit Stats'!$A$36,'Unit Stats'!$B$36,IF(Armybuilder!$C81='Unit Stats'!$A$37,'Unit Stats'!$B$37,IF(Armybuilder!$C81='Unit Stats'!$A$38,'Unit Stats'!$B$38,IF(Armybuilder!$C81='Unit Stats'!$A$39,'Unit Stats'!$B$39,IF(Armybuilder!$C81='Unit Stats'!$A$40,'Unit Stats'!$B$40,IF(Armybuilder!$C81='Unit Stats'!$A$41,'Unit Stats'!$B$41,IF(Armybuilder!$C81='Unit Stats'!$A$42,'Unit Stats'!$B$42,IF(Armybuilder!$C81='Unit Stats'!$A$43,'Unit Stats'!$B$43,IF(Armybuilder!$C81='Unit Stats'!$A$44,'Unit Stats'!$B$44,IF(Armybuilder!$C81='Unit Stats'!$A$45,'Unit Stats'!$B$45,IF(Armybuilder!$C81='Unit Stats'!$A$46,'Unit Stats'!$B$46,IF(Armybuilder!$C81='Unit Stats'!$A$47,'Unit Stats'!$B$47,IF(Armybuilder!$C81='Unit Stats'!$A$48,'Unit Stats'!$B$48,IF(Armybuilder!$C81='Unit Stats'!$A$49,'Unit Stats'!$B$49,IF(Armybuilder!$C81='Unit Stats'!$A$50,'Unit Stats'!$B$50,IF(Armybuilder!$C81='Unit Stats'!$A$51,'Unit Stats'!$B$51,IF(Armybuilder!$C81='Unit Stats'!$A$52,'Unit Stats'!$B$52,IF(Armybuilder!$C81='Unit Stats'!$A$53,'Unit Stats'!$B$53,IF(Armybuilder!$C81='Unit Stats'!$A$54,'Unit Stats'!$B$54,IF(Armybuilder!$C81='Unit Stats'!$A$55,'Unit Stats'!$B$55,))))))))))))))))))))))))))))))))))))))))))))))))))))))</f>
        <v>0</v>
      </c>
      <c r="B81" s="1"/>
      <c r="C81" s="77"/>
      <c r="D81" s="78"/>
      <c r="E81" s="43">
        <f>IF(Armybuilder!$C81='Unit Stats'!$A$2,'Unit Stats'!C$2,IF(Armybuilder!$C81='Unit Stats'!$A$3,'Unit Stats'!C$3,IF(Armybuilder!$C81='Unit Stats'!$A$4,'Unit Stats'!C$4,IF(Armybuilder!$C81='Unit Stats'!$A$5,'Unit Stats'!C$5,IF(Armybuilder!$C81='Unit Stats'!$A$6,'Unit Stats'!C$6,IF(Armybuilder!$C81='Unit Stats'!$A$7,'Unit Stats'!C$7,IF(Armybuilder!$C81='Unit Stats'!$A$8,'Unit Stats'!C$8,IF(Armybuilder!$C81='Unit Stats'!$A$9,'Unit Stats'!C$9,IF(Armybuilder!$C81='Unit Stats'!$A$10,'Unit Stats'!C$10,IF(Armybuilder!$C81='Unit Stats'!$A$11,'Unit Stats'!C$11,IF(Armybuilder!$C81='Unit Stats'!$A$12,'Unit Stats'!C$12,IF(Armybuilder!$C81='Unit Stats'!$A$13,'Unit Stats'!C$13,IF(Armybuilder!$C81='Unit Stats'!$A$14,'Unit Stats'!C$14,IF(Armybuilder!$C81='Unit Stats'!$A$15,'Unit Stats'!C$15,IF(Armybuilder!$C81='Unit Stats'!$A$16,'Unit Stats'!C$16,IF(Armybuilder!$C81='Unit Stats'!$A$17,'Unit Stats'!C$17,IF(Armybuilder!$C81='Unit Stats'!$A$18,'Unit Stats'!C$18,IF(Armybuilder!$C81='Unit Stats'!$A$19,'Unit Stats'!C$19,IF(Armybuilder!$C81='Unit Stats'!$A$20,'Unit Stats'!C$20,IF(Armybuilder!$C81='Unit Stats'!$A$21,'Unit Stats'!C$21,IF(Armybuilder!$C81='Unit Stats'!$A$22,'Unit Stats'!C$22,IF(Armybuilder!$C81='Unit Stats'!$A$23,'Unit Stats'!C$23,IF(Armybuilder!$C81='Unit Stats'!$A$24,'Unit Stats'!C$24,IF(Armybuilder!$C81='Unit Stats'!$A$25,'Unit Stats'!C$25,IF(Armybuilder!$C81='Unit Stats'!$A$26,'Unit Stats'!C$26,IF(Armybuilder!$C81='Unit Stats'!$A$27,'Unit Stats'!C$27,IF(Armybuilder!$C81='Unit Stats'!$A$28,'Unit Stats'!C$28,IF(Armybuilder!$C81='Unit Stats'!$A$29,'Unit Stats'!C$29,IF(Armybuilder!$C81='Unit Stats'!$A$30,'Unit Stats'!C$30,IF(Armybuilder!$C81='Unit Stats'!$A$31,'Unit Stats'!C$31,IF(Armybuilder!$C81='Unit Stats'!$A$32,'Unit Stats'!C$32,IF(Armybuilder!$C81='Unit Stats'!$A$33,'Unit Stats'!C$33,IF(Armybuilder!$C81='Unit Stats'!$A$34,'Unit Stats'!C$34,IF(Armybuilder!$C81='Unit Stats'!$A$35,'Unit Stats'!C$35,IF(Armybuilder!$C81='Unit Stats'!$A$36,'Unit Stats'!C$36,IF(Armybuilder!$C81='Unit Stats'!$A$37,'Unit Stats'!C$37,IF(Armybuilder!$C81='Unit Stats'!$A$38,'Unit Stats'!C$38,IF(Armybuilder!$C81='Unit Stats'!$A$39,'Unit Stats'!C$39,IF(Armybuilder!$C81='Unit Stats'!$A$40,'Unit Stats'!C$40,IF(Armybuilder!$C81='Unit Stats'!$A$41,'Unit Stats'!C$41,IF(Armybuilder!$C81='Unit Stats'!$A$42,'Unit Stats'!C$42,IF(Armybuilder!$C81='Unit Stats'!$A$43,'Unit Stats'!C$43,IF(Armybuilder!$C81='Unit Stats'!$A$44,'Unit Stats'!C$44,IF(Armybuilder!$C81='Unit Stats'!$A$45,'Unit Stats'!C$45,IF(Armybuilder!$C81='Unit Stats'!$A$46,'Unit Stats'!C$46,IF(Armybuilder!$C81='Unit Stats'!$A$47,'Unit Stats'!C$47,IF(Armybuilder!$C81='Unit Stats'!$A$48,'Unit Stats'!C$48,IF(Armybuilder!$C81='Unit Stats'!$A$49,'Unit Stats'!C$49,IF(Armybuilder!$C81='Unit Stats'!$A$50,'Unit Stats'!C$50,IF(Armybuilder!$C81='Unit Stats'!$A$51,'Unit Stats'!C$51,IF(Armybuilder!$C81='Unit Stats'!$A$52,'Unit Stats'!C$52,IF(Armybuilder!$C81='Unit Stats'!$A$53,'Unit Stats'!C$53,IF(Armybuilder!$C81='Unit Stats'!$A$54,'Unit Stats'!C$54,IF(Armybuilder!$C81='Unit Stats'!$A$55,'Unit Stats'!C$55,))))))))))))))))))))))))))))))))))))))))))))))))))))))</f>
        <v>0</v>
      </c>
      <c r="F81" s="44">
        <f>IF(Armybuilder!$C81='Unit Stats'!$A$2,'Unit Stats'!D$2,IF(Armybuilder!$C81='Unit Stats'!$A$3,'Unit Stats'!D$3,IF(Armybuilder!$C81='Unit Stats'!$A$4,'Unit Stats'!D$4,IF(Armybuilder!$C81='Unit Stats'!$A$5,'Unit Stats'!D$5,IF(Armybuilder!$C81='Unit Stats'!$A$6,'Unit Stats'!D$6,IF(Armybuilder!$C81='Unit Stats'!$A$7,'Unit Stats'!D$7,IF(Armybuilder!$C81='Unit Stats'!$A$8,'Unit Stats'!D$8,IF(Armybuilder!$C81='Unit Stats'!$A$9,'Unit Stats'!D$9,IF(Armybuilder!$C81='Unit Stats'!$A$10,'Unit Stats'!D$10,IF(Armybuilder!$C81='Unit Stats'!$A$11,'Unit Stats'!D$11,IF(Armybuilder!$C81='Unit Stats'!$A$12,'Unit Stats'!D$12,IF(Armybuilder!$C81='Unit Stats'!$A$13,'Unit Stats'!D$13,IF(Armybuilder!$C81='Unit Stats'!$A$14,'Unit Stats'!D$14,IF(Armybuilder!$C81='Unit Stats'!$A$15,'Unit Stats'!D$15,IF(Armybuilder!$C81='Unit Stats'!$A$16,'Unit Stats'!D$16,IF(Armybuilder!$C81='Unit Stats'!$A$17,'Unit Stats'!D$17,IF(Armybuilder!$C81='Unit Stats'!$A$18,'Unit Stats'!D$18,IF(Armybuilder!$C81='Unit Stats'!$A$19,'Unit Stats'!D$19,IF(Armybuilder!$C81='Unit Stats'!$A$20,'Unit Stats'!D$20,IF(Armybuilder!$C81='Unit Stats'!$A$21,'Unit Stats'!D$21,IF(Armybuilder!$C81='Unit Stats'!$A$22,'Unit Stats'!D$22,IF(Armybuilder!$C81='Unit Stats'!$A$23,'Unit Stats'!D$23,IF(Armybuilder!$C81='Unit Stats'!$A$24,'Unit Stats'!D$24,IF(Armybuilder!$C81='Unit Stats'!$A$25,'Unit Stats'!D$25,IF(Armybuilder!$C81='Unit Stats'!$A$26,'Unit Stats'!D$26,IF(Armybuilder!$C81='Unit Stats'!$A$27,'Unit Stats'!D$27,IF(Armybuilder!$C81='Unit Stats'!$A$28,'Unit Stats'!D$28,IF(Armybuilder!$C81='Unit Stats'!$A$29,'Unit Stats'!D$29,IF(Armybuilder!$C81='Unit Stats'!$A$30,'Unit Stats'!D$30,IF(Armybuilder!$C81='Unit Stats'!$A$31,'Unit Stats'!D$31,IF(Armybuilder!$C81='Unit Stats'!$A$32,'Unit Stats'!D$32,IF(Armybuilder!$C81='Unit Stats'!$A$33,'Unit Stats'!D$33,IF(Armybuilder!$C81='Unit Stats'!$A$34,'Unit Stats'!D$34,IF(Armybuilder!$C81='Unit Stats'!$A$35,'Unit Stats'!D$35,IF(Armybuilder!$C81='Unit Stats'!$A$36,'Unit Stats'!D$36,IF(Armybuilder!$C81='Unit Stats'!$A$37,'Unit Stats'!D$37,IF(Armybuilder!$C81='Unit Stats'!$A$38,'Unit Stats'!D$38,IF(Armybuilder!$C81='Unit Stats'!$A$39,'Unit Stats'!D$39,IF(Armybuilder!$C81='Unit Stats'!$A$40,'Unit Stats'!D$40,IF(Armybuilder!$C81='Unit Stats'!$A$41,'Unit Stats'!D$41,IF(Armybuilder!$C81='Unit Stats'!$A$42,'Unit Stats'!D$42,IF(Armybuilder!$C81='Unit Stats'!$A$43,'Unit Stats'!D$43,IF(Armybuilder!$C81='Unit Stats'!$A$44,'Unit Stats'!D$44,IF(Armybuilder!$C81='Unit Stats'!$A$45,'Unit Stats'!D$45,IF(Armybuilder!$C81='Unit Stats'!$A$46,'Unit Stats'!D$46,IF(Armybuilder!$C81='Unit Stats'!$A$47,'Unit Stats'!D$47,IF(Armybuilder!$C81='Unit Stats'!$A$48,'Unit Stats'!D$48,IF(Armybuilder!$C81='Unit Stats'!$A$49,'Unit Stats'!D$49,IF(Armybuilder!$C81='Unit Stats'!$A$50,'Unit Stats'!D$50,IF(Armybuilder!$C81='Unit Stats'!$A$51,'Unit Stats'!D$51,IF(Armybuilder!$C81='Unit Stats'!$A$52,'Unit Stats'!D$52,IF(Armybuilder!$C81='Unit Stats'!$A$53,'Unit Stats'!D$53,IF(Armybuilder!$C81='Unit Stats'!$A$54,'Unit Stats'!D$54,IF(Armybuilder!$C81='Unit Stats'!$A$55,'Unit Stats'!D$55,))))))))))))))))))))))))))))))))))))))))))))))))))))))</f>
        <v>0</v>
      </c>
      <c r="G81" s="45">
        <f>IF(Armybuilder!$C81='Unit Stats'!$A$2,'Unit Stats'!E$2,IF(Armybuilder!$C81='Unit Stats'!$A$3,'Unit Stats'!E$3,IF(Armybuilder!$C81='Unit Stats'!$A$4,'Unit Stats'!E$4,IF(Armybuilder!$C81='Unit Stats'!$A$5,'Unit Stats'!E$5,IF(Armybuilder!$C81='Unit Stats'!$A$6,'Unit Stats'!E$6,IF(Armybuilder!$C81='Unit Stats'!$A$7,'Unit Stats'!E$7,IF(Armybuilder!$C81='Unit Stats'!$A$8,'Unit Stats'!E$8,IF(Armybuilder!$C81='Unit Stats'!$A$9,'Unit Stats'!E$9,IF(Armybuilder!$C81='Unit Stats'!$A$10,'Unit Stats'!E$10,IF(Armybuilder!$C81='Unit Stats'!$A$11,'Unit Stats'!E$11,IF(Armybuilder!$C81='Unit Stats'!$A$12,'Unit Stats'!E$12,IF(Armybuilder!$C81='Unit Stats'!$A$13,'Unit Stats'!E$13,IF(Armybuilder!$C81='Unit Stats'!$A$14,'Unit Stats'!E$14,IF(Armybuilder!$C81='Unit Stats'!$A$15,'Unit Stats'!E$15,IF(Armybuilder!$C81='Unit Stats'!$A$16,'Unit Stats'!E$16,IF(Armybuilder!$C81='Unit Stats'!$A$17,'Unit Stats'!E$17,IF(Armybuilder!$C81='Unit Stats'!$A$18,'Unit Stats'!E$18,IF(Armybuilder!$C81='Unit Stats'!$A$19,'Unit Stats'!E$19,IF(Armybuilder!$C81='Unit Stats'!$A$20,'Unit Stats'!E$20,IF(Armybuilder!$C81='Unit Stats'!$A$21,'Unit Stats'!E$21,IF(Armybuilder!$C81='Unit Stats'!$A$22,'Unit Stats'!E$22,IF(Armybuilder!$C81='Unit Stats'!$A$23,'Unit Stats'!E$23,IF(Armybuilder!$C81='Unit Stats'!$A$24,'Unit Stats'!E$24,IF(Armybuilder!$C81='Unit Stats'!$A$25,'Unit Stats'!E$25,IF(Armybuilder!$C81='Unit Stats'!$A$26,'Unit Stats'!E$26,IF(Armybuilder!$C81='Unit Stats'!$A$27,'Unit Stats'!E$27,IF(Armybuilder!$C81='Unit Stats'!$A$28,'Unit Stats'!E$28,IF(Armybuilder!$C81='Unit Stats'!$A$29,'Unit Stats'!E$29,IF(Armybuilder!$C81='Unit Stats'!$A$30,'Unit Stats'!E$30,IF(Armybuilder!$C81='Unit Stats'!$A$31,'Unit Stats'!E$31,IF(Armybuilder!$C81='Unit Stats'!$A$32,'Unit Stats'!E$32,IF(Armybuilder!$C81='Unit Stats'!$A$33,'Unit Stats'!E$33,IF(Armybuilder!$C81='Unit Stats'!$A$34,'Unit Stats'!E$34,IF(Armybuilder!$C81='Unit Stats'!$A$35,'Unit Stats'!E$35,IF(Armybuilder!$C81='Unit Stats'!$A$36,'Unit Stats'!E$36,IF(Armybuilder!$C81='Unit Stats'!$A$37,'Unit Stats'!E$37,IF(Armybuilder!$C81='Unit Stats'!$A$38,'Unit Stats'!E$38,IF(Armybuilder!$C81='Unit Stats'!$A$39,'Unit Stats'!E$39,IF(Armybuilder!$C81='Unit Stats'!$A$40,'Unit Stats'!E$40,IF(Armybuilder!$C81='Unit Stats'!$A$41,'Unit Stats'!E$41,IF(Armybuilder!$C81='Unit Stats'!$A$42,'Unit Stats'!E$42,IF(Armybuilder!$C81='Unit Stats'!$A$43,'Unit Stats'!E$43,IF(Armybuilder!$C81='Unit Stats'!$A$44,'Unit Stats'!E$44,IF(Armybuilder!$C81='Unit Stats'!$A$45,'Unit Stats'!E$45,IF(Armybuilder!$C81='Unit Stats'!$A$46,'Unit Stats'!E$46,IF(Armybuilder!$C81='Unit Stats'!$A$47,'Unit Stats'!E$47,IF(Armybuilder!$C81='Unit Stats'!$A$48,'Unit Stats'!E$48,IF(Armybuilder!$C81='Unit Stats'!$A$49,'Unit Stats'!E$49,IF(Armybuilder!$C81='Unit Stats'!$A$50,'Unit Stats'!E$50,IF(Armybuilder!$C81='Unit Stats'!$A$51,'Unit Stats'!E$51,IF(Armybuilder!$C81='Unit Stats'!$A$52,'Unit Stats'!E$52,IF(Armybuilder!$C81='Unit Stats'!$A$53,'Unit Stats'!E$53,IF(Armybuilder!$C81='Unit Stats'!$A$54,'Unit Stats'!E$54,IF(Armybuilder!$C81='Unit Stats'!$A$55,'Unit Stats'!E$55,))))))))))))))))))))))))))))))))))))))))))))))))))))))</f>
        <v>0</v>
      </c>
      <c r="H81" s="44">
        <f>IF(Armybuilder!$C81='Unit Stats'!$A$2,'Unit Stats'!F$2,IF(Armybuilder!$C81='Unit Stats'!$A$3,'Unit Stats'!F$3,IF(Armybuilder!$C81='Unit Stats'!$A$4,'Unit Stats'!F$4,IF(Armybuilder!$C81='Unit Stats'!$A$5,'Unit Stats'!F$5,IF(Armybuilder!$C81='Unit Stats'!$A$6,'Unit Stats'!F$6,IF(Armybuilder!$C81='Unit Stats'!$A$7,'Unit Stats'!F$7,IF(Armybuilder!$C81='Unit Stats'!$A$8,'Unit Stats'!F$8,IF(Armybuilder!$C81='Unit Stats'!$A$9,'Unit Stats'!F$9,IF(Armybuilder!$C81='Unit Stats'!$A$10,'Unit Stats'!F$10,IF(Armybuilder!$C81='Unit Stats'!$A$11,'Unit Stats'!F$11,IF(Armybuilder!$C81='Unit Stats'!$A$12,'Unit Stats'!F$12,IF(Armybuilder!$C81='Unit Stats'!$A$13,'Unit Stats'!F$13,IF(Armybuilder!$C81='Unit Stats'!$A$14,'Unit Stats'!F$14,IF(Armybuilder!$C81='Unit Stats'!$A$15,'Unit Stats'!F$15,IF(Armybuilder!$C81='Unit Stats'!$A$16,'Unit Stats'!F$16,IF(Armybuilder!$C81='Unit Stats'!$A$17,'Unit Stats'!F$17,IF(Armybuilder!$C81='Unit Stats'!$A$18,'Unit Stats'!F$18,IF(Armybuilder!$C81='Unit Stats'!$A$19,'Unit Stats'!F$19,IF(Armybuilder!$C81='Unit Stats'!$A$20,'Unit Stats'!F$20,IF(Armybuilder!$C81='Unit Stats'!$A$21,'Unit Stats'!F$21,IF(Armybuilder!$C81='Unit Stats'!$A$22,'Unit Stats'!F$22,IF(Armybuilder!$C81='Unit Stats'!$A$23,'Unit Stats'!F$23,IF(Armybuilder!$C81='Unit Stats'!$A$24,'Unit Stats'!F$24,IF(Armybuilder!$C81='Unit Stats'!$A$25,'Unit Stats'!F$25,IF(Armybuilder!$C81='Unit Stats'!$A$26,'Unit Stats'!F$26,IF(Armybuilder!$C81='Unit Stats'!$A$27,'Unit Stats'!F$27,IF(Armybuilder!$C81='Unit Stats'!$A$28,'Unit Stats'!F$28,IF(Armybuilder!$C81='Unit Stats'!$A$29,'Unit Stats'!F$29,IF(Armybuilder!$C81='Unit Stats'!$A$30,'Unit Stats'!F$30,IF(Armybuilder!$C81='Unit Stats'!$A$31,'Unit Stats'!F$31,IF(Armybuilder!$C81='Unit Stats'!$A$32,'Unit Stats'!F$32,IF(Armybuilder!$C81='Unit Stats'!$A$33,'Unit Stats'!F$33,IF(Armybuilder!$C81='Unit Stats'!$A$34,'Unit Stats'!F$34,IF(Armybuilder!$C81='Unit Stats'!$A$35,'Unit Stats'!F$35,IF(Armybuilder!$C81='Unit Stats'!$A$36,'Unit Stats'!F$36,IF(Armybuilder!$C81='Unit Stats'!$A$37,'Unit Stats'!F$37,IF(Armybuilder!$C81='Unit Stats'!$A$38,'Unit Stats'!F$38,IF(Armybuilder!$C81='Unit Stats'!$A$39,'Unit Stats'!F$39,IF(Armybuilder!$C81='Unit Stats'!$A$40,'Unit Stats'!F$40,IF(Armybuilder!$C81='Unit Stats'!$A$41,'Unit Stats'!F$41,IF(Armybuilder!$C81='Unit Stats'!$A$42,'Unit Stats'!F$42,IF(Armybuilder!$C81='Unit Stats'!$A$43,'Unit Stats'!F$43,IF(Armybuilder!$C81='Unit Stats'!$A$44,'Unit Stats'!F$44,IF(Armybuilder!$C81='Unit Stats'!$A$45,'Unit Stats'!F$45,IF(Armybuilder!$C81='Unit Stats'!$A$46,'Unit Stats'!F$46,IF(Armybuilder!$C81='Unit Stats'!$A$47,'Unit Stats'!F$47,IF(Armybuilder!$C81='Unit Stats'!$A$48,'Unit Stats'!F$48,IF(Armybuilder!$C81='Unit Stats'!$A$49,'Unit Stats'!F$49,IF(Armybuilder!$C81='Unit Stats'!$A$50,'Unit Stats'!F$50,IF(Armybuilder!$C81='Unit Stats'!$A$51,'Unit Stats'!F$51,IF(Armybuilder!$C81='Unit Stats'!$A$52,'Unit Stats'!F$52,IF(Armybuilder!$C81='Unit Stats'!$A$53,'Unit Stats'!F$53,IF(Armybuilder!$C81='Unit Stats'!$A$54,'Unit Stats'!F$54,IF(Armybuilder!$C81='Unit Stats'!$A$55,'Unit Stats'!F$55,))))))))))))))))))))))))))))))))))))))))))))))))))))))</f>
        <v>0</v>
      </c>
      <c r="I81" s="45">
        <f>IF(Armybuilder!$C81='Unit Stats'!$A$2,'Unit Stats'!G$2,IF(Armybuilder!$C81='Unit Stats'!$A$3,'Unit Stats'!G$3,IF(Armybuilder!$C81='Unit Stats'!$A$4,'Unit Stats'!G$4,IF(Armybuilder!$C81='Unit Stats'!$A$5,'Unit Stats'!G$5,IF(Armybuilder!$C81='Unit Stats'!$A$6,'Unit Stats'!G$6,IF(Armybuilder!$C81='Unit Stats'!$A$7,'Unit Stats'!G$7,IF(Armybuilder!$C81='Unit Stats'!$A$8,'Unit Stats'!G$8,IF(Armybuilder!$C81='Unit Stats'!$A$9,'Unit Stats'!G$9,IF(Armybuilder!$C81='Unit Stats'!$A$10,'Unit Stats'!G$10,IF(Armybuilder!$C81='Unit Stats'!$A$11,'Unit Stats'!G$11,IF(Armybuilder!$C81='Unit Stats'!$A$12,'Unit Stats'!G$12,IF(Armybuilder!$C81='Unit Stats'!$A$13,'Unit Stats'!G$13,IF(Armybuilder!$C81='Unit Stats'!$A$14,'Unit Stats'!G$14,IF(Armybuilder!$C81='Unit Stats'!$A$15,'Unit Stats'!G$15,IF(Armybuilder!$C81='Unit Stats'!$A$16,'Unit Stats'!G$16,IF(Armybuilder!$C81='Unit Stats'!$A$17,'Unit Stats'!G$17,IF(Armybuilder!$C81='Unit Stats'!$A$18,'Unit Stats'!G$18,IF(Armybuilder!$C81='Unit Stats'!$A$19,'Unit Stats'!G$19,IF(Armybuilder!$C81='Unit Stats'!$A$20,'Unit Stats'!G$20,IF(Armybuilder!$C81='Unit Stats'!$A$21,'Unit Stats'!G$21,IF(Armybuilder!$C81='Unit Stats'!$A$22,'Unit Stats'!G$22,IF(Armybuilder!$C81='Unit Stats'!$A$23,'Unit Stats'!G$23,IF(Armybuilder!$C81='Unit Stats'!$A$24,'Unit Stats'!G$24,IF(Armybuilder!$C81='Unit Stats'!$A$25,'Unit Stats'!G$25,IF(Armybuilder!$C81='Unit Stats'!$A$26,'Unit Stats'!G$26,IF(Armybuilder!$C81='Unit Stats'!$A$27,'Unit Stats'!G$27,IF(Armybuilder!$C81='Unit Stats'!$A$28,'Unit Stats'!G$28,IF(Armybuilder!$C81='Unit Stats'!$A$29,'Unit Stats'!G$29,IF(Armybuilder!$C81='Unit Stats'!$A$30,'Unit Stats'!G$30,IF(Armybuilder!$C81='Unit Stats'!$A$31,'Unit Stats'!G$31,IF(Armybuilder!$C81='Unit Stats'!$A$32,'Unit Stats'!G$32,IF(Armybuilder!$C81='Unit Stats'!$A$33,'Unit Stats'!G$33,IF(Armybuilder!$C81='Unit Stats'!$A$34,'Unit Stats'!G$34,IF(Armybuilder!$C81='Unit Stats'!$A$35,'Unit Stats'!G$35,IF(Armybuilder!$C81='Unit Stats'!$A$36,'Unit Stats'!G$36,IF(Armybuilder!$C81='Unit Stats'!$A$37,'Unit Stats'!G$37,IF(Armybuilder!$C81='Unit Stats'!$A$38,'Unit Stats'!G$38,IF(Armybuilder!$C81='Unit Stats'!$A$39,'Unit Stats'!G$39,IF(Armybuilder!$C81='Unit Stats'!$A$40,'Unit Stats'!G$40,IF(Armybuilder!$C81='Unit Stats'!$A$41,'Unit Stats'!G$41,IF(Armybuilder!$C81='Unit Stats'!$A$42,'Unit Stats'!G$42,IF(Armybuilder!$C81='Unit Stats'!$A$43,'Unit Stats'!G$43,IF(Armybuilder!$C81='Unit Stats'!$A$44,'Unit Stats'!G$44,IF(Armybuilder!$C81='Unit Stats'!$A$45,'Unit Stats'!G$45,IF(Armybuilder!$C81='Unit Stats'!$A$46,'Unit Stats'!G$46,IF(Armybuilder!$C81='Unit Stats'!$A$47,'Unit Stats'!G$47,IF(Armybuilder!$C81='Unit Stats'!$A$48,'Unit Stats'!G$48,IF(Armybuilder!$C81='Unit Stats'!$A$49,'Unit Stats'!G$49,IF(Armybuilder!$C81='Unit Stats'!$A$50,'Unit Stats'!G$50,IF(Armybuilder!$C81='Unit Stats'!$A$51,'Unit Stats'!G$51,IF(Armybuilder!$C81='Unit Stats'!$A$52,'Unit Stats'!G$52,IF(Armybuilder!$C81='Unit Stats'!$A$53,'Unit Stats'!G$53,IF(Armybuilder!$C81='Unit Stats'!$A$54,'Unit Stats'!G$54,IF(Armybuilder!$C81='Unit Stats'!$A$55,'Unit Stats'!G$55,))))))))))))))))))))))))))))))))))))))))))))))))))))))</f>
        <v>0</v>
      </c>
      <c r="J81" s="44">
        <f>IF(Armybuilder!$C81='Unit Stats'!$A$2,'Unit Stats'!H$2,IF(Armybuilder!$C81='Unit Stats'!$A$3,'Unit Stats'!H$3,IF(Armybuilder!$C81='Unit Stats'!$A$4,'Unit Stats'!H$4,IF(Armybuilder!$C81='Unit Stats'!$A$5,'Unit Stats'!H$5,IF(Armybuilder!$C81='Unit Stats'!$A$6,'Unit Stats'!H$6,IF(Armybuilder!$C81='Unit Stats'!$A$7,'Unit Stats'!H$7,IF(Armybuilder!$C81='Unit Stats'!$A$8,'Unit Stats'!H$8,IF(Armybuilder!$C81='Unit Stats'!$A$9,'Unit Stats'!H$9,IF(Armybuilder!$C81='Unit Stats'!$A$10,'Unit Stats'!H$10,IF(Armybuilder!$C81='Unit Stats'!$A$11,'Unit Stats'!H$11,IF(Armybuilder!$C81='Unit Stats'!$A$12,'Unit Stats'!H$12,IF(Armybuilder!$C81='Unit Stats'!$A$13,'Unit Stats'!H$13,IF(Armybuilder!$C81='Unit Stats'!$A$14,'Unit Stats'!H$14,IF(Armybuilder!$C81='Unit Stats'!$A$15,'Unit Stats'!H$15,IF(Armybuilder!$C81='Unit Stats'!$A$16,'Unit Stats'!H$16,IF(Armybuilder!$C81='Unit Stats'!$A$17,'Unit Stats'!H$17,IF(Armybuilder!$C81='Unit Stats'!$A$18,'Unit Stats'!H$18,IF(Armybuilder!$C81='Unit Stats'!$A$19,'Unit Stats'!H$19,IF(Armybuilder!$C81='Unit Stats'!$A$20,'Unit Stats'!H$20,IF(Armybuilder!$C81='Unit Stats'!$A$21,'Unit Stats'!H$21,IF(Armybuilder!$C81='Unit Stats'!$A$22,'Unit Stats'!H$22,IF(Armybuilder!$C81='Unit Stats'!$A$23,'Unit Stats'!H$23,IF(Armybuilder!$C81='Unit Stats'!$A$24,'Unit Stats'!H$24,IF(Armybuilder!$C81='Unit Stats'!$A$25,'Unit Stats'!H$25,IF(Armybuilder!$C81='Unit Stats'!$A$26,'Unit Stats'!H$26,IF(Armybuilder!$C81='Unit Stats'!$A$27,'Unit Stats'!H$27,IF(Armybuilder!$C81='Unit Stats'!$A$28,'Unit Stats'!H$28,IF(Armybuilder!$C81='Unit Stats'!$A$29,'Unit Stats'!H$29,IF(Armybuilder!$C81='Unit Stats'!$A$30,'Unit Stats'!H$30,IF(Armybuilder!$C81='Unit Stats'!$A$31,'Unit Stats'!H$31,IF(Armybuilder!$C81='Unit Stats'!$A$32,'Unit Stats'!H$32,IF(Armybuilder!$C81='Unit Stats'!$A$33,'Unit Stats'!H$33,IF(Armybuilder!$C81='Unit Stats'!$A$34,'Unit Stats'!H$34,IF(Armybuilder!$C81='Unit Stats'!$A$35,'Unit Stats'!H$35,IF(Armybuilder!$C81='Unit Stats'!$A$36,'Unit Stats'!H$36,IF(Armybuilder!$C81='Unit Stats'!$A$37,'Unit Stats'!H$37,IF(Armybuilder!$C81='Unit Stats'!$A$38,'Unit Stats'!H$38,IF(Armybuilder!$C81='Unit Stats'!$A$39,'Unit Stats'!H$39,IF(Armybuilder!$C81='Unit Stats'!$A$40,'Unit Stats'!H$40,IF(Armybuilder!$C81='Unit Stats'!$A$41,'Unit Stats'!H$41,IF(Armybuilder!$C81='Unit Stats'!$A$42,'Unit Stats'!H$42,IF(Armybuilder!$C81='Unit Stats'!$A$43,'Unit Stats'!H$43,IF(Armybuilder!$C81='Unit Stats'!$A$44,'Unit Stats'!H$44,IF(Armybuilder!$C81='Unit Stats'!$A$45,'Unit Stats'!H$45,IF(Armybuilder!$C81='Unit Stats'!$A$46,'Unit Stats'!H$46,IF(Armybuilder!$C81='Unit Stats'!$A$47,'Unit Stats'!H$47,IF(Armybuilder!$C81='Unit Stats'!$A$48,'Unit Stats'!H$48,IF(Armybuilder!$C81='Unit Stats'!$A$49,'Unit Stats'!H$49,IF(Armybuilder!$C81='Unit Stats'!$A$50,'Unit Stats'!H$50,IF(Armybuilder!$C81='Unit Stats'!$A$51,'Unit Stats'!H$51,IF(Armybuilder!$C81='Unit Stats'!$A$52,'Unit Stats'!H$52,IF(Armybuilder!$C81='Unit Stats'!$A$53,'Unit Stats'!H$53,IF(Armybuilder!$C81='Unit Stats'!$A$54,'Unit Stats'!H$54,IF(Armybuilder!$C81='Unit Stats'!$A$55,'Unit Stats'!H$55,))))))))))))))))))))))))))))))))))))))))))))))))))))))</f>
        <v>0</v>
      </c>
      <c r="K81" s="45">
        <f>IF(Armybuilder!$C81='Unit Stats'!$A$2,'Unit Stats'!I$2,IF(Armybuilder!$C81='Unit Stats'!$A$3,'Unit Stats'!I$3,IF(Armybuilder!$C81='Unit Stats'!$A$4,'Unit Stats'!I$4,IF(Armybuilder!$C81='Unit Stats'!$A$5,'Unit Stats'!I$5,IF(Armybuilder!$C81='Unit Stats'!$A$6,'Unit Stats'!I$6,IF(Armybuilder!$C81='Unit Stats'!$A$7,'Unit Stats'!I$7,IF(Armybuilder!$C81='Unit Stats'!$A$8,'Unit Stats'!I$8,IF(Armybuilder!$C81='Unit Stats'!$A$9,'Unit Stats'!I$9,IF(Armybuilder!$C81='Unit Stats'!$A$10,'Unit Stats'!I$10,IF(Armybuilder!$C81='Unit Stats'!$A$11,'Unit Stats'!I$11,IF(Armybuilder!$C81='Unit Stats'!$A$12,'Unit Stats'!I$12,IF(Armybuilder!$C81='Unit Stats'!$A$13,'Unit Stats'!I$13,IF(Armybuilder!$C81='Unit Stats'!$A$14,'Unit Stats'!I$14,IF(Armybuilder!$C81='Unit Stats'!$A$15,'Unit Stats'!I$15,IF(Armybuilder!$C81='Unit Stats'!$A$16,'Unit Stats'!I$16,IF(Armybuilder!$C81='Unit Stats'!$A$17,'Unit Stats'!I$17,IF(Armybuilder!$C81='Unit Stats'!$A$18,'Unit Stats'!I$18,IF(Armybuilder!$C81='Unit Stats'!$A$19,'Unit Stats'!I$19,IF(Armybuilder!$C81='Unit Stats'!$A$20,'Unit Stats'!I$20,IF(Armybuilder!$C81='Unit Stats'!$A$21,'Unit Stats'!I$21,IF(Armybuilder!$C81='Unit Stats'!$A$22,'Unit Stats'!I$22,IF(Armybuilder!$C81='Unit Stats'!$A$23,'Unit Stats'!I$23,IF(Armybuilder!$C81='Unit Stats'!$A$24,'Unit Stats'!I$24,IF(Armybuilder!$C81='Unit Stats'!$A$25,'Unit Stats'!I$25,IF(Armybuilder!$C81='Unit Stats'!$A$26,'Unit Stats'!I$26,IF(Armybuilder!$C81='Unit Stats'!$A$27,'Unit Stats'!I$27,IF(Armybuilder!$C81='Unit Stats'!$A$28,'Unit Stats'!I$28,IF(Armybuilder!$C81='Unit Stats'!$A$29,'Unit Stats'!I$29,IF(Armybuilder!$C81='Unit Stats'!$A$30,'Unit Stats'!I$30,IF(Armybuilder!$C81='Unit Stats'!$A$31,'Unit Stats'!I$31,IF(Armybuilder!$C81='Unit Stats'!$A$32,'Unit Stats'!I$32,IF(Armybuilder!$C81='Unit Stats'!$A$33,'Unit Stats'!I$33,IF(Armybuilder!$C81='Unit Stats'!$A$34,'Unit Stats'!I$34,IF(Armybuilder!$C81='Unit Stats'!$A$35,'Unit Stats'!I$35,IF(Armybuilder!$C81='Unit Stats'!$A$36,'Unit Stats'!I$36,IF(Armybuilder!$C81='Unit Stats'!$A$37,'Unit Stats'!I$37,IF(Armybuilder!$C81='Unit Stats'!$A$38,'Unit Stats'!I$38,IF(Armybuilder!$C81='Unit Stats'!$A$39,'Unit Stats'!I$39,IF(Armybuilder!$C81='Unit Stats'!$A$40,'Unit Stats'!I$40,IF(Armybuilder!$C81='Unit Stats'!$A$41,'Unit Stats'!I$41,IF(Armybuilder!$C81='Unit Stats'!$A$42,'Unit Stats'!I$42,IF(Armybuilder!$C81='Unit Stats'!$A$43,'Unit Stats'!I$43,IF(Armybuilder!$C81='Unit Stats'!$A$44,'Unit Stats'!I$44,IF(Armybuilder!$C81='Unit Stats'!$A$45,'Unit Stats'!I$45,IF(Armybuilder!$C81='Unit Stats'!$A$46,'Unit Stats'!I$46,IF(Armybuilder!$C81='Unit Stats'!$A$47,'Unit Stats'!I$47,IF(Armybuilder!$C81='Unit Stats'!$A$48,'Unit Stats'!I$48,IF(Armybuilder!$C81='Unit Stats'!$A$49,'Unit Stats'!I$49,IF(Armybuilder!$C81='Unit Stats'!$A$50,'Unit Stats'!I$50,IF(Armybuilder!$C81='Unit Stats'!$A$51,'Unit Stats'!I$51,IF(Armybuilder!$C81='Unit Stats'!$A$52,'Unit Stats'!I$52,IF(Armybuilder!$C81='Unit Stats'!$A$53,'Unit Stats'!I$53,IF(Armybuilder!$C81='Unit Stats'!$A$54,'Unit Stats'!I$54,IF(Armybuilder!$C81='Unit Stats'!$A$55,'Unit Stats'!I$55,))))))))))))))))))))))))))))))))))))))))))))))))))))))</f>
        <v>0</v>
      </c>
      <c r="L81" s="44">
        <f>IF(Armybuilder!$C81='Unit Stats'!$A$2,'Unit Stats'!J$2,IF(Armybuilder!$C81='Unit Stats'!$A$3,'Unit Stats'!J$3,IF(Armybuilder!$C81='Unit Stats'!$A$4,'Unit Stats'!J$4,IF(Armybuilder!$C81='Unit Stats'!$A$5,'Unit Stats'!J$5,IF(Armybuilder!$C81='Unit Stats'!$A$6,'Unit Stats'!J$6,IF(Armybuilder!$C81='Unit Stats'!$A$7,'Unit Stats'!J$7,IF(Armybuilder!$C81='Unit Stats'!$A$8,'Unit Stats'!J$8,IF(Armybuilder!$C81='Unit Stats'!$A$9,'Unit Stats'!J$9,IF(Armybuilder!$C81='Unit Stats'!$A$10,'Unit Stats'!J$10,IF(Armybuilder!$C81='Unit Stats'!$A$11,'Unit Stats'!J$11,IF(Armybuilder!$C81='Unit Stats'!$A$12,'Unit Stats'!J$12,IF(Armybuilder!$C81='Unit Stats'!$A$13,'Unit Stats'!J$13,IF(Armybuilder!$C81='Unit Stats'!$A$14,'Unit Stats'!J$14,IF(Armybuilder!$C81='Unit Stats'!$A$15,'Unit Stats'!J$15,IF(Armybuilder!$C81='Unit Stats'!$A$16,'Unit Stats'!J$16,IF(Armybuilder!$C81='Unit Stats'!$A$17,'Unit Stats'!J$17,IF(Armybuilder!$C81='Unit Stats'!$A$18,'Unit Stats'!J$18,IF(Armybuilder!$C81='Unit Stats'!$A$19,'Unit Stats'!J$19,IF(Armybuilder!$C81='Unit Stats'!$A$20,'Unit Stats'!J$20,IF(Armybuilder!$C81='Unit Stats'!$A$21,'Unit Stats'!J$21,IF(Armybuilder!$C81='Unit Stats'!$A$22,'Unit Stats'!J$22,IF(Armybuilder!$C81='Unit Stats'!$A$23,'Unit Stats'!J$23,IF(Armybuilder!$C81='Unit Stats'!$A$24,'Unit Stats'!J$24,IF(Armybuilder!$C81='Unit Stats'!$A$25,'Unit Stats'!J$25,IF(Armybuilder!$C81='Unit Stats'!$A$26,'Unit Stats'!J$26,IF(Armybuilder!$C81='Unit Stats'!$A$27,'Unit Stats'!J$27,IF(Armybuilder!$C81='Unit Stats'!$A$28,'Unit Stats'!J$28,IF(Armybuilder!$C81='Unit Stats'!$A$29,'Unit Stats'!J$29,IF(Armybuilder!$C81='Unit Stats'!$A$30,'Unit Stats'!J$30,IF(Armybuilder!$C81='Unit Stats'!$A$31,'Unit Stats'!J$31,IF(Armybuilder!$C81='Unit Stats'!$A$32,'Unit Stats'!J$32,IF(Armybuilder!$C81='Unit Stats'!$A$33,'Unit Stats'!J$33,IF(Armybuilder!$C81='Unit Stats'!$A$34,'Unit Stats'!J$34,IF(Armybuilder!$C81='Unit Stats'!$A$35,'Unit Stats'!J$35,IF(Armybuilder!$C81='Unit Stats'!$A$36,'Unit Stats'!J$36,IF(Armybuilder!$C81='Unit Stats'!$A$37,'Unit Stats'!J$37,IF(Armybuilder!$C81='Unit Stats'!$A$38,'Unit Stats'!J$38,IF(Armybuilder!$C81='Unit Stats'!$A$39,'Unit Stats'!J$39,IF(Armybuilder!$C81='Unit Stats'!$A$40,'Unit Stats'!J$40,IF(Armybuilder!$C81='Unit Stats'!$A$41,'Unit Stats'!J$41,IF(Armybuilder!$C81='Unit Stats'!$A$42,'Unit Stats'!J$42,IF(Armybuilder!$C81='Unit Stats'!$A$43,'Unit Stats'!J$43,IF(Armybuilder!$C81='Unit Stats'!$A$44,'Unit Stats'!J$44,IF(Armybuilder!$C81='Unit Stats'!$A$45,'Unit Stats'!J$45,IF(Armybuilder!$C81='Unit Stats'!$A$46,'Unit Stats'!J$46,IF(Armybuilder!$C81='Unit Stats'!$A$47,'Unit Stats'!J$47,IF(Armybuilder!$C81='Unit Stats'!$A$48,'Unit Stats'!J$48,IF(Armybuilder!$C81='Unit Stats'!$A$49,'Unit Stats'!J$49,IF(Armybuilder!$C81='Unit Stats'!$A$50,'Unit Stats'!J$50,IF(Armybuilder!$C81='Unit Stats'!$A$51,'Unit Stats'!J$51,IF(Armybuilder!$C81='Unit Stats'!$A$52,'Unit Stats'!J$52,IF(Armybuilder!$C81='Unit Stats'!$A$53,'Unit Stats'!J$53,IF(Armybuilder!$C81='Unit Stats'!$A$54,'Unit Stats'!J$54,IF(Armybuilder!$C81='Unit Stats'!$A$55,'Unit Stats'!J$55,))))))))))))))))))))))))))))))))))))))))))))))))))))))</f>
        <v>0</v>
      </c>
      <c r="M81" s="48">
        <f>IF(Armybuilder!$C81='Unit Stats'!$A$2,'Unit Stats'!K$2,IF(Armybuilder!$C81='Unit Stats'!$A$3,'Unit Stats'!K$3,IF(Armybuilder!$C81='Unit Stats'!$A$4,'Unit Stats'!K$4,IF(Armybuilder!$C81='Unit Stats'!$A$5,'Unit Stats'!K$5,IF(Armybuilder!$C81='Unit Stats'!$A$6,'Unit Stats'!K$6,IF(Armybuilder!$C81='Unit Stats'!$A$7,'Unit Stats'!K$7,IF(Armybuilder!$C81='Unit Stats'!$A$8,'Unit Stats'!K$8,IF(Armybuilder!$C81='Unit Stats'!$A$9,'Unit Stats'!K$9,IF(Armybuilder!$C81='Unit Stats'!$A$10,'Unit Stats'!K$10,IF(Armybuilder!$C81='Unit Stats'!$A$11,'Unit Stats'!K$11,IF(Armybuilder!$C81='Unit Stats'!$A$12,'Unit Stats'!K$12,IF(Armybuilder!$C81='Unit Stats'!$A$13,'Unit Stats'!K$13,IF(Armybuilder!$C81='Unit Stats'!$A$14,'Unit Stats'!K$14,IF(Armybuilder!$C81='Unit Stats'!$A$15,'Unit Stats'!K$15,IF(Armybuilder!$C81='Unit Stats'!$A$16,'Unit Stats'!K$16,IF(Armybuilder!$C81='Unit Stats'!$A$17,'Unit Stats'!K$17,IF(Armybuilder!$C81='Unit Stats'!$A$18,'Unit Stats'!K$18,IF(Armybuilder!$C81='Unit Stats'!$A$19,'Unit Stats'!K$19,IF(Armybuilder!$C81='Unit Stats'!$A$20,'Unit Stats'!K$20,IF(Armybuilder!$C81='Unit Stats'!$A$21,'Unit Stats'!K$21,IF(Armybuilder!$C81='Unit Stats'!$A$22,'Unit Stats'!K$22,IF(Armybuilder!$C81='Unit Stats'!$A$23,'Unit Stats'!K$23,IF(Armybuilder!$C81='Unit Stats'!$A$24,'Unit Stats'!K$24,IF(Armybuilder!$C81='Unit Stats'!$A$25,'Unit Stats'!K$25,IF(Armybuilder!$C81='Unit Stats'!$A$26,'Unit Stats'!K$26,IF(Armybuilder!$C81='Unit Stats'!$A$27,'Unit Stats'!K$27,IF(Armybuilder!$C81='Unit Stats'!$A$28,'Unit Stats'!K$28,IF(Armybuilder!$C81='Unit Stats'!$A$29,'Unit Stats'!K$29,IF(Armybuilder!$C81='Unit Stats'!$A$30,'Unit Stats'!K$30,IF(Armybuilder!$C81='Unit Stats'!$A$31,'Unit Stats'!K$31,IF(Armybuilder!$C81='Unit Stats'!$A$32,'Unit Stats'!K$32,IF(Armybuilder!$C81='Unit Stats'!$A$33,'Unit Stats'!K$33,IF(Armybuilder!$C81='Unit Stats'!$A$34,'Unit Stats'!K$34,IF(Armybuilder!$C81='Unit Stats'!$A$35,'Unit Stats'!K$35,IF(Armybuilder!$C81='Unit Stats'!$A$36,'Unit Stats'!K$36,IF(Armybuilder!$C81='Unit Stats'!$A$37,'Unit Stats'!K$37,IF(Armybuilder!$C81='Unit Stats'!$A$38,'Unit Stats'!K$38,IF(Armybuilder!$C81='Unit Stats'!$A$39,'Unit Stats'!K$39,IF(Armybuilder!$C81='Unit Stats'!$A$40,'Unit Stats'!K$40,IF(Armybuilder!$C81='Unit Stats'!$A$41,'Unit Stats'!K$41,IF(Armybuilder!$C81='Unit Stats'!$A$42,'Unit Stats'!K$42,IF(Armybuilder!$C81='Unit Stats'!$A$43,'Unit Stats'!K$43,IF(Armybuilder!$C81='Unit Stats'!$A$44,'Unit Stats'!K$44,IF(Armybuilder!$C81='Unit Stats'!$A$45,'Unit Stats'!K$45,IF(Armybuilder!$C81='Unit Stats'!$A$46,'Unit Stats'!K$46,IF(Armybuilder!$C81='Unit Stats'!$A$47,'Unit Stats'!K$47,IF(Armybuilder!$C81='Unit Stats'!$A$48,'Unit Stats'!K$48,IF(Armybuilder!$C81='Unit Stats'!$A$49,'Unit Stats'!K$49,IF(Armybuilder!$C81='Unit Stats'!$A$50,'Unit Stats'!K$50,IF(Armybuilder!$C81='Unit Stats'!$A$51,'Unit Stats'!K$51,IF(Armybuilder!$C81='Unit Stats'!$A$52,'Unit Stats'!K$52,IF(Armybuilder!$C81='Unit Stats'!$A$53,'Unit Stats'!K$53,IF(Armybuilder!$C81='Unit Stats'!$A$54,'Unit Stats'!K$54,IF(Armybuilder!$C81='Unit Stats'!$A$55,'Unit Stats'!K$55,))))))))))))))))))))))))))))))))))))))))))))))))))))))</f>
        <v>0</v>
      </c>
      <c r="N81" s="46">
        <f>IF(Armybuilder!$C81='Unit Stats'!$A$2,'Unit Stats'!L$2,IF(Armybuilder!$C81='Unit Stats'!$A$3,'Unit Stats'!L$3,IF(Armybuilder!$C81='Unit Stats'!$A$4,'Unit Stats'!L$4,IF(Armybuilder!$C81='Unit Stats'!$A$5,'Unit Stats'!L$5,IF(Armybuilder!$C81='Unit Stats'!$A$6,'Unit Stats'!L$6,IF(Armybuilder!$C81='Unit Stats'!$A$7,'Unit Stats'!L$7,IF(Armybuilder!$C81='Unit Stats'!$A$8,'Unit Stats'!L$8,IF(Armybuilder!$C81='Unit Stats'!$A$9,'Unit Stats'!L$9,IF(Armybuilder!$C81='Unit Stats'!$A$10,'Unit Stats'!L$10,IF(Armybuilder!$C81='Unit Stats'!$A$11,'Unit Stats'!L$11,IF(Armybuilder!$C81='Unit Stats'!$A$12,'Unit Stats'!L$12,IF(Armybuilder!$C81='Unit Stats'!$A$13,'Unit Stats'!L$13,IF(Armybuilder!$C81='Unit Stats'!$A$14,'Unit Stats'!L$14,IF(Armybuilder!$C81='Unit Stats'!$A$15,'Unit Stats'!L$15,IF(Armybuilder!$C81='Unit Stats'!$A$16,'Unit Stats'!L$16,IF(Armybuilder!$C81='Unit Stats'!$A$17,'Unit Stats'!L$17,IF(Armybuilder!$C81='Unit Stats'!$A$18,'Unit Stats'!L$18,IF(Armybuilder!$C81='Unit Stats'!$A$19,'Unit Stats'!L$19,IF(Armybuilder!$C81='Unit Stats'!$A$20,'Unit Stats'!L$20,IF(Armybuilder!$C81='Unit Stats'!$A$21,'Unit Stats'!L$21,IF(Armybuilder!$C81='Unit Stats'!$A$22,'Unit Stats'!L$22,IF(Armybuilder!$C81='Unit Stats'!$A$23,'Unit Stats'!L$23,IF(Armybuilder!$C81='Unit Stats'!$A$24,'Unit Stats'!L$24,IF(Armybuilder!$C81='Unit Stats'!$A$25,'Unit Stats'!L$25,IF(Armybuilder!$C81='Unit Stats'!$A$26,'Unit Stats'!L$26,IF(Armybuilder!$C81='Unit Stats'!$A$27,'Unit Stats'!L$27,IF(Armybuilder!$C81='Unit Stats'!$A$28,'Unit Stats'!L$28,IF(Armybuilder!$C81='Unit Stats'!$A$29,'Unit Stats'!L$29,IF(Armybuilder!$C81='Unit Stats'!$A$30,'Unit Stats'!L$30,IF(Armybuilder!$C81='Unit Stats'!$A$31,'Unit Stats'!L$31,IF(Armybuilder!$C81='Unit Stats'!$A$32,'Unit Stats'!L$32,IF(Armybuilder!$C81='Unit Stats'!$A$33,'Unit Stats'!L$33,IF(Armybuilder!$C81='Unit Stats'!$A$34,'Unit Stats'!L$34,IF(Armybuilder!$C81='Unit Stats'!$A$35,'Unit Stats'!L$35,IF(Armybuilder!$C81='Unit Stats'!$A$36,'Unit Stats'!L$36,IF(Armybuilder!$C81='Unit Stats'!$A$37,'Unit Stats'!L$37,IF(Armybuilder!$C81='Unit Stats'!$A$38,'Unit Stats'!L$38,IF(Armybuilder!$C81='Unit Stats'!$A$39,'Unit Stats'!L$39,IF(Armybuilder!$C81='Unit Stats'!$A$40,'Unit Stats'!L$40,IF(Armybuilder!$C81='Unit Stats'!$A$41,'Unit Stats'!L$41,IF(Armybuilder!$C81='Unit Stats'!$A$42,'Unit Stats'!L$42,IF(Armybuilder!$C81='Unit Stats'!$A$43,'Unit Stats'!L$43,IF(Armybuilder!$C81='Unit Stats'!$A$44,'Unit Stats'!L$44,IF(Armybuilder!$C81='Unit Stats'!$A$45,'Unit Stats'!L$45,IF(Armybuilder!$C81='Unit Stats'!$A$46,'Unit Stats'!L$46,IF(Armybuilder!$C81='Unit Stats'!$A$47,'Unit Stats'!L$47,IF(Armybuilder!$C81='Unit Stats'!$A$48,'Unit Stats'!L$48,IF(Armybuilder!$C81='Unit Stats'!$A$49,'Unit Stats'!L$49,IF(Armybuilder!$C81='Unit Stats'!$A$50,'Unit Stats'!L$50,IF(Armybuilder!$C81='Unit Stats'!$A$51,'Unit Stats'!L$51,IF(Armybuilder!$C81='Unit Stats'!$A$52,'Unit Stats'!L$52,IF(Armybuilder!$C81='Unit Stats'!$A$53,'Unit Stats'!L$53,IF(Armybuilder!$C81='Unit Stats'!$A$54,'Unit Stats'!L$54,IF(Armybuilder!$C81='Unit Stats'!$A$55,'Unit Stats'!L$55,))))))))))))))))))))))))))))))))))))))))))))))))))))))</f>
        <v>0</v>
      </c>
      <c r="O81" s="45">
        <f>IF(Armybuilder!$C81='Unit Stats'!$A$2,'Unit Stats'!M$2,IF(Armybuilder!$C81='Unit Stats'!$A$3,'Unit Stats'!M$3,IF(Armybuilder!$C81='Unit Stats'!$A$4,'Unit Stats'!M$4,IF(Armybuilder!$C81='Unit Stats'!$A$5,'Unit Stats'!M$5,IF(Armybuilder!$C81='Unit Stats'!$A$6,'Unit Stats'!M$6,IF(Armybuilder!$C81='Unit Stats'!$A$7,'Unit Stats'!M$7,IF(Armybuilder!$C81='Unit Stats'!$A$8,'Unit Stats'!M$8,IF(Armybuilder!$C81='Unit Stats'!$A$9,'Unit Stats'!M$9,IF(Armybuilder!$C81='Unit Stats'!$A$10,'Unit Stats'!M$10,IF(Armybuilder!$C81='Unit Stats'!$A$11,'Unit Stats'!M$11,IF(Armybuilder!$C81='Unit Stats'!$A$12,'Unit Stats'!M$12,IF(Armybuilder!$C81='Unit Stats'!$A$13,'Unit Stats'!M$13,IF(Armybuilder!$C81='Unit Stats'!$A$14,'Unit Stats'!M$14,IF(Armybuilder!$C81='Unit Stats'!$A$15,'Unit Stats'!M$15,IF(Armybuilder!$C81='Unit Stats'!$A$16,'Unit Stats'!M$16,IF(Armybuilder!$C81='Unit Stats'!$A$17,'Unit Stats'!M$17,IF(Armybuilder!$C81='Unit Stats'!$A$18,'Unit Stats'!M$18,IF(Armybuilder!$C81='Unit Stats'!$A$19,'Unit Stats'!M$19,IF(Armybuilder!$C81='Unit Stats'!$A$20,'Unit Stats'!M$20,IF(Armybuilder!$C81='Unit Stats'!$A$21,'Unit Stats'!M$21,IF(Armybuilder!$C81='Unit Stats'!$A$22,'Unit Stats'!M$22,IF(Armybuilder!$C81='Unit Stats'!$A$23,'Unit Stats'!M$23,IF(Armybuilder!$C81='Unit Stats'!$A$24,'Unit Stats'!M$24,IF(Armybuilder!$C81='Unit Stats'!$A$25,'Unit Stats'!M$25,IF(Armybuilder!$C81='Unit Stats'!$A$26,'Unit Stats'!M$26,IF(Armybuilder!$C81='Unit Stats'!$A$27,'Unit Stats'!M$27,IF(Armybuilder!$C81='Unit Stats'!$A$28,'Unit Stats'!M$28,IF(Armybuilder!$C81='Unit Stats'!$A$29,'Unit Stats'!M$29,IF(Armybuilder!$C81='Unit Stats'!$A$30,'Unit Stats'!M$30,IF(Armybuilder!$C81='Unit Stats'!$A$31,'Unit Stats'!M$31,IF(Armybuilder!$C81='Unit Stats'!$A$32,'Unit Stats'!M$32,IF(Armybuilder!$C81='Unit Stats'!$A$33,'Unit Stats'!M$33,IF(Armybuilder!$C81='Unit Stats'!$A$34,'Unit Stats'!M$34,IF(Armybuilder!$C81='Unit Stats'!$A$35,'Unit Stats'!M$35,IF(Armybuilder!$C81='Unit Stats'!$A$36,'Unit Stats'!M$36,IF(Armybuilder!$C81='Unit Stats'!$A$37,'Unit Stats'!M$37,IF(Armybuilder!$C81='Unit Stats'!$A$38,'Unit Stats'!M$38,IF(Armybuilder!$C81='Unit Stats'!$A$39,'Unit Stats'!M$39,IF(Armybuilder!$C81='Unit Stats'!$A$40,'Unit Stats'!M$40,IF(Armybuilder!$C81='Unit Stats'!$A$41,'Unit Stats'!M$41,IF(Armybuilder!$C81='Unit Stats'!$A$42,'Unit Stats'!M$42,IF(Armybuilder!$C81='Unit Stats'!$A$43,'Unit Stats'!M$43,IF(Armybuilder!$C81='Unit Stats'!$A$44,'Unit Stats'!M$44,IF(Armybuilder!$C81='Unit Stats'!$A$45,'Unit Stats'!M$45,IF(Armybuilder!$C81='Unit Stats'!$A$46,'Unit Stats'!M$46,IF(Armybuilder!$C81='Unit Stats'!$A$47,'Unit Stats'!M$47,IF(Armybuilder!$C81='Unit Stats'!$A$48,'Unit Stats'!M$48,IF(Armybuilder!$C81='Unit Stats'!$A$49,'Unit Stats'!M$49,IF(Armybuilder!$C81='Unit Stats'!$A$50,'Unit Stats'!M$50,IF(Armybuilder!$C81='Unit Stats'!$A$51,'Unit Stats'!M$51,IF(Armybuilder!$C81='Unit Stats'!$A$52,'Unit Stats'!M$52,IF(Armybuilder!$C81='Unit Stats'!$A$53,'Unit Stats'!M$53,IF(Armybuilder!$C81='Unit Stats'!$A$54,'Unit Stats'!M$54,IF(Armybuilder!$C81='Unit Stats'!$A$55,'Unit Stats'!M$55,))))))))))))))))))))))))))))))))))))))))))))))))))))))</f>
        <v>0</v>
      </c>
      <c r="P81" s="66">
        <f>IF(Armybuilder!$C81='Unit Stats'!$A$2,'Unit Stats'!N$2,IF(Armybuilder!$C81='Unit Stats'!$A$3,'Unit Stats'!N$3,IF(Armybuilder!$C81='Unit Stats'!$A$4,'Unit Stats'!N$4,IF(Armybuilder!$C81='Unit Stats'!$A$5,'Unit Stats'!N$5,IF(Armybuilder!$C81='Unit Stats'!$A$6,'Unit Stats'!N$6,IF(Armybuilder!$C81='Unit Stats'!$A$7,'Unit Stats'!N$7,IF(Armybuilder!$C81='Unit Stats'!$A$8,'Unit Stats'!N$8,IF(Armybuilder!$C81='Unit Stats'!$A$9,'Unit Stats'!N$9,IF(Armybuilder!$C81='Unit Stats'!$A$10,'Unit Stats'!N$10,IF(Armybuilder!$C81='Unit Stats'!$A$11,'Unit Stats'!N$11,IF(Armybuilder!$C81='Unit Stats'!$A$12,'Unit Stats'!N$12,IF(Armybuilder!$C81='Unit Stats'!$A$13,'Unit Stats'!N$13,IF(Armybuilder!$C81='Unit Stats'!$A$14,'Unit Stats'!N$14,IF(Armybuilder!$C81='Unit Stats'!$A$15,'Unit Stats'!N$15,IF(Armybuilder!$C81='Unit Stats'!$A$16,'Unit Stats'!N$16,IF(Armybuilder!$C81='Unit Stats'!$A$17,'Unit Stats'!N$17,IF(Armybuilder!$C81='Unit Stats'!$A$18,'Unit Stats'!N$18,IF(Armybuilder!$C81='Unit Stats'!$A$19,'Unit Stats'!N$19,IF(Armybuilder!$C81='Unit Stats'!$A$20,'Unit Stats'!N$20,IF(Armybuilder!$C81='Unit Stats'!$A$21,'Unit Stats'!N$21,IF(Armybuilder!$C81='Unit Stats'!$A$22,'Unit Stats'!N$22,IF(Armybuilder!$C81='Unit Stats'!$A$23,'Unit Stats'!N$23,IF(Armybuilder!$C81='Unit Stats'!$A$24,'Unit Stats'!N$24,IF(Armybuilder!$C81='Unit Stats'!$A$25,'Unit Stats'!N$25,IF(Armybuilder!$C81='Unit Stats'!$A$26,'Unit Stats'!N$26,IF(Armybuilder!$C81='Unit Stats'!$A$27,'Unit Stats'!N$27,IF(Armybuilder!$C81='Unit Stats'!$A$28,'Unit Stats'!N$28,IF(Armybuilder!$C81='Unit Stats'!$A$29,'Unit Stats'!N$29,IF(Armybuilder!$C81='Unit Stats'!$A$30,'Unit Stats'!N$30,IF(Armybuilder!$C81='Unit Stats'!$A$31,'Unit Stats'!N$31,IF(Armybuilder!$C81='Unit Stats'!$A$32,'Unit Stats'!N$32,IF(Armybuilder!$C81='Unit Stats'!$A$33,'Unit Stats'!N$33,IF(Armybuilder!$C81='Unit Stats'!$A$34,'Unit Stats'!N$34,IF(Armybuilder!$C81='Unit Stats'!$A$35,'Unit Stats'!N$35,IF(Armybuilder!$C81='Unit Stats'!$A$36,'Unit Stats'!N$36,IF(Armybuilder!$C81='Unit Stats'!$A$37,'Unit Stats'!N$37,IF(Armybuilder!$C81='Unit Stats'!$A$38,'Unit Stats'!N$38,IF(Armybuilder!$C81='Unit Stats'!$A$39,'Unit Stats'!N$39,IF(Armybuilder!$C81='Unit Stats'!$A$40,'Unit Stats'!N$40,IF(Armybuilder!$C81='Unit Stats'!$A$41,'Unit Stats'!N$41,IF(Armybuilder!$C81='Unit Stats'!$A$42,'Unit Stats'!N$42,IF(Armybuilder!$C81='Unit Stats'!$A$43,'Unit Stats'!N$43,IF(Armybuilder!$C81='Unit Stats'!$A$44,'Unit Stats'!N$44,IF(Armybuilder!$C81='Unit Stats'!$A$45,'Unit Stats'!N$45,IF(Armybuilder!$C81='Unit Stats'!$A$46,'Unit Stats'!N$46,IF(Armybuilder!$C81='Unit Stats'!$A$47,'Unit Stats'!N$47,IF(Armybuilder!$C81='Unit Stats'!$A$48,'Unit Stats'!N$48,IF(Armybuilder!$C81='Unit Stats'!$A$49,'Unit Stats'!N$49,IF(Armybuilder!$C81='Unit Stats'!$A$50,'Unit Stats'!N$50,IF(Armybuilder!$C81='Unit Stats'!$A$51,'Unit Stats'!N$51,IF(Armybuilder!$C81='Unit Stats'!$A$52,'Unit Stats'!N$52,IF(Armybuilder!$C81='Unit Stats'!$A$53,'Unit Stats'!N$53,IF(Armybuilder!$C81='Unit Stats'!$A$54,'Unit Stats'!N$54,IF(Armybuilder!$C81='Unit Stats'!$A$55,'Unit Stats'!N$55,))))))))))))))))))))))))))))))))))))))))))))))))))))))</f>
        <v>0</v>
      </c>
      <c r="Q81" s="48">
        <f>IF(Armybuilder!$C81='Unit Stats'!$A$2,'Unit Stats'!$T$2,IF(Armybuilder!$C81='Unit Stats'!$A$3,'Unit Stats'!$T$3,IF(Armybuilder!$C81='Unit Stats'!$A$4,'Unit Stats'!$T$4,IF(Armybuilder!$C81='Unit Stats'!$A$5,'Unit Stats'!$T$5,IF(Armybuilder!$C81='Unit Stats'!$A$6,'Unit Stats'!$T$6,IF(Armybuilder!$C81='Unit Stats'!$A$7,'Unit Stats'!$T$7,IF(Armybuilder!$C81='Unit Stats'!$A$8,'Unit Stats'!$T$8,IF(Armybuilder!$C81='Unit Stats'!$A$9,'Unit Stats'!$T$9,IF(Armybuilder!$C81='Unit Stats'!$A$10,'Unit Stats'!$T$10,IF(Armybuilder!$C81='Unit Stats'!$A$11,'Unit Stats'!$T$11,IF(Armybuilder!$C81='Unit Stats'!$A$12,'Unit Stats'!$T$12,IF(Armybuilder!$C81='Unit Stats'!$A$13,'Unit Stats'!$T$13,IF(Armybuilder!$C81='Unit Stats'!$A$14,'Unit Stats'!$T$14,IF(Armybuilder!$C81='Unit Stats'!$A$15,'Unit Stats'!$T$15,IF(Armybuilder!$C81='Unit Stats'!$A$16,'Unit Stats'!$T$16,IF(Armybuilder!$C81='Unit Stats'!$A$17,'Unit Stats'!$T$17,IF(Armybuilder!$C81='Unit Stats'!$A$18,'Unit Stats'!$T$18,IF(Armybuilder!$C81='Unit Stats'!$A$19,'Unit Stats'!$T$19,IF(Armybuilder!$C81='Unit Stats'!$A$20,'Unit Stats'!$T$20,IF(Armybuilder!$C81='Unit Stats'!$A$21,'Unit Stats'!$T$21,IF(Armybuilder!$C81='Unit Stats'!$A$22,'Unit Stats'!$T$22,IF(Armybuilder!$C81='Unit Stats'!$A$23,'Unit Stats'!$T$23,IF(Armybuilder!$C81='Unit Stats'!$A$24,'Unit Stats'!$T$24,IF(Armybuilder!$C81='Unit Stats'!$A$25,'Unit Stats'!$T$25,IF(Armybuilder!$C81='Unit Stats'!$A$26,'Unit Stats'!$T$26,IF(Armybuilder!$C81='Unit Stats'!$A$27,'Unit Stats'!$T$27,IF(Armybuilder!$C81='Unit Stats'!$A$28,'Unit Stats'!$T$28,IF(Armybuilder!$C81='Unit Stats'!$A$29,'Unit Stats'!$T$29,IF(Armybuilder!$C81='Unit Stats'!$A$30,'Unit Stats'!$T$30,IF(Armybuilder!$C81='Unit Stats'!$A$31,'Unit Stats'!$T$31,IF(Armybuilder!$C81='Unit Stats'!$A$32,'Unit Stats'!$T$32,IF(Armybuilder!$C81='Unit Stats'!$A$33,'Unit Stats'!$T$33,IF(Armybuilder!$C81='Unit Stats'!$A$34,'Unit Stats'!$T$34,IF(Armybuilder!$C81='Unit Stats'!$A$35,'Unit Stats'!$T$35,IF(Armybuilder!$C81='Unit Stats'!$A$36,'Unit Stats'!$T$36,IF(Armybuilder!$C81='Unit Stats'!$A$37,'Unit Stats'!$T$37,IF(Armybuilder!$C81='Unit Stats'!$A$38,'Unit Stats'!$T$38,IF(Armybuilder!$C81='Unit Stats'!$A$39,'Unit Stats'!$T$39,IF(Armybuilder!$C81='Unit Stats'!$A$40,'Unit Stats'!$T$40,IF(Armybuilder!$C81='Unit Stats'!$A$41,'Unit Stats'!$T$41,IF(Armybuilder!$C81='Unit Stats'!$A$42,'Unit Stats'!$T$42,IF(Armybuilder!$C81='Unit Stats'!$A$43,'Unit Stats'!$T$43,IF(Armybuilder!$C81='Unit Stats'!$A$44,'Unit Stats'!$T$44,IF(Armybuilder!$C81='Unit Stats'!$A$45,'Unit Stats'!$T$45,IF(Armybuilder!$C81='Unit Stats'!$A$46,'Unit Stats'!$T$46,IF(Armybuilder!$C81='Unit Stats'!$A$47,'Unit Stats'!$T$47,IF(Armybuilder!$C81='Unit Stats'!$A$48,'Unit Stats'!$T$48,IF(Armybuilder!$C81='Unit Stats'!$A$49,'Unit Stats'!$T$49,IF(Armybuilder!$C81='Unit Stats'!$A$50,'Unit Stats'!$T$50,IF(Armybuilder!$C81='Unit Stats'!$A$51,'Unit Stats'!$T$51,IF(Armybuilder!$C81='Unit Stats'!$A$52,'Unit Stats'!$T$52,IF(Armybuilder!$C81='Unit Stats'!$A$53,'Unit Stats'!$T$53,IF(Armybuilder!$C81='Unit Stats'!$A$54,'Unit Stats'!$T$54,IF(Armybuilder!$C81='Unit Stats'!$A$55,'Unit Stats'!$T$55,IF(Armybuilder!$C81=Wargear!$A$2,Wargear!$B$2,IF(Armybuilder!$C81=Wargear!$A$3,Wargear!$B$3,IF(Armybuilder!$C81=Wargear!$A$4,Wargear!$B$4,IF(Armybuilder!$C81=Wargear!$A$5,Wargear!$B$5,IF(Armybuilder!$C81=Wargear!$A$6,Wargear!$B$6,IF(Armybuilder!$C81=Wargear!$A$7,Wargear!$B$7,'Extra Code Points'!$A78))))))))))))))))))))))))))))))))))))))))))))))))))))))))))))</f>
        <v>0</v>
      </c>
      <c r="R81" s="28">
        <f t="shared" si="2"/>
        <v>0</v>
      </c>
      <c r="S81" s="29">
        <f t="shared" si="3"/>
        <v>1085</v>
      </c>
      <c r="T81" s="46">
        <f>IF(Armybuilder!$C81='Unit Stats'!$A$2,'Unit Stats'!O$2,IF(Armybuilder!$C81='Unit Stats'!$A$3,'Unit Stats'!O$3,IF(Armybuilder!$C81='Unit Stats'!$A$4,'Unit Stats'!O$4,IF(Armybuilder!$C81='Unit Stats'!$A$5,'Unit Stats'!O$5,IF(Armybuilder!$C81='Unit Stats'!$A$6,'Unit Stats'!O$6,IF(Armybuilder!$C81='Unit Stats'!$A$7,'Unit Stats'!O$7,IF(Armybuilder!$C81='Unit Stats'!$A$8,'Unit Stats'!O$8,IF(Armybuilder!$C81='Unit Stats'!$A$9,'Unit Stats'!O$9,IF(Armybuilder!$C81='Unit Stats'!$A$10,'Unit Stats'!O$10,IF(Armybuilder!$C81='Unit Stats'!$A$11,'Unit Stats'!O$11,IF(Armybuilder!$C81='Unit Stats'!$A$12,'Unit Stats'!O$12,IF(Armybuilder!$C81='Unit Stats'!$A$13,'Unit Stats'!O$13,IF(Armybuilder!$C81='Unit Stats'!$A$14,'Unit Stats'!O$14,IF(Armybuilder!$C81='Unit Stats'!$A$15,'Unit Stats'!O$15,IF(Armybuilder!$C81='Unit Stats'!$A$16,'Unit Stats'!O$16,IF(Armybuilder!$C81='Unit Stats'!$A$17,'Unit Stats'!O$17,IF(Armybuilder!$C81='Unit Stats'!$A$18,'Unit Stats'!O$18,IF(Armybuilder!$C81='Unit Stats'!$A$19,'Unit Stats'!O$19,IF(Armybuilder!$C81='Unit Stats'!$A$20,'Unit Stats'!O$20,IF(Armybuilder!$C81='Unit Stats'!$A$21,'Unit Stats'!O$21,IF(Armybuilder!$C81='Unit Stats'!$A$22,'Unit Stats'!O$22,IF(Armybuilder!$C81='Unit Stats'!$A$23,'Unit Stats'!O$23,IF(Armybuilder!$C81='Unit Stats'!$A$24,'Unit Stats'!O$24,IF(Armybuilder!$C81='Unit Stats'!$A$25,'Unit Stats'!O$25,IF(Armybuilder!$C81='Unit Stats'!$A$26,'Unit Stats'!O$26,IF(Armybuilder!$C81='Unit Stats'!$A$27,'Unit Stats'!O$27,IF(Armybuilder!$C81='Unit Stats'!$A$28,'Unit Stats'!O$28,IF(Armybuilder!$C81='Unit Stats'!$A$29,'Unit Stats'!O$29,IF(Armybuilder!$C81='Unit Stats'!$A$30,'Unit Stats'!O$30,IF(Armybuilder!$C81='Unit Stats'!$A$31,'Unit Stats'!O$31,IF(Armybuilder!$C81='Unit Stats'!$A$32,'Unit Stats'!O$32,IF(Armybuilder!$C81='Unit Stats'!$A$33,'Unit Stats'!O$33,IF(Armybuilder!$C81='Unit Stats'!$A$34,'Unit Stats'!O$34,IF(Armybuilder!$C81='Unit Stats'!$A$35,'Unit Stats'!O$35,IF(Armybuilder!$C81='Unit Stats'!$A$36,'Unit Stats'!O$36,IF(Armybuilder!$C81='Unit Stats'!$A$37,'Unit Stats'!O$37,IF(Armybuilder!$C81='Unit Stats'!$A$38,'Unit Stats'!O$38,IF(Armybuilder!$C81='Unit Stats'!$A$39,'Unit Stats'!O$39,IF(Armybuilder!$C81='Unit Stats'!$A$40,'Unit Stats'!O$40,IF(Armybuilder!$C81='Unit Stats'!$A$41,'Unit Stats'!O$41,IF(Armybuilder!$C81='Unit Stats'!$A$42,'Unit Stats'!O$42,IF(Armybuilder!$C81='Unit Stats'!$A$43,'Unit Stats'!O$43,IF(Armybuilder!$C81='Unit Stats'!$A$44,'Unit Stats'!O$44,IF(Armybuilder!$C81='Unit Stats'!$A$45,'Unit Stats'!O$45,IF(Armybuilder!$C81='Unit Stats'!$A$46,'Unit Stats'!O$46,IF(Armybuilder!$C81='Unit Stats'!$A$47,'Unit Stats'!O$47,IF(Armybuilder!$C81='Unit Stats'!$A$48,'Unit Stats'!O$48,IF(Armybuilder!$C81='Unit Stats'!$A$49,'Unit Stats'!O$49,IF(Armybuilder!$C81='Unit Stats'!$A$50,'Unit Stats'!O$50,IF(Armybuilder!$C81='Unit Stats'!$A$51,'Unit Stats'!O$51,IF(Armybuilder!$C81='Unit Stats'!$A$52,'Unit Stats'!O$52,IF(Armybuilder!$C81='Unit Stats'!$A$53,'Unit Stats'!O$53,IF(Armybuilder!$C81='Unit Stats'!$A$54,'Unit Stats'!O$54,IF(Armybuilder!$C81='Unit Stats'!$A$55,'Unit Stats'!O$55,IF(Armybuilder!$C81=Wargear!$A$2,Wargear!C$2,IF(Armybuilder!$C81=Wargear!$A$3,Wargear!C$3,IF(Armybuilder!$C81=Wargear!$A$4,Wargear!C$4,IF(Armybuilder!$C81=Wargear!$A$5,Wargear!C$5,IF(Armybuilder!$C81=Wargear!$A$6,Wargear!C$6,IF(Armybuilder!$C81=Wargear!$A$7,Wargear!C$7,'Extra Code wargear1'!A79))))))))))))))))))))))))))))))))))))))))))))))))))))))))))))</f>
        <v>0</v>
      </c>
      <c r="U81" s="45">
        <f>IF(Armybuilder!$C81='Unit Stats'!$A$2,'Unit Stats'!P$2,IF(Armybuilder!$C81='Unit Stats'!$A$3,'Unit Stats'!P$3,IF(Armybuilder!$C81='Unit Stats'!$A$4,'Unit Stats'!P$4,IF(Armybuilder!$C81='Unit Stats'!$A$5,'Unit Stats'!P$5,IF(Armybuilder!$C81='Unit Stats'!$A$6,'Unit Stats'!P$6,IF(Armybuilder!$C81='Unit Stats'!$A$7,'Unit Stats'!P$7,IF(Armybuilder!$C81='Unit Stats'!$A$8,'Unit Stats'!P$8,IF(Armybuilder!$C81='Unit Stats'!$A$9,'Unit Stats'!P$9,IF(Armybuilder!$C81='Unit Stats'!$A$10,'Unit Stats'!P$10,IF(Armybuilder!$C81='Unit Stats'!$A$11,'Unit Stats'!P$11,IF(Armybuilder!$C81='Unit Stats'!$A$12,'Unit Stats'!P$12,IF(Armybuilder!$C81='Unit Stats'!$A$13,'Unit Stats'!P$13,IF(Armybuilder!$C81='Unit Stats'!$A$14,'Unit Stats'!P$14,IF(Armybuilder!$C81='Unit Stats'!$A$15,'Unit Stats'!P$15,IF(Armybuilder!$C81='Unit Stats'!$A$16,'Unit Stats'!P$16,IF(Armybuilder!$C81='Unit Stats'!$A$17,'Unit Stats'!P$17,IF(Armybuilder!$C81='Unit Stats'!$A$18,'Unit Stats'!P$18,IF(Armybuilder!$C81='Unit Stats'!$A$19,'Unit Stats'!P$19,IF(Armybuilder!$C81='Unit Stats'!$A$20,'Unit Stats'!P$20,IF(Armybuilder!$C81='Unit Stats'!$A$21,'Unit Stats'!P$21,IF(Armybuilder!$C81='Unit Stats'!$A$22,'Unit Stats'!P$22,IF(Armybuilder!$C81='Unit Stats'!$A$23,'Unit Stats'!P$23,IF(Armybuilder!$C81='Unit Stats'!$A$24,'Unit Stats'!P$24,IF(Armybuilder!$C81='Unit Stats'!$A$25,'Unit Stats'!P$25,IF(Armybuilder!$C81='Unit Stats'!$A$26,'Unit Stats'!P$26,IF(Armybuilder!$C81='Unit Stats'!$A$27,'Unit Stats'!P$27,IF(Armybuilder!$C81='Unit Stats'!$A$28,'Unit Stats'!P$28,IF(Armybuilder!$C81='Unit Stats'!$A$29,'Unit Stats'!P$29,IF(Armybuilder!$C81='Unit Stats'!$A$30,'Unit Stats'!P$30,IF(Armybuilder!$C81='Unit Stats'!$A$31,'Unit Stats'!P$31,IF(Armybuilder!$C81='Unit Stats'!$A$32,'Unit Stats'!P$32,IF(Armybuilder!$C81='Unit Stats'!$A$33,'Unit Stats'!P$33,IF(Armybuilder!$C81='Unit Stats'!$A$34,'Unit Stats'!P$34,IF(Armybuilder!$C81='Unit Stats'!$A$35,'Unit Stats'!P$35,IF(Armybuilder!$C81='Unit Stats'!$A$36,'Unit Stats'!P$36,IF(Armybuilder!$C81='Unit Stats'!$A$37,'Unit Stats'!P$37,IF(Armybuilder!$C81='Unit Stats'!$A$38,'Unit Stats'!P$38,IF(Armybuilder!$C81='Unit Stats'!$A$39,'Unit Stats'!P$39,IF(Armybuilder!$C81='Unit Stats'!$A$40,'Unit Stats'!P$40,IF(Armybuilder!$C81='Unit Stats'!$A$41,'Unit Stats'!P$41,IF(Armybuilder!$C81='Unit Stats'!$A$42,'Unit Stats'!P$42,IF(Armybuilder!$C81='Unit Stats'!$A$43,'Unit Stats'!P$43,IF(Armybuilder!$C81='Unit Stats'!$A$44,'Unit Stats'!P$44,IF(Armybuilder!$C81='Unit Stats'!$A$45,'Unit Stats'!P$45,IF(Armybuilder!$C81='Unit Stats'!$A$46,'Unit Stats'!P$46,IF(Armybuilder!$C81='Unit Stats'!$A$47,'Unit Stats'!P$47,IF(Armybuilder!$C81='Unit Stats'!$A$48,'Unit Stats'!P$48,IF(Armybuilder!$C81='Unit Stats'!$A$49,'Unit Stats'!P$49,IF(Armybuilder!$C81='Unit Stats'!$A$50,'Unit Stats'!P$50,IF(Armybuilder!$C81='Unit Stats'!$A$51,'Unit Stats'!P$51,IF(Armybuilder!$C81='Unit Stats'!$A$52,'Unit Stats'!P$52,IF(Armybuilder!$C81='Unit Stats'!$A$53,'Unit Stats'!P$53,IF(Armybuilder!$C81='Unit Stats'!$A$54,'Unit Stats'!P$54,IF(Armybuilder!$C81='Unit Stats'!$A$55,'Unit Stats'!P$55,IF(Armybuilder!$C81=Wargear!$A$2,Wargear!D$2,IF(Armybuilder!$C81=Wargear!$A$3,Wargear!D$3,IF(Armybuilder!$C81=Wargear!$A$4,Wargear!D$4,IF(Armybuilder!$C81=Wargear!$A$5,Wargear!D$5,IF(Armybuilder!$C81=Wargear!$A$6,Wargear!D$6,IF(Armybuilder!$C81=Wargear!$A$7,Wargear!D$7,'Extra Code wargear1'!B79))))))))))))))))))))))))))))))))))))))))))))))))))))))))))))</f>
        <v>0</v>
      </c>
      <c r="V81" s="47">
        <f>IF(Armybuilder!$C81='Unit Stats'!$A$2,'Unit Stats'!Q$2,IF(Armybuilder!$C81='Unit Stats'!$A$3,'Unit Stats'!Q$3,IF(Armybuilder!$C81='Unit Stats'!$A$4,'Unit Stats'!Q$4,IF(Armybuilder!$C81='Unit Stats'!$A$5,'Unit Stats'!Q$5,IF(Armybuilder!$C81='Unit Stats'!$A$6,'Unit Stats'!Q$6,IF(Armybuilder!$C81='Unit Stats'!$A$7,'Unit Stats'!Q$7,IF(Armybuilder!$C81='Unit Stats'!$A$8,'Unit Stats'!Q$8,IF(Armybuilder!$C81='Unit Stats'!$A$9,'Unit Stats'!Q$9,IF(Armybuilder!$C81='Unit Stats'!$A$10,'Unit Stats'!Q$10,IF(Armybuilder!$C81='Unit Stats'!$A$11,'Unit Stats'!Q$11,IF(Armybuilder!$C81='Unit Stats'!$A$12,'Unit Stats'!Q$12,IF(Armybuilder!$C81='Unit Stats'!$A$13,'Unit Stats'!Q$13,IF(Armybuilder!$C81='Unit Stats'!$A$14,'Unit Stats'!Q$14,IF(Armybuilder!$C81='Unit Stats'!$A$15,'Unit Stats'!Q$15,IF(Armybuilder!$C81='Unit Stats'!$A$16,'Unit Stats'!Q$16,IF(Armybuilder!$C81='Unit Stats'!$A$17,'Unit Stats'!Q$17,IF(Armybuilder!$C81='Unit Stats'!$A$18,'Unit Stats'!Q$18,IF(Armybuilder!$C81='Unit Stats'!$A$19,'Unit Stats'!Q$19,IF(Armybuilder!$C81='Unit Stats'!$A$20,'Unit Stats'!Q$20,IF(Armybuilder!$C81='Unit Stats'!$A$21,'Unit Stats'!Q$21,IF(Armybuilder!$C81='Unit Stats'!$A$22,'Unit Stats'!Q$22,IF(Armybuilder!$C81='Unit Stats'!$A$23,'Unit Stats'!Q$23,IF(Armybuilder!$C81='Unit Stats'!$A$24,'Unit Stats'!Q$24,IF(Armybuilder!$C81='Unit Stats'!$A$25,'Unit Stats'!Q$25,IF(Armybuilder!$C81='Unit Stats'!$A$26,'Unit Stats'!Q$26,IF(Armybuilder!$C81='Unit Stats'!$A$27,'Unit Stats'!Q$27,IF(Armybuilder!$C81='Unit Stats'!$A$28,'Unit Stats'!Q$28,IF(Armybuilder!$C81='Unit Stats'!$A$29,'Unit Stats'!Q$29,IF(Armybuilder!$C81='Unit Stats'!$A$30,'Unit Stats'!Q$30,IF(Armybuilder!$C81='Unit Stats'!$A$31,'Unit Stats'!Q$31,IF(Armybuilder!$C81='Unit Stats'!$A$32,'Unit Stats'!Q$32,IF(Armybuilder!$C81='Unit Stats'!$A$33,'Unit Stats'!Q$33,IF(Armybuilder!$C81='Unit Stats'!$A$34,'Unit Stats'!Q$34,IF(Armybuilder!$C81='Unit Stats'!$A$35,'Unit Stats'!Q$35,IF(Armybuilder!$C81='Unit Stats'!$A$36,'Unit Stats'!Q$36,IF(Armybuilder!$C81='Unit Stats'!$A$37,'Unit Stats'!Q$37,IF(Armybuilder!$C81='Unit Stats'!$A$38,'Unit Stats'!Q$38,IF(Armybuilder!$C81='Unit Stats'!$A$39,'Unit Stats'!Q$39,IF(Armybuilder!$C81='Unit Stats'!$A$40,'Unit Stats'!Q$40,IF(Armybuilder!$C81='Unit Stats'!$A$41,'Unit Stats'!Q$41,IF(Armybuilder!$C81='Unit Stats'!$A$42,'Unit Stats'!Q$42,IF(Armybuilder!$C81='Unit Stats'!$A$43,'Unit Stats'!Q$43,IF(Armybuilder!$C81='Unit Stats'!$A$44,'Unit Stats'!Q$44,IF(Armybuilder!$C81='Unit Stats'!$A$45,'Unit Stats'!Q$45,IF(Armybuilder!$C81='Unit Stats'!$A$46,'Unit Stats'!Q$46,IF(Armybuilder!$C81='Unit Stats'!$A$47,'Unit Stats'!Q$47,IF(Armybuilder!$C81='Unit Stats'!$A$48,'Unit Stats'!Q$48,IF(Armybuilder!$C81='Unit Stats'!$A$49,'Unit Stats'!Q$49,IF(Armybuilder!$C81='Unit Stats'!$A$50,'Unit Stats'!Q$50,IF(Armybuilder!$C81='Unit Stats'!$A$51,'Unit Stats'!Q$51,IF(Armybuilder!$C81='Unit Stats'!$A$52,'Unit Stats'!Q$52,IF(Armybuilder!$C81='Unit Stats'!$A$53,'Unit Stats'!Q$53,IF(Armybuilder!$C81='Unit Stats'!$A$54,'Unit Stats'!Q$54,IF(Armybuilder!$C81='Unit Stats'!$A$55,'Unit Stats'!Q$55,IF(Armybuilder!$C81=Wargear!$A$2,Wargear!E$2,IF(Armybuilder!$C81=Wargear!$A$3,Wargear!E$3,IF(Armybuilder!$C81=Wargear!$A$4,Wargear!E$4,IF(Armybuilder!$C81=Wargear!$A$5,Wargear!E$5,IF(Armybuilder!$C81=Wargear!$A$6,Wargear!E$6,IF(Armybuilder!$C81=Wargear!$A$7,Wargear!E$7,'Extra Code wargear1'!C79))))))))))))))))))))))))))))))))))))))))))))))))))))))))))))</f>
        <v>0</v>
      </c>
      <c r="W81" s="24">
        <f>IF(Armybuilder!$C81='Unit Stats'!$A$2,'Unit Stats'!R$2,IF(Armybuilder!$C81='Unit Stats'!$A$3,'Unit Stats'!R$3,IF(Armybuilder!$C81='Unit Stats'!$A$4,'Unit Stats'!R$4,IF(Armybuilder!$C81='Unit Stats'!$A$5,'Unit Stats'!R$5,IF(Armybuilder!$C81='Unit Stats'!$A$6,'Unit Stats'!R$6,IF(Armybuilder!$C81='Unit Stats'!$A$7,'Unit Stats'!R$7,IF(Armybuilder!$C81='Unit Stats'!$A$8,'Unit Stats'!R$8,IF(Armybuilder!$C81='Unit Stats'!$A$9,'Unit Stats'!R$9,IF(Armybuilder!$C81='Unit Stats'!$A$10,'Unit Stats'!R$10,IF(Armybuilder!$C81='Unit Stats'!$A$11,'Unit Stats'!R$11,IF(Armybuilder!$C81='Unit Stats'!$A$12,'Unit Stats'!R$12,IF(Armybuilder!$C81='Unit Stats'!$A$13,'Unit Stats'!R$13,IF(Armybuilder!$C81='Unit Stats'!$A$14,'Unit Stats'!R$14,IF(Armybuilder!$C81='Unit Stats'!$A$15,'Unit Stats'!R$15,IF(Armybuilder!$C81='Unit Stats'!$A$16,'Unit Stats'!R$16,IF(Armybuilder!$C81='Unit Stats'!$A$17,'Unit Stats'!R$17,IF(Armybuilder!$C81='Unit Stats'!$A$18,'Unit Stats'!R$18,IF(Armybuilder!$C81='Unit Stats'!$A$19,'Unit Stats'!R$19,IF(Armybuilder!$C81='Unit Stats'!$A$20,'Unit Stats'!R$20,IF(Armybuilder!$C81='Unit Stats'!$A$21,'Unit Stats'!R$21,IF(Armybuilder!$C81='Unit Stats'!$A$22,'Unit Stats'!R$22,IF(Armybuilder!$C81='Unit Stats'!$A$23,'Unit Stats'!R$23,IF(Armybuilder!$C81='Unit Stats'!$A$24,'Unit Stats'!R$24,IF(Armybuilder!$C81='Unit Stats'!$A$25,'Unit Stats'!R$25,IF(Armybuilder!$C81='Unit Stats'!$A$26,'Unit Stats'!R$26,IF(Armybuilder!$C81='Unit Stats'!$A$27,'Unit Stats'!R$27,IF(Armybuilder!$C81='Unit Stats'!$A$28,'Unit Stats'!R$28,IF(Armybuilder!$C81='Unit Stats'!$A$29,'Unit Stats'!R$29,IF(Armybuilder!$C81='Unit Stats'!$A$30,'Unit Stats'!R$30,IF(Armybuilder!$C81='Unit Stats'!$A$31,'Unit Stats'!R$31,IF(Armybuilder!$C81='Unit Stats'!$A$32,'Unit Stats'!R$32,IF(Armybuilder!$C81='Unit Stats'!$A$33,'Unit Stats'!R$33,IF(Armybuilder!$C81='Unit Stats'!$A$34,'Unit Stats'!R$34,IF(Armybuilder!$C81='Unit Stats'!$A$35,'Unit Stats'!R$35,IF(Armybuilder!$C81='Unit Stats'!$A$36,'Unit Stats'!R$36,IF(Armybuilder!$C81='Unit Stats'!$A$37,'Unit Stats'!R$37,IF(Armybuilder!$C81='Unit Stats'!$A$38,'Unit Stats'!R$38,IF(Armybuilder!$C81='Unit Stats'!$A$39,'Unit Stats'!R$39,IF(Armybuilder!$C81='Unit Stats'!$A$40,'Unit Stats'!R$40,IF(Armybuilder!$C81='Unit Stats'!$A$41,'Unit Stats'!R$41,IF(Armybuilder!$C81='Unit Stats'!$A$42,'Unit Stats'!R$42,IF(Armybuilder!$C81='Unit Stats'!$A$43,'Unit Stats'!R$43,IF(Armybuilder!$C81='Unit Stats'!$A$44,'Unit Stats'!R$44,IF(Armybuilder!$C81='Unit Stats'!$A$45,'Unit Stats'!R$45,IF(Armybuilder!$C81='Unit Stats'!$A$46,'Unit Stats'!R$46,IF(Armybuilder!$C81='Unit Stats'!$A$47,'Unit Stats'!R$47,IF(Armybuilder!$C81='Unit Stats'!$A$48,'Unit Stats'!R$48,IF(Armybuilder!$C81='Unit Stats'!$A$49,'Unit Stats'!R$49,IF(Armybuilder!$C81='Unit Stats'!$A$50,'Unit Stats'!R$50,IF(Armybuilder!$C81='Unit Stats'!$A$51,'Unit Stats'!R$51,IF(Armybuilder!$C81='Unit Stats'!$A$52,'Unit Stats'!R$52,IF(Armybuilder!$C81='Unit Stats'!$A$53,'Unit Stats'!R$53,IF(Armybuilder!$C81='Unit Stats'!$A$54,'Unit Stats'!R$54,IF(Armybuilder!$C81='Unit Stats'!$A$55,'Unit Stats'!R$55,IF(Armybuilder!$C81=Wargear!$A$2,Wargear!F$2,IF(Armybuilder!$C81=Wargear!$A$3,Wargear!F$3,IF(Armybuilder!$C81=Wargear!$A$4,Wargear!F$4,IF(Armybuilder!$C81=Wargear!$A$5,Wargear!F$5,IF(Armybuilder!$C81=Wargear!$A$6,Wargear!F$6,IF(Armybuilder!$C81=Wargear!$A$7,Wargear!F$7,'Extra Code wargear1'!D79))))))))))))))))))))))))))))))))))))))))))))))))))))))))))))</f>
        <v>0</v>
      </c>
      <c r="X81" s="49">
        <f>IF(Armybuilder!$C81='Unit Stats'!$A$2,'Unit Stats'!S$2,IF(Armybuilder!$C81='Unit Stats'!$A$3,'Unit Stats'!S$3,IF(Armybuilder!$C81='Unit Stats'!$A$4,'Unit Stats'!S$4,IF(Armybuilder!$C81='Unit Stats'!$A$5,'Unit Stats'!S$5,IF(Armybuilder!$C81='Unit Stats'!$A$6,'Unit Stats'!S$6,IF(Armybuilder!$C81='Unit Stats'!$A$7,'Unit Stats'!S$7,IF(Armybuilder!$C81='Unit Stats'!$A$8,'Unit Stats'!S$8,IF(Armybuilder!$C81='Unit Stats'!$A$9,'Unit Stats'!S$9,IF(Armybuilder!$C81='Unit Stats'!$A$10,'Unit Stats'!S$10,IF(Armybuilder!$C81='Unit Stats'!$A$11,'Unit Stats'!S$11,IF(Armybuilder!$C81='Unit Stats'!$A$12,'Unit Stats'!S$12,IF(Armybuilder!$C81='Unit Stats'!$A$13,'Unit Stats'!S$13,IF(Armybuilder!$C81='Unit Stats'!$A$14,'Unit Stats'!S$14,IF(Armybuilder!$C81='Unit Stats'!$A$15,'Unit Stats'!S$15,IF(Armybuilder!$C81='Unit Stats'!$A$16,'Unit Stats'!S$16,IF(Armybuilder!$C81='Unit Stats'!$A$17,'Unit Stats'!S$17,IF(Armybuilder!$C81='Unit Stats'!$A$18,'Unit Stats'!S$18,IF(Armybuilder!$C81='Unit Stats'!$A$19,'Unit Stats'!S$19,IF(Armybuilder!$C81='Unit Stats'!$A$20,'Unit Stats'!S$20,IF(Armybuilder!$C81='Unit Stats'!$A$21,'Unit Stats'!S$21,IF(Armybuilder!$C81='Unit Stats'!$A$22,'Unit Stats'!S$22,IF(Armybuilder!$C81='Unit Stats'!$A$23,'Unit Stats'!S$23,IF(Armybuilder!$C81='Unit Stats'!$A$24,'Unit Stats'!S$24,IF(Armybuilder!$C81='Unit Stats'!$A$25,'Unit Stats'!S$25,IF(Armybuilder!$C81='Unit Stats'!$A$26,'Unit Stats'!S$26,IF(Armybuilder!$C81='Unit Stats'!$A$27,'Unit Stats'!S$27,IF(Armybuilder!$C81='Unit Stats'!$A$28,'Unit Stats'!S$28,IF(Armybuilder!$C81='Unit Stats'!$A$29,'Unit Stats'!S$29,IF(Armybuilder!$C81='Unit Stats'!$A$30,'Unit Stats'!S$30,IF(Armybuilder!$C81='Unit Stats'!$A$31,'Unit Stats'!S$31,IF(Armybuilder!$C81='Unit Stats'!$A$32,'Unit Stats'!S$32,IF(Armybuilder!$C81='Unit Stats'!$A$33,'Unit Stats'!S$33,IF(Armybuilder!$C81='Unit Stats'!$A$34,'Unit Stats'!S$34,IF(Armybuilder!$C81='Unit Stats'!$A$35,'Unit Stats'!S$35,IF(Armybuilder!$C81='Unit Stats'!$A$36,'Unit Stats'!S$36,IF(Armybuilder!$C81='Unit Stats'!$A$37,'Unit Stats'!S$37,IF(Armybuilder!$C81='Unit Stats'!$A$38,'Unit Stats'!S$38,IF(Armybuilder!$C81='Unit Stats'!$A$39,'Unit Stats'!S$39,IF(Armybuilder!$C81='Unit Stats'!$A$40,'Unit Stats'!S$40,IF(Armybuilder!$C81='Unit Stats'!$A$41,'Unit Stats'!S$41,IF(Armybuilder!$C81='Unit Stats'!$A$42,'Unit Stats'!S$42,IF(Armybuilder!$C81='Unit Stats'!$A$43,'Unit Stats'!S$43,IF(Armybuilder!$C81='Unit Stats'!$A$44,'Unit Stats'!S$44,IF(Armybuilder!$C81='Unit Stats'!$A$45,'Unit Stats'!S$45,IF(Armybuilder!$C81='Unit Stats'!$A$46,'Unit Stats'!S$46,IF(Armybuilder!$C81='Unit Stats'!$A$47,'Unit Stats'!S$47,IF(Armybuilder!$C81='Unit Stats'!$A$48,'Unit Stats'!S$48,IF(Armybuilder!$C81='Unit Stats'!$A$49,'Unit Stats'!S$49,IF(Armybuilder!$C81='Unit Stats'!$A$50,'Unit Stats'!S$50,IF(Armybuilder!$C81='Unit Stats'!$A$51,'Unit Stats'!S$51,IF(Armybuilder!$C81='Unit Stats'!$A$52,'Unit Stats'!S$52,IF(Armybuilder!$C81='Unit Stats'!$A$53,'Unit Stats'!S$53,IF(Armybuilder!$C81='Unit Stats'!$A$54,'Unit Stats'!S$54,IF(Armybuilder!$C81='Unit Stats'!$A$55,'Unit Stats'!S$55,IF(Armybuilder!$C81=Wargear!$A$2,Wargear!G$2,IF(Armybuilder!$C81=Wargear!$A$3,Wargear!G$3,IF(Armybuilder!$C81=Wargear!$A$4,Wargear!G$4,IF(Armybuilder!$C81=Wargear!$A$5,Wargear!G$5,IF(Armybuilder!$C81=Wargear!$A$6,Wargear!G$6,IF(Armybuilder!$C81=Wargear!$A$7,Wargear!G$7,'Extra Code wargear1'!E79))))))))))))))))))))))))))))))))))))))))))))))))))))))))))))</f>
        <v>0</v>
      </c>
      <c r="Y81" s="24">
        <f>IF(Armybuilder!$C81='Unit Stats'!$A$7,Armybuilder!$Y$2,IF(Armybuilder!$C81='Unit Stats'!$A$24,Armybuilder!$Y$2,IF(Armybuilder!$C81='Unit Stats'!$A$25,Armybuilder!$Y$2,IF(Armybuilder!$C81='Unit Stats'!$A$28,Armybuilder!$Y$2,IF(Armybuilder!$C81='Unit Stats'!$A$29,Armybuilder!$Y$2,IF(Armybuilder!$C81='Unit Stats'!$A$30,Armybuilder!$Y$2,IF(Armybuilder!$C81='Unit Stats'!$A$31,Armybuilder!$Y$2,IF(Armybuilder!$C81='Unit Stats'!$A$38,Armybuilder!$Y$2,IF(Armybuilder!$C81='Unit Stats'!$A$39,Armybuilder!$Y$2,IF(Armybuilder!$C81='Unit Stats'!$A$53,Armybuilder!$Y$2,IF(Armybuilder!$C81=Wargear!$A$11,Armybuilder!$Y$2,0)))))))))))</f>
        <v>0</v>
      </c>
    </row>
    <row r="82" spans="1:25" s="5" customFormat="1">
      <c r="A82" s="10">
        <f>IF(Armybuilder!$C82='Unit Stats'!$A$2,'Unit Stats'!$B$2,IF(Armybuilder!$C82='Unit Stats'!$A$3,'Unit Stats'!$B$3,IF(Armybuilder!$C82='Unit Stats'!$A$4,'Unit Stats'!$B$4,IF(Armybuilder!$C82='Unit Stats'!$A$5,'Unit Stats'!$B$5,IF(Armybuilder!$C82='Unit Stats'!$A$6,'Unit Stats'!$B$6,IF(Armybuilder!$C82='Unit Stats'!$A$7,'Unit Stats'!$B$7,IF(Armybuilder!$C82='Unit Stats'!$A$8,'Unit Stats'!$B$8,IF(Armybuilder!$C82='Unit Stats'!$A$9,'Unit Stats'!$B$9,IF(Armybuilder!$C82='Unit Stats'!$A$10,'Unit Stats'!$B$10,IF(Armybuilder!$C82='Unit Stats'!$A$11,'Unit Stats'!$B$11,IF(Armybuilder!$C82='Unit Stats'!$A$12,'Unit Stats'!$B$12,IF(Armybuilder!$C82='Unit Stats'!$A$13,'Unit Stats'!$B$13,IF(Armybuilder!$C82='Unit Stats'!$A$14,'Unit Stats'!$B$14,IF(Armybuilder!$C82='Unit Stats'!$A$15,'Unit Stats'!$B$15,IF(Armybuilder!$C82='Unit Stats'!$A$16,'Unit Stats'!$B$16,IF(Armybuilder!$C82='Unit Stats'!$A$17,'Unit Stats'!$B$17,IF(Armybuilder!$C82='Unit Stats'!$A$18,'Unit Stats'!$B$18,IF(Armybuilder!$C82='Unit Stats'!$A$19,'Unit Stats'!$B$19,IF(Armybuilder!$C82='Unit Stats'!$A$20,'Unit Stats'!$B$20,IF(Armybuilder!$C82='Unit Stats'!$A$21,'Unit Stats'!$B$21,IF(Armybuilder!$C82='Unit Stats'!$A$22,'Unit Stats'!$B$22,IF(Armybuilder!$C82='Unit Stats'!$A$23,'Unit Stats'!$B$23,IF(Armybuilder!$C82='Unit Stats'!$A$24,'Unit Stats'!$B$24,IF(Armybuilder!$C82='Unit Stats'!$A$25,'Unit Stats'!$B$25,IF(Armybuilder!$C82='Unit Stats'!$A$26,'Unit Stats'!$B$26,IF(Armybuilder!$C82='Unit Stats'!$A$27,'Unit Stats'!$B$27,IF(Armybuilder!$C82='Unit Stats'!$A$28,'Unit Stats'!$B$28,IF(Armybuilder!$C82='Unit Stats'!$A$29,'Unit Stats'!$B$29,IF(Armybuilder!$C82='Unit Stats'!$A$30,'Unit Stats'!$B$30,IF(Armybuilder!$C82='Unit Stats'!$A$31,'Unit Stats'!$B$31,IF(Armybuilder!$C82='Unit Stats'!$A$32,'Unit Stats'!$B$32,IF(Armybuilder!$C82='Unit Stats'!$A$33,'Unit Stats'!$B$33,IF(Armybuilder!$C82='Unit Stats'!$A$34,'Unit Stats'!$B$34,IF(Armybuilder!$C82='Unit Stats'!$A$35,'Unit Stats'!$B$35,IF(Armybuilder!$C82='Unit Stats'!$A$36,'Unit Stats'!$B$36,IF(Armybuilder!$C82='Unit Stats'!$A$37,'Unit Stats'!$B$37,IF(Armybuilder!$C82='Unit Stats'!$A$38,'Unit Stats'!$B$38,IF(Armybuilder!$C82='Unit Stats'!$A$39,'Unit Stats'!$B$39,IF(Armybuilder!$C82='Unit Stats'!$A$40,'Unit Stats'!$B$40,IF(Armybuilder!$C82='Unit Stats'!$A$41,'Unit Stats'!$B$41,IF(Armybuilder!$C82='Unit Stats'!$A$42,'Unit Stats'!$B$42,IF(Armybuilder!$C82='Unit Stats'!$A$43,'Unit Stats'!$B$43,IF(Armybuilder!$C82='Unit Stats'!$A$44,'Unit Stats'!$B$44,IF(Armybuilder!$C82='Unit Stats'!$A$45,'Unit Stats'!$B$45,IF(Armybuilder!$C82='Unit Stats'!$A$46,'Unit Stats'!$B$46,IF(Armybuilder!$C82='Unit Stats'!$A$47,'Unit Stats'!$B$47,IF(Armybuilder!$C82='Unit Stats'!$A$48,'Unit Stats'!$B$48,IF(Armybuilder!$C82='Unit Stats'!$A$49,'Unit Stats'!$B$49,IF(Armybuilder!$C82='Unit Stats'!$A$50,'Unit Stats'!$B$50,IF(Armybuilder!$C82='Unit Stats'!$A$51,'Unit Stats'!$B$51,IF(Armybuilder!$C82='Unit Stats'!$A$52,'Unit Stats'!$B$52,IF(Armybuilder!$C82='Unit Stats'!$A$53,'Unit Stats'!$B$53,IF(Armybuilder!$C82='Unit Stats'!$A$54,'Unit Stats'!$B$54,IF(Armybuilder!$C82='Unit Stats'!$A$55,'Unit Stats'!$B$55,))))))))))))))))))))))))))))))))))))))))))))))))))))))</f>
        <v>0</v>
      </c>
      <c r="B82" s="2"/>
      <c r="C82" s="75"/>
      <c r="D82" s="76"/>
      <c r="E82" s="32">
        <f>IF(Armybuilder!$C82='Unit Stats'!$A$2,'Unit Stats'!C$2,IF(Armybuilder!$C82='Unit Stats'!$A$3,'Unit Stats'!C$3,IF(Armybuilder!$C82='Unit Stats'!$A$4,'Unit Stats'!C$4,IF(Armybuilder!$C82='Unit Stats'!$A$5,'Unit Stats'!C$5,IF(Armybuilder!$C82='Unit Stats'!$A$6,'Unit Stats'!C$6,IF(Armybuilder!$C82='Unit Stats'!$A$7,'Unit Stats'!C$7,IF(Armybuilder!$C82='Unit Stats'!$A$8,'Unit Stats'!C$8,IF(Armybuilder!$C82='Unit Stats'!$A$9,'Unit Stats'!C$9,IF(Armybuilder!$C82='Unit Stats'!$A$10,'Unit Stats'!C$10,IF(Armybuilder!$C82='Unit Stats'!$A$11,'Unit Stats'!C$11,IF(Armybuilder!$C82='Unit Stats'!$A$12,'Unit Stats'!C$12,IF(Armybuilder!$C82='Unit Stats'!$A$13,'Unit Stats'!C$13,IF(Armybuilder!$C82='Unit Stats'!$A$14,'Unit Stats'!C$14,IF(Armybuilder!$C82='Unit Stats'!$A$15,'Unit Stats'!C$15,IF(Armybuilder!$C82='Unit Stats'!$A$16,'Unit Stats'!C$16,IF(Armybuilder!$C82='Unit Stats'!$A$17,'Unit Stats'!C$17,IF(Armybuilder!$C82='Unit Stats'!$A$18,'Unit Stats'!C$18,IF(Armybuilder!$C82='Unit Stats'!$A$19,'Unit Stats'!C$19,IF(Armybuilder!$C82='Unit Stats'!$A$20,'Unit Stats'!C$20,IF(Armybuilder!$C82='Unit Stats'!$A$21,'Unit Stats'!C$21,IF(Armybuilder!$C82='Unit Stats'!$A$22,'Unit Stats'!C$22,IF(Armybuilder!$C82='Unit Stats'!$A$23,'Unit Stats'!C$23,IF(Armybuilder!$C82='Unit Stats'!$A$24,'Unit Stats'!C$24,IF(Armybuilder!$C82='Unit Stats'!$A$25,'Unit Stats'!C$25,IF(Armybuilder!$C82='Unit Stats'!$A$26,'Unit Stats'!C$26,IF(Armybuilder!$C82='Unit Stats'!$A$27,'Unit Stats'!C$27,IF(Armybuilder!$C82='Unit Stats'!$A$28,'Unit Stats'!C$28,IF(Armybuilder!$C82='Unit Stats'!$A$29,'Unit Stats'!C$29,IF(Armybuilder!$C82='Unit Stats'!$A$30,'Unit Stats'!C$30,IF(Armybuilder!$C82='Unit Stats'!$A$31,'Unit Stats'!C$31,IF(Armybuilder!$C82='Unit Stats'!$A$32,'Unit Stats'!C$32,IF(Armybuilder!$C82='Unit Stats'!$A$33,'Unit Stats'!C$33,IF(Armybuilder!$C82='Unit Stats'!$A$34,'Unit Stats'!C$34,IF(Armybuilder!$C82='Unit Stats'!$A$35,'Unit Stats'!C$35,IF(Armybuilder!$C82='Unit Stats'!$A$36,'Unit Stats'!C$36,IF(Armybuilder!$C82='Unit Stats'!$A$37,'Unit Stats'!C$37,IF(Armybuilder!$C82='Unit Stats'!$A$38,'Unit Stats'!C$38,IF(Armybuilder!$C82='Unit Stats'!$A$39,'Unit Stats'!C$39,IF(Armybuilder!$C82='Unit Stats'!$A$40,'Unit Stats'!C$40,IF(Armybuilder!$C82='Unit Stats'!$A$41,'Unit Stats'!C$41,IF(Armybuilder!$C82='Unit Stats'!$A$42,'Unit Stats'!C$42,IF(Armybuilder!$C82='Unit Stats'!$A$43,'Unit Stats'!C$43,IF(Armybuilder!$C82='Unit Stats'!$A$44,'Unit Stats'!C$44,IF(Armybuilder!$C82='Unit Stats'!$A$45,'Unit Stats'!C$45,IF(Armybuilder!$C82='Unit Stats'!$A$46,'Unit Stats'!C$46,IF(Armybuilder!$C82='Unit Stats'!$A$47,'Unit Stats'!C$47,IF(Armybuilder!$C82='Unit Stats'!$A$48,'Unit Stats'!C$48,IF(Armybuilder!$C82='Unit Stats'!$A$49,'Unit Stats'!C$49,IF(Armybuilder!$C82='Unit Stats'!$A$50,'Unit Stats'!C$50,IF(Armybuilder!$C82='Unit Stats'!$A$51,'Unit Stats'!C$51,IF(Armybuilder!$C82='Unit Stats'!$A$52,'Unit Stats'!C$52,IF(Armybuilder!$C82='Unit Stats'!$A$53,'Unit Stats'!C$53,IF(Armybuilder!$C82='Unit Stats'!$A$54,'Unit Stats'!C$54,IF(Armybuilder!$C82='Unit Stats'!$A$55,'Unit Stats'!C$55,))))))))))))))))))))))))))))))))))))))))))))))))))))))</f>
        <v>0</v>
      </c>
      <c r="F82" s="33">
        <f>IF(Armybuilder!$C82='Unit Stats'!$A$2,'Unit Stats'!D$2,IF(Armybuilder!$C82='Unit Stats'!$A$3,'Unit Stats'!D$3,IF(Armybuilder!$C82='Unit Stats'!$A$4,'Unit Stats'!D$4,IF(Armybuilder!$C82='Unit Stats'!$A$5,'Unit Stats'!D$5,IF(Armybuilder!$C82='Unit Stats'!$A$6,'Unit Stats'!D$6,IF(Armybuilder!$C82='Unit Stats'!$A$7,'Unit Stats'!D$7,IF(Armybuilder!$C82='Unit Stats'!$A$8,'Unit Stats'!D$8,IF(Armybuilder!$C82='Unit Stats'!$A$9,'Unit Stats'!D$9,IF(Armybuilder!$C82='Unit Stats'!$A$10,'Unit Stats'!D$10,IF(Armybuilder!$C82='Unit Stats'!$A$11,'Unit Stats'!D$11,IF(Armybuilder!$C82='Unit Stats'!$A$12,'Unit Stats'!D$12,IF(Armybuilder!$C82='Unit Stats'!$A$13,'Unit Stats'!D$13,IF(Armybuilder!$C82='Unit Stats'!$A$14,'Unit Stats'!D$14,IF(Armybuilder!$C82='Unit Stats'!$A$15,'Unit Stats'!D$15,IF(Armybuilder!$C82='Unit Stats'!$A$16,'Unit Stats'!D$16,IF(Armybuilder!$C82='Unit Stats'!$A$17,'Unit Stats'!D$17,IF(Armybuilder!$C82='Unit Stats'!$A$18,'Unit Stats'!D$18,IF(Armybuilder!$C82='Unit Stats'!$A$19,'Unit Stats'!D$19,IF(Armybuilder!$C82='Unit Stats'!$A$20,'Unit Stats'!D$20,IF(Armybuilder!$C82='Unit Stats'!$A$21,'Unit Stats'!D$21,IF(Armybuilder!$C82='Unit Stats'!$A$22,'Unit Stats'!D$22,IF(Armybuilder!$C82='Unit Stats'!$A$23,'Unit Stats'!D$23,IF(Armybuilder!$C82='Unit Stats'!$A$24,'Unit Stats'!D$24,IF(Armybuilder!$C82='Unit Stats'!$A$25,'Unit Stats'!D$25,IF(Armybuilder!$C82='Unit Stats'!$A$26,'Unit Stats'!D$26,IF(Armybuilder!$C82='Unit Stats'!$A$27,'Unit Stats'!D$27,IF(Armybuilder!$C82='Unit Stats'!$A$28,'Unit Stats'!D$28,IF(Armybuilder!$C82='Unit Stats'!$A$29,'Unit Stats'!D$29,IF(Armybuilder!$C82='Unit Stats'!$A$30,'Unit Stats'!D$30,IF(Armybuilder!$C82='Unit Stats'!$A$31,'Unit Stats'!D$31,IF(Armybuilder!$C82='Unit Stats'!$A$32,'Unit Stats'!D$32,IF(Armybuilder!$C82='Unit Stats'!$A$33,'Unit Stats'!D$33,IF(Armybuilder!$C82='Unit Stats'!$A$34,'Unit Stats'!D$34,IF(Armybuilder!$C82='Unit Stats'!$A$35,'Unit Stats'!D$35,IF(Armybuilder!$C82='Unit Stats'!$A$36,'Unit Stats'!D$36,IF(Armybuilder!$C82='Unit Stats'!$A$37,'Unit Stats'!D$37,IF(Armybuilder!$C82='Unit Stats'!$A$38,'Unit Stats'!D$38,IF(Armybuilder!$C82='Unit Stats'!$A$39,'Unit Stats'!D$39,IF(Armybuilder!$C82='Unit Stats'!$A$40,'Unit Stats'!D$40,IF(Armybuilder!$C82='Unit Stats'!$A$41,'Unit Stats'!D$41,IF(Armybuilder!$C82='Unit Stats'!$A$42,'Unit Stats'!D$42,IF(Armybuilder!$C82='Unit Stats'!$A$43,'Unit Stats'!D$43,IF(Armybuilder!$C82='Unit Stats'!$A$44,'Unit Stats'!D$44,IF(Armybuilder!$C82='Unit Stats'!$A$45,'Unit Stats'!D$45,IF(Armybuilder!$C82='Unit Stats'!$A$46,'Unit Stats'!D$46,IF(Armybuilder!$C82='Unit Stats'!$A$47,'Unit Stats'!D$47,IF(Armybuilder!$C82='Unit Stats'!$A$48,'Unit Stats'!D$48,IF(Armybuilder!$C82='Unit Stats'!$A$49,'Unit Stats'!D$49,IF(Armybuilder!$C82='Unit Stats'!$A$50,'Unit Stats'!D$50,IF(Armybuilder!$C82='Unit Stats'!$A$51,'Unit Stats'!D$51,IF(Armybuilder!$C82='Unit Stats'!$A$52,'Unit Stats'!D$52,IF(Armybuilder!$C82='Unit Stats'!$A$53,'Unit Stats'!D$53,IF(Armybuilder!$C82='Unit Stats'!$A$54,'Unit Stats'!D$54,IF(Armybuilder!$C82='Unit Stats'!$A$55,'Unit Stats'!D$55,))))))))))))))))))))))))))))))))))))))))))))))))))))))</f>
        <v>0</v>
      </c>
      <c r="G82" s="34">
        <f>IF(Armybuilder!$C82='Unit Stats'!$A$2,'Unit Stats'!E$2,IF(Armybuilder!$C82='Unit Stats'!$A$3,'Unit Stats'!E$3,IF(Armybuilder!$C82='Unit Stats'!$A$4,'Unit Stats'!E$4,IF(Armybuilder!$C82='Unit Stats'!$A$5,'Unit Stats'!E$5,IF(Armybuilder!$C82='Unit Stats'!$A$6,'Unit Stats'!E$6,IF(Armybuilder!$C82='Unit Stats'!$A$7,'Unit Stats'!E$7,IF(Armybuilder!$C82='Unit Stats'!$A$8,'Unit Stats'!E$8,IF(Armybuilder!$C82='Unit Stats'!$A$9,'Unit Stats'!E$9,IF(Armybuilder!$C82='Unit Stats'!$A$10,'Unit Stats'!E$10,IF(Armybuilder!$C82='Unit Stats'!$A$11,'Unit Stats'!E$11,IF(Armybuilder!$C82='Unit Stats'!$A$12,'Unit Stats'!E$12,IF(Armybuilder!$C82='Unit Stats'!$A$13,'Unit Stats'!E$13,IF(Armybuilder!$C82='Unit Stats'!$A$14,'Unit Stats'!E$14,IF(Armybuilder!$C82='Unit Stats'!$A$15,'Unit Stats'!E$15,IF(Armybuilder!$C82='Unit Stats'!$A$16,'Unit Stats'!E$16,IF(Armybuilder!$C82='Unit Stats'!$A$17,'Unit Stats'!E$17,IF(Armybuilder!$C82='Unit Stats'!$A$18,'Unit Stats'!E$18,IF(Armybuilder!$C82='Unit Stats'!$A$19,'Unit Stats'!E$19,IF(Armybuilder!$C82='Unit Stats'!$A$20,'Unit Stats'!E$20,IF(Armybuilder!$C82='Unit Stats'!$A$21,'Unit Stats'!E$21,IF(Armybuilder!$C82='Unit Stats'!$A$22,'Unit Stats'!E$22,IF(Armybuilder!$C82='Unit Stats'!$A$23,'Unit Stats'!E$23,IF(Armybuilder!$C82='Unit Stats'!$A$24,'Unit Stats'!E$24,IF(Armybuilder!$C82='Unit Stats'!$A$25,'Unit Stats'!E$25,IF(Armybuilder!$C82='Unit Stats'!$A$26,'Unit Stats'!E$26,IF(Armybuilder!$C82='Unit Stats'!$A$27,'Unit Stats'!E$27,IF(Armybuilder!$C82='Unit Stats'!$A$28,'Unit Stats'!E$28,IF(Armybuilder!$C82='Unit Stats'!$A$29,'Unit Stats'!E$29,IF(Armybuilder!$C82='Unit Stats'!$A$30,'Unit Stats'!E$30,IF(Armybuilder!$C82='Unit Stats'!$A$31,'Unit Stats'!E$31,IF(Armybuilder!$C82='Unit Stats'!$A$32,'Unit Stats'!E$32,IF(Armybuilder!$C82='Unit Stats'!$A$33,'Unit Stats'!E$33,IF(Armybuilder!$C82='Unit Stats'!$A$34,'Unit Stats'!E$34,IF(Armybuilder!$C82='Unit Stats'!$A$35,'Unit Stats'!E$35,IF(Armybuilder!$C82='Unit Stats'!$A$36,'Unit Stats'!E$36,IF(Armybuilder!$C82='Unit Stats'!$A$37,'Unit Stats'!E$37,IF(Armybuilder!$C82='Unit Stats'!$A$38,'Unit Stats'!E$38,IF(Armybuilder!$C82='Unit Stats'!$A$39,'Unit Stats'!E$39,IF(Armybuilder!$C82='Unit Stats'!$A$40,'Unit Stats'!E$40,IF(Armybuilder!$C82='Unit Stats'!$A$41,'Unit Stats'!E$41,IF(Armybuilder!$C82='Unit Stats'!$A$42,'Unit Stats'!E$42,IF(Armybuilder!$C82='Unit Stats'!$A$43,'Unit Stats'!E$43,IF(Armybuilder!$C82='Unit Stats'!$A$44,'Unit Stats'!E$44,IF(Armybuilder!$C82='Unit Stats'!$A$45,'Unit Stats'!E$45,IF(Armybuilder!$C82='Unit Stats'!$A$46,'Unit Stats'!E$46,IF(Armybuilder!$C82='Unit Stats'!$A$47,'Unit Stats'!E$47,IF(Armybuilder!$C82='Unit Stats'!$A$48,'Unit Stats'!E$48,IF(Armybuilder!$C82='Unit Stats'!$A$49,'Unit Stats'!E$49,IF(Armybuilder!$C82='Unit Stats'!$A$50,'Unit Stats'!E$50,IF(Armybuilder!$C82='Unit Stats'!$A$51,'Unit Stats'!E$51,IF(Armybuilder!$C82='Unit Stats'!$A$52,'Unit Stats'!E$52,IF(Armybuilder!$C82='Unit Stats'!$A$53,'Unit Stats'!E$53,IF(Armybuilder!$C82='Unit Stats'!$A$54,'Unit Stats'!E$54,IF(Armybuilder!$C82='Unit Stats'!$A$55,'Unit Stats'!E$55,))))))))))))))))))))))))))))))))))))))))))))))))))))))</f>
        <v>0</v>
      </c>
      <c r="H82" s="33">
        <f>IF(Armybuilder!$C82='Unit Stats'!$A$2,'Unit Stats'!F$2,IF(Armybuilder!$C82='Unit Stats'!$A$3,'Unit Stats'!F$3,IF(Armybuilder!$C82='Unit Stats'!$A$4,'Unit Stats'!F$4,IF(Armybuilder!$C82='Unit Stats'!$A$5,'Unit Stats'!F$5,IF(Armybuilder!$C82='Unit Stats'!$A$6,'Unit Stats'!F$6,IF(Armybuilder!$C82='Unit Stats'!$A$7,'Unit Stats'!F$7,IF(Armybuilder!$C82='Unit Stats'!$A$8,'Unit Stats'!F$8,IF(Armybuilder!$C82='Unit Stats'!$A$9,'Unit Stats'!F$9,IF(Armybuilder!$C82='Unit Stats'!$A$10,'Unit Stats'!F$10,IF(Armybuilder!$C82='Unit Stats'!$A$11,'Unit Stats'!F$11,IF(Armybuilder!$C82='Unit Stats'!$A$12,'Unit Stats'!F$12,IF(Armybuilder!$C82='Unit Stats'!$A$13,'Unit Stats'!F$13,IF(Armybuilder!$C82='Unit Stats'!$A$14,'Unit Stats'!F$14,IF(Armybuilder!$C82='Unit Stats'!$A$15,'Unit Stats'!F$15,IF(Armybuilder!$C82='Unit Stats'!$A$16,'Unit Stats'!F$16,IF(Armybuilder!$C82='Unit Stats'!$A$17,'Unit Stats'!F$17,IF(Armybuilder!$C82='Unit Stats'!$A$18,'Unit Stats'!F$18,IF(Armybuilder!$C82='Unit Stats'!$A$19,'Unit Stats'!F$19,IF(Armybuilder!$C82='Unit Stats'!$A$20,'Unit Stats'!F$20,IF(Armybuilder!$C82='Unit Stats'!$A$21,'Unit Stats'!F$21,IF(Armybuilder!$C82='Unit Stats'!$A$22,'Unit Stats'!F$22,IF(Armybuilder!$C82='Unit Stats'!$A$23,'Unit Stats'!F$23,IF(Armybuilder!$C82='Unit Stats'!$A$24,'Unit Stats'!F$24,IF(Armybuilder!$C82='Unit Stats'!$A$25,'Unit Stats'!F$25,IF(Armybuilder!$C82='Unit Stats'!$A$26,'Unit Stats'!F$26,IF(Armybuilder!$C82='Unit Stats'!$A$27,'Unit Stats'!F$27,IF(Armybuilder!$C82='Unit Stats'!$A$28,'Unit Stats'!F$28,IF(Armybuilder!$C82='Unit Stats'!$A$29,'Unit Stats'!F$29,IF(Armybuilder!$C82='Unit Stats'!$A$30,'Unit Stats'!F$30,IF(Armybuilder!$C82='Unit Stats'!$A$31,'Unit Stats'!F$31,IF(Armybuilder!$C82='Unit Stats'!$A$32,'Unit Stats'!F$32,IF(Armybuilder!$C82='Unit Stats'!$A$33,'Unit Stats'!F$33,IF(Armybuilder!$C82='Unit Stats'!$A$34,'Unit Stats'!F$34,IF(Armybuilder!$C82='Unit Stats'!$A$35,'Unit Stats'!F$35,IF(Armybuilder!$C82='Unit Stats'!$A$36,'Unit Stats'!F$36,IF(Armybuilder!$C82='Unit Stats'!$A$37,'Unit Stats'!F$37,IF(Armybuilder!$C82='Unit Stats'!$A$38,'Unit Stats'!F$38,IF(Armybuilder!$C82='Unit Stats'!$A$39,'Unit Stats'!F$39,IF(Armybuilder!$C82='Unit Stats'!$A$40,'Unit Stats'!F$40,IF(Armybuilder!$C82='Unit Stats'!$A$41,'Unit Stats'!F$41,IF(Armybuilder!$C82='Unit Stats'!$A$42,'Unit Stats'!F$42,IF(Armybuilder!$C82='Unit Stats'!$A$43,'Unit Stats'!F$43,IF(Armybuilder!$C82='Unit Stats'!$A$44,'Unit Stats'!F$44,IF(Armybuilder!$C82='Unit Stats'!$A$45,'Unit Stats'!F$45,IF(Armybuilder!$C82='Unit Stats'!$A$46,'Unit Stats'!F$46,IF(Armybuilder!$C82='Unit Stats'!$A$47,'Unit Stats'!F$47,IF(Armybuilder!$C82='Unit Stats'!$A$48,'Unit Stats'!F$48,IF(Armybuilder!$C82='Unit Stats'!$A$49,'Unit Stats'!F$49,IF(Armybuilder!$C82='Unit Stats'!$A$50,'Unit Stats'!F$50,IF(Armybuilder!$C82='Unit Stats'!$A$51,'Unit Stats'!F$51,IF(Armybuilder!$C82='Unit Stats'!$A$52,'Unit Stats'!F$52,IF(Armybuilder!$C82='Unit Stats'!$A$53,'Unit Stats'!F$53,IF(Armybuilder!$C82='Unit Stats'!$A$54,'Unit Stats'!F$54,IF(Armybuilder!$C82='Unit Stats'!$A$55,'Unit Stats'!F$55,))))))))))))))))))))))))))))))))))))))))))))))))))))))</f>
        <v>0</v>
      </c>
      <c r="I82" s="34">
        <f>IF(Armybuilder!$C82='Unit Stats'!$A$2,'Unit Stats'!G$2,IF(Armybuilder!$C82='Unit Stats'!$A$3,'Unit Stats'!G$3,IF(Armybuilder!$C82='Unit Stats'!$A$4,'Unit Stats'!G$4,IF(Armybuilder!$C82='Unit Stats'!$A$5,'Unit Stats'!G$5,IF(Armybuilder!$C82='Unit Stats'!$A$6,'Unit Stats'!G$6,IF(Armybuilder!$C82='Unit Stats'!$A$7,'Unit Stats'!G$7,IF(Armybuilder!$C82='Unit Stats'!$A$8,'Unit Stats'!G$8,IF(Armybuilder!$C82='Unit Stats'!$A$9,'Unit Stats'!G$9,IF(Armybuilder!$C82='Unit Stats'!$A$10,'Unit Stats'!G$10,IF(Armybuilder!$C82='Unit Stats'!$A$11,'Unit Stats'!G$11,IF(Armybuilder!$C82='Unit Stats'!$A$12,'Unit Stats'!G$12,IF(Armybuilder!$C82='Unit Stats'!$A$13,'Unit Stats'!G$13,IF(Armybuilder!$C82='Unit Stats'!$A$14,'Unit Stats'!G$14,IF(Armybuilder!$C82='Unit Stats'!$A$15,'Unit Stats'!G$15,IF(Armybuilder!$C82='Unit Stats'!$A$16,'Unit Stats'!G$16,IF(Armybuilder!$C82='Unit Stats'!$A$17,'Unit Stats'!G$17,IF(Armybuilder!$C82='Unit Stats'!$A$18,'Unit Stats'!G$18,IF(Armybuilder!$C82='Unit Stats'!$A$19,'Unit Stats'!G$19,IF(Armybuilder!$C82='Unit Stats'!$A$20,'Unit Stats'!G$20,IF(Armybuilder!$C82='Unit Stats'!$A$21,'Unit Stats'!G$21,IF(Armybuilder!$C82='Unit Stats'!$A$22,'Unit Stats'!G$22,IF(Armybuilder!$C82='Unit Stats'!$A$23,'Unit Stats'!G$23,IF(Armybuilder!$C82='Unit Stats'!$A$24,'Unit Stats'!G$24,IF(Armybuilder!$C82='Unit Stats'!$A$25,'Unit Stats'!G$25,IF(Armybuilder!$C82='Unit Stats'!$A$26,'Unit Stats'!G$26,IF(Armybuilder!$C82='Unit Stats'!$A$27,'Unit Stats'!G$27,IF(Armybuilder!$C82='Unit Stats'!$A$28,'Unit Stats'!G$28,IF(Armybuilder!$C82='Unit Stats'!$A$29,'Unit Stats'!G$29,IF(Armybuilder!$C82='Unit Stats'!$A$30,'Unit Stats'!G$30,IF(Armybuilder!$C82='Unit Stats'!$A$31,'Unit Stats'!G$31,IF(Armybuilder!$C82='Unit Stats'!$A$32,'Unit Stats'!G$32,IF(Armybuilder!$C82='Unit Stats'!$A$33,'Unit Stats'!G$33,IF(Armybuilder!$C82='Unit Stats'!$A$34,'Unit Stats'!G$34,IF(Armybuilder!$C82='Unit Stats'!$A$35,'Unit Stats'!G$35,IF(Armybuilder!$C82='Unit Stats'!$A$36,'Unit Stats'!G$36,IF(Armybuilder!$C82='Unit Stats'!$A$37,'Unit Stats'!G$37,IF(Armybuilder!$C82='Unit Stats'!$A$38,'Unit Stats'!G$38,IF(Armybuilder!$C82='Unit Stats'!$A$39,'Unit Stats'!G$39,IF(Armybuilder!$C82='Unit Stats'!$A$40,'Unit Stats'!G$40,IF(Armybuilder!$C82='Unit Stats'!$A$41,'Unit Stats'!G$41,IF(Armybuilder!$C82='Unit Stats'!$A$42,'Unit Stats'!G$42,IF(Armybuilder!$C82='Unit Stats'!$A$43,'Unit Stats'!G$43,IF(Armybuilder!$C82='Unit Stats'!$A$44,'Unit Stats'!G$44,IF(Armybuilder!$C82='Unit Stats'!$A$45,'Unit Stats'!G$45,IF(Armybuilder!$C82='Unit Stats'!$A$46,'Unit Stats'!G$46,IF(Armybuilder!$C82='Unit Stats'!$A$47,'Unit Stats'!G$47,IF(Armybuilder!$C82='Unit Stats'!$A$48,'Unit Stats'!G$48,IF(Armybuilder!$C82='Unit Stats'!$A$49,'Unit Stats'!G$49,IF(Armybuilder!$C82='Unit Stats'!$A$50,'Unit Stats'!G$50,IF(Armybuilder!$C82='Unit Stats'!$A$51,'Unit Stats'!G$51,IF(Armybuilder!$C82='Unit Stats'!$A$52,'Unit Stats'!G$52,IF(Armybuilder!$C82='Unit Stats'!$A$53,'Unit Stats'!G$53,IF(Armybuilder!$C82='Unit Stats'!$A$54,'Unit Stats'!G$54,IF(Armybuilder!$C82='Unit Stats'!$A$55,'Unit Stats'!G$55,))))))))))))))))))))))))))))))))))))))))))))))))))))))</f>
        <v>0</v>
      </c>
      <c r="J82" s="33">
        <f>IF(Armybuilder!$C82='Unit Stats'!$A$2,'Unit Stats'!H$2,IF(Armybuilder!$C82='Unit Stats'!$A$3,'Unit Stats'!H$3,IF(Armybuilder!$C82='Unit Stats'!$A$4,'Unit Stats'!H$4,IF(Armybuilder!$C82='Unit Stats'!$A$5,'Unit Stats'!H$5,IF(Armybuilder!$C82='Unit Stats'!$A$6,'Unit Stats'!H$6,IF(Armybuilder!$C82='Unit Stats'!$A$7,'Unit Stats'!H$7,IF(Armybuilder!$C82='Unit Stats'!$A$8,'Unit Stats'!H$8,IF(Armybuilder!$C82='Unit Stats'!$A$9,'Unit Stats'!H$9,IF(Armybuilder!$C82='Unit Stats'!$A$10,'Unit Stats'!H$10,IF(Armybuilder!$C82='Unit Stats'!$A$11,'Unit Stats'!H$11,IF(Armybuilder!$C82='Unit Stats'!$A$12,'Unit Stats'!H$12,IF(Armybuilder!$C82='Unit Stats'!$A$13,'Unit Stats'!H$13,IF(Armybuilder!$C82='Unit Stats'!$A$14,'Unit Stats'!H$14,IF(Armybuilder!$C82='Unit Stats'!$A$15,'Unit Stats'!H$15,IF(Armybuilder!$C82='Unit Stats'!$A$16,'Unit Stats'!H$16,IF(Armybuilder!$C82='Unit Stats'!$A$17,'Unit Stats'!H$17,IF(Armybuilder!$C82='Unit Stats'!$A$18,'Unit Stats'!H$18,IF(Armybuilder!$C82='Unit Stats'!$A$19,'Unit Stats'!H$19,IF(Armybuilder!$C82='Unit Stats'!$A$20,'Unit Stats'!H$20,IF(Armybuilder!$C82='Unit Stats'!$A$21,'Unit Stats'!H$21,IF(Armybuilder!$C82='Unit Stats'!$A$22,'Unit Stats'!H$22,IF(Armybuilder!$C82='Unit Stats'!$A$23,'Unit Stats'!H$23,IF(Armybuilder!$C82='Unit Stats'!$A$24,'Unit Stats'!H$24,IF(Armybuilder!$C82='Unit Stats'!$A$25,'Unit Stats'!H$25,IF(Armybuilder!$C82='Unit Stats'!$A$26,'Unit Stats'!H$26,IF(Armybuilder!$C82='Unit Stats'!$A$27,'Unit Stats'!H$27,IF(Armybuilder!$C82='Unit Stats'!$A$28,'Unit Stats'!H$28,IF(Armybuilder!$C82='Unit Stats'!$A$29,'Unit Stats'!H$29,IF(Armybuilder!$C82='Unit Stats'!$A$30,'Unit Stats'!H$30,IF(Armybuilder!$C82='Unit Stats'!$A$31,'Unit Stats'!H$31,IF(Armybuilder!$C82='Unit Stats'!$A$32,'Unit Stats'!H$32,IF(Armybuilder!$C82='Unit Stats'!$A$33,'Unit Stats'!H$33,IF(Armybuilder!$C82='Unit Stats'!$A$34,'Unit Stats'!H$34,IF(Armybuilder!$C82='Unit Stats'!$A$35,'Unit Stats'!H$35,IF(Armybuilder!$C82='Unit Stats'!$A$36,'Unit Stats'!H$36,IF(Armybuilder!$C82='Unit Stats'!$A$37,'Unit Stats'!H$37,IF(Armybuilder!$C82='Unit Stats'!$A$38,'Unit Stats'!H$38,IF(Armybuilder!$C82='Unit Stats'!$A$39,'Unit Stats'!H$39,IF(Armybuilder!$C82='Unit Stats'!$A$40,'Unit Stats'!H$40,IF(Armybuilder!$C82='Unit Stats'!$A$41,'Unit Stats'!H$41,IF(Armybuilder!$C82='Unit Stats'!$A$42,'Unit Stats'!H$42,IF(Armybuilder!$C82='Unit Stats'!$A$43,'Unit Stats'!H$43,IF(Armybuilder!$C82='Unit Stats'!$A$44,'Unit Stats'!H$44,IF(Armybuilder!$C82='Unit Stats'!$A$45,'Unit Stats'!H$45,IF(Armybuilder!$C82='Unit Stats'!$A$46,'Unit Stats'!H$46,IF(Armybuilder!$C82='Unit Stats'!$A$47,'Unit Stats'!H$47,IF(Armybuilder!$C82='Unit Stats'!$A$48,'Unit Stats'!H$48,IF(Armybuilder!$C82='Unit Stats'!$A$49,'Unit Stats'!H$49,IF(Armybuilder!$C82='Unit Stats'!$A$50,'Unit Stats'!H$50,IF(Armybuilder!$C82='Unit Stats'!$A$51,'Unit Stats'!H$51,IF(Armybuilder!$C82='Unit Stats'!$A$52,'Unit Stats'!H$52,IF(Armybuilder!$C82='Unit Stats'!$A$53,'Unit Stats'!H$53,IF(Armybuilder!$C82='Unit Stats'!$A$54,'Unit Stats'!H$54,IF(Armybuilder!$C82='Unit Stats'!$A$55,'Unit Stats'!H$55,))))))))))))))))))))))))))))))))))))))))))))))))))))))</f>
        <v>0</v>
      </c>
      <c r="K82" s="34">
        <f>IF(Armybuilder!$C82='Unit Stats'!$A$2,'Unit Stats'!I$2,IF(Armybuilder!$C82='Unit Stats'!$A$3,'Unit Stats'!I$3,IF(Armybuilder!$C82='Unit Stats'!$A$4,'Unit Stats'!I$4,IF(Armybuilder!$C82='Unit Stats'!$A$5,'Unit Stats'!I$5,IF(Armybuilder!$C82='Unit Stats'!$A$6,'Unit Stats'!I$6,IF(Armybuilder!$C82='Unit Stats'!$A$7,'Unit Stats'!I$7,IF(Armybuilder!$C82='Unit Stats'!$A$8,'Unit Stats'!I$8,IF(Armybuilder!$C82='Unit Stats'!$A$9,'Unit Stats'!I$9,IF(Armybuilder!$C82='Unit Stats'!$A$10,'Unit Stats'!I$10,IF(Armybuilder!$C82='Unit Stats'!$A$11,'Unit Stats'!I$11,IF(Armybuilder!$C82='Unit Stats'!$A$12,'Unit Stats'!I$12,IF(Armybuilder!$C82='Unit Stats'!$A$13,'Unit Stats'!I$13,IF(Armybuilder!$C82='Unit Stats'!$A$14,'Unit Stats'!I$14,IF(Armybuilder!$C82='Unit Stats'!$A$15,'Unit Stats'!I$15,IF(Armybuilder!$C82='Unit Stats'!$A$16,'Unit Stats'!I$16,IF(Armybuilder!$C82='Unit Stats'!$A$17,'Unit Stats'!I$17,IF(Armybuilder!$C82='Unit Stats'!$A$18,'Unit Stats'!I$18,IF(Armybuilder!$C82='Unit Stats'!$A$19,'Unit Stats'!I$19,IF(Armybuilder!$C82='Unit Stats'!$A$20,'Unit Stats'!I$20,IF(Armybuilder!$C82='Unit Stats'!$A$21,'Unit Stats'!I$21,IF(Armybuilder!$C82='Unit Stats'!$A$22,'Unit Stats'!I$22,IF(Armybuilder!$C82='Unit Stats'!$A$23,'Unit Stats'!I$23,IF(Armybuilder!$C82='Unit Stats'!$A$24,'Unit Stats'!I$24,IF(Armybuilder!$C82='Unit Stats'!$A$25,'Unit Stats'!I$25,IF(Armybuilder!$C82='Unit Stats'!$A$26,'Unit Stats'!I$26,IF(Armybuilder!$C82='Unit Stats'!$A$27,'Unit Stats'!I$27,IF(Armybuilder!$C82='Unit Stats'!$A$28,'Unit Stats'!I$28,IF(Armybuilder!$C82='Unit Stats'!$A$29,'Unit Stats'!I$29,IF(Armybuilder!$C82='Unit Stats'!$A$30,'Unit Stats'!I$30,IF(Armybuilder!$C82='Unit Stats'!$A$31,'Unit Stats'!I$31,IF(Armybuilder!$C82='Unit Stats'!$A$32,'Unit Stats'!I$32,IF(Armybuilder!$C82='Unit Stats'!$A$33,'Unit Stats'!I$33,IF(Armybuilder!$C82='Unit Stats'!$A$34,'Unit Stats'!I$34,IF(Armybuilder!$C82='Unit Stats'!$A$35,'Unit Stats'!I$35,IF(Armybuilder!$C82='Unit Stats'!$A$36,'Unit Stats'!I$36,IF(Armybuilder!$C82='Unit Stats'!$A$37,'Unit Stats'!I$37,IF(Armybuilder!$C82='Unit Stats'!$A$38,'Unit Stats'!I$38,IF(Armybuilder!$C82='Unit Stats'!$A$39,'Unit Stats'!I$39,IF(Armybuilder!$C82='Unit Stats'!$A$40,'Unit Stats'!I$40,IF(Armybuilder!$C82='Unit Stats'!$A$41,'Unit Stats'!I$41,IF(Armybuilder!$C82='Unit Stats'!$A$42,'Unit Stats'!I$42,IF(Armybuilder!$C82='Unit Stats'!$A$43,'Unit Stats'!I$43,IF(Armybuilder!$C82='Unit Stats'!$A$44,'Unit Stats'!I$44,IF(Armybuilder!$C82='Unit Stats'!$A$45,'Unit Stats'!I$45,IF(Armybuilder!$C82='Unit Stats'!$A$46,'Unit Stats'!I$46,IF(Armybuilder!$C82='Unit Stats'!$A$47,'Unit Stats'!I$47,IF(Armybuilder!$C82='Unit Stats'!$A$48,'Unit Stats'!I$48,IF(Armybuilder!$C82='Unit Stats'!$A$49,'Unit Stats'!I$49,IF(Armybuilder!$C82='Unit Stats'!$A$50,'Unit Stats'!I$50,IF(Armybuilder!$C82='Unit Stats'!$A$51,'Unit Stats'!I$51,IF(Armybuilder!$C82='Unit Stats'!$A$52,'Unit Stats'!I$52,IF(Armybuilder!$C82='Unit Stats'!$A$53,'Unit Stats'!I$53,IF(Armybuilder!$C82='Unit Stats'!$A$54,'Unit Stats'!I$54,IF(Armybuilder!$C82='Unit Stats'!$A$55,'Unit Stats'!I$55,))))))))))))))))))))))))))))))))))))))))))))))))))))))</f>
        <v>0</v>
      </c>
      <c r="L82" s="33">
        <f>IF(Armybuilder!$C82='Unit Stats'!$A$2,'Unit Stats'!J$2,IF(Armybuilder!$C82='Unit Stats'!$A$3,'Unit Stats'!J$3,IF(Armybuilder!$C82='Unit Stats'!$A$4,'Unit Stats'!J$4,IF(Armybuilder!$C82='Unit Stats'!$A$5,'Unit Stats'!J$5,IF(Armybuilder!$C82='Unit Stats'!$A$6,'Unit Stats'!J$6,IF(Armybuilder!$C82='Unit Stats'!$A$7,'Unit Stats'!J$7,IF(Armybuilder!$C82='Unit Stats'!$A$8,'Unit Stats'!J$8,IF(Armybuilder!$C82='Unit Stats'!$A$9,'Unit Stats'!J$9,IF(Armybuilder!$C82='Unit Stats'!$A$10,'Unit Stats'!J$10,IF(Armybuilder!$C82='Unit Stats'!$A$11,'Unit Stats'!J$11,IF(Armybuilder!$C82='Unit Stats'!$A$12,'Unit Stats'!J$12,IF(Armybuilder!$C82='Unit Stats'!$A$13,'Unit Stats'!J$13,IF(Armybuilder!$C82='Unit Stats'!$A$14,'Unit Stats'!J$14,IF(Armybuilder!$C82='Unit Stats'!$A$15,'Unit Stats'!J$15,IF(Armybuilder!$C82='Unit Stats'!$A$16,'Unit Stats'!J$16,IF(Armybuilder!$C82='Unit Stats'!$A$17,'Unit Stats'!J$17,IF(Armybuilder!$C82='Unit Stats'!$A$18,'Unit Stats'!J$18,IF(Armybuilder!$C82='Unit Stats'!$A$19,'Unit Stats'!J$19,IF(Armybuilder!$C82='Unit Stats'!$A$20,'Unit Stats'!J$20,IF(Armybuilder!$C82='Unit Stats'!$A$21,'Unit Stats'!J$21,IF(Armybuilder!$C82='Unit Stats'!$A$22,'Unit Stats'!J$22,IF(Armybuilder!$C82='Unit Stats'!$A$23,'Unit Stats'!J$23,IF(Armybuilder!$C82='Unit Stats'!$A$24,'Unit Stats'!J$24,IF(Armybuilder!$C82='Unit Stats'!$A$25,'Unit Stats'!J$25,IF(Armybuilder!$C82='Unit Stats'!$A$26,'Unit Stats'!J$26,IF(Armybuilder!$C82='Unit Stats'!$A$27,'Unit Stats'!J$27,IF(Armybuilder!$C82='Unit Stats'!$A$28,'Unit Stats'!J$28,IF(Armybuilder!$C82='Unit Stats'!$A$29,'Unit Stats'!J$29,IF(Armybuilder!$C82='Unit Stats'!$A$30,'Unit Stats'!J$30,IF(Armybuilder!$C82='Unit Stats'!$A$31,'Unit Stats'!J$31,IF(Armybuilder!$C82='Unit Stats'!$A$32,'Unit Stats'!J$32,IF(Armybuilder!$C82='Unit Stats'!$A$33,'Unit Stats'!J$33,IF(Armybuilder!$C82='Unit Stats'!$A$34,'Unit Stats'!J$34,IF(Armybuilder!$C82='Unit Stats'!$A$35,'Unit Stats'!J$35,IF(Armybuilder!$C82='Unit Stats'!$A$36,'Unit Stats'!J$36,IF(Armybuilder!$C82='Unit Stats'!$A$37,'Unit Stats'!J$37,IF(Armybuilder!$C82='Unit Stats'!$A$38,'Unit Stats'!J$38,IF(Armybuilder!$C82='Unit Stats'!$A$39,'Unit Stats'!J$39,IF(Armybuilder!$C82='Unit Stats'!$A$40,'Unit Stats'!J$40,IF(Armybuilder!$C82='Unit Stats'!$A$41,'Unit Stats'!J$41,IF(Armybuilder!$C82='Unit Stats'!$A$42,'Unit Stats'!J$42,IF(Armybuilder!$C82='Unit Stats'!$A$43,'Unit Stats'!J$43,IF(Armybuilder!$C82='Unit Stats'!$A$44,'Unit Stats'!J$44,IF(Armybuilder!$C82='Unit Stats'!$A$45,'Unit Stats'!J$45,IF(Armybuilder!$C82='Unit Stats'!$A$46,'Unit Stats'!J$46,IF(Armybuilder!$C82='Unit Stats'!$A$47,'Unit Stats'!J$47,IF(Armybuilder!$C82='Unit Stats'!$A$48,'Unit Stats'!J$48,IF(Armybuilder!$C82='Unit Stats'!$A$49,'Unit Stats'!J$49,IF(Armybuilder!$C82='Unit Stats'!$A$50,'Unit Stats'!J$50,IF(Armybuilder!$C82='Unit Stats'!$A$51,'Unit Stats'!J$51,IF(Armybuilder!$C82='Unit Stats'!$A$52,'Unit Stats'!J$52,IF(Armybuilder!$C82='Unit Stats'!$A$53,'Unit Stats'!J$53,IF(Armybuilder!$C82='Unit Stats'!$A$54,'Unit Stats'!J$54,IF(Armybuilder!$C82='Unit Stats'!$A$55,'Unit Stats'!J$55,))))))))))))))))))))))))))))))))))))))))))))))))))))))</f>
        <v>0</v>
      </c>
      <c r="M82" s="38">
        <f>IF(Armybuilder!$C82='Unit Stats'!$A$2,'Unit Stats'!K$2,IF(Armybuilder!$C82='Unit Stats'!$A$3,'Unit Stats'!K$3,IF(Armybuilder!$C82='Unit Stats'!$A$4,'Unit Stats'!K$4,IF(Armybuilder!$C82='Unit Stats'!$A$5,'Unit Stats'!K$5,IF(Armybuilder!$C82='Unit Stats'!$A$6,'Unit Stats'!K$6,IF(Armybuilder!$C82='Unit Stats'!$A$7,'Unit Stats'!K$7,IF(Armybuilder!$C82='Unit Stats'!$A$8,'Unit Stats'!K$8,IF(Armybuilder!$C82='Unit Stats'!$A$9,'Unit Stats'!K$9,IF(Armybuilder!$C82='Unit Stats'!$A$10,'Unit Stats'!K$10,IF(Armybuilder!$C82='Unit Stats'!$A$11,'Unit Stats'!K$11,IF(Armybuilder!$C82='Unit Stats'!$A$12,'Unit Stats'!K$12,IF(Armybuilder!$C82='Unit Stats'!$A$13,'Unit Stats'!K$13,IF(Armybuilder!$C82='Unit Stats'!$A$14,'Unit Stats'!K$14,IF(Armybuilder!$C82='Unit Stats'!$A$15,'Unit Stats'!K$15,IF(Armybuilder!$C82='Unit Stats'!$A$16,'Unit Stats'!K$16,IF(Armybuilder!$C82='Unit Stats'!$A$17,'Unit Stats'!K$17,IF(Armybuilder!$C82='Unit Stats'!$A$18,'Unit Stats'!K$18,IF(Armybuilder!$C82='Unit Stats'!$A$19,'Unit Stats'!K$19,IF(Armybuilder!$C82='Unit Stats'!$A$20,'Unit Stats'!K$20,IF(Armybuilder!$C82='Unit Stats'!$A$21,'Unit Stats'!K$21,IF(Armybuilder!$C82='Unit Stats'!$A$22,'Unit Stats'!K$22,IF(Armybuilder!$C82='Unit Stats'!$A$23,'Unit Stats'!K$23,IF(Armybuilder!$C82='Unit Stats'!$A$24,'Unit Stats'!K$24,IF(Armybuilder!$C82='Unit Stats'!$A$25,'Unit Stats'!K$25,IF(Armybuilder!$C82='Unit Stats'!$A$26,'Unit Stats'!K$26,IF(Armybuilder!$C82='Unit Stats'!$A$27,'Unit Stats'!K$27,IF(Armybuilder!$C82='Unit Stats'!$A$28,'Unit Stats'!K$28,IF(Armybuilder!$C82='Unit Stats'!$A$29,'Unit Stats'!K$29,IF(Armybuilder!$C82='Unit Stats'!$A$30,'Unit Stats'!K$30,IF(Armybuilder!$C82='Unit Stats'!$A$31,'Unit Stats'!K$31,IF(Armybuilder!$C82='Unit Stats'!$A$32,'Unit Stats'!K$32,IF(Armybuilder!$C82='Unit Stats'!$A$33,'Unit Stats'!K$33,IF(Armybuilder!$C82='Unit Stats'!$A$34,'Unit Stats'!K$34,IF(Armybuilder!$C82='Unit Stats'!$A$35,'Unit Stats'!K$35,IF(Armybuilder!$C82='Unit Stats'!$A$36,'Unit Stats'!K$36,IF(Armybuilder!$C82='Unit Stats'!$A$37,'Unit Stats'!K$37,IF(Armybuilder!$C82='Unit Stats'!$A$38,'Unit Stats'!K$38,IF(Armybuilder!$C82='Unit Stats'!$A$39,'Unit Stats'!K$39,IF(Armybuilder!$C82='Unit Stats'!$A$40,'Unit Stats'!K$40,IF(Armybuilder!$C82='Unit Stats'!$A$41,'Unit Stats'!K$41,IF(Armybuilder!$C82='Unit Stats'!$A$42,'Unit Stats'!K$42,IF(Armybuilder!$C82='Unit Stats'!$A$43,'Unit Stats'!K$43,IF(Armybuilder!$C82='Unit Stats'!$A$44,'Unit Stats'!K$44,IF(Armybuilder!$C82='Unit Stats'!$A$45,'Unit Stats'!K$45,IF(Armybuilder!$C82='Unit Stats'!$A$46,'Unit Stats'!K$46,IF(Armybuilder!$C82='Unit Stats'!$A$47,'Unit Stats'!K$47,IF(Armybuilder!$C82='Unit Stats'!$A$48,'Unit Stats'!K$48,IF(Armybuilder!$C82='Unit Stats'!$A$49,'Unit Stats'!K$49,IF(Armybuilder!$C82='Unit Stats'!$A$50,'Unit Stats'!K$50,IF(Armybuilder!$C82='Unit Stats'!$A$51,'Unit Stats'!K$51,IF(Armybuilder!$C82='Unit Stats'!$A$52,'Unit Stats'!K$52,IF(Armybuilder!$C82='Unit Stats'!$A$53,'Unit Stats'!K$53,IF(Armybuilder!$C82='Unit Stats'!$A$54,'Unit Stats'!K$54,IF(Armybuilder!$C82='Unit Stats'!$A$55,'Unit Stats'!K$55,))))))))))))))))))))))))))))))))))))))))))))))))))))))</f>
        <v>0</v>
      </c>
      <c r="N82" s="36">
        <f>IF(Armybuilder!$C82='Unit Stats'!$A$2,'Unit Stats'!L$2,IF(Armybuilder!$C82='Unit Stats'!$A$3,'Unit Stats'!L$3,IF(Armybuilder!$C82='Unit Stats'!$A$4,'Unit Stats'!L$4,IF(Armybuilder!$C82='Unit Stats'!$A$5,'Unit Stats'!L$5,IF(Armybuilder!$C82='Unit Stats'!$A$6,'Unit Stats'!L$6,IF(Armybuilder!$C82='Unit Stats'!$A$7,'Unit Stats'!L$7,IF(Armybuilder!$C82='Unit Stats'!$A$8,'Unit Stats'!L$8,IF(Armybuilder!$C82='Unit Stats'!$A$9,'Unit Stats'!L$9,IF(Armybuilder!$C82='Unit Stats'!$A$10,'Unit Stats'!L$10,IF(Armybuilder!$C82='Unit Stats'!$A$11,'Unit Stats'!L$11,IF(Armybuilder!$C82='Unit Stats'!$A$12,'Unit Stats'!L$12,IF(Armybuilder!$C82='Unit Stats'!$A$13,'Unit Stats'!L$13,IF(Armybuilder!$C82='Unit Stats'!$A$14,'Unit Stats'!L$14,IF(Armybuilder!$C82='Unit Stats'!$A$15,'Unit Stats'!L$15,IF(Armybuilder!$C82='Unit Stats'!$A$16,'Unit Stats'!L$16,IF(Armybuilder!$C82='Unit Stats'!$A$17,'Unit Stats'!L$17,IF(Armybuilder!$C82='Unit Stats'!$A$18,'Unit Stats'!L$18,IF(Armybuilder!$C82='Unit Stats'!$A$19,'Unit Stats'!L$19,IF(Armybuilder!$C82='Unit Stats'!$A$20,'Unit Stats'!L$20,IF(Armybuilder!$C82='Unit Stats'!$A$21,'Unit Stats'!L$21,IF(Armybuilder!$C82='Unit Stats'!$A$22,'Unit Stats'!L$22,IF(Armybuilder!$C82='Unit Stats'!$A$23,'Unit Stats'!L$23,IF(Armybuilder!$C82='Unit Stats'!$A$24,'Unit Stats'!L$24,IF(Armybuilder!$C82='Unit Stats'!$A$25,'Unit Stats'!L$25,IF(Armybuilder!$C82='Unit Stats'!$A$26,'Unit Stats'!L$26,IF(Armybuilder!$C82='Unit Stats'!$A$27,'Unit Stats'!L$27,IF(Armybuilder!$C82='Unit Stats'!$A$28,'Unit Stats'!L$28,IF(Armybuilder!$C82='Unit Stats'!$A$29,'Unit Stats'!L$29,IF(Armybuilder!$C82='Unit Stats'!$A$30,'Unit Stats'!L$30,IF(Armybuilder!$C82='Unit Stats'!$A$31,'Unit Stats'!L$31,IF(Armybuilder!$C82='Unit Stats'!$A$32,'Unit Stats'!L$32,IF(Armybuilder!$C82='Unit Stats'!$A$33,'Unit Stats'!L$33,IF(Armybuilder!$C82='Unit Stats'!$A$34,'Unit Stats'!L$34,IF(Armybuilder!$C82='Unit Stats'!$A$35,'Unit Stats'!L$35,IF(Armybuilder!$C82='Unit Stats'!$A$36,'Unit Stats'!L$36,IF(Armybuilder!$C82='Unit Stats'!$A$37,'Unit Stats'!L$37,IF(Armybuilder!$C82='Unit Stats'!$A$38,'Unit Stats'!L$38,IF(Armybuilder!$C82='Unit Stats'!$A$39,'Unit Stats'!L$39,IF(Armybuilder!$C82='Unit Stats'!$A$40,'Unit Stats'!L$40,IF(Armybuilder!$C82='Unit Stats'!$A$41,'Unit Stats'!L$41,IF(Armybuilder!$C82='Unit Stats'!$A$42,'Unit Stats'!L$42,IF(Armybuilder!$C82='Unit Stats'!$A$43,'Unit Stats'!L$43,IF(Armybuilder!$C82='Unit Stats'!$A$44,'Unit Stats'!L$44,IF(Armybuilder!$C82='Unit Stats'!$A$45,'Unit Stats'!L$45,IF(Armybuilder!$C82='Unit Stats'!$A$46,'Unit Stats'!L$46,IF(Armybuilder!$C82='Unit Stats'!$A$47,'Unit Stats'!L$47,IF(Armybuilder!$C82='Unit Stats'!$A$48,'Unit Stats'!L$48,IF(Armybuilder!$C82='Unit Stats'!$A$49,'Unit Stats'!L$49,IF(Armybuilder!$C82='Unit Stats'!$A$50,'Unit Stats'!L$50,IF(Armybuilder!$C82='Unit Stats'!$A$51,'Unit Stats'!L$51,IF(Armybuilder!$C82='Unit Stats'!$A$52,'Unit Stats'!L$52,IF(Armybuilder!$C82='Unit Stats'!$A$53,'Unit Stats'!L$53,IF(Armybuilder!$C82='Unit Stats'!$A$54,'Unit Stats'!L$54,IF(Armybuilder!$C82='Unit Stats'!$A$55,'Unit Stats'!L$55,))))))))))))))))))))))))))))))))))))))))))))))))))))))</f>
        <v>0</v>
      </c>
      <c r="O82" s="34">
        <f>IF(Armybuilder!$C82='Unit Stats'!$A$2,'Unit Stats'!M$2,IF(Armybuilder!$C82='Unit Stats'!$A$3,'Unit Stats'!M$3,IF(Armybuilder!$C82='Unit Stats'!$A$4,'Unit Stats'!M$4,IF(Armybuilder!$C82='Unit Stats'!$A$5,'Unit Stats'!M$5,IF(Armybuilder!$C82='Unit Stats'!$A$6,'Unit Stats'!M$6,IF(Armybuilder!$C82='Unit Stats'!$A$7,'Unit Stats'!M$7,IF(Armybuilder!$C82='Unit Stats'!$A$8,'Unit Stats'!M$8,IF(Armybuilder!$C82='Unit Stats'!$A$9,'Unit Stats'!M$9,IF(Armybuilder!$C82='Unit Stats'!$A$10,'Unit Stats'!M$10,IF(Armybuilder!$C82='Unit Stats'!$A$11,'Unit Stats'!M$11,IF(Armybuilder!$C82='Unit Stats'!$A$12,'Unit Stats'!M$12,IF(Armybuilder!$C82='Unit Stats'!$A$13,'Unit Stats'!M$13,IF(Armybuilder!$C82='Unit Stats'!$A$14,'Unit Stats'!M$14,IF(Armybuilder!$C82='Unit Stats'!$A$15,'Unit Stats'!M$15,IF(Armybuilder!$C82='Unit Stats'!$A$16,'Unit Stats'!M$16,IF(Armybuilder!$C82='Unit Stats'!$A$17,'Unit Stats'!M$17,IF(Armybuilder!$C82='Unit Stats'!$A$18,'Unit Stats'!M$18,IF(Armybuilder!$C82='Unit Stats'!$A$19,'Unit Stats'!M$19,IF(Armybuilder!$C82='Unit Stats'!$A$20,'Unit Stats'!M$20,IF(Armybuilder!$C82='Unit Stats'!$A$21,'Unit Stats'!M$21,IF(Armybuilder!$C82='Unit Stats'!$A$22,'Unit Stats'!M$22,IF(Armybuilder!$C82='Unit Stats'!$A$23,'Unit Stats'!M$23,IF(Armybuilder!$C82='Unit Stats'!$A$24,'Unit Stats'!M$24,IF(Armybuilder!$C82='Unit Stats'!$A$25,'Unit Stats'!M$25,IF(Armybuilder!$C82='Unit Stats'!$A$26,'Unit Stats'!M$26,IF(Armybuilder!$C82='Unit Stats'!$A$27,'Unit Stats'!M$27,IF(Armybuilder!$C82='Unit Stats'!$A$28,'Unit Stats'!M$28,IF(Armybuilder!$C82='Unit Stats'!$A$29,'Unit Stats'!M$29,IF(Armybuilder!$C82='Unit Stats'!$A$30,'Unit Stats'!M$30,IF(Armybuilder!$C82='Unit Stats'!$A$31,'Unit Stats'!M$31,IF(Armybuilder!$C82='Unit Stats'!$A$32,'Unit Stats'!M$32,IF(Armybuilder!$C82='Unit Stats'!$A$33,'Unit Stats'!M$33,IF(Armybuilder!$C82='Unit Stats'!$A$34,'Unit Stats'!M$34,IF(Armybuilder!$C82='Unit Stats'!$A$35,'Unit Stats'!M$35,IF(Armybuilder!$C82='Unit Stats'!$A$36,'Unit Stats'!M$36,IF(Armybuilder!$C82='Unit Stats'!$A$37,'Unit Stats'!M$37,IF(Armybuilder!$C82='Unit Stats'!$A$38,'Unit Stats'!M$38,IF(Armybuilder!$C82='Unit Stats'!$A$39,'Unit Stats'!M$39,IF(Armybuilder!$C82='Unit Stats'!$A$40,'Unit Stats'!M$40,IF(Armybuilder!$C82='Unit Stats'!$A$41,'Unit Stats'!M$41,IF(Armybuilder!$C82='Unit Stats'!$A$42,'Unit Stats'!M$42,IF(Armybuilder!$C82='Unit Stats'!$A$43,'Unit Stats'!M$43,IF(Armybuilder!$C82='Unit Stats'!$A$44,'Unit Stats'!M$44,IF(Armybuilder!$C82='Unit Stats'!$A$45,'Unit Stats'!M$45,IF(Armybuilder!$C82='Unit Stats'!$A$46,'Unit Stats'!M$46,IF(Armybuilder!$C82='Unit Stats'!$A$47,'Unit Stats'!M$47,IF(Armybuilder!$C82='Unit Stats'!$A$48,'Unit Stats'!M$48,IF(Armybuilder!$C82='Unit Stats'!$A$49,'Unit Stats'!M$49,IF(Armybuilder!$C82='Unit Stats'!$A$50,'Unit Stats'!M$50,IF(Armybuilder!$C82='Unit Stats'!$A$51,'Unit Stats'!M$51,IF(Armybuilder!$C82='Unit Stats'!$A$52,'Unit Stats'!M$52,IF(Armybuilder!$C82='Unit Stats'!$A$53,'Unit Stats'!M$53,IF(Armybuilder!$C82='Unit Stats'!$A$54,'Unit Stats'!M$54,IF(Armybuilder!$C82='Unit Stats'!$A$55,'Unit Stats'!M$55,))))))))))))))))))))))))))))))))))))))))))))))))))))))</f>
        <v>0</v>
      </c>
      <c r="P82" s="42">
        <f>IF(Armybuilder!$C82='Unit Stats'!$A$2,'Unit Stats'!N$2,IF(Armybuilder!$C82='Unit Stats'!$A$3,'Unit Stats'!N$3,IF(Armybuilder!$C82='Unit Stats'!$A$4,'Unit Stats'!N$4,IF(Armybuilder!$C82='Unit Stats'!$A$5,'Unit Stats'!N$5,IF(Armybuilder!$C82='Unit Stats'!$A$6,'Unit Stats'!N$6,IF(Armybuilder!$C82='Unit Stats'!$A$7,'Unit Stats'!N$7,IF(Armybuilder!$C82='Unit Stats'!$A$8,'Unit Stats'!N$8,IF(Armybuilder!$C82='Unit Stats'!$A$9,'Unit Stats'!N$9,IF(Armybuilder!$C82='Unit Stats'!$A$10,'Unit Stats'!N$10,IF(Armybuilder!$C82='Unit Stats'!$A$11,'Unit Stats'!N$11,IF(Armybuilder!$C82='Unit Stats'!$A$12,'Unit Stats'!N$12,IF(Armybuilder!$C82='Unit Stats'!$A$13,'Unit Stats'!N$13,IF(Armybuilder!$C82='Unit Stats'!$A$14,'Unit Stats'!N$14,IF(Armybuilder!$C82='Unit Stats'!$A$15,'Unit Stats'!N$15,IF(Armybuilder!$C82='Unit Stats'!$A$16,'Unit Stats'!N$16,IF(Armybuilder!$C82='Unit Stats'!$A$17,'Unit Stats'!N$17,IF(Armybuilder!$C82='Unit Stats'!$A$18,'Unit Stats'!N$18,IF(Armybuilder!$C82='Unit Stats'!$A$19,'Unit Stats'!N$19,IF(Armybuilder!$C82='Unit Stats'!$A$20,'Unit Stats'!N$20,IF(Armybuilder!$C82='Unit Stats'!$A$21,'Unit Stats'!N$21,IF(Armybuilder!$C82='Unit Stats'!$A$22,'Unit Stats'!N$22,IF(Armybuilder!$C82='Unit Stats'!$A$23,'Unit Stats'!N$23,IF(Armybuilder!$C82='Unit Stats'!$A$24,'Unit Stats'!N$24,IF(Armybuilder!$C82='Unit Stats'!$A$25,'Unit Stats'!N$25,IF(Armybuilder!$C82='Unit Stats'!$A$26,'Unit Stats'!N$26,IF(Armybuilder!$C82='Unit Stats'!$A$27,'Unit Stats'!N$27,IF(Armybuilder!$C82='Unit Stats'!$A$28,'Unit Stats'!N$28,IF(Armybuilder!$C82='Unit Stats'!$A$29,'Unit Stats'!N$29,IF(Armybuilder!$C82='Unit Stats'!$A$30,'Unit Stats'!N$30,IF(Armybuilder!$C82='Unit Stats'!$A$31,'Unit Stats'!N$31,IF(Armybuilder!$C82='Unit Stats'!$A$32,'Unit Stats'!N$32,IF(Armybuilder!$C82='Unit Stats'!$A$33,'Unit Stats'!N$33,IF(Armybuilder!$C82='Unit Stats'!$A$34,'Unit Stats'!N$34,IF(Armybuilder!$C82='Unit Stats'!$A$35,'Unit Stats'!N$35,IF(Armybuilder!$C82='Unit Stats'!$A$36,'Unit Stats'!N$36,IF(Armybuilder!$C82='Unit Stats'!$A$37,'Unit Stats'!N$37,IF(Armybuilder!$C82='Unit Stats'!$A$38,'Unit Stats'!N$38,IF(Armybuilder!$C82='Unit Stats'!$A$39,'Unit Stats'!N$39,IF(Armybuilder!$C82='Unit Stats'!$A$40,'Unit Stats'!N$40,IF(Armybuilder!$C82='Unit Stats'!$A$41,'Unit Stats'!N$41,IF(Armybuilder!$C82='Unit Stats'!$A$42,'Unit Stats'!N$42,IF(Armybuilder!$C82='Unit Stats'!$A$43,'Unit Stats'!N$43,IF(Armybuilder!$C82='Unit Stats'!$A$44,'Unit Stats'!N$44,IF(Armybuilder!$C82='Unit Stats'!$A$45,'Unit Stats'!N$45,IF(Armybuilder!$C82='Unit Stats'!$A$46,'Unit Stats'!N$46,IF(Armybuilder!$C82='Unit Stats'!$A$47,'Unit Stats'!N$47,IF(Armybuilder!$C82='Unit Stats'!$A$48,'Unit Stats'!N$48,IF(Armybuilder!$C82='Unit Stats'!$A$49,'Unit Stats'!N$49,IF(Armybuilder!$C82='Unit Stats'!$A$50,'Unit Stats'!N$50,IF(Armybuilder!$C82='Unit Stats'!$A$51,'Unit Stats'!N$51,IF(Armybuilder!$C82='Unit Stats'!$A$52,'Unit Stats'!N$52,IF(Armybuilder!$C82='Unit Stats'!$A$53,'Unit Stats'!N$53,IF(Armybuilder!$C82='Unit Stats'!$A$54,'Unit Stats'!N$54,IF(Armybuilder!$C82='Unit Stats'!$A$55,'Unit Stats'!N$55,))))))))))))))))))))))))))))))))))))))))))))))))))))))</f>
        <v>0</v>
      </c>
      <c r="Q82" s="38">
        <f>IF(Armybuilder!$C82='Unit Stats'!$A$2,'Unit Stats'!$T$2,IF(Armybuilder!$C82='Unit Stats'!$A$3,'Unit Stats'!$T$3,IF(Armybuilder!$C82='Unit Stats'!$A$4,'Unit Stats'!$T$4,IF(Armybuilder!$C82='Unit Stats'!$A$5,'Unit Stats'!$T$5,IF(Armybuilder!$C82='Unit Stats'!$A$6,'Unit Stats'!$T$6,IF(Armybuilder!$C82='Unit Stats'!$A$7,'Unit Stats'!$T$7,IF(Armybuilder!$C82='Unit Stats'!$A$8,'Unit Stats'!$T$8,IF(Armybuilder!$C82='Unit Stats'!$A$9,'Unit Stats'!$T$9,IF(Armybuilder!$C82='Unit Stats'!$A$10,'Unit Stats'!$T$10,IF(Armybuilder!$C82='Unit Stats'!$A$11,'Unit Stats'!$T$11,IF(Armybuilder!$C82='Unit Stats'!$A$12,'Unit Stats'!$T$12,IF(Armybuilder!$C82='Unit Stats'!$A$13,'Unit Stats'!$T$13,IF(Armybuilder!$C82='Unit Stats'!$A$14,'Unit Stats'!$T$14,IF(Armybuilder!$C82='Unit Stats'!$A$15,'Unit Stats'!$T$15,IF(Armybuilder!$C82='Unit Stats'!$A$16,'Unit Stats'!$T$16,IF(Armybuilder!$C82='Unit Stats'!$A$17,'Unit Stats'!$T$17,IF(Armybuilder!$C82='Unit Stats'!$A$18,'Unit Stats'!$T$18,IF(Armybuilder!$C82='Unit Stats'!$A$19,'Unit Stats'!$T$19,IF(Armybuilder!$C82='Unit Stats'!$A$20,'Unit Stats'!$T$20,IF(Armybuilder!$C82='Unit Stats'!$A$21,'Unit Stats'!$T$21,IF(Armybuilder!$C82='Unit Stats'!$A$22,'Unit Stats'!$T$22,IF(Armybuilder!$C82='Unit Stats'!$A$23,'Unit Stats'!$T$23,IF(Armybuilder!$C82='Unit Stats'!$A$24,'Unit Stats'!$T$24,IF(Armybuilder!$C82='Unit Stats'!$A$25,'Unit Stats'!$T$25,IF(Armybuilder!$C82='Unit Stats'!$A$26,'Unit Stats'!$T$26,IF(Armybuilder!$C82='Unit Stats'!$A$27,'Unit Stats'!$T$27,IF(Armybuilder!$C82='Unit Stats'!$A$28,'Unit Stats'!$T$28,IF(Armybuilder!$C82='Unit Stats'!$A$29,'Unit Stats'!$T$29,IF(Armybuilder!$C82='Unit Stats'!$A$30,'Unit Stats'!$T$30,IF(Armybuilder!$C82='Unit Stats'!$A$31,'Unit Stats'!$T$31,IF(Armybuilder!$C82='Unit Stats'!$A$32,'Unit Stats'!$T$32,IF(Armybuilder!$C82='Unit Stats'!$A$33,'Unit Stats'!$T$33,IF(Armybuilder!$C82='Unit Stats'!$A$34,'Unit Stats'!$T$34,IF(Armybuilder!$C82='Unit Stats'!$A$35,'Unit Stats'!$T$35,IF(Armybuilder!$C82='Unit Stats'!$A$36,'Unit Stats'!$T$36,IF(Armybuilder!$C82='Unit Stats'!$A$37,'Unit Stats'!$T$37,IF(Armybuilder!$C82='Unit Stats'!$A$38,'Unit Stats'!$T$38,IF(Armybuilder!$C82='Unit Stats'!$A$39,'Unit Stats'!$T$39,IF(Armybuilder!$C82='Unit Stats'!$A$40,'Unit Stats'!$T$40,IF(Armybuilder!$C82='Unit Stats'!$A$41,'Unit Stats'!$T$41,IF(Armybuilder!$C82='Unit Stats'!$A$42,'Unit Stats'!$T$42,IF(Armybuilder!$C82='Unit Stats'!$A$43,'Unit Stats'!$T$43,IF(Armybuilder!$C82='Unit Stats'!$A$44,'Unit Stats'!$T$44,IF(Armybuilder!$C82='Unit Stats'!$A$45,'Unit Stats'!$T$45,IF(Armybuilder!$C82='Unit Stats'!$A$46,'Unit Stats'!$T$46,IF(Armybuilder!$C82='Unit Stats'!$A$47,'Unit Stats'!$T$47,IF(Armybuilder!$C82='Unit Stats'!$A$48,'Unit Stats'!$T$48,IF(Armybuilder!$C82='Unit Stats'!$A$49,'Unit Stats'!$T$49,IF(Armybuilder!$C82='Unit Stats'!$A$50,'Unit Stats'!$T$50,IF(Armybuilder!$C82='Unit Stats'!$A$51,'Unit Stats'!$T$51,IF(Armybuilder!$C82='Unit Stats'!$A$52,'Unit Stats'!$T$52,IF(Armybuilder!$C82='Unit Stats'!$A$53,'Unit Stats'!$T$53,IF(Armybuilder!$C82='Unit Stats'!$A$54,'Unit Stats'!$T$54,IF(Armybuilder!$C82='Unit Stats'!$A$55,'Unit Stats'!$T$55,IF(Armybuilder!$C82=Wargear!$A$2,Wargear!$B$2,IF(Armybuilder!$C82=Wargear!$A$3,Wargear!$B$3,IF(Armybuilder!$C82=Wargear!$A$4,Wargear!$B$4,IF(Armybuilder!$C82=Wargear!$A$5,Wargear!$B$5,IF(Armybuilder!$C82=Wargear!$A$6,Wargear!$B$6,IF(Armybuilder!$C82=Wargear!$A$7,Wargear!$B$7,'Extra Code Points'!$A79))))))))))))))))))))))))))))))))))))))))))))))))))))))))))))</f>
        <v>0</v>
      </c>
      <c r="R82" s="39">
        <f t="shared" si="2"/>
        <v>0</v>
      </c>
      <c r="S82" s="40">
        <f t="shared" si="3"/>
        <v>1085</v>
      </c>
      <c r="T82" s="36">
        <f>IF(Armybuilder!$C82='Unit Stats'!$A$2,'Unit Stats'!O$2,IF(Armybuilder!$C82='Unit Stats'!$A$3,'Unit Stats'!O$3,IF(Armybuilder!$C82='Unit Stats'!$A$4,'Unit Stats'!O$4,IF(Armybuilder!$C82='Unit Stats'!$A$5,'Unit Stats'!O$5,IF(Armybuilder!$C82='Unit Stats'!$A$6,'Unit Stats'!O$6,IF(Armybuilder!$C82='Unit Stats'!$A$7,'Unit Stats'!O$7,IF(Armybuilder!$C82='Unit Stats'!$A$8,'Unit Stats'!O$8,IF(Armybuilder!$C82='Unit Stats'!$A$9,'Unit Stats'!O$9,IF(Armybuilder!$C82='Unit Stats'!$A$10,'Unit Stats'!O$10,IF(Armybuilder!$C82='Unit Stats'!$A$11,'Unit Stats'!O$11,IF(Armybuilder!$C82='Unit Stats'!$A$12,'Unit Stats'!O$12,IF(Armybuilder!$C82='Unit Stats'!$A$13,'Unit Stats'!O$13,IF(Armybuilder!$C82='Unit Stats'!$A$14,'Unit Stats'!O$14,IF(Armybuilder!$C82='Unit Stats'!$A$15,'Unit Stats'!O$15,IF(Armybuilder!$C82='Unit Stats'!$A$16,'Unit Stats'!O$16,IF(Armybuilder!$C82='Unit Stats'!$A$17,'Unit Stats'!O$17,IF(Armybuilder!$C82='Unit Stats'!$A$18,'Unit Stats'!O$18,IF(Armybuilder!$C82='Unit Stats'!$A$19,'Unit Stats'!O$19,IF(Armybuilder!$C82='Unit Stats'!$A$20,'Unit Stats'!O$20,IF(Armybuilder!$C82='Unit Stats'!$A$21,'Unit Stats'!O$21,IF(Armybuilder!$C82='Unit Stats'!$A$22,'Unit Stats'!O$22,IF(Armybuilder!$C82='Unit Stats'!$A$23,'Unit Stats'!O$23,IF(Armybuilder!$C82='Unit Stats'!$A$24,'Unit Stats'!O$24,IF(Armybuilder!$C82='Unit Stats'!$A$25,'Unit Stats'!O$25,IF(Armybuilder!$C82='Unit Stats'!$A$26,'Unit Stats'!O$26,IF(Armybuilder!$C82='Unit Stats'!$A$27,'Unit Stats'!O$27,IF(Armybuilder!$C82='Unit Stats'!$A$28,'Unit Stats'!O$28,IF(Armybuilder!$C82='Unit Stats'!$A$29,'Unit Stats'!O$29,IF(Armybuilder!$C82='Unit Stats'!$A$30,'Unit Stats'!O$30,IF(Armybuilder!$C82='Unit Stats'!$A$31,'Unit Stats'!O$31,IF(Armybuilder!$C82='Unit Stats'!$A$32,'Unit Stats'!O$32,IF(Armybuilder!$C82='Unit Stats'!$A$33,'Unit Stats'!O$33,IF(Armybuilder!$C82='Unit Stats'!$A$34,'Unit Stats'!O$34,IF(Armybuilder!$C82='Unit Stats'!$A$35,'Unit Stats'!O$35,IF(Armybuilder!$C82='Unit Stats'!$A$36,'Unit Stats'!O$36,IF(Armybuilder!$C82='Unit Stats'!$A$37,'Unit Stats'!O$37,IF(Armybuilder!$C82='Unit Stats'!$A$38,'Unit Stats'!O$38,IF(Armybuilder!$C82='Unit Stats'!$A$39,'Unit Stats'!O$39,IF(Armybuilder!$C82='Unit Stats'!$A$40,'Unit Stats'!O$40,IF(Armybuilder!$C82='Unit Stats'!$A$41,'Unit Stats'!O$41,IF(Armybuilder!$C82='Unit Stats'!$A$42,'Unit Stats'!O$42,IF(Armybuilder!$C82='Unit Stats'!$A$43,'Unit Stats'!O$43,IF(Armybuilder!$C82='Unit Stats'!$A$44,'Unit Stats'!O$44,IF(Armybuilder!$C82='Unit Stats'!$A$45,'Unit Stats'!O$45,IF(Armybuilder!$C82='Unit Stats'!$A$46,'Unit Stats'!O$46,IF(Armybuilder!$C82='Unit Stats'!$A$47,'Unit Stats'!O$47,IF(Armybuilder!$C82='Unit Stats'!$A$48,'Unit Stats'!O$48,IF(Armybuilder!$C82='Unit Stats'!$A$49,'Unit Stats'!O$49,IF(Armybuilder!$C82='Unit Stats'!$A$50,'Unit Stats'!O$50,IF(Armybuilder!$C82='Unit Stats'!$A$51,'Unit Stats'!O$51,IF(Armybuilder!$C82='Unit Stats'!$A$52,'Unit Stats'!O$52,IF(Armybuilder!$C82='Unit Stats'!$A$53,'Unit Stats'!O$53,IF(Armybuilder!$C82='Unit Stats'!$A$54,'Unit Stats'!O$54,IF(Armybuilder!$C82='Unit Stats'!$A$55,'Unit Stats'!O$55,IF(Armybuilder!$C82=Wargear!$A$2,Wargear!C$2,IF(Armybuilder!$C82=Wargear!$A$3,Wargear!C$3,IF(Armybuilder!$C82=Wargear!$A$4,Wargear!C$4,IF(Armybuilder!$C82=Wargear!$A$5,Wargear!C$5,IF(Armybuilder!$C82=Wargear!$A$6,Wargear!C$6,IF(Armybuilder!$C82=Wargear!$A$7,Wargear!C$7,'Extra Code wargear1'!A80))))))))))))))))))))))))))))))))))))))))))))))))))))))))))))</f>
        <v>0</v>
      </c>
      <c r="U82" s="34">
        <f>IF(Armybuilder!$C82='Unit Stats'!$A$2,'Unit Stats'!P$2,IF(Armybuilder!$C82='Unit Stats'!$A$3,'Unit Stats'!P$3,IF(Armybuilder!$C82='Unit Stats'!$A$4,'Unit Stats'!P$4,IF(Armybuilder!$C82='Unit Stats'!$A$5,'Unit Stats'!P$5,IF(Armybuilder!$C82='Unit Stats'!$A$6,'Unit Stats'!P$6,IF(Armybuilder!$C82='Unit Stats'!$A$7,'Unit Stats'!P$7,IF(Armybuilder!$C82='Unit Stats'!$A$8,'Unit Stats'!P$8,IF(Armybuilder!$C82='Unit Stats'!$A$9,'Unit Stats'!P$9,IF(Armybuilder!$C82='Unit Stats'!$A$10,'Unit Stats'!P$10,IF(Armybuilder!$C82='Unit Stats'!$A$11,'Unit Stats'!P$11,IF(Armybuilder!$C82='Unit Stats'!$A$12,'Unit Stats'!P$12,IF(Armybuilder!$C82='Unit Stats'!$A$13,'Unit Stats'!P$13,IF(Armybuilder!$C82='Unit Stats'!$A$14,'Unit Stats'!P$14,IF(Armybuilder!$C82='Unit Stats'!$A$15,'Unit Stats'!P$15,IF(Armybuilder!$C82='Unit Stats'!$A$16,'Unit Stats'!P$16,IF(Armybuilder!$C82='Unit Stats'!$A$17,'Unit Stats'!P$17,IF(Armybuilder!$C82='Unit Stats'!$A$18,'Unit Stats'!P$18,IF(Armybuilder!$C82='Unit Stats'!$A$19,'Unit Stats'!P$19,IF(Armybuilder!$C82='Unit Stats'!$A$20,'Unit Stats'!P$20,IF(Armybuilder!$C82='Unit Stats'!$A$21,'Unit Stats'!P$21,IF(Armybuilder!$C82='Unit Stats'!$A$22,'Unit Stats'!P$22,IF(Armybuilder!$C82='Unit Stats'!$A$23,'Unit Stats'!P$23,IF(Armybuilder!$C82='Unit Stats'!$A$24,'Unit Stats'!P$24,IF(Armybuilder!$C82='Unit Stats'!$A$25,'Unit Stats'!P$25,IF(Armybuilder!$C82='Unit Stats'!$A$26,'Unit Stats'!P$26,IF(Armybuilder!$C82='Unit Stats'!$A$27,'Unit Stats'!P$27,IF(Armybuilder!$C82='Unit Stats'!$A$28,'Unit Stats'!P$28,IF(Armybuilder!$C82='Unit Stats'!$A$29,'Unit Stats'!P$29,IF(Armybuilder!$C82='Unit Stats'!$A$30,'Unit Stats'!P$30,IF(Armybuilder!$C82='Unit Stats'!$A$31,'Unit Stats'!P$31,IF(Armybuilder!$C82='Unit Stats'!$A$32,'Unit Stats'!P$32,IF(Armybuilder!$C82='Unit Stats'!$A$33,'Unit Stats'!P$33,IF(Armybuilder!$C82='Unit Stats'!$A$34,'Unit Stats'!P$34,IF(Armybuilder!$C82='Unit Stats'!$A$35,'Unit Stats'!P$35,IF(Armybuilder!$C82='Unit Stats'!$A$36,'Unit Stats'!P$36,IF(Armybuilder!$C82='Unit Stats'!$A$37,'Unit Stats'!P$37,IF(Armybuilder!$C82='Unit Stats'!$A$38,'Unit Stats'!P$38,IF(Armybuilder!$C82='Unit Stats'!$A$39,'Unit Stats'!P$39,IF(Armybuilder!$C82='Unit Stats'!$A$40,'Unit Stats'!P$40,IF(Armybuilder!$C82='Unit Stats'!$A$41,'Unit Stats'!P$41,IF(Armybuilder!$C82='Unit Stats'!$A$42,'Unit Stats'!P$42,IF(Armybuilder!$C82='Unit Stats'!$A$43,'Unit Stats'!P$43,IF(Armybuilder!$C82='Unit Stats'!$A$44,'Unit Stats'!P$44,IF(Armybuilder!$C82='Unit Stats'!$A$45,'Unit Stats'!P$45,IF(Armybuilder!$C82='Unit Stats'!$A$46,'Unit Stats'!P$46,IF(Armybuilder!$C82='Unit Stats'!$A$47,'Unit Stats'!P$47,IF(Armybuilder!$C82='Unit Stats'!$A$48,'Unit Stats'!P$48,IF(Armybuilder!$C82='Unit Stats'!$A$49,'Unit Stats'!P$49,IF(Armybuilder!$C82='Unit Stats'!$A$50,'Unit Stats'!P$50,IF(Armybuilder!$C82='Unit Stats'!$A$51,'Unit Stats'!P$51,IF(Armybuilder!$C82='Unit Stats'!$A$52,'Unit Stats'!P$52,IF(Armybuilder!$C82='Unit Stats'!$A$53,'Unit Stats'!P$53,IF(Armybuilder!$C82='Unit Stats'!$A$54,'Unit Stats'!P$54,IF(Armybuilder!$C82='Unit Stats'!$A$55,'Unit Stats'!P$55,IF(Armybuilder!$C82=Wargear!$A$2,Wargear!D$2,IF(Armybuilder!$C82=Wargear!$A$3,Wargear!D$3,IF(Armybuilder!$C82=Wargear!$A$4,Wargear!D$4,IF(Armybuilder!$C82=Wargear!$A$5,Wargear!D$5,IF(Armybuilder!$C82=Wargear!$A$6,Wargear!D$6,IF(Armybuilder!$C82=Wargear!$A$7,Wargear!D$7,'Extra Code wargear1'!B80))))))))))))))))))))))))))))))))))))))))))))))))))))))))))))</f>
        <v>0</v>
      </c>
      <c r="V82" s="37">
        <f>IF(Armybuilder!$C82='Unit Stats'!$A$2,'Unit Stats'!Q$2,IF(Armybuilder!$C82='Unit Stats'!$A$3,'Unit Stats'!Q$3,IF(Armybuilder!$C82='Unit Stats'!$A$4,'Unit Stats'!Q$4,IF(Armybuilder!$C82='Unit Stats'!$A$5,'Unit Stats'!Q$5,IF(Armybuilder!$C82='Unit Stats'!$A$6,'Unit Stats'!Q$6,IF(Armybuilder!$C82='Unit Stats'!$A$7,'Unit Stats'!Q$7,IF(Armybuilder!$C82='Unit Stats'!$A$8,'Unit Stats'!Q$8,IF(Armybuilder!$C82='Unit Stats'!$A$9,'Unit Stats'!Q$9,IF(Armybuilder!$C82='Unit Stats'!$A$10,'Unit Stats'!Q$10,IF(Armybuilder!$C82='Unit Stats'!$A$11,'Unit Stats'!Q$11,IF(Armybuilder!$C82='Unit Stats'!$A$12,'Unit Stats'!Q$12,IF(Armybuilder!$C82='Unit Stats'!$A$13,'Unit Stats'!Q$13,IF(Armybuilder!$C82='Unit Stats'!$A$14,'Unit Stats'!Q$14,IF(Armybuilder!$C82='Unit Stats'!$A$15,'Unit Stats'!Q$15,IF(Armybuilder!$C82='Unit Stats'!$A$16,'Unit Stats'!Q$16,IF(Armybuilder!$C82='Unit Stats'!$A$17,'Unit Stats'!Q$17,IF(Armybuilder!$C82='Unit Stats'!$A$18,'Unit Stats'!Q$18,IF(Armybuilder!$C82='Unit Stats'!$A$19,'Unit Stats'!Q$19,IF(Armybuilder!$C82='Unit Stats'!$A$20,'Unit Stats'!Q$20,IF(Armybuilder!$C82='Unit Stats'!$A$21,'Unit Stats'!Q$21,IF(Armybuilder!$C82='Unit Stats'!$A$22,'Unit Stats'!Q$22,IF(Armybuilder!$C82='Unit Stats'!$A$23,'Unit Stats'!Q$23,IF(Armybuilder!$C82='Unit Stats'!$A$24,'Unit Stats'!Q$24,IF(Armybuilder!$C82='Unit Stats'!$A$25,'Unit Stats'!Q$25,IF(Armybuilder!$C82='Unit Stats'!$A$26,'Unit Stats'!Q$26,IF(Armybuilder!$C82='Unit Stats'!$A$27,'Unit Stats'!Q$27,IF(Armybuilder!$C82='Unit Stats'!$A$28,'Unit Stats'!Q$28,IF(Armybuilder!$C82='Unit Stats'!$A$29,'Unit Stats'!Q$29,IF(Armybuilder!$C82='Unit Stats'!$A$30,'Unit Stats'!Q$30,IF(Armybuilder!$C82='Unit Stats'!$A$31,'Unit Stats'!Q$31,IF(Armybuilder!$C82='Unit Stats'!$A$32,'Unit Stats'!Q$32,IF(Armybuilder!$C82='Unit Stats'!$A$33,'Unit Stats'!Q$33,IF(Armybuilder!$C82='Unit Stats'!$A$34,'Unit Stats'!Q$34,IF(Armybuilder!$C82='Unit Stats'!$A$35,'Unit Stats'!Q$35,IF(Armybuilder!$C82='Unit Stats'!$A$36,'Unit Stats'!Q$36,IF(Armybuilder!$C82='Unit Stats'!$A$37,'Unit Stats'!Q$37,IF(Armybuilder!$C82='Unit Stats'!$A$38,'Unit Stats'!Q$38,IF(Armybuilder!$C82='Unit Stats'!$A$39,'Unit Stats'!Q$39,IF(Armybuilder!$C82='Unit Stats'!$A$40,'Unit Stats'!Q$40,IF(Armybuilder!$C82='Unit Stats'!$A$41,'Unit Stats'!Q$41,IF(Armybuilder!$C82='Unit Stats'!$A$42,'Unit Stats'!Q$42,IF(Armybuilder!$C82='Unit Stats'!$A$43,'Unit Stats'!Q$43,IF(Armybuilder!$C82='Unit Stats'!$A$44,'Unit Stats'!Q$44,IF(Armybuilder!$C82='Unit Stats'!$A$45,'Unit Stats'!Q$45,IF(Armybuilder!$C82='Unit Stats'!$A$46,'Unit Stats'!Q$46,IF(Armybuilder!$C82='Unit Stats'!$A$47,'Unit Stats'!Q$47,IF(Armybuilder!$C82='Unit Stats'!$A$48,'Unit Stats'!Q$48,IF(Armybuilder!$C82='Unit Stats'!$A$49,'Unit Stats'!Q$49,IF(Armybuilder!$C82='Unit Stats'!$A$50,'Unit Stats'!Q$50,IF(Armybuilder!$C82='Unit Stats'!$A$51,'Unit Stats'!Q$51,IF(Armybuilder!$C82='Unit Stats'!$A$52,'Unit Stats'!Q$52,IF(Armybuilder!$C82='Unit Stats'!$A$53,'Unit Stats'!Q$53,IF(Armybuilder!$C82='Unit Stats'!$A$54,'Unit Stats'!Q$54,IF(Armybuilder!$C82='Unit Stats'!$A$55,'Unit Stats'!Q$55,IF(Armybuilder!$C82=Wargear!$A$2,Wargear!E$2,IF(Armybuilder!$C82=Wargear!$A$3,Wargear!E$3,IF(Armybuilder!$C82=Wargear!$A$4,Wargear!E$4,IF(Armybuilder!$C82=Wargear!$A$5,Wargear!E$5,IF(Armybuilder!$C82=Wargear!$A$6,Wargear!E$6,IF(Armybuilder!$C82=Wargear!$A$7,Wargear!E$7,'Extra Code wargear1'!C80))))))))))))))))))))))))))))))))))))))))))))))))))))))))))))</f>
        <v>0</v>
      </c>
      <c r="W82" s="35">
        <f>IF(Armybuilder!$C82='Unit Stats'!$A$2,'Unit Stats'!R$2,IF(Armybuilder!$C82='Unit Stats'!$A$3,'Unit Stats'!R$3,IF(Armybuilder!$C82='Unit Stats'!$A$4,'Unit Stats'!R$4,IF(Armybuilder!$C82='Unit Stats'!$A$5,'Unit Stats'!R$5,IF(Armybuilder!$C82='Unit Stats'!$A$6,'Unit Stats'!R$6,IF(Armybuilder!$C82='Unit Stats'!$A$7,'Unit Stats'!R$7,IF(Armybuilder!$C82='Unit Stats'!$A$8,'Unit Stats'!R$8,IF(Armybuilder!$C82='Unit Stats'!$A$9,'Unit Stats'!R$9,IF(Armybuilder!$C82='Unit Stats'!$A$10,'Unit Stats'!R$10,IF(Armybuilder!$C82='Unit Stats'!$A$11,'Unit Stats'!R$11,IF(Armybuilder!$C82='Unit Stats'!$A$12,'Unit Stats'!R$12,IF(Armybuilder!$C82='Unit Stats'!$A$13,'Unit Stats'!R$13,IF(Armybuilder!$C82='Unit Stats'!$A$14,'Unit Stats'!R$14,IF(Armybuilder!$C82='Unit Stats'!$A$15,'Unit Stats'!R$15,IF(Armybuilder!$C82='Unit Stats'!$A$16,'Unit Stats'!R$16,IF(Armybuilder!$C82='Unit Stats'!$A$17,'Unit Stats'!R$17,IF(Armybuilder!$C82='Unit Stats'!$A$18,'Unit Stats'!R$18,IF(Armybuilder!$C82='Unit Stats'!$A$19,'Unit Stats'!R$19,IF(Armybuilder!$C82='Unit Stats'!$A$20,'Unit Stats'!R$20,IF(Armybuilder!$C82='Unit Stats'!$A$21,'Unit Stats'!R$21,IF(Armybuilder!$C82='Unit Stats'!$A$22,'Unit Stats'!R$22,IF(Armybuilder!$C82='Unit Stats'!$A$23,'Unit Stats'!R$23,IF(Armybuilder!$C82='Unit Stats'!$A$24,'Unit Stats'!R$24,IF(Armybuilder!$C82='Unit Stats'!$A$25,'Unit Stats'!R$25,IF(Armybuilder!$C82='Unit Stats'!$A$26,'Unit Stats'!R$26,IF(Armybuilder!$C82='Unit Stats'!$A$27,'Unit Stats'!R$27,IF(Armybuilder!$C82='Unit Stats'!$A$28,'Unit Stats'!R$28,IF(Armybuilder!$C82='Unit Stats'!$A$29,'Unit Stats'!R$29,IF(Armybuilder!$C82='Unit Stats'!$A$30,'Unit Stats'!R$30,IF(Armybuilder!$C82='Unit Stats'!$A$31,'Unit Stats'!R$31,IF(Armybuilder!$C82='Unit Stats'!$A$32,'Unit Stats'!R$32,IF(Armybuilder!$C82='Unit Stats'!$A$33,'Unit Stats'!R$33,IF(Armybuilder!$C82='Unit Stats'!$A$34,'Unit Stats'!R$34,IF(Armybuilder!$C82='Unit Stats'!$A$35,'Unit Stats'!R$35,IF(Armybuilder!$C82='Unit Stats'!$A$36,'Unit Stats'!R$36,IF(Armybuilder!$C82='Unit Stats'!$A$37,'Unit Stats'!R$37,IF(Armybuilder!$C82='Unit Stats'!$A$38,'Unit Stats'!R$38,IF(Armybuilder!$C82='Unit Stats'!$A$39,'Unit Stats'!R$39,IF(Armybuilder!$C82='Unit Stats'!$A$40,'Unit Stats'!R$40,IF(Armybuilder!$C82='Unit Stats'!$A$41,'Unit Stats'!R$41,IF(Armybuilder!$C82='Unit Stats'!$A$42,'Unit Stats'!R$42,IF(Armybuilder!$C82='Unit Stats'!$A$43,'Unit Stats'!R$43,IF(Armybuilder!$C82='Unit Stats'!$A$44,'Unit Stats'!R$44,IF(Armybuilder!$C82='Unit Stats'!$A$45,'Unit Stats'!R$45,IF(Armybuilder!$C82='Unit Stats'!$A$46,'Unit Stats'!R$46,IF(Armybuilder!$C82='Unit Stats'!$A$47,'Unit Stats'!R$47,IF(Armybuilder!$C82='Unit Stats'!$A$48,'Unit Stats'!R$48,IF(Armybuilder!$C82='Unit Stats'!$A$49,'Unit Stats'!R$49,IF(Armybuilder!$C82='Unit Stats'!$A$50,'Unit Stats'!R$50,IF(Armybuilder!$C82='Unit Stats'!$A$51,'Unit Stats'!R$51,IF(Armybuilder!$C82='Unit Stats'!$A$52,'Unit Stats'!R$52,IF(Armybuilder!$C82='Unit Stats'!$A$53,'Unit Stats'!R$53,IF(Armybuilder!$C82='Unit Stats'!$A$54,'Unit Stats'!R$54,IF(Armybuilder!$C82='Unit Stats'!$A$55,'Unit Stats'!R$55,IF(Armybuilder!$C82=Wargear!$A$2,Wargear!F$2,IF(Armybuilder!$C82=Wargear!$A$3,Wargear!F$3,IF(Armybuilder!$C82=Wargear!$A$4,Wargear!F$4,IF(Armybuilder!$C82=Wargear!$A$5,Wargear!F$5,IF(Armybuilder!$C82=Wargear!$A$6,Wargear!F$6,IF(Armybuilder!$C82=Wargear!$A$7,Wargear!F$7,'Extra Code wargear1'!D80))))))))))))))))))))))))))))))))))))))))))))))))))))))))))))</f>
        <v>0</v>
      </c>
      <c r="X82" s="41">
        <f>IF(Armybuilder!$C82='Unit Stats'!$A$2,'Unit Stats'!S$2,IF(Armybuilder!$C82='Unit Stats'!$A$3,'Unit Stats'!S$3,IF(Armybuilder!$C82='Unit Stats'!$A$4,'Unit Stats'!S$4,IF(Armybuilder!$C82='Unit Stats'!$A$5,'Unit Stats'!S$5,IF(Armybuilder!$C82='Unit Stats'!$A$6,'Unit Stats'!S$6,IF(Armybuilder!$C82='Unit Stats'!$A$7,'Unit Stats'!S$7,IF(Armybuilder!$C82='Unit Stats'!$A$8,'Unit Stats'!S$8,IF(Armybuilder!$C82='Unit Stats'!$A$9,'Unit Stats'!S$9,IF(Armybuilder!$C82='Unit Stats'!$A$10,'Unit Stats'!S$10,IF(Armybuilder!$C82='Unit Stats'!$A$11,'Unit Stats'!S$11,IF(Armybuilder!$C82='Unit Stats'!$A$12,'Unit Stats'!S$12,IF(Armybuilder!$C82='Unit Stats'!$A$13,'Unit Stats'!S$13,IF(Armybuilder!$C82='Unit Stats'!$A$14,'Unit Stats'!S$14,IF(Armybuilder!$C82='Unit Stats'!$A$15,'Unit Stats'!S$15,IF(Armybuilder!$C82='Unit Stats'!$A$16,'Unit Stats'!S$16,IF(Armybuilder!$C82='Unit Stats'!$A$17,'Unit Stats'!S$17,IF(Armybuilder!$C82='Unit Stats'!$A$18,'Unit Stats'!S$18,IF(Armybuilder!$C82='Unit Stats'!$A$19,'Unit Stats'!S$19,IF(Armybuilder!$C82='Unit Stats'!$A$20,'Unit Stats'!S$20,IF(Armybuilder!$C82='Unit Stats'!$A$21,'Unit Stats'!S$21,IF(Armybuilder!$C82='Unit Stats'!$A$22,'Unit Stats'!S$22,IF(Armybuilder!$C82='Unit Stats'!$A$23,'Unit Stats'!S$23,IF(Armybuilder!$C82='Unit Stats'!$A$24,'Unit Stats'!S$24,IF(Armybuilder!$C82='Unit Stats'!$A$25,'Unit Stats'!S$25,IF(Armybuilder!$C82='Unit Stats'!$A$26,'Unit Stats'!S$26,IF(Armybuilder!$C82='Unit Stats'!$A$27,'Unit Stats'!S$27,IF(Armybuilder!$C82='Unit Stats'!$A$28,'Unit Stats'!S$28,IF(Armybuilder!$C82='Unit Stats'!$A$29,'Unit Stats'!S$29,IF(Armybuilder!$C82='Unit Stats'!$A$30,'Unit Stats'!S$30,IF(Armybuilder!$C82='Unit Stats'!$A$31,'Unit Stats'!S$31,IF(Armybuilder!$C82='Unit Stats'!$A$32,'Unit Stats'!S$32,IF(Armybuilder!$C82='Unit Stats'!$A$33,'Unit Stats'!S$33,IF(Armybuilder!$C82='Unit Stats'!$A$34,'Unit Stats'!S$34,IF(Armybuilder!$C82='Unit Stats'!$A$35,'Unit Stats'!S$35,IF(Armybuilder!$C82='Unit Stats'!$A$36,'Unit Stats'!S$36,IF(Armybuilder!$C82='Unit Stats'!$A$37,'Unit Stats'!S$37,IF(Armybuilder!$C82='Unit Stats'!$A$38,'Unit Stats'!S$38,IF(Armybuilder!$C82='Unit Stats'!$A$39,'Unit Stats'!S$39,IF(Armybuilder!$C82='Unit Stats'!$A$40,'Unit Stats'!S$40,IF(Armybuilder!$C82='Unit Stats'!$A$41,'Unit Stats'!S$41,IF(Armybuilder!$C82='Unit Stats'!$A$42,'Unit Stats'!S$42,IF(Armybuilder!$C82='Unit Stats'!$A$43,'Unit Stats'!S$43,IF(Armybuilder!$C82='Unit Stats'!$A$44,'Unit Stats'!S$44,IF(Armybuilder!$C82='Unit Stats'!$A$45,'Unit Stats'!S$45,IF(Armybuilder!$C82='Unit Stats'!$A$46,'Unit Stats'!S$46,IF(Armybuilder!$C82='Unit Stats'!$A$47,'Unit Stats'!S$47,IF(Armybuilder!$C82='Unit Stats'!$A$48,'Unit Stats'!S$48,IF(Armybuilder!$C82='Unit Stats'!$A$49,'Unit Stats'!S$49,IF(Armybuilder!$C82='Unit Stats'!$A$50,'Unit Stats'!S$50,IF(Armybuilder!$C82='Unit Stats'!$A$51,'Unit Stats'!S$51,IF(Armybuilder!$C82='Unit Stats'!$A$52,'Unit Stats'!S$52,IF(Armybuilder!$C82='Unit Stats'!$A$53,'Unit Stats'!S$53,IF(Armybuilder!$C82='Unit Stats'!$A$54,'Unit Stats'!S$54,IF(Armybuilder!$C82='Unit Stats'!$A$55,'Unit Stats'!S$55,IF(Armybuilder!$C82=Wargear!$A$2,Wargear!G$2,IF(Armybuilder!$C82=Wargear!$A$3,Wargear!G$3,IF(Armybuilder!$C82=Wargear!$A$4,Wargear!G$4,IF(Armybuilder!$C82=Wargear!$A$5,Wargear!G$5,IF(Armybuilder!$C82=Wargear!$A$6,Wargear!G$6,IF(Armybuilder!$C82=Wargear!$A$7,Wargear!G$7,'Extra Code wargear1'!E80))))))))))))))))))))))))))))))))))))))))))))))))))))))))))))</f>
        <v>0</v>
      </c>
      <c r="Y82" s="42">
        <f>IF(Armybuilder!$C82='Unit Stats'!$A$7,Armybuilder!$Y$2,IF(Armybuilder!$C82='Unit Stats'!$A$24,Armybuilder!$Y$2,IF(Armybuilder!$C82='Unit Stats'!$A$25,Armybuilder!$Y$2,IF(Armybuilder!$C82='Unit Stats'!$A$28,Armybuilder!$Y$2,IF(Armybuilder!$C82='Unit Stats'!$A$29,Armybuilder!$Y$2,IF(Armybuilder!$C82='Unit Stats'!$A$30,Armybuilder!$Y$2,IF(Armybuilder!$C82='Unit Stats'!$A$31,Armybuilder!$Y$2,IF(Armybuilder!$C82='Unit Stats'!$A$38,Armybuilder!$Y$2,IF(Armybuilder!$C82='Unit Stats'!$A$39,Armybuilder!$Y$2,IF(Armybuilder!$C82='Unit Stats'!$A$53,Armybuilder!$Y$2,IF(Armybuilder!$C82=Wargear!$A$11,Armybuilder!$Y$2,0)))))))))))</f>
        <v>0</v>
      </c>
    </row>
    <row r="83" spans="1:25" s="5" customFormat="1">
      <c r="A83" s="9">
        <f>IF(Armybuilder!$C83='Unit Stats'!$A$2,'Unit Stats'!$B$2,IF(Armybuilder!$C83='Unit Stats'!$A$3,'Unit Stats'!$B$3,IF(Armybuilder!$C83='Unit Stats'!$A$4,'Unit Stats'!$B$4,IF(Armybuilder!$C83='Unit Stats'!$A$5,'Unit Stats'!$B$5,IF(Armybuilder!$C83='Unit Stats'!$A$6,'Unit Stats'!$B$6,IF(Armybuilder!$C83='Unit Stats'!$A$7,'Unit Stats'!$B$7,IF(Armybuilder!$C83='Unit Stats'!$A$8,'Unit Stats'!$B$8,IF(Armybuilder!$C83='Unit Stats'!$A$9,'Unit Stats'!$B$9,IF(Armybuilder!$C83='Unit Stats'!$A$10,'Unit Stats'!$B$10,IF(Armybuilder!$C83='Unit Stats'!$A$11,'Unit Stats'!$B$11,IF(Armybuilder!$C83='Unit Stats'!$A$12,'Unit Stats'!$B$12,IF(Armybuilder!$C83='Unit Stats'!$A$13,'Unit Stats'!$B$13,IF(Armybuilder!$C83='Unit Stats'!$A$14,'Unit Stats'!$B$14,IF(Armybuilder!$C83='Unit Stats'!$A$15,'Unit Stats'!$B$15,IF(Armybuilder!$C83='Unit Stats'!$A$16,'Unit Stats'!$B$16,IF(Armybuilder!$C83='Unit Stats'!$A$17,'Unit Stats'!$B$17,IF(Armybuilder!$C83='Unit Stats'!$A$18,'Unit Stats'!$B$18,IF(Armybuilder!$C83='Unit Stats'!$A$19,'Unit Stats'!$B$19,IF(Armybuilder!$C83='Unit Stats'!$A$20,'Unit Stats'!$B$20,IF(Armybuilder!$C83='Unit Stats'!$A$21,'Unit Stats'!$B$21,IF(Armybuilder!$C83='Unit Stats'!$A$22,'Unit Stats'!$B$22,IF(Armybuilder!$C83='Unit Stats'!$A$23,'Unit Stats'!$B$23,IF(Armybuilder!$C83='Unit Stats'!$A$24,'Unit Stats'!$B$24,IF(Armybuilder!$C83='Unit Stats'!$A$25,'Unit Stats'!$B$25,IF(Armybuilder!$C83='Unit Stats'!$A$26,'Unit Stats'!$B$26,IF(Armybuilder!$C83='Unit Stats'!$A$27,'Unit Stats'!$B$27,IF(Armybuilder!$C83='Unit Stats'!$A$28,'Unit Stats'!$B$28,IF(Armybuilder!$C83='Unit Stats'!$A$29,'Unit Stats'!$B$29,IF(Armybuilder!$C83='Unit Stats'!$A$30,'Unit Stats'!$B$30,IF(Armybuilder!$C83='Unit Stats'!$A$31,'Unit Stats'!$B$31,IF(Armybuilder!$C83='Unit Stats'!$A$32,'Unit Stats'!$B$32,IF(Armybuilder!$C83='Unit Stats'!$A$33,'Unit Stats'!$B$33,IF(Armybuilder!$C83='Unit Stats'!$A$34,'Unit Stats'!$B$34,IF(Armybuilder!$C83='Unit Stats'!$A$35,'Unit Stats'!$B$35,IF(Armybuilder!$C83='Unit Stats'!$A$36,'Unit Stats'!$B$36,IF(Armybuilder!$C83='Unit Stats'!$A$37,'Unit Stats'!$B$37,IF(Armybuilder!$C83='Unit Stats'!$A$38,'Unit Stats'!$B$38,IF(Armybuilder!$C83='Unit Stats'!$A$39,'Unit Stats'!$B$39,IF(Armybuilder!$C83='Unit Stats'!$A$40,'Unit Stats'!$B$40,IF(Armybuilder!$C83='Unit Stats'!$A$41,'Unit Stats'!$B$41,IF(Armybuilder!$C83='Unit Stats'!$A$42,'Unit Stats'!$B$42,IF(Armybuilder!$C83='Unit Stats'!$A$43,'Unit Stats'!$B$43,IF(Armybuilder!$C83='Unit Stats'!$A$44,'Unit Stats'!$B$44,IF(Armybuilder!$C83='Unit Stats'!$A$45,'Unit Stats'!$B$45,IF(Armybuilder!$C83='Unit Stats'!$A$46,'Unit Stats'!$B$46,IF(Armybuilder!$C83='Unit Stats'!$A$47,'Unit Stats'!$B$47,IF(Armybuilder!$C83='Unit Stats'!$A$48,'Unit Stats'!$B$48,IF(Armybuilder!$C83='Unit Stats'!$A$49,'Unit Stats'!$B$49,IF(Armybuilder!$C83='Unit Stats'!$A$50,'Unit Stats'!$B$50,IF(Armybuilder!$C83='Unit Stats'!$A$51,'Unit Stats'!$B$51,IF(Armybuilder!$C83='Unit Stats'!$A$52,'Unit Stats'!$B$52,IF(Armybuilder!$C83='Unit Stats'!$A$53,'Unit Stats'!$B$53,IF(Armybuilder!$C83='Unit Stats'!$A$54,'Unit Stats'!$B$54,IF(Armybuilder!$C83='Unit Stats'!$A$55,'Unit Stats'!$B$55,))))))))))))))))))))))))))))))))))))))))))))))))))))))</f>
        <v>0</v>
      </c>
      <c r="B83" s="1"/>
      <c r="C83" s="77"/>
      <c r="D83" s="78"/>
      <c r="E83" s="43">
        <f>IF(Armybuilder!$C83='Unit Stats'!$A$2,'Unit Stats'!C$2,IF(Armybuilder!$C83='Unit Stats'!$A$3,'Unit Stats'!C$3,IF(Armybuilder!$C83='Unit Stats'!$A$4,'Unit Stats'!C$4,IF(Armybuilder!$C83='Unit Stats'!$A$5,'Unit Stats'!C$5,IF(Armybuilder!$C83='Unit Stats'!$A$6,'Unit Stats'!C$6,IF(Armybuilder!$C83='Unit Stats'!$A$7,'Unit Stats'!C$7,IF(Armybuilder!$C83='Unit Stats'!$A$8,'Unit Stats'!C$8,IF(Armybuilder!$C83='Unit Stats'!$A$9,'Unit Stats'!C$9,IF(Armybuilder!$C83='Unit Stats'!$A$10,'Unit Stats'!C$10,IF(Armybuilder!$C83='Unit Stats'!$A$11,'Unit Stats'!C$11,IF(Armybuilder!$C83='Unit Stats'!$A$12,'Unit Stats'!C$12,IF(Armybuilder!$C83='Unit Stats'!$A$13,'Unit Stats'!C$13,IF(Armybuilder!$C83='Unit Stats'!$A$14,'Unit Stats'!C$14,IF(Armybuilder!$C83='Unit Stats'!$A$15,'Unit Stats'!C$15,IF(Armybuilder!$C83='Unit Stats'!$A$16,'Unit Stats'!C$16,IF(Armybuilder!$C83='Unit Stats'!$A$17,'Unit Stats'!C$17,IF(Armybuilder!$C83='Unit Stats'!$A$18,'Unit Stats'!C$18,IF(Armybuilder!$C83='Unit Stats'!$A$19,'Unit Stats'!C$19,IF(Armybuilder!$C83='Unit Stats'!$A$20,'Unit Stats'!C$20,IF(Armybuilder!$C83='Unit Stats'!$A$21,'Unit Stats'!C$21,IF(Armybuilder!$C83='Unit Stats'!$A$22,'Unit Stats'!C$22,IF(Armybuilder!$C83='Unit Stats'!$A$23,'Unit Stats'!C$23,IF(Armybuilder!$C83='Unit Stats'!$A$24,'Unit Stats'!C$24,IF(Armybuilder!$C83='Unit Stats'!$A$25,'Unit Stats'!C$25,IF(Armybuilder!$C83='Unit Stats'!$A$26,'Unit Stats'!C$26,IF(Armybuilder!$C83='Unit Stats'!$A$27,'Unit Stats'!C$27,IF(Armybuilder!$C83='Unit Stats'!$A$28,'Unit Stats'!C$28,IF(Armybuilder!$C83='Unit Stats'!$A$29,'Unit Stats'!C$29,IF(Armybuilder!$C83='Unit Stats'!$A$30,'Unit Stats'!C$30,IF(Armybuilder!$C83='Unit Stats'!$A$31,'Unit Stats'!C$31,IF(Armybuilder!$C83='Unit Stats'!$A$32,'Unit Stats'!C$32,IF(Armybuilder!$C83='Unit Stats'!$A$33,'Unit Stats'!C$33,IF(Armybuilder!$C83='Unit Stats'!$A$34,'Unit Stats'!C$34,IF(Armybuilder!$C83='Unit Stats'!$A$35,'Unit Stats'!C$35,IF(Armybuilder!$C83='Unit Stats'!$A$36,'Unit Stats'!C$36,IF(Armybuilder!$C83='Unit Stats'!$A$37,'Unit Stats'!C$37,IF(Armybuilder!$C83='Unit Stats'!$A$38,'Unit Stats'!C$38,IF(Armybuilder!$C83='Unit Stats'!$A$39,'Unit Stats'!C$39,IF(Armybuilder!$C83='Unit Stats'!$A$40,'Unit Stats'!C$40,IF(Armybuilder!$C83='Unit Stats'!$A$41,'Unit Stats'!C$41,IF(Armybuilder!$C83='Unit Stats'!$A$42,'Unit Stats'!C$42,IF(Armybuilder!$C83='Unit Stats'!$A$43,'Unit Stats'!C$43,IF(Armybuilder!$C83='Unit Stats'!$A$44,'Unit Stats'!C$44,IF(Armybuilder!$C83='Unit Stats'!$A$45,'Unit Stats'!C$45,IF(Armybuilder!$C83='Unit Stats'!$A$46,'Unit Stats'!C$46,IF(Armybuilder!$C83='Unit Stats'!$A$47,'Unit Stats'!C$47,IF(Armybuilder!$C83='Unit Stats'!$A$48,'Unit Stats'!C$48,IF(Armybuilder!$C83='Unit Stats'!$A$49,'Unit Stats'!C$49,IF(Armybuilder!$C83='Unit Stats'!$A$50,'Unit Stats'!C$50,IF(Armybuilder!$C83='Unit Stats'!$A$51,'Unit Stats'!C$51,IF(Armybuilder!$C83='Unit Stats'!$A$52,'Unit Stats'!C$52,IF(Armybuilder!$C83='Unit Stats'!$A$53,'Unit Stats'!C$53,IF(Armybuilder!$C83='Unit Stats'!$A$54,'Unit Stats'!C$54,IF(Armybuilder!$C83='Unit Stats'!$A$55,'Unit Stats'!C$55,))))))))))))))))))))))))))))))))))))))))))))))))))))))</f>
        <v>0</v>
      </c>
      <c r="F83" s="44">
        <f>IF(Armybuilder!$C83='Unit Stats'!$A$2,'Unit Stats'!D$2,IF(Armybuilder!$C83='Unit Stats'!$A$3,'Unit Stats'!D$3,IF(Armybuilder!$C83='Unit Stats'!$A$4,'Unit Stats'!D$4,IF(Armybuilder!$C83='Unit Stats'!$A$5,'Unit Stats'!D$5,IF(Armybuilder!$C83='Unit Stats'!$A$6,'Unit Stats'!D$6,IF(Armybuilder!$C83='Unit Stats'!$A$7,'Unit Stats'!D$7,IF(Armybuilder!$C83='Unit Stats'!$A$8,'Unit Stats'!D$8,IF(Armybuilder!$C83='Unit Stats'!$A$9,'Unit Stats'!D$9,IF(Armybuilder!$C83='Unit Stats'!$A$10,'Unit Stats'!D$10,IF(Armybuilder!$C83='Unit Stats'!$A$11,'Unit Stats'!D$11,IF(Armybuilder!$C83='Unit Stats'!$A$12,'Unit Stats'!D$12,IF(Armybuilder!$C83='Unit Stats'!$A$13,'Unit Stats'!D$13,IF(Armybuilder!$C83='Unit Stats'!$A$14,'Unit Stats'!D$14,IF(Armybuilder!$C83='Unit Stats'!$A$15,'Unit Stats'!D$15,IF(Armybuilder!$C83='Unit Stats'!$A$16,'Unit Stats'!D$16,IF(Armybuilder!$C83='Unit Stats'!$A$17,'Unit Stats'!D$17,IF(Armybuilder!$C83='Unit Stats'!$A$18,'Unit Stats'!D$18,IF(Armybuilder!$C83='Unit Stats'!$A$19,'Unit Stats'!D$19,IF(Armybuilder!$C83='Unit Stats'!$A$20,'Unit Stats'!D$20,IF(Armybuilder!$C83='Unit Stats'!$A$21,'Unit Stats'!D$21,IF(Armybuilder!$C83='Unit Stats'!$A$22,'Unit Stats'!D$22,IF(Armybuilder!$C83='Unit Stats'!$A$23,'Unit Stats'!D$23,IF(Armybuilder!$C83='Unit Stats'!$A$24,'Unit Stats'!D$24,IF(Armybuilder!$C83='Unit Stats'!$A$25,'Unit Stats'!D$25,IF(Armybuilder!$C83='Unit Stats'!$A$26,'Unit Stats'!D$26,IF(Armybuilder!$C83='Unit Stats'!$A$27,'Unit Stats'!D$27,IF(Armybuilder!$C83='Unit Stats'!$A$28,'Unit Stats'!D$28,IF(Armybuilder!$C83='Unit Stats'!$A$29,'Unit Stats'!D$29,IF(Armybuilder!$C83='Unit Stats'!$A$30,'Unit Stats'!D$30,IF(Armybuilder!$C83='Unit Stats'!$A$31,'Unit Stats'!D$31,IF(Armybuilder!$C83='Unit Stats'!$A$32,'Unit Stats'!D$32,IF(Armybuilder!$C83='Unit Stats'!$A$33,'Unit Stats'!D$33,IF(Armybuilder!$C83='Unit Stats'!$A$34,'Unit Stats'!D$34,IF(Armybuilder!$C83='Unit Stats'!$A$35,'Unit Stats'!D$35,IF(Armybuilder!$C83='Unit Stats'!$A$36,'Unit Stats'!D$36,IF(Armybuilder!$C83='Unit Stats'!$A$37,'Unit Stats'!D$37,IF(Armybuilder!$C83='Unit Stats'!$A$38,'Unit Stats'!D$38,IF(Armybuilder!$C83='Unit Stats'!$A$39,'Unit Stats'!D$39,IF(Armybuilder!$C83='Unit Stats'!$A$40,'Unit Stats'!D$40,IF(Armybuilder!$C83='Unit Stats'!$A$41,'Unit Stats'!D$41,IF(Armybuilder!$C83='Unit Stats'!$A$42,'Unit Stats'!D$42,IF(Armybuilder!$C83='Unit Stats'!$A$43,'Unit Stats'!D$43,IF(Armybuilder!$C83='Unit Stats'!$A$44,'Unit Stats'!D$44,IF(Armybuilder!$C83='Unit Stats'!$A$45,'Unit Stats'!D$45,IF(Armybuilder!$C83='Unit Stats'!$A$46,'Unit Stats'!D$46,IF(Armybuilder!$C83='Unit Stats'!$A$47,'Unit Stats'!D$47,IF(Armybuilder!$C83='Unit Stats'!$A$48,'Unit Stats'!D$48,IF(Armybuilder!$C83='Unit Stats'!$A$49,'Unit Stats'!D$49,IF(Armybuilder!$C83='Unit Stats'!$A$50,'Unit Stats'!D$50,IF(Armybuilder!$C83='Unit Stats'!$A$51,'Unit Stats'!D$51,IF(Armybuilder!$C83='Unit Stats'!$A$52,'Unit Stats'!D$52,IF(Armybuilder!$C83='Unit Stats'!$A$53,'Unit Stats'!D$53,IF(Armybuilder!$C83='Unit Stats'!$A$54,'Unit Stats'!D$54,IF(Armybuilder!$C83='Unit Stats'!$A$55,'Unit Stats'!D$55,))))))))))))))))))))))))))))))))))))))))))))))))))))))</f>
        <v>0</v>
      </c>
      <c r="G83" s="45">
        <f>IF(Armybuilder!$C83='Unit Stats'!$A$2,'Unit Stats'!E$2,IF(Armybuilder!$C83='Unit Stats'!$A$3,'Unit Stats'!E$3,IF(Armybuilder!$C83='Unit Stats'!$A$4,'Unit Stats'!E$4,IF(Armybuilder!$C83='Unit Stats'!$A$5,'Unit Stats'!E$5,IF(Armybuilder!$C83='Unit Stats'!$A$6,'Unit Stats'!E$6,IF(Armybuilder!$C83='Unit Stats'!$A$7,'Unit Stats'!E$7,IF(Armybuilder!$C83='Unit Stats'!$A$8,'Unit Stats'!E$8,IF(Armybuilder!$C83='Unit Stats'!$A$9,'Unit Stats'!E$9,IF(Armybuilder!$C83='Unit Stats'!$A$10,'Unit Stats'!E$10,IF(Armybuilder!$C83='Unit Stats'!$A$11,'Unit Stats'!E$11,IF(Armybuilder!$C83='Unit Stats'!$A$12,'Unit Stats'!E$12,IF(Armybuilder!$C83='Unit Stats'!$A$13,'Unit Stats'!E$13,IF(Armybuilder!$C83='Unit Stats'!$A$14,'Unit Stats'!E$14,IF(Armybuilder!$C83='Unit Stats'!$A$15,'Unit Stats'!E$15,IF(Armybuilder!$C83='Unit Stats'!$A$16,'Unit Stats'!E$16,IF(Armybuilder!$C83='Unit Stats'!$A$17,'Unit Stats'!E$17,IF(Armybuilder!$C83='Unit Stats'!$A$18,'Unit Stats'!E$18,IF(Armybuilder!$C83='Unit Stats'!$A$19,'Unit Stats'!E$19,IF(Armybuilder!$C83='Unit Stats'!$A$20,'Unit Stats'!E$20,IF(Armybuilder!$C83='Unit Stats'!$A$21,'Unit Stats'!E$21,IF(Armybuilder!$C83='Unit Stats'!$A$22,'Unit Stats'!E$22,IF(Armybuilder!$C83='Unit Stats'!$A$23,'Unit Stats'!E$23,IF(Armybuilder!$C83='Unit Stats'!$A$24,'Unit Stats'!E$24,IF(Armybuilder!$C83='Unit Stats'!$A$25,'Unit Stats'!E$25,IF(Armybuilder!$C83='Unit Stats'!$A$26,'Unit Stats'!E$26,IF(Armybuilder!$C83='Unit Stats'!$A$27,'Unit Stats'!E$27,IF(Armybuilder!$C83='Unit Stats'!$A$28,'Unit Stats'!E$28,IF(Armybuilder!$C83='Unit Stats'!$A$29,'Unit Stats'!E$29,IF(Armybuilder!$C83='Unit Stats'!$A$30,'Unit Stats'!E$30,IF(Armybuilder!$C83='Unit Stats'!$A$31,'Unit Stats'!E$31,IF(Armybuilder!$C83='Unit Stats'!$A$32,'Unit Stats'!E$32,IF(Armybuilder!$C83='Unit Stats'!$A$33,'Unit Stats'!E$33,IF(Armybuilder!$C83='Unit Stats'!$A$34,'Unit Stats'!E$34,IF(Armybuilder!$C83='Unit Stats'!$A$35,'Unit Stats'!E$35,IF(Armybuilder!$C83='Unit Stats'!$A$36,'Unit Stats'!E$36,IF(Armybuilder!$C83='Unit Stats'!$A$37,'Unit Stats'!E$37,IF(Armybuilder!$C83='Unit Stats'!$A$38,'Unit Stats'!E$38,IF(Armybuilder!$C83='Unit Stats'!$A$39,'Unit Stats'!E$39,IF(Armybuilder!$C83='Unit Stats'!$A$40,'Unit Stats'!E$40,IF(Armybuilder!$C83='Unit Stats'!$A$41,'Unit Stats'!E$41,IF(Armybuilder!$C83='Unit Stats'!$A$42,'Unit Stats'!E$42,IF(Armybuilder!$C83='Unit Stats'!$A$43,'Unit Stats'!E$43,IF(Armybuilder!$C83='Unit Stats'!$A$44,'Unit Stats'!E$44,IF(Armybuilder!$C83='Unit Stats'!$A$45,'Unit Stats'!E$45,IF(Armybuilder!$C83='Unit Stats'!$A$46,'Unit Stats'!E$46,IF(Armybuilder!$C83='Unit Stats'!$A$47,'Unit Stats'!E$47,IF(Armybuilder!$C83='Unit Stats'!$A$48,'Unit Stats'!E$48,IF(Armybuilder!$C83='Unit Stats'!$A$49,'Unit Stats'!E$49,IF(Armybuilder!$C83='Unit Stats'!$A$50,'Unit Stats'!E$50,IF(Armybuilder!$C83='Unit Stats'!$A$51,'Unit Stats'!E$51,IF(Armybuilder!$C83='Unit Stats'!$A$52,'Unit Stats'!E$52,IF(Armybuilder!$C83='Unit Stats'!$A$53,'Unit Stats'!E$53,IF(Armybuilder!$C83='Unit Stats'!$A$54,'Unit Stats'!E$54,IF(Armybuilder!$C83='Unit Stats'!$A$55,'Unit Stats'!E$55,))))))))))))))))))))))))))))))))))))))))))))))))))))))</f>
        <v>0</v>
      </c>
      <c r="H83" s="44">
        <f>IF(Armybuilder!$C83='Unit Stats'!$A$2,'Unit Stats'!F$2,IF(Armybuilder!$C83='Unit Stats'!$A$3,'Unit Stats'!F$3,IF(Armybuilder!$C83='Unit Stats'!$A$4,'Unit Stats'!F$4,IF(Armybuilder!$C83='Unit Stats'!$A$5,'Unit Stats'!F$5,IF(Armybuilder!$C83='Unit Stats'!$A$6,'Unit Stats'!F$6,IF(Armybuilder!$C83='Unit Stats'!$A$7,'Unit Stats'!F$7,IF(Armybuilder!$C83='Unit Stats'!$A$8,'Unit Stats'!F$8,IF(Armybuilder!$C83='Unit Stats'!$A$9,'Unit Stats'!F$9,IF(Armybuilder!$C83='Unit Stats'!$A$10,'Unit Stats'!F$10,IF(Armybuilder!$C83='Unit Stats'!$A$11,'Unit Stats'!F$11,IF(Armybuilder!$C83='Unit Stats'!$A$12,'Unit Stats'!F$12,IF(Armybuilder!$C83='Unit Stats'!$A$13,'Unit Stats'!F$13,IF(Armybuilder!$C83='Unit Stats'!$A$14,'Unit Stats'!F$14,IF(Armybuilder!$C83='Unit Stats'!$A$15,'Unit Stats'!F$15,IF(Armybuilder!$C83='Unit Stats'!$A$16,'Unit Stats'!F$16,IF(Armybuilder!$C83='Unit Stats'!$A$17,'Unit Stats'!F$17,IF(Armybuilder!$C83='Unit Stats'!$A$18,'Unit Stats'!F$18,IF(Armybuilder!$C83='Unit Stats'!$A$19,'Unit Stats'!F$19,IF(Armybuilder!$C83='Unit Stats'!$A$20,'Unit Stats'!F$20,IF(Armybuilder!$C83='Unit Stats'!$A$21,'Unit Stats'!F$21,IF(Armybuilder!$C83='Unit Stats'!$A$22,'Unit Stats'!F$22,IF(Armybuilder!$C83='Unit Stats'!$A$23,'Unit Stats'!F$23,IF(Armybuilder!$C83='Unit Stats'!$A$24,'Unit Stats'!F$24,IF(Armybuilder!$C83='Unit Stats'!$A$25,'Unit Stats'!F$25,IF(Armybuilder!$C83='Unit Stats'!$A$26,'Unit Stats'!F$26,IF(Armybuilder!$C83='Unit Stats'!$A$27,'Unit Stats'!F$27,IF(Armybuilder!$C83='Unit Stats'!$A$28,'Unit Stats'!F$28,IF(Armybuilder!$C83='Unit Stats'!$A$29,'Unit Stats'!F$29,IF(Armybuilder!$C83='Unit Stats'!$A$30,'Unit Stats'!F$30,IF(Armybuilder!$C83='Unit Stats'!$A$31,'Unit Stats'!F$31,IF(Armybuilder!$C83='Unit Stats'!$A$32,'Unit Stats'!F$32,IF(Armybuilder!$C83='Unit Stats'!$A$33,'Unit Stats'!F$33,IF(Armybuilder!$C83='Unit Stats'!$A$34,'Unit Stats'!F$34,IF(Armybuilder!$C83='Unit Stats'!$A$35,'Unit Stats'!F$35,IF(Armybuilder!$C83='Unit Stats'!$A$36,'Unit Stats'!F$36,IF(Armybuilder!$C83='Unit Stats'!$A$37,'Unit Stats'!F$37,IF(Armybuilder!$C83='Unit Stats'!$A$38,'Unit Stats'!F$38,IF(Armybuilder!$C83='Unit Stats'!$A$39,'Unit Stats'!F$39,IF(Armybuilder!$C83='Unit Stats'!$A$40,'Unit Stats'!F$40,IF(Armybuilder!$C83='Unit Stats'!$A$41,'Unit Stats'!F$41,IF(Armybuilder!$C83='Unit Stats'!$A$42,'Unit Stats'!F$42,IF(Armybuilder!$C83='Unit Stats'!$A$43,'Unit Stats'!F$43,IF(Armybuilder!$C83='Unit Stats'!$A$44,'Unit Stats'!F$44,IF(Armybuilder!$C83='Unit Stats'!$A$45,'Unit Stats'!F$45,IF(Armybuilder!$C83='Unit Stats'!$A$46,'Unit Stats'!F$46,IF(Armybuilder!$C83='Unit Stats'!$A$47,'Unit Stats'!F$47,IF(Armybuilder!$C83='Unit Stats'!$A$48,'Unit Stats'!F$48,IF(Armybuilder!$C83='Unit Stats'!$A$49,'Unit Stats'!F$49,IF(Armybuilder!$C83='Unit Stats'!$A$50,'Unit Stats'!F$50,IF(Armybuilder!$C83='Unit Stats'!$A$51,'Unit Stats'!F$51,IF(Armybuilder!$C83='Unit Stats'!$A$52,'Unit Stats'!F$52,IF(Armybuilder!$C83='Unit Stats'!$A$53,'Unit Stats'!F$53,IF(Armybuilder!$C83='Unit Stats'!$A$54,'Unit Stats'!F$54,IF(Armybuilder!$C83='Unit Stats'!$A$55,'Unit Stats'!F$55,))))))))))))))))))))))))))))))))))))))))))))))))))))))</f>
        <v>0</v>
      </c>
      <c r="I83" s="45">
        <f>IF(Armybuilder!$C83='Unit Stats'!$A$2,'Unit Stats'!G$2,IF(Armybuilder!$C83='Unit Stats'!$A$3,'Unit Stats'!G$3,IF(Armybuilder!$C83='Unit Stats'!$A$4,'Unit Stats'!G$4,IF(Armybuilder!$C83='Unit Stats'!$A$5,'Unit Stats'!G$5,IF(Armybuilder!$C83='Unit Stats'!$A$6,'Unit Stats'!G$6,IF(Armybuilder!$C83='Unit Stats'!$A$7,'Unit Stats'!G$7,IF(Armybuilder!$C83='Unit Stats'!$A$8,'Unit Stats'!G$8,IF(Armybuilder!$C83='Unit Stats'!$A$9,'Unit Stats'!G$9,IF(Armybuilder!$C83='Unit Stats'!$A$10,'Unit Stats'!G$10,IF(Armybuilder!$C83='Unit Stats'!$A$11,'Unit Stats'!G$11,IF(Armybuilder!$C83='Unit Stats'!$A$12,'Unit Stats'!G$12,IF(Armybuilder!$C83='Unit Stats'!$A$13,'Unit Stats'!G$13,IF(Armybuilder!$C83='Unit Stats'!$A$14,'Unit Stats'!G$14,IF(Armybuilder!$C83='Unit Stats'!$A$15,'Unit Stats'!G$15,IF(Armybuilder!$C83='Unit Stats'!$A$16,'Unit Stats'!G$16,IF(Armybuilder!$C83='Unit Stats'!$A$17,'Unit Stats'!G$17,IF(Armybuilder!$C83='Unit Stats'!$A$18,'Unit Stats'!G$18,IF(Armybuilder!$C83='Unit Stats'!$A$19,'Unit Stats'!G$19,IF(Armybuilder!$C83='Unit Stats'!$A$20,'Unit Stats'!G$20,IF(Armybuilder!$C83='Unit Stats'!$A$21,'Unit Stats'!G$21,IF(Armybuilder!$C83='Unit Stats'!$A$22,'Unit Stats'!G$22,IF(Armybuilder!$C83='Unit Stats'!$A$23,'Unit Stats'!G$23,IF(Armybuilder!$C83='Unit Stats'!$A$24,'Unit Stats'!G$24,IF(Armybuilder!$C83='Unit Stats'!$A$25,'Unit Stats'!G$25,IF(Armybuilder!$C83='Unit Stats'!$A$26,'Unit Stats'!G$26,IF(Armybuilder!$C83='Unit Stats'!$A$27,'Unit Stats'!G$27,IF(Armybuilder!$C83='Unit Stats'!$A$28,'Unit Stats'!G$28,IF(Armybuilder!$C83='Unit Stats'!$A$29,'Unit Stats'!G$29,IF(Armybuilder!$C83='Unit Stats'!$A$30,'Unit Stats'!G$30,IF(Armybuilder!$C83='Unit Stats'!$A$31,'Unit Stats'!G$31,IF(Armybuilder!$C83='Unit Stats'!$A$32,'Unit Stats'!G$32,IF(Armybuilder!$C83='Unit Stats'!$A$33,'Unit Stats'!G$33,IF(Armybuilder!$C83='Unit Stats'!$A$34,'Unit Stats'!G$34,IF(Armybuilder!$C83='Unit Stats'!$A$35,'Unit Stats'!G$35,IF(Armybuilder!$C83='Unit Stats'!$A$36,'Unit Stats'!G$36,IF(Armybuilder!$C83='Unit Stats'!$A$37,'Unit Stats'!G$37,IF(Armybuilder!$C83='Unit Stats'!$A$38,'Unit Stats'!G$38,IF(Armybuilder!$C83='Unit Stats'!$A$39,'Unit Stats'!G$39,IF(Armybuilder!$C83='Unit Stats'!$A$40,'Unit Stats'!G$40,IF(Armybuilder!$C83='Unit Stats'!$A$41,'Unit Stats'!G$41,IF(Armybuilder!$C83='Unit Stats'!$A$42,'Unit Stats'!G$42,IF(Armybuilder!$C83='Unit Stats'!$A$43,'Unit Stats'!G$43,IF(Armybuilder!$C83='Unit Stats'!$A$44,'Unit Stats'!G$44,IF(Armybuilder!$C83='Unit Stats'!$A$45,'Unit Stats'!G$45,IF(Armybuilder!$C83='Unit Stats'!$A$46,'Unit Stats'!G$46,IF(Armybuilder!$C83='Unit Stats'!$A$47,'Unit Stats'!G$47,IF(Armybuilder!$C83='Unit Stats'!$A$48,'Unit Stats'!G$48,IF(Armybuilder!$C83='Unit Stats'!$A$49,'Unit Stats'!G$49,IF(Armybuilder!$C83='Unit Stats'!$A$50,'Unit Stats'!G$50,IF(Armybuilder!$C83='Unit Stats'!$A$51,'Unit Stats'!G$51,IF(Armybuilder!$C83='Unit Stats'!$A$52,'Unit Stats'!G$52,IF(Armybuilder!$C83='Unit Stats'!$A$53,'Unit Stats'!G$53,IF(Armybuilder!$C83='Unit Stats'!$A$54,'Unit Stats'!G$54,IF(Armybuilder!$C83='Unit Stats'!$A$55,'Unit Stats'!G$55,))))))))))))))))))))))))))))))))))))))))))))))))))))))</f>
        <v>0</v>
      </c>
      <c r="J83" s="44">
        <f>IF(Armybuilder!$C83='Unit Stats'!$A$2,'Unit Stats'!H$2,IF(Armybuilder!$C83='Unit Stats'!$A$3,'Unit Stats'!H$3,IF(Armybuilder!$C83='Unit Stats'!$A$4,'Unit Stats'!H$4,IF(Armybuilder!$C83='Unit Stats'!$A$5,'Unit Stats'!H$5,IF(Armybuilder!$C83='Unit Stats'!$A$6,'Unit Stats'!H$6,IF(Armybuilder!$C83='Unit Stats'!$A$7,'Unit Stats'!H$7,IF(Armybuilder!$C83='Unit Stats'!$A$8,'Unit Stats'!H$8,IF(Armybuilder!$C83='Unit Stats'!$A$9,'Unit Stats'!H$9,IF(Armybuilder!$C83='Unit Stats'!$A$10,'Unit Stats'!H$10,IF(Armybuilder!$C83='Unit Stats'!$A$11,'Unit Stats'!H$11,IF(Armybuilder!$C83='Unit Stats'!$A$12,'Unit Stats'!H$12,IF(Armybuilder!$C83='Unit Stats'!$A$13,'Unit Stats'!H$13,IF(Armybuilder!$C83='Unit Stats'!$A$14,'Unit Stats'!H$14,IF(Armybuilder!$C83='Unit Stats'!$A$15,'Unit Stats'!H$15,IF(Armybuilder!$C83='Unit Stats'!$A$16,'Unit Stats'!H$16,IF(Armybuilder!$C83='Unit Stats'!$A$17,'Unit Stats'!H$17,IF(Armybuilder!$C83='Unit Stats'!$A$18,'Unit Stats'!H$18,IF(Armybuilder!$C83='Unit Stats'!$A$19,'Unit Stats'!H$19,IF(Armybuilder!$C83='Unit Stats'!$A$20,'Unit Stats'!H$20,IF(Armybuilder!$C83='Unit Stats'!$A$21,'Unit Stats'!H$21,IF(Armybuilder!$C83='Unit Stats'!$A$22,'Unit Stats'!H$22,IF(Armybuilder!$C83='Unit Stats'!$A$23,'Unit Stats'!H$23,IF(Armybuilder!$C83='Unit Stats'!$A$24,'Unit Stats'!H$24,IF(Armybuilder!$C83='Unit Stats'!$A$25,'Unit Stats'!H$25,IF(Armybuilder!$C83='Unit Stats'!$A$26,'Unit Stats'!H$26,IF(Armybuilder!$C83='Unit Stats'!$A$27,'Unit Stats'!H$27,IF(Armybuilder!$C83='Unit Stats'!$A$28,'Unit Stats'!H$28,IF(Armybuilder!$C83='Unit Stats'!$A$29,'Unit Stats'!H$29,IF(Armybuilder!$C83='Unit Stats'!$A$30,'Unit Stats'!H$30,IF(Armybuilder!$C83='Unit Stats'!$A$31,'Unit Stats'!H$31,IF(Armybuilder!$C83='Unit Stats'!$A$32,'Unit Stats'!H$32,IF(Armybuilder!$C83='Unit Stats'!$A$33,'Unit Stats'!H$33,IF(Armybuilder!$C83='Unit Stats'!$A$34,'Unit Stats'!H$34,IF(Armybuilder!$C83='Unit Stats'!$A$35,'Unit Stats'!H$35,IF(Armybuilder!$C83='Unit Stats'!$A$36,'Unit Stats'!H$36,IF(Armybuilder!$C83='Unit Stats'!$A$37,'Unit Stats'!H$37,IF(Armybuilder!$C83='Unit Stats'!$A$38,'Unit Stats'!H$38,IF(Armybuilder!$C83='Unit Stats'!$A$39,'Unit Stats'!H$39,IF(Armybuilder!$C83='Unit Stats'!$A$40,'Unit Stats'!H$40,IF(Armybuilder!$C83='Unit Stats'!$A$41,'Unit Stats'!H$41,IF(Armybuilder!$C83='Unit Stats'!$A$42,'Unit Stats'!H$42,IF(Armybuilder!$C83='Unit Stats'!$A$43,'Unit Stats'!H$43,IF(Armybuilder!$C83='Unit Stats'!$A$44,'Unit Stats'!H$44,IF(Armybuilder!$C83='Unit Stats'!$A$45,'Unit Stats'!H$45,IF(Armybuilder!$C83='Unit Stats'!$A$46,'Unit Stats'!H$46,IF(Armybuilder!$C83='Unit Stats'!$A$47,'Unit Stats'!H$47,IF(Armybuilder!$C83='Unit Stats'!$A$48,'Unit Stats'!H$48,IF(Armybuilder!$C83='Unit Stats'!$A$49,'Unit Stats'!H$49,IF(Armybuilder!$C83='Unit Stats'!$A$50,'Unit Stats'!H$50,IF(Armybuilder!$C83='Unit Stats'!$A$51,'Unit Stats'!H$51,IF(Armybuilder!$C83='Unit Stats'!$A$52,'Unit Stats'!H$52,IF(Armybuilder!$C83='Unit Stats'!$A$53,'Unit Stats'!H$53,IF(Armybuilder!$C83='Unit Stats'!$A$54,'Unit Stats'!H$54,IF(Armybuilder!$C83='Unit Stats'!$A$55,'Unit Stats'!H$55,))))))))))))))))))))))))))))))))))))))))))))))))))))))</f>
        <v>0</v>
      </c>
      <c r="K83" s="45">
        <f>IF(Armybuilder!$C83='Unit Stats'!$A$2,'Unit Stats'!I$2,IF(Armybuilder!$C83='Unit Stats'!$A$3,'Unit Stats'!I$3,IF(Armybuilder!$C83='Unit Stats'!$A$4,'Unit Stats'!I$4,IF(Armybuilder!$C83='Unit Stats'!$A$5,'Unit Stats'!I$5,IF(Armybuilder!$C83='Unit Stats'!$A$6,'Unit Stats'!I$6,IF(Armybuilder!$C83='Unit Stats'!$A$7,'Unit Stats'!I$7,IF(Armybuilder!$C83='Unit Stats'!$A$8,'Unit Stats'!I$8,IF(Armybuilder!$C83='Unit Stats'!$A$9,'Unit Stats'!I$9,IF(Armybuilder!$C83='Unit Stats'!$A$10,'Unit Stats'!I$10,IF(Armybuilder!$C83='Unit Stats'!$A$11,'Unit Stats'!I$11,IF(Armybuilder!$C83='Unit Stats'!$A$12,'Unit Stats'!I$12,IF(Armybuilder!$C83='Unit Stats'!$A$13,'Unit Stats'!I$13,IF(Armybuilder!$C83='Unit Stats'!$A$14,'Unit Stats'!I$14,IF(Armybuilder!$C83='Unit Stats'!$A$15,'Unit Stats'!I$15,IF(Armybuilder!$C83='Unit Stats'!$A$16,'Unit Stats'!I$16,IF(Armybuilder!$C83='Unit Stats'!$A$17,'Unit Stats'!I$17,IF(Armybuilder!$C83='Unit Stats'!$A$18,'Unit Stats'!I$18,IF(Armybuilder!$C83='Unit Stats'!$A$19,'Unit Stats'!I$19,IF(Armybuilder!$C83='Unit Stats'!$A$20,'Unit Stats'!I$20,IF(Armybuilder!$C83='Unit Stats'!$A$21,'Unit Stats'!I$21,IF(Armybuilder!$C83='Unit Stats'!$A$22,'Unit Stats'!I$22,IF(Armybuilder!$C83='Unit Stats'!$A$23,'Unit Stats'!I$23,IF(Armybuilder!$C83='Unit Stats'!$A$24,'Unit Stats'!I$24,IF(Armybuilder!$C83='Unit Stats'!$A$25,'Unit Stats'!I$25,IF(Armybuilder!$C83='Unit Stats'!$A$26,'Unit Stats'!I$26,IF(Armybuilder!$C83='Unit Stats'!$A$27,'Unit Stats'!I$27,IF(Armybuilder!$C83='Unit Stats'!$A$28,'Unit Stats'!I$28,IF(Armybuilder!$C83='Unit Stats'!$A$29,'Unit Stats'!I$29,IF(Armybuilder!$C83='Unit Stats'!$A$30,'Unit Stats'!I$30,IF(Armybuilder!$C83='Unit Stats'!$A$31,'Unit Stats'!I$31,IF(Armybuilder!$C83='Unit Stats'!$A$32,'Unit Stats'!I$32,IF(Armybuilder!$C83='Unit Stats'!$A$33,'Unit Stats'!I$33,IF(Armybuilder!$C83='Unit Stats'!$A$34,'Unit Stats'!I$34,IF(Armybuilder!$C83='Unit Stats'!$A$35,'Unit Stats'!I$35,IF(Armybuilder!$C83='Unit Stats'!$A$36,'Unit Stats'!I$36,IF(Armybuilder!$C83='Unit Stats'!$A$37,'Unit Stats'!I$37,IF(Armybuilder!$C83='Unit Stats'!$A$38,'Unit Stats'!I$38,IF(Armybuilder!$C83='Unit Stats'!$A$39,'Unit Stats'!I$39,IF(Armybuilder!$C83='Unit Stats'!$A$40,'Unit Stats'!I$40,IF(Armybuilder!$C83='Unit Stats'!$A$41,'Unit Stats'!I$41,IF(Armybuilder!$C83='Unit Stats'!$A$42,'Unit Stats'!I$42,IF(Armybuilder!$C83='Unit Stats'!$A$43,'Unit Stats'!I$43,IF(Armybuilder!$C83='Unit Stats'!$A$44,'Unit Stats'!I$44,IF(Armybuilder!$C83='Unit Stats'!$A$45,'Unit Stats'!I$45,IF(Armybuilder!$C83='Unit Stats'!$A$46,'Unit Stats'!I$46,IF(Armybuilder!$C83='Unit Stats'!$A$47,'Unit Stats'!I$47,IF(Armybuilder!$C83='Unit Stats'!$A$48,'Unit Stats'!I$48,IF(Armybuilder!$C83='Unit Stats'!$A$49,'Unit Stats'!I$49,IF(Armybuilder!$C83='Unit Stats'!$A$50,'Unit Stats'!I$50,IF(Armybuilder!$C83='Unit Stats'!$A$51,'Unit Stats'!I$51,IF(Armybuilder!$C83='Unit Stats'!$A$52,'Unit Stats'!I$52,IF(Armybuilder!$C83='Unit Stats'!$A$53,'Unit Stats'!I$53,IF(Armybuilder!$C83='Unit Stats'!$A$54,'Unit Stats'!I$54,IF(Armybuilder!$C83='Unit Stats'!$A$55,'Unit Stats'!I$55,))))))))))))))))))))))))))))))))))))))))))))))))))))))</f>
        <v>0</v>
      </c>
      <c r="L83" s="44">
        <f>IF(Armybuilder!$C83='Unit Stats'!$A$2,'Unit Stats'!J$2,IF(Armybuilder!$C83='Unit Stats'!$A$3,'Unit Stats'!J$3,IF(Armybuilder!$C83='Unit Stats'!$A$4,'Unit Stats'!J$4,IF(Armybuilder!$C83='Unit Stats'!$A$5,'Unit Stats'!J$5,IF(Armybuilder!$C83='Unit Stats'!$A$6,'Unit Stats'!J$6,IF(Armybuilder!$C83='Unit Stats'!$A$7,'Unit Stats'!J$7,IF(Armybuilder!$C83='Unit Stats'!$A$8,'Unit Stats'!J$8,IF(Armybuilder!$C83='Unit Stats'!$A$9,'Unit Stats'!J$9,IF(Armybuilder!$C83='Unit Stats'!$A$10,'Unit Stats'!J$10,IF(Armybuilder!$C83='Unit Stats'!$A$11,'Unit Stats'!J$11,IF(Armybuilder!$C83='Unit Stats'!$A$12,'Unit Stats'!J$12,IF(Armybuilder!$C83='Unit Stats'!$A$13,'Unit Stats'!J$13,IF(Armybuilder!$C83='Unit Stats'!$A$14,'Unit Stats'!J$14,IF(Armybuilder!$C83='Unit Stats'!$A$15,'Unit Stats'!J$15,IF(Armybuilder!$C83='Unit Stats'!$A$16,'Unit Stats'!J$16,IF(Armybuilder!$C83='Unit Stats'!$A$17,'Unit Stats'!J$17,IF(Armybuilder!$C83='Unit Stats'!$A$18,'Unit Stats'!J$18,IF(Armybuilder!$C83='Unit Stats'!$A$19,'Unit Stats'!J$19,IF(Armybuilder!$C83='Unit Stats'!$A$20,'Unit Stats'!J$20,IF(Armybuilder!$C83='Unit Stats'!$A$21,'Unit Stats'!J$21,IF(Armybuilder!$C83='Unit Stats'!$A$22,'Unit Stats'!J$22,IF(Armybuilder!$C83='Unit Stats'!$A$23,'Unit Stats'!J$23,IF(Armybuilder!$C83='Unit Stats'!$A$24,'Unit Stats'!J$24,IF(Armybuilder!$C83='Unit Stats'!$A$25,'Unit Stats'!J$25,IF(Armybuilder!$C83='Unit Stats'!$A$26,'Unit Stats'!J$26,IF(Armybuilder!$C83='Unit Stats'!$A$27,'Unit Stats'!J$27,IF(Armybuilder!$C83='Unit Stats'!$A$28,'Unit Stats'!J$28,IF(Armybuilder!$C83='Unit Stats'!$A$29,'Unit Stats'!J$29,IF(Armybuilder!$C83='Unit Stats'!$A$30,'Unit Stats'!J$30,IF(Armybuilder!$C83='Unit Stats'!$A$31,'Unit Stats'!J$31,IF(Armybuilder!$C83='Unit Stats'!$A$32,'Unit Stats'!J$32,IF(Armybuilder!$C83='Unit Stats'!$A$33,'Unit Stats'!J$33,IF(Armybuilder!$C83='Unit Stats'!$A$34,'Unit Stats'!J$34,IF(Armybuilder!$C83='Unit Stats'!$A$35,'Unit Stats'!J$35,IF(Armybuilder!$C83='Unit Stats'!$A$36,'Unit Stats'!J$36,IF(Armybuilder!$C83='Unit Stats'!$A$37,'Unit Stats'!J$37,IF(Armybuilder!$C83='Unit Stats'!$A$38,'Unit Stats'!J$38,IF(Armybuilder!$C83='Unit Stats'!$A$39,'Unit Stats'!J$39,IF(Armybuilder!$C83='Unit Stats'!$A$40,'Unit Stats'!J$40,IF(Armybuilder!$C83='Unit Stats'!$A$41,'Unit Stats'!J$41,IF(Armybuilder!$C83='Unit Stats'!$A$42,'Unit Stats'!J$42,IF(Armybuilder!$C83='Unit Stats'!$A$43,'Unit Stats'!J$43,IF(Armybuilder!$C83='Unit Stats'!$A$44,'Unit Stats'!J$44,IF(Armybuilder!$C83='Unit Stats'!$A$45,'Unit Stats'!J$45,IF(Armybuilder!$C83='Unit Stats'!$A$46,'Unit Stats'!J$46,IF(Armybuilder!$C83='Unit Stats'!$A$47,'Unit Stats'!J$47,IF(Armybuilder!$C83='Unit Stats'!$A$48,'Unit Stats'!J$48,IF(Armybuilder!$C83='Unit Stats'!$A$49,'Unit Stats'!J$49,IF(Armybuilder!$C83='Unit Stats'!$A$50,'Unit Stats'!J$50,IF(Armybuilder!$C83='Unit Stats'!$A$51,'Unit Stats'!J$51,IF(Armybuilder!$C83='Unit Stats'!$A$52,'Unit Stats'!J$52,IF(Armybuilder!$C83='Unit Stats'!$A$53,'Unit Stats'!J$53,IF(Armybuilder!$C83='Unit Stats'!$A$54,'Unit Stats'!J$54,IF(Armybuilder!$C83='Unit Stats'!$A$55,'Unit Stats'!J$55,))))))))))))))))))))))))))))))))))))))))))))))))))))))</f>
        <v>0</v>
      </c>
      <c r="M83" s="48">
        <f>IF(Armybuilder!$C83='Unit Stats'!$A$2,'Unit Stats'!K$2,IF(Armybuilder!$C83='Unit Stats'!$A$3,'Unit Stats'!K$3,IF(Armybuilder!$C83='Unit Stats'!$A$4,'Unit Stats'!K$4,IF(Armybuilder!$C83='Unit Stats'!$A$5,'Unit Stats'!K$5,IF(Armybuilder!$C83='Unit Stats'!$A$6,'Unit Stats'!K$6,IF(Armybuilder!$C83='Unit Stats'!$A$7,'Unit Stats'!K$7,IF(Armybuilder!$C83='Unit Stats'!$A$8,'Unit Stats'!K$8,IF(Armybuilder!$C83='Unit Stats'!$A$9,'Unit Stats'!K$9,IF(Armybuilder!$C83='Unit Stats'!$A$10,'Unit Stats'!K$10,IF(Armybuilder!$C83='Unit Stats'!$A$11,'Unit Stats'!K$11,IF(Armybuilder!$C83='Unit Stats'!$A$12,'Unit Stats'!K$12,IF(Armybuilder!$C83='Unit Stats'!$A$13,'Unit Stats'!K$13,IF(Armybuilder!$C83='Unit Stats'!$A$14,'Unit Stats'!K$14,IF(Armybuilder!$C83='Unit Stats'!$A$15,'Unit Stats'!K$15,IF(Armybuilder!$C83='Unit Stats'!$A$16,'Unit Stats'!K$16,IF(Armybuilder!$C83='Unit Stats'!$A$17,'Unit Stats'!K$17,IF(Armybuilder!$C83='Unit Stats'!$A$18,'Unit Stats'!K$18,IF(Armybuilder!$C83='Unit Stats'!$A$19,'Unit Stats'!K$19,IF(Armybuilder!$C83='Unit Stats'!$A$20,'Unit Stats'!K$20,IF(Armybuilder!$C83='Unit Stats'!$A$21,'Unit Stats'!K$21,IF(Armybuilder!$C83='Unit Stats'!$A$22,'Unit Stats'!K$22,IF(Armybuilder!$C83='Unit Stats'!$A$23,'Unit Stats'!K$23,IF(Armybuilder!$C83='Unit Stats'!$A$24,'Unit Stats'!K$24,IF(Armybuilder!$C83='Unit Stats'!$A$25,'Unit Stats'!K$25,IF(Armybuilder!$C83='Unit Stats'!$A$26,'Unit Stats'!K$26,IF(Armybuilder!$C83='Unit Stats'!$A$27,'Unit Stats'!K$27,IF(Armybuilder!$C83='Unit Stats'!$A$28,'Unit Stats'!K$28,IF(Armybuilder!$C83='Unit Stats'!$A$29,'Unit Stats'!K$29,IF(Armybuilder!$C83='Unit Stats'!$A$30,'Unit Stats'!K$30,IF(Armybuilder!$C83='Unit Stats'!$A$31,'Unit Stats'!K$31,IF(Armybuilder!$C83='Unit Stats'!$A$32,'Unit Stats'!K$32,IF(Armybuilder!$C83='Unit Stats'!$A$33,'Unit Stats'!K$33,IF(Armybuilder!$C83='Unit Stats'!$A$34,'Unit Stats'!K$34,IF(Armybuilder!$C83='Unit Stats'!$A$35,'Unit Stats'!K$35,IF(Armybuilder!$C83='Unit Stats'!$A$36,'Unit Stats'!K$36,IF(Armybuilder!$C83='Unit Stats'!$A$37,'Unit Stats'!K$37,IF(Armybuilder!$C83='Unit Stats'!$A$38,'Unit Stats'!K$38,IF(Armybuilder!$C83='Unit Stats'!$A$39,'Unit Stats'!K$39,IF(Armybuilder!$C83='Unit Stats'!$A$40,'Unit Stats'!K$40,IF(Armybuilder!$C83='Unit Stats'!$A$41,'Unit Stats'!K$41,IF(Armybuilder!$C83='Unit Stats'!$A$42,'Unit Stats'!K$42,IF(Armybuilder!$C83='Unit Stats'!$A$43,'Unit Stats'!K$43,IF(Armybuilder!$C83='Unit Stats'!$A$44,'Unit Stats'!K$44,IF(Armybuilder!$C83='Unit Stats'!$A$45,'Unit Stats'!K$45,IF(Armybuilder!$C83='Unit Stats'!$A$46,'Unit Stats'!K$46,IF(Armybuilder!$C83='Unit Stats'!$A$47,'Unit Stats'!K$47,IF(Armybuilder!$C83='Unit Stats'!$A$48,'Unit Stats'!K$48,IF(Armybuilder!$C83='Unit Stats'!$A$49,'Unit Stats'!K$49,IF(Armybuilder!$C83='Unit Stats'!$A$50,'Unit Stats'!K$50,IF(Armybuilder!$C83='Unit Stats'!$A$51,'Unit Stats'!K$51,IF(Armybuilder!$C83='Unit Stats'!$A$52,'Unit Stats'!K$52,IF(Armybuilder!$C83='Unit Stats'!$A$53,'Unit Stats'!K$53,IF(Armybuilder!$C83='Unit Stats'!$A$54,'Unit Stats'!K$54,IF(Armybuilder!$C83='Unit Stats'!$A$55,'Unit Stats'!K$55,))))))))))))))))))))))))))))))))))))))))))))))))))))))</f>
        <v>0</v>
      </c>
      <c r="N83" s="46">
        <f>IF(Armybuilder!$C83='Unit Stats'!$A$2,'Unit Stats'!L$2,IF(Armybuilder!$C83='Unit Stats'!$A$3,'Unit Stats'!L$3,IF(Armybuilder!$C83='Unit Stats'!$A$4,'Unit Stats'!L$4,IF(Armybuilder!$C83='Unit Stats'!$A$5,'Unit Stats'!L$5,IF(Armybuilder!$C83='Unit Stats'!$A$6,'Unit Stats'!L$6,IF(Armybuilder!$C83='Unit Stats'!$A$7,'Unit Stats'!L$7,IF(Armybuilder!$C83='Unit Stats'!$A$8,'Unit Stats'!L$8,IF(Armybuilder!$C83='Unit Stats'!$A$9,'Unit Stats'!L$9,IF(Armybuilder!$C83='Unit Stats'!$A$10,'Unit Stats'!L$10,IF(Armybuilder!$C83='Unit Stats'!$A$11,'Unit Stats'!L$11,IF(Armybuilder!$C83='Unit Stats'!$A$12,'Unit Stats'!L$12,IF(Armybuilder!$C83='Unit Stats'!$A$13,'Unit Stats'!L$13,IF(Armybuilder!$C83='Unit Stats'!$A$14,'Unit Stats'!L$14,IF(Armybuilder!$C83='Unit Stats'!$A$15,'Unit Stats'!L$15,IF(Armybuilder!$C83='Unit Stats'!$A$16,'Unit Stats'!L$16,IF(Armybuilder!$C83='Unit Stats'!$A$17,'Unit Stats'!L$17,IF(Armybuilder!$C83='Unit Stats'!$A$18,'Unit Stats'!L$18,IF(Armybuilder!$C83='Unit Stats'!$A$19,'Unit Stats'!L$19,IF(Armybuilder!$C83='Unit Stats'!$A$20,'Unit Stats'!L$20,IF(Armybuilder!$C83='Unit Stats'!$A$21,'Unit Stats'!L$21,IF(Armybuilder!$C83='Unit Stats'!$A$22,'Unit Stats'!L$22,IF(Armybuilder!$C83='Unit Stats'!$A$23,'Unit Stats'!L$23,IF(Armybuilder!$C83='Unit Stats'!$A$24,'Unit Stats'!L$24,IF(Armybuilder!$C83='Unit Stats'!$A$25,'Unit Stats'!L$25,IF(Armybuilder!$C83='Unit Stats'!$A$26,'Unit Stats'!L$26,IF(Armybuilder!$C83='Unit Stats'!$A$27,'Unit Stats'!L$27,IF(Armybuilder!$C83='Unit Stats'!$A$28,'Unit Stats'!L$28,IF(Armybuilder!$C83='Unit Stats'!$A$29,'Unit Stats'!L$29,IF(Armybuilder!$C83='Unit Stats'!$A$30,'Unit Stats'!L$30,IF(Armybuilder!$C83='Unit Stats'!$A$31,'Unit Stats'!L$31,IF(Armybuilder!$C83='Unit Stats'!$A$32,'Unit Stats'!L$32,IF(Armybuilder!$C83='Unit Stats'!$A$33,'Unit Stats'!L$33,IF(Armybuilder!$C83='Unit Stats'!$A$34,'Unit Stats'!L$34,IF(Armybuilder!$C83='Unit Stats'!$A$35,'Unit Stats'!L$35,IF(Armybuilder!$C83='Unit Stats'!$A$36,'Unit Stats'!L$36,IF(Armybuilder!$C83='Unit Stats'!$A$37,'Unit Stats'!L$37,IF(Armybuilder!$C83='Unit Stats'!$A$38,'Unit Stats'!L$38,IF(Armybuilder!$C83='Unit Stats'!$A$39,'Unit Stats'!L$39,IF(Armybuilder!$C83='Unit Stats'!$A$40,'Unit Stats'!L$40,IF(Armybuilder!$C83='Unit Stats'!$A$41,'Unit Stats'!L$41,IF(Armybuilder!$C83='Unit Stats'!$A$42,'Unit Stats'!L$42,IF(Armybuilder!$C83='Unit Stats'!$A$43,'Unit Stats'!L$43,IF(Armybuilder!$C83='Unit Stats'!$A$44,'Unit Stats'!L$44,IF(Armybuilder!$C83='Unit Stats'!$A$45,'Unit Stats'!L$45,IF(Armybuilder!$C83='Unit Stats'!$A$46,'Unit Stats'!L$46,IF(Armybuilder!$C83='Unit Stats'!$A$47,'Unit Stats'!L$47,IF(Armybuilder!$C83='Unit Stats'!$A$48,'Unit Stats'!L$48,IF(Armybuilder!$C83='Unit Stats'!$A$49,'Unit Stats'!L$49,IF(Armybuilder!$C83='Unit Stats'!$A$50,'Unit Stats'!L$50,IF(Armybuilder!$C83='Unit Stats'!$A$51,'Unit Stats'!L$51,IF(Armybuilder!$C83='Unit Stats'!$A$52,'Unit Stats'!L$52,IF(Armybuilder!$C83='Unit Stats'!$A$53,'Unit Stats'!L$53,IF(Armybuilder!$C83='Unit Stats'!$A$54,'Unit Stats'!L$54,IF(Armybuilder!$C83='Unit Stats'!$A$55,'Unit Stats'!L$55,))))))))))))))))))))))))))))))))))))))))))))))))))))))</f>
        <v>0</v>
      </c>
      <c r="O83" s="45">
        <f>IF(Armybuilder!$C83='Unit Stats'!$A$2,'Unit Stats'!M$2,IF(Armybuilder!$C83='Unit Stats'!$A$3,'Unit Stats'!M$3,IF(Armybuilder!$C83='Unit Stats'!$A$4,'Unit Stats'!M$4,IF(Armybuilder!$C83='Unit Stats'!$A$5,'Unit Stats'!M$5,IF(Armybuilder!$C83='Unit Stats'!$A$6,'Unit Stats'!M$6,IF(Armybuilder!$C83='Unit Stats'!$A$7,'Unit Stats'!M$7,IF(Armybuilder!$C83='Unit Stats'!$A$8,'Unit Stats'!M$8,IF(Armybuilder!$C83='Unit Stats'!$A$9,'Unit Stats'!M$9,IF(Armybuilder!$C83='Unit Stats'!$A$10,'Unit Stats'!M$10,IF(Armybuilder!$C83='Unit Stats'!$A$11,'Unit Stats'!M$11,IF(Armybuilder!$C83='Unit Stats'!$A$12,'Unit Stats'!M$12,IF(Armybuilder!$C83='Unit Stats'!$A$13,'Unit Stats'!M$13,IF(Armybuilder!$C83='Unit Stats'!$A$14,'Unit Stats'!M$14,IF(Armybuilder!$C83='Unit Stats'!$A$15,'Unit Stats'!M$15,IF(Armybuilder!$C83='Unit Stats'!$A$16,'Unit Stats'!M$16,IF(Armybuilder!$C83='Unit Stats'!$A$17,'Unit Stats'!M$17,IF(Armybuilder!$C83='Unit Stats'!$A$18,'Unit Stats'!M$18,IF(Armybuilder!$C83='Unit Stats'!$A$19,'Unit Stats'!M$19,IF(Armybuilder!$C83='Unit Stats'!$A$20,'Unit Stats'!M$20,IF(Armybuilder!$C83='Unit Stats'!$A$21,'Unit Stats'!M$21,IF(Armybuilder!$C83='Unit Stats'!$A$22,'Unit Stats'!M$22,IF(Armybuilder!$C83='Unit Stats'!$A$23,'Unit Stats'!M$23,IF(Armybuilder!$C83='Unit Stats'!$A$24,'Unit Stats'!M$24,IF(Armybuilder!$C83='Unit Stats'!$A$25,'Unit Stats'!M$25,IF(Armybuilder!$C83='Unit Stats'!$A$26,'Unit Stats'!M$26,IF(Armybuilder!$C83='Unit Stats'!$A$27,'Unit Stats'!M$27,IF(Armybuilder!$C83='Unit Stats'!$A$28,'Unit Stats'!M$28,IF(Armybuilder!$C83='Unit Stats'!$A$29,'Unit Stats'!M$29,IF(Armybuilder!$C83='Unit Stats'!$A$30,'Unit Stats'!M$30,IF(Armybuilder!$C83='Unit Stats'!$A$31,'Unit Stats'!M$31,IF(Armybuilder!$C83='Unit Stats'!$A$32,'Unit Stats'!M$32,IF(Armybuilder!$C83='Unit Stats'!$A$33,'Unit Stats'!M$33,IF(Armybuilder!$C83='Unit Stats'!$A$34,'Unit Stats'!M$34,IF(Armybuilder!$C83='Unit Stats'!$A$35,'Unit Stats'!M$35,IF(Armybuilder!$C83='Unit Stats'!$A$36,'Unit Stats'!M$36,IF(Armybuilder!$C83='Unit Stats'!$A$37,'Unit Stats'!M$37,IF(Armybuilder!$C83='Unit Stats'!$A$38,'Unit Stats'!M$38,IF(Armybuilder!$C83='Unit Stats'!$A$39,'Unit Stats'!M$39,IF(Armybuilder!$C83='Unit Stats'!$A$40,'Unit Stats'!M$40,IF(Armybuilder!$C83='Unit Stats'!$A$41,'Unit Stats'!M$41,IF(Armybuilder!$C83='Unit Stats'!$A$42,'Unit Stats'!M$42,IF(Armybuilder!$C83='Unit Stats'!$A$43,'Unit Stats'!M$43,IF(Armybuilder!$C83='Unit Stats'!$A$44,'Unit Stats'!M$44,IF(Armybuilder!$C83='Unit Stats'!$A$45,'Unit Stats'!M$45,IF(Armybuilder!$C83='Unit Stats'!$A$46,'Unit Stats'!M$46,IF(Armybuilder!$C83='Unit Stats'!$A$47,'Unit Stats'!M$47,IF(Armybuilder!$C83='Unit Stats'!$A$48,'Unit Stats'!M$48,IF(Armybuilder!$C83='Unit Stats'!$A$49,'Unit Stats'!M$49,IF(Armybuilder!$C83='Unit Stats'!$A$50,'Unit Stats'!M$50,IF(Armybuilder!$C83='Unit Stats'!$A$51,'Unit Stats'!M$51,IF(Armybuilder!$C83='Unit Stats'!$A$52,'Unit Stats'!M$52,IF(Armybuilder!$C83='Unit Stats'!$A$53,'Unit Stats'!M$53,IF(Armybuilder!$C83='Unit Stats'!$A$54,'Unit Stats'!M$54,IF(Armybuilder!$C83='Unit Stats'!$A$55,'Unit Stats'!M$55,))))))))))))))))))))))))))))))))))))))))))))))))))))))</f>
        <v>0</v>
      </c>
      <c r="P83" s="66">
        <f>IF(Armybuilder!$C83='Unit Stats'!$A$2,'Unit Stats'!N$2,IF(Armybuilder!$C83='Unit Stats'!$A$3,'Unit Stats'!N$3,IF(Armybuilder!$C83='Unit Stats'!$A$4,'Unit Stats'!N$4,IF(Armybuilder!$C83='Unit Stats'!$A$5,'Unit Stats'!N$5,IF(Armybuilder!$C83='Unit Stats'!$A$6,'Unit Stats'!N$6,IF(Armybuilder!$C83='Unit Stats'!$A$7,'Unit Stats'!N$7,IF(Armybuilder!$C83='Unit Stats'!$A$8,'Unit Stats'!N$8,IF(Armybuilder!$C83='Unit Stats'!$A$9,'Unit Stats'!N$9,IF(Armybuilder!$C83='Unit Stats'!$A$10,'Unit Stats'!N$10,IF(Armybuilder!$C83='Unit Stats'!$A$11,'Unit Stats'!N$11,IF(Armybuilder!$C83='Unit Stats'!$A$12,'Unit Stats'!N$12,IF(Armybuilder!$C83='Unit Stats'!$A$13,'Unit Stats'!N$13,IF(Armybuilder!$C83='Unit Stats'!$A$14,'Unit Stats'!N$14,IF(Armybuilder!$C83='Unit Stats'!$A$15,'Unit Stats'!N$15,IF(Armybuilder!$C83='Unit Stats'!$A$16,'Unit Stats'!N$16,IF(Armybuilder!$C83='Unit Stats'!$A$17,'Unit Stats'!N$17,IF(Armybuilder!$C83='Unit Stats'!$A$18,'Unit Stats'!N$18,IF(Armybuilder!$C83='Unit Stats'!$A$19,'Unit Stats'!N$19,IF(Armybuilder!$C83='Unit Stats'!$A$20,'Unit Stats'!N$20,IF(Armybuilder!$C83='Unit Stats'!$A$21,'Unit Stats'!N$21,IF(Armybuilder!$C83='Unit Stats'!$A$22,'Unit Stats'!N$22,IF(Armybuilder!$C83='Unit Stats'!$A$23,'Unit Stats'!N$23,IF(Armybuilder!$C83='Unit Stats'!$A$24,'Unit Stats'!N$24,IF(Armybuilder!$C83='Unit Stats'!$A$25,'Unit Stats'!N$25,IF(Armybuilder!$C83='Unit Stats'!$A$26,'Unit Stats'!N$26,IF(Armybuilder!$C83='Unit Stats'!$A$27,'Unit Stats'!N$27,IF(Armybuilder!$C83='Unit Stats'!$A$28,'Unit Stats'!N$28,IF(Armybuilder!$C83='Unit Stats'!$A$29,'Unit Stats'!N$29,IF(Armybuilder!$C83='Unit Stats'!$A$30,'Unit Stats'!N$30,IF(Armybuilder!$C83='Unit Stats'!$A$31,'Unit Stats'!N$31,IF(Armybuilder!$C83='Unit Stats'!$A$32,'Unit Stats'!N$32,IF(Armybuilder!$C83='Unit Stats'!$A$33,'Unit Stats'!N$33,IF(Armybuilder!$C83='Unit Stats'!$A$34,'Unit Stats'!N$34,IF(Armybuilder!$C83='Unit Stats'!$A$35,'Unit Stats'!N$35,IF(Armybuilder!$C83='Unit Stats'!$A$36,'Unit Stats'!N$36,IF(Armybuilder!$C83='Unit Stats'!$A$37,'Unit Stats'!N$37,IF(Armybuilder!$C83='Unit Stats'!$A$38,'Unit Stats'!N$38,IF(Armybuilder!$C83='Unit Stats'!$A$39,'Unit Stats'!N$39,IF(Armybuilder!$C83='Unit Stats'!$A$40,'Unit Stats'!N$40,IF(Armybuilder!$C83='Unit Stats'!$A$41,'Unit Stats'!N$41,IF(Armybuilder!$C83='Unit Stats'!$A$42,'Unit Stats'!N$42,IF(Armybuilder!$C83='Unit Stats'!$A$43,'Unit Stats'!N$43,IF(Armybuilder!$C83='Unit Stats'!$A$44,'Unit Stats'!N$44,IF(Armybuilder!$C83='Unit Stats'!$A$45,'Unit Stats'!N$45,IF(Armybuilder!$C83='Unit Stats'!$A$46,'Unit Stats'!N$46,IF(Armybuilder!$C83='Unit Stats'!$A$47,'Unit Stats'!N$47,IF(Armybuilder!$C83='Unit Stats'!$A$48,'Unit Stats'!N$48,IF(Armybuilder!$C83='Unit Stats'!$A$49,'Unit Stats'!N$49,IF(Armybuilder!$C83='Unit Stats'!$A$50,'Unit Stats'!N$50,IF(Armybuilder!$C83='Unit Stats'!$A$51,'Unit Stats'!N$51,IF(Armybuilder!$C83='Unit Stats'!$A$52,'Unit Stats'!N$52,IF(Armybuilder!$C83='Unit Stats'!$A$53,'Unit Stats'!N$53,IF(Armybuilder!$C83='Unit Stats'!$A$54,'Unit Stats'!N$54,IF(Armybuilder!$C83='Unit Stats'!$A$55,'Unit Stats'!N$55,))))))))))))))))))))))))))))))))))))))))))))))))))))))</f>
        <v>0</v>
      </c>
      <c r="Q83" s="48">
        <f>IF(Armybuilder!$C83='Unit Stats'!$A$2,'Unit Stats'!$T$2,IF(Armybuilder!$C83='Unit Stats'!$A$3,'Unit Stats'!$T$3,IF(Armybuilder!$C83='Unit Stats'!$A$4,'Unit Stats'!$T$4,IF(Armybuilder!$C83='Unit Stats'!$A$5,'Unit Stats'!$T$5,IF(Armybuilder!$C83='Unit Stats'!$A$6,'Unit Stats'!$T$6,IF(Armybuilder!$C83='Unit Stats'!$A$7,'Unit Stats'!$T$7,IF(Armybuilder!$C83='Unit Stats'!$A$8,'Unit Stats'!$T$8,IF(Armybuilder!$C83='Unit Stats'!$A$9,'Unit Stats'!$T$9,IF(Armybuilder!$C83='Unit Stats'!$A$10,'Unit Stats'!$T$10,IF(Armybuilder!$C83='Unit Stats'!$A$11,'Unit Stats'!$T$11,IF(Armybuilder!$C83='Unit Stats'!$A$12,'Unit Stats'!$T$12,IF(Armybuilder!$C83='Unit Stats'!$A$13,'Unit Stats'!$T$13,IF(Armybuilder!$C83='Unit Stats'!$A$14,'Unit Stats'!$T$14,IF(Armybuilder!$C83='Unit Stats'!$A$15,'Unit Stats'!$T$15,IF(Armybuilder!$C83='Unit Stats'!$A$16,'Unit Stats'!$T$16,IF(Armybuilder!$C83='Unit Stats'!$A$17,'Unit Stats'!$T$17,IF(Armybuilder!$C83='Unit Stats'!$A$18,'Unit Stats'!$T$18,IF(Armybuilder!$C83='Unit Stats'!$A$19,'Unit Stats'!$T$19,IF(Armybuilder!$C83='Unit Stats'!$A$20,'Unit Stats'!$T$20,IF(Armybuilder!$C83='Unit Stats'!$A$21,'Unit Stats'!$T$21,IF(Armybuilder!$C83='Unit Stats'!$A$22,'Unit Stats'!$T$22,IF(Armybuilder!$C83='Unit Stats'!$A$23,'Unit Stats'!$T$23,IF(Armybuilder!$C83='Unit Stats'!$A$24,'Unit Stats'!$T$24,IF(Armybuilder!$C83='Unit Stats'!$A$25,'Unit Stats'!$T$25,IF(Armybuilder!$C83='Unit Stats'!$A$26,'Unit Stats'!$T$26,IF(Armybuilder!$C83='Unit Stats'!$A$27,'Unit Stats'!$T$27,IF(Armybuilder!$C83='Unit Stats'!$A$28,'Unit Stats'!$T$28,IF(Armybuilder!$C83='Unit Stats'!$A$29,'Unit Stats'!$T$29,IF(Armybuilder!$C83='Unit Stats'!$A$30,'Unit Stats'!$T$30,IF(Armybuilder!$C83='Unit Stats'!$A$31,'Unit Stats'!$T$31,IF(Armybuilder!$C83='Unit Stats'!$A$32,'Unit Stats'!$T$32,IF(Armybuilder!$C83='Unit Stats'!$A$33,'Unit Stats'!$T$33,IF(Armybuilder!$C83='Unit Stats'!$A$34,'Unit Stats'!$T$34,IF(Armybuilder!$C83='Unit Stats'!$A$35,'Unit Stats'!$T$35,IF(Armybuilder!$C83='Unit Stats'!$A$36,'Unit Stats'!$T$36,IF(Armybuilder!$C83='Unit Stats'!$A$37,'Unit Stats'!$T$37,IF(Armybuilder!$C83='Unit Stats'!$A$38,'Unit Stats'!$T$38,IF(Armybuilder!$C83='Unit Stats'!$A$39,'Unit Stats'!$T$39,IF(Armybuilder!$C83='Unit Stats'!$A$40,'Unit Stats'!$T$40,IF(Armybuilder!$C83='Unit Stats'!$A$41,'Unit Stats'!$T$41,IF(Armybuilder!$C83='Unit Stats'!$A$42,'Unit Stats'!$T$42,IF(Armybuilder!$C83='Unit Stats'!$A$43,'Unit Stats'!$T$43,IF(Armybuilder!$C83='Unit Stats'!$A$44,'Unit Stats'!$T$44,IF(Armybuilder!$C83='Unit Stats'!$A$45,'Unit Stats'!$T$45,IF(Armybuilder!$C83='Unit Stats'!$A$46,'Unit Stats'!$T$46,IF(Armybuilder!$C83='Unit Stats'!$A$47,'Unit Stats'!$T$47,IF(Armybuilder!$C83='Unit Stats'!$A$48,'Unit Stats'!$T$48,IF(Armybuilder!$C83='Unit Stats'!$A$49,'Unit Stats'!$T$49,IF(Armybuilder!$C83='Unit Stats'!$A$50,'Unit Stats'!$T$50,IF(Armybuilder!$C83='Unit Stats'!$A$51,'Unit Stats'!$T$51,IF(Armybuilder!$C83='Unit Stats'!$A$52,'Unit Stats'!$T$52,IF(Armybuilder!$C83='Unit Stats'!$A$53,'Unit Stats'!$T$53,IF(Armybuilder!$C83='Unit Stats'!$A$54,'Unit Stats'!$T$54,IF(Armybuilder!$C83='Unit Stats'!$A$55,'Unit Stats'!$T$55,IF(Armybuilder!$C83=Wargear!$A$2,Wargear!$B$2,IF(Armybuilder!$C83=Wargear!$A$3,Wargear!$B$3,IF(Armybuilder!$C83=Wargear!$A$4,Wargear!$B$4,IF(Armybuilder!$C83=Wargear!$A$5,Wargear!$B$5,IF(Armybuilder!$C83=Wargear!$A$6,Wargear!$B$6,IF(Armybuilder!$C83=Wargear!$A$7,Wargear!$B$7,'Extra Code Points'!$A80))))))))))))))))))))))))))))))))))))))))))))))))))))))))))))</f>
        <v>0</v>
      </c>
      <c r="R83" s="28">
        <f t="shared" si="2"/>
        <v>0</v>
      </c>
      <c r="S83" s="29">
        <f t="shared" si="3"/>
        <v>1085</v>
      </c>
      <c r="T83" s="46">
        <f>IF(Armybuilder!$C83='Unit Stats'!$A$2,'Unit Stats'!O$2,IF(Armybuilder!$C83='Unit Stats'!$A$3,'Unit Stats'!O$3,IF(Armybuilder!$C83='Unit Stats'!$A$4,'Unit Stats'!O$4,IF(Armybuilder!$C83='Unit Stats'!$A$5,'Unit Stats'!O$5,IF(Armybuilder!$C83='Unit Stats'!$A$6,'Unit Stats'!O$6,IF(Armybuilder!$C83='Unit Stats'!$A$7,'Unit Stats'!O$7,IF(Armybuilder!$C83='Unit Stats'!$A$8,'Unit Stats'!O$8,IF(Armybuilder!$C83='Unit Stats'!$A$9,'Unit Stats'!O$9,IF(Armybuilder!$C83='Unit Stats'!$A$10,'Unit Stats'!O$10,IF(Armybuilder!$C83='Unit Stats'!$A$11,'Unit Stats'!O$11,IF(Armybuilder!$C83='Unit Stats'!$A$12,'Unit Stats'!O$12,IF(Armybuilder!$C83='Unit Stats'!$A$13,'Unit Stats'!O$13,IF(Armybuilder!$C83='Unit Stats'!$A$14,'Unit Stats'!O$14,IF(Armybuilder!$C83='Unit Stats'!$A$15,'Unit Stats'!O$15,IF(Armybuilder!$C83='Unit Stats'!$A$16,'Unit Stats'!O$16,IF(Armybuilder!$C83='Unit Stats'!$A$17,'Unit Stats'!O$17,IF(Armybuilder!$C83='Unit Stats'!$A$18,'Unit Stats'!O$18,IF(Armybuilder!$C83='Unit Stats'!$A$19,'Unit Stats'!O$19,IF(Armybuilder!$C83='Unit Stats'!$A$20,'Unit Stats'!O$20,IF(Armybuilder!$C83='Unit Stats'!$A$21,'Unit Stats'!O$21,IF(Armybuilder!$C83='Unit Stats'!$A$22,'Unit Stats'!O$22,IF(Armybuilder!$C83='Unit Stats'!$A$23,'Unit Stats'!O$23,IF(Armybuilder!$C83='Unit Stats'!$A$24,'Unit Stats'!O$24,IF(Armybuilder!$C83='Unit Stats'!$A$25,'Unit Stats'!O$25,IF(Armybuilder!$C83='Unit Stats'!$A$26,'Unit Stats'!O$26,IF(Armybuilder!$C83='Unit Stats'!$A$27,'Unit Stats'!O$27,IF(Armybuilder!$C83='Unit Stats'!$A$28,'Unit Stats'!O$28,IF(Armybuilder!$C83='Unit Stats'!$A$29,'Unit Stats'!O$29,IF(Armybuilder!$C83='Unit Stats'!$A$30,'Unit Stats'!O$30,IF(Armybuilder!$C83='Unit Stats'!$A$31,'Unit Stats'!O$31,IF(Armybuilder!$C83='Unit Stats'!$A$32,'Unit Stats'!O$32,IF(Armybuilder!$C83='Unit Stats'!$A$33,'Unit Stats'!O$33,IF(Armybuilder!$C83='Unit Stats'!$A$34,'Unit Stats'!O$34,IF(Armybuilder!$C83='Unit Stats'!$A$35,'Unit Stats'!O$35,IF(Armybuilder!$C83='Unit Stats'!$A$36,'Unit Stats'!O$36,IF(Armybuilder!$C83='Unit Stats'!$A$37,'Unit Stats'!O$37,IF(Armybuilder!$C83='Unit Stats'!$A$38,'Unit Stats'!O$38,IF(Armybuilder!$C83='Unit Stats'!$A$39,'Unit Stats'!O$39,IF(Armybuilder!$C83='Unit Stats'!$A$40,'Unit Stats'!O$40,IF(Armybuilder!$C83='Unit Stats'!$A$41,'Unit Stats'!O$41,IF(Armybuilder!$C83='Unit Stats'!$A$42,'Unit Stats'!O$42,IF(Armybuilder!$C83='Unit Stats'!$A$43,'Unit Stats'!O$43,IF(Armybuilder!$C83='Unit Stats'!$A$44,'Unit Stats'!O$44,IF(Armybuilder!$C83='Unit Stats'!$A$45,'Unit Stats'!O$45,IF(Armybuilder!$C83='Unit Stats'!$A$46,'Unit Stats'!O$46,IF(Armybuilder!$C83='Unit Stats'!$A$47,'Unit Stats'!O$47,IF(Armybuilder!$C83='Unit Stats'!$A$48,'Unit Stats'!O$48,IF(Armybuilder!$C83='Unit Stats'!$A$49,'Unit Stats'!O$49,IF(Armybuilder!$C83='Unit Stats'!$A$50,'Unit Stats'!O$50,IF(Armybuilder!$C83='Unit Stats'!$A$51,'Unit Stats'!O$51,IF(Armybuilder!$C83='Unit Stats'!$A$52,'Unit Stats'!O$52,IF(Armybuilder!$C83='Unit Stats'!$A$53,'Unit Stats'!O$53,IF(Armybuilder!$C83='Unit Stats'!$A$54,'Unit Stats'!O$54,IF(Armybuilder!$C83='Unit Stats'!$A$55,'Unit Stats'!O$55,IF(Armybuilder!$C83=Wargear!$A$2,Wargear!C$2,IF(Armybuilder!$C83=Wargear!$A$3,Wargear!C$3,IF(Armybuilder!$C83=Wargear!$A$4,Wargear!C$4,IF(Armybuilder!$C83=Wargear!$A$5,Wargear!C$5,IF(Armybuilder!$C83=Wargear!$A$6,Wargear!C$6,IF(Armybuilder!$C83=Wargear!$A$7,Wargear!C$7,'Extra Code wargear1'!A81))))))))))))))))))))))))))))))))))))))))))))))))))))))))))))</f>
        <v>0</v>
      </c>
      <c r="U83" s="45">
        <f>IF(Armybuilder!$C83='Unit Stats'!$A$2,'Unit Stats'!P$2,IF(Armybuilder!$C83='Unit Stats'!$A$3,'Unit Stats'!P$3,IF(Armybuilder!$C83='Unit Stats'!$A$4,'Unit Stats'!P$4,IF(Armybuilder!$C83='Unit Stats'!$A$5,'Unit Stats'!P$5,IF(Armybuilder!$C83='Unit Stats'!$A$6,'Unit Stats'!P$6,IF(Armybuilder!$C83='Unit Stats'!$A$7,'Unit Stats'!P$7,IF(Armybuilder!$C83='Unit Stats'!$A$8,'Unit Stats'!P$8,IF(Armybuilder!$C83='Unit Stats'!$A$9,'Unit Stats'!P$9,IF(Armybuilder!$C83='Unit Stats'!$A$10,'Unit Stats'!P$10,IF(Armybuilder!$C83='Unit Stats'!$A$11,'Unit Stats'!P$11,IF(Armybuilder!$C83='Unit Stats'!$A$12,'Unit Stats'!P$12,IF(Armybuilder!$C83='Unit Stats'!$A$13,'Unit Stats'!P$13,IF(Armybuilder!$C83='Unit Stats'!$A$14,'Unit Stats'!P$14,IF(Armybuilder!$C83='Unit Stats'!$A$15,'Unit Stats'!P$15,IF(Armybuilder!$C83='Unit Stats'!$A$16,'Unit Stats'!P$16,IF(Armybuilder!$C83='Unit Stats'!$A$17,'Unit Stats'!P$17,IF(Armybuilder!$C83='Unit Stats'!$A$18,'Unit Stats'!P$18,IF(Armybuilder!$C83='Unit Stats'!$A$19,'Unit Stats'!P$19,IF(Armybuilder!$C83='Unit Stats'!$A$20,'Unit Stats'!P$20,IF(Armybuilder!$C83='Unit Stats'!$A$21,'Unit Stats'!P$21,IF(Armybuilder!$C83='Unit Stats'!$A$22,'Unit Stats'!P$22,IF(Armybuilder!$C83='Unit Stats'!$A$23,'Unit Stats'!P$23,IF(Armybuilder!$C83='Unit Stats'!$A$24,'Unit Stats'!P$24,IF(Armybuilder!$C83='Unit Stats'!$A$25,'Unit Stats'!P$25,IF(Armybuilder!$C83='Unit Stats'!$A$26,'Unit Stats'!P$26,IF(Armybuilder!$C83='Unit Stats'!$A$27,'Unit Stats'!P$27,IF(Armybuilder!$C83='Unit Stats'!$A$28,'Unit Stats'!P$28,IF(Armybuilder!$C83='Unit Stats'!$A$29,'Unit Stats'!P$29,IF(Armybuilder!$C83='Unit Stats'!$A$30,'Unit Stats'!P$30,IF(Armybuilder!$C83='Unit Stats'!$A$31,'Unit Stats'!P$31,IF(Armybuilder!$C83='Unit Stats'!$A$32,'Unit Stats'!P$32,IF(Armybuilder!$C83='Unit Stats'!$A$33,'Unit Stats'!P$33,IF(Armybuilder!$C83='Unit Stats'!$A$34,'Unit Stats'!P$34,IF(Armybuilder!$C83='Unit Stats'!$A$35,'Unit Stats'!P$35,IF(Armybuilder!$C83='Unit Stats'!$A$36,'Unit Stats'!P$36,IF(Armybuilder!$C83='Unit Stats'!$A$37,'Unit Stats'!P$37,IF(Armybuilder!$C83='Unit Stats'!$A$38,'Unit Stats'!P$38,IF(Armybuilder!$C83='Unit Stats'!$A$39,'Unit Stats'!P$39,IF(Armybuilder!$C83='Unit Stats'!$A$40,'Unit Stats'!P$40,IF(Armybuilder!$C83='Unit Stats'!$A$41,'Unit Stats'!P$41,IF(Armybuilder!$C83='Unit Stats'!$A$42,'Unit Stats'!P$42,IF(Armybuilder!$C83='Unit Stats'!$A$43,'Unit Stats'!P$43,IF(Armybuilder!$C83='Unit Stats'!$A$44,'Unit Stats'!P$44,IF(Armybuilder!$C83='Unit Stats'!$A$45,'Unit Stats'!P$45,IF(Armybuilder!$C83='Unit Stats'!$A$46,'Unit Stats'!P$46,IF(Armybuilder!$C83='Unit Stats'!$A$47,'Unit Stats'!P$47,IF(Armybuilder!$C83='Unit Stats'!$A$48,'Unit Stats'!P$48,IF(Armybuilder!$C83='Unit Stats'!$A$49,'Unit Stats'!P$49,IF(Armybuilder!$C83='Unit Stats'!$A$50,'Unit Stats'!P$50,IF(Armybuilder!$C83='Unit Stats'!$A$51,'Unit Stats'!P$51,IF(Armybuilder!$C83='Unit Stats'!$A$52,'Unit Stats'!P$52,IF(Armybuilder!$C83='Unit Stats'!$A$53,'Unit Stats'!P$53,IF(Armybuilder!$C83='Unit Stats'!$A$54,'Unit Stats'!P$54,IF(Armybuilder!$C83='Unit Stats'!$A$55,'Unit Stats'!P$55,IF(Armybuilder!$C83=Wargear!$A$2,Wargear!D$2,IF(Armybuilder!$C83=Wargear!$A$3,Wargear!D$3,IF(Armybuilder!$C83=Wargear!$A$4,Wargear!D$4,IF(Armybuilder!$C83=Wargear!$A$5,Wargear!D$5,IF(Armybuilder!$C83=Wargear!$A$6,Wargear!D$6,IF(Armybuilder!$C83=Wargear!$A$7,Wargear!D$7,'Extra Code wargear1'!B81))))))))))))))))))))))))))))))))))))))))))))))))))))))))))))</f>
        <v>0</v>
      </c>
      <c r="V83" s="47">
        <f>IF(Armybuilder!$C83='Unit Stats'!$A$2,'Unit Stats'!Q$2,IF(Armybuilder!$C83='Unit Stats'!$A$3,'Unit Stats'!Q$3,IF(Armybuilder!$C83='Unit Stats'!$A$4,'Unit Stats'!Q$4,IF(Armybuilder!$C83='Unit Stats'!$A$5,'Unit Stats'!Q$5,IF(Armybuilder!$C83='Unit Stats'!$A$6,'Unit Stats'!Q$6,IF(Armybuilder!$C83='Unit Stats'!$A$7,'Unit Stats'!Q$7,IF(Armybuilder!$C83='Unit Stats'!$A$8,'Unit Stats'!Q$8,IF(Armybuilder!$C83='Unit Stats'!$A$9,'Unit Stats'!Q$9,IF(Armybuilder!$C83='Unit Stats'!$A$10,'Unit Stats'!Q$10,IF(Armybuilder!$C83='Unit Stats'!$A$11,'Unit Stats'!Q$11,IF(Armybuilder!$C83='Unit Stats'!$A$12,'Unit Stats'!Q$12,IF(Armybuilder!$C83='Unit Stats'!$A$13,'Unit Stats'!Q$13,IF(Armybuilder!$C83='Unit Stats'!$A$14,'Unit Stats'!Q$14,IF(Armybuilder!$C83='Unit Stats'!$A$15,'Unit Stats'!Q$15,IF(Armybuilder!$C83='Unit Stats'!$A$16,'Unit Stats'!Q$16,IF(Armybuilder!$C83='Unit Stats'!$A$17,'Unit Stats'!Q$17,IF(Armybuilder!$C83='Unit Stats'!$A$18,'Unit Stats'!Q$18,IF(Armybuilder!$C83='Unit Stats'!$A$19,'Unit Stats'!Q$19,IF(Armybuilder!$C83='Unit Stats'!$A$20,'Unit Stats'!Q$20,IF(Armybuilder!$C83='Unit Stats'!$A$21,'Unit Stats'!Q$21,IF(Armybuilder!$C83='Unit Stats'!$A$22,'Unit Stats'!Q$22,IF(Armybuilder!$C83='Unit Stats'!$A$23,'Unit Stats'!Q$23,IF(Armybuilder!$C83='Unit Stats'!$A$24,'Unit Stats'!Q$24,IF(Armybuilder!$C83='Unit Stats'!$A$25,'Unit Stats'!Q$25,IF(Armybuilder!$C83='Unit Stats'!$A$26,'Unit Stats'!Q$26,IF(Armybuilder!$C83='Unit Stats'!$A$27,'Unit Stats'!Q$27,IF(Armybuilder!$C83='Unit Stats'!$A$28,'Unit Stats'!Q$28,IF(Armybuilder!$C83='Unit Stats'!$A$29,'Unit Stats'!Q$29,IF(Armybuilder!$C83='Unit Stats'!$A$30,'Unit Stats'!Q$30,IF(Armybuilder!$C83='Unit Stats'!$A$31,'Unit Stats'!Q$31,IF(Armybuilder!$C83='Unit Stats'!$A$32,'Unit Stats'!Q$32,IF(Armybuilder!$C83='Unit Stats'!$A$33,'Unit Stats'!Q$33,IF(Armybuilder!$C83='Unit Stats'!$A$34,'Unit Stats'!Q$34,IF(Armybuilder!$C83='Unit Stats'!$A$35,'Unit Stats'!Q$35,IF(Armybuilder!$C83='Unit Stats'!$A$36,'Unit Stats'!Q$36,IF(Armybuilder!$C83='Unit Stats'!$A$37,'Unit Stats'!Q$37,IF(Armybuilder!$C83='Unit Stats'!$A$38,'Unit Stats'!Q$38,IF(Armybuilder!$C83='Unit Stats'!$A$39,'Unit Stats'!Q$39,IF(Armybuilder!$C83='Unit Stats'!$A$40,'Unit Stats'!Q$40,IF(Armybuilder!$C83='Unit Stats'!$A$41,'Unit Stats'!Q$41,IF(Armybuilder!$C83='Unit Stats'!$A$42,'Unit Stats'!Q$42,IF(Armybuilder!$C83='Unit Stats'!$A$43,'Unit Stats'!Q$43,IF(Armybuilder!$C83='Unit Stats'!$A$44,'Unit Stats'!Q$44,IF(Armybuilder!$C83='Unit Stats'!$A$45,'Unit Stats'!Q$45,IF(Armybuilder!$C83='Unit Stats'!$A$46,'Unit Stats'!Q$46,IF(Armybuilder!$C83='Unit Stats'!$A$47,'Unit Stats'!Q$47,IF(Armybuilder!$C83='Unit Stats'!$A$48,'Unit Stats'!Q$48,IF(Armybuilder!$C83='Unit Stats'!$A$49,'Unit Stats'!Q$49,IF(Armybuilder!$C83='Unit Stats'!$A$50,'Unit Stats'!Q$50,IF(Armybuilder!$C83='Unit Stats'!$A$51,'Unit Stats'!Q$51,IF(Armybuilder!$C83='Unit Stats'!$A$52,'Unit Stats'!Q$52,IF(Armybuilder!$C83='Unit Stats'!$A$53,'Unit Stats'!Q$53,IF(Armybuilder!$C83='Unit Stats'!$A$54,'Unit Stats'!Q$54,IF(Armybuilder!$C83='Unit Stats'!$A$55,'Unit Stats'!Q$55,IF(Armybuilder!$C83=Wargear!$A$2,Wargear!E$2,IF(Armybuilder!$C83=Wargear!$A$3,Wargear!E$3,IF(Armybuilder!$C83=Wargear!$A$4,Wargear!E$4,IF(Armybuilder!$C83=Wargear!$A$5,Wargear!E$5,IF(Armybuilder!$C83=Wargear!$A$6,Wargear!E$6,IF(Armybuilder!$C83=Wargear!$A$7,Wargear!E$7,'Extra Code wargear1'!C81))))))))))))))))))))))))))))))))))))))))))))))))))))))))))))</f>
        <v>0</v>
      </c>
      <c r="W83" s="24">
        <f>IF(Armybuilder!$C83='Unit Stats'!$A$2,'Unit Stats'!R$2,IF(Armybuilder!$C83='Unit Stats'!$A$3,'Unit Stats'!R$3,IF(Armybuilder!$C83='Unit Stats'!$A$4,'Unit Stats'!R$4,IF(Armybuilder!$C83='Unit Stats'!$A$5,'Unit Stats'!R$5,IF(Armybuilder!$C83='Unit Stats'!$A$6,'Unit Stats'!R$6,IF(Armybuilder!$C83='Unit Stats'!$A$7,'Unit Stats'!R$7,IF(Armybuilder!$C83='Unit Stats'!$A$8,'Unit Stats'!R$8,IF(Armybuilder!$C83='Unit Stats'!$A$9,'Unit Stats'!R$9,IF(Armybuilder!$C83='Unit Stats'!$A$10,'Unit Stats'!R$10,IF(Armybuilder!$C83='Unit Stats'!$A$11,'Unit Stats'!R$11,IF(Armybuilder!$C83='Unit Stats'!$A$12,'Unit Stats'!R$12,IF(Armybuilder!$C83='Unit Stats'!$A$13,'Unit Stats'!R$13,IF(Armybuilder!$C83='Unit Stats'!$A$14,'Unit Stats'!R$14,IF(Armybuilder!$C83='Unit Stats'!$A$15,'Unit Stats'!R$15,IF(Armybuilder!$C83='Unit Stats'!$A$16,'Unit Stats'!R$16,IF(Armybuilder!$C83='Unit Stats'!$A$17,'Unit Stats'!R$17,IF(Armybuilder!$C83='Unit Stats'!$A$18,'Unit Stats'!R$18,IF(Armybuilder!$C83='Unit Stats'!$A$19,'Unit Stats'!R$19,IF(Armybuilder!$C83='Unit Stats'!$A$20,'Unit Stats'!R$20,IF(Armybuilder!$C83='Unit Stats'!$A$21,'Unit Stats'!R$21,IF(Armybuilder!$C83='Unit Stats'!$A$22,'Unit Stats'!R$22,IF(Armybuilder!$C83='Unit Stats'!$A$23,'Unit Stats'!R$23,IF(Armybuilder!$C83='Unit Stats'!$A$24,'Unit Stats'!R$24,IF(Armybuilder!$C83='Unit Stats'!$A$25,'Unit Stats'!R$25,IF(Armybuilder!$C83='Unit Stats'!$A$26,'Unit Stats'!R$26,IF(Armybuilder!$C83='Unit Stats'!$A$27,'Unit Stats'!R$27,IF(Armybuilder!$C83='Unit Stats'!$A$28,'Unit Stats'!R$28,IF(Armybuilder!$C83='Unit Stats'!$A$29,'Unit Stats'!R$29,IF(Armybuilder!$C83='Unit Stats'!$A$30,'Unit Stats'!R$30,IF(Armybuilder!$C83='Unit Stats'!$A$31,'Unit Stats'!R$31,IF(Armybuilder!$C83='Unit Stats'!$A$32,'Unit Stats'!R$32,IF(Armybuilder!$C83='Unit Stats'!$A$33,'Unit Stats'!R$33,IF(Armybuilder!$C83='Unit Stats'!$A$34,'Unit Stats'!R$34,IF(Armybuilder!$C83='Unit Stats'!$A$35,'Unit Stats'!R$35,IF(Armybuilder!$C83='Unit Stats'!$A$36,'Unit Stats'!R$36,IF(Armybuilder!$C83='Unit Stats'!$A$37,'Unit Stats'!R$37,IF(Armybuilder!$C83='Unit Stats'!$A$38,'Unit Stats'!R$38,IF(Armybuilder!$C83='Unit Stats'!$A$39,'Unit Stats'!R$39,IF(Armybuilder!$C83='Unit Stats'!$A$40,'Unit Stats'!R$40,IF(Armybuilder!$C83='Unit Stats'!$A$41,'Unit Stats'!R$41,IF(Armybuilder!$C83='Unit Stats'!$A$42,'Unit Stats'!R$42,IF(Armybuilder!$C83='Unit Stats'!$A$43,'Unit Stats'!R$43,IF(Armybuilder!$C83='Unit Stats'!$A$44,'Unit Stats'!R$44,IF(Armybuilder!$C83='Unit Stats'!$A$45,'Unit Stats'!R$45,IF(Armybuilder!$C83='Unit Stats'!$A$46,'Unit Stats'!R$46,IF(Armybuilder!$C83='Unit Stats'!$A$47,'Unit Stats'!R$47,IF(Armybuilder!$C83='Unit Stats'!$A$48,'Unit Stats'!R$48,IF(Armybuilder!$C83='Unit Stats'!$A$49,'Unit Stats'!R$49,IF(Armybuilder!$C83='Unit Stats'!$A$50,'Unit Stats'!R$50,IF(Armybuilder!$C83='Unit Stats'!$A$51,'Unit Stats'!R$51,IF(Armybuilder!$C83='Unit Stats'!$A$52,'Unit Stats'!R$52,IF(Armybuilder!$C83='Unit Stats'!$A$53,'Unit Stats'!R$53,IF(Armybuilder!$C83='Unit Stats'!$A$54,'Unit Stats'!R$54,IF(Armybuilder!$C83='Unit Stats'!$A$55,'Unit Stats'!R$55,IF(Armybuilder!$C83=Wargear!$A$2,Wargear!F$2,IF(Armybuilder!$C83=Wargear!$A$3,Wargear!F$3,IF(Armybuilder!$C83=Wargear!$A$4,Wargear!F$4,IF(Armybuilder!$C83=Wargear!$A$5,Wargear!F$5,IF(Armybuilder!$C83=Wargear!$A$6,Wargear!F$6,IF(Armybuilder!$C83=Wargear!$A$7,Wargear!F$7,'Extra Code wargear1'!D81))))))))))))))))))))))))))))))))))))))))))))))))))))))))))))</f>
        <v>0</v>
      </c>
      <c r="X83" s="49">
        <f>IF(Armybuilder!$C83='Unit Stats'!$A$2,'Unit Stats'!S$2,IF(Armybuilder!$C83='Unit Stats'!$A$3,'Unit Stats'!S$3,IF(Armybuilder!$C83='Unit Stats'!$A$4,'Unit Stats'!S$4,IF(Armybuilder!$C83='Unit Stats'!$A$5,'Unit Stats'!S$5,IF(Armybuilder!$C83='Unit Stats'!$A$6,'Unit Stats'!S$6,IF(Armybuilder!$C83='Unit Stats'!$A$7,'Unit Stats'!S$7,IF(Armybuilder!$C83='Unit Stats'!$A$8,'Unit Stats'!S$8,IF(Armybuilder!$C83='Unit Stats'!$A$9,'Unit Stats'!S$9,IF(Armybuilder!$C83='Unit Stats'!$A$10,'Unit Stats'!S$10,IF(Armybuilder!$C83='Unit Stats'!$A$11,'Unit Stats'!S$11,IF(Armybuilder!$C83='Unit Stats'!$A$12,'Unit Stats'!S$12,IF(Armybuilder!$C83='Unit Stats'!$A$13,'Unit Stats'!S$13,IF(Armybuilder!$C83='Unit Stats'!$A$14,'Unit Stats'!S$14,IF(Armybuilder!$C83='Unit Stats'!$A$15,'Unit Stats'!S$15,IF(Armybuilder!$C83='Unit Stats'!$A$16,'Unit Stats'!S$16,IF(Armybuilder!$C83='Unit Stats'!$A$17,'Unit Stats'!S$17,IF(Armybuilder!$C83='Unit Stats'!$A$18,'Unit Stats'!S$18,IF(Armybuilder!$C83='Unit Stats'!$A$19,'Unit Stats'!S$19,IF(Armybuilder!$C83='Unit Stats'!$A$20,'Unit Stats'!S$20,IF(Armybuilder!$C83='Unit Stats'!$A$21,'Unit Stats'!S$21,IF(Armybuilder!$C83='Unit Stats'!$A$22,'Unit Stats'!S$22,IF(Armybuilder!$C83='Unit Stats'!$A$23,'Unit Stats'!S$23,IF(Armybuilder!$C83='Unit Stats'!$A$24,'Unit Stats'!S$24,IF(Armybuilder!$C83='Unit Stats'!$A$25,'Unit Stats'!S$25,IF(Armybuilder!$C83='Unit Stats'!$A$26,'Unit Stats'!S$26,IF(Armybuilder!$C83='Unit Stats'!$A$27,'Unit Stats'!S$27,IF(Armybuilder!$C83='Unit Stats'!$A$28,'Unit Stats'!S$28,IF(Armybuilder!$C83='Unit Stats'!$A$29,'Unit Stats'!S$29,IF(Armybuilder!$C83='Unit Stats'!$A$30,'Unit Stats'!S$30,IF(Armybuilder!$C83='Unit Stats'!$A$31,'Unit Stats'!S$31,IF(Armybuilder!$C83='Unit Stats'!$A$32,'Unit Stats'!S$32,IF(Armybuilder!$C83='Unit Stats'!$A$33,'Unit Stats'!S$33,IF(Armybuilder!$C83='Unit Stats'!$A$34,'Unit Stats'!S$34,IF(Armybuilder!$C83='Unit Stats'!$A$35,'Unit Stats'!S$35,IF(Armybuilder!$C83='Unit Stats'!$A$36,'Unit Stats'!S$36,IF(Armybuilder!$C83='Unit Stats'!$A$37,'Unit Stats'!S$37,IF(Armybuilder!$C83='Unit Stats'!$A$38,'Unit Stats'!S$38,IF(Armybuilder!$C83='Unit Stats'!$A$39,'Unit Stats'!S$39,IF(Armybuilder!$C83='Unit Stats'!$A$40,'Unit Stats'!S$40,IF(Armybuilder!$C83='Unit Stats'!$A$41,'Unit Stats'!S$41,IF(Armybuilder!$C83='Unit Stats'!$A$42,'Unit Stats'!S$42,IF(Armybuilder!$C83='Unit Stats'!$A$43,'Unit Stats'!S$43,IF(Armybuilder!$C83='Unit Stats'!$A$44,'Unit Stats'!S$44,IF(Armybuilder!$C83='Unit Stats'!$A$45,'Unit Stats'!S$45,IF(Armybuilder!$C83='Unit Stats'!$A$46,'Unit Stats'!S$46,IF(Armybuilder!$C83='Unit Stats'!$A$47,'Unit Stats'!S$47,IF(Armybuilder!$C83='Unit Stats'!$A$48,'Unit Stats'!S$48,IF(Armybuilder!$C83='Unit Stats'!$A$49,'Unit Stats'!S$49,IF(Armybuilder!$C83='Unit Stats'!$A$50,'Unit Stats'!S$50,IF(Armybuilder!$C83='Unit Stats'!$A$51,'Unit Stats'!S$51,IF(Armybuilder!$C83='Unit Stats'!$A$52,'Unit Stats'!S$52,IF(Armybuilder!$C83='Unit Stats'!$A$53,'Unit Stats'!S$53,IF(Armybuilder!$C83='Unit Stats'!$A$54,'Unit Stats'!S$54,IF(Armybuilder!$C83='Unit Stats'!$A$55,'Unit Stats'!S$55,IF(Armybuilder!$C83=Wargear!$A$2,Wargear!G$2,IF(Armybuilder!$C83=Wargear!$A$3,Wargear!G$3,IF(Armybuilder!$C83=Wargear!$A$4,Wargear!G$4,IF(Armybuilder!$C83=Wargear!$A$5,Wargear!G$5,IF(Armybuilder!$C83=Wargear!$A$6,Wargear!G$6,IF(Armybuilder!$C83=Wargear!$A$7,Wargear!G$7,'Extra Code wargear1'!E81))))))))))))))))))))))))))))))))))))))))))))))))))))))))))))</f>
        <v>0</v>
      </c>
      <c r="Y83" s="66">
        <f>IF(Armybuilder!$C83='Unit Stats'!$A$7,Armybuilder!$Y$2,IF(Armybuilder!$C83='Unit Stats'!$A$24,Armybuilder!$Y$2,IF(Armybuilder!$C83='Unit Stats'!$A$25,Armybuilder!$Y$2,IF(Armybuilder!$C83='Unit Stats'!$A$28,Armybuilder!$Y$2,IF(Armybuilder!$C83='Unit Stats'!$A$29,Armybuilder!$Y$2,IF(Armybuilder!$C83='Unit Stats'!$A$30,Armybuilder!$Y$2,IF(Armybuilder!$C83='Unit Stats'!$A$31,Armybuilder!$Y$2,IF(Armybuilder!$C83='Unit Stats'!$A$38,Armybuilder!$Y$2,IF(Armybuilder!$C83='Unit Stats'!$A$39,Armybuilder!$Y$2,IF(Armybuilder!$C83='Unit Stats'!$A$53,Armybuilder!$Y$2,IF(Armybuilder!$C83=Wargear!$A$11,Armybuilder!$Y$2,0)))))))))))</f>
        <v>0</v>
      </c>
    </row>
    <row r="84" spans="1:25" s="5" customFormat="1">
      <c r="A84" s="10">
        <f>IF(Armybuilder!$C84='Unit Stats'!$A$2,'Unit Stats'!$B$2,IF(Armybuilder!$C84='Unit Stats'!$A$3,'Unit Stats'!$B$3,IF(Armybuilder!$C84='Unit Stats'!$A$4,'Unit Stats'!$B$4,IF(Armybuilder!$C84='Unit Stats'!$A$5,'Unit Stats'!$B$5,IF(Armybuilder!$C84='Unit Stats'!$A$6,'Unit Stats'!$B$6,IF(Armybuilder!$C84='Unit Stats'!$A$7,'Unit Stats'!$B$7,IF(Armybuilder!$C84='Unit Stats'!$A$8,'Unit Stats'!$B$8,IF(Armybuilder!$C84='Unit Stats'!$A$9,'Unit Stats'!$B$9,IF(Armybuilder!$C84='Unit Stats'!$A$10,'Unit Stats'!$B$10,IF(Armybuilder!$C84='Unit Stats'!$A$11,'Unit Stats'!$B$11,IF(Armybuilder!$C84='Unit Stats'!$A$12,'Unit Stats'!$B$12,IF(Armybuilder!$C84='Unit Stats'!$A$13,'Unit Stats'!$B$13,IF(Armybuilder!$C84='Unit Stats'!$A$14,'Unit Stats'!$B$14,IF(Armybuilder!$C84='Unit Stats'!$A$15,'Unit Stats'!$B$15,IF(Armybuilder!$C84='Unit Stats'!$A$16,'Unit Stats'!$B$16,IF(Armybuilder!$C84='Unit Stats'!$A$17,'Unit Stats'!$B$17,IF(Armybuilder!$C84='Unit Stats'!$A$18,'Unit Stats'!$B$18,IF(Armybuilder!$C84='Unit Stats'!$A$19,'Unit Stats'!$B$19,IF(Armybuilder!$C84='Unit Stats'!$A$20,'Unit Stats'!$B$20,IF(Armybuilder!$C84='Unit Stats'!$A$21,'Unit Stats'!$B$21,IF(Armybuilder!$C84='Unit Stats'!$A$22,'Unit Stats'!$B$22,IF(Armybuilder!$C84='Unit Stats'!$A$23,'Unit Stats'!$B$23,IF(Armybuilder!$C84='Unit Stats'!$A$24,'Unit Stats'!$B$24,IF(Armybuilder!$C84='Unit Stats'!$A$25,'Unit Stats'!$B$25,IF(Armybuilder!$C84='Unit Stats'!$A$26,'Unit Stats'!$B$26,IF(Armybuilder!$C84='Unit Stats'!$A$27,'Unit Stats'!$B$27,IF(Armybuilder!$C84='Unit Stats'!$A$28,'Unit Stats'!$B$28,IF(Armybuilder!$C84='Unit Stats'!$A$29,'Unit Stats'!$B$29,IF(Armybuilder!$C84='Unit Stats'!$A$30,'Unit Stats'!$B$30,IF(Armybuilder!$C84='Unit Stats'!$A$31,'Unit Stats'!$B$31,IF(Armybuilder!$C84='Unit Stats'!$A$32,'Unit Stats'!$B$32,IF(Armybuilder!$C84='Unit Stats'!$A$33,'Unit Stats'!$B$33,IF(Armybuilder!$C84='Unit Stats'!$A$34,'Unit Stats'!$B$34,IF(Armybuilder!$C84='Unit Stats'!$A$35,'Unit Stats'!$B$35,IF(Armybuilder!$C84='Unit Stats'!$A$36,'Unit Stats'!$B$36,IF(Armybuilder!$C84='Unit Stats'!$A$37,'Unit Stats'!$B$37,IF(Armybuilder!$C84='Unit Stats'!$A$38,'Unit Stats'!$B$38,IF(Armybuilder!$C84='Unit Stats'!$A$39,'Unit Stats'!$B$39,IF(Armybuilder!$C84='Unit Stats'!$A$40,'Unit Stats'!$B$40,IF(Armybuilder!$C84='Unit Stats'!$A$41,'Unit Stats'!$B$41,IF(Armybuilder!$C84='Unit Stats'!$A$42,'Unit Stats'!$B$42,IF(Armybuilder!$C84='Unit Stats'!$A$43,'Unit Stats'!$B$43,IF(Armybuilder!$C84='Unit Stats'!$A$44,'Unit Stats'!$B$44,IF(Armybuilder!$C84='Unit Stats'!$A$45,'Unit Stats'!$B$45,IF(Armybuilder!$C84='Unit Stats'!$A$46,'Unit Stats'!$B$46,IF(Armybuilder!$C84='Unit Stats'!$A$47,'Unit Stats'!$B$47,IF(Armybuilder!$C84='Unit Stats'!$A$48,'Unit Stats'!$B$48,IF(Armybuilder!$C84='Unit Stats'!$A$49,'Unit Stats'!$B$49,IF(Armybuilder!$C84='Unit Stats'!$A$50,'Unit Stats'!$B$50,IF(Armybuilder!$C84='Unit Stats'!$A$51,'Unit Stats'!$B$51,IF(Armybuilder!$C84='Unit Stats'!$A$52,'Unit Stats'!$B$52,IF(Armybuilder!$C84='Unit Stats'!$A$53,'Unit Stats'!$B$53,IF(Armybuilder!$C84='Unit Stats'!$A$54,'Unit Stats'!$B$54,IF(Armybuilder!$C84='Unit Stats'!$A$55,'Unit Stats'!$B$55,))))))))))))))))))))))))))))))))))))))))))))))))))))))</f>
        <v>0</v>
      </c>
      <c r="B84" s="2"/>
      <c r="C84" s="75"/>
      <c r="D84" s="76"/>
      <c r="E84" s="32">
        <f>IF(Armybuilder!$C84='Unit Stats'!$A$2,'Unit Stats'!C$2,IF(Armybuilder!$C84='Unit Stats'!$A$3,'Unit Stats'!C$3,IF(Armybuilder!$C84='Unit Stats'!$A$4,'Unit Stats'!C$4,IF(Armybuilder!$C84='Unit Stats'!$A$5,'Unit Stats'!C$5,IF(Armybuilder!$C84='Unit Stats'!$A$6,'Unit Stats'!C$6,IF(Armybuilder!$C84='Unit Stats'!$A$7,'Unit Stats'!C$7,IF(Armybuilder!$C84='Unit Stats'!$A$8,'Unit Stats'!C$8,IF(Armybuilder!$C84='Unit Stats'!$A$9,'Unit Stats'!C$9,IF(Armybuilder!$C84='Unit Stats'!$A$10,'Unit Stats'!C$10,IF(Armybuilder!$C84='Unit Stats'!$A$11,'Unit Stats'!C$11,IF(Armybuilder!$C84='Unit Stats'!$A$12,'Unit Stats'!C$12,IF(Armybuilder!$C84='Unit Stats'!$A$13,'Unit Stats'!C$13,IF(Armybuilder!$C84='Unit Stats'!$A$14,'Unit Stats'!C$14,IF(Armybuilder!$C84='Unit Stats'!$A$15,'Unit Stats'!C$15,IF(Armybuilder!$C84='Unit Stats'!$A$16,'Unit Stats'!C$16,IF(Armybuilder!$C84='Unit Stats'!$A$17,'Unit Stats'!C$17,IF(Armybuilder!$C84='Unit Stats'!$A$18,'Unit Stats'!C$18,IF(Armybuilder!$C84='Unit Stats'!$A$19,'Unit Stats'!C$19,IF(Armybuilder!$C84='Unit Stats'!$A$20,'Unit Stats'!C$20,IF(Armybuilder!$C84='Unit Stats'!$A$21,'Unit Stats'!C$21,IF(Armybuilder!$C84='Unit Stats'!$A$22,'Unit Stats'!C$22,IF(Armybuilder!$C84='Unit Stats'!$A$23,'Unit Stats'!C$23,IF(Armybuilder!$C84='Unit Stats'!$A$24,'Unit Stats'!C$24,IF(Armybuilder!$C84='Unit Stats'!$A$25,'Unit Stats'!C$25,IF(Armybuilder!$C84='Unit Stats'!$A$26,'Unit Stats'!C$26,IF(Armybuilder!$C84='Unit Stats'!$A$27,'Unit Stats'!C$27,IF(Armybuilder!$C84='Unit Stats'!$A$28,'Unit Stats'!C$28,IF(Armybuilder!$C84='Unit Stats'!$A$29,'Unit Stats'!C$29,IF(Armybuilder!$C84='Unit Stats'!$A$30,'Unit Stats'!C$30,IF(Armybuilder!$C84='Unit Stats'!$A$31,'Unit Stats'!C$31,IF(Armybuilder!$C84='Unit Stats'!$A$32,'Unit Stats'!C$32,IF(Armybuilder!$C84='Unit Stats'!$A$33,'Unit Stats'!C$33,IF(Armybuilder!$C84='Unit Stats'!$A$34,'Unit Stats'!C$34,IF(Armybuilder!$C84='Unit Stats'!$A$35,'Unit Stats'!C$35,IF(Armybuilder!$C84='Unit Stats'!$A$36,'Unit Stats'!C$36,IF(Armybuilder!$C84='Unit Stats'!$A$37,'Unit Stats'!C$37,IF(Armybuilder!$C84='Unit Stats'!$A$38,'Unit Stats'!C$38,IF(Armybuilder!$C84='Unit Stats'!$A$39,'Unit Stats'!C$39,IF(Armybuilder!$C84='Unit Stats'!$A$40,'Unit Stats'!C$40,IF(Armybuilder!$C84='Unit Stats'!$A$41,'Unit Stats'!C$41,IF(Armybuilder!$C84='Unit Stats'!$A$42,'Unit Stats'!C$42,IF(Armybuilder!$C84='Unit Stats'!$A$43,'Unit Stats'!C$43,IF(Armybuilder!$C84='Unit Stats'!$A$44,'Unit Stats'!C$44,IF(Armybuilder!$C84='Unit Stats'!$A$45,'Unit Stats'!C$45,IF(Armybuilder!$C84='Unit Stats'!$A$46,'Unit Stats'!C$46,IF(Armybuilder!$C84='Unit Stats'!$A$47,'Unit Stats'!C$47,IF(Armybuilder!$C84='Unit Stats'!$A$48,'Unit Stats'!C$48,IF(Armybuilder!$C84='Unit Stats'!$A$49,'Unit Stats'!C$49,IF(Armybuilder!$C84='Unit Stats'!$A$50,'Unit Stats'!C$50,IF(Armybuilder!$C84='Unit Stats'!$A$51,'Unit Stats'!C$51,IF(Armybuilder!$C84='Unit Stats'!$A$52,'Unit Stats'!C$52,IF(Armybuilder!$C84='Unit Stats'!$A$53,'Unit Stats'!C$53,IF(Armybuilder!$C84='Unit Stats'!$A$54,'Unit Stats'!C$54,IF(Armybuilder!$C84='Unit Stats'!$A$55,'Unit Stats'!C$55,))))))))))))))))))))))))))))))))))))))))))))))))))))))</f>
        <v>0</v>
      </c>
      <c r="F84" s="33">
        <f>IF(Armybuilder!$C84='Unit Stats'!$A$2,'Unit Stats'!D$2,IF(Armybuilder!$C84='Unit Stats'!$A$3,'Unit Stats'!D$3,IF(Armybuilder!$C84='Unit Stats'!$A$4,'Unit Stats'!D$4,IF(Armybuilder!$C84='Unit Stats'!$A$5,'Unit Stats'!D$5,IF(Armybuilder!$C84='Unit Stats'!$A$6,'Unit Stats'!D$6,IF(Armybuilder!$C84='Unit Stats'!$A$7,'Unit Stats'!D$7,IF(Armybuilder!$C84='Unit Stats'!$A$8,'Unit Stats'!D$8,IF(Armybuilder!$C84='Unit Stats'!$A$9,'Unit Stats'!D$9,IF(Armybuilder!$C84='Unit Stats'!$A$10,'Unit Stats'!D$10,IF(Armybuilder!$C84='Unit Stats'!$A$11,'Unit Stats'!D$11,IF(Armybuilder!$C84='Unit Stats'!$A$12,'Unit Stats'!D$12,IF(Armybuilder!$C84='Unit Stats'!$A$13,'Unit Stats'!D$13,IF(Armybuilder!$C84='Unit Stats'!$A$14,'Unit Stats'!D$14,IF(Armybuilder!$C84='Unit Stats'!$A$15,'Unit Stats'!D$15,IF(Armybuilder!$C84='Unit Stats'!$A$16,'Unit Stats'!D$16,IF(Armybuilder!$C84='Unit Stats'!$A$17,'Unit Stats'!D$17,IF(Armybuilder!$C84='Unit Stats'!$A$18,'Unit Stats'!D$18,IF(Armybuilder!$C84='Unit Stats'!$A$19,'Unit Stats'!D$19,IF(Armybuilder!$C84='Unit Stats'!$A$20,'Unit Stats'!D$20,IF(Armybuilder!$C84='Unit Stats'!$A$21,'Unit Stats'!D$21,IF(Armybuilder!$C84='Unit Stats'!$A$22,'Unit Stats'!D$22,IF(Armybuilder!$C84='Unit Stats'!$A$23,'Unit Stats'!D$23,IF(Armybuilder!$C84='Unit Stats'!$A$24,'Unit Stats'!D$24,IF(Armybuilder!$C84='Unit Stats'!$A$25,'Unit Stats'!D$25,IF(Armybuilder!$C84='Unit Stats'!$A$26,'Unit Stats'!D$26,IF(Armybuilder!$C84='Unit Stats'!$A$27,'Unit Stats'!D$27,IF(Armybuilder!$C84='Unit Stats'!$A$28,'Unit Stats'!D$28,IF(Armybuilder!$C84='Unit Stats'!$A$29,'Unit Stats'!D$29,IF(Armybuilder!$C84='Unit Stats'!$A$30,'Unit Stats'!D$30,IF(Armybuilder!$C84='Unit Stats'!$A$31,'Unit Stats'!D$31,IF(Armybuilder!$C84='Unit Stats'!$A$32,'Unit Stats'!D$32,IF(Armybuilder!$C84='Unit Stats'!$A$33,'Unit Stats'!D$33,IF(Armybuilder!$C84='Unit Stats'!$A$34,'Unit Stats'!D$34,IF(Armybuilder!$C84='Unit Stats'!$A$35,'Unit Stats'!D$35,IF(Armybuilder!$C84='Unit Stats'!$A$36,'Unit Stats'!D$36,IF(Armybuilder!$C84='Unit Stats'!$A$37,'Unit Stats'!D$37,IF(Armybuilder!$C84='Unit Stats'!$A$38,'Unit Stats'!D$38,IF(Armybuilder!$C84='Unit Stats'!$A$39,'Unit Stats'!D$39,IF(Armybuilder!$C84='Unit Stats'!$A$40,'Unit Stats'!D$40,IF(Armybuilder!$C84='Unit Stats'!$A$41,'Unit Stats'!D$41,IF(Armybuilder!$C84='Unit Stats'!$A$42,'Unit Stats'!D$42,IF(Armybuilder!$C84='Unit Stats'!$A$43,'Unit Stats'!D$43,IF(Armybuilder!$C84='Unit Stats'!$A$44,'Unit Stats'!D$44,IF(Armybuilder!$C84='Unit Stats'!$A$45,'Unit Stats'!D$45,IF(Armybuilder!$C84='Unit Stats'!$A$46,'Unit Stats'!D$46,IF(Armybuilder!$C84='Unit Stats'!$A$47,'Unit Stats'!D$47,IF(Armybuilder!$C84='Unit Stats'!$A$48,'Unit Stats'!D$48,IF(Armybuilder!$C84='Unit Stats'!$A$49,'Unit Stats'!D$49,IF(Armybuilder!$C84='Unit Stats'!$A$50,'Unit Stats'!D$50,IF(Armybuilder!$C84='Unit Stats'!$A$51,'Unit Stats'!D$51,IF(Armybuilder!$C84='Unit Stats'!$A$52,'Unit Stats'!D$52,IF(Armybuilder!$C84='Unit Stats'!$A$53,'Unit Stats'!D$53,IF(Armybuilder!$C84='Unit Stats'!$A$54,'Unit Stats'!D$54,IF(Armybuilder!$C84='Unit Stats'!$A$55,'Unit Stats'!D$55,))))))))))))))))))))))))))))))))))))))))))))))))))))))</f>
        <v>0</v>
      </c>
      <c r="G84" s="34">
        <f>IF(Armybuilder!$C84='Unit Stats'!$A$2,'Unit Stats'!E$2,IF(Armybuilder!$C84='Unit Stats'!$A$3,'Unit Stats'!E$3,IF(Armybuilder!$C84='Unit Stats'!$A$4,'Unit Stats'!E$4,IF(Armybuilder!$C84='Unit Stats'!$A$5,'Unit Stats'!E$5,IF(Armybuilder!$C84='Unit Stats'!$A$6,'Unit Stats'!E$6,IF(Armybuilder!$C84='Unit Stats'!$A$7,'Unit Stats'!E$7,IF(Armybuilder!$C84='Unit Stats'!$A$8,'Unit Stats'!E$8,IF(Armybuilder!$C84='Unit Stats'!$A$9,'Unit Stats'!E$9,IF(Armybuilder!$C84='Unit Stats'!$A$10,'Unit Stats'!E$10,IF(Armybuilder!$C84='Unit Stats'!$A$11,'Unit Stats'!E$11,IF(Armybuilder!$C84='Unit Stats'!$A$12,'Unit Stats'!E$12,IF(Armybuilder!$C84='Unit Stats'!$A$13,'Unit Stats'!E$13,IF(Armybuilder!$C84='Unit Stats'!$A$14,'Unit Stats'!E$14,IF(Armybuilder!$C84='Unit Stats'!$A$15,'Unit Stats'!E$15,IF(Armybuilder!$C84='Unit Stats'!$A$16,'Unit Stats'!E$16,IF(Armybuilder!$C84='Unit Stats'!$A$17,'Unit Stats'!E$17,IF(Armybuilder!$C84='Unit Stats'!$A$18,'Unit Stats'!E$18,IF(Armybuilder!$C84='Unit Stats'!$A$19,'Unit Stats'!E$19,IF(Armybuilder!$C84='Unit Stats'!$A$20,'Unit Stats'!E$20,IF(Armybuilder!$C84='Unit Stats'!$A$21,'Unit Stats'!E$21,IF(Armybuilder!$C84='Unit Stats'!$A$22,'Unit Stats'!E$22,IF(Armybuilder!$C84='Unit Stats'!$A$23,'Unit Stats'!E$23,IF(Armybuilder!$C84='Unit Stats'!$A$24,'Unit Stats'!E$24,IF(Armybuilder!$C84='Unit Stats'!$A$25,'Unit Stats'!E$25,IF(Armybuilder!$C84='Unit Stats'!$A$26,'Unit Stats'!E$26,IF(Armybuilder!$C84='Unit Stats'!$A$27,'Unit Stats'!E$27,IF(Armybuilder!$C84='Unit Stats'!$A$28,'Unit Stats'!E$28,IF(Armybuilder!$C84='Unit Stats'!$A$29,'Unit Stats'!E$29,IF(Armybuilder!$C84='Unit Stats'!$A$30,'Unit Stats'!E$30,IF(Armybuilder!$C84='Unit Stats'!$A$31,'Unit Stats'!E$31,IF(Armybuilder!$C84='Unit Stats'!$A$32,'Unit Stats'!E$32,IF(Armybuilder!$C84='Unit Stats'!$A$33,'Unit Stats'!E$33,IF(Armybuilder!$C84='Unit Stats'!$A$34,'Unit Stats'!E$34,IF(Armybuilder!$C84='Unit Stats'!$A$35,'Unit Stats'!E$35,IF(Armybuilder!$C84='Unit Stats'!$A$36,'Unit Stats'!E$36,IF(Armybuilder!$C84='Unit Stats'!$A$37,'Unit Stats'!E$37,IF(Armybuilder!$C84='Unit Stats'!$A$38,'Unit Stats'!E$38,IF(Armybuilder!$C84='Unit Stats'!$A$39,'Unit Stats'!E$39,IF(Armybuilder!$C84='Unit Stats'!$A$40,'Unit Stats'!E$40,IF(Armybuilder!$C84='Unit Stats'!$A$41,'Unit Stats'!E$41,IF(Armybuilder!$C84='Unit Stats'!$A$42,'Unit Stats'!E$42,IF(Armybuilder!$C84='Unit Stats'!$A$43,'Unit Stats'!E$43,IF(Armybuilder!$C84='Unit Stats'!$A$44,'Unit Stats'!E$44,IF(Armybuilder!$C84='Unit Stats'!$A$45,'Unit Stats'!E$45,IF(Armybuilder!$C84='Unit Stats'!$A$46,'Unit Stats'!E$46,IF(Armybuilder!$C84='Unit Stats'!$A$47,'Unit Stats'!E$47,IF(Armybuilder!$C84='Unit Stats'!$A$48,'Unit Stats'!E$48,IF(Armybuilder!$C84='Unit Stats'!$A$49,'Unit Stats'!E$49,IF(Armybuilder!$C84='Unit Stats'!$A$50,'Unit Stats'!E$50,IF(Armybuilder!$C84='Unit Stats'!$A$51,'Unit Stats'!E$51,IF(Armybuilder!$C84='Unit Stats'!$A$52,'Unit Stats'!E$52,IF(Armybuilder!$C84='Unit Stats'!$A$53,'Unit Stats'!E$53,IF(Armybuilder!$C84='Unit Stats'!$A$54,'Unit Stats'!E$54,IF(Armybuilder!$C84='Unit Stats'!$A$55,'Unit Stats'!E$55,))))))))))))))))))))))))))))))))))))))))))))))))))))))</f>
        <v>0</v>
      </c>
      <c r="H84" s="33">
        <f>IF(Armybuilder!$C84='Unit Stats'!$A$2,'Unit Stats'!F$2,IF(Armybuilder!$C84='Unit Stats'!$A$3,'Unit Stats'!F$3,IF(Armybuilder!$C84='Unit Stats'!$A$4,'Unit Stats'!F$4,IF(Armybuilder!$C84='Unit Stats'!$A$5,'Unit Stats'!F$5,IF(Armybuilder!$C84='Unit Stats'!$A$6,'Unit Stats'!F$6,IF(Armybuilder!$C84='Unit Stats'!$A$7,'Unit Stats'!F$7,IF(Armybuilder!$C84='Unit Stats'!$A$8,'Unit Stats'!F$8,IF(Armybuilder!$C84='Unit Stats'!$A$9,'Unit Stats'!F$9,IF(Armybuilder!$C84='Unit Stats'!$A$10,'Unit Stats'!F$10,IF(Armybuilder!$C84='Unit Stats'!$A$11,'Unit Stats'!F$11,IF(Armybuilder!$C84='Unit Stats'!$A$12,'Unit Stats'!F$12,IF(Armybuilder!$C84='Unit Stats'!$A$13,'Unit Stats'!F$13,IF(Armybuilder!$C84='Unit Stats'!$A$14,'Unit Stats'!F$14,IF(Armybuilder!$C84='Unit Stats'!$A$15,'Unit Stats'!F$15,IF(Armybuilder!$C84='Unit Stats'!$A$16,'Unit Stats'!F$16,IF(Armybuilder!$C84='Unit Stats'!$A$17,'Unit Stats'!F$17,IF(Armybuilder!$C84='Unit Stats'!$A$18,'Unit Stats'!F$18,IF(Armybuilder!$C84='Unit Stats'!$A$19,'Unit Stats'!F$19,IF(Armybuilder!$C84='Unit Stats'!$A$20,'Unit Stats'!F$20,IF(Armybuilder!$C84='Unit Stats'!$A$21,'Unit Stats'!F$21,IF(Armybuilder!$C84='Unit Stats'!$A$22,'Unit Stats'!F$22,IF(Armybuilder!$C84='Unit Stats'!$A$23,'Unit Stats'!F$23,IF(Armybuilder!$C84='Unit Stats'!$A$24,'Unit Stats'!F$24,IF(Armybuilder!$C84='Unit Stats'!$A$25,'Unit Stats'!F$25,IF(Armybuilder!$C84='Unit Stats'!$A$26,'Unit Stats'!F$26,IF(Armybuilder!$C84='Unit Stats'!$A$27,'Unit Stats'!F$27,IF(Armybuilder!$C84='Unit Stats'!$A$28,'Unit Stats'!F$28,IF(Armybuilder!$C84='Unit Stats'!$A$29,'Unit Stats'!F$29,IF(Armybuilder!$C84='Unit Stats'!$A$30,'Unit Stats'!F$30,IF(Armybuilder!$C84='Unit Stats'!$A$31,'Unit Stats'!F$31,IF(Armybuilder!$C84='Unit Stats'!$A$32,'Unit Stats'!F$32,IF(Armybuilder!$C84='Unit Stats'!$A$33,'Unit Stats'!F$33,IF(Armybuilder!$C84='Unit Stats'!$A$34,'Unit Stats'!F$34,IF(Armybuilder!$C84='Unit Stats'!$A$35,'Unit Stats'!F$35,IF(Armybuilder!$C84='Unit Stats'!$A$36,'Unit Stats'!F$36,IF(Armybuilder!$C84='Unit Stats'!$A$37,'Unit Stats'!F$37,IF(Armybuilder!$C84='Unit Stats'!$A$38,'Unit Stats'!F$38,IF(Armybuilder!$C84='Unit Stats'!$A$39,'Unit Stats'!F$39,IF(Armybuilder!$C84='Unit Stats'!$A$40,'Unit Stats'!F$40,IF(Armybuilder!$C84='Unit Stats'!$A$41,'Unit Stats'!F$41,IF(Armybuilder!$C84='Unit Stats'!$A$42,'Unit Stats'!F$42,IF(Armybuilder!$C84='Unit Stats'!$A$43,'Unit Stats'!F$43,IF(Armybuilder!$C84='Unit Stats'!$A$44,'Unit Stats'!F$44,IF(Armybuilder!$C84='Unit Stats'!$A$45,'Unit Stats'!F$45,IF(Armybuilder!$C84='Unit Stats'!$A$46,'Unit Stats'!F$46,IF(Armybuilder!$C84='Unit Stats'!$A$47,'Unit Stats'!F$47,IF(Armybuilder!$C84='Unit Stats'!$A$48,'Unit Stats'!F$48,IF(Armybuilder!$C84='Unit Stats'!$A$49,'Unit Stats'!F$49,IF(Armybuilder!$C84='Unit Stats'!$A$50,'Unit Stats'!F$50,IF(Armybuilder!$C84='Unit Stats'!$A$51,'Unit Stats'!F$51,IF(Armybuilder!$C84='Unit Stats'!$A$52,'Unit Stats'!F$52,IF(Armybuilder!$C84='Unit Stats'!$A$53,'Unit Stats'!F$53,IF(Armybuilder!$C84='Unit Stats'!$A$54,'Unit Stats'!F$54,IF(Armybuilder!$C84='Unit Stats'!$A$55,'Unit Stats'!F$55,))))))))))))))))))))))))))))))))))))))))))))))))))))))</f>
        <v>0</v>
      </c>
      <c r="I84" s="34">
        <f>IF(Armybuilder!$C84='Unit Stats'!$A$2,'Unit Stats'!G$2,IF(Armybuilder!$C84='Unit Stats'!$A$3,'Unit Stats'!G$3,IF(Armybuilder!$C84='Unit Stats'!$A$4,'Unit Stats'!G$4,IF(Armybuilder!$C84='Unit Stats'!$A$5,'Unit Stats'!G$5,IF(Armybuilder!$C84='Unit Stats'!$A$6,'Unit Stats'!G$6,IF(Armybuilder!$C84='Unit Stats'!$A$7,'Unit Stats'!G$7,IF(Armybuilder!$C84='Unit Stats'!$A$8,'Unit Stats'!G$8,IF(Armybuilder!$C84='Unit Stats'!$A$9,'Unit Stats'!G$9,IF(Armybuilder!$C84='Unit Stats'!$A$10,'Unit Stats'!G$10,IF(Armybuilder!$C84='Unit Stats'!$A$11,'Unit Stats'!G$11,IF(Armybuilder!$C84='Unit Stats'!$A$12,'Unit Stats'!G$12,IF(Armybuilder!$C84='Unit Stats'!$A$13,'Unit Stats'!G$13,IF(Armybuilder!$C84='Unit Stats'!$A$14,'Unit Stats'!G$14,IF(Armybuilder!$C84='Unit Stats'!$A$15,'Unit Stats'!G$15,IF(Armybuilder!$C84='Unit Stats'!$A$16,'Unit Stats'!G$16,IF(Armybuilder!$C84='Unit Stats'!$A$17,'Unit Stats'!G$17,IF(Armybuilder!$C84='Unit Stats'!$A$18,'Unit Stats'!G$18,IF(Armybuilder!$C84='Unit Stats'!$A$19,'Unit Stats'!G$19,IF(Armybuilder!$C84='Unit Stats'!$A$20,'Unit Stats'!G$20,IF(Armybuilder!$C84='Unit Stats'!$A$21,'Unit Stats'!G$21,IF(Armybuilder!$C84='Unit Stats'!$A$22,'Unit Stats'!G$22,IF(Armybuilder!$C84='Unit Stats'!$A$23,'Unit Stats'!G$23,IF(Armybuilder!$C84='Unit Stats'!$A$24,'Unit Stats'!G$24,IF(Armybuilder!$C84='Unit Stats'!$A$25,'Unit Stats'!G$25,IF(Armybuilder!$C84='Unit Stats'!$A$26,'Unit Stats'!G$26,IF(Armybuilder!$C84='Unit Stats'!$A$27,'Unit Stats'!G$27,IF(Armybuilder!$C84='Unit Stats'!$A$28,'Unit Stats'!G$28,IF(Armybuilder!$C84='Unit Stats'!$A$29,'Unit Stats'!G$29,IF(Armybuilder!$C84='Unit Stats'!$A$30,'Unit Stats'!G$30,IF(Armybuilder!$C84='Unit Stats'!$A$31,'Unit Stats'!G$31,IF(Armybuilder!$C84='Unit Stats'!$A$32,'Unit Stats'!G$32,IF(Armybuilder!$C84='Unit Stats'!$A$33,'Unit Stats'!G$33,IF(Armybuilder!$C84='Unit Stats'!$A$34,'Unit Stats'!G$34,IF(Armybuilder!$C84='Unit Stats'!$A$35,'Unit Stats'!G$35,IF(Armybuilder!$C84='Unit Stats'!$A$36,'Unit Stats'!G$36,IF(Armybuilder!$C84='Unit Stats'!$A$37,'Unit Stats'!G$37,IF(Armybuilder!$C84='Unit Stats'!$A$38,'Unit Stats'!G$38,IF(Armybuilder!$C84='Unit Stats'!$A$39,'Unit Stats'!G$39,IF(Armybuilder!$C84='Unit Stats'!$A$40,'Unit Stats'!G$40,IF(Armybuilder!$C84='Unit Stats'!$A$41,'Unit Stats'!G$41,IF(Armybuilder!$C84='Unit Stats'!$A$42,'Unit Stats'!G$42,IF(Armybuilder!$C84='Unit Stats'!$A$43,'Unit Stats'!G$43,IF(Armybuilder!$C84='Unit Stats'!$A$44,'Unit Stats'!G$44,IF(Armybuilder!$C84='Unit Stats'!$A$45,'Unit Stats'!G$45,IF(Armybuilder!$C84='Unit Stats'!$A$46,'Unit Stats'!G$46,IF(Armybuilder!$C84='Unit Stats'!$A$47,'Unit Stats'!G$47,IF(Armybuilder!$C84='Unit Stats'!$A$48,'Unit Stats'!G$48,IF(Armybuilder!$C84='Unit Stats'!$A$49,'Unit Stats'!G$49,IF(Armybuilder!$C84='Unit Stats'!$A$50,'Unit Stats'!G$50,IF(Armybuilder!$C84='Unit Stats'!$A$51,'Unit Stats'!G$51,IF(Armybuilder!$C84='Unit Stats'!$A$52,'Unit Stats'!G$52,IF(Armybuilder!$C84='Unit Stats'!$A$53,'Unit Stats'!G$53,IF(Armybuilder!$C84='Unit Stats'!$A$54,'Unit Stats'!G$54,IF(Armybuilder!$C84='Unit Stats'!$A$55,'Unit Stats'!G$55,))))))))))))))))))))))))))))))))))))))))))))))))))))))</f>
        <v>0</v>
      </c>
      <c r="J84" s="33">
        <f>IF(Armybuilder!$C84='Unit Stats'!$A$2,'Unit Stats'!H$2,IF(Armybuilder!$C84='Unit Stats'!$A$3,'Unit Stats'!H$3,IF(Armybuilder!$C84='Unit Stats'!$A$4,'Unit Stats'!H$4,IF(Armybuilder!$C84='Unit Stats'!$A$5,'Unit Stats'!H$5,IF(Armybuilder!$C84='Unit Stats'!$A$6,'Unit Stats'!H$6,IF(Armybuilder!$C84='Unit Stats'!$A$7,'Unit Stats'!H$7,IF(Armybuilder!$C84='Unit Stats'!$A$8,'Unit Stats'!H$8,IF(Armybuilder!$C84='Unit Stats'!$A$9,'Unit Stats'!H$9,IF(Armybuilder!$C84='Unit Stats'!$A$10,'Unit Stats'!H$10,IF(Armybuilder!$C84='Unit Stats'!$A$11,'Unit Stats'!H$11,IF(Armybuilder!$C84='Unit Stats'!$A$12,'Unit Stats'!H$12,IF(Armybuilder!$C84='Unit Stats'!$A$13,'Unit Stats'!H$13,IF(Armybuilder!$C84='Unit Stats'!$A$14,'Unit Stats'!H$14,IF(Armybuilder!$C84='Unit Stats'!$A$15,'Unit Stats'!H$15,IF(Armybuilder!$C84='Unit Stats'!$A$16,'Unit Stats'!H$16,IF(Armybuilder!$C84='Unit Stats'!$A$17,'Unit Stats'!H$17,IF(Armybuilder!$C84='Unit Stats'!$A$18,'Unit Stats'!H$18,IF(Armybuilder!$C84='Unit Stats'!$A$19,'Unit Stats'!H$19,IF(Armybuilder!$C84='Unit Stats'!$A$20,'Unit Stats'!H$20,IF(Armybuilder!$C84='Unit Stats'!$A$21,'Unit Stats'!H$21,IF(Armybuilder!$C84='Unit Stats'!$A$22,'Unit Stats'!H$22,IF(Armybuilder!$C84='Unit Stats'!$A$23,'Unit Stats'!H$23,IF(Armybuilder!$C84='Unit Stats'!$A$24,'Unit Stats'!H$24,IF(Armybuilder!$C84='Unit Stats'!$A$25,'Unit Stats'!H$25,IF(Armybuilder!$C84='Unit Stats'!$A$26,'Unit Stats'!H$26,IF(Armybuilder!$C84='Unit Stats'!$A$27,'Unit Stats'!H$27,IF(Armybuilder!$C84='Unit Stats'!$A$28,'Unit Stats'!H$28,IF(Armybuilder!$C84='Unit Stats'!$A$29,'Unit Stats'!H$29,IF(Armybuilder!$C84='Unit Stats'!$A$30,'Unit Stats'!H$30,IF(Armybuilder!$C84='Unit Stats'!$A$31,'Unit Stats'!H$31,IF(Armybuilder!$C84='Unit Stats'!$A$32,'Unit Stats'!H$32,IF(Armybuilder!$C84='Unit Stats'!$A$33,'Unit Stats'!H$33,IF(Armybuilder!$C84='Unit Stats'!$A$34,'Unit Stats'!H$34,IF(Armybuilder!$C84='Unit Stats'!$A$35,'Unit Stats'!H$35,IF(Armybuilder!$C84='Unit Stats'!$A$36,'Unit Stats'!H$36,IF(Armybuilder!$C84='Unit Stats'!$A$37,'Unit Stats'!H$37,IF(Armybuilder!$C84='Unit Stats'!$A$38,'Unit Stats'!H$38,IF(Armybuilder!$C84='Unit Stats'!$A$39,'Unit Stats'!H$39,IF(Armybuilder!$C84='Unit Stats'!$A$40,'Unit Stats'!H$40,IF(Armybuilder!$C84='Unit Stats'!$A$41,'Unit Stats'!H$41,IF(Armybuilder!$C84='Unit Stats'!$A$42,'Unit Stats'!H$42,IF(Armybuilder!$C84='Unit Stats'!$A$43,'Unit Stats'!H$43,IF(Armybuilder!$C84='Unit Stats'!$A$44,'Unit Stats'!H$44,IF(Armybuilder!$C84='Unit Stats'!$A$45,'Unit Stats'!H$45,IF(Armybuilder!$C84='Unit Stats'!$A$46,'Unit Stats'!H$46,IF(Armybuilder!$C84='Unit Stats'!$A$47,'Unit Stats'!H$47,IF(Armybuilder!$C84='Unit Stats'!$A$48,'Unit Stats'!H$48,IF(Armybuilder!$C84='Unit Stats'!$A$49,'Unit Stats'!H$49,IF(Armybuilder!$C84='Unit Stats'!$A$50,'Unit Stats'!H$50,IF(Armybuilder!$C84='Unit Stats'!$A$51,'Unit Stats'!H$51,IF(Armybuilder!$C84='Unit Stats'!$A$52,'Unit Stats'!H$52,IF(Armybuilder!$C84='Unit Stats'!$A$53,'Unit Stats'!H$53,IF(Armybuilder!$C84='Unit Stats'!$A$54,'Unit Stats'!H$54,IF(Armybuilder!$C84='Unit Stats'!$A$55,'Unit Stats'!H$55,))))))))))))))))))))))))))))))))))))))))))))))))))))))</f>
        <v>0</v>
      </c>
      <c r="K84" s="34">
        <f>IF(Armybuilder!$C84='Unit Stats'!$A$2,'Unit Stats'!I$2,IF(Armybuilder!$C84='Unit Stats'!$A$3,'Unit Stats'!I$3,IF(Armybuilder!$C84='Unit Stats'!$A$4,'Unit Stats'!I$4,IF(Armybuilder!$C84='Unit Stats'!$A$5,'Unit Stats'!I$5,IF(Armybuilder!$C84='Unit Stats'!$A$6,'Unit Stats'!I$6,IF(Armybuilder!$C84='Unit Stats'!$A$7,'Unit Stats'!I$7,IF(Armybuilder!$C84='Unit Stats'!$A$8,'Unit Stats'!I$8,IF(Armybuilder!$C84='Unit Stats'!$A$9,'Unit Stats'!I$9,IF(Armybuilder!$C84='Unit Stats'!$A$10,'Unit Stats'!I$10,IF(Armybuilder!$C84='Unit Stats'!$A$11,'Unit Stats'!I$11,IF(Armybuilder!$C84='Unit Stats'!$A$12,'Unit Stats'!I$12,IF(Armybuilder!$C84='Unit Stats'!$A$13,'Unit Stats'!I$13,IF(Armybuilder!$C84='Unit Stats'!$A$14,'Unit Stats'!I$14,IF(Armybuilder!$C84='Unit Stats'!$A$15,'Unit Stats'!I$15,IF(Armybuilder!$C84='Unit Stats'!$A$16,'Unit Stats'!I$16,IF(Armybuilder!$C84='Unit Stats'!$A$17,'Unit Stats'!I$17,IF(Armybuilder!$C84='Unit Stats'!$A$18,'Unit Stats'!I$18,IF(Armybuilder!$C84='Unit Stats'!$A$19,'Unit Stats'!I$19,IF(Armybuilder!$C84='Unit Stats'!$A$20,'Unit Stats'!I$20,IF(Armybuilder!$C84='Unit Stats'!$A$21,'Unit Stats'!I$21,IF(Armybuilder!$C84='Unit Stats'!$A$22,'Unit Stats'!I$22,IF(Armybuilder!$C84='Unit Stats'!$A$23,'Unit Stats'!I$23,IF(Armybuilder!$C84='Unit Stats'!$A$24,'Unit Stats'!I$24,IF(Armybuilder!$C84='Unit Stats'!$A$25,'Unit Stats'!I$25,IF(Armybuilder!$C84='Unit Stats'!$A$26,'Unit Stats'!I$26,IF(Armybuilder!$C84='Unit Stats'!$A$27,'Unit Stats'!I$27,IF(Armybuilder!$C84='Unit Stats'!$A$28,'Unit Stats'!I$28,IF(Armybuilder!$C84='Unit Stats'!$A$29,'Unit Stats'!I$29,IF(Armybuilder!$C84='Unit Stats'!$A$30,'Unit Stats'!I$30,IF(Armybuilder!$C84='Unit Stats'!$A$31,'Unit Stats'!I$31,IF(Armybuilder!$C84='Unit Stats'!$A$32,'Unit Stats'!I$32,IF(Armybuilder!$C84='Unit Stats'!$A$33,'Unit Stats'!I$33,IF(Armybuilder!$C84='Unit Stats'!$A$34,'Unit Stats'!I$34,IF(Armybuilder!$C84='Unit Stats'!$A$35,'Unit Stats'!I$35,IF(Armybuilder!$C84='Unit Stats'!$A$36,'Unit Stats'!I$36,IF(Armybuilder!$C84='Unit Stats'!$A$37,'Unit Stats'!I$37,IF(Armybuilder!$C84='Unit Stats'!$A$38,'Unit Stats'!I$38,IF(Armybuilder!$C84='Unit Stats'!$A$39,'Unit Stats'!I$39,IF(Armybuilder!$C84='Unit Stats'!$A$40,'Unit Stats'!I$40,IF(Armybuilder!$C84='Unit Stats'!$A$41,'Unit Stats'!I$41,IF(Armybuilder!$C84='Unit Stats'!$A$42,'Unit Stats'!I$42,IF(Armybuilder!$C84='Unit Stats'!$A$43,'Unit Stats'!I$43,IF(Armybuilder!$C84='Unit Stats'!$A$44,'Unit Stats'!I$44,IF(Armybuilder!$C84='Unit Stats'!$A$45,'Unit Stats'!I$45,IF(Armybuilder!$C84='Unit Stats'!$A$46,'Unit Stats'!I$46,IF(Armybuilder!$C84='Unit Stats'!$A$47,'Unit Stats'!I$47,IF(Armybuilder!$C84='Unit Stats'!$A$48,'Unit Stats'!I$48,IF(Armybuilder!$C84='Unit Stats'!$A$49,'Unit Stats'!I$49,IF(Armybuilder!$C84='Unit Stats'!$A$50,'Unit Stats'!I$50,IF(Armybuilder!$C84='Unit Stats'!$A$51,'Unit Stats'!I$51,IF(Armybuilder!$C84='Unit Stats'!$A$52,'Unit Stats'!I$52,IF(Armybuilder!$C84='Unit Stats'!$A$53,'Unit Stats'!I$53,IF(Armybuilder!$C84='Unit Stats'!$A$54,'Unit Stats'!I$54,IF(Armybuilder!$C84='Unit Stats'!$A$55,'Unit Stats'!I$55,))))))))))))))))))))))))))))))))))))))))))))))))))))))</f>
        <v>0</v>
      </c>
      <c r="L84" s="33">
        <f>IF(Armybuilder!$C84='Unit Stats'!$A$2,'Unit Stats'!J$2,IF(Armybuilder!$C84='Unit Stats'!$A$3,'Unit Stats'!J$3,IF(Armybuilder!$C84='Unit Stats'!$A$4,'Unit Stats'!J$4,IF(Armybuilder!$C84='Unit Stats'!$A$5,'Unit Stats'!J$5,IF(Armybuilder!$C84='Unit Stats'!$A$6,'Unit Stats'!J$6,IF(Armybuilder!$C84='Unit Stats'!$A$7,'Unit Stats'!J$7,IF(Armybuilder!$C84='Unit Stats'!$A$8,'Unit Stats'!J$8,IF(Armybuilder!$C84='Unit Stats'!$A$9,'Unit Stats'!J$9,IF(Armybuilder!$C84='Unit Stats'!$A$10,'Unit Stats'!J$10,IF(Armybuilder!$C84='Unit Stats'!$A$11,'Unit Stats'!J$11,IF(Armybuilder!$C84='Unit Stats'!$A$12,'Unit Stats'!J$12,IF(Armybuilder!$C84='Unit Stats'!$A$13,'Unit Stats'!J$13,IF(Armybuilder!$C84='Unit Stats'!$A$14,'Unit Stats'!J$14,IF(Armybuilder!$C84='Unit Stats'!$A$15,'Unit Stats'!J$15,IF(Armybuilder!$C84='Unit Stats'!$A$16,'Unit Stats'!J$16,IF(Armybuilder!$C84='Unit Stats'!$A$17,'Unit Stats'!J$17,IF(Armybuilder!$C84='Unit Stats'!$A$18,'Unit Stats'!J$18,IF(Armybuilder!$C84='Unit Stats'!$A$19,'Unit Stats'!J$19,IF(Armybuilder!$C84='Unit Stats'!$A$20,'Unit Stats'!J$20,IF(Armybuilder!$C84='Unit Stats'!$A$21,'Unit Stats'!J$21,IF(Armybuilder!$C84='Unit Stats'!$A$22,'Unit Stats'!J$22,IF(Armybuilder!$C84='Unit Stats'!$A$23,'Unit Stats'!J$23,IF(Armybuilder!$C84='Unit Stats'!$A$24,'Unit Stats'!J$24,IF(Armybuilder!$C84='Unit Stats'!$A$25,'Unit Stats'!J$25,IF(Armybuilder!$C84='Unit Stats'!$A$26,'Unit Stats'!J$26,IF(Armybuilder!$C84='Unit Stats'!$A$27,'Unit Stats'!J$27,IF(Armybuilder!$C84='Unit Stats'!$A$28,'Unit Stats'!J$28,IF(Armybuilder!$C84='Unit Stats'!$A$29,'Unit Stats'!J$29,IF(Armybuilder!$C84='Unit Stats'!$A$30,'Unit Stats'!J$30,IF(Armybuilder!$C84='Unit Stats'!$A$31,'Unit Stats'!J$31,IF(Armybuilder!$C84='Unit Stats'!$A$32,'Unit Stats'!J$32,IF(Armybuilder!$C84='Unit Stats'!$A$33,'Unit Stats'!J$33,IF(Armybuilder!$C84='Unit Stats'!$A$34,'Unit Stats'!J$34,IF(Armybuilder!$C84='Unit Stats'!$A$35,'Unit Stats'!J$35,IF(Armybuilder!$C84='Unit Stats'!$A$36,'Unit Stats'!J$36,IF(Armybuilder!$C84='Unit Stats'!$A$37,'Unit Stats'!J$37,IF(Armybuilder!$C84='Unit Stats'!$A$38,'Unit Stats'!J$38,IF(Armybuilder!$C84='Unit Stats'!$A$39,'Unit Stats'!J$39,IF(Armybuilder!$C84='Unit Stats'!$A$40,'Unit Stats'!J$40,IF(Armybuilder!$C84='Unit Stats'!$A$41,'Unit Stats'!J$41,IF(Armybuilder!$C84='Unit Stats'!$A$42,'Unit Stats'!J$42,IF(Armybuilder!$C84='Unit Stats'!$A$43,'Unit Stats'!J$43,IF(Armybuilder!$C84='Unit Stats'!$A$44,'Unit Stats'!J$44,IF(Armybuilder!$C84='Unit Stats'!$A$45,'Unit Stats'!J$45,IF(Armybuilder!$C84='Unit Stats'!$A$46,'Unit Stats'!J$46,IF(Armybuilder!$C84='Unit Stats'!$A$47,'Unit Stats'!J$47,IF(Armybuilder!$C84='Unit Stats'!$A$48,'Unit Stats'!J$48,IF(Armybuilder!$C84='Unit Stats'!$A$49,'Unit Stats'!J$49,IF(Armybuilder!$C84='Unit Stats'!$A$50,'Unit Stats'!J$50,IF(Armybuilder!$C84='Unit Stats'!$A$51,'Unit Stats'!J$51,IF(Armybuilder!$C84='Unit Stats'!$A$52,'Unit Stats'!J$52,IF(Armybuilder!$C84='Unit Stats'!$A$53,'Unit Stats'!J$53,IF(Armybuilder!$C84='Unit Stats'!$A$54,'Unit Stats'!J$54,IF(Armybuilder!$C84='Unit Stats'!$A$55,'Unit Stats'!J$55,))))))))))))))))))))))))))))))))))))))))))))))))))))))</f>
        <v>0</v>
      </c>
      <c r="M84" s="38">
        <f>IF(Armybuilder!$C84='Unit Stats'!$A$2,'Unit Stats'!K$2,IF(Armybuilder!$C84='Unit Stats'!$A$3,'Unit Stats'!K$3,IF(Armybuilder!$C84='Unit Stats'!$A$4,'Unit Stats'!K$4,IF(Armybuilder!$C84='Unit Stats'!$A$5,'Unit Stats'!K$5,IF(Armybuilder!$C84='Unit Stats'!$A$6,'Unit Stats'!K$6,IF(Armybuilder!$C84='Unit Stats'!$A$7,'Unit Stats'!K$7,IF(Armybuilder!$C84='Unit Stats'!$A$8,'Unit Stats'!K$8,IF(Armybuilder!$C84='Unit Stats'!$A$9,'Unit Stats'!K$9,IF(Armybuilder!$C84='Unit Stats'!$A$10,'Unit Stats'!K$10,IF(Armybuilder!$C84='Unit Stats'!$A$11,'Unit Stats'!K$11,IF(Armybuilder!$C84='Unit Stats'!$A$12,'Unit Stats'!K$12,IF(Armybuilder!$C84='Unit Stats'!$A$13,'Unit Stats'!K$13,IF(Armybuilder!$C84='Unit Stats'!$A$14,'Unit Stats'!K$14,IF(Armybuilder!$C84='Unit Stats'!$A$15,'Unit Stats'!K$15,IF(Armybuilder!$C84='Unit Stats'!$A$16,'Unit Stats'!K$16,IF(Armybuilder!$C84='Unit Stats'!$A$17,'Unit Stats'!K$17,IF(Armybuilder!$C84='Unit Stats'!$A$18,'Unit Stats'!K$18,IF(Armybuilder!$C84='Unit Stats'!$A$19,'Unit Stats'!K$19,IF(Armybuilder!$C84='Unit Stats'!$A$20,'Unit Stats'!K$20,IF(Armybuilder!$C84='Unit Stats'!$A$21,'Unit Stats'!K$21,IF(Armybuilder!$C84='Unit Stats'!$A$22,'Unit Stats'!K$22,IF(Armybuilder!$C84='Unit Stats'!$A$23,'Unit Stats'!K$23,IF(Armybuilder!$C84='Unit Stats'!$A$24,'Unit Stats'!K$24,IF(Armybuilder!$C84='Unit Stats'!$A$25,'Unit Stats'!K$25,IF(Armybuilder!$C84='Unit Stats'!$A$26,'Unit Stats'!K$26,IF(Armybuilder!$C84='Unit Stats'!$A$27,'Unit Stats'!K$27,IF(Armybuilder!$C84='Unit Stats'!$A$28,'Unit Stats'!K$28,IF(Armybuilder!$C84='Unit Stats'!$A$29,'Unit Stats'!K$29,IF(Armybuilder!$C84='Unit Stats'!$A$30,'Unit Stats'!K$30,IF(Armybuilder!$C84='Unit Stats'!$A$31,'Unit Stats'!K$31,IF(Armybuilder!$C84='Unit Stats'!$A$32,'Unit Stats'!K$32,IF(Armybuilder!$C84='Unit Stats'!$A$33,'Unit Stats'!K$33,IF(Armybuilder!$C84='Unit Stats'!$A$34,'Unit Stats'!K$34,IF(Armybuilder!$C84='Unit Stats'!$A$35,'Unit Stats'!K$35,IF(Armybuilder!$C84='Unit Stats'!$A$36,'Unit Stats'!K$36,IF(Armybuilder!$C84='Unit Stats'!$A$37,'Unit Stats'!K$37,IF(Armybuilder!$C84='Unit Stats'!$A$38,'Unit Stats'!K$38,IF(Armybuilder!$C84='Unit Stats'!$A$39,'Unit Stats'!K$39,IF(Armybuilder!$C84='Unit Stats'!$A$40,'Unit Stats'!K$40,IF(Armybuilder!$C84='Unit Stats'!$A$41,'Unit Stats'!K$41,IF(Armybuilder!$C84='Unit Stats'!$A$42,'Unit Stats'!K$42,IF(Armybuilder!$C84='Unit Stats'!$A$43,'Unit Stats'!K$43,IF(Armybuilder!$C84='Unit Stats'!$A$44,'Unit Stats'!K$44,IF(Armybuilder!$C84='Unit Stats'!$A$45,'Unit Stats'!K$45,IF(Armybuilder!$C84='Unit Stats'!$A$46,'Unit Stats'!K$46,IF(Armybuilder!$C84='Unit Stats'!$A$47,'Unit Stats'!K$47,IF(Armybuilder!$C84='Unit Stats'!$A$48,'Unit Stats'!K$48,IF(Armybuilder!$C84='Unit Stats'!$A$49,'Unit Stats'!K$49,IF(Armybuilder!$C84='Unit Stats'!$A$50,'Unit Stats'!K$50,IF(Armybuilder!$C84='Unit Stats'!$A$51,'Unit Stats'!K$51,IF(Armybuilder!$C84='Unit Stats'!$A$52,'Unit Stats'!K$52,IF(Armybuilder!$C84='Unit Stats'!$A$53,'Unit Stats'!K$53,IF(Armybuilder!$C84='Unit Stats'!$A$54,'Unit Stats'!K$54,IF(Armybuilder!$C84='Unit Stats'!$A$55,'Unit Stats'!K$55,))))))))))))))))))))))))))))))))))))))))))))))))))))))</f>
        <v>0</v>
      </c>
      <c r="N84" s="36">
        <f>IF(Armybuilder!$C84='Unit Stats'!$A$2,'Unit Stats'!L$2,IF(Armybuilder!$C84='Unit Stats'!$A$3,'Unit Stats'!L$3,IF(Armybuilder!$C84='Unit Stats'!$A$4,'Unit Stats'!L$4,IF(Armybuilder!$C84='Unit Stats'!$A$5,'Unit Stats'!L$5,IF(Armybuilder!$C84='Unit Stats'!$A$6,'Unit Stats'!L$6,IF(Armybuilder!$C84='Unit Stats'!$A$7,'Unit Stats'!L$7,IF(Armybuilder!$C84='Unit Stats'!$A$8,'Unit Stats'!L$8,IF(Armybuilder!$C84='Unit Stats'!$A$9,'Unit Stats'!L$9,IF(Armybuilder!$C84='Unit Stats'!$A$10,'Unit Stats'!L$10,IF(Armybuilder!$C84='Unit Stats'!$A$11,'Unit Stats'!L$11,IF(Armybuilder!$C84='Unit Stats'!$A$12,'Unit Stats'!L$12,IF(Armybuilder!$C84='Unit Stats'!$A$13,'Unit Stats'!L$13,IF(Armybuilder!$C84='Unit Stats'!$A$14,'Unit Stats'!L$14,IF(Armybuilder!$C84='Unit Stats'!$A$15,'Unit Stats'!L$15,IF(Armybuilder!$C84='Unit Stats'!$A$16,'Unit Stats'!L$16,IF(Armybuilder!$C84='Unit Stats'!$A$17,'Unit Stats'!L$17,IF(Armybuilder!$C84='Unit Stats'!$A$18,'Unit Stats'!L$18,IF(Armybuilder!$C84='Unit Stats'!$A$19,'Unit Stats'!L$19,IF(Armybuilder!$C84='Unit Stats'!$A$20,'Unit Stats'!L$20,IF(Armybuilder!$C84='Unit Stats'!$A$21,'Unit Stats'!L$21,IF(Armybuilder!$C84='Unit Stats'!$A$22,'Unit Stats'!L$22,IF(Armybuilder!$C84='Unit Stats'!$A$23,'Unit Stats'!L$23,IF(Armybuilder!$C84='Unit Stats'!$A$24,'Unit Stats'!L$24,IF(Armybuilder!$C84='Unit Stats'!$A$25,'Unit Stats'!L$25,IF(Armybuilder!$C84='Unit Stats'!$A$26,'Unit Stats'!L$26,IF(Armybuilder!$C84='Unit Stats'!$A$27,'Unit Stats'!L$27,IF(Armybuilder!$C84='Unit Stats'!$A$28,'Unit Stats'!L$28,IF(Armybuilder!$C84='Unit Stats'!$A$29,'Unit Stats'!L$29,IF(Armybuilder!$C84='Unit Stats'!$A$30,'Unit Stats'!L$30,IF(Armybuilder!$C84='Unit Stats'!$A$31,'Unit Stats'!L$31,IF(Armybuilder!$C84='Unit Stats'!$A$32,'Unit Stats'!L$32,IF(Armybuilder!$C84='Unit Stats'!$A$33,'Unit Stats'!L$33,IF(Armybuilder!$C84='Unit Stats'!$A$34,'Unit Stats'!L$34,IF(Armybuilder!$C84='Unit Stats'!$A$35,'Unit Stats'!L$35,IF(Armybuilder!$C84='Unit Stats'!$A$36,'Unit Stats'!L$36,IF(Armybuilder!$C84='Unit Stats'!$A$37,'Unit Stats'!L$37,IF(Armybuilder!$C84='Unit Stats'!$A$38,'Unit Stats'!L$38,IF(Armybuilder!$C84='Unit Stats'!$A$39,'Unit Stats'!L$39,IF(Armybuilder!$C84='Unit Stats'!$A$40,'Unit Stats'!L$40,IF(Armybuilder!$C84='Unit Stats'!$A$41,'Unit Stats'!L$41,IF(Armybuilder!$C84='Unit Stats'!$A$42,'Unit Stats'!L$42,IF(Armybuilder!$C84='Unit Stats'!$A$43,'Unit Stats'!L$43,IF(Armybuilder!$C84='Unit Stats'!$A$44,'Unit Stats'!L$44,IF(Armybuilder!$C84='Unit Stats'!$A$45,'Unit Stats'!L$45,IF(Armybuilder!$C84='Unit Stats'!$A$46,'Unit Stats'!L$46,IF(Armybuilder!$C84='Unit Stats'!$A$47,'Unit Stats'!L$47,IF(Armybuilder!$C84='Unit Stats'!$A$48,'Unit Stats'!L$48,IF(Armybuilder!$C84='Unit Stats'!$A$49,'Unit Stats'!L$49,IF(Armybuilder!$C84='Unit Stats'!$A$50,'Unit Stats'!L$50,IF(Armybuilder!$C84='Unit Stats'!$A$51,'Unit Stats'!L$51,IF(Armybuilder!$C84='Unit Stats'!$A$52,'Unit Stats'!L$52,IF(Armybuilder!$C84='Unit Stats'!$A$53,'Unit Stats'!L$53,IF(Armybuilder!$C84='Unit Stats'!$A$54,'Unit Stats'!L$54,IF(Armybuilder!$C84='Unit Stats'!$A$55,'Unit Stats'!L$55,))))))))))))))))))))))))))))))))))))))))))))))))))))))</f>
        <v>0</v>
      </c>
      <c r="O84" s="34">
        <f>IF(Armybuilder!$C84='Unit Stats'!$A$2,'Unit Stats'!M$2,IF(Armybuilder!$C84='Unit Stats'!$A$3,'Unit Stats'!M$3,IF(Armybuilder!$C84='Unit Stats'!$A$4,'Unit Stats'!M$4,IF(Armybuilder!$C84='Unit Stats'!$A$5,'Unit Stats'!M$5,IF(Armybuilder!$C84='Unit Stats'!$A$6,'Unit Stats'!M$6,IF(Armybuilder!$C84='Unit Stats'!$A$7,'Unit Stats'!M$7,IF(Armybuilder!$C84='Unit Stats'!$A$8,'Unit Stats'!M$8,IF(Armybuilder!$C84='Unit Stats'!$A$9,'Unit Stats'!M$9,IF(Armybuilder!$C84='Unit Stats'!$A$10,'Unit Stats'!M$10,IF(Armybuilder!$C84='Unit Stats'!$A$11,'Unit Stats'!M$11,IF(Armybuilder!$C84='Unit Stats'!$A$12,'Unit Stats'!M$12,IF(Armybuilder!$C84='Unit Stats'!$A$13,'Unit Stats'!M$13,IF(Armybuilder!$C84='Unit Stats'!$A$14,'Unit Stats'!M$14,IF(Armybuilder!$C84='Unit Stats'!$A$15,'Unit Stats'!M$15,IF(Armybuilder!$C84='Unit Stats'!$A$16,'Unit Stats'!M$16,IF(Armybuilder!$C84='Unit Stats'!$A$17,'Unit Stats'!M$17,IF(Armybuilder!$C84='Unit Stats'!$A$18,'Unit Stats'!M$18,IF(Armybuilder!$C84='Unit Stats'!$A$19,'Unit Stats'!M$19,IF(Armybuilder!$C84='Unit Stats'!$A$20,'Unit Stats'!M$20,IF(Armybuilder!$C84='Unit Stats'!$A$21,'Unit Stats'!M$21,IF(Armybuilder!$C84='Unit Stats'!$A$22,'Unit Stats'!M$22,IF(Armybuilder!$C84='Unit Stats'!$A$23,'Unit Stats'!M$23,IF(Armybuilder!$C84='Unit Stats'!$A$24,'Unit Stats'!M$24,IF(Armybuilder!$C84='Unit Stats'!$A$25,'Unit Stats'!M$25,IF(Armybuilder!$C84='Unit Stats'!$A$26,'Unit Stats'!M$26,IF(Armybuilder!$C84='Unit Stats'!$A$27,'Unit Stats'!M$27,IF(Armybuilder!$C84='Unit Stats'!$A$28,'Unit Stats'!M$28,IF(Armybuilder!$C84='Unit Stats'!$A$29,'Unit Stats'!M$29,IF(Armybuilder!$C84='Unit Stats'!$A$30,'Unit Stats'!M$30,IF(Armybuilder!$C84='Unit Stats'!$A$31,'Unit Stats'!M$31,IF(Armybuilder!$C84='Unit Stats'!$A$32,'Unit Stats'!M$32,IF(Armybuilder!$C84='Unit Stats'!$A$33,'Unit Stats'!M$33,IF(Armybuilder!$C84='Unit Stats'!$A$34,'Unit Stats'!M$34,IF(Armybuilder!$C84='Unit Stats'!$A$35,'Unit Stats'!M$35,IF(Armybuilder!$C84='Unit Stats'!$A$36,'Unit Stats'!M$36,IF(Armybuilder!$C84='Unit Stats'!$A$37,'Unit Stats'!M$37,IF(Armybuilder!$C84='Unit Stats'!$A$38,'Unit Stats'!M$38,IF(Armybuilder!$C84='Unit Stats'!$A$39,'Unit Stats'!M$39,IF(Armybuilder!$C84='Unit Stats'!$A$40,'Unit Stats'!M$40,IF(Armybuilder!$C84='Unit Stats'!$A$41,'Unit Stats'!M$41,IF(Armybuilder!$C84='Unit Stats'!$A$42,'Unit Stats'!M$42,IF(Armybuilder!$C84='Unit Stats'!$A$43,'Unit Stats'!M$43,IF(Armybuilder!$C84='Unit Stats'!$A$44,'Unit Stats'!M$44,IF(Armybuilder!$C84='Unit Stats'!$A$45,'Unit Stats'!M$45,IF(Armybuilder!$C84='Unit Stats'!$A$46,'Unit Stats'!M$46,IF(Armybuilder!$C84='Unit Stats'!$A$47,'Unit Stats'!M$47,IF(Armybuilder!$C84='Unit Stats'!$A$48,'Unit Stats'!M$48,IF(Armybuilder!$C84='Unit Stats'!$A$49,'Unit Stats'!M$49,IF(Armybuilder!$C84='Unit Stats'!$A$50,'Unit Stats'!M$50,IF(Armybuilder!$C84='Unit Stats'!$A$51,'Unit Stats'!M$51,IF(Armybuilder!$C84='Unit Stats'!$A$52,'Unit Stats'!M$52,IF(Armybuilder!$C84='Unit Stats'!$A$53,'Unit Stats'!M$53,IF(Armybuilder!$C84='Unit Stats'!$A$54,'Unit Stats'!M$54,IF(Armybuilder!$C84='Unit Stats'!$A$55,'Unit Stats'!M$55,))))))))))))))))))))))))))))))))))))))))))))))))))))))</f>
        <v>0</v>
      </c>
      <c r="P84" s="42">
        <f>IF(Armybuilder!$C84='Unit Stats'!$A$2,'Unit Stats'!N$2,IF(Armybuilder!$C84='Unit Stats'!$A$3,'Unit Stats'!N$3,IF(Armybuilder!$C84='Unit Stats'!$A$4,'Unit Stats'!N$4,IF(Armybuilder!$C84='Unit Stats'!$A$5,'Unit Stats'!N$5,IF(Armybuilder!$C84='Unit Stats'!$A$6,'Unit Stats'!N$6,IF(Armybuilder!$C84='Unit Stats'!$A$7,'Unit Stats'!N$7,IF(Armybuilder!$C84='Unit Stats'!$A$8,'Unit Stats'!N$8,IF(Armybuilder!$C84='Unit Stats'!$A$9,'Unit Stats'!N$9,IF(Armybuilder!$C84='Unit Stats'!$A$10,'Unit Stats'!N$10,IF(Armybuilder!$C84='Unit Stats'!$A$11,'Unit Stats'!N$11,IF(Armybuilder!$C84='Unit Stats'!$A$12,'Unit Stats'!N$12,IF(Armybuilder!$C84='Unit Stats'!$A$13,'Unit Stats'!N$13,IF(Armybuilder!$C84='Unit Stats'!$A$14,'Unit Stats'!N$14,IF(Armybuilder!$C84='Unit Stats'!$A$15,'Unit Stats'!N$15,IF(Armybuilder!$C84='Unit Stats'!$A$16,'Unit Stats'!N$16,IF(Armybuilder!$C84='Unit Stats'!$A$17,'Unit Stats'!N$17,IF(Armybuilder!$C84='Unit Stats'!$A$18,'Unit Stats'!N$18,IF(Armybuilder!$C84='Unit Stats'!$A$19,'Unit Stats'!N$19,IF(Armybuilder!$C84='Unit Stats'!$A$20,'Unit Stats'!N$20,IF(Armybuilder!$C84='Unit Stats'!$A$21,'Unit Stats'!N$21,IF(Armybuilder!$C84='Unit Stats'!$A$22,'Unit Stats'!N$22,IF(Armybuilder!$C84='Unit Stats'!$A$23,'Unit Stats'!N$23,IF(Armybuilder!$C84='Unit Stats'!$A$24,'Unit Stats'!N$24,IF(Armybuilder!$C84='Unit Stats'!$A$25,'Unit Stats'!N$25,IF(Armybuilder!$C84='Unit Stats'!$A$26,'Unit Stats'!N$26,IF(Armybuilder!$C84='Unit Stats'!$A$27,'Unit Stats'!N$27,IF(Armybuilder!$C84='Unit Stats'!$A$28,'Unit Stats'!N$28,IF(Armybuilder!$C84='Unit Stats'!$A$29,'Unit Stats'!N$29,IF(Armybuilder!$C84='Unit Stats'!$A$30,'Unit Stats'!N$30,IF(Armybuilder!$C84='Unit Stats'!$A$31,'Unit Stats'!N$31,IF(Armybuilder!$C84='Unit Stats'!$A$32,'Unit Stats'!N$32,IF(Armybuilder!$C84='Unit Stats'!$A$33,'Unit Stats'!N$33,IF(Armybuilder!$C84='Unit Stats'!$A$34,'Unit Stats'!N$34,IF(Armybuilder!$C84='Unit Stats'!$A$35,'Unit Stats'!N$35,IF(Armybuilder!$C84='Unit Stats'!$A$36,'Unit Stats'!N$36,IF(Armybuilder!$C84='Unit Stats'!$A$37,'Unit Stats'!N$37,IF(Armybuilder!$C84='Unit Stats'!$A$38,'Unit Stats'!N$38,IF(Armybuilder!$C84='Unit Stats'!$A$39,'Unit Stats'!N$39,IF(Armybuilder!$C84='Unit Stats'!$A$40,'Unit Stats'!N$40,IF(Armybuilder!$C84='Unit Stats'!$A$41,'Unit Stats'!N$41,IF(Armybuilder!$C84='Unit Stats'!$A$42,'Unit Stats'!N$42,IF(Armybuilder!$C84='Unit Stats'!$A$43,'Unit Stats'!N$43,IF(Armybuilder!$C84='Unit Stats'!$A$44,'Unit Stats'!N$44,IF(Armybuilder!$C84='Unit Stats'!$A$45,'Unit Stats'!N$45,IF(Armybuilder!$C84='Unit Stats'!$A$46,'Unit Stats'!N$46,IF(Armybuilder!$C84='Unit Stats'!$A$47,'Unit Stats'!N$47,IF(Armybuilder!$C84='Unit Stats'!$A$48,'Unit Stats'!N$48,IF(Armybuilder!$C84='Unit Stats'!$A$49,'Unit Stats'!N$49,IF(Armybuilder!$C84='Unit Stats'!$A$50,'Unit Stats'!N$50,IF(Armybuilder!$C84='Unit Stats'!$A$51,'Unit Stats'!N$51,IF(Armybuilder!$C84='Unit Stats'!$A$52,'Unit Stats'!N$52,IF(Armybuilder!$C84='Unit Stats'!$A$53,'Unit Stats'!N$53,IF(Armybuilder!$C84='Unit Stats'!$A$54,'Unit Stats'!N$54,IF(Armybuilder!$C84='Unit Stats'!$A$55,'Unit Stats'!N$55,))))))))))))))))))))))))))))))))))))))))))))))))))))))</f>
        <v>0</v>
      </c>
      <c r="Q84" s="38">
        <f>IF(Armybuilder!$C84='Unit Stats'!$A$2,'Unit Stats'!$T$2,IF(Armybuilder!$C84='Unit Stats'!$A$3,'Unit Stats'!$T$3,IF(Armybuilder!$C84='Unit Stats'!$A$4,'Unit Stats'!$T$4,IF(Armybuilder!$C84='Unit Stats'!$A$5,'Unit Stats'!$T$5,IF(Armybuilder!$C84='Unit Stats'!$A$6,'Unit Stats'!$T$6,IF(Armybuilder!$C84='Unit Stats'!$A$7,'Unit Stats'!$T$7,IF(Armybuilder!$C84='Unit Stats'!$A$8,'Unit Stats'!$T$8,IF(Armybuilder!$C84='Unit Stats'!$A$9,'Unit Stats'!$T$9,IF(Armybuilder!$C84='Unit Stats'!$A$10,'Unit Stats'!$T$10,IF(Armybuilder!$C84='Unit Stats'!$A$11,'Unit Stats'!$T$11,IF(Armybuilder!$C84='Unit Stats'!$A$12,'Unit Stats'!$T$12,IF(Armybuilder!$C84='Unit Stats'!$A$13,'Unit Stats'!$T$13,IF(Armybuilder!$C84='Unit Stats'!$A$14,'Unit Stats'!$T$14,IF(Armybuilder!$C84='Unit Stats'!$A$15,'Unit Stats'!$T$15,IF(Armybuilder!$C84='Unit Stats'!$A$16,'Unit Stats'!$T$16,IF(Armybuilder!$C84='Unit Stats'!$A$17,'Unit Stats'!$T$17,IF(Armybuilder!$C84='Unit Stats'!$A$18,'Unit Stats'!$T$18,IF(Armybuilder!$C84='Unit Stats'!$A$19,'Unit Stats'!$T$19,IF(Armybuilder!$C84='Unit Stats'!$A$20,'Unit Stats'!$T$20,IF(Armybuilder!$C84='Unit Stats'!$A$21,'Unit Stats'!$T$21,IF(Armybuilder!$C84='Unit Stats'!$A$22,'Unit Stats'!$T$22,IF(Armybuilder!$C84='Unit Stats'!$A$23,'Unit Stats'!$T$23,IF(Armybuilder!$C84='Unit Stats'!$A$24,'Unit Stats'!$T$24,IF(Armybuilder!$C84='Unit Stats'!$A$25,'Unit Stats'!$T$25,IF(Armybuilder!$C84='Unit Stats'!$A$26,'Unit Stats'!$T$26,IF(Armybuilder!$C84='Unit Stats'!$A$27,'Unit Stats'!$T$27,IF(Armybuilder!$C84='Unit Stats'!$A$28,'Unit Stats'!$T$28,IF(Armybuilder!$C84='Unit Stats'!$A$29,'Unit Stats'!$T$29,IF(Armybuilder!$C84='Unit Stats'!$A$30,'Unit Stats'!$T$30,IF(Armybuilder!$C84='Unit Stats'!$A$31,'Unit Stats'!$T$31,IF(Armybuilder!$C84='Unit Stats'!$A$32,'Unit Stats'!$T$32,IF(Armybuilder!$C84='Unit Stats'!$A$33,'Unit Stats'!$T$33,IF(Armybuilder!$C84='Unit Stats'!$A$34,'Unit Stats'!$T$34,IF(Armybuilder!$C84='Unit Stats'!$A$35,'Unit Stats'!$T$35,IF(Armybuilder!$C84='Unit Stats'!$A$36,'Unit Stats'!$T$36,IF(Armybuilder!$C84='Unit Stats'!$A$37,'Unit Stats'!$T$37,IF(Armybuilder!$C84='Unit Stats'!$A$38,'Unit Stats'!$T$38,IF(Armybuilder!$C84='Unit Stats'!$A$39,'Unit Stats'!$T$39,IF(Armybuilder!$C84='Unit Stats'!$A$40,'Unit Stats'!$T$40,IF(Armybuilder!$C84='Unit Stats'!$A$41,'Unit Stats'!$T$41,IF(Armybuilder!$C84='Unit Stats'!$A$42,'Unit Stats'!$T$42,IF(Armybuilder!$C84='Unit Stats'!$A$43,'Unit Stats'!$T$43,IF(Armybuilder!$C84='Unit Stats'!$A$44,'Unit Stats'!$T$44,IF(Armybuilder!$C84='Unit Stats'!$A$45,'Unit Stats'!$T$45,IF(Armybuilder!$C84='Unit Stats'!$A$46,'Unit Stats'!$T$46,IF(Armybuilder!$C84='Unit Stats'!$A$47,'Unit Stats'!$T$47,IF(Armybuilder!$C84='Unit Stats'!$A$48,'Unit Stats'!$T$48,IF(Armybuilder!$C84='Unit Stats'!$A$49,'Unit Stats'!$T$49,IF(Armybuilder!$C84='Unit Stats'!$A$50,'Unit Stats'!$T$50,IF(Armybuilder!$C84='Unit Stats'!$A$51,'Unit Stats'!$T$51,IF(Armybuilder!$C84='Unit Stats'!$A$52,'Unit Stats'!$T$52,IF(Armybuilder!$C84='Unit Stats'!$A$53,'Unit Stats'!$T$53,IF(Armybuilder!$C84='Unit Stats'!$A$54,'Unit Stats'!$T$54,IF(Armybuilder!$C84='Unit Stats'!$A$55,'Unit Stats'!$T$55,IF(Armybuilder!$C84=Wargear!$A$2,Wargear!$B$2,IF(Armybuilder!$C84=Wargear!$A$3,Wargear!$B$3,IF(Armybuilder!$C84=Wargear!$A$4,Wargear!$B$4,IF(Armybuilder!$C84=Wargear!$A$5,Wargear!$B$5,IF(Armybuilder!$C84=Wargear!$A$6,Wargear!$B$6,IF(Armybuilder!$C84=Wargear!$A$7,Wargear!$B$7,'Extra Code Points'!$A81))))))))))))))))))))))))))))))))))))))))))))))))))))))))))))</f>
        <v>0</v>
      </c>
      <c r="R84" s="39">
        <f t="shared" si="2"/>
        <v>0</v>
      </c>
      <c r="S84" s="40">
        <f t="shared" si="3"/>
        <v>1085</v>
      </c>
      <c r="T84" s="36">
        <f>IF(Armybuilder!$C84='Unit Stats'!$A$2,'Unit Stats'!O$2,IF(Armybuilder!$C84='Unit Stats'!$A$3,'Unit Stats'!O$3,IF(Armybuilder!$C84='Unit Stats'!$A$4,'Unit Stats'!O$4,IF(Armybuilder!$C84='Unit Stats'!$A$5,'Unit Stats'!O$5,IF(Armybuilder!$C84='Unit Stats'!$A$6,'Unit Stats'!O$6,IF(Armybuilder!$C84='Unit Stats'!$A$7,'Unit Stats'!O$7,IF(Armybuilder!$C84='Unit Stats'!$A$8,'Unit Stats'!O$8,IF(Armybuilder!$C84='Unit Stats'!$A$9,'Unit Stats'!O$9,IF(Armybuilder!$C84='Unit Stats'!$A$10,'Unit Stats'!O$10,IF(Armybuilder!$C84='Unit Stats'!$A$11,'Unit Stats'!O$11,IF(Armybuilder!$C84='Unit Stats'!$A$12,'Unit Stats'!O$12,IF(Armybuilder!$C84='Unit Stats'!$A$13,'Unit Stats'!O$13,IF(Armybuilder!$C84='Unit Stats'!$A$14,'Unit Stats'!O$14,IF(Armybuilder!$C84='Unit Stats'!$A$15,'Unit Stats'!O$15,IF(Armybuilder!$C84='Unit Stats'!$A$16,'Unit Stats'!O$16,IF(Armybuilder!$C84='Unit Stats'!$A$17,'Unit Stats'!O$17,IF(Armybuilder!$C84='Unit Stats'!$A$18,'Unit Stats'!O$18,IF(Armybuilder!$C84='Unit Stats'!$A$19,'Unit Stats'!O$19,IF(Armybuilder!$C84='Unit Stats'!$A$20,'Unit Stats'!O$20,IF(Armybuilder!$C84='Unit Stats'!$A$21,'Unit Stats'!O$21,IF(Armybuilder!$C84='Unit Stats'!$A$22,'Unit Stats'!O$22,IF(Armybuilder!$C84='Unit Stats'!$A$23,'Unit Stats'!O$23,IF(Armybuilder!$C84='Unit Stats'!$A$24,'Unit Stats'!O$24,IF(Armybuilder!$C84='Unit Stats'!$A$25,'Unit Stats'!O$25,IF(Armybuilder!$C84='Unit Stats'!$A$26,'Unit Stats'!O$26,IF(Armybuilder!$C84='Unit Stats'!$A$27,'Unit Stats'!O$27,IF(Armybuilder!$C84='Unit Stats'!$A$28,'Unit Stats'!O$28,IF(Armybuilder!$C84='Unit Stats'!$A$29,'Unit Stats'!O$29,IF(Armybuilder!$C84='Unit Stats'!$A$30,'Unit Stats'!O$30,IF(Armybuilder!$C84='Unit Stats'!$A$31,'Unit Stats'!O$31,IF(Armybuilder!$C84='Unit Stats'!$A$32,'Unit Stats'!O$32,IF(Armybuilder!$C84='Unit Stats'!$A$33,'Unit Stats'!O$33,IF(Armybuilder!$C84='Unit Stats'!$A$34,'Unit Stats'!O$34,IF(Armybuilder!$C84='Unit Stats'!$A$35,'Unit Stats'!O$35,IF(Armybuilder!$C84='Unit Stats'!$A$36,'Unit Stats'!O$36,IF(Armybuilder!$C84='Unit Stats'!$A$37,'Unit Stats'!O$37,IF(Armybuilder!$C84='Unit Stats'!$A$38,'Unit Stats'!O$38,IF(Armybuilder!$C84='Unit Stats'!$A$39,'Unit Stats'!O$39,IF(Armybuilder!$C84='Unit Stats'!$A$40,'Unit Stats'!O$40,IF(Armybuilder!$C84='Unit Stats'!$A$41,'Unit Stats'!O$41,IF(Armybuilder!$C84='Unit Stats'!$A$42,'Unit Stats'!O$42,IF(Armybuilder!$C84='Unit Stats'!$A$43,'Unit Stats'!O$43,IF(Armybuilder!$C84='Unit Stats'!$A$44,'Unit Stats'!O$44,IF(Armybuilder!$C84='Unit Stats'!$A$45,'Unit Stats'!O$45,IF(Armybuilder!$C84='Unit Stats'!$A$46,'Unit Stats'!O$46,IF(Armybuilder!$C84='Unit Stats'!$A$47,'Unit Stats'!O$47,IF(Armybuilder!$C84='Unit Stats'!$A$48,'Unit Stats'!O$48,IF(Armybuilder!$C84='Unit Stats'!$A$49,'Unit Stats'!O$49,IF(Armybuilder!$C84='Unit Stats'!$A$50,'Unit Stats'!O$50,IF(Armybuilder!$C84='Unit Stats'!$A$51,'Unit Stats'!O$51,IF(Armybuilder!$C84='Unit Stats'!$A$52,'Unit Stats'!O$52,IF(Armybuilder!$C84='Unit Stats'!$A$53,'Unit Stats'!O$53,IF(Armybuilder!$C84='Unit Stats'!$A$54,'Unit Stats'!O$54,IF(Armybuilder!$C84='Unit Stats'!$A$55,'Unit Stats'!O$55,IF(Armybuilder!$C84=Wargear!$A$2,Wargear!C$2,IF(Armybuilder!$C84=Wargear!$A$3,Wargear!C$3,IF(Armybuilder!$C84=Wargear!$A$4,Wargear!C$4,IF(Armybuilder!$C84=Wargear!$A$5,Wargear!C$5,IF(Armybuilder!$C84=Wargear!$A$6,Wargear!C$6,IF(Armybuilder!$C84=Wargear!$A$7,Wargear!C$7,'Extra Code wargear1'!A82))))))))))))))))))))))))))))))))))))))))))))))))))))))))))))</f>
        <v>0</v>
      </c>
      <c r="U84" s="34">
        <f>IF(Armybuilder!$C84='Unit Stats'!$A$2,'Unit Stats'!P$2,IF(Armybuilder!$C84='Unit Stats'!$A$3,'Unit Stats'!P$3,IF(Armybuilder!$C84='Unit Stats'!$A$4,'Unit Stats'!P$4,IF(Armybuilder!$C84='Unit Stats'!$A$5,'Unit Stats'!P$5,IF(Armybuilder!$C84='Unit Stats'!$A$6,'Unit Stats'!P$6,IF(Armybuilder!$C84='Unit Stats'!$A$7,'Unit Stats'!P$7,IF(Armybuilder!$C84='Unit Stats'!$A$8,'Unit Stats'!P$8,IF(Armybuilder!$C84='Unit Stats'!$A$9,'Unit Stats'!P$9,IF(Armybuilder!$C84='Unit Stats'!$A$10,'Unit Stats'!P$10,IF(Armybuilder!$C84='Unit Stats'!$A$11,'Unit Stats'!P$11,IF(Armybuilder!$C84='Unit Stats'!$A$12,'Unit Stats'!P$12,IF(Armybuilder!$C84='Unit Stats'!$A$13,'Unit Stats'!P$13,IF(Armybuilder!$C84='Unit Stats'!$A$14,'Unit Stats'!P$14,IF(Armybuilder!$C84='Unit Stats'!$A$15,'Unit Stats'!P$15,IF(Armybuilder!$C84='Unit Stats'!$A$16,'Unit Stats'!P$16,IF(Armybuilder!$C84='Unit Stats'!$A$17,'Unit Stats'!P$17,IF(Armybuilder!$C84='Unit Stats'!$A$18,'Unit Stats'!P$18,IF(Armybuilder!$C84='Unit Stats'!$A$19,'Unit Stats'!P$19,IF(Armybuilder!$C84='Unit Stats'!$A$20,'Unit Stats'!P$20,IF(Armybuilder!$C84='Unit Stats'!$A$21,'Unit Stats'!P$21,IF(Armybuilder!$C84='Unit Stats'!$A$22,'Unit Stats'!P$22,IF(Armybuilder!$C84='Unit Stats'!$A$23,'Unit Stats'!P$23,IF(Armybuilder!$C84='Unit Stats'!$A$24,'Unit Stats'!P$24,IF(Armybuilder!$C84='Unit Stats'!$A$25,'Unit Stats'!P$25,IF(Armybuilder!$C84='Unit Stats'!$A$26,'Unit Stats'!P$26,IF(Armybuilder!$C84='Unit Stats'!$A$27,'Unit Stats'!P$27,IF(Armybuilder!$C84='Unit Stats'!$A$28,'Unit Stats'!P$28,IF(Armybuilder!$C84='Unit Stats'!$A$29,'Unit Stats'!P$29,IF(Armybuilder!$C84='Unit Stats'!$A$30,'Unit Stats'!P$30,IF(Armybuilder!$C84='Unit Stats'!$A$31,'Unit Stats'!P$31,IF(Armybuilder!$C84='Unit Stats'!$A$32,'Unit Stats'!P$32,IF(Armybuilder!$C84='Unit Stats'!$A$33,'Unit Stats'!P$33,IF(Armybuilder!$C84='Unit Stats'!$A$34,'Unit Stats'!P$34,IF(Armybuilder!$C84='Unit Stats'!$A$35,'Unit Stats'!P$35,IF(Armybuilder!$C84='Unit Stats'!$A$36,'Unit Stats'!P$36,IF(Armybuilder!$C84='Unit Stats'!$A$37,'Unit Stats'!P$37,IF(Armybuilder!$C84='Unit Stats'!$A$38,'Unit Stats'!P$38,IF(Armybuilder!$C84='Unit Stats'!$A$39,'Unit Stats'!P$39,IF(Armybuilder!$C84='Unit Stats'!$A$40,'Unit Stats'!P$40,IF(Armybuilder!$C84='Unit Stats'!$A$41,'Unit Stats'!P$41,IF(Armybuilder!$C84='Unit Stats'!$A$42,'Unit Stats'!P$42,IF(Armybuilder!$C84='Unit Stats'!$A$43,'Unit Stats'!P$43,IF(Armybuilder!$C84='Unit Stats'!$A$44,'Unit Stats'!P$44,IF(Armybuilder!$C84='Unit Stats'!$A$45,'Unit Stats'!P$45,IF(Armybuilder!$C84='Unit Stats'!$A$46,'Unit Stats'!P$46,IF(Armybuilder!$C84='Unit Stats'!$A$47,'Unit Stats'!P$47,IF(Armybuilder!$C84='Unit Stats'!$A$48,'Unit Stats'!P$48,IF(Armybuilder!$C84='Unit Stats'!$A$49,'Unit Stats'!P$49,IF(Armybuilder!$C84='Unit Stats'!$A$50,'Unit Stats'!P$50,IF(Armybuilder!$C84='Unit Stats'!$A$51,'Unit Stats'!P$51,IF(Armybuilder!$C84='Unit Stats'!$A$52,'Unit Stats'!P$52,IF(Armybuilder!$C84='Unit Stats'!$A$53,'Unit Stats'!P$53,IF(Armybuilder!$C84='Unit Stats'!$A$54,'Unit Stats'!P$54,IF(Armybuilder!$C84='Unit Stats'!$A$55,'Unit Stats'!P$55,IF(Armybuilder!$C84=Wargear!$A$2,Wargear!D$2,IF(Armybuilder!$C84=Wargear!$A$3,Wargear!D$3,IF(Armybuilder!$C84=Wargear!$A$4,Wargear!D$4,IF(Armybuilder!$C84=Wargear!$A$5,Wargear!D$5,IF(Armybuilder!$C84=Wargear!$A$6,Wargear!D$6,IF(Armybuilder!$C84=Wargear!$A$7,Wargear!D$7,'Extra Code wargear1'!B82))))))))))))))))))))))))))))))))))))))))))))))))))))))))))))</f>
        <v>0</v>
      </c>
      <c r="V84" s="37">
        <f>IF(Armybuilder!$C84='Unit Stats'!$A$2,'Unit Stats'!Q$2,IF(Armybuilder!$C84='Unit Stats'!$A$3,'Unit Stats'!Q$3,IF(Armybuilder!$C84='Unit Stats'!$A$4,'Unit Stats'!Q$4,IF(Armybuilder!$C84='Unit Stats'!$A$5,'Unit Stats'!Q$5,IF(Armybuilder!$C84='Unit Stats'!$A$6,'Unit Stats'!Q$6,IF(Armybuilder!$C84='Unit Stats'!$A$7,'Unit Stats'!Q$7,IF(Armybuilder!$C84='Unit Stats'!$A$8,'Unit Stats'!Q$8,IF(Armybuilder!$C84='Unit Stats'!$A$9,'Unit Stats'!Q$9,IF(Armybuilder!$C84='Unit Stats'!$A$10,'Unit Stats'!Q$10,IF(Armybuilder!$C84='Unit Stats'!$A$11,'Unit Stats'!Q$11,IF(Armybuilder!$C84='Unit Stats'!$A$12,'Unit Stats'!Q$12,IF(Armybuilder!$C84='Unit Stats'!$A$13,'Unit Stats'!Q$13,IF(Armybuilder!$C84='Unit Stats'!$A$14,'Unit Stats'!Q$14,IF(Armybuilder!$C84='Unit Stats'!$A$15,'Unit Stats'!Q$15,IF(Armybuilder!$C84='Unit Stats'!$A$16,'Unit Stats'!Q$16,IF(Armybuilder!$C84='Unit Stats'!$A$17,'Unit Stats'!Q$17,IF(Armybuilder!$C84='Unit Stats'!$A$18,'Unit Stats'!Q$18,IF(Armybuilder!$C84='Unit Stats'!$A$19,'Unit Stats'!Q$19,IF(Armybuilder!$C84='Unit Stats'!$A$20,'Unit Stats'!Q$20,IF(Armybuilder!$C84='Unit Stats'!$A$21,'Unit Stats'!Q$21,IF(Armybuilder!$C84='Unit Stats'!$A$22,'Unit Stats'!Q$22,IF(Armybuilder!$C84='Unit Stats'!$A$23,'Unit Stats'!Q$23,IF(Armybuilder!$C84='Unit Stats'!$A$24,'Unit Stats'!Q$24,IF(Armybuilder!$C84='Unit Stats'!$A$25,'Unit Stats'!Q$25,IF(Armybuilder!$C84='Unit Stats'!$A$26,'Unit Stats'!Q$26,IF(Armybuilder!$C84='Unit Stats'!$A$27,'Unit Stats'!Q$27,IF(Armybuilder!$C84='Unit Stats'!$A$28,'Unit Stats'!Q$28,IF(Armybuilder!$C84='Unit Stats'!$A$29,'Unit Stats'!Q$29,IF(Armybuilder!$C84='Unit Stats'!$A$30,'Unit Stats'!Q$30,IF(Armybuilder!$C84='Unit Stats'!$A$31,'Unit Stats'!Q$31,IF(Armybuilder!$C84='Unit Stats'!$A$32,'Unit Stats'!Q$32,IF(Armybuilder!$C84='Unit Stats'!$A$33,'Unit Stats'!Q$33,IF(Armybuilder!$C84='Unit Stats'!$A$34,'Unit Stats'!Q$34,IF(Armybuilder!$C84='Unit Stats'!$A$35,'Unit Stats'!Q$35,IF(Armybuilder!$C84='Unit Stats'!$A$36,'Unit Stats'!Q$36,IF(Armybuilder!$C84='Unit Stats'!$A$37,'Unit Stats'!Q$37,IF(Armybuilder!$C84='Unit Stats'!$A$38,'Unit Stats'!Q$38,IF(Armybuilder!$C84='Unit Stats'!$A$39,'Unit Stats'!Q$39,IF(Armybuilder!$C84='Unit Stats'!$A$40,'Unit Stats'!Q$40,IF(Armybuilder!$C84='Unit Stats'!$A$41,'Unit Stats'!Q$41,IF(Armybuilder!$C84='Unit Stats'!$A$42,'Unit Stats'!Q$42,IF(Armybuilder!$C84='Unit Stats'!$A$43,'Unit Stats'!Q$43,IF(Armybuilder!$C84='Unit Stats'!$A$44,'Unit Stats'!Q$44,IF(Armybuilder!$C84='Unit Stats'!$A$45,'Unit Stats'!Q$45,IF(Armybuilder!$C84='Unit Stats'!$A$46,'Unit Stats'!Q$46,IF(Armybuilder!$C84='Unit Stats'!$A$47,'Unit Stats'!Q$47,IF(Armybuilder!$C84='Unit Stats'!$A$48,'Unit Stats'!Q$48,IF(Armybuilder!$C84='Unit Stats'!$A$49,'Unit Stats'!Q$49,IF(Armybuilder!$C84='Unit Stats'!$A$50,'Unit Stats'!Q$50,IF(Armybuilder!$C84='Unit Stats'!$A$51,'Unit Stats'!Q$51,IF(Armybuilder!$C84='Unit Stats'!$A$52,'Unit Stats'!Q$52,IF(Armybuilder!$C84='Unit Stats'!$A$53,'Unit Stats'!Q$53,IF(Armybuilder!$C84='Unit Stats'!$A$54,'Unit Stats'!Q$54,IF(Armybuilder!$C84='Unit Stats'!$A$55,'Unit Stats'!Q$55,IF(Armybuilder!$C84=Wargear!$A$2,Wargear!E$2,IF(Armybuilder!$C84=Wargear!$A$3,Wargear!E$3,IF(Armybuilder!$C84=Wargear!$A$4,Wargear!E$4,IF(Armybuilder!$C84=Wargear!$A$5,Wargear!E$5,IF(Armybuilder!$C84=Wargear!$A$6,Wargear!E$6,IF(Armybuilder!$C84=Wargear!$A$7,Wargear!E$7,'Extra Code wargear1'!C82))))))))))))))))))))))))))))))))))))))))))))))))))))))))))))</f>
        <v>0</v>
      </c>
      <c r="W84" s="35">
        <f>IF(Armybuilder!$C84='Unit Stats'!$A$2,'Unit Stats'!R$2,IF(Armybuilder!$C84='Unit Stats'!$A$3,'Unit Stats'!R$3,IF(Armybuilder!$C84='Unit Stats'!$A$4,'Unit Stats'!R$4,IF(Armybuilder!$C84='Unit Stats'!$A$5,'Unit Stats'!R$5,IF(Armybuilder!$C84='Unit Stats'!$A$6,'Unit Stats'!R$6,IF(Armybuilder!$C84='Unit Stats'!$A$7,'Unit Stats'!R$7,IF(Armybuilder!$C84='Unit Stats'!$A$8,'Unit Stats'!R$8,IF(Armybuilder!$C84='Unit Stats'!$A$9,'Unit Stats'!R$9,IF(Armybuilder!$C84='Unit Stats'!$A$10,'Unit Stats'!R$10,IF(Armybuilder!$C84='Unit Stats'!$A$11,'Unit Stats'!R$11,IF(Armybuilder!$C84='Unit Stats'!$A$12,'Unit Stats'!R$12,IF(Armybuilder!$C84='Unit Stats'!$A$13,'Unit Stats'!R$13,IF(Armybuilder!$C84='Unit Stats'!$A$14,'Unit Stats'!R$14,IF(Armybuilder!$C84='Unit Stats'!$A$15,'Unit Stats'!R$15,IF(Armybuilder!$C84='Unit Stats'!$A$16,'Unit Stats'!R$16,IF(Armybuilder!$C84='Unit Stats'!$A$17,'Unit Stats'!R$17,IF(Armybuilder!$C84='Unit Stats'!$A$18,'Unit Stats'!R$18,IF(Armybuilder!$C84='Unit Stats'!$A$19,'Unit Stats'!R$19,IF(Armybuilder!$C84='Unit Stats'!$A$20,'Unit Stats'!R$20,IF(Armybuilder!$C84='Unit Stats'!$A$21,'Unit Stats'!R$21,IF(Armybuilder!$C84='Unit Stats'!$A$22,'Unit Stats'!R$22,IF(Armybuilder!$C84='Unit Stats'!$A$23,'Unit Stats'!R$23,IF(Armybuilder!$C84='Unit Stats'!$A$24,'Unit Stats'!R$24,IF(Armybuilder!$C84='Unit Stats'!$A$25,'Unit Stats'!R$25,IF(Armybuilder!$C84='Unit Stats'!$A$26,'Unit Stats'!R$26,IF(Armybuilder!$C84='Unit Stats'!$A$27,'Unit Stats'!R$27,IF(Armybuilder!$C84='Unit Stats'!$A$28,'Unit Stats'!R$28,IF(Armybuilder!$C84='Unit Stats'!$A$29,'Unit Stats'!R$29,IF(Armybuilder!$C84='Unit Stats'!$A$30,'Unit Stats'!R$30,IF(Armybuilder!$C84='Unit Stats'!$A$31,'Unit Stats'!R$31,IF(Armybuilder!$C84='Unit Stats'!$A$32,'Unit Stats'!R$32,IF(Armybuilder!$C84='Unit Stats'!$A$33,'Unit Stats'!R$33,IF(Armybuilder!$C84='Unit Stats'!$A$34,'Unit Stats'!R$34,IF(Armybuilder!$C84='Unit Stats'!$A$35,'Unit Stats'!R$35,IF(Armybuilder!$C84='Unit Stats'!$A$36,'Unit Stats'!R$36,IF(Armybuilder!$C84='Unit Stats'!$A$37,'Unit Stats'!R$37,IF(Armybuilder!$C84='Unit Stats'!$A$38,'Unit Stats'!R$38,IF(Armybuilder!$C84='Unit Stats'!$A$39,'Unit Stats'!R$39,IF(Armybuilder!$C84='Unit Stats'!$A$40,'Unit Stats'!R$40,IF(Armybuilder!$C84='Unit Stats'!$A$41,'Unit Stats'!R$41,IF(Armybuilder!$C84='Unit Stats'!$A$42,'Unit Stats'!R$42,IF(Armybuilder!$C84='Unit Stats'!$A$43,'Unit Stats'!R$43,IF(Armybuilder!$C84='Unit Stats'!$A$44,'Unit Stats'!R$44,IF(Armybuilder!$C84='Unit Stats'!$A$45,'Unit Stats'!R$45,IF(Armybuilder!$C84='Unit Stats'!$A$46,'Unit Stats'!R$46,IF(Armybuilder!$C84='Unit Stats'!$A$47,'Unit Stats'!R$47,IF(Armybuilder!$C84='Unit Stats'!$A$48,'Unit Stats'!R$48,IF(Armybuilder!$C84='Unit Stats'!$A$49,'Unit Stats'!R$49,IF(Armybuilder!$C84='Unit Stats'!$A$50,'Unit Stats'!R$50,IF(Armybuilder!$C84='Unit Stats'!$A$51,'Unit Stats'!R$51,IF(Armybuilder!$C84='Unit Stats'!$A$52,'Unit Stats'!R$52,IF(Armybuilder!$C84='Unit Stats'!$A$53,'Unit Stats'!R$53,IF(Armybuilder!$C84='Unit Stats'!$A$54,'Unit Stats'!R$54,IF(Armybuilder!$C84='Unit Stats'!$A$55,'Unit Stats'!R$55,IF(Armybuilder!$C84=Wargear!$A$2,Wargear!F$2,IF(Armybuilder!$C84=Wargear!$A$3,Wargear!F$3,IF(Armybuilder!$C84=Wargear!$A$4,Wargear!F$4,IF(Armybuilder!$C84=Wargear!$A$5,Wargear!F$5,IF(Armybuilder!$C84=Wargear!$A$6,Wargear!F$6,IF(Armybuilder!$C84=Wargear!$A$7,Wargear!F$7,'Extra Code wargear1'!D82))))))))))))))))))))))))))))))))))))))))))))))))))))))))))))</f>
        <v>0</v>
      </c>
      <c r="X84" s="41">
        <f>IF(Armybuilder!$C84='Unit Stats'!$A$2,'Unit Stats'!S$2,IF(Armybuilder!$C84='Unit Stats'!$A$3,'Unit Stats'!S$3,IF(Armybuilder!$C84='Unit Stats'!$A$4,'Unit Stats'!S$4,IF(Armybuilder!$C84='Unit Stats'!$A$5,'Unit Stats'!S$5,IF(Armybuilder!$C84='Unit Stats'!$A$6,'Unit Stats'!S$6,IF(Armybuilder!$C84='Unit Stats'!$A$7,'Unit Stats'!S$7,IF(Armybuilder!$C84='Unit Stats'!$A$8,'Unit Stats'!S$8,IF(Armybuilder!$C84='Unit Stats'!$A$9,'Unit Stats'!S$9,IF(Armybuilder!$C84='Unit Stats'!$A$10,'Unit Stats'!S$10,IF(Armybuilder!$C84='Unit Stats'!$A$11,'Unit Stats'!S$11,IF(Armybuilder!$C84='Unit Stats'!$A$12,'Unit Stats'!S$12,IF(Armybuilder!$C84='Unit Stats'!$A$13,'Unit Stats'!S$13,IF(Armybuilder!$C84='Unit Stats'!$A$14,'Unit Stats'!S$14,IF(Armybuilder!$C84='Unit Stats'!$A$15,'Unit Stats'!S$15,IF(Armybuilder!$C84='Unit Stats'!$A$16,'Unit Stats'!S$16,IF(Armybuilder!$C84='Unit Stats'!$A$17,'Unit Stats'!S$17,IF(Armybuilder!$C84='Unit Stats'!$A$18,'Unit Stats'!S$18,IF(Armybuilder!$C84='Unit Stats'!$A$19,'Unit Stats'!S$19,IF(Armybuilder!$C84='Unit Stats'!$A$20,'Unit Stats'!S$20,IF(Armybuilder!$C84='Unit Stats'!$A$21,'Unit Stats'!S$21,IF(Armybuilder!$C84='Unit Stats'!$A$22,'Unit Stats'!S$22,IF(Armybuilder!$C84='Unit Stats'!$A$23,'Unit Stats'!S$23,IF(Armybuilder!$C84='Unit Stats'!$A$24,'Unit Stats'!S$24,IF(Armybuilder!$C84='Unit Stats'!$A$25,'Unit Stats'!S$25,IF(Armybuilder!$C84='Unit Stats'!$A$26,'Unit Stats'!S$26,IF(Armybuilder!$C84='Unit Stats'!$A$27,'Unit Stats'!S$27,IF(Armybuilder!$C84='Unit Stats'!$A$28,'Unit Stats'!S$28,IF(Armybuilder!$C84='Unit Stats'!$A$29,'Unit Stats'!S$29,IF(Armybuilder!$C84='Unit Stats'!$A$30,'Unit Stats'!S$30,IF(Armybuilder!$C84='Unit Stats'!$A$31,'Unit Stats'!S$31,IF(Armybuilder!$C84='Unit Stats'!$A$32,'Unit Stats'!S$32,IF(Armybuilder!$C84='Unit Stats'!$A$33,'Unit Stats'!S$33,IF(Armybuilder!$C84='Unit Stats'!$A$34,'Unit Stats'!S$34,IF(Armybuilder!$C84='Unit Stats'!$A$35,'Unit Stats'!S$35,IF(Armybuilder!$C84='Unit Stats'!$A$36,'Unit Stats'!S$36,IF(Armybuilder!$C84='Unit Stats'!$A$37,'Unit Stats'!S$37,IF(Armybuilder!$C84='Unit Stats'!$A$38,'Unit Stats'!S$38,IF(Armybuilder!$C84='Unit Stats'!$A$39,'Unit Stats'!S$39,IF(Armybuilder!$C84='Unit Stats'!$A$40,'Unit Stats'!S$40,IF(Armybuilder!$C84='Unit Stats'!$A$41,'Unit Stats'!S$41,IF(Armybuilder!$C84='Unit Stats'!$A$42,'Unit Stats'!S$42,IF(Armybuilder!$C84='Unit Stats'!$A$43,'Unit Stats'!S$43,IF(Armybuilder!$C84='Unit Stats'!$A$44,'Unit Stats'!S$44,IF(Armybuilder!$C84='Unit Stats'!$A$45,'Unit Stats'!S$45,IF(Armybuilder!$C84='Unit Stats'!$A$46,'Unit Stats'!S$46,IF(Armybuilder!$C84='Unit Stats'!$A$47,'Unit Stats'!S$47,IF(Armybuilder!$C84='Unit Stats'!$A$48,'Unit Stats'!S$48,IF(Armybuilder!$C84='Unit Stats'!$A$49,'Unit Stats'!S$49,IF(Armybuilder!$C84='Unit Stats'!$A$50,'Unit Stats'!S$50,IF(Armybuilder!$C84='Unit Stats'!$A$51,'Unit Stats'!S$51,IF(Armybuilder!$C84='Unit Stats'!$A$52,'Unit Stats'!S$52,IF(Armybuilder!$C84='Unit Stats'!$A$53,'Unit Stats'!S$53,IF(Armybuilder!$C84='Unit Stats'!$A$54,'Unit Stats'!S$54,IF(Armybuilder!$C84='Unit Stats'!$A$55,'Unit Stats'!S$55,IF(Armybuilder!$C84=Wargear!$A$2,Wargear!G$2,IF(Armybuilder!$C84=Wargear!$A$3,Wargear!G$3,IF(Armybuilder!$C84=Wargear!$A$4,Wargear!G$4,IF(Armybuilder!$C84=Wargear!$A$5,Wargear!G$5,IF(Armybuilder!$C84=Wargear!$A$6,Wargear!G$6,IF(Armybuilder!$C84=Wargear!$A$7,Wargear!G$7,'Extra Code wargear1'!E82))))))))))))))))))))))))))))))))))))))))))))))))))))))))))))</f>
        <v>0</v>
      </c>
      <c r="Y84" s="35">
        <f>IF(Armybuilder!$C84='Unit Stats'!$A$7,Armybuilder!$Y$2,IF(Armybuilder!$C84='Unit Stats'!$A$24,Armybuilder!$Y$2,IF(Armybuilder!$C84='Unit Stats'!$A$25,Armybuilder!$Y$2,IF(Armybuilder!$C84='Unit Stats'!$A$28,Armybuilder!$Y$2,IF(Armybuilder!$C84='Unit Stats'!$A$29,Armybuilder!$Y$2,IF(Armybuilder!$C84='Unit Stats'!$A$30,Armybuilder!$Y$2,IF(Armybuilder!$C84='Unit Stats'!$A$31,Armybuilder!$Y$2,IF(Armybuilder!$C84='Unit Stats'!$A$38,Armybuilder!$Y$2,IF(Armybuilder!$C84='Unit Stats'!$A$39,Armybuilder!$Y$2,IF(Armybuilder!$C84='Unit Stats'!$A$53,Armybuilder!$Y$2,IF(Armybuilder!$C84=Wargear!$A$11,Armybuilder!$Y$2,0)))))))))))</f>
        <v>0</v>
      </c>
    </row>
    <row r="85" spans="1:25" s="5" customFormat="1">
      <c r="A85" s="9">
        <f>IF(Armybuilder!$C85='Unit Stats'!$A$2,'Unit Stats'!$B$2,IF(Armybuilder!$C85='Unit Stats'!$A$3,'Unit Stats'!$B$3,IF(Armybuilder!$C85='Unit Stats'!$A$4,'Unit Stats'!$B$4,IF(Armybuilder!$C85='Unit Stats'!$A$5,'Unit Stats'!$B$5,IF(Armybuilder!$C85='Unit Stats'!$A$6,'Unit Stats'!$B$6,IF(Armybuilder!$C85='Unit Stats'!$A$7,'Unit Stats'!$B$7,IF(Armybuilder!$C85='Unit Stats'!$A$8,'Unit Stats'!$B$8,IF(Armybuilder!$C85='Unit Stats'!$A$9,'Unit Stats'!$B$9,IF(Armybuilder!$C85='Unit Stats'!$A$10,'Unit Stats'!$B$10,IF(Armybuilder!$C85='Unit Stats'!$A$11,'Unit Stats'!$B$11,IF(Armybuilder!$C85='Unit Stats'!$A$12,'Unit Stats'!$B$12,IF(Armybuilder!$C85='Unit Stats'!$A$13,'Unit Stats'!$B$13,IF(Armybuilder!$C85='Unit Stats'!$A$14,'Unit Stats'!$B$14,IF(Armybuilder!$C85='Unit Stats'!$A$15,'Unit Stats'!$B$15,IF(Armybuilder!$C85='Unit Stats'!$A$16,'Unit Stats'!$B$16,IF(Armybuilder!$C85='Unit Stats'!$A$17,'Unit Stats'!$B$17,IF(Armybuilder!$C85='Unit Stats'!$A$18,'Unit Stats'!$B$18,IF(Armybuilder!$C85='Unit Stats'!$A$19,'Unit Stats'!$B$19,IF(Armybuilder!$C85='Unit Stats'!$A$20,'Unit Stats'!$B$20,IF(Armybuilder!$C85='Unit Stats'!$A$21,'Unit Stats'!$B$21,IF(Armybuilder!$C85='Unit Stats'!$A$22,'Unit Stats'!$B$22,IF(Armybuilder!$C85='Unit Stats'!$A$23,'Unit Stats'!$B$23,IF(Armybuilder!$C85='Unit Stats'!$A$24,'Unit Stats'!$B$24,IF(Armybuilder!$C85='Unit Stats'!$A$25,'Unit Stats'!$B$25,IF(Armybuilder!$C85='Unit Stats'!$A$26,'Unit Stats'!$B$26,IF(Armybuilder!$C85='Unit Stats'!$A$27,'Unit Stats'!$B$27,IF(Armybuilder!$C85='Unit Stats'!$A$28,'Unit Stats'!$B$28,IF(Armybuilder!$C85='Unit Stats'!$A$29,'Unit Stats'!$B$29,IF(Armybuilder!$C85='Unit Stats'!$A$30,'Unit Stats'!$B$30,IF(Armybuilder!$C85='Unit Stats'!$A$31,'Unit Stats'!$B$31,IF(Armybuilder!$C85='Unit Stats'!$A$32,'Unit Stats'!$B$32,IF(Armybuilder!$C85='Unit Stats'!$A$33,'Unit Stats'!$B$33,IF(Armybuilder!$C85='Unit Stats'!$A$34,'Unit Stats'!$B$34,IF(Armybuilder!$C85='Unit Stats'!$A$35,'Unit Stats'!$B$35,IF(Armybuilder!$C85='Unit Stats'!$A$36,'Unit Stats'!$B$36,IF(Armybuilder!$C85='Unit Stats'!$A$37,'Unit Stats'!$B$37,IF(Armybuilder!$C85='Unit Stats'!$A$38,'Unit Stats'!$B$38,IF(Armybuilder!$C85='Unit Stats'!$A$39,'Unit Stats'!$B$39,IF(Armybuilder!$C85='Unit Stats'!$A$40,'Unit Stats'!$B$40,IF(Armybuilder!$C85='Unit Stats'!$A$41,'Unit Stats'!$B$41,IF(Armybuilder!$C85='Unit Stats'!$A$42,'Unit Stats'!$B$42,IF(Armybuilder!$C85='Unit Stats'!$A$43,'Unit Stats'!$B$43,IF(Armybuilder!$C85='Unit Stats'!$A$44,'Unit Stats'!$B$44,IF(Armybuilder!$C85='Unit Stats'!$A$45,'Unit Stats'!$B$45,IF(Armybuilder!$C85='Unit Stats'!$A$46,'Unit Stats'!$B$46,IF(Armybuilder!$C85='Unit Stats'!$A$47,'Unit Stats'!$B$47,IF(Armybuilder!$C85='Unit Stats'!$A$48,'Unit Stats'!$B$48,IF(Armybuilder!$C85='Unit Stats'!$A$49,'Unit Stats'!$B$49,IF(Armybuilder!$C85='Unit Stats'!$A$50,'Unit Stats'!$B$50,IF(Armybuilder!$C85='Unit Stats'!$A$51,'Unit Stats'!$B$51,IF(Armybuilder!$C85='Unit Stats'!$A$52,'Unit Stats'!$B$52,IF(Armybuilder!$C85='Unit Stats'!$A$53,'Unit Stats'!$B$53,IF(Armybuilder!$C85='Unit Stats'!$A$54,'Unit Stats'!$B$54,IF(Armybuilder!$C85='Unit Stats'!$A$55,'Unit Stats'!$B$55,))))))))))))))))))))))))))))))))))))))))))))))))))))))</f>
        <v>0</v>
      </c>
      <c r="B85" s="1"/>
      <c r="C85" s="77"/>
      <c r="D85" s="78"/>
      <c r="E85" s="43">
        <f>IF(Armybuilder!$C85='Unit Stats'!$A$2,'Unit Stats'!C$2,IF(Armybuilder!$C85='Unit Stats'!$A$3,'Unit Stats'!C$3,IF(Armybuilder!$C85='Unit Stats'!$A$4,'Unit Stats'!C$4,IF(Armybuilder!$C85='Unit Stats'!$A$5,'Unit Stats'!C$5,IF(Armybuilder!$C85='Unit Stats'!$A$6,'Unit Stats'!C$6,IF(Armybuilder!$C85='Unit Stats'!$A$7,'Unit Stats'!C$7,IF(Armybuilder!$C85='Unit Stats'!$A$8,'Unit Stats'!C$8,IF(Armybuilder!$C85='Unit Stats'!$A$9,'Unit Stats'!C$9,IF(Armybuilder!$C85='Unit Stats'!$A$10,'Unit Stats'!C$10,IF(Armybuilder!$C85='Unit Stats'!$A$11,'Unit Stats'!C$11,IF(Armybuilder!$C85='Unit Stats'!$A$12,'Unit Stats'!C$12,IF(Armybuilder!$C85='Unit Stats'!$A$13,'Unit Stats'!C$13,IF(Armybuilder!$C85='Unit Stats'!$A$14,'Unit Stats'!C$14,IF(Armybuilder!$C85='Unit Stats'!$A$15,'Unit Stats'!C$15,IF(Armybuilder!$C85='Unit Stats'!$A$16,'Unit Stats'!C$16,IF(Armybuilder!$C85='Unit Stats'!$A$17,'Unit Stats'!C$17,IF(Armybuilder!$C85='Unit Stats'!$A$18,'Unit Stats'!C$18,IF(Armybuilder!$C85='Unit Stats'!$A$19,'Unit Stats'!C$19,IF(Armybuilder!$C85='Unit Stats'!$A$20,'Unit Stats'!C$20,IF(Armybuilder!$C85='Unit Stats'!$A$21,'Unit Stats'!C$21,IF(Armybuilder!$C85='Unit Stats'!$A$22,'Unit Stats'!C$22,IF(Armybuilder!$C85='Unit Stats'!$A$23,'Unit Stats'!C$23,IF(Armybuilder!$C85='Unit Stats'!$A$24,'Unit Stats'!C$24,IF(Armybuilder!$C85='Unit Stats'!$A$25,'Unit Stats'!C$25,IF(Armybuilder!$C85='Unit Stats'!$A$26,'Unit Stats'!C$26,IF(Armybuilder!$C85='Unit Stats'!$A$27,'Unit Stats'!C$27,IF(Armybuilder!$C85='Unit Stats'!$A$28,'Unit Stats'!C$28,IF(Armybuilder!$C85='Unit Stats'!$A$29,'Unit Stats'!C$29,IF(Armybuilder!$C85='Unit Stats'!$A$30,'Unit Stats'!C$30,IF(Armybuilder!$C85='Unit Stats'!$A$31,'Unit Stats'!C$31,IF(Armybuilder!$C85='Unit Stats'!$A$32,'Unit Stats'!C$32,IF(Armybuilder!$C85='Unit Stats'!$A$33,'Unit Stats'!C$33,IF(Armybuilder!$C85='Unit Stats'!$A$34,'Unit Stats'!C$34,IF(Armybuilder!$C85='Unit Stats'!$A$35,'Unit Stats'!C$35,IF(Armybuilder!$C85='Unit Stats'!$A$36,'Unit Stats'!C$36,IF(Armybuilder!$C85='Unit Stats'!$A$37,'Unit Stats'!C$37,IF(Armybuilder!$C85='Unit Stats'!$A$38,'Unit Stats'!C$38,IF(Armybuilder!$C85='Unit Stats'!$A$39,'Unit Stats'!C$39,IF(Armybuilder!$C85='Unit Stats'!$A$40,'Unit Stats'!C$40,IF(Armybuilder!$C85='Unit Stats'!$A$41,'Unit Stats'!C$41,IF(Armybuilder!$C85='Unit Stats'!$A$42,'Unit Stats'!C$42,IF(Armybuilder!$C85='Unit Stats'!$A$43,'Unit Stats'!C$43,IF(Armybuilder!$C85='Unit Stats'!$A$44,'Unit Stats'!C$44,IF(Armybuilder!$C85='Unit Stats'!$A$45,'Unit Stats'!C$45,IF(Armybuilder!$C85='Unit Stats'!$A$46,'Unit Stats'!C$46,IF(Armybuilder!$C85='Unit Stats'!$A$47,'Unit Stats'!C$47,IF(Armybuilder!$C85='Unit Stats'!$A$48,'Unit Stats'!C$48,IF(Armybuilder!$C85='Unit Stats'!$A$49,'Unit Stats'!C$49,IF(Armybuilder!$C85='Unit Stats'!$A$50,'Unit Stats'!C$50,IF(Armybuilder!$C85='Unit Stats'!$A$51,'Unit Stats'!C$51,IF(Armybuilder!$C85='Unit Stats'!$A$52,'Unit Stats'!C$52,IF(Armybuilder!$C85='Unit Stats'!$A$53,'Unit Stats'!C$53,IF(Armybuilder!$C85='Unit Stats'!$A$54,'Unit Stats'!C$54,IF(Armybuilder!$C85='Unit Stats'!$A$55,'Unit Stats'!C$55,))))))))))))))))))))))))))))))))))))))))))))))))))))))</f>
        <v>0</v>
      </c>
      <c r="F85" s="44">
        <f>IF(Armybuilder!$C85='Unit Stats'!$A$2,'Unit Stats'!D$2,IF(Armybuilder!$C85='Unit Stats'!$A$3,'Unit Stats'!D$3,IF(Armybuilder!$C85='Unit Stats'!$A$4,'Unit Stats'!D$4,IF(Armybuilder!$C85='Unit Stats'!$A$5,'Unit Stats'!D$5,IF(Armybuilder!$C85='Unit Stats'!$A$6,'Unit Stats'!D$6,IF(Armybuilder!$C85='Unit Stats'!$A$7,'Unit Stats'!D$7,IF(Armybuilder!$C85='Unit Stats'!$A$8,'Unit Stats'!D$8,IF(Armybuilder!$C85='Unit Stats'!$A$9,'Unit Stats'!D$9,IF(Armybuilder!$C85='Unit Stats'!$A$10,'Unit Stats'!D$10,IF(Armybuilder!$C85='Unit Stats'!$A$11,'Unit Stats'!D$11,IF(Armybuilder!$C85='Unit Stats'!$A$12,'Unit Stats'!D$12,IF(Armybuilder!$C85='Unit Stats'!$A$13,'Unit Stats'!D$13,IF(Armybuilder!$C85='Unit Stats'!$A$14,'Unit Stats'!D$14,IF(Armybuilder!$C85='Unit Stats'!$A$15,'Unit Stats'!D$15,IF(Armybuilder!$C85='Unit Stats'!$A$16,'Unit Stats'!D$16,IF(Armybuilder!$C85='Unit Stats'!$A$17,'Unit Stats'!D$17,IF(Armybuilder!$C85='Unit Stats'!$A$18,'Unit Stats'!D$18,IF(Armybuilder!$C85='Unit Stats'!$A$19,'Unit Stats'!D$19,IF(Armybuilder!$C85='Unit Stats'!$A$20,'Unit Stats'!D$20,IF(Armybuilder!$C85='Unit Stats'!$A$21,'Unit Stats'!D$21,IF(Armybuilder!$C85='Unit Stats'!$A$22,'Unit Stats'!D$22,IF(Armybuilder!$C85='Unit Stats'!$A$23,'Unit Stats'!D$23,IF(Armybuilder!$C85='Unit Stats'!$A$24,'Unit Stats'!D$24,IF(Armybuilder!$C85='Unit Stats'!$A$25,'Unit Stats'!D$25,IF(Armybuilder!$C85='Unit Stats'!$A$26,'Unit Stats'!D$26,IF(Armybuilder!$C85='Unit Stats'!$A$27,'Unit Stats'!D$27,IF(Armybuilder!$C85='Unit Stats'!$A$28,'Unit Stats'!D$28,IF(Armybuilder!$C85='Unit Stats'!$A$29,'Unit Stats'!D$29,IF(Armybuilder!$C85='Unit Stats'!$A$30,'Unit Stats'!D$30,IF(Armybuilder!$C85='Unit Stats'!$A$31,'Unit Stats'!D$31,IF(Armybuilder!$C85='Unit Stats'!$A$32,'Unit Stats'!D$32,IF(Armybuilder!$C85='Unit Stats'!$A$33,'Unit Stats'!D$33,IF(Armybuilder!$C85='Unit Stats'!$A$34,'Unit Stats'!D$34,IF(Armybuilder!$C85='Unit Stats'!$A$35,'Unit Stats'!D$35,IF(Armybuilder!$C85='Unit Stats'!$A$36,'Unit Stats'!D$36,IF(Armybuilder!$C85='Unit Stats'!$A$37,'Unit Stats'!D$37,IF(Armybuilder!$C85='Unit Stats'!$A$38,'Unit Stats'!D$38,IF(Armybuilder!$C85='Unit Stats'!$A$39,'Unit Stats'!D$39,IF(Armybuilder!$C85='Unit Stats'!$A$40,'Unit Stats'!D$40,IF(Armybuilder!$C85='Unit Stats'!$A$41,'Unit Stats'!D$41,IF(Armybuilder!$C85='Unit Stats'!$A$42,'Unit Stats'!D$42,IF(Armybuilder!$C85='Unit Stats'!$A$43,'Unit Stats'!D$43,IF(Armybuilder!$C85='Unit Stats'!$A$44,'Unit Stats'!D$44,IF(Armybuilder!$C85='Unit Stats'!$A$45,'Unit Stats'!D$45,IF(Armybuilder!$C85='Unit Stats'!$A$46,'Unit Stats'!D$46,IF(Armybuilder!$C85='Unit Stats'!$A$47,'Unit Stats'!D$47,IF(Armybuilder!$C85='Unit Stats'!$A$48,'Unit Stats'!D$48,IF(Armybuilder!$C85='Unit Stats'!$A$49,'Unit Stats'!D$49,IF(Armybuilder!$C85='Unit Stats'!$A$50,'Unit Stats'!D$50,IF(Armybuilder!$C85='Unit Stats'!$A$51,'Unit Stats'!D$51,IF(Armybuilder!$C85='Unit Stats'!$A$52,'Unit Stats'!D$52,IF(Armybuilder!$C85='Unit Stats'!$A$53,'Unit Stats'!D$53,IF(Armybuilder!$C85='Unit Stats'!$A$54,'Unit Stats'!D$54,IF(Armybuilder!$C85='Unit Stats'!$A$55,'Unit Stats'!D$55,))))))))))))))))))))))))))))))))))))))))))))))))))))))</f>
        <v>0</v>
      </c>
      <c r="G85" s="45">
        <f>IF(Armybuilder!$C85='Unit Stats'!$A$2,'Unit Stats'!E$2,IF(Armybuilder!$C85='Unit Stats'!$A$3,'Unit Stats'!E$3,IF(Armybuilder!$C85='Unit Stats'!$A$4,'Unit Stats'!E$4,IF(Armybuilder!$C85='Unit Stats'!$A$5,'Unit Stats'!E$5,IF(Armybuilder!$C85='Unit Stats'!$A$6,'Unit Stats'!E$6,IF(Armybuilder!$C85='Unit Stats'!$A$7,'Unit Stats'!E$7,IF(Armybuilder!$C85='Unit Stats'!$A$8,'Unit Stats'!E$8,IF(Armybuilder!$C85='Unit Stats'!$A$9,'Unit Stats'!E$9,IF(Armybuilder!$C85='Unit Stats'!$A$10,'Unit Stats'!E$10,IF(Armybuilder!$C85='Unit Stats'!$A$11,'Unit Stats'!E$11,IF(Armybuilder!$C85='Unit Stats'!$A$12,'Unit Stats'!E$12,IF(Armybuilder!$C85='Unit Stats'!$A$13,'Unit Stats'!E$13,IF(Armybuilder!$C85='Unit Stats'!$A$14,'Unit Stats'!E$14,IF(Armybuilder!$C85='Unit Stats'!$A$15,'Unit Stats'!E$15,IF(Armybuilder!$C85='Unit Stats'!$A$16,'Unit Stats'!E$16,IF(Armybuilder!$C85='Unit Stats'!$A$17,'Unit Stats'!E$17,IF(Armybuilder!$C85='Unit Stats'!$A$18,'Unit Stats'!E$18,IF(Armybuilder!$C85='Unit Stats'!$A$19,'Unit Stats'!E$19,IF(Armybuilder!$C85='Unit Stats'!$A$20,'Unit Stats'!E$20,IF(Armybuilder!$C85='Unit Stats'!$A$21,'Unit Stats'!E$21,IF(Armybuilder!$C85='Unit Stats'!$A$22,'Unit Stats'!E$22,IF(Armybuilder!$C85='Unit Stats'!$A$23,'Unit Stats'!E$23,IF(Armybuilder!$C85='Unit Stats'!$A$24,'Unit Stats'!E$24,IF(Armybuilder!$C85='Unit Stats'!$A$25,'Unit Stats'!E$25,IF(Armybuilder!$C85='Unit Stats'!$A$26,'Unit Stats'!E$26,IF(Armybuilder!$C85='Unit Stats'!$A$27,'Unit Stats'!E$27,IF(Armybuilder!$C85='Unit Stats'!$A$28,'Unit Stats'!E$28,IF(Armybuilder!$C85='Unit Stats'!$A$29,'Unit Stats'!E$29,IF(Armybuilder!$C85='Unit Stats'!$A$30,'Unit Stats'!E$30,IF(Armybuilder!$C85='Unit Stats'!$A$31,'Unit Stats'!E$31,IF(Armybuilder!$C85='Unit Stats'!$A$32,'Unit Stats'!E$32,IF(Armybuilder!$C85='Unit Stats'!$A$33,'Unit Stats'!E$33,IF(Armybuilder!$C85='Unit Stats'!$A$34,'Unit Stats'!E$34,IF(Armybuilder!$C85='Unit Stats'!$A$35,'Unit Stats'!E$35,IF(Armybuilder!$C85='Unit Stats'!$A$36,'Unit Stats'!E$36,IF(Armybuilder!$C85='Unit Stats'!$A$37,'Unit Stats'!E$37,IF(Armybuilder!$C85='Unit Stats'!$A$38,'Unit Stats'!E$38,IF(Armybuilder!$C85='Unit Stats'!$A$39,'Unit Stats'!E$39,IF(Armybuilder!$C85='Unit Stats'!$A$40,'Unit Stats'!E$40,IF(Armybuilder!$C85='Unit Stats'!$A$41,'Unit Stats'!E$41,IF(Armybuilder!$C85='Unit Stats'!$A$42,'Unit Stats'!E$42,IF(Armybuilder!$C85='Unit Stats'!$A$43,'Unit Stats'!E$43,IF(Armybuilder!$C85='Unit Stats'!$A$44,'Unit Stats'!E$44,IF(Armybuilder!$C85='Unit Stats'!$A$45,'Unit Stats'!E$45,IF(Armybuilder!$C85='Unit Stats'!$A$46,'Unit Stats'!E$46,IF(Armybuilder!$C85='Unit Stats'!$A$47,'Unit Stats'!E$47,IF(Armybuilder!$C85='Unit Stats'!$A$48,'Unit Stats'!E$48,IF(Armybuilder!$C85='Unit Stats'!$A$49,'Unit Stats'!E$49,IF(Armybuilder!$C85='Unit Stats'!$A$50,'Unit Stats'!E$50,IF(Armybuilder!$C85='Unit Stats'!$A$51,'Unit Stats'!E$51,IF(Armybuilder!$C85='Unit Stats'!$A$52,'Unit Stats'!E$52,IF(Armybuilder!$C85='Unit Stats'!$A$53,'Unit Stats'!E$53,IF(Armybuilder!$C85='Unit Stats'!$A$54,'Unit Stats'!E$54,IF(Armybuilder!$C85='Unit Stats'!$A$55,'Unit Stats'!E$55,))))))))))))))))))))))))))))))))))))))))))))))))))))))</f>
        <v>0</v>
      </c>
      <c r="H85" s="44">
        <f>IF(Armybuilder!$C85='Unit Stats'!$A$2,'Unit Stats'!F$2,IF(Armybuilder!$C85='Unit Stats'!$A$3,'Unit Stats'!F$3,IF(Armybuilder!$C85='Unit Stats'!$A$4,'Unit Stats'!F$4,IF(Armybuilder!$C85='Unit Stats'!$A$5,'Unit Stats'!F$5,IF(Armybuilder!$C85='Unit Stats'!$A$6,'Unit Stats'!F$6,IF(Armybuilder!$C85='Unit Stats'!$A$7,'Unit Stats'!F$7,IF(Armybuilder!$C85='Unit Stats'!$A$8,'Unit Stats'!F$8,IF(Armybuilder!$C85='Unit Stats'!$A$9,'Unit Stats'!F$9,IF(Armybuilder!$C85='Unit Stats'!$A$10,'Unit Stats'!F$10,IF(Armybuilder!$C85='Unit Stats'!$A$11,'Unit Stats'!F$11,IF(Armybuilder!$C85='Unit Stats'!$A$12,'Unit Stats'!F$12,IF(Armybuilder!$C85='Unit Stats'!$A$13,'Unit Stats'!F$13,IF(Armybuilder!$C85='Unit Stats'!$A$14,'Unit Stats'!F$14,IF(Armybuilder!$C85='Unit Stats'!$A$15,'Unit Stats'!F$15,IF(Armybuilder!$C85='Unit Stats'!$A$16,'Unit Stats'!F$16,IF(Armybuilder!$C85='Unit Stats'!$A$17,'Unit Stats'!F$17,IF(Armybuilder!$C85='Unit Stats'!$A$18,'Unit Stats'!F$18,IF(Armybuilder!$C85='Unit Stats'!$A$19,'Unit Stats'!F$19,IF(Armybuilder!$C85='Unit Stats'!$A$20,'Unit Stats'!F$20,IF(Armybuilder!$C85='Unit Stats'!$A$21,'Unit Stats'!F$21,IF(Armybuilder!$C85='Unit Stats'!$A$22,'Unit Stats'!F$22,IF(Armybuilder!$C85='Unit Stats'!$A$23,'Unit Stats'!F$23,IF(Armybuilder!$C85='Unit Stats'!$A$24,'Unit Stats'!F$24,IF(Armybuilder!$C85='Unit Stats'!$A$25,'Unit Stats'!F$25,IF(Armybuilder!$C85='Unit Stats'!$A$26,'Unit Stats'!F$26,IF(Armybuilder!$C85='Unit Stats'!$A$27,'Unit Stats'!F$27,IF(Armybuilder!$C85='Unit Stats'!$A$28,'Unit Stats'!F$28,IF(Armybuilder!$C85='Unit Stats'!$A$29,'Unit Stats'!F$29,IF(Armybuilder!$C85='Unit Stats'!$A$30,'Unit Stats'!F$30,IF(Armybuilder!$C85='Unit Stats'!$A$31,'Unit Stats'!F$31,IF(Armybuilder!$C85='Unit Stats'!$A$32,'Unit Stats'!F$32,IF(Armybuilder!$C85='Unit Stats'!$A$33,'Unit Stats'!F$33,IF(Armybuilder!$C85='Unit Stats'!$A$34,'Unit Stats'!F$34,IF(Armybuilder!$C85='Unit Stats'!$A$35,'Unit Stats'!F$35,IF(Armybuilder!$C85='Unit Stats'!$A$36,'Unit Stats'!F$36,IF(Armybuilder!$C85='Unit Stats'!$A$37,'Unit Stats'!F$37,IF(Armybuilder!$C85='Unit Stats'!$A$38,'Unit Stats'!F$38,IF(Armybuilder!$C85='Unit Stats'!$A$39,'Unit Stats'!F$39,IF(Armybuilder!$C85='Unit Stats'!$A$40,'Unit Stats'!F$40,IF(Armybuilder!$C85='Unit Stats'!$A$41,'Unit Stats'!F$41,IF(Armybuilder!$C85='Unit Stats'!$A$42,'Unit Stats'!F$42,IF(Armybuilder!$C85='Unit Stats'!$A$43,'Unit Stats'!F$43,IF(Armybuilder!$C85='Unit Stats'!$A$44,'Unit Stats'!F$44,IF(Armybuilder!$C85='Unit Stats'!$A$45,'Unit Stats'!F$45,IF(Armybuilder!$C85='Unit Stats'!$A$46,'Unit Stats'!F$46,IF(Armybuilder!$C85='Unit Stats'!$A$47,'Unit Stats'!F$47,IF(Armybuilder!$C85='Unit Stats'!$A$48,'Unit Stats'!F$48,IF(Armybuilder!$C85='Unit Stats'!$A$49,'Unit Stats'!F$49,IF(Armybuilder!$C85='Unit Stats'!$A$50,'Unit Stats'!F$50,IF(Armybuilder!$C85='Unit Stats'!$A$51,'Unit Stats'!F$51,IF(Armybuilder!$C85='Unit Stats'!$A$52,'Unit Stats'!F$52,IF(Armybuilder!$C85='Unit Stats'!$A$53,'Unit Stats'!F$53,IF(Armybuilder!$C85='Unit Stats'!$A$54,'Unit Stats'!F$54,IF(Armybuilder!$C85='Unit Stats'!$A$55,'Unit Stats'!F$55,))))))))))))))))))))))))))))))))))))))))))))))))))))))</f>
        <v>0</v>
      </c>
      <c r="I85" s="45">
        <f>IF(Armybuilder!$C85='Unit Stats'!$A$2,'Unit Stats'!G$2,IF(Armybuilder!$C85='Unit Stats'!$A$3,'Unit Stats'!G$3,IF(Armybuilder!$C85='Unit Stats'!$A$4,'Unit Stats'!G$4,IF(Armybuilder!$C85='Unit Stats'!$A$5,'Unit Stats'!G$5,IF(Armybuilder!$C85='Unit Stats'!$A$6,'Unit Stats'!G$6,IF(Armybuilder!$C85='Unit Stats'!$A$7,'Unit Stats'!G$7,IF(Armybuilder!$C85='Unit Stats'!$A$8,'Unit Stats'!G$8,IF(Armybuilder!$C85='Unit Stats'!$A$9,'Unit Stats'!G$9,IF(Armybuilder!$C85='Unit Stats'!$A$10,'Unit Stats'!G$10,IF(Armybuilder!$C85='Unit Stats'!$A$11,'Unit Stats'!G$11,IF(Armybuilder!$C85='Unit Stats'!$A$12,'Unit Stats'!G$12,IF(Armybuilder!$C85='Unit Stats'!$A$13,'Unit Stats'!G$13,IF(Armybuilder!$C85='Unit Stats'!$A$14,'Unit Stats'!G$14,IF(Armybuilder!$C85='Unit Stats'!$A$15,'Unit Stats'!G$15,IF(Armybuilder!$C85='Unit Stats'!$A$16,'Unit Stats'!G$16,IF(Armybuilder!$C85='Unit Stats'!$A$17,'Unit Stats'!G$17,IF(Armybuilder!$C85='Unit Stats'!$A$18,'Unit Stats'!G$18,IF(Armybuilder!$C85='Unit Stats'!$A$19,'Unit Stats'!G$19,IF(Armybuilder!$C85='Unit Stats'!$A$20,'Unit Stats'!G$20,IF(Armybuilder!$C85='Unit Stats'!$A$21,'Unit Stats'!G$21,IF(Armybuilder!$C85='Unit Stats'!$A$22,'Unit Stats'!G$22,IF(Armybuilder!$C85='Unit Stats'!$A$23,'Unit Stats'!G$23,IF(Armybuilder!$C85='Unit Stats'!$A$24,'Unit Stats'!G$24,IF(Armybuilder!$C85='Unit Stats'!$A$25,'Unit Stats'!G$25,IF(Armybuilder!$C85='Unit Stats'!$A$26,'Unit Stats'!G$26,IF(Armybuilder!$C85='Unit Stats'!$A$27,'Unit Stats'!G$27,IF(Armybuilder!$C85='Unit Stats'!$A$28,'Unit Stats'!G$28,IF(Armybuilder!$C85='Unit Stats'!$A$29,'Unit Stats'!G$29,IF(Armybuilder!$C85='Unit Stats'!$A$30,'Unit Stats'!G$30,IF(Armybuilder!$C85='Unit Stats'!$A$31,'Unit Stats'!G$31,IF(Armybuilder!$C85='Unit Stats'!$A$32,'Unit Stats'!G$32,IF(Armybuilder!$C85='Unit Stats'!$A$33,'Unit Stats'!G$33,IF(Armybuilder!$C85='Unit Stats'!$A$34,'Unit Stats'!G$34,IF(Armybuilder!$C85='Unit Stats'!$A$35,'Unit Stats'!G$35,IF(Armybuilder!$C85='Unit Stats'!$A$36,'Unit Stats'!G$36,IF(Armybuilder!$C85='Unit Stats'!$A$37,'Unit Stats'!G$37,IF(Armybuilder!$C85='Unit Stats'!$A$38,'Unit Stats'!G$38,IF(Armybuilder!$C85='Unit Stats'!$A$39,'Unit Stats'!G$39,IF(Armybuilder!$C85='Unit Stats'!$A$40,'Unit Stats'!G$40,IF(Armybuilder!$C85='Unit Stats'!$A$41,'Unit Stats'!G$41,IF(Armybuilder!$C85='Unit Stats'!$A$42,'Unit Stats'!G$42,IF(Armybuilder!$C85='Unit Stats'!$A$43,'Unit Stats'!G$43,IF(Armybuilder!$C85='Unit Stats'!$A$44,'Unit Stats'!G$44,IF(Armybuilder!$C85='Unit Stats'!$A$45,'Unit Stats'!G$45,IF(Armybuilder!$C85='Unit Stats'!$A$46,'Unit Stats'!G$46,IF(Armybuilder!$C85='Unit Stats'!$A$47,'Unit Stats'!G$47,IF(Armybuilder!$C85='Unit Stats'!$A$48,'Unit Stats'!G$48,IF(Armybuilder!$C85='Unit Stats'!$A$49,'Unit Stats'!G$49,IF(Armybuilder!$C85='Unit Stats'!$A$50,'Unit Stats'!G$50,IF(Armybuilder!$C85='Unit Stats'!$A$51,'Unit Stats'!G$51,IF(Armybuilder!$C85='Unit Stats'!$A$52,'Unit Stats'!G$52,IF(Armybuilder!$C85='Unit Stats'!$A$53,'Unit Stats'!G$53,IF(Armybuilder!$C85='Unit Stats'!$A$54,'Unit Stats'!G$54,IF(Armybuilder!$C85='Unit Stats'!$A$55,'Unit Stats'!G$55,))))))))))))))))))))))))))))))))))))))))))))))))))))))</f>
        <v>0</v>
      </c>
      <c r="J85" s="44">
        <f>IF(Armybuilder!$C85='Unit Stats'!$A$2,'Unit Stats'!H$2,IF(Armybuilder!$C85='Unit Stats'!$A$3,'Unit Stats'!H$3,IF(Armybuilder!$C85='Unit Stats'!$A$4,'Unit Stats'!H$4,IF(Armybuilder!$C85='Unit Stats'!$A$5,'Unit Stats'!H$5,IF(Armybuilder!$C85='Unit Stats'!$A$6,'Unit Stats'!H$6,IF(Armybuilder!$C85='Unit Stats'!$A$7,'Unit Stats'!H$7,IF(Armybuilder!$C85='Unit Stats'!$A$8,'Unit Stats'!H$8,IF(Armybuilder!$C85='Unit Stats'!$A$9,'Unit Stats'!H$9,IF(Armybuilder!$C85='Unit Stats'!$A$10,'Unit Stats'!H$10,IF(Armybuilder!$C85='Unit Stats'!$A$11,'Unit Stats'!H$11,IF(Armybuilder!$C85='Unit Stats'!$A$12,'Unit Stats'!H$12,IF(Armybuilder!$C85='Unit Stats'!$A$13,'Unit Stats'!H$13,IF(Armybuilder!$C85='Unit Stats'!$A$14,'Unit Stats'!H$14,IF(Armybuilder!$C85='Unit Stats'!$A$15,'Unit Stats'!H$15,IF(Armybuilder!$C85='Unit Stats'!$A$16,'Unit Stats'!H$16,IF(Armybuilder!$C85='Unit Stats'!$A$17,'Unit Stats'!H$17,IF(Armybuilder!$C85='Unit Stats'!$A$18,'Unit Stats'!H$18,IF(Armybuilder!$C85='Unit Stats'!$A$19,'Unit Stats'!H$19,IF(Armybuilder!$C85='Unit Stats'!$A$20,'Unit Stats'!H$20,IF(Armybuilder!$C85='Unit Stats'!$A$21,'Unit Stats'!H$21,IF(Armybuilder!$C85='Unit Stats'!$A$22,'Unit Stats'!H$22,IF(Armybuilder!$C85='Unit Stats'!$A$23,'Unit Stats'!H$23,IF(Armybuilder!$C85='Unit Stats'!$A$24,'Unit Stats'!H$24,IF(Armybuilder!$C85='Unit Stats'!$A$25,'Unit Stats'!H$25,IF(Armybuilder!$C85='Unit Stats'!$A$26,'Unit Stats'!H$26,IF(Armybuilder!$C85='Unit Stats'!$A$27,'Unit Stats'!H$27,IF(Armybuilder!$C85='Unit Stats'!$A$28,'Unit Stats'!H$28,IF(Armybuilder!$C85='Unit Stats'!$A$29,'Unit Stats'!H$29,IF(Armybuilder!$C85='Unit Stats'!$A$30,'Unit Stats'!H$30,IF(Armybuilder!$C85='Unit Stats'!$A$31,'Unit Stats'!H$31,IF(Armybuilder!$C85='Unit Stats'!$A$32,'Unit Stats'!H$32,IF(Armybuilder!$C85='Unit Stats'!$A$33,'Unit Stats'!H$33,IF(Armybuilder!$C85='Unit Stats'!$A$34,'Unit Stats'!H$34,IF(Armybuilder!$C85='Unit Stats'!$A$35,'Unit Stats'!H$35,IF(Armybuilder!$C85='Unit Stats'!$A$36,'Unit Stats'!H$36,IF(Armybuilder!$C85='Unit Stats'!$A$37,'Unit Stats'!H$37,IF(Armybuilder!$C85='Unit Stats'!$A$38,'Unit Stats'!H$38,IF(Armybuilder!$C85='Unit Stats'!$A$39,'Unit Stats'!H$39,IF(Armybuilder!$C85='Unit Stats'!$A$40,'Unit Stats'!H$40,IF(Armybuilder!$C85='Unit Stats'!$A$41,'Unit Stats'!H$41,IF(Armybuilder!$C85='Unit Stats'!$A$42,'Unit Stats'!H$42,IF(Armybuilder!$C85='Unit Stats'!$A$43,'Unit Stats'!H$43,IF(Armybuilder!$C85='Unit Stats'!$A$44,'Unit Stats'!H$44,IF(Armybuilder!$C85='Unit Stats'!$A$45,'Unit Stats'!H$45,IF(Armybuilder!$C85='Unit Stats'!$A$46,'Unit Stats'!H$46,IF(Armybuilder!$C85='Unit Stats'!$A$47,'Unit Stats'!H$47,IF(Armybuilder!$C85='Unit Stats'!$A$48,'Unit Stats'!H$48,IF(Armybuilder!$C85='Unit Stats'!$A$49,'Unit Stats'!H$49,IF(Armybuilder!$C85='Unit Stats'!$A$50,'Unit Stats'!H$50,IF(Armybuilder!$C85='Unit Stats'!$A$51,'Unit Stats'!H$51,IF(Armybuilder!$C85='Unit Stats'!$A$52,'Unit Stats'!H$52,IF(Armybuilder!$C85='Unit Stats'!$A$53,'Unit Stats'!H$53,IF(Armybuilder!$C85='Unit Stats'!$A$54,'Unit Stats'!H$54,IF(Armybuilder!$C85='Unit Stats'!$A$55,'Unit Stats'!H$55,))))))))))))))))))))))))))))))))))))))))))))))))))))))</f>
        <v>0</v>
      </c>
      <c r="K85" s="45">
        <f>IF(Armybuilder!$C85='Unit Stats'!$A$2,'Unit Stats'!I$2,IF(Armybuilder!$C85='Unit Stats'!$A$3,'Unit Stats'!I$3,IF(Armybuilder!$C85='Unit Stats'!$A$4,'Unit Stats'!I$4,IF(Armybuilder!$C85='Unit Stats'!$A$5,'Unit Stats'!I$5,IF(Armybuilder!$C85='Unit Stats'!$A$6,'Unit Stats'!I$6,IF(Armybuilder!$C85='Unit Stats'!$A$7,'Unit Stats'!I$7,IF(Armybuilder!$C85='Unit Stats'!$A$8,'Unit Stats'!I$8,IF(Armybuilder!$C85='Unit Stats'!$A$9,'Unit Stats'!I$9,IF(Armybuilder!$C85='Unit Stats'!$A$10,'Unit Stats'!I$10,IF(Armybuilder!$C85='Unit Stats'!$A$11,'Unit Stats'!I$11,IF(Armybuilder!$C85='Unit Stats'!$A$12,'Unit Stats'!I$12,IF(Armybuilder!$C85='Unit Stats'!$A$13,'Unit Stats'!I$13,IF(Armybuilder!$C85='Unit Stats'!$A$14,'Unit Stats'!I$14,IF(Armybuilder!$C85='Unit Stats'!$A$15,'Unit Stats'!I$15,IF(Armybuilder!$C85='Unit Stats'!$A$16,'Unit Stats'!I$16,IF(Armybuilder!$C85='Unit Stats'!$A$17,'Unit Stats'!I$17,IF(Armybuilder!$C85='Unit Stats'!$A$18,'Unit Stats'!I$18,IF(Armybuilder!$C85='Unit Stats'!$A$19,'Unit Stats'!I$19,IF(Armybuilder!$C85='Unit Stats'!$A$20,'Unit Stats'!I$20,IF(Armybuilder!$C85='Unit Stats'!$A$21,'Unit Stats'!I$21,IF(Armybuilder!$C85='Unit Stats'!$A$22,'Unit Stats'!I$22,IF(Armybuilder!$C85='Unit Stats'!$A$23,'Unit Stats'!I$23,IF(Armybuilder!$C85='Unit Stats'!$A$24,'Unit Stats'!I$24,IF(Armybuilder!$C85='Unit Stats'!$A$25,'Unit Stats'!I$25,IF(Armybuilder!$C85='Unit Stats'!$A$26,'Unit Stats'!I$26,IF(Armybuilder!$C85='Unit Stats'!$A$27,'Unit Stats'!I$27,IF(Armybuilder!$C85='Unit Stats'!$A$28,'Unit Stats'!I$28,IF(Armybuilder!$C85='Unit Stats'!$A$29,'Unit Stats'!I$29,IF(Armybuilder!$C85='Unit Stats'!$A$30,'Unit Stats'!I$30,IF(Armybuilder!$C85='Unit Stats'!$A$31,'Unit Stats'!I$31,IF(Armybuilder!$C85='Unit Stats'!$A$32,'Unit Stats'!I$32,IF(Armybuilder!$C85='Unit Stats'!$A$33,'Unit Stats'!I$33,IF(Armybuilder!$C85='Unit Stats'!$A$34,'Unit Stats'!I$34,IF(Armybuilder!$C85='Unit Stats'!$A$35,'Unit Stats'!I$35,IF(Armybuilder!$C85='Unit Stats'!$A$36,'Unit Stats'!I$36,IF(Armybuilder!$C85='Unit Stats'!$A$37,'Unit Stats'!I$37,IF(Armybuilder!$C85='Unit Stats'!$A$38,'Unit Stats'!I$38,IF(Armybuilder!$C85='Unit Stats'!$A$39,'Unit Stats'!I$39,IF(Armybuilder!$C85='Unit Stats'!$A$40,'Unit Stats'!I$40,IF(Armybuilder!$C85='Unit Stats'!$A$41,'Unit Stats'!I$41,IF(Armybuilder!$C85='Unit Stats'!$A$42,'Unit Stats'!I$42,IF(Armybuilder!$C85='Unit Stats'!$A$43,'Unit Stats'!I$43,IF(Armybuilder!$C85='Unit Stats'!$A$44,'Unit Stats'!I$44,IF(Armybuilder!$C85='Unit Stats'!$A$45,'Unit Stats'!I$45,IF(Armybuilder!$C85='Unit Stats'!$A$46,'Unit Stats'!I$46,IF(Armybuilder!$C85='Unit Stats'!$A$47,'Unit Stats'!I$47,IF(Armybuilder!$C85='Unit Stats'!$A$48,'Unit Stats'!I$48,IF(Armybuilder!$C85='Unit Stats'!$A$49,'Unit Stats'!I$49,IF(Armybuilder!$C85='Unit Stats'!$A$50,'Unit Stats'!I$50,IF(Armybuilder!$C85='Unit Stats'!$A$51,'Unit Stats'!I$51,IF(Armybuilder!$C85='Unit Stats'!$A$52,'Unit Stats'!I$52,IF(Armybuilder!$C85='Unit Stats'!$A$53,'Unit Stats'!I$53,IF(Armybuilder!$C85='Unit Stats'!$A$54,'Unit Stats'!I$54,IF(Armybuilder!$C85='Unit Stats'!$A$55,'Unit Stats'!I$55,))))))))))))))))))))))))))))))))))))))))))))))))))))))</f>
        <v>0</v>
      </c>
      <c r="L85" s="44">
        <f>IF(Armybuilder!$C85='Unit Stats'!$A$2,'Unit Stats'!J$2,IF(Armybuilder!$C85='Unit Stats'!$A$3,'Unit Stats'!J$3,IF(Armybuilder!$C85='Unit Stats'!$A$4,'Unit Stats'!J$4,IF(Armybuilder!$C85='Unit Stats'!$A$5,'Unit Stats'!J$5,IF(Armybuilder!$C85='Unit Stats'!$A$6,'Unit Stats'!J$6,IF(Armybuilder!$C85='Unit Stats'!$A$7,'Unit Stats'!J$7,IF(Armybuilder!$C85='Unit Stats'!$A$8,'Unit Stats'!J$8,IF(Armybuilder!$C85='Unit Stats'!$A$9,'Unit Stats'!J$9,IF(Armybuilder!$C85='Unit Stats'!$A$10,'Unit Stats'!J$10,IF(Armybuilder!$C85='Unit Stats'!$A$11,'Unit Stats'!J$11,IF(Armybuilder!$C85='Unit Stats'!$A$12,'Unit Stats'!J$12,IF(Armybuilder!$C85='Unit Stats'!$A$13,'Unit Stats'!J$13,IF(Armybuilder!$C85='Unit Stats'!$A$14,'Unit Stats'!J$14,IF(Armybuilder!$C85='Unit Stats'!$A$15,'Unit Stats'!J$15,IF(Armybuilder!$C85='Unit Stats'!$A$16,'Unit Stats'!J$16,IF(Armybuilder!$C85='Unit Stats'!$A$17,'Unit Stats'!J$17,IF(Armybuilder!$C85='Unit Stats'!$A$18,'Unit Stats'!J$18,IF(Armybuilder!$C85='Unit Stats'!$A$19,'Unit Stats'!J$19,IF(Armybuilder!$C85='Unit Stats'!$A$20,'Unit Stats'!J$20,IF(Armybuilder!$C85='Unit Stats'!$A$21,'Unit Stats'!J$21,IF(Armybuilder!$C85='Unit Stats'!$A$22,'Unit Stats'!J$22,IF(Armybuilder!$C85='Unit Stats'!$A$23,'Unit Stats'!J$23,IF(Armybuilder!$C85='Unit Stats'!$A$24,'Unit Stats'!J$24,IF(Armybuilder!$C85='Unit Stats'!$A$25,'Unit Stats'!J$25,IF(Armybuilder!$C85='Unit Stats'!$A$26,'Unit Stats'!J$26,IF(Armybuilder!$C85='Unit Stats'!$A$27,'Unit Stats'!J$27,IF(Armybuilder!$C85='Unit Stats'!$A$28,'Unit Stats'!J$28,IF(Armybuilder!$C85='Unit Stats'!$A$29,'Unit Stats'!J$29,IF(Armybuilder!$C85='Unit Stats'!$A$30,'Unit Stats'!J$30,IF(Armybuilder!$C85='Unit Stats'!$A$31,'Unit Stats'!J$31,IF(Armybuilder!$C85='Unit Stats'!$A$32,'Unit Stats'!J$32,IF(Armybuilder!$C85='Unit Stats'!$A$33,'Unit Stats'!J$33,IF(Armybuilder!$C85='Unit Stats'!$A$34,'Unit Stats'!J$34,IF(Armybuilder!$C85='Unit Stats'!$A$35,'Unit Stats'!J$35,IF(Armybuilder!$C85='Unit Stats'!$A$36,'Unit Stats'!J$36,IF(Armybuilder!$C85='Unit Stats'!$A$37,'Unit Stats'!J$37,IF(Armybuilder!$C85='Unit Stats'!$A$38,'Unit Stats'!J$38,IF(Armybuilder!$C85='Unit Stats'!$A$39,'Unit Stats'!J$39,IF(Armybuilder!$C85='Unit Stats'!$A$40,'Unit Stats'!J$40,IF(Armybuilder!$C85='Unit Stats'!$A$41,'Unit Stats'!J$41,IF(Armybuilder!$C85='Unit Stats'!$A$42,'Unit Stats'!J$42,IF(Armybuilder!$C85='Unit Stats'!$A$43,'Unit Stats'!J$43,IF(Armybuilder!$C85='Unit Stats'!$A$44,'Unit Stats'!J$44,IF(Armybuilder!$C85='Unit Stats'!$A$45,'Unit Stats'!J$45,IF(Armybuilder!$C85='Unit Stats'!$A$46,'Unit Stats'!J$46,IF(Armybuilder!$C85='Unit Stats'!$A$47,'Unit Stats'!J$47,IF(Armybuilder!$C85='Unit Stats'!$A$48,'Unit Stats'!J$48,IF(Armybuilder!$C85='Unit Stats'!$A$49,'Unit Stats'!J$49,IF(Armybuilder!$C85='Unit Stats'!$A$50,'Unit Stats'!J$50,IF(Armybuilder!$C85='Unit Stats'!$A$51,'Unit Stats'!J$51,IF(Armybuilder!$C85='Unit Stats'!$A$52,'Unit Stats'!J$52,IF(Armybuilder!$C85='Unit Stats'!$A$53,'Unit Stats'!J$53,IF(Armybuilder!$C85='Unit Stats'!$A$54,'Unit Stats'!J$54,IF(Armybuilder!$C85='Unit Stats'!$A$55,'Unit Stats'!J$55,))))))))))))))))))))))))))))))))))))))))))))))))))))))</f>
        <v>0</v>
      </c>
      <c r="M85" s="48">
        <f>IF(Armybuilder!$C85='Unit Stats'!$A$2,'Unit Stats'!K$2,IF(Armybuilder!$C85='Unit Stats'!$A$3,'Unit Stats'!K$3,IF(Armybuilder!$C85='Unit Stats'!$A$4,'Unit Stats'!K$4,IF(Armybuilder!$C85='Unit Stats'!$A$5,'Unit Stats'!K$5,IF(Armybuilder!$C85='Unit Stats'!$A$6,'Unit Stats'!K$6,IF(Armybuilder!$C85='Unit Stats'!$A$7,'Unit Stats'!K$7,IF(Armybuilder!$C85='Unit Stats'!$A$8,'Unit Stats'!K$8,IF(Armybuilder!$C85='Unit Stats'!$A$9,'Unit Stats'!K$9,IF(Armybuilder!$C85='Unit Stats'!$A$10,'Unit Stats'!K$10,IF(Armybuilder!$C85='Unit Stats'!$A$11,'Unit Stats'!K$11,IF(Armybuilder!$C85='Unit Stats'!$A$12,'Unit Stats'!K$12,IF(Armybuilder!$C85='Unit Stats'!$A$13,'Unit Stats'!K$13,IF(Armybuilder!$C85='Unit Stats'!$A$14,'Unit Stats'!K$14,IF(Armybuilder!$C85='Unit Stats'!$A$15,'Unit Stats'!K$15,IF(Armybuilder!$C85='Unit Stats'!$A$16,'Unit Stats'!K$16,IF(Armybuilder!$C85='Unit Stats'!$A$17,'Unit Stats'!K$17,IF(Armybuilder!$C85='Unit Stats'!$A$18,'Unit Stats'!K$18,IF(Armybuilder!$C85='Unit Stats'!$A$19,'Unit Stats'!K$19,IF(Armybuilder!$C85='Unit Stats'!$A$20,'Unit Stats'!K$20,IF(Armybuilder!$C85='Unit Stats'!$A$21,'Unit Stats'!K$21,IF(Armybuilder!$C85='Unit Stats'!$A$22,'Unit Stats'!K$22,IF(Armybuilder!$C85='Unit Stats'!$A$23,'Unit Stats'!K$23,IF(Armybuilder!$C85='Unit Stats'!$A$24,'Unit Stats'!K$24,IF(Armybuilder!$C85='Unit Stats'!$A$25,'Unit Stats'!K$25,IF(Armybuilder!$C85='Unit Stats'!$A$26,'Unit Stats'!K$26,IF(Armybuilder!$C85='Unit Stats'!$A$27,'Unit Stats'!K$27,IF(Armybuilder!$C85='Unit Stats'!$A$28,'Unit Stats'!K$28,IF(Armybuilder!$C85='Unit Stats'!$A$29,'Unit Stats'!K$29,IF(Armybuilder!$C85='Unit Stats'!$A$30,'Unit Stats'!K$30,IF(Armybuilder!$C85='Unit Stats'!$A$31,'Unit Stats'!K$31,IF(Armybuilder!$C85='Unit Stats'!$A$32,'Unit Stats'!K$32,IF(Armybuilder!$C85='Unit Stats'!$A$33,'Unit Stats'!K$33,IF(Armybuilder!$C85='Unit Stats'!$A$34,'Unit Stats'!K$34,IF(Armybuilder!$C85='Unit Stats'!$A$35,'Unit Stats'!K$35,IF(Armybuilder!$C85='Unit Stats'!$A$36,'Unit Stats'!K$36,IF(Armybuilder!$C85='Unit Stats'!$A$37,'Unit Stats'!K$37,IF(Armybuilder!$C85='Unit Stats'!$A$38,'Unit Stats'!K$38,IF(Armybuilder!$C85='Unit Stats'!$A$39,'Unit Stats'!K$39,IF(Armybuilder!$C85='Unit Stats'!$A$40,'Unit Stats'!K$40,IF(Armybuilder!$C85='Unit Stats'!$A$41,'Unit Stats'!K$41,IF(Armybuilder!$C85='Unit Stats'!$A$42,'Unit Stats'!K$42,IF(Armybuilder!$C85='Unit Stats'!$A$43,'Unit Stats'!K$43,IF(Armybuilder!$C85='Unit Stats'!$A$44,'Unit Stats'!K$44,IF(Armybuilder!$C85='Unit Stats'!$A$45,'Unit Stats'!K$45,IF(Armybuilder!$C85='Unit Stats'!$A$46,'Unit Stats'!K$46,IF(Armybuilder!$C85='Unit Stats'!$A$47,'Unit Stats'!K$47,IF(Armybuilder!$C85='Unit Stats'!$A$48,'Unit Stats'!K$48,IF(Armybuilder!$C85='Unit Stats'!$A$49,'Unit Stats'!K$49,IF(Armybuilder!$C85='Unit Stats'!$A$50,'Unit Stats'!K$50,IF(Armybuilder!$C85='Unit Stats'!$A$51,'Unit Stats'!K$51,IF(Armybuilder!$C85='Unit Stats'!$A$52,'Unit Stats'!K$52,IF(Armybuilder!$C85='Unit Stats'!$A$53,'Unit Stats'!K$53,IF(Armybuilder!$C85='Unit Stats'!$A$54,'Unit Stats'!K$54,IF(Armybuilder!$C85='Unit Stats'!$A$55,'Unit Stats'!K$55,))))))))))))))))))))))))))))))))))))))))))))))))))))))</f>
        <v>0</v>
      </c>
      <c r="N85" s="46">
        <f>IF(Armybuilder!$C85='Unit Stats'!$A$2,'Unit Stats'!L$2,IF(Armybuilder!$C85='Unit Stats'!$A$3,'Unit Stats'!L$3,IF(Armybuilder!$C85='Unit Stats'!$A$4,'Unit Stats'!L$4,IF(Armybuilder!$C85='Unit Stats'!$A$5,'Unit Stats'!L$5,IF(Armybuilder!$C85='Unit Stats'!$A$6,'Unit Stats'!L$6,IF(Armybuilder!$C85='Unit Stats'!$A$7,'Unit Stats'!L$7,IF(Armybuilder!$C85='Unit Stats'!$A$8,'Unit Stats'!L$8,IF(Armybuilder!$C85='Unit Stats'!$A$9,'Unit Stats'!L$9,IF(Armybuilder!$C85='Unit Stats'!$A$10,'Unit Stats'!L$10,IF(Armybuilder!$C85='Unit Stats'!$A$11,'Unit Stats'!L$11,IF(Armybuilder!$C85='Unit Stats'!$A$12,'Unit Stats'!L$12,IF(Armybuilder!$C85='Unit Stats'!$A$13,'Unit Stats'!L$13,IF(Armybuilder!$C85='Unit Stats'!$A$14,'Unit Stats'!L$14,IF(Armybuilder!$C85='Unit Stats'!$A$15,'Unit Stats'!L$15,IF(Armybuilder!$C85='Unit Stats'!$A$16,'Unit Stats'!L$16,IF(Armybuilder!$C85='Unit Stats'!$A$17,'Unit Stats'!L$17,IF(Armybuilder!$C85='Unit Stats'!$A$18,'Unit Stats'!L$18,IF(Armybuilder!$C85='Unit Stats'!$A$19,'Unit Stats'!L$19,IF(Armybuilder!$C85='Unit Stats'!$A$20,'Unit Stats'!L$20,IF(Armybuilder!$C85='Unit Stats'!$A$21,'Unit Stats'!L$21,IF(Armybuilder!$C85='Unit Stats'!$A$22,'Unit Stats'!L$22,IF(Armybuilder!$C85='Unit Stats'!$A$23,'Unit Stats'!L$23,IF(Armybuilder!$C85='Unit Stats'!$A$24,'Unit Stats'!L$24,IF(Armybuilder!$C85='Unit Stats'!$A$25,'Unit Stats'!L$25,IF(Armybuilder!$C85='Unit Stats'!$A$26,'Unit Stats'!L$26,IF(Armybuilder!$C85='Unit Stats'!$A$27,'Unit Stats'!L$27,IF(Armybuilder!$C85='Unit Stats'!$A$28,'Unit Stats'!L$28,IF(Armybuilder!$C85='Unit Stats'!$A$29,'Unit Stats'!L$29,IF(Armybuilder!$C85='Unit Stats'!$A$30,'Unit Stats'!L$30,IF(Armybuilder!$C85='Unit Stats'!$A$31,'Unit Stats'!L$31,IF(Armybuilder!$C85='Unit Stats'!$A$32,'Unit Stats'!L$32,IF(Armybuilder!$C85='Unit Stats'!$A$33,'Unit Stats'!L$33,IF(Armybuilder!$C85='Unit Stats'!$A$34,'Unit Stats'!L$34,IF(Armybuilder!$C85='Unit Stats'!$A$35,'Unit Stats'!L$35,IF(Armybuilder!$C85='Unit Stats'!$A$36,'Unit Stats'!L$36,IF(Armybuilder!$C85='Unit Stats'!$A$37,'Unit Stats'!L$37,IF(Armybuilder!$C85='Unit Stats'!$A$38,'Unit Stats'!L$38,IF(Armybuilder!$C85='Unit Stats'!$A$39,'Unit Stats'!L$39,IF(Armybuilder!$C85='Unit Stats'!$A$40,'Unit Stats'!L$40,IF(Armybuilder!$C85='Unit Stats'!$A$41,'Unit Stats'!L$41,IF(Armybuilder!$C85='Unit Stats'!$A$42,'Unit Stats'!L$42,IF(Armybuilder!$C85='Unit Stats'!$A$43,'Unit Stats'!L$43,IF(Armybuilder!$C85='Unit Stats'!$A$44,'Unit Stats'!L$44,IF(Armybuilder!$C85='Unit Stats'!$A$45,'Unit Stats'!L$45,IF(Armybuilder!$C85='Unit Stats'!$A$46,'Unit Stats'!L$46,IF(Armybuilder!$C85='Unit Stats'!$A$47,'Unit Stats'!L$47,IF(Armybuilder!$C85='Unit Stats'!$A$48,'Unit Stats'!L$48,IF(Armybuilder!$C85='Unit Stats'!$A$49,'Unit Stats'!L$49,IF(Armybuilder!$C85='Unit Stats'!$A$50,'Unit Stats'!L$50,IF(Armybuilder!$C85='Unit Stats'!$A$51,'Unit Stats'!L$51,IF(Armybuilder!$C85='Unit Stats'!$A$52,'Unit Stats'!L$52,IF(Armybuilder!$C85='Unit Stats'!$A$53,'Unit Stats'!L$53,IF(Armybuilder!$C85='Unit Stats'!$A$54,'Unit Stats'!L$54,IF(Armybuilder!$C85='Unit Stats'!$A$55,'Unit Stats'!L$55,))))))))))))))))))))))))))))))))))))))))))))))))))))))</f>
        <v>0</v>
      </c>
      <c r="O85" s="45">
        <f>IF(Armybuilder!$C85='Unit Stats'!$A$2,'Unit Stats'!M$2,IF(Armybuilder!$C85='Unit Stats'!$A$3,'Unit Stats'!M$3,IF(Armybuilder!$C85='Unit Stats'!$A$4,'Unit Stats'!M$4,IF(Armybuilder!$C85='Unit Stats'!$A$5,'Unit Stats'!M$5,IF(Armybuilder!$C85='Unit Stats'!$A$6,'Unit Stats'!M$6,IF(Armybuilder!$C85='Unit Stats'!$A$7,'Unit Stats'!M$7,IF(Armybuilder!$C85='Unit Stats'!$A$8,'Unit Stats'!M$8,IF(Armybuilder!$C85='Unit Stats'!$A$9,'Unit Stats'!M$9,IF(Armybuilder!$C85='Unit Stats'!$A$10,'Unit Stats'!M$10,IF(Armybuilder!$C85='Unit Stats'!$A$11,'Unit Stats'!M$11,IF(Armybuilder!$C85='Unit Stats'!$A$12,'Unit Stats'!M$12,IF(Armybuilder!$C85='Unit Stats'!$A$13,'Unit Stats'!M$13,IF(Armybuilder!$C85='Unit Stats'!$A$14,'Unit Stats'!M$14,IF(Armybuilder!$C85='Unit Stats'!$A$15,'Unit Stats'!M$15,IF(Armybuilder!$C85='Unit Stats'!$A$16,'Unit Stats'!M$16,IF(Armybuilder!$C85='Unit Stats'!$A$17,'Unit Stats'!M$17,IF(Armybuilder!$C85='Unit Stats'!$A$18,'Unit Stats'!M$18,IF(Armybuilder!$C85='Unit Stats'!$A$19,'Unit Stats'!M$19,IF(Armybuilder!$C85='Unit Stats'!$A$20,'Unit Stats'!M$20,IF(Armybuilder!$C85='Unit Stats'!$A$21,'Unit Stats'!M$21,IF(Armybuilder!$C85='Unit Stats'!$A$22,'Unit Stats'!M$22,IF(Armybuilder!$C85='Unit Stats'!$A$23,'Unit Stats'!M$23,IF(Armybuilder!$C85='Unit Stats'!$A$24,'Unit Stats'!M$24,IF(Armybuilder!$C85='Unit Stats'!$A$25,'Unit Stats'!M$25,IF(Armybuilder!$C85='Unit Stats'!$A$26,'Unit Stats'!M$26,IF(Armybuilder!$C85='Unit Stats'!$A$27,'Unit Stats'!M$27,IF(Armybuilder!$C85='Unit Stats'!$A$28,'Unit Stats'!M$28,IF(Armybuilder!$C85='Unit Stats'!$A$29,'Unit Stats'!M$29,IF(Armybuilder!$C85='Unit Stats'!$A$30,'Unit Stats'!M$30,IF(Armybuilder!$C85='Unit Stats'!$A$31,'Unit Stats'!M$31,IF(Armybuilder!$C85='Unit Stats'!$A$32,'Unit Stats'!M$32,IF(Armybuilder!$C85='Unit Stats'!$A$33,'Unit Stats'!M$33,IF(Armybuilder!$C85='Unit Stats'!$A$34,'Unit Stats'!M$34,IF(Armybuilder!$C85='Unit Stats'!$A$35,'Unit Stats'!M$35,IF(Armybuilder!$C85='Unit Stats'!$A$36,'Unit Stats'!M$36,IF(Armybuilder!$C85='Unit Stats'!$A$37,'Unit Stats'!M$37,IF(Armybuilder!$C85='Unit Stats'!$A$38,'Unit Stats'!M$38,IF(Armybuilder!$C85='Unit Stats'!$A$39,'Unit Stats'!M$39,IF(Armybuilder!$C85='Unit Stats'!$A$40,'Unit Stats'!M$40,IF(Armybuilder!$C85='Unit Stats'!$A$41,'Unit Stats'!M$41,IF(Armybuilder!$C85='Unit Stats'!$A$42,'Unit Stats'!M$42,IF(Armybuilder!$C85='Unit Stats'!$A$43,'Unit Stats'!M$43,IF(Armybuilder!$C85='Unit Stats'!$A$44,'Unit Stats'!M$44,IF(Armybuilder!$C85='Unit Stats'!$A$45,'Unit Stats'!M$45,IF(Armybuilder!$C85='Unit Stats'!$A$46,'Unit Stats'!M$46,IF(Armybuilder!$C85='Unit Stats'!$A$47,'Unit Stats'!M$47,IF(Armybuilder!$C85='Unit Stats'!$A$48,'Unit Stats'!M$48,IF(Armybuilder!$C85='Unit Stats'!$A$49,'Unit Stats'!M$49,IF(Armybuilder!$C85='Unit Stats'!$A$50,'Unit Stats'!M$50,IF(Armybuilder!$C85='Unit Stats'!$A$51,'Unit Stats'!M$51,IF(Armybuilder!$C85='Unit Stats'!$A$52,'Unit Stats'!M$52,IF(Armybuilder!$C85='Unit Stats'!$A$53,'Unit Stats'!M$53,IF(Armybuilder!$C85='Unit Stats'!$A$54,'Unit Stats'!M$54,IF(Armybuilder!$C85='Unit Stats'!$A$55,'Unit Stats'!M$55,))))))))))))))))))))))))))))))))))))))))))))))))))))))</f>
        <v>0</v>
      </c>
      <c r="P85" s="66">
        <f>IF(Armybuilder!$C85='Unit Stats'!$A$2,'Unit Stats'!N$2,IF(Armybuilder!$C85='Unit Stats'!$A$3,'Unit Stats'!N$3,IF(Armybuilder!$C85='Unit Stats'!$A$4,'Unit Stats'!N$4,IF(Armybuilder!$C85='Unit Stats'!$A$5,'Unit Stats'!N$5,IF(Armybuilder!$C85='Unit Stats'!$A$6,'Unit Stats'!N$6,IF(Armybuilder!$C85='Unit Stats'!$A$7,'Unit Stats'!N$7,IF(Armybuilder!$C85='Unit Stats'!$A$8,'Unit Stats'!N$8,IF(Armybuilder!$C85='Unit Stats'!$A$9,'Unit Stats'!N$9,IF(Armybuilder!$C85='Unit Stats'!$A$10,'Unit Stats'!N$10,IF(Armybuilder!$C85='Unit Stats'!$A$11,'Unit Stats'!N$11,IF(Armybuilder!$C85='Unit Stats'!$A$12,'Unit Stats'!N$12,IF(Armybuilder!$C85='Unit Stats'!$A$13,'Unit Stats'!N$13,IF(Armybuilder!$C85='Unit Stats'!$A$14,'Unit Stats'!N$14,IF(Armybuilder!$C85='Unit Stats'!$A$15,'Unit Stats'!N$15,IF(Armybuilder!$C85='Unit Stats'!$A$16,'Unit Stats'!N$16,IF(Armybuilder!$C85='Unit Stats'!$A$17,'Unit Stats'!N$17,IF(Armybuilder!$C85='Unit Stats'!$A$18,'Unit Stats'!N$18,IF(Armybuilder!$C85='Unit Stats'!$A$19,'Unit Stats'!N$19,IF(Armybuilder!$C85='Unit Stats'!$A$20,'Unit Stats'!N$20,IF(Armybuilder!$C85='Unit Stats'!$A$21,'Unit Stats'!N$21,IF(Armybuilder!$C85='Unit Stats'!$A$22,'Unit Stats'!N$22,IF(Armybuilder!$C85='Unit Stats'!$A$23,'Unit Stats'!N$23,IF(Armybuilder!$C85='Unit Stats'!$A$24,'Unit Stats'!N$24,IF(Armybuilder!$C85='Unit Stats'!$A$25,'Unit Stats'!N$25,IF(Armybuilder!$C85='Unit Stats'!$A$26,'Unit Stats'!N$26,IF(Armybuilder!$C85='Unit Stats'!$A$27,'Unit Stats'!N$27,IF(Armybuilder!$C85='Unit Stats'!$A$28,'Unit Stats'!N$28,IF(Armybuilder!$C85='Unit Stats'!$A$29,'Unit Stats'!N$29,IF(Armybuilder!$C85='Unit Stats'!$A$30,'Unit Stats'!N$30,IF(Armybuilder!$C85='Unit Stats'!$A$31,'Unit Stats'!N$31,IF(Armybuilder!$C85='Unit Stats'!$A$32,'Unit Stats'!N$32,IF(Armybuilder!$C85='Unit Stats'!$A$33,'Unit Stats'!N$33,IF(Armybuilder!$C85='Unit Stats'!$A$34,'Unit Stats'!N$34,IF(Armybuilder!$C85='Unit Stats'!$A$35,'Unit Stats'!N$35,IF(Armybuilder!$C85='Unit Stats'!$A$36,'Unit Stats'!N$36,IF(Armybuilder!$C85='Unit Stats'!$A$37,'Unit Stats'!N$37,IF(Armybuilder!$C85='Unit Stats'!$A$38,'Unit Stats'!N$38,IF(Armybuilder!$C85='Unit Stats'!$A$39,'Unit Stats'!N$39,IF(Armybuilder!$C85='Unit Stats'!$A$40,'Unit Stats'!N$40,IF(Armybuilder!$C85='Unit Stats'!$A$41,'Unit Stats'!N$41,IF(Armybuilder!$C85='Unit Stats'!$A$42,'Unit Stats'!N$42,IF(Armybuilder!$C85='Unit Stats'!$A$43,'Unit Stats'!N$43,IF(Armybuilder!$C85='Unit Stats'!$A$44,'Unit Stats'!N$44,IF(Armybuilder!$C85='Unit Stats'!$A$45,'Unit Stats'!N$45,IF(Armybuilder!$C85='Unit Stats'!$A$46,'Unit Stats'!N$46,IF(Armybuilder!$C85='Unit Stats'!$A$47,'Unit Stats'!N$47,IF(Armybuilder!$C85='Unit Stats'!$A$48,'Unit Stats'!N$48,IF(Armybuilder!$C85='Unit Stats'!$A$49,'Unit Stats'!N$49,IF(Armybuilder!$C85='Unit Stats'!$A$50,'Unit Stats'!N$50,IF(Armybuilder!$C85='Unit Stats'!$A$51,'Unit Stats'!N$51,IF(Armybuilder!$C85='Unit Stats'!$A$52,'Unit Stats'!N$52,IF(Armybuilder!$C85='Unit Stats'!$A$53,'Unit Stats'!N$53,IF(Armybuilder!$C85='Unit Stats'!$A$54,'Unit Stats'!N$54,IF(Armybuilder!$C85='Unit Stats'!$A$55,'Unit Stats'!N$55,))))))))))))))))))))))))))))))))))))))))))))))))))))))</f>
        <v>0</v>
      </c>
      <c r="Q85" s="48">
        <f>IF(Armybuilder!$C85='Unit Stats'!$A$2,'Unit Stats'!$T$2,IF(Armybuilder!$C85='Unit Stats'!$A$3,'Unit Stats'!$T$3,IF(Armybuilder!$C85='Unit Stats'!$A$4,'Unit Stats'!$T$4,IF(Armybuilder!$C85='Unit Stats'!$A$5,'Unit Stats'!$T$5,IF(Armybuilder!$C85='Unit Stats'!$A$6,'Unit Stats'!$T$6,IF(Armybuilder!$C85='Unit Stats'!$A$7,'Unit Stats'!$T$7,IF(Armybuilder!$C85='Unit Stats'!$A$8,'Unit Stats'!$T$8,IF(Armybuilder!$C85='Unit Stats'!$A$9,'Unit Stats'!$T$9,IF(Armybuilder!$C85='Unit Stats'!$A$10,'Unit Stats'!$T$10,IF(Armybuilder!$C85='Unit Stats'!$A$11,'Unit Stats'!$T$11,IF(Armybuilder!$C85='Unit Stats'!$A$12,'Unit Stats'!$T$12,IF(Armybuilder!$C85='Unit Stats'!$A$13,'Unit Stats'!$T$13,IF(Armybuilder!$C85='Unit Stats'!$A$14,'Unit Stats'!$T$14,IF(Armybuilder!$C85='Unit Stats'!$A$15,'Unit Stats'!$T$15,IF(Armybuilder!$C85='Unit Stats'!$A$16,'Unit Stats'!$T$16,IF(Armybuilder!$C85='Unit Stats'!$A$17,'Unit Stats'!$T$17,IF(Armybuilder!$C85='Unit Stats'!$A$18,'Unit Stats'!$T$18,IF(Armybuilder!$C85='Unit Stats'!$A$19,'Unit Stats'!$T$19,IF(Armybuilder!$C85='Unit Stats'!$A$20,'Unit Stats'!$T$20,IF(Armybuilder!$C85='Unit Stats'!$A$21,'Unit Stats'!$T$21,IF(Armybuilder!$C85='Unit Stats'!$A$22,'Unit Stats'!$T$22,IF(Armybuilder!$C85='Unit Stats'!$A$23,'Unit Stats'!$T$23,IF(Armybuilder!$C85='Unit Stats'!$A$24,'Unit Stats'!$T$24,IF(Armybuilder!$C85='Unit Stats'!$A$25,'Unit Stats'!$T$25,IF(Armybuilder!$C85='Unit Stats'!$A$26,'Unit Stats'!$T$26,IF(Armybuilder!$C85='Unit Stats'!$A$27,'Unit Stats'!$T$27,IF(Armybuilder!$C85='Unit Stats'!$A$28,'Unit Stats'!$T$28,IF(Armybuilder!$C85='Unit Stats'!$A$29,'Unit Stats'!$T$29,IF(Armybuilder!$C85='Unit Stats'!$A$30,'Unit Stats'!$T$30,IF(Armybuilder!$C85='Unit Stats'!$A$31,'Unit Stats'!$T$31,IF(Armybuilder!$C85='Unit Stats'!$A$32,'Unit Stats'!$T$32,IF(Armybuilder!$C85='Unit Stats'!$A$33,'Unit Stats'!$T$33,IF(Armybuilder!$C85='Unit Stats'!$A$34,'Unit Stats'!$T$34,IF(Armybuilder!$C85='Unit Stats'!$A$35,'Unit Stats'!$T$35,IF(Armybuilder!$C85='Unit Stats'!$A$36,'Unit Stats'!$T$36,IF(Armybuilder!$C85='Unit Stats'!$A$37,'Unit Stats'!$T$37,IF(Armybuilder!$C85='Unit Stats'!$A$38,'Unit Stats'!$T$38,IF(Armybuilder!$C85='Unit Stats'!$A$39,'Unit Stats'!$T$39,IF(Armybuilder!$C85='Unit Stats'!$A$40,'Unit Stats'!$T$40,IF(Armybuilder!$C85='Unit Stats'!$A$41,'Unit Stats'!$T$41,IF(Armybuilder!$C85='Unit Stats'!$A$42,'Unit Stats'!$T$42,IF(Armybuilder!$C85='Unit Stats'!$A$43,'Unit Stats'!$T$43,IF(Armybuilder!$C85='Unit Stats'!$A$44,'Unit Stats'!$T$44,IF(Armybuilder!$C85='Unit Stats'!$A$45,'Unit Stats'!$T$45,IF(Armybuilder!$C85='Unit Stats'!$A$46,'Unit Stats'!$T$46,IF(Armybuilder!$C85='Unit Stats'!$A$47,'Unit Stats'!$T$47,IF(Armybuilder!$C85='Unit Stats'!$A$48,'Unit Stats'!$T$48,IF(Armybuilder!$C85='Unit Stats'!$A$49,'Unit Stats'!$T$49,IF(Armybuilder!$C85='Unit Stats'!$A$50,'Unit Stats'!$T$50,IF(Armybuilder!$C85='Unit Stats'!$A$51,'Unit Stats'!$T$51,IF(Armybuilder!$C85='Unit Stats'!$A$52,'Unit Stats'!$T$52,IF(Armybuilder!$C85='Unit Stats'!$A$53,'Unit Stats'!$T$53,IF(Armybuilder!$C85='Unit Stats'!$A$54,'Unit Stats'!$T$54,IF(Armybuilder!$C85='Unit Stats'!$A$55,'Unit Stats'!$T$55,IF(Armybuilder!$C85=Wargear!$A$2,Wargear!$B$2,IF(Armybuilder!$C85=Wargear!$A$3,Wargear!$B$3,IF(Armybuilder!$C85=Wargear!$A$4,Wargear!$B$4,IF(Armybuilder!$C85=Wargear!$A$5,Wargear!$B$5,IF(Armybuilder!$C85=Wargear!$A$6,Wargear!$B$6,IF(Armybuilder!$C85=Wargear!$A$7,Wargear!$B$7,'Extra Code Points'!$A82))))))))))))))))))))))))))))))))))))))))))))))))))))))))))))</f>
        <v>0</v>
      </c>
      <c r="R85" s="28">
        <f t="shared" si="2"/>
        <v>0</v>
      </c>
      <c r="S85" s="29">
        <f t="shared" si="3"/>
        <v>1085</v>
      </c>
      <c r="T85" s="46">
        <f>IF(Armybuilder!$C85='Unit Stats'!$A$2,'Unit Stats'!O$2,IF(Armybuilder!$C85='Unit Stats'!$A$3,'Unit Stats'!O$3,IF(Armybuilder!$C85='Unit Stats'!$A$4,'Unit Stats'!O$4,IF(Armybuilder!$C85='Unit Stats'!$A$5,'Unit Stats'!O$5,IF(Armybuilder!$C85='Unit Stats'!$A$6,'Unit Stats'!O$6,IF(Armybuilder!$C85='Unit Stats'!$A$7,'Unit Stats'!O$7,IF(Armybuilder!$C85='Unit Stats'!$A$8,'Unit Stats'!O$8,IF(Armybuilder!$C85='Unit Stats'!$A$9,'Unit Stats'!O$9,IF(Armybuilder!$C85='Unit Stats'!$A$10,'Unit Stats'!O$10,IF(Armybuilder!$C85='Unit Stats'!$A$11,'Unit Stats'!O$11,IF(Armybuilder!$C85='Unit Stats'!$A$12,'Unit Stats'!O$12,IF(Armybuilder!$C85='Unit Stats'!$A$13,'Unit Stats'!O$13,IF(Armybuilder!$C85='Unit Stats'!$A$14,'Unit Stats'!O$14,IF(Armybuilder!$C85='Unit Stats'!$A$15,'Unit Stats'!O$15,IF(Armybuilder!$C85='Unit Stats'!$A$16,'Unit Stats'!O$16,IF(Armybuilder!$C85='Unit Stats'!$A$17,'Unit Stats'!O$17,IF(Armybuilder!$C85='Unit Stats'!$A$18,'Unit Stats'!O$18,IF(Armybuilder!$C85='Unit Stats'!$A$19,'Unit Stats'!O$19,IF(Armybuilder!$C85='Unit Stats'!$A$20,'Unit Stats'!O$20,IF(Armybuilder!$C85='Unit Stats'!$A$21,'Unit Stats'!O$21,IF(Armybuilder!$C85='Unit Stats'!$A$22,'Unit Stats'!O$22,IF(Armybuilder!$C85='Unit Stats'!$A$23,'Unit Stats'!O$23,IF(Armybuilder!$C85='Unit Stats'!$A$24,'Unit Stats'!O$24,IF(Armybuilder!$C85='Unit Stats'!$A$25,'Unit Stats'!O$25,IF(Armybuilder!$C85='Unit Stats'!$A$26,'Unit Stats'!O$26,IF(Armybuilder!$C85='Unit Stats'!$A$27,'Unit Stats'!O$27,IF(Armybuilder!$C85='Unit Stats'!$A$28,'Unit Stats'!O$28,IF(Armybuilder!$C85='Unit Stats'!$A$29,'Unit Stats'!O$29,IF(Armybuilder!$C85='Unit Stats'!$A$30,'Unit Stats'!O$30,IF(Armybuilder!$C85='Unit Stats'!$A$31,'Unit Stats'!O$31,IF(Armybuilder!$C85='Unit Stats'!$A$32,'Unit Stats'!O$32,IF(Armybuilder!$C85='Unit Stats'!$A$33,'Unit Stats'!O$33,IF(Armybuilder!$C85='Unit Stats'!$A$34,'Unit Stats'!O$34,IF(Armybuilder!$C85='Unit Stats'!$A$35,'Unit Stats'!O$35,IF(Armybuilder!$C85='Unit Stats'!$A$36,'Unit Stats'!O$36,IF(Armybuilder!$C85='Unit Stats'!$A$37,'Unit Stats'!O$37,IF(Armybuilder!$C85='Unit Stats'!$A$38,'Unit Stats'!O$38,IF(Armybuilder!$C85='Unit Stats'!$A$39,'Unit Stats'!O$39,IF(Armybuilder!$C85='Unit Stats'!$A$40,'Unit Stats'!O$40,IF(Armybuilder!$C85='Unit Stats'!$A$41,'Unit Stats'!O$41,IF(Armybuilder!$C85='Unit Stats'!$A$42,'Unit Stats'!O$42,IF(Armybuilder!$C85='Unit Stats'!$A$43,'Unit Stats'!O$43,IF(Armybuilder!$C85='Unit Stats'!$A$44,'Unit Stats'!O$44,IF(Armybuilder!$C85='Unit Stats'!$A$45,'Unit Stats'!O$45,IF(Armybuilder!$C85='Unit Stats'!$A$46,'Unit Stats'!O$46,IF(Armybuilder!$C85='Unit Stats'!$A$47,'Unit Stats'!O$47,IF(Armybuilder!$C85='Unit Stats'!$A$48,'Unit Stats'!O$48,IF(Armybuilder!$C85='Unit Stats'!$A$49,'Unit Stats'!O$49,IF(Armybuilder!$C85='Unit Stats'!$A$50,'Unit Stats'!O$50,IF(Armybuilder!$C85='Unit Stats'!$A$51,'Unit Stats'!O$51,IF(Armybuilder!$C85='Unit Stats'!$A$52,'Unit Stats'!O$52,IF(Armybuilder!$C85='Unit Stats'!$A$53,'Unit Stats'!O$53,IF(Armybuilder!$C85='Unit Stats'!$A$54,'Unit Stats'!O$54,IF(Armybuilder!$C85='Unit Stats'!$A$55,'Unit Stats'!O$55,IF(Armybuilder!$C85=Wargear!$A$2,Wargear!C$2,IF(Armybuilder!$C85=Wargear!$A$3,Wargear!C$3,IF(Armybuilder!$C85=Wargear!$A$4,Wargear!C$4,IF(Armybuilder!$C85=Wargear!$A$5,Wargear!C$5,IF(Armybuilder!$C85=Wargear!$A$6,Wargear!C$6,IF(Armybuilder!$C85=Wargear!$A$7,Wargear!C$7,'Extra Code wargear1'!A83))))))))))))))))))))))))))))))))))))))))))))))))))))))))))))</f>
        <v>0</v>
      </c>
      <c r="U85" s="45">
        <f>IF(Armybuilder!$C85='Unit Stats'!$A$2,'Unit Stats'!P$2,IF(Armybuilder!$C85='Unit Stats'!$A$3,'Unit Stats'!P$3,IF(Armybuilder!$C85='Unit Stats'!$A$4,'Unit Stats'!P$4,IF(Armybuilder!$C85='Unit Stats'!$A$5,'Unit Stats'!P$5,IF(Armybuilder!$C85='Unit Stats'!$A$6,'Unit Stats'!P$6,IF(Armybuilder!$C85='Unit Stats'!$A$7,'Unit Stats'!P$7,IF(Armybuilder!$C85='Unit Stats'!$A$8,'Unit Stats'!P$8,IF(Armybuilder!$C85='Unit Stats'!$A$9,'Unit Stats'!P$9,IF(Armybuilder!$C85='Unit Stats'!$A$10,'Unit Stats'!P$10,IF(Armybuilder!$C85='Unit Stats'!$A$11,'Unit Stats'!P$11,IF(Armybuilder!$C85='Unit Stats'!$A$12,'Unit Stats'!P$12,IF(Armybuilder!$C85='Unit Stats'!$A$13,'Unit Stats'!P$13,IF(Armybuilder!$C85='Unit Stats'!$A$14,'Unit Stats'!P$14,IF(Armybuilder!$C85='Unit Stats'!$A$15,'Unit Stats'!P$15,IF(Armybuilder!$C85='Unit Stats'!$A$16,'Unit Stats'!P$16,IF(Armybuilder!$C85='Unit Stats'!$A$17,'Unit Stats'!P$17,IF(Armybuilder!$C85='Unit Stats'!$A$18,'Unit Stats'!P$18,IF(Armybuilder!$C85='Unit Stats'!$A$19,'Unit Stats'!P$19,IF(Armybuilder!$C85='Unit Stats'!$A$20,'Unit Stats'!P$20,IF(Armybuilder!$C85='Unit Stats'!$A$21,'Unit Stats'!P$21,IF(Armybuilder!$C85='Unit Stats'!$A$22,'Unit Stats'!P$22,IF(Armybuilder!$C85='Unit Stats'!$A$23,'Unit Stats'!P$23,IF(Armybuilder!$C85='Unit Stats'!$A$24,'Unit Stats'!P$24,IF(Armybuilder!$C85='Unit Stats'!$A$25,'Unit Stats'!P$25,IF(Armybuilder!$C85='Unit Stats'!$A$26,'Unit Stats'!P$26,IF(Armybuilder!$C85='Unit Stats'!$A$27,'Unit Stats'!P$27,IF(Armybuilder!$C85='Unit Stats'!$A$28,'Unit Stats'!P$28,IF(Armybuilder!$C85='Unit Stats'!$A$29,'Unit Stats'!P$29,IF(Armybuilder!$C85='Unit Stats'!$A$30,'Unit Stats'!P$30,IF(Armybuilder!$C85='Unit Stats'!$A$31,'Unit Stats'!P$31,IF(Armybuilder!$C85='Unit Stats'!$A$32,'Unit Stats'!P$32,IF(Armybuilder!$C85='Unit Stats'!$A$33,'Unit Stats'!P$33,IF(Armybuilder!$C85='Unit Stats'!$A$34,'Unit Stats'!P$34,IF(Armybuilder!$C85='Unit Stats'!$A$35,'Unit Stats'!P$35,IF(Armybuilder!$C85='Unit Stats'!$A$36,'Unit Stats'!P$36,IF(Armybuilder!$C85='Unit Stats'!$A$37,'Unit Stats'!P$37,IF(Armybuilder!$C85='Unit Stats'!$A$38,'Unit Stats'!P$38,IF(Armybuilder!$C85='Unit Stats'!$A$39,'Unit Stats'!P$39,IF(Armybuilder!$C85='Unit Stats'!$A$40,'Unit Stats'!P$40,IF(Armybuilder!$C85='Unit Stats'!$A$41,'Unit Stats'!P$41,IF(Armybuilder!$C85='Unit Stats'!$A$42,'Unit Stats'!P$42,IF(Armybuilder!$C85='Unit Stats'!$A$43,'Unit Stats'!P$43,IF(Armybuilder!$C85='Unit Stats'!$A$44,'Unit Stats'!P$44,IF(Armybuilder!$C85='Unit Stats'!$A$45,'Unit Stats'!P$45,IF(Armybuilder!$C85='Unit Stats'!$A$46,'Unit Stats'!P$46,IF(Armybuilder!$C85='Unit Stats'!$A$47,'Unit Stats'!P$47,IF(Armybuilder!$C85='Unit Stats'!$A$48,'Unit Stats'!P$48,IF(Armybuilder!$C85='Unit Stats'!$A$49,'Unit Stats'!P$49,IF(Armybuilder!$C85='Unit Stats'!$A$50,'Unit Stats'!P$50,IF(Armybuilder!$C85='Unit Stats'!$A$51,'Unit Stats'!P$51,IF(Armybuilder!$C85='Unit Stats'!$A$52,'Unit Stats'!P$52,IF(Armybuilder!$C85='Unit Stats'!$A$53,'Unit Stats'!P$53,IF(Armybuilder!$C85='Unit Stats'!$A$54,'Unit Stats'!P$54,IF(Armybuilder!$C85='Unit Stats'!$A$55,'Unit Stats'!P$55,IF(Armybuilder!$C85=Wargear!$A$2,Wargear!D$2,IF(Armybuilder!$C85=Wargear!$A$3,Wargear!D$3,IF(Armybuilder!$C85=Wargear!$A$4,Wargear!D$4,IF(Armybuilder!$C85=Wargear!$A$5,Wargear!D$5,IF(Armybuilder!$C85=Wargear!$A$6,Wargear!D$6,IF(Armybuilder!$C85=Wargear!$A$7,Wargear!D$7,'Extra Code wargear1'!B83))))))))))))))))))))))))))))))))))))))))))))))))))))))))))))</f>
        <v>0</v>
      </c>
      <c r="V85" s="47">
        <f>IF(Armybuilder!$C85='Unit Stats'!$A$2,'Unit Stats'!Q$2,IF(Armybuilder!$C85='Unit Stats'!$A$3,'Unit Stats'!Q$3,IF(Armybuilder!$C85='Unit Stats'!$A$4,'Unit Stats'!Q$4,IF(Armybuilder!$C85='Unit Stats'!$A$5,'Unit Stats'!Q$5,IF(Armybuilder!$C85='Unit Stats'!$A$6,'Unit Stats'!Q$6,IF(Armybuilder!$C85='Unit Stats'!$A$7,'Unit Stats'!Q$7,IF(Armybuilder!$C85='Unit Stats'!$A$8,'Unit Stats'!Q$8,IF(Armybuilder!$C85='Unit Stats'!$A$9,'Unit Stats'!Q$9,IF(Armybuilder!$C85='Unit Stats'!$A$10,'Unit Stats'!Q$10,IF(Armybuilder!$C85='Unit Stats'!$A$11,'Unit Stats'!Q$11,IF(Armybuilder!$C85='Unit Stats'!$A$12,'Unit Stats'!Q$12,IF(Armybuilder!$C85='Unit Stats'!$A$13,'Unit Stats'!Q$13,IF(Armybuilder!$C85='Unit Stats'!$A$14,'Unit Stats'!Q$14,IF(Armybuilder!$C85='Unit Stats'!$A$15,'Unit Stats'!Q$15,IF(Armybuilder!$C85='Unit Stats'!$A$16,'Unit Stats'!Q$16,IF(Armybuilder!$C85='Unit Stats'!$A$17,'Unit Stats'!Q$17,IF(Armybuilder!$C85='Unit Stats'!$A$18,'Unit Stats'!Q$18,IF(Armybuilder!$C85='Unit Stats'!$A$19,'Unit Stats'!Q$19,IF(Armybuilder!$C85='Unit Stats'!$A$20,'Unit Stats'!Q$20,IF(Armybuilder!$C85='Unit Stats'!$A$21,'Unit Stats'!Q$21,IF(Armybuilder!$C85='Unit Stats'!$A$22,'Unit Stats'!Q$22,IF(Armybuilder!$C85='Unit Stats'!$A$23,'Unit Stats'!Q$23,IF(Armybuilder!$C85='Unit Stats'!$A$24,'Unit Stats'!Q$24,IF(Armybuilder!$C85='Unit Stats'!$A$25,'Unit Stats'!Q$25,IF(Armybuilder!$C85='Unit Stats'!$A$26,'Unit Stats'!Q$26,IF(Armybuilder!$C85='Unit Stats'!$A$27,'Unit Stats'!Q$27,IF(Armybuilder!$C85='Unit Stats'!$A$28,'Unit Stats'!Q$28,IF(Armybuilder!$C85='Unit Stats'!$A$29,'Unit Stats'!Q$29,IF(Armybuilder!$C85='Unit Stats'!$A$30,'Unit Stats'!Q$30,IF(Armybuilder!$C85='Unit Stats'!$A$31,'Unit Stats'!Q$31,IF(Armybuilder!$C85='Unit Stats'!$A$32,'Unit Stats'!Q$32,IF(Armybuilder!$C85='Unit Stats'!$A$33,'Unit Stats'!Q$33,IF(Armybuilder!$C85='Unit Stats'!$A$34,'Unit Stats'!Q$34,IF(Armybuilder!$C85='Unit Stats'!$A$35,'Unit Stats'!Q$35,IF(Armybuilder!$C85='Unit Stats'!$A$36,'Unit Stats'!Q$36,IF(Armybuilder!$C85='Unit Stats'!$A$37,'Unit Stats'!Q$37,IF(Armybuilder!$C85='Unit Stats'!$A$38,'Unit Stats'!Q$38,IF(Armybuilder!$C85='Unit Stats'!$A$39,'Unit Stats'!Q$39,IF(Armybuilder!$C85='Unit Stats'!$A$40,'Unit Stats'!Q$40,IF(Armybuilder!$C85='Unit Stats'!$A$41,'Unit Stats'!Q$41,IF(Armybuilder!$C85='Unit Stats'!$A$42,'Unit Stats'!Q$42,IF(Armybuilder!$C85='Unit Stats'!$A$43,'Unit Stats'!Q$43,IF(Armybuilder!$C85='Unit Stats'!$A$44,'Unit Stats'!Q$44,IF(Armybuilder!$C85='Unit Stats'!$A$45,'Unit Stats'!Q$45,IF(Armybuilder!$C85='Unit Stats'!$A$46,'Unit Stats'!Q$46,IF(Armybuilder!$C85='Unit Stats'!$A$47,'Unit Stats'!Q$47,IF(Armybuilder!$C85='Unit Stats'!$A$48,'Unit Stats'!Q$48,IF(Armybuilder!$C85='Unit Stats'!$A$49,'Unit Stats'!Q$49,IF(Armybuilder!$C85='Unit Stats'!$A$50,'Unit Stats'!Q$50,IF(Armybuilder!$C85='Unit Stats'!$A$51,'Unit Stats'!Q$51,IF(Armybuilder!$C85='Unit Stats'!$A$52,'Unit Stats'!Q$52,IF(Armybuilder!$C85='Unit Stats'!$A$53,'Unit Stats'!Q$53,IF(Armybuilder!$C85='Unit Stats'!$A$54,'Unit Stats'!Q$54,IF(Armybuilder!$C85='Unit Stats'!$A$55,'Unit Stats'!Q$55,IF(Armybuilder!$C85=Wargear!$A$2,Wargear!E$2,IF(Armybuilder!$C85=Wargear!$A$3,Wargear!E$3,IF(Armybuilder!$C85=Wargear!$A$4,Wargear!E$4,IF(Armybuilder!$C85=Wargear!$A$5,Wargear!E$5,IF(Armybuilder!$C85=Wargear!$A$6,Wargear!E$6,IF(Armybuilder!$C85=Wargear!$A$7,Wargear!E$7,'Extra Code wargear1'!C83))))))))))))))))))))))))))))))))))))))))))))))))))))))))))))</f>
        <v>0</v>
      </c>
      <c r="W85" s="24">
        <f>IF(Armybuilder!$C85='Unit Stats'!$A$2,'Unit Stats'!R$2,IF(Armybuilder!$C85='Unit Stats'!$A$3,'Unit Stats'!R$3,IF(Armybuilder!$C85='Unit Stats'!$A$4,'Unit Stats'!R$4,IF(Armybuilder!$C85='Unit Stats'!$A$5,'Unit Stats'!R$5,IF(Armybuilder!$C85='Unit Stats'!$A$6,'Unit Stats'!R$6,IF(Armybuilder!$C85='Unit Stats'!$A$7,'Unit Stats'!R$7,IF(Armybuilder!$C85='Unit Stats'!$A$8,'Unit Stats'!R$8,IF(Armybuilder!$C85='Unit Stats'!$A$9,'Unit Stats'!R$9,IF(Armybuilder!$C85='Unit Stats'!$A$10,'Unit Stats'!R$10,IF(Armybuilder!$C85='Unit Stats'!$A$11,'Unit Stats'!R$11,IF(Armybuilder!$C85='Unit Stats'!$A$12,'Unit Stats'!R$12,IF(Armybuilder!$C85='Unit Stats'!$A$13,'Unit Stats'!R$13,IF(Armybuilder!$C85='Unit Stats'!$A$14,'Unit Stats'!R$14,IF(Armybuilder!$C85='Unit Stats'!$A$15,'Unit Stats'!R$15,IF(Armybuilder!$C85='Unit Stats'!$A$16,'Unit Stats'!R$16,IF(Armybuilder!$C85='Unit Stats'!$A$17,'Unit Stats'!R$17,IF(Armybuilder!$C85='Unit Stats'!$A$18,'Unit Stats'!R$18,IF(Armybuilder!$C85='Unit Stats'!$A$19,'Unit Stats'!R$19,IF(Armybuilder!$C85='Unit Stats'!$A$20,'Unit Stats'!R$20,IF(Armybuilder!$C85='Unit Stats'!$A$21,'Unit Stats'!R$21,IF(Armybuilder!$C85='Unit Stats'!$A$22,'Unit Stats'!R$22,IF(Armybuilder!$C85='Unit Stats'!$A$23,'Unit Stats'!R$23,IF(Armybuilder!$C85='Unit Stats'!$A$24,'Unit Stats'!R$24,IF(Armybuilder!$C85='Unit Stats'!$A$25,'Unit Stats'!R$25,IF(Armybuilder!$C85='Unit Stats'!$A$26,'Unit Stats'!R$26,IF(Armybuilder!$C85='Unit Stats'!$A$27,'Unit Stats'!R$27,IF(Armybuilder!$C85='Unit Stats'!$A$28,'Unit Stats'!R$28,IF(Armybuilder!$C85='Unit Stats'!$A$29,'Unit Stats'!R$29,IF(Armybuilder!$C85='Unit Stats'!$A$30,'Unit Stats'!R$30,IF(Armybuilder!$C85='Unit Stats'!$A$31,'Unit Stats'!R$31,IF(Armybuilder!$C85='Unit Stats'!$A$32,'Unit Stats'!R$32,IF(Armybuilder!$C85='Unit Stats'!$A$33,'Unit Stats'!R$33,IF(Armybuilder!$C85='Unit Stats'!$A$34,'Unit Stats'!R$34,IF(Armybuilder!$C85='Unit Stats'!$A$35,'Unit Stats'!R$35,IF(Armybuilder!$C85='Unit Stats'!$A$36,'Unit Stats'!R$36,IF(Armybuilder!$C85='Unit Stats'!$A$37,'Unit Stats'!R$37,IF(Armybuilder!$C85='Unit Stats'!$A$38,'Unit Stats'!R$38,IF(Armybuilder!$C85='Unit Stats'!$A$39,'Unit Stats'!R$39,IF(Armybuilder!$C85='Unit Stats'!$A$40,'Unit Stats'!R$40,IF(Armybuilder!$C85='Unit Stats'!$A$41,'Unit Stats'!R$41,IF(Armybuilder!$C85='Unit Stats'!$A$42,'Unit Stats'!R$42,IF(Armybuilder!$C85='Unit Stats'!$A$43,'Unit Stats'!R$43,IF(Armybuilder!$C85='Unit Stats'!$A$44,'Unit Stats'!R$44,IF(Armybuilder!$C85='Unit Stats'!$A$45,'Unit Stats'!R$45,IF(Armybuilder!$C85='Unit Stats'!$A$46,'Unit Stats'!R$46,IF(Armybuilder!$C85='Unit Stats'!$A$47,'Unit Stats'!R$47,IF(Armybuilder!$C85='Unit Stats'!$A$48,'Unit Stats'!R$48,IF(Armybuilder!$C85='Unit Stats'!$A$49,'Unit Stats'!R$49,IF(Armybuilder!$C85='Unit Stats'!$A$50,'Unit Stats'!R$50,IF(Armybuilder!$C85='Unit Stats'!$A$51,'Unit Stats'!R$51,IF(Armybuilder!$C85='Unit Stats'!$A$52,'Unit Stats'!R$52,IF(Armybuilder!$C85='Unit Stats'!$A$53,'Unit Stats'!R$53,IF(Armybuilder!$C85='Unit Stats'!$A$54,'Unit Stats'!R$54,IF(Armybuilder!$C85='Unit Stats'!$A$55,'Unit Stats'!R$55,IF(Armybuilder!$C85=Wargear!$A$2,Wargear!F$2,IF(Armybuilder!$C85=Wargear!$A$3,Wargear!F$3,IF(Armybuilder!$C85=Wargear!$A$4,Wargear!F$4,IF(Armybuilder!$C85=Wargear!$A$5,Wargear!F$5,IF(Armybuilder!$C85=Wargear!$A$6,Wargear!F$6,IF(Armybuilder!$C85=Wargear!$A$7,Wargear!F$7,'Extra Code wargear1'!D83))))))))))))))))))))))))))))))))))))))))))))))))))))))))))))</f>
        <v>0</v>
      </c>
      <c r="X85" s="49">
        <f>IF(Armybuilder!$C85='Unit Stats'!$A$2,'Unit Stats'!S$2,IF(Armybuilder!$C85='Unit Stats'!$A$3,'Unit Stats'!S$3,IF(Armybuilder!$C85='Unit Stats'!$A$4,'Unit Stats'!S$4,IF(Armybuilder!$C85='Unit Stats'!$A$5,'Unit Stats'!S$5,IF(Armybuilder!$C85='Unit Stats'!$A$6,'Unit Stats'!S$6,IF(Armybuilder!$C85='Unit Stats'!$A$7,'Unit Stats'!S$7,IF(Armybuilder!$C85='Unit Stats'!$A$8,'Unit Stats'!S$8,IF(Armybuilder!$C85='Unit Stats'!$A$9,'Unit Stats'!S$9,IF(Armybuilder!$C85='Unit Stats'!$A$10,'Unit Stats'!S$10,IF(Armybuilder!$C85='Unit Stats'!$A$11,'Unit Stats'!S$11,IF(Armybuilder!$C85='Unit Stats'!$A$12,'Unit Stats'!S$12,IF(Armybuilder!$C85='Unit Stats'!$A$13,'Unit Stats'!S$13,IF(Armybuilder!$C85='Unit Stats'!$A$14,'Unit Stats'!S$14,IF(Armybuilder!$C85='Unit Stats'!$A$15,'Unit Stats'!S$15,IF(Armybuilder!$C85='Unit Stats'!$A$16,'Unit Stats'!S$16,IF(Armybuilder!$C85='Unit Stats'!$A$17,'Unit Stats'!S$17,IF(Armybuilder!$C85='Unit Stats'!$A$18,'Unit Stats'!S$18,IF(Armybuilder!$C85='Unit Stats'!$A$19,'Unit Stats'!S$19,IF(Armybuilder!$C85='Unit Stats'!$A$20,'Unit Stats'!S$20,IF(Armybuilder!$C85='Unit Stats'!$A$21,'Unit Stats'!S$21,IF(Armybuilder!$C85='Unit Stats'!$A$22,'Unit Stats'!S$22,IF(Armybuilder!$C85='Unit Stats'!$A$23,'Unit Stats'!S$23,IF(Armybuilder!$C85='Unit Stats'!$A$24,'Unit Stats'!S$24,IF(Armybuilder!$C85='Unit Stats'!$A$25,'Unit Stats'!S$25,IF(Armybuilder!$C85='Unit Stats'!$A$26,'Unit Stats'!S$26,IF(Armybuilder!$C85='Unit Stats'!$A$27,'Unit Stats'!S$27,IF(Armybuilder!$C85='Unit Stats'!$A$28,'Unit Stats'!S$28,IF(Armybuilder!$C85='Unit Stats'!$A$29,'Unit Stats'!S$29,IF(Armybuilder!$C85='Unit Stats'!$A$30,'Unit Stats'!S$30,IF(Armybuilder!$C85='Unit Stats'!$A$31,'Unit Stats'!S$31,IF(Armybuilder!$C85='Unit Stats'!$A$32,'Unit Stats'!S$32,IF(Armybuilder!$C85='Unit Stats'!$A$33,'Unit Stats'!S$33,IF(Armybuilder!$C85='Unit Stats'!$A$34,'Unit Stats'!S$34,IF(Armybuilder!$C85='Unit Stats'!$A$35,'Unit Stats'!S$35,IF(Armybuilder!$C85='Unit Stats'!$A$36,'Unit Stats'!S$36,IF(Armybuilder!$C85='Unit Stats'!$A$37,'Unit Stats'!S$37,IF(Armybuilder!$C85='Unit Stats'!$A$38,'Unit Stats'!S$38,IF(Armybuilder!$C85='Unit Stats'!$A$39,'Unit Stats'!S$39,IF(Armybuilder!$C85='Unit Stats'!$A$40,'Unit Stats'!S$40,IF(Armybuilder!$C85='Unit Stats'!$A$41,'Unit Stats'!S$41,IF(Armybuilder!$C85='Unit Stats'!$A$42,'Unit Stats'!S$42,IF(Armybuilder!$C85='Unit Stats'!$A$43,'Unit Stats'!S$43,IF(Armybuilder!$C85='Unit Stats'!$A$44,'Unit Stats'!S$44,IF(Armybuilder!$C85='Unit Stats'!$A$45,'Unit Stats'!S$45,IF(Armybuilder!$C85='Unit Stats'!$A$46,'Unit Stats'!S$46,IF(Armybuilder!$C85='Unit Stats'!$A$47,'Unit Stats'!S$47,IF(Armybuilder!$C85='Unit Stats'!$A$48,'Unit Stats'!S$48,IF(Armybuilder!$C85='Unit Stats'!$A$49,'Unit Stats'!S$49,IF(Armybuilder!$C85='Unit Stats'!$A$50,'Unit Stats'!S$50,IF(Armybuilder!$C85='Unit Stats'!$A$51,'Unit Stats'!S$51,IF(Armybuilder!$C85='Unit Stats'!$A$52,'Unit Stats'!S$52,IF(Armybuilder!$C85='Unit Stats'!$A$53,'Unit Stats'!S$53,IF(Armybuilder!$C85='Unit Stats'!$A$54,'Unit Stats'!S$54,IF(Armybuilder!$C85='Unit Stats'!$A$55,'Unit Stats'!S$55,IF(Armybuilder!$C85=Wargear!$A$2,Wargear!G$2,IF(Armybuilder!$C85=Wargear!$A$3,Wargear!G$3,IF(Armybuilder!$C85=Wargear!$A$4,Wargear!G$4,IF(Armybuilder!$C85=Wargear!$A$5,Wargear!G$5,IF(Armybuilder!$C85=Wargear!$A$6,Wargear!G$6,IF(Armybuilder!$C85=Wargear!$A$7,Wargear!G$7,'Extra Code wargear1'!E83))))))))))))))))))))))))))))))))))))))))))))))))))))))))))))</f>
        <v>0</v>
      </c>
      <c r="Y85" s="66">
        <f>IF(Armybuilder!$C85='Unit Stats'!$A$7,Armybuilder!$Y$2,IF(Armybuilder!$C85='Unit Stats'!$A$24,Armybuilder!$Y$2,IF(Armybuilder!$C85='Unit Stats'!$A$25,Armybuilder!$Y$2,IF(Armybuilder!$C85='Unit Stats'!$A$28,Armybuilder!$Y$2,IF(Armybuilder!$C85='Unit Stats'!$A$29,Armybuilder!$Y$2,IF(Armybuilder!$C85='Unit Stats'!$A$30,Armybuilder!$Y$2,IF(Armybuilder!$C85='Unit Stats'!$A$31,Armybuilder!$Y$2,IF(Armybuilder!$C85='Unit Stats'!$A$38,Armybuilder!$Y$2,IF(Armybuilder!$C85='Unit Stats'!$A$39,Armybuilder!$Y$2,IF(Armybuilder!$C85='Unit Stats'!$A$53,Armybuilder!$Y$2,IF(Armybuilder!$C85=Wargear!$A$11,Armybuilder!$Y$2,0)))))))))))</f>
        <v>0</v>
      </c>
    </row>
    <row r="86" spans="1:25" s="5" customFormat="1">
      <c r="A86" s="10">
        <f>IF(Armybuilder!$C86='Unit Stats'!$A$2,'Unit Stats'!$B$2,IF(Armybuilder!$C86='Unit Stats'!$A$3,'Unit Stats'!$B$3,IF(Armybuilder!$C86='Unit Stats'!$A$4,'Unit Stats'!$B$4,IF(Armybuilder!$C86='Unit Stats'!$A$5,'Unit Stats'!$B$5,IF(Armybuilder!$C86='Unit Stats'!$A$6,'Unit Stats'!$B$6,IF(Armybuilder!$C86='Unit Stats'!$A$7,'Unit Stats'!$B$7,IF(Armybuilder!$C86='Unit Stats'!$A$8,'Unit Stats'!$B$8,IF(Armybuilder!$C86='Unit Stats'!$A$9,'Unit Stats'!$B$9,IF(Armybuilder!$C86='Unit Stats'!$A$10,'Unit Stats'!$B$10,IF(Armybuilder!$C86='Unit Stats'!$A$11,'Unit Stats'!$B$11,IF(Armybuilder!$C86='Unit Stats'!$A$12,'Unit Stats'!$B$12,IF(Armybuilder!$C86='Unit Stats'!$A$13,'Unit Stats'!$B$13,IF(Armybuilder!$C86='Unit Stats'!$A$14,'Unit Stats'!$B$14,IF(Armybuilder!$C86='Unit Stats'!$A$15,'Unit Stats'!$B$15,IF(Armybuilder!$C86='Unit Stats'!$A$16,'Unit Stats'!$B$16,IF(Armybuilder!$C86='Unit Stats'!$A$17,'Unit Stats'!$B$17,IF(Armybuilder!$C86='Unit Stats'!$A$18,'Unit Stats'!$B$18,IF(Armybuilder!$C86='Unit Stats'!$A$19,'Unit Stats'!$B$19,IF(Armybuilder!$C86='Unit Stats'!$A$20,'Unit Stats'!$B$20,IF(Armybuilder!$C86='Unit Stats'!$A$21,'Unit Stats'!$B$21,IF(Armybuilder!$C86='Unit Stats'!$A$22,'Unit Stats'!$B$22,IF(Armybuilder!$C86='Unit Stats'!$A$23,'Unit Stats'!$B$23,IF(Armybuilder!$C86='Unit Stats'!$A$24,'Unit Stats'!$B$24,IF(Armybuilder!$C86='Unit Stats'!$A$25,'Unit Stats'!$B$25,IF(Armybuilder!$C86='Unit Stats'!$A$26,'Unit Stats'!$B$26,IF(Armybuilder!$C86='Unit Stats'!$A$27,'Unit Stats'!$B$27,IF(Armybuilder!$C86='Unit Stats'!$A$28,'Unit Stats'!$B$28,IF(Armybuilder!$C86='Unit Stats'!$A$29,'Unit Stats'!$B$29,IF(Armybuilder!$C86='Unit Stats'!$A$30,'Unit Stats'!$B$30,IF(Armybuilder!$C86='Unit Stats'!$A$31,'Unit Stats'!$B$31,IF(Armybuilder!$C86='Unit Stats'!$A$32,'Unit Stats'!$B$32,IF(Armybuilder!$C86='Unit Stats'!$A$33,'Unit Stats'!$B$33,IF(Armybuilder!$C86='Unit Stats'!$A$34,'Unit Stats'!$B$34,IF(Armybuilder!$C86='Unit Stats'!$A$35,'Unit Stats'!$B$35,IF(Armybuilder!$C86='Unit Stats'!$A$36,'Unit Stats'!$B$36,IF(Armybuilder!$C86='Unit Stats'!$A$37,'Unit Stats'!$B$37,IF(Armybuilder!$C86='Unit Stats'!$A$38,'Unit Stats'!$B$38,IF(Armybuilder!$C86='Unit Stats'!$A$39,'Unit Stats'!$B$39,IF(Armybuilder!$C86='Unit Stats'!$A$40,'Unit Stats'!$B$40,IF(Armybuilder!$C86='Unit Stats'!$A$41,'Unit Stats'!$B$41,IF(Armybuilder!$C86='Unit Stats'!$A$42,'Unit Stats'!$B$42,IF(Armybuilder!$C86='Unit Stats'!$A$43,'Unit Stats'!$B$43,IF(Armybuilder!$C86='Unit Stats'!$A$44,'Unit Stats'!$B$44,IF(Armybuilder!$C86='Unit Stats'!$A$45,'Unit Stats'!$B$45,IF(Armybuilder!$C86='Unit Stats'!$A$46,'Unit Stats'!$B$46,IF(Armybuilder!$C86='Unit Stats'!$A$47,'Unit Stats'!$B$47,IF(Armybuilder!$C86='Unit Stats'!$A$48,'Unit Stats'!$B$48,IF(Armybuilder!$C86='Unit Stats'!$A$49,'Unit Stats'!$B$49,IF(Armybuilder!$C86='Unit Stats'!$A$50,'Unit Stats'!$B$50,IF(Armybuilder!$C86='Unit Stats'!$A$51,'Unit Stats'!$B$51,IF(Armybuilder!$C86='Unit Stats'!$A$52,'Unit Stats'!$B$52,IF(Armybuilder!$C86='Unit Stats'!$A$53,'Unit Stats'!$B$53,IF(Armybuilder!$C86='Unit Stats'!$A$54,'Unit Stats'!$B$54,IF(Armybuilder!$C86='Unit Stats'!$A$55,'Unit Stats'!$B$55,))))))))))))))))))))))))))))))))))))))))))))))))))))))</f>
        <v>0</v>
      </c>
      <c r="B86" s="2"/>
      <c r="C86" s="75"/>
      <c r="D86" s="76"/>
      <c r="E86" s="32">
        <f>IF(Armybuilder!$C86='Unit Stats'!$A$2,'Unit Stats'!C$2,IF(Armybuilder!$C86='Unit Stats'!$A$3,'Unit Stats'!C$3,IF(Armybuilder!$C86='Unit Stats'!$A$4,'Unit Stats'!C$4,IF(Armybuilder!$C86='Unit Stats'!$A$5,'Unit Stats'!C$5,IF(Armybuilder!$C86='Unit Stats'!$A$6,'Unit Stats'!C$6,IF(Armybuilder!$C86='Unit Stats'!$A$7,'Unit Stats'!C$7,IF(Armybuilder!$C86='Unit Stats'!$A$8,'Unit Stats'!C$8,IF(Armybuilder!$C86='Unit Stats'!$A$9,'Unit Stats'!C$9,IF(Armybuilder!$C86='Unit Stats'!$A$10,'Unit Stats'!C$10,IF(Armybuilder!$C86='Unit Stats'!$A$11,'Unit Stats'!C$11,IF(Armybuilder!$C86='Unit Stats'!$A$12,'Unit Stats'!C$12,IF(Armybuilder!$C86='Unit Stats'!$A$13,'Unit Stats'!C$13,IF(Armybuilder!$C86='Unit Stats'!$A$14,'Unit Stats'!C$14,IF(Armybuilder!$C86='Unit Stats'!$A$15,'Unit Stats'!C$15,IF(Armybuilder!$C86='Unit Stats'!$A$16,'Unit Stats'!C$16,IF(Armybuilder!$C86='Unit Stats'!$A$17,'Unit Stats'!C$17,IF(Armybuilder!$C86='Unit Stats'!$A$18,'Unit Stats'!C$18,IF(Armybuilder!$C86='Unit Stats'!$A$19,'Unit Stats'!C$19,IF(Armybuilder!$C86='Unit Stats'!$A$20,'Unit Stats'!C$20,IF(Armybuilder!$C86='Unit Stats'!$A$21,'Unit Stats'!C$21,IF(Armybuilder!$C86='Unit Stats'!$A$22,'Unit Stats'!C$22,IF(Armybuilder!$C86='Unit Stats'!$A$23,'Unit Stats'!C$23,IF(Armybuilder!$C86='Unit Stats'!$A$24,'Unit Stats'!C$24,IF(Armybuilder!$C86='Unit Stats'!$A$25,'Unit Stats'!C$25,IF(Armybuilder!$C86='Unit Stats'!$A$26,'Unit Stats'!C$26,IF(Armybuilder!$C86='Unit Stats'!$A$27,'Unit Stats'!C$27,IF(Armybuilder!$C86='Unit Stats'!$A$28,'Unit Stats'!C$28,IF(Armybuilder!$C86='Unit Stats'!$A$29,'Unit Stats'!C$29,IF(Armybuilder!$C86='Unit Stats'!$A$30,'Unit Stats'!C$30,IF(Armybuilder!$C86='Unit Stats'!$A$31,'Unit Stats'!C$31,IF(Armybuilder!$C86='Unit Stats'!$A$32,'Unit Stats'!C$32,IF(Armybuilder!$C86='Unit Stats'!$A$33,'Unit Stats'!C$33,IF(Armybuilder!$C86='Unit Stats'!$A$34,'Unit Stats'!C$34,IF(Armybuilder!$C86='Unit Stats'!$A$35,'Unit Stats'!C$35,IF(Armybuilder!$C86='Unit Stats'!$A$36,'Unit Stats'!C$36,IF(Armybuilder!$C86='Unit Stats'!$A$37,'Unit Stats'!C$37,IF(Armybuilder!$C86='Unit Stats'!$A$38,'Unit Stats'!C$38,IF(Armybuilder!$C86='Unit Stats'!$A$39,'Unit Stats'!C$39,IF(Armybuilder!$C86='Unit Stats'!$A$40,'Unit Stats'!C$40,IF(Armybuilder!$C86='Unit Stats'!$A$41,'Unit Stats'!C$41,IF(Armybuilder!$C86='Unit Stats'!$A$42,'Unit Stats'!C$42,IF(Armybuilder!$C86='Unit Stats'!$A$43,'Unit Stats'!C$43,IF(Armybuilder!$C86='Unit Stats'!$A$44,'Unit Stats'!C$44,IF(Armybuilder!$C86='Unit Stats'!$A$45,'Unit Stats'!C$45,IF(Armybuilder!$C86='Unit Stats'!$A$46,'Unit Stats'!C$46,IF(Armybuilder!$C86='Unit Stats'!$A$47,'Unit Stats'!C$47,IF(Armybuilder!$C86='Unit Stats'!$A$48,'Unit Stats'!C$48,IF(Armybuilder!$C86='Unit Stats'!$A$49,'Unit Stats'!C$49,IF(Armybuilder!$C86='Unit Stats'!$A$50,'Unit Stats'!C$50,IF(Armybuilder!$C86='Unit Stats'!$A$51,'Unit Stats'!C$51,IF(Armybuilder!$C86='Unit Stats'!$A$52,'Unit Stats'!C$52,IF(Armybuilder!$C86='Unit Stats'!$A$53,'Unit Stats'!C$53,IF(Armybuilder!$C86='Unit Stats'!$A$54,'Unit Stats'!C$54,IF(Armybuilder!$C86='Unit Stats'!$A$55,'Unit Stats'!C$55,))))))))))))))))))))))))))))))))))))))))))))))))))))))</f>
        <v>0</v>
      </c>
      <c r="F86" s="33">
        <f>IF(Armybuilder!$C86='Unit Stats'!$A$2,'Unit Stats'!D$2,IF(Armybuilder!$C86='Unit Stats'!$A$3,'Unit Stats'!D$3,IF(Armybuilder!$C86='Unit Stats'!$A$4,'Unit Stats'!D$4,IF(Armybuilder!$C86='Unit Stats'!$A$5,'Unit Stats'!D$5,IF(Armybuilder!$C86='Unit Stats'!$A$6,'Unit Stats'!D$6,IF(Armybuilder!$C86='Unit Stats'!$A$7,'Unit Stats'!D$7,IF(Armybuilder!$C86='Unit Stats'!$A$8,'Unit Stats'!D$8,IF(Armybuilder!$C86='Unit Stats'!$A$9,'Unit Stats'!D$9,IF(Armybuilder!$C86='Unit Stats'!$A$10,'Unit Stats'!D$10,IF(Armybuilder!$C86='Unit Stats'!$A$11,'Unit Stats'!D$11,IF(Armybuilder!$C86='Unit Stats'!$A$12,'Unit Stats'!D$12,IF(Armybuilder!$C86='Unit Stats'!$A$13,'Unit Stats'!D$13,IF(Armybuilder!$C86='Unit Stats'!$A$14,'Unit Stats'!D$14,IF(Armybuilder!$C86='Unit Stats'!$A$15,'Unit Stats'!D$15,IF(Armybuilder!$C86='Unit Stats'!$A$16,'Unit Stats'!D$16,IF(Armybuilder!$C86='Unit Stats'!$A$17,'Unit Stats'!D$17,IF(Armybuilder!$C86='Unit Stats'!$A$18,'Unit Stats'!D$18,IF(Armybuilder!$C86='Unit Stats'!$A$19,'Unit Stats'!D$19,IF(Armybuilder!$C86='Unit Stats'!$A$20,'Unit Stats'!D$20,IF(Armybuilder!$C86='Unit Stats'!$A$21,'Unit Stats'!D$21,IF(Armybuilder!$C86='Unit Stats'!$A$22,'Unit Stats'!D$22,IF(Armybuilder!$C86='Unit Stats'!$A$23,'Unit Stats'!D$23,IF(Armybuilder!$C86='Unit Stats'!$A$24,'Unit Stats'!D$24,IF(Armybuilder!$C86='Unit Stats'!$A$25,'Unit Stats'!D$25,IF(Armybuilder!$C86='Unit Stats'!$A$26,'Unit Stats'!D$26,IF(Armybuilder!$C86='Unit Stats'!$A$27,'Unit Stats'!D$27,IF(Armybuilder!$C86='Unit Stats'!$A$28,'Unit Stats'!D$28,IF(Armybuilder!$C86='Unit Stats'!$A$29,'Unit Stats'!D$29,IF(Armybuilder!$C86='Unit Stats'!$A$30,'Unit Stats'!D$30,IF(Armybuilder!$C86='Unit Stats'!$A$31,'Unit Stats'!D$31,IF(Armybuilder!$C86='Unit Stats'!$A$32,'Unit Stats'!D$32,IF(Armybuilder!$C86='Unit Stats'!$A$33,'Unit Stats'!D$33,IF(Armybuilder!$C86='Unit Stats'!$A$34,'Unit Stats'!D$34,IF(Armybuilder!$C86='Unit Stats'!$A$35,'Unit Stats'!D$35,IF(Armybuilder!$C86='Unit Stats'!$A$36,'Unit Stats'!D$36,IF(Armybuilder!$C86='Unit Stats'!$A$37,'Unit Stats'!D$37,IF(Armybuilder!$C86='Unit Stats'!$A$38,'Unit Stats'!D$38,IF(Armybuilder!$C86='Unit Stats'!$A$39,'Unit Stats'!D$39,IF(Armybuilder!$C86='Unit Stats'!$A$40,'Unit Stats'!D$40,IF(Armybuilder!$C86='Unit Stats'!$A$41,'Unit Stats'!D$41,IF(Armybuilder!$C86='Unit Stats'!$A$42,'Unit Stats'!D$42,IF(Armybuilder!$C86='Unit Stats'!$A$43,'Unit Stats'!D$43,IF(Armybuilder!$C86='Unit Stats'!$A$44,'Unit Stats'!D$44,IF(Armybuilder!$C86='Unit Stats'!$A$45,'Unit Stats'!D$45,IF(Armybuilder!$C86='Unit Stats'!$A$46,'Unit Stats'!D$46,IF(Armybuilder!$C86='Unit Stats'!$A$47,'Unit Stats'!D$47,IF(Armybuilder!$C86='Unit Stats'!$A$48,'Unit Stats'!D$48,IF(Armybuilder!$C86='Unit Stats'!$A$49,'Unit Stats'!D$49,IF(Armybuilder!$C86='Unit Stats'!$A$50,'Unit Stats'!D$50,IF(Armybuilder!$C86='Unit Stats'!$A$51,'Unit Stats'!D$51,IF(Armybuilder!$C86='Unit Stats'!$A$52,'Unit Stats'!D$52,IF(Armybuilder!$C86='Unit Stats'!$A$53,'Unit Stats'!D$53,IF(Armybuilder!$C86='Unit Stats'!$A$54,'Unit Stats'!D$54,IF(Armybuilder!$C86='Unit Stats'!$A$55,'Unit Stats'!D$55,))))))))))))))))))))))))))))))))))))))))))))))))))))))</f>
        <v>0</v>
      </c>
      <c r="G86" s="34">
        <f>IF(Armybuilder!$C86='Unit Stats'!$A$2,'Unit Stats'!E$2,IF(Armybuilder!$C86='Unit Stats'!$A$3,'Unit Stats'!E$3,IF(Armybuilder!$C86='Unit Stats'!$A$4,'Unit Stats'!E$4,IF(Armybuilder!$C86='Unit Stats'!$A$5,'Unit Stats'!E$5,IF(Armybuilder!$C86='Unit Stats'!$A$6,'Unit Stats'!E$6,IF(Armybuilder!$C86='Unit Stats'!$A$7,'Unit Stats'!E$7,IF(Armybuilder!$C86='Unit Stats'!$A$8,'Unit Stats'!E$8,IF(Armybuilder!$C86='Unit Stats'!$A$9,'Unit Stats'!E$9,IF(Armybuilder!$C86='Unit Stats'!$A$10,'Unit Stats'!E$10,IF(Armybuilder!$C86='Unit Stats'!$A$11,'Unit Stats'!E$11,IF(Armybuilder!$C86='Unit Stats'!$A$12,'Unit Stats'!E$12,IF(Armybuilder!$C86='Unit Stats'!$A$13,'Unit Stats'!E$13,IF(Armybuilder!$C86='Unit Stats'!$A$14,'Unit Stats'!E$14,IF(Armybuilder!$C86='Unit Stats'!$A$15,'Unit Stats'!E$15,IF(Armybuilder!$C86='Unit Stats'!$A$16,'Unit Stats'!E$16,IF(Armybuilder!$C86='Unit Stats'!$A$17,'Unit Stats'!E$17,IF(Armybuilder!$C86='Unit Stats'!$A$18,'Unit Stats'!E$18,IF(Armybuilder!$C86='Unit Stats'!$A$19,'Unit Stats'!E$19,IF(Armybuilder!$C86='Unit Stats'!$A$20,'Unit Stats'!E$20,IF(Armybuilder!$C86='Unit Stats'!$A$21,'Unit Stats'!E$21,IF(Armybuilder!$C86='Unit Stats'!$A$22,'Unit Stats'!E$22,IF(Armybuilder!$C86='Unit Stats'!$A$23,'Unit Stats'!E$23,IF(Armybuilder!$C86='Unit Stats'!$A$24,'Unit Stats'!E$24,IF(Armybuilder!$C86='Unit Stats'!$A$25,'Unit Stats'!E$25,IF(Armybuilder!$C86='Unit Stats'!$A$26,'Unit Stats'!E$26,IF(Armybuilder!$C86='Unit Stats'!$A$27,'Unit Stats'!E$27,IF(Armybuilder!$C86='Unit Stats'!$A$28,'Unit Stats'!E$28,IF(Armybuilder!$C86='Unit Stats'!$A$29,'Unit Stats'!E$29,IF(Armybuilder!$C86='Unit Stats'!$A$30,'Unit Stats'!E$30,IF(Armybuilder!$C86='Unit Stats'!$A$31,'Unit Stats'!E$31,IF(Armybuilder!$C86='Unit Stats'!$A$32,'Unit Stats'!E$32,IF(Armybuilder!$C86='Unit Stats'!$A$33,'Unit Stats'!E$33,IF(Armybuilder!$C86='Unit Stats'!$A$34,'Unit Stats'!E$34,IF(Armybuilder!$C86='Unit Stats'!$A$35,'Unit Stats'!E$35,IF(Armybuilder!$C86='Unit Stats'!$A$36,'Unit Stats'!E$36,IF(Armybuilder!$C86='Unit Stats'!$A$37,'Unit Stats'!E$37,IF(Armybuilder!$C86='Unit Stats'!$A$38,'Unit Stats'!E$38,IF(Armybuilder!$C86='Unit Stats'!$A$39,'Unit Stats'!E$39,IF(Armybuilder!$C86='Unit Stats'!$A$40,'Unit Stats'!E$40,IF(Armybuilder!$C86='Unit Stats'!$A$41,'Unit Stats'!E$41,IF(Armybuilder!$C86='Unit Stats'!$A$42,'Unit Stats'!E$42,IF(Armybuilder!$C86='Unit Stats'!$A$43,'Unit Stats'!E$43,IF(Armybuilder!$C86='Unit Stats'!$A$44,'Unit Stats'!E$44,IF(Armybuilder!$C86='Unit Stats'!$A$45,'Unit Stats'!E$45,IF(Armybuilder!$C86='Unit Stats'!$A$46,'Unit Stats'!E$46,IF(Armybuilder!$C86='Unit Stats'!$A$47,'Unit Stats'!E$47,IF(Armybuilder!$C86='Unit Stats'!$A$48,'Unit Stats'!E$48,IF(Armybuilder!$C86='Unit Stats'!$A$49,'Unit Stats'!E$49,IF(Armybuilder!$C86='Unit Stats'!$A$50,'Unit Stats'!E$50,IF(Armybuilder!$C86='Unit Stats'!$A$51,'Unit Stats'!E$51,IF(Armybuilder!$C86='Unit Stats'!$A$52,'Unit Stats'!E$52,IF(Armybuilder!$C86='Unit Stats'!$A$53,'Unit Stats'!E$53,IF(Armybuilder!$C86='Unit Stats'!$A$54,'Unit Stats'!E$54,IF(Armybuilder!$C86='Unit Stats'!$A$55,'Unit Stats'!E$55,))))))))))))))))))))))))))))))))))))))))))))))))))))))</f>
        <v>0</v>
      </c>
      <c r="H86" s="33">
        <f>IF(Armybuilder!$C86='Unit Stats'!$A$2,'Unit Stats'!F$2,IF(Armybuilder!$C86='Unit Stats'!$A$3,'Unit Stats'!F$3,IF(Armybuilder!$C86='Unit Stats'!$A$4,'Unit Stats'!F$4,IF(Armybuilder!$C86='Unit Stats'!$A$5,'Unit Stats'!F$5,IF(Armybuilder!$C86='Unit Stats'!$A$6,'Unit Stats'!F$6,IF(Armybuilder!$C86='Unit Stats'!$A$7,'Unit Stats'!F$7,IF(Armybuilder!$C86='Unit Stats'!$A$8,'Unit Stats'!F$8,IF(Armybuilder!$C86='Unit Stats'!$A$9,'Unit Stats'!F$9,IF(Armybuilder!$C86='Unit Stats'!$A$10,'Unit Stats'!F$10,IF(Armybuilder!$C86='Unit Stats'!$A$11,'Unit Stats'!F$11,IF(Armybuilder!$C86='Unit Stats'!$A$12,'Unit Stats'!F$12,IF(Armybuilder!$C86='Unit Stats'!$A$13,'Unit Stats'!F$13,IF(Armybuilder!$C86='Unit Stats'!$A$14,'Unit Stats'!F$14,IF(Armybuilder!$C86='Unit Stats'!$A$15,'Unit Stats'!F$15,IF(Armybuilder!$C86='Unit Stats'!$A$16,'Unit Stats'!F$16,IF(Armybuilder!$C86='Unit Stats'!$A$17,'Unit Stats'!F$17,IF(Armybuilder!$C86='Unit Stats'!$A$18,'Unit Stats'!F$18,IF(Armybuilder!$C86='Unit Stats'!$A$19,'Unit Stats'!F$19,IF(Armybuilder!$C86='Unit Stats'!$A$20,'Unit Stats'!F$20,IF(Armybuilder!$C86='Unit Stats'!$A$21,'Unit Stats'!F$21,IF(Armybuilder!$C86='Unit Stats'!$A$22,'Unit Stats'!F$22,IF(Armybuilder!$C86='Unit Stats'!$A$23,'Unit Stats'!F$23,IF(Armybuilder!$C86='Unit Stats'!$A$24,'Unit Stats'!F$24,IF(Armybuilder!$C86='Unit Stats'!$A$25,'Unit Stats'!F$25,IF(Armybuilder!$C86='Unit Stats'!$A$26,'Unit Stats'!F$26,IF(Armybuilder!$C86='Unit Stats'!$A$27,'Unit Stats'!F$27,IF(Armybuilder!$C86='Unit Stats'!$A$28,'Unit Stats'!F$28,IF(Armybuilder!$C86='Unit Stats'!$A$29,'Unit Stats'!F$29,IF(Armybuilder!$C86='Unit Stats'!$A$30,'Unit Stats'!F$30,IF(Armybuilder!$C86='Unit Stats'!$A$31,'Unit Stats'!F$31,IF(Armybuilder!$C86='Unit Stats'!$A$32,'Unit Stats'!F$32,IF(Armybuilder!$C86='Unit Stats'!$A$33,'Unit Stats'!F$33,IF(Armybuilder!$C86='Unit Stats'!$A$34,'Unit Stats'!F$34,IF(Armybuilder!$C86='Unit Stats'!$A$35,'Unit Stats'!F$35,IF(Armybuilder!$C86='Unit Stats'!$A$36,'Unit Stats'!F$36,IF(Armybuilder!$C86='Unit Stats'!$A$37,'Unit Stats'!F$37,IF(Armybuilder!$C86='Unit Stats'!$A$38,'Unit Stats'!F$38,IF(Armybuilder!$C86='Unit Stats'!$A$39,'Unit Stats'!F$39,IF(Armybuilder!$C86='Unit Stats'!$A$40,'Unit Stats'!F$40,IF(Armybuilder!$C86='Unit Stats'!$A$41,'Unit Stats'!F$41,IF(Armybuilder!$C86='Unit Stats'!$A$42,'Unit Stats'!F$42,IF(Armybuilder!$C86='Unit Stats'!$A$43,'Unit Stats'!F$43,IF(Armybuilder!$C86='Unit Stats'!$A$44,'Unit Stats'!F$44,IF(Armybuilder!$C86='Unit Stats'!$A$45,'Unit Stats'!F$45,IF(Armybuilder!$C86='Unit Stats'!$A$46,'Unit Stats'!F$46,IF(Armybuilder!$C86='Unit Stats'!$A$47,'Unit Stats'!F$47,IF(Armybuilder!$C86='Unit Stats'!$A$48,'Unit Stats'!F$48,IF(Armybuilder!$C86='Unit Stats'!$A$49,'Unit Stats'!F$49,IF(Armybuilder!$C86='Unit Stats'!$A$50,'Unit Stats'!F$50,IF(Armybuilder!$C86='Unit Stats'!$A$51,'Unit Stats'!F$51,IF(Armybuilder!$C86='Unit Stats'!$A$52,'Unit Stats'!F$52,IF(Armybuilder!$C86='Unit Stats'!$A$53,'Unit Stats'!F$53,IF(Armybuilder!$C86='Unit Stats'!$A$54,'Unit Stats'!F$54,IF(Armybuilder!$C86='Unit Stats'!$A$55,'Unit Stats'!F$55,))))))))))))))))))))))))))))))))))))))))))))))))))))))</f>
        <v>0</v>
      </c>
      <c r="I86" s="34">
        <f>IF(Armybuilder!$C86='Unit Stats'!$A$2,'Unit Stats'!G$2,IF(Armybuilder!$C86='Unit Stats'!$A$3,'Unit Stats'!G$3,IF(Armybuilder!$C86='Unit Stats'!$A$4,'Unit Stats'!G$4,IF(Armybuilder!$C86='Unit Stats'!$A$5,'Unit Stats'!G$5,IF(Armybuilder!$C86='Unit Stats'!$A$6,'Unit Stats'!G$6,IF(Armybuilder!$C86='Unit Stats'!$A$7,'Unit Stats'!G$7,IF(Armybuilder!$C86='Unit Stats'!$A$8,'Unit Stats'!G$8,IF(Armybuilder!$C86='Unit Stats'!$A$9,'Unit Stats'!G$9,IF(Armybuilder!$C86='Unit Stats'!$A$10,'Unit Stats'!G$10,IF(Armybuilder!$C86='Unit Stats'!$A$11,'Unit Stats'!G$11,IF(Armybuilder!$C86='Unit Stats'!$A$12,'Unit Stats'!G$12,IF(Armybuilder!$C86='Unit Stats'!$A$13,'Unit Stats'!G$13,IF(Armybuilder!$C86='Unit Stats'!$A$14,'Unit Stats'!G$14,IF(Armybuilder!$C86='Unit Stats'!$A$15,'Unit Stats'!G$15,IF(Armybuilder!$C86='Unit Stats'!$A$16,'Unit Stats'!G$16,IF(Armybuilder!$C86='Unit Stats'!$A$17,'Unit Stats'!G$17,IF(Armybuilder!$C86='Unit Stats'!$A$18,'Unit Stats'!G$18,IF(Armybuilder!$C86='Unit Stats'!$A$19,'Unit Stats'!G$19,IF(Armybuilder!$C86='Unit Stats'!$A$20,'Unit Stats'!G$20,IF(Armybuilder!$C86='Unit Stats'!$A$21,'Unit Stats'!G$21,IF(Armybuilder!$C86='Unit Stats'!$A$22,'Unit Stats'!G$22,IF(Armybuilder!$C86='Unit Stats'!$A$23,'Unit Stats'!G$23,IF(Armybuilder!$C86='Unit Stats'!$A$24,'Unit Stats'!G$24,IF(Armybuilder!$C86='Unit Stats'!$A$25,'Unit Stats'!G$25,IF(Armybuilder!$C86='Unit Stats'!$A$26,'Unit Stats'!G$26,IF(Armybuilder!$C86='Unit Stats'!$A$27,'Unit Stats'!G$27,IF(Armybuilder!$C86='Unit Stats'!$A$28,'Unit Stats'!G$28,IF(Armybuilder!$C86='Unit Stats'!$A$29,'Unit Stats'!G$29,IF(Armybuilder!$C86='Unit Stats'!$A$30,'Unit Stats'!G$30,IF(Armybuilder!$C86='Unit Stats'!$A$31,'Unit Stats'!G$31,IF(Armybuilder!$C86='Unit Stats'!$A$32,'Unit Stats'!G$32,IF(Armybuilder!$C86='Unit Stats'!$A$33,'Unit Stats'!G$33,IF(Armybuilder!$C86='Unit Stats'!$A$34,'Unit Stats'!G$34,IF(Armybuilder!$C86='Unit Stats'!$A$35,'Unit Stats'!G$35,IF(Armybuilder!$C86='Unit Stats'!$A$36,'Unit Stats'!G$36,IF(Armybuilder!$C86='Unit Stats'!$A$37,'Unit Stats'!G$37,IF(Armybuilder!$C86='Unit Stats'!$A$38,'Unit Stats'!G$38,IF(Armybuilder!$C86='Unit Stats'!$A$39,'Unit Stats'!G$39,IF(Armybuilder!$C86='Unit Stats'!$A$40,'Unit Stats'!G$40,IF(Armybuilder!$C86='Unit Stats'!$A$41,'Unit Stats'!G$41,IF(Armybuilder!$C86='Unit Stats'!$A$42,'Unit Stats'!G$42,IF(Armybuilder!$C86='Unit Stats'!$A$43,'Unit Stats'!G$43,IF(Armybuilder!$C86='Unit Stats'!$A$44,'Unit Stats'!G$44,IF(Armybuilder!$C86='Unit Stats'!$A$45,'Unit Stats'!G$45,IF(Armybuilder!$C86='Unit Stats'!$A$46,'Unit Stats'!G$46,IF(Armybuilder!$C86='Unit Stats'!$A$47,'Unit Stats'!G$47,IF(Armybuilder!$C86='Unit Stats'!$A$48,'Unit Stats'!G$48,IF(Armybuilder!$C86='Unit Stats'!$A$49,'Unit Stats'!G$49,IF(Armybuilder!$C86='Unit Stats'!$A$50,'Unit Stats'!G$50,IF(Armybuilder!$C86='Unit Stats'!$A$51,'Unit Stats'!G$51,IF(Armybuilder!$C86='Unit Stats'!$A$52,'Unit Stats'!G$52,IF(Armybuilder!$C86='Unit Stats'!$A$53,'Unit Stats'!G$53,IF(Armybuilder!$C86='Unit Stats'!$A$54,'Unit Stats'!G$54,IF(Armybuilder!$C86='Unit Stats'!$A$55,'Unit Stats'!G$55,))))))))))))))))))))))))))))))))))))))))))))))))))))))</f>
        <v>0</v>
      </c>
      <c r="J86" s="33">
        <f>IF(Armybuilder!$C86='Unit Stats'!$A$2,'Unit Stats'!H$2,IF(Armybuilder!$C86='Unit Stats'!$A$3,'Unit Stats'!H$3,IF(Armybuilder!$C86='Unit Stats'!$A$4,'Unit Stats'!H$4,IF(Armybuilder!$C86='Unit Stats'!$A$5,'Unit Stats'!H$5,IF(Armybuilder!$C86='Unit Stats'!$A$6,'Unit Stats'!H$6,IF(Armybuilder!$C86='Unit Stats'!$A$7,'Unit Stats'!H$7,IF(Armybuilder!$C86='Unit Stats'!$A$8,'Unit Stats'!H$8,IF(Armybuilder!$C86='Unit Stats'!$A$9,'Unit Stats'!H$9,IF(Armybuilder!$C86='Unit Stats'!$A$10,'Unit Stats'!H$10,IF(Armybuilder!$C86='Unit Stats'!$A$11,'Unit Stats'!H$11,IF(Armybuilder!$C86='Unit Stats'!$A$12,'Unit Stats'!H$12,IF(Armybuilder!$C86='Unit Stats'!$A$13,'Unit Stats'!H$13,IF(Armybuilder!$C86='Unit Stats'!$A$14,'Unit Stats'!H$14,IF(Armybuilder!$C86='Unit Stats'!$A$15,'Unit Stats'!H$15,IF(Armybuilder!$C86='Unit Stats'!$A$16,'Unit Stats'!H$16,IF(Armybuilder!$C86='Unit Stats'!$A$17,'Unit Stats'!H$17,IF(Armybuilder!$C86='Unit Stats'!$A$18,'Unit Stats'!H$18,IF(Armybuilder!$C86='Unit Stats'!$A$19,'Unit Stats'!H$19,IF(Armybuilder!$C86='Unit Stats'!$A$20,'Unit Stats'!H$20,IF(Armybuilder!$C86='Unit Stats'!$A$21,'Unit Stats'!H$21,IF(Armybuilder!$C86='Unit Stats'!$A$22,'Unit Stats'!H$22,IF(Armybuilder!$C86='Unit Stats'!$A$23,'Unit Stats'!H$23,IF(Armybuilder!$C86='Unit Stats'!$A$24,'Unit Stats'!H$24,IF(Armybuilder!$C86='Unit Stats'!$A$25,'Unit Stats'!H$25,IF(Armybuilder!$C86='Unit Stats'!$A$26,'Unit Stats'!H$26,IF(Armybuilder!$C86='Unit Stats'!$A$27,'Unit Stats'!H$27,IF(Armybuilder!$C86='Unit Stats'!$A$28,'Unit Stats'!H$28,IF(Armybuilder!$C86='Unit Stats'!$A$29,'Unit Stats'!H$29,IF(Armybuilder!$C86='Unit Stats'!$A$30,'Unit Stats'!H$30,IF(Armybuilder!$C86='Unit Stats'!$A$31,'Unit Stats'!H$31,IF(Armybuilder!$C86='Unit Stats'!$A$32,'Unit Stats'!H$32,IF(Armybuilder!$C86='Unit Stats'!$A$33,'Unit Stats'!H$33,IF(Armybuilder!$C86='Unit Stats'!$A$34,'Unit Stats'!H$34,IF(Armybuilder!$C86='Unit Stats'!$A$35,'Unit Stats'!H$35,IF(Armybuilder!$C86='Unit Stats'!$A$36,'Unit Stats'!H$36,IF(Armybuilder!$C86='Unit Stats'!$A$37,'Unit Stats'!H$37,IF(Armybuilder!$C86='Unit Stats'!$A$38,'Unit Stats'!H$38,IF(Armybuilder!$C86='Unit Stats'!$A$39,'Unit Stats'!H$39,IF(Armybuilder!$C86='Unit Stats'!$A$40,'Unit Stats'!H$40,IF(Armybuilder!$C86='Unit Stats'!$A$41,'Unit Stats'!H$41,IF(Armybuilder!$C86='Unit Stats'!$A$42,'Unit Stats'!H$42,IF(Armybuilder!$C86='Unit Stats'!$A$43,'Unit Stats'!H$43,IF(Armybuilder!$C86='Unit Stats'!$A$44,'Unit Stats'!H$44,IF(Armybuilder!$C86='Unit Stats'!$A$45,'Unit Stats'!H$45,IF(Armybuilder!$C86='Unit Stats'!$A$46,'Unit Stats'!H$46,IF(Armybuilder!$C86='Unit Stats'!$A$47,'Unit Stats'!H$47,IF(Armybuilder!$C86='Unit Stats'!$A$48,'Unit Stats'!H$48,IF(Armybuilder!$C86='Unit Stats'!$A$49,'Unit Stats'!H$49,IF(Armybuilder!$C86='Unit Stats'!$A$50,'Unit Stats'!H$50,IF(Armybuilder!$C86='Unit Stats'!$A$51,'Unit Stats'!H$51,IF(Armybuilder!$C86='Unit Stats'!$A$52,'Unit Stats'!H$52,IF(Armybuilder!$C86='Unit Stats'!$A$53,'Unit Stats'!H$53,IF(Armybuilder!$C86='Unit Stats'!$A$54,'Unit Stats'!H$54,IF(Armybuilder!$C86='Unit Stats'!$A$55,'Unit Stats'!H$55,))))))))))))))))))))))))))))))))))))))))))))))))))))))</f>
        <v>0</v>
      </c>
      <c r="K86" s="34">
        <f>IF(Armybuilder!$C86='Unit Stats'!$A$2,'Unit Stats'!I$2,IF(Armybuilder!$C86='Unit Stats'!$A$3,'Unit Stats'!I$3,IF(Armybuilder!$C86='Unit Stats'!$A$4,'Unit Stats'!I$4,IF(Armybuilder!$C86='Unit Stats'!$A$5,'Unit Stats'!I$5,IF(Armybuilder!$C86='Unit Stats'!$A$6,'Unit Stats'!I$6,IF(Armybuilder!$C86='Unit Stats'!$A$7,'Unit Stats'!I$7,IF(Armybuilder!$C86='Unit Stats'!$A$8,'Unit Stats'!I$8,IF(Armybuilder!$C86='Unit Stats'!$A$9,'Unit Stats'!I$9,IF(Armybuilder!$C86='Unit Stats'!$A$10,'Unit Stats'!I$10,IF(Armybuilder!$C86='Unit Stats'!$A$11,'Unit Stats'!I$11,IF(Armybuilder!$C86='Unit Stats'!$A$12,'Unit Stats'!I$12,IF(Armybuilder!$C86='Unit Stats'!$A$13,'Unit Stats'!I$13,IF(Armybuilder!$C86='Unit Stats'!$A$14,'Unit Stats'!I$14,IF(Armybuilder!$C86='Unit Stats'!$A$15,'Unit Stats'!I$15,IF(Armybuilder!$C86='Unit Stats'!$A$16,'Unit Stats'!I$16,IF(Armybuilder!$C86='Unit Stats'!$A$17,'Unit Stats'!I$17,IF(Armybuilder!$C86='Unit Stats'!$A$18,'Unit Stats'!I$18,IF(Armybuilder!$C86='Unit Stats'!$A$19,'Unit Stats'!I$19,IF(Armybuilder!$C86='Unit Stats'!$A$20,'Unit Stats'!I$20,IF(Armybuilder!$C86='Unit Stats'!$A$21,'Unit Stats'!I$21,IF(Armybuilder!$C86='Unit Stats'!$A$22,'Unit Stats'!I$22,IF(Armybuilder!$C86='Unit Stats'!$A$23,'Unit Stats'!I$23,IF(Armybuilder!$C86='Unit Stats'!$A$24,'Unit Stats'!I$24,IF(Armybuilder!$C86='Unit Stats'!$A$25,'Unit Stats'!I$25,IF(Armybuilder!$C86='Unit Stats'!$A$26,'Unit Stats'!I$26,IF(Armybuilder!$C86='Unit Stats'!$A$27,'Unit Stats'!I$27,IF(Armybuilder!$C86='Unit Stats'!$A$28,'Unit Stats'!I$28,IF(Armybuilder!$C86='Unit Stats'!$A$29,'Unit Stats'!I$29,IF(Armybuilder!$C86='Unit Stats'!$A$30,'Unit Stats'!I$30,IF(Armybuilder!$C86='Unit Stats'!$A$31,'Unit Stats'!I$31,IF(Armybuilder!$C86='Unit Stats'!$A$32,'Unit Stats'!I$32,IF(Armybuilder!$C86='Unit Stats'!$A$33,'Unit Stats'!I$33,IF(Armybuilder!$C86='Unit Stats'!$A$34,'Unit Stats'!I$34,IF(Armybuilder!$C86='Unit Stats'!$A$35,'Unit Stats'!I$35,IF(Armybuilder!$C86='Unit Stats'!$A$36,'Unit Stats'!I$36,IF(Armybuilder!$C86='Unit Stats'!$A$37,'Unit Stats'!I$37,IF(Armybuilder!$C86='Unit Stats'!$A$38,'Unit Stats'!I$38,IF(Armybuilder!$C86='Unit Stats'!$A$39,'Unit Stats'!I$39,IF(Armybuilder!$C86='Unit Stats'!$A$40,'Unit Stats'!I$40,IF(Armybuilder!$C86='Unit Stats'!$A$41,'Unit Stats'!I$41,IF(Armybuilder!$C86='Unit Stats'!$A$42,'Unit Stats'!I$42,IF(Armybuilder!$C86='Unit Stats'!$A$43,'Unit Stats'!I$43,IF(Armybuilder!$C86='Unit Stats'!$A$44,'Unit Stats'!I$44,IF(Armybuilder!$C86='Unit Stats'!$A$45,'Unit Stats'!I$45,IF(Armybuilder!$C86='Unit Stats'!$A$46,'Unit Stats'!I$46,IF(Armybuilder!$C86='Unit Stats'!$A$47,'Unit Stats'!I$47,IF(Armybuilder!$C86='Unit Stats'!$A$48,'Unit Stats'!I$48,IF(Armybuilder!$C86='Unit Stats'!$A$49,'Unit Stats'!I$49,IF(Armybuilder!$C86='Unit Stats'!$A$50,'Unit Stats'!I$50,IF(Armybuilder!$C86='Unit Stats'!$A$51,'Unit Stats'!I$51,IF(Armybuilder!$C86='Unit Stats'!$A$52,'Unit Stats'!I$52,IF(Armybuilder!$C86='Unit Stats'!$A$53,'Unit Stats'!I$53,IF(Armybuilder!$C86='Unit Stats'!$A$54,'Unit Stats'!I$54,IF(Armybuilder!$C86='Unit Stats'!$A$55,'Unit Stats'!I$55,))))))))))))))))))))))))))))))))))))))))))))))))))))))</f>
        <v>0</v>
      </c>
      <c r="L86" s="33">
        <f>IF(Armybuilder!$C86='Unit Stats'!$A$2,'Unit Stats'!J$2,IF(Armybuilder!$C86='Unit Stats'!$A$3,'Unit Stats'!J$3,IF(Armybuilder!$C86='Unit Stats'!$A$4,'Unit Stats'!J$4,IF(Armybuilder!$C86='Unit Stats'!$A$5,'Unit Stats'!J$5,IF(Armybuilder!$C86='Unit Stats'!$A$6,'Unit Stats'!J$6,IF(Armybuilder!$C86='Unit Stats'!$A$7,'Unit Stats'!J$7,IF(Armybuilder!$C86='Unit Stats'!$A$8,'Unit Stats'!J$8,IF(Armybuilder!$C86='Unit Stats'!$A$9,'Unit Stats'!J$9,IF(Armybuilder!$C86='Unit Stats'!$A$10,'Unit Stats'!J$10,IF(Armybuilder!$C86='Unit Stats'!$A$11,'Unit Stats'!J$11,IF(Armybuilder!$C86='Unit Stats'!$A$12,'Unit Stats'!J$12,IF(Armybuilder!$C86='Unit Stats'!$A$13,'Unit Stats'!J$13,IF(Armybuilder!$C86='Unit Stats'!$A$14,'Unit Stats'!J$14,IF(Armybuilder!$C86='Unit Stats'!$A$15,'Unit Stats'!J$15,IF(Armybuilder!$C86='Unit Stats'!$A$16,'Unit Stats'!J$16,IF(Armybuilder!$C86='Unit Stats'!$A$17,'Unit Stats'!J$17,IF(Armybuilder!$C86='Unit Stats'!$A$18,'Unit Stats'!J$18,IF(Armybuilder!$C86='Unit Stats'!$A$19,'Unit Stats'!J$19,IF(Armybuilder!$C86='Unit Stats'!$A$20,'Unit Stats'!J$20,IF(Armybuilder!$C86='Unit Stats'!$A$21,'Unit Stats'!J$21,IF(Armybuilder!$C86='Unit Stats'!$A$22,'Unit Stats'!J$22,IF(Armybuilder!$C86='Unit Stats'!$A$23,'Unit Stats'!J$23,IF(Armybuilder!$C86='Unit Stats'!$A$24,'Unit Stats'!J$24,IF(Armybuilder!$C86='Unit Stats'!$A$25,'Unit Stats'!J$25,IF(Armybuilder!$C86='Unit Stats'!$A$26,'Unit Stats'!J$26,IF(Armybuilder!$C86='Unit Stats'!$A$27,'Unit Stats'!J$27,IF(Armybuilder!$C86='Unit Stats'!$A$28,'Unit Stats'!J$28,IF(Armybuilder!$C86='Unit Stats'!$A$29,'Unit Stats'!J$29,IF(Armybuilder!$C86='Unit Stats'!$A$30,'Unit Stats'!J$30,IF(Armybuilder!$C86='Unit Stats'!$A$31,'Unit Stats'!J$31,IF(Armybuilder!$C86='Unit Stats'!$A$32,'Unit Stats'!J$32,IF(Armybuilder!$C86='Unit Stats'!$A$33,'Unit Stats'!J$33,IF(Armybuilder!$C86='Unit Stats'!$A$34,'Unit Stats'!J$34,IF(Armybuilder!$C86='Unit Stats'!$A$35,'Unit Stats'!J$35,IF(Armybuilder!$C86='Unit Stats'!$A$36,'Unit Stats'!J$36,IF(Armybuilder!$C86='Unit Stats'!$A$37,'Unit Stats'!J$37,IF(Armybuilder!$C86='Unit Stats'!$A$38,'Unit Stats'!J$38,IF(Armybuilder!$C86='Unit Stats'!$A$39,'Unit Stats'!J$39,IF(Armybuilder!$C86='Unit Stats'!$A$40,'Unit Stats'!J$40,IF(Armybuilder!$C86='Unit Stats'!$A$41,'Unit Stats'!J$41,IF(Armybuilder!$C86='Unit Stats'!$A$42,'Unit Stats'!J$42,IF(Armybuilder!$C86='Unit Stats'!$A$43,'Unit Stats'!J$43,IF(Armybuilder!$C86='Unit Stats'!$A$44,'Unit Stats'!J$44,IF(Armybuilder!$C86='Unit Stats'!$A$45,'Unit Stats'!J$45,IF(Armybuilder!$C86='Unit Stats'!$A$46,'Unit Stats'!J$46,IF(Armybuilder!$C86='Unit Stats'!$A$47,'Unit Stats'!J$47,IF(Armybuilder!$C86='Unit Stats'!$A$48,'Unit Stats'!J$48,IF(Armybuilder!$C86='Unit Stats'!$A$49,'Unit Stats'!J$49,IF(Armybuilder!$C86='Unit Stats'!$A$50,'Unit Stats'!J$50,IF(Armybuilder!$C86='Unit Stats'!$A$51,'Unit Stats'!J$51,IF(Armybuilder!$C86='Unit Stats'!$A$52,'Unit Stats'!J$52,IF(Armybuilder!$C86='Unit Stats'!$A$53,'Unit Stats'!J$53,IF(Armybuilder!$C86='Unit Stats'!$A$54,'Unit Stats'!J$54,IF(Armybuilder!$C86='Unit Stats'!$A$55,'Unit Stats'!J$55,))))))))))))))))))))))))))))))))))))))))))))))))))))))</f>
        <v>0</v>
      </c>
      <c r="M86" s="38">
        <f>IF(Armybuilder!$C86='Unit Stats'!$A$2,'Unit Stats'!K$2,IF(Armybuilder!$C86='Unit Stats'!$A$3,'Unit Stats'!K$3,IF(Armybuilder!$C86='Unit Stats'!$A$4,'Unit Stats'!K$4,IF(Armybuilder!$C86='Unit Stats'!$A$5,'Unit Stats'!K$5,IF(Armybuilder!$C86='Unit Stats'!$A$6,'Unit Stats'!K$6,IF(Armybuilder!$C86='Unit Stats'!$A$7,'Unit Stats'!K$7,IF(Armybuilder!$C86='Unit Stats'!$A$8,'Unit Stats'!K$8,IF(Armybuilder!$C86='Unit Stats'!$A$9,'Unit Stats'!K$9,IF(Armybuilder!$C86='Unit Stats'!$A$10,'Unit Stats'!K$10,IF(Armybuilder!$C86='Unit Stats'!$A$11,'Unit Stats'!K$11,IF(Armybuilder!$C86='Unit Stats'!$A$12,'Unit Stats'!K$12,IF(Armybuilder!$C86='Unit Stats'!$A$13,'Unit Stats'!K$13,IF(Armybuilder!$C86='Unit Stats'!$A$14,'Unit Stats'!K$14,IF(Armybuilder!$C86='Unit Stats'!$A$15,'Unit Stats'!K$15,IF(Armybuilder!$C86='Unit Stats'!$A$16,'Unit Stats'!K$16,IF(Armybuilder!$C86='Unit Stats'!$A$17,'Unit Stats'!K$17,IF(Armybuilder!$C86='Unit Stats'!$A$18,'Unit Stats'!K$18,IF(Armybuilder!$C86='Unit Stats'!$A$19,'Unit Stats'!K$19,IF(Armybuilder!$C86='Unit Stats'!$A$20,'Unit Stats'!K$20,IF(Armybuilder!$C86='Unit Stats'!$A$21,'Unit Stats'!K$21,IF(Armybuilder!$C86='Unit Stats'!$A$22,'Unit Stats'!K$22,IF(Armybuilder!$C86='Unit Stats'!$A$23,'Unit Stats'!K$23,IF(Armybuilder!$C86='Unit Stats'!$A$24,'Unit Stats'!K$24,IF(Armybuilder!$C86='Unit Stats'!$A$25,'Unit Stats'!K$25,IF(Armybuilder!$C86='Unit Stats'!$A$26,'Unit Stats'!K$26,IF(Armybuilder!$C86='Unit Stats'!$A$27,'Unit Stats'!K$27,IF(Armybuilder!$C86='Unit Stats'!$A$28,'Unit Stats'!K$28,IF(Armybuilder!$C86='Unit Stats'!$A$29,'Unit Stats'!K$29,IF(Armybuilder!$C86='Unit Stats'!$A$30,'Unit Stats'!K$30,IF(Armybuilder!$C86='Unit Stats'!$A$31,'Unit Stats'!K$31,IF(Armybuilder!$C86='Unit Stats'!$A$32,'Unit Stats'!K$32,IF(Armybuilder!$C86='Unit Stats'!$A$33,'Unit Stats'!K$33,IF(Armybuilder!$C86='Unit Stats'!$A$34,'Unit Stats'!K$34,IF(Armybuilder!$C86='Unit Stats'!$A$35,'Unit Stats'!K$35,IF(Armybuilder!$C86='Unit Stats'!$A$36,'Unit Stats'!K$36,IF(Armybuilder!$C86='Unit Stats'!$A$37,'Unit Stats'!K$37,IF(Armybuilder!$C86='Unit Stats'!$A$38,'Unit Stats'!K$38,IF(Armybuilder!$C86='Unit Stats'!$A$39,'Unit Stats'!K$39,IF(Armybuilder!$C86='Unit Stats'!$A$40,'Unit Stats'!K$40,IF(Armybuilder!$C86='Unit Stats'!$A$41,'Unit Stats'!K$41,IF(Armybuilder!$C86='Unit Stats'!$A$42,'Unit Stats'!K$42,IF(Armybuilder!$C86='Unit Stats'!$A$43,'Unit Stats'!K$43,IF(Armybuilder!$C86='Unit Stats'!$A$44,'Unit Stats'!K$44,IF(Armybuilder!$C86='Unit Stats'!$A$45,'Unit Stats'!K$45,IF(Armybuilder!$C86='Unit Stats'!$A$46,'Unit Stats'!K$46,IF(Armybuilder!$C86='Unit Stats'!$A$47,'Unit Stats'!K$47,IF(Armybuilder!$C86='Unit Stats'!$A$48,'Unit Stats'!K$48,IF(Armybuilder!$C86='Unit Stats'!$A$49,'Unit Stats'!K$49,IF(Armybuilder!$C86='Unit Stats'!$A$50,'Unit Stats'!K$50,IF(Armybuilder!$C86='Unit Stats'!$A$51,'Unit Stats'!K$51,IF(Armybuilder!$C86='Unit Stats'!$A$52,'Unit Stats'!K$52,IF(Armybuilder!$C86='Unit Stats'!$A$53,'Unit Stats'!K$53,IF(Armybuilder!$C86='Unit Stats'!$A$54,'Unit Stats'!K$54,IF(Armybuilder!$C86='Unit Stats'!$A$55,'Unit Stats'!K$55,))))))))))))))))))))))))))))))))))))))))))))))))))))))</f>
        <v>0</v>
      </c>
      <c r="N86" s="36">
        <f>IF(Armybuilder!$C86='Unit Stats'!$A$2,'Unit Stats'!L$2,IF(Armybuilder!$C86='Unit Stats'!$A$3,'Unit Stats'!L$3,IF(Armybuilder!$C86='Unit Stats'!$A$4,'Unit Stats'!L$4,IF(Armybuilder!$C86='Unit Stats'!$A$5,'Unit Stats'!L$5,IF(Armybuilder!$C86='Unit Stats'!$A$6,'Unit Stats'!L$6,IF(Armybuilder!$C86='Unit Stats'!$A$7,'Unit Stats'!L$7,IF(Armybuilder!$C86='Unit Stats'!$A$8,'Unit Stats'!L$8,IF(Armybuilder!$C86='Unit Stats'!$A$9,'Unit Stats'!L$9,IF(Armybuilder!$C86='Unit Stats'!$A$10,'Unit Stats'!L$10,IF(Armybuilder!$C86='Unit Stats'!$A$11,'Unit Stats'!L$11,IF(Armybuilder!$C86='Unit Stats'!$A$12,'Unit Stats'!L$12,IF(Armybuilder!$C86='Unit Stats'!$A$13,'Unit Stats'!L$13,IF(Armybuilder!$C86='Unit Stats'!$A$14,'Unit Stats'!L$14,IF(Armybuilder!$C86='Unit Stats'!$A$15,'Unit Stats'!L$15,IF(Armybuilder!$C86='Unit Stats'!$A$16,'Unit Stats'!L$16,IF(Armybuilder!$C86='Unit Stats'!$A$17,'Unit Stats'!L$17,IF(Armybuilder!$C86='Unit Stats'!$A$18,'Unit Stats'!L$18,IF(Armybuilder!$C86='Unit Stats'!$A$19,'Unit Stats'!L$19,IF(Armybuilder!$C86='Unit Stats'!$A$20,'Unit Stats'!L$20,IF(Armybuilder!$C86='Unit Stats'!$A$21,'Unit Stats'!L$21,IF(Armybuilder!$C86='Unit Stats'!$A$22,'Unit Stats'!L$22,IF(Armybuilder!$C86='Unit Stats'!$A$23,'Unit Stats'!L$23,IF(Armybuilder!$C86='Unit Stats'!$A$24,'Unit Stats'!L$24,IF(Armybuilder!$C86='Unit Stats'!$A$25,'Unit Stats'!L$25,IF(Armybuilder!$C86='Unit Stats'!$A$26,'Unit Stats'!L$26,IF(Armybuilder!$C86='Unit Stats'!$A$27,'Unit Stats'!L$27,IF(Armybuilder!$C86='Unit Stats'!$A$28,'Unit Stats'!L$28,IF(Armybuilder!$C86='Unit Stats'!$A$29,'Unit Stats'!L$29,IF(Armybuilder!$C86='Unit Stats'!$A$30,'Unit Stats'!L$30,IF(Armybuilder!$C86='Unit Stats'!$A$31,'Unit Stats'!L$31,IF(Armybuilder!$C86='Unit Stats'!$A$32,'Unit Stats'!L$32,IF(Armybuilder!$C86='Unit Stats'!$A$33,'Unit Stats'!L$33,IF(Armybuilder!$C86='Unit Stats'!$A$34,'Unit Stats'!L$34,IF(Armybuilder!$C86='Unit Stats'!$A$35,'Unit Stats'!L$35,IF(Armybuilder!$C86='Unit Stats'!$A$36,'Unit Stats'!L$36,IF(Armybuilder!$C86='Unit Stats'!$A$37,'Unit Stats'!L$37,IF(Armybuilder!$C86='Unit Stats'!$A$38,'Unit Stats'!L$38,IF(Armybuilder!$C86='Unit Stats'!$A$39,'Unit Stats'!L$39,IF(Armybuilder!$C86='Unit Stats'!$A$40,'Unit Stats'!L$40,IF(Armybuilder!$C86='Unit Stats'!$A$41,'Unit Stats'!L$41,IF(Armybuilder!$C86='Unit Stats'!$A$42,'Unit Stats'!L$42,IF(Armybuilder!$C86='Unit Stats'!$A$43,'Unit Stats'!L$43,IF(Armybuilder!$C86='Unit Stats'!$A$44,'Unit Stats'!L$44,IF(Armybuilder!$C86='Unit Stats'!$A$45,'Unit Stats'!L$45,IF(Armybuilder!$C86='Unit Stats'!$A$46,'Unit Stats'!L$46,IF(Armybuilder!$C86='Unit Stats'!$A$47,'Unit Stats'!L$47,IF(Armybuilder!$C86='Unit Stats'!$A$48,'Unit Stats'!L$48,IF(Armybuilder!$C86='Unit Stats'!$A$49,'Unit Stats'!L$49,IF(Armybuilder!$C86='Unit Stats'!$A$50,'Unit Stats'!L$50,IF(Armybuilder!$C86='Unit Stats'!$A$51,'Unit Stats'!L$51,IF(Armybuilder!$C86='Unit Stats'!$A$52,'Unit Stats'!L$52,IF(Armybuilder!$C86='Unit Stats'!$A$53,'Unit Stats'!L$53,IF(Armybuilder!$C86='Unit Stats'!$A$54,'Unit Stats'!L$54,IF(Armybuilder!$C86='Unit Stats'!$A$55,'Unit Stats'!L$55,))))))))))))))))))))))))))))))))))))))))))))))))))))))</f>
        <v>0</v>
      </c>
      <c r="O86" s="34">
        <f>IF(Armybuilder!$C86='Unit Stats'!$A$2,'Unit Stats'!M$2,IF(Armybuilder!$C86='Unit Stats'!$A$3,'Unit Stats'!M$3,IF(Armybuilder!$C86='Unit Stats'!$A$4,'Unit Stats'!M$4,IF(Armybuilder!$C86='Unit Stats'!$A$5,'Unit Stats'!M$5,IF(Armybuilder!$C86='Unit Stats'!$A$6,'Unit Stats'!M$6,IF(Armybuilder!$C86='Unit Stats'!$A$7,'Unit Stats'!M$7,IF(Armybuilder!$C86='Unit Stats'!$A$8,'Unit Stats'!M$8,IF(Armybuilder!$C86='Unit Stats'!$A$9,'Unit Stats'!M$9,IF(Armybuilder!$C86='Unit Stats'!$A$10,'Unit Stats'!M$10,IF(Armybuilder!$C86='Unit Stats'!$A$11,'Unit Stats'!M$11,IF(Armybuilder!$C86='Unit Stats'!$A$12,'Unit Stats'!M$12,IF(Armybuilder!$C86='Unit Stats'!$A$13,'Unit Stats'!M$13,IF(Armybuilder!$C86='Unit Stats'!$A$14,'Unit Stats'!M$14,IF(Armybuilder!$C86='Unit Stats'!$A$15,'Unit Stats'!M$15,IF(Armybuilder!$C86='Unit Stats'!$A$16,'Unit Stats'!M$16,IF(Armybuilder!$C86='Unit Stats'!$A$17,'Unit Stats'!M$17,IF(Armybuilder!$C86='Unit Stats'!$A$18,'Unit Stats'!M$18,IF(Armybuilder!$C86='Unit Stats'!$A$19,'Unit Stats'!M$19,IF(Armybuilder!$C86='Unit Stats'!$A$20,'Unit Stats'!M$20,IF(Armybuilder!$C86='Unit Stats'!$A$21,'Unit Stats'!M$21,IF(Armybuilder!$C86='Unit Stats'!$A$22,'Unit Stats'!M$22,IF(Armybuilder!$C86='Unit Stats'!$A$23,'Unit Stats'!M$23,IF(Armybuilder!$C86='Unit Stats'!$A$24,'Unit Stats'!M$24,IF(Armybuilder!$C86='Unit Stats'!$A$25,'Unit Stats'!M$25,IF(Armybuilder!$C86='Unit Stats'!$A$26,'Unit Stats'!M$26,IF(Armybuilder!$C86='Unit Stats'!$A$27,'Unit Stats'!M$27,IF(Armybuilder!$C86='Unit Stats'!$A$28,'Unit Stats'!M$28,IF(Armybuilder!$C86='Unit Stats'!$A$29,'Unit Stats'!M$29,IF(Armybuilder!$C86='Unit Stats'!$A$30,'Unit Stats'!M$30,IF(Armybuilder!$C86='Unit Stats'!$A$31,'Unit Stats'!M$31,IF(Armybuilder!$C86='Unit Stats'!$A$32,'Unit Stats'!M$32,IF(Armybuilder!$C86='Unit Stats'!$A$33,'Unit Stats'!M$33,IF(Armybuilder!$C86='Unit Stats'!$A$34,'Unit Stats'!M$34,IF(Armybuilder!$C86='Unit Stats'!$A$35,'Unit Stats'!M$35,IF(Armybuilder!$C86='Unit Stats'!$A$36,'Unit Stats'!M$36,IF(Armybuilder!$C86='Unit Stats'!$A$37,'Unit Stats'!M$37,IF(Armybuilder!$C86='Unit Stats'!$A$38,'Unit Stats'!M$38,IF(Armybuilder!$C86='Unit Stats'!$A$39,'Unit Stats'!M$39,IF(Armybuilder!$C86='Unit Stats'!$A$40,'Unit Stats'!M$40,IF(Armybuilder!$C86='Unit Stats'!$A$41,'Unit Stats'!M$41,IF(Armybuilder!$C86='Unit Stats'!$A$42,'Unit Stats'!M$42,IF(Armybuilder!$C86='Unit Stats'!$A$43,'Unit Stats'!M$43,IF(Armybuilder!$C86='Unit Stats'!$A$44,'Unit Stats'!M$44,IF(Armybuilder!$C86='Unit Stats'!$A$45,'Unit Stats'!M$45,IF(Armybuilder!$C86='Unit Stats'!$A$46,'Unit Stats'!M$46,IF(Armybuilder!$C86='Unit Stats'!$A$47,'Unit Stats'!M$47,IF(Armybuilder!$C86='Unit Stats'!$A$48,'Unit Stats'!M$48,IF(Armybuilder!$C86='Unit Stats'!$A$49,'Unit Stats'!M$49,IF(Armybuilder!$C86='Unit Stats'!$A$50,'Unit Stats'!M$50,IF(Armybuilder!$C86='Unit Stats'!$A$51,'Unit Stats'!M$51,IF(Armybuilder!$C86='Unit Stats'!$A$52,'Unit Stats'!M$52,IF(Armybuilder!$C86='Unit Stats'!$A$53,'Unit Stats'!M$53,IF(Armybuilder!$C86='Unit Stats'!$A$54,'Unit Stats'!M$54,IF(Armybuilder!$C86='Unit Stats'!$A$55,'Unit Stats'!M$55,))))))))))))))))))))))))))))))))))))))))))))))))))))))</f>
        <v>0</v>
      </c>
      <c r="P86" s="42">
        <f>IF(Armybuilder!$C86='Unit Stats'!$A$2,'Unit Stats'!N$2,IF(Armybuilder!$C86='Unit Stats'!$A$3,'Unit Stats'!N$3,IF(Armybuilder!$C86='Unit Stats'!$A$4,'Unit Stats'!N$4,IF(Armybuilder!$C86='Unit Stats'!$A$5,'Unit Stats'!N$5,IF(Armybuilder!$C86='Unit Stats'!$A$6,'Unit Stats'!N$6,IF(Armybuilder!$C86='Unit Stats'!$A$7,'Unit Stats'!N$7,IF(Armybuilder!$C86='Unit Stats'!$A$8,'Unit Stats'!N$8,IF(Armybuilder!$C86='Unit Stats'!$A$9,'Unit Stats'!N$9,IF(Armybuilder!$C86='Unit Stats'!$A$10,'Unit Stats'!N$10,IF(Armybuilder!$C86='Unit Stats'!$A$11,'Unit Stats'!N$11,IF(Armybuilder!$C86='Unit Stats'!$A$12,'Unit Stats'!N$12,IF(Armybuilder!$C86='Unit Stats'!$A$13,'Unit Stats'!N$13,IF(Armybuilder!$C86='Unit Stats'!$A$14,'Unit Stats'!N$14,IF(Armybuilder!$C86='Unit Stats'!$A$15,'Unit Stats'!N$15,IF(Armybuilder!$C86='Unit Stats'!$A$16,'Unit Stats'!N$16,IF(Armybuilder!$C86='Unit Stats'!$A$17,'Unit Stats'!N$17,IF(Armybuilder!$C86='Unit Stats'!$A$18,'Unit Stats'!N$18,IF(Armybuilder!$C86='Unit Stats'!$A$19,'Unit Stats'!N$19,IF(Armybuilder!$C86='Unit Stats'!$A$20,'Unit Stats'!N$20,IF(Armybuilder!$C86='Unit Stats'!$A$21,'Unit Stats'!N$21,IF(Armybuilder!$C86='Unit Stats'!$A$22,'Unit Stats'!N$22,IF(Armybuilder!$C86='Unit Stats'!$A$23,'Unit Stats'!N$23,IF(Armybuilder!$C86='Unit Stats'!$A$24,'Unit Stats'!N$24,IF(Armybuilder!$C86='Unit Stats'!$A$25,'Unit Stats'!N$25,IF(Armybuilder!$C86='Unit Stats'!$A$26,'Unit Stats'!N$26,IF(Armybuilder!$C86='Unit Stats'!$A$27,'Unit Stats'!N$27,IF(Armybuilder!$C86='Unit Stats'!$A$28,'Unit Stats'!N$28,IF(Armybuilder!$C86='Unit Stats'!$A$29,'Unit Stats'!N$29,IF(Armybuilder!$C86='Unit Stats'!$A$30,'Unit Stats'!N$30,IF(Armybuilder!$C86='Unit Stats'!$A$31,'Unit Stats'!N$31,IF(Armybuilder!$C86='Unit Stats'!$A$32,'Unit Stats'!N$32,IF(Armybuilder!$C86='Unit Stats'!$A$33,'Unit Stats'!N$33,IF(Armybuilder!$C86='Unit Stats'!$A$34,'Unit Stats'!N$34,IF(Armybuilder!$C86='Unit Stats'!$A$35,'Unit Stats'!N$35,IF(Armybuilder!$C86='Unit Stats'!$A$36,'Unit Stats'!N$36,IF(Armybuilder!$C86='Unit Stats'!$A$37,'Unit Stats'!N$37,IF(Armybuilder!$C86='Unit Stats'!$A$38,'Unit Stats'!N$38,IF(Armybuilder!$C86='Unit Stats'!$A$39,'Unit Stats'!N$39,IF(Armybuilder!$C86='Unit Stats'!$A$40,'Unit Stats'!N$40,IF(Armybuilder!$C86='Unit Stats'!$A$41,'Unit Stats'!N$41,IF(Armybuilder!$C86='Unit Stats'!$A$42,'Unit Stats'!N$42,IF(Armybuilder!$C86='Unit Stats'!$A$43,'Unit Stats'!N$43,IF(Armybuilder!$C86='Unit Stats'!$A$44,'Unit Stats'!N$44,IF(Armybuilder!$C86='Unit Stats'!$A$45,'Unit Stats'!N$45,IF(Armybuilder!$C86='Unit Stats'!$A$46,'Unit Stats'!N$46,IF(Armybuilder!$C86='Unit Stats'!$A$47,'Unit Stats'!N$47,IF(Armybuilder!$C86='Unit Stats'!$A$48,'Unit Stats'!N$48,IF(Armybuilder!$C86='Unit Stats'!$A$49,'Unit Stats'!N$49,IF(Armybuilder!$C86='Unit Stats'!$A$50,'Unit Stats'!N$50,IF(Armybuilder!$C86='Unit Stats'!$A$51,'Unit Stats'!N$51,IF(Armybuilder!$C86='Unit Stats'!$A$52,'Unit Stats'!N$52,IF(Armybuilder!$C86='Unit Stats'!$A$53,'Unit Stats'!N$53,IF(Armybuilder!$C86='Unit Stats'!$A$54,'Unit Stats'!N$54,IF(Armybuilder!$C86='Unit Stats'!$A$55,'Unit Stats'!N$55,))))))))))))))))))))))))))))))))))))))))))))))))))))))</f>
        <v>0</v>
      </c>
      <c r="Q86" s="38">
        <f>IF(Armybuilder!$C86='Unit Stats'!$A$2,'Unit Stats'!$T$2,IF(Armybuilder!$C86='Unit Stats'!$A$3,'Unit Stats'!$T$3,IF(Armybuilder!$C86='Unit Stats'!$A$4,'Unit Stats'!$T$4,IF(Armybuilder!$C86='Unit Stats'!$A$5,'Unit Stats'!$T$5,IF(Armybuilder!$C86='Unit Stats'!$A$6,'Unit Stats'!$T$6,IF(Armybuilder!$C86='Unit Stats'!$A$7,'Unit Stats'!$T$7,IF(Armybuilder!$C86='Unit Stats'!$A$8,'Unit Stats'!$T$8,IF(Armybuilder!$C86='Unit Stats'!$A$9,'Unit Stats'!$T$9,IF(Armybuilder!$C86='Unit Stats'!$A$10,'Unit Stats'!$T$10,IF(Armybuilder!$C86='Unit Stats'!$A$11,'Unit Stats'!$T$11,IF(Armybuilder!$C86='Unit Stats'!$A$12,'Unit Stats'!$T$12,IF(Armybuilder!$C86='Unit Stats'!$A$13,'Unit Stats'!$T$13,IF(Armybuilder!$C86='Unit Stats'!$A$14,'Unit Stats'!$T$14,IF(Armybuilder!$C86='Unit Stats'!$A$15,'Unit Stats'!$T$15,IF(Armybuilder!$C86='Unit Stats'!$A$16,'Unit Stats'!$T$16,IF(Armybuilder!$C86='Unit Stats'!$A$17,'Unit Stats'!$T$17,IF(Armybuilder!$C86='Unit Stats'!$A$18,'Unit Stats'!$T$18,IF(Armybuilder!$C86='Unit Stats'!$A$19,'Unit Stats'!$T$19,IF(Armybuilder!$C86='Unit Stats'!$A$20,'Unit Stats'!$T$20,IF(Armybuilder!$C86='Unit Stats'!$A$21,'Unit Stats'!$T$21,IF(Armybuilder!$C86='Unit Stats'!$A$22,'Unit Stats'!$T$22,IF(Armybuilder!$C86='Unit Stats'!$A$23,'Unit Stats'!$T$23,IF(Armybuilder!$C86='Unit Stats'!$A$24,'Unit Stats'!$T$24,IF(Armybuilder!$C86='Unit Stats'!$A$25,'Unit Stats'!$T$25,IF(Armybuilder!$C86='Unit Stats'!$A$26,'Unit Stats'!$T$26,IF(Armybuilder!$C86='Unit Stats'!$A$27,'Unit Stats'!$T$27,IF(Armybuilder!$C86='Unit Stats'!$A$28,'Unit Stats'!$T$28,IF(Armybuilder!$C86='Unit Stats'!$A$29,'Unit Stats'!$T$29,IF(Armybuilder!$C86='Unit Stats'!$A$30,'Unit Stats'!$T$30,IF(Armybuilder!$C86='Unit Stats'!$A$31,'Unit Stats'!$T$31,IF(Armybuilder!$C86='Unit Stats'!$A$32,'Unit Stats'!$T$32,IF(Armybuilder!$C86='Unit Stats'!$A$33,'Unit Stats'!$T$33,IF(Armybuilder!$C86='Unit Stats'!$A$34,'Unit Stats'!$T$34,IF(Armybuilder!$C86='Unit Stats'!$A$35,'Unit Stats'!$T$35,IF(Armybuilder!$C86='Unit Stats'!$A$36,'Unit Stats'!$T$36,IF(Armybuilder!$C86='Unit Stats'!$A$37,'Unit Stats'!$T$37,IF(Armybuilder!$C86='Unit Stats'!$A$38,'Unit Stats'!$T$38,IF(Armybuilder!$C86='Unit Stats'!$A$39,'Unit Stats'!$T$39,IF(Armybuilder!$C86='Unit Stats'!$A$40,'Unit Stats'!$T$40,IF(Armybuilder!$C86='Unit Stats'!$A$41,'Unit Stats'!$T$41,IF(Armybuilder!$C86='Unit Stats'!$A$42,'Unit Stats'!$T$42,IF(Armybuilder!$C86='Unit Stats'!$A$43,'Unit Stats'!$T$43,IF(Armybuilder!$C86='Unit Stats'!$A$44,'Unit Stats'!$T$44,IF(Armybuilder!$C86='Unit Stats'!$A$45,'Unit Stats'!$T$45,IF(Armybuilder!$C86='Unit Stats'!$A$46,'Unit Stats'!$T$46,IF(Armybuilder!$C86='Unit Stats'!$A$47,'Unit Stats'!$T$47,IF(Armybuilder!$C86='Unit Stats'!$A$48,'Unit Stats'!$T$48,IF(Armybuilder!$C86='Unit Stats'!$A$49,'Unit Stats'!$T$49,IF(Armybuilder!$C86='Unit Stats'!$A$50,'Unit Stats'!$T$50,IF(Armybuilder!$C86='Unit Stats'!$A$51,'Unit Stats'!$T$51,IF(Armybuilder!$C86='Unit Stats'!$A$52,'Unit Stats'!$T$52,IF(Armybuilder!$C86='Unit Stats'!$A$53,'Unit Stats'!$T$53,IF(Armybuilder!$C86='Unit Stats'!$A$54,'Unit Stats'!$T$54,IF(Armybuilder!$C86='Unit Stats'!$A$55,'Unit Stats'!$T$55,IF(Armybuilder!$C86=Wargear!$A$2,Wargear!$B$2,IF(Armybuilder!$C86=Wargear!$A$3,Wargear!$B$3,IF(Armybuilder!$C86=Wargear!$A$4,Wargear!$B$4,IF(Armybuilder!$C86=Wargear!$A$5,Wargear!$B$5,IF(Armybuilder!$C86=Wargear!$A$6,Wargear!$B$6,IF(Armybuilder!$C86=Wargear!$A$7,Wargear!$B$7,'Extra Code Points'!$A83))))))))))))))))))))))))))))))))))))))))))))))))))))))))))))</f>
        <v>0</v>
      </c>
      <c r="R86" s="39">
        <f t="shared" si="2"/>
        <v>0</v>
      </c>
      <c r="S86" s="40">
        <f t="shared" si="3"/>
        <v>1085</v>
      </c>
      <c r="T86" s="36">
        <f>IF(Armybuilder!$C86='Unit Stats'!$A$2,'Unit Stats'!O$2,IF(Armybuilder!$C86='Unit Stats'!$A$3,'Unit Stats'!O$3,IF(Armybuilder!$C86='Unit Stats'!$A$4,'Unit Stats'!O$4,IF(Armybuilder!$C86='Unit Stats'!$A$5,'Unit Stats'!O$5,IF(Armybuilder!$C86='Unit Stats'!$A$6,'Unit Stats'!O$6,IF(Armybuilder!$C86='Unit Stats'!$A$7,'Unit Stats'!O$7,IF(Armybuilder!$C86='Unit Stats'!$A$8,'Unit Stats'!O$8,IF(Armybuilder!$C86='Unit Stats'!$A$9,'Unit Stats'!O$9,IF(Armybuilder!$C86='Unit Stats'!$A$10,'Unit Stats'!O$10,IF(Armybuilder!$C86='Unit Stats'!$A$11,'Unit Stats'!O$11,IF(Armybuilder!$C86='Unit Stats'!$A$12,'Unit Stats'!O$12,IF(Armybuilder!$C86='Unit Stats'!$A$13,'Unit Stats'!O$13,IF(Armybuilder!$C86='Unit Stats'!$A$14,'Unit Stats'!O$14,IF(Armybuilder!$C86='Unit Stats'!$A$15,'Unit Stats'!O$15,IF(Armybuilder!$C86='Unit Stats'!$A$16,'Unit Stats'!O$16,IF(Armybuilder!$C86='Unit Stats'!$A$17,'Unit Stats'!O$17,IF(Armybuilder!$C86='Unit Stats'!$A$18,'Unit Stats'!O$18,IF(Armybuilder!$C86='Unit Stats'!$A$19,'Unit Stats'!O$19,IF(Armybuilder!$C86='Unit Stats'!$A$20,'Unit Stats'!O$20,IF(Armybuilder!$C86='Unit Stats'!$A$21,'Unit Stats'!O$21,IF(Armybuilder!$C86='Unit Stats'!$A$22,'Unit Stats'!O$22,IF(Armybuilder!$C86='Unit Stats'!$A$23,'Unit Stats'!O$23,IF(Armybuilder!$C86='Unit Stats'!$A$24,'Unit Stats'!O$24,IF(Armybuilder!$C86='Unit Stats'!$A$25,'Unit Stats'!O$25,IF(Armybuilder!$C86='Unit Stats'!$A$26,'Unit Stats'!O$26,IF(Armybuilder!$C86='Unit Stats'!$A$27,'Unit Stats'!O$27,IF(Armybuilder!$C86='Unit Stats'!$A$28,'Unit Stats'!O$28,IF(Armybuilder!$C86='Unit Stats'!$A$29,'Unit Stats'!O$29,IF(Armybuilder!$C86='Unit Stats'!$A$30,'Unit Stats'!O$30,IF(Armybuilder!$C86='Unit Stats'!$A$31,'Unit Stats'!O$31,IF(Armybuilder!$C86='Unit Stats'!$A$32,'Unit Stats'!O$32,IF(Armybuilder!$C86='Unit Stats'!$A$33,'Unit Stats'!O$33,IF(Armybuilder!$C86='Unit Stats'!$A$34,'Unit Stats'!O$34,IF(Armybuilder!$C86='Unit Stats'!$A$35,'Unit Stats'!O$35,IF(Armybuilder!$C86='Unit Stats'!$A$36,'Unit Stats'!O$36,IF(Armybuilder!$C86='Unit Stats'!$A$37,'Unit Stats'!O$37,IF(Armybuilder!$C86='Unit Stats'!$A$38,'Unit Stats'!O$38,IF(Armybuilder!$C86='Unit Stats'!$A$39,'Unit Stats'!O$39,IF(Armybuilder!$C86='Unit Stats'!$A$40,'Unit Stats'!O$40,IF(Armybuilder!$C86='Unit Stats'!$A$41,'Unit Stats'!O$41,IF(Armybuilder!$C86='Unit Stats'!$A$42,'Unit Stats'!O$42,IF(Armybuilder!$C86='Unit Stats'!$A$43,'Unit Stats'!O$43,IF(Armybuilder!$C86='Unit Stats'!$A$44,'Unit Stats'!O$44,IF(Armybuilder!$C86='Unit Stats'!$A$45,'Unit Stats'!O$45,IF(Armybuilder!$C86='Unit Stats'!$A$46,'Unit Stats'!O$46,IF(Armybuilder!$C86='Unit Stats'!$A$47,'Unit Stats'!O$47,IF(Armybuilder!$C86='Unit Stats'!$A$48,'Unit Stats'!O$48,IF(Armybuilder!$C86='Unit Stats'!$A$49,'Unit Stats'!O$49,IF(Armybuilder!$C86='Unit Stats'!$A$50,'Unit Stats'!O$50,IF(Armybuilder!$C86='Unit Stats'!$A$51,'Unit Stats'!O$51,IF(Armybuilder!$C86='Unit Stats'!$A$52,'Unit Stats'!O$52,IF(Armybuilder!$C86='Unit Stats'!$A$53,'Unit Stats'!O$53,IF(Armybuilder!$C86='Unit Stats'!$A$54,'Unit Stats'!O$54,IF(Armybuilder!$C86='Unit Stats'!$A$55,'Unit Stats'!O$55,IF(Armybuilder!$C86=Wargear!$A$2,Wargear!C$2,IF(Armybuilder!$C86=Wargear!$A$3,Wargear!C$3,IF(Armybuilder!$C86=Wargear!$A$4,Wargear!C$4,IF(Armybuilder!$C86=Wargear!$A$5,Wargear!C$5,IF(Armybuilder!$C86=Wargear!$A$6,Wargear!C$6,IF(Armybuilder!$C86=Wargear!$A$7,Wargear!C$7,'Extra Code wargear1'!A84))))))))))))))))))))))))))))))))))))))))))))))))))))))))))))</f>
        <v>0</v>
      </c>
      <c r="U86" s="34">
        <f>IF(Armybuilder!$C86='Unit Stats'!$A$2,'Unit Stats'!P$2,IF(Armybuilder!$C86='Unit Stats'!$A$3,'Unit Stats'!P$3,IF(Armybuilder!$C86='Unit Stats'!$A$4,'Unit Stats'!P$4,IF(Armybuilder!$C86='Unit Stats'!$A$5,'Unit Stats'!P$5,IF(Armybuilder!$C86='Unit Stats'!$A$6,'Unit Stats'!P$6,IF(Armybuilder!$C86='Unit Stats'!$A$7,'Unit Stats'!P$7,IF(Armybuilder!$C86='Unit Stats'!$A$8,'Unit Stats'!P$8,IF(Armybuilder!$C86='Unit Stats'!$A$9,'Unit Stats'!P$9,IF(Armybuilder!$C86='Unit Stats'!$A$10,'Unit Stats'!P$10,IF(Armybuilder!$C86='Unit Stats'!$A$11,'Unit Stats'!P$11,IF(Armybuilder!$C86='Unit Stats'!$A$12,'Unit Stats'!P$12,IF(Armybuilder!$C86='Unit Stats'!$A$13,'Unit Stats'!P$13,IF(Armybuilder!$C86='Unit Stats'!$A$14,'Unit Stats'!P$14,IF(Armybuilder!$C86='Unit Stats'!$A$15,'Unit Stats'!P$15,IF(Armybuilder!$C86='Unit Stats'!$A$16,'Unit Stats'!P$16,IF(Armybuilder!$C86='Unit Stats'!$A$17,'Unit Stats'!P$17,IF(Armybuilder!$C86='Unit Stats'!$A$18,'Unit Stats'!P$18,IF(Armybuilder!$C86='Unit Stats'!$A$19,'Unit Stats'!P$19,IF(Armybuilder!$C86='Unit Stats'!$A$20,'Unit Stats'!P$20,IF(Armybuilder!$C86='Unit Stats'!$A$21,'Unit Stats'!P$21,IF(Armybuilder!$C86='Unit Stats'!$A$22,'Unit Stats'!P$22,IF(Armybuilder!$C86='Unit Stats'!$A$23,'Unit Stats'!P$23,IF(Armybuilder!$C86='Unit Stats'!$A$24,'Unit Stats'!P$24,IF(Armybuilder!$C86='Unit Stats'!$A$25,'Unit Stats'!P$25,IF(Armybuilder!$C86='Unit Stats'!$A$26,'Unit Stats'!P$26,IF(Armybuilder!$C86='Unit Stats'!$A$27,'Unit Stats'!P$27,IF(Armybuilder!$C86='Unit Stats'!$A$28,'Unit Stats'!P$28,IF(Armybuilder!$C86='Unit Stats'!$A$29,'Unit Stats'!P$29,IF(Armybuilder!$C86='Unit Stats'!$A$30,'Unit Stats'!P$30,IF(Armybuilder!$C86='Unit Stats'!$A$31,'Unit Stats'!P$31,IF(Armybuilder!$C86='Unit Stats'!$A$32,'Unit Stats'!P$32,IF(Armybuilder!$C86='Unit Stats'!$A$33,'Unit Stats'!P$33,IF(Armybuilder!$C86='Unit Stats'!$A$34,'Unit Stats'!P$34,IF(Armybuilder!$C86='Unit Stats'!$A$35,'Unit Stats'!P$35,IF(Armybuilder!$C86='Unit Stats'!$A$36,'Unit Stats'!P$36,IF(Armybuilder!$C86='Unit Stats'!$A$37,'Unit Stats'!P$37,IF(Armybuilder!$C86='Unit Stats'!$A$38,'Unit Stats'!P$38,IF(Armybuilder!$C86='Unit Stats'!$A$39,'Unit Stats'!P$39,IF(Armybuilder!$C86='Unit Stats'!$A$40,'Unit Stats'!P$40,IF(Armybuilder!$C86='Unit Stats'!$A$41,'Unit Stats'!P$41,IF(Armybuilder!$C86='Unit Stats'!$A$42,'Unit Stats'!P$42,IF(Armybuilder!$C86='Unit Stats'!$A$43,'Unit Stats'!P$43,IF(Armybuilder!$C86='Unit Stats'!$A$44,'Unit Stats'!P$44,IF(Armybuilder!$C86='Unit Stats'!$A$45,'Unit Stats'!P$45,IF(Armybuilder!$C86='Unit Stats'!$A$46,'Unit Stats'!P$46,IF(Armybuilder!$C86='Unit Stats'!$A$47,'Unit Stats'!P$47,IF(Armybuilder!$C86='Unit Stats'!$A$48,'Unit Stats'!P$48,IF(Armybuilder!$C86='Unit Stats'!$A$49,'Unit Stats'!P$49,IF(Armybuilder!$C86='Unit Stats'!$A$50,'Unit Stats'!P$50,IF(Armybuilder!$C86='Unit Stats'!$A$51,'Unit Stats'!P$51,IF(Armybuilder!$C86='Unit Stats'!$A$52,'Unit Stats'!P$52,IF(Armybuilder!$C86='Unit Stats'!$A$53,'Unit Stats'!P$53,IF(Armybuilder!$C86='Unit Stats'!$A$54,'Unit Stats'!P$54,IF(Armybuilder!$C86='Unit Stats'!$A$55,'Unit Stats'!P$55,IF(Armybuilder!$C86=Wargear!$A$2,Wargear!D$2,IF(Armybuilder!$C86=Wargear!$A$3,Wargear!D$3,IF(Armybuilder!$C86=Wargear!$A$4,Wargear!D$4,IF(Armybuilder!$C86=Wargear!$A$5,Wargear!D$5,IF(Armybuilder!$C86=Wargear!$A$6,Wargear!D$6,IF(Armybuilder!$C86=Wargear!$A$7,Wargear!D$7,'Extra Code wargear1'!B84))))))))))))))))))))))))))))))))))))))))))))))))))))))))))))</f>
        <v>0</v>
      </c>
      <c r="V86" s="37">
        <f>IF(Armybuilder!$C86='Unit Stats'!$A$2,'Unit Stats'!Q$2,IF(Armybuilder!$C86='Unit Stats'!$A$3,'Unit Stats'!Q$3,IF(Armybuilder!$C86='Unit Stats'!$A$4,'Unit Stats'!Q$4,IF(Armybuilder!$C86='Unit Stats'!$A$5,'Unit Stats'!Q$5,IF(Armybuilder!$C86='Unit Stats'!$A$6,'Unit Stats'!Q$6,IF(Armybuilder!$C86='Unit Stats'!$A$7,'Unit Stats'!Q$7,IF(Armybuilder!$C86='Unit Stats'!$A$8,'Unit Stats'!Q$8,IF(Armybuilder!$C86='Unit Stats'!$A$9,'Unit Stats'!Q$9,IF(Armybuilder!$C86='Unit Stats'!$A$10,'Unit Stats'!Q$10,IF(Armybuilder!$C86='Unit Stats'!$A$11,'Unit Stats'!Q$11,IF(Armybuilder!$C86='Unit Stats'!$A$12,'Unit Stats'!Q$12,IF(Armybuilder!$C86='Unit Stats'!$A$13,'Unit Stats'!Q$13,IF(Armybuilder!$C86='Unit Stats'!$A$14,'Unit Stats'!Q$14,IF(Armybuilder!$C86='Unit Stats'!$A$15,'Unit Stats'!Q$15,IF(Armybuilder!$C86='Unit Stats'!$A$16,'Unit Stats'!Q$16,IF(Armybuilder!$C86='Unit Stats'!$A$17,'Unit Stats'!Q$17,IF(Armybuilder!$C86='Unit Stats'!$A$18,'Unit Stats'!Q$18,IF(Armybuilder!$C86='Unit Stats'!$A$19,'Unit Stats'!Q$19,IF(Armybuilder!$C86='Unit Stats'!$A$20,'Unit Stats'!Q$20,IF(Armybuilder!$C86='Unit Stats'!$A$21,'Unit Stats'!Q$21,IF(Armybuilder!$C86='Unit Stats'!$A$22,'Unit Stats'!Q$22,IF(Armybuilder!$C86='Unit Stats'!$A$23,'Unit Stats'!Q$23,IF(Armybuilder!$C86='Unit Stats'!$A$24,'Unit Stats'!Q$24,IF(Armybuilder!$C86='Unit Stats'!$A$25,'Unit Stats'!Q$25,IF(Armybuilder!$C86='Unit Stats'!$A$26,'Unit Stats'!Q$26,IF(Armybuilder!$C86='Unit Stats'!$A$27,'Unit Stats'!Q$27,IF(Armybuilder!$C86='Unit Stats'!$A$28,'Unit Stats'!Q$28,IF(Armybuilder!$C86='Unit Stats'!$A$29,'Unit Stats'!Q$29,IF(Armybuilder!$C86='Unit Stats'!$A$30,'Unit Stats'!Q$30,IF(Armybuilder!$C86='Unit Stats'!$A$31,'Unit Stats'!Q$31,IF(Armybuilder!$C86='Unit Stats'!$A$32,'Unit Stats'!Q$32,IF(Armybuilder!$C86='Unit Stats'!$A$33,'Unit Stats'!Q$33,IF(Armybuilder!$C86='Unit Stats'!$A$34,'Unit Stats'!Q$34,IF(Armybuilder!$C86='Unit Stats'!$A$35,'Unit Stats'!Q$35,IF(Armybuilder!$C86='Unit Stats'!$A$36,'Unit Stats'!Q$36,IF(Armybuilder!$C86='Unit Stats'!$A$37,'Unit Stats'!Q$37,IF(Armybuilder!$C86='Unit Stats'!$A$38,'Unit Stats'!Q$38,IF(Armybuilder!$C86='Unit Stats'!$A$39,'Unit Stats'!Q$39,IF(Armybuilder!$C86='Unit Stats'!$A$40,'Unit Stats'!Q$40,IF(Armybuilder!$C86='Unit Stats'!$A$41,'Unit Stats'!Q$41,IF(Armybuilder!$C86='Unit Stats'!$A$42,'Unit Stats'!Q$42,IF(Armybuilder!$C86='Unit Stats'!$A$43,'Unit Stats'!Q$43,IF(Armybuilder!$C86='Unit Stats'!$A$44,'Unit Stats'!Q$44,IF(Armybuilder!$C86='Unit Stats'!$A$45,'Unit Stats'!Q$45,IF(Armybuilder!$C86='Unit Stats'!$A$46,'Unit Stats'!Q$46,IF(Armybuilder!$C86='Unit Stats'!$A$47,'Unit Stats'!Q$47,IF(Armybuilder!$C86='Unit Stats'!$A$48,'Unit Stats'!Q$48,IF(Armybuilder!$C86='Unit Stats'!$A$49,'Unit Stats'!Q$49,IF(Armybuilder!$C86='Unit Stats'!$A$50,'Unit Stats'!Q$50,IF(Armybuilder!$C86='Unit Stats'!$A$51,'Unit Stats'!Q$51,IF(Armybuilder!$C86='Unit Stats'!$A$52,'Unit Stats'!Q$52,IF(Armybuilder!$C86='Unit Stats'!$A$53,'Unit Stats'!Q$53,IF(Armybuilder!$C86='Unit Stats'!$A$54,'Unit Stats'!Q$54,IF(Armybuilder!$C86='Unit Stats'!$A$55,'Unit Stats'!Q$55,IF(Armybuilder!$C86=Wargear!$A$2,Wargear!E$2,IF(Armybuilder!$C86=Wargear!$A$3,Wargear!E$3,IF(Armybuilder!$C86=Wargear!$A$4,Wargear!E$4,IF(Armybuilder!$C86=Wargear!$A$5,Wargear!E$5,IF(Armybuilder!$C86=Wargear!$A$6,Wargear!E$6,IF(Armybuilder!$C86=Wargear!$A$7,Wargear!E$7,'Extra Code wargear1'!C84))))))))))))))))))))))))))))))))))))))))))))))))))))))))))))</f>
        <v>0</v>
      </c>
      <c r="W86" s="35">
        <f>IF(Armybuilder!$C86='Unit Stats'!$A$2,'Unit Stats'!R$2,IF(Armybuilder!$C86='Unit Stats'!$A$3,'Unit Stats'!R$3,IF(Armybuilder!$C86='Unit Stats'!$A$4,'Unit Stats'!R$4,IF(Armybuilder!$C86='Unit Stats'!$A$5,'Unit Stats'!R$5,IF(Armybuilder!$C86='Unit Stats'!$A$6,'Unit Stats'!R$6,IF(Armybuilder!$C86='Unit Stats'!$A$7,'Unit Stats'!R$7,IF(Armybuilder!$C86='Unit Stats'!$A$8,'Unit Stats'!R$8,IF(Armybuilder!$C86='Unit Stats'!$A$9,'Unit Stats'!R$9,IF(Armybuilder!$C86='Unit Stats'!$A$10,'Unit Stats'!R$10,IF(Armybuilder!$C86='Unit Stats'!$A$11,'Unit Stats'!R$11,IF(Armybuilder!$C86='Unit Stats'!$A$12,'Unit Stats'!R$12,IF(Armybuilder!$C86='Unit Stats'!$A$13,'Unit Stats'!R$13,IF(Armybuilder!$C86='Unit Stats'!$A$14,'Unit Stats'!R$14,IF(Armybuilder!$C86='Unit Stats'!$A$15,'Unit Stats'!R$15,IF(Armybuilder!$C86='Unit Stats'!$A$16,'Unit Stats'!R$16,IF(Armybuilder!$C86='Unit Stats'!$A$17,'Unit Stats'!R$17,IF(Armybuilder!$C86='Unit Stats'!$A$18,'Unit Stats'!R$18,IF(Armybuilder!$C86='Unit Stats'!$A$19,'Unit Stats'!R$19,IF(Armybuilder!$C86='Unit Stats'!$A$20,'Unit Stats'!R$20,IF(Armybuilder!$C86='Unit Stats'!$A$21,'Unit Stats'!R$21,IF(Armybuilder!$C86='Unit Stats'!$A$22,'Unit Stats'!R$22,IF(Armybuilder!$C86='Unit Stats'!$A$23,'Unit Stats'!R$23,IF(Armybuilder!$C86='Unit Stats'!$A$24,'Unit Stats'!R$24,IF(Armybuilder!$C86='Unit Stats'!$A$25,'Unit Stats'!R$25,IF(Armybuilder!$C86='Unit Stats'!$A$26,'Unit Stats'!R$26,IF(Armybuilder!$C86='Unit Stats'!$A$27,'Unit Stats'!R$27,IF(Armybuilder!$C86='Unit Stats'!$A$28,'Unit Stats'!R$28,IF(Armybuilder!$C86='Unit Stats'!$A$29,'Unit Stats'!R$29,IF(Armybuilder!$C86='Unit Stats'!$A$30,'Unit Stats'!R$30,IF(Armybuilder!$C86='Unit Stats'!$A$31,'Unit Stats'!R$31,IF(Armybuilder!$C86='Unit Stats'!$A$32,'Unit Stats'!R$32,IF(Armybuilder!$C86='Unit Stats'!$A$33,'Unit Stats'!R$33,IF(Armybuilder!$C86='Unit Stats'!$A$34,'Unit Stats'!R$34,IF(Armybuilder!$C86='Unit Stats'!$A$35,'Unit Stats'!R$35,IF(Armybuilder!$C86='Unit Stats'!$A$36,'Unit Stats'!R$36,IF(Armybuilder!$C86='Unit Stats'!$A$37,'Unit Stats'!R$37,IF(Armybuilder!$C86='Unit Stats'!$A$38,'Unit Stats'!R$38,IF(Armybuilder!$C86='Unit Stats'!$A$39,'Unit Stats'!R$39,IF(Armybuilder!$C86='Unit Stats'!$A$40,'Unit Stats'!R$40,IF(Armybuilder!$C86='Unit Stats'!$A$41,'Unit Stats'!R$41,IF(Armybuilder!$C86='Unit Stats'!$A$42,'Unit Stats'!R$42,IF(Armybuilder!$C86='Unit Stats'!$A$43,'Unit Stats'!R$43,IF(Armybuilder!$C86='Unit Stats'!$A$44,'Unit Stats'!R$44,IF(Armybuilder!$C86='Unit Stats'!$A$45,'Unit Stats'!R$45,IF(Armybuilder!$C86='Unit Stats'!$A$46,'Unit Stats'!R$46,IF(Armybuilder!$C86='Unit Stats'!$A$47,'Unit Stats'!R$47,IF(Armybuilder!$C86='Unit Stats'!$A$48,'Unit Stats'!R$48,IF(Armybuilder!$C86='Unit Stats'!$A$49,'Unit Stats'!R$49,IF(Armybuilder!$C86='Unit Stats'!$A$50,'Unit Stats'!R$50,IF(Armybuilder!$C86='Unit Stats'!$A$51,'Unit Stats'!R$51,IF(Armybuilder!$C86='Unit Stats'!$A$52,'Unit Stats'!R$52,IF(Armybuilder!$C86='Unit Stats'!$A$53,'Unit Stats'!R$53,IF(Armybuilder!$C86='Unit Stats'!$A$54,'Unit Stats'!R$54,IF(Armybuilder!$C86='Unit Stats'!$A$55,'Unit Stats'!R$55,IF(Armybuilder!$C86=Wargear!$A$2,Wargear!F$2,IF(Armybuilder!$C86=Wargear!$A$3,Wargear!F$3,IF(Armybuilder!$C86=Wargear!$A$4,Wargear!F$4,IF(Armybuilder!$C86=Wargear!$A$5,Wargear!F$5,IF(Armybuilder!$C86=Wargear!$A$6,Wargear!F$6,IF(Armybuilder!$C86=Wargear!$A$7,Wargear!F$7,'Extra Code wargear1'!D84))))))))))))))))))))))))))))))))))))))))))))))))))))))))))))</f>
        <v>0</v>
      </c>
      <c r="X86" s="41">
        <f>IF(Armybuilder!$C86='Unit Stats'!$A$2,'Unit Stats'!S$2,IF(Armybuilder!$C86='Unit Stats'!$A$3,'Unit Stats'!S$3,IF(Armybuilder!$C86='Unit Stats'!$A$4,'Unit Stats'!S$4,IF(Armybuilder!$C86='Unit Stats'!$A$5,'Unit Stats'!S$5,IF(Armybuilder!$C86='Unit Stats'!$A$6,'Unit Stats'!S$6,IF(Armybuilder!$C86='Unit Stats'!$A$7,'Unit Stats'!S$7,IF(Armybuilder!$C86='Unit Stats'!$A$8,'Unit Stats'!S$8,IF(Armybuilder!$C86='Unit Stats'!$A$9,'Unit Stats'!S$9,IF(Armybuilder!$C86='Unit Stats'!$A$10,'Unit Stats'!S$10,IF(Armybuilder!$C86='Unit Stats'!$A$11,'Unit Stats'!S$11,IF(Armybuilder!$C86='Unit Stats'!$A$12,'Unit Stats'!S$12,IF(Armybuilder!$C86='Unit Stats'!$A$13,'Unit Stats'!S$13,IF(Armybuilder!$C86='Unit Stats'!$A$14,'Unit Stats'!S$14,IF(Armybuilder!$C86='Unit Stats'!$A$15,'Unit Stats'!S$15,IF(Armybuilder!$C86='Unit Stats'!$A$16,'Unit Stats'!S$16,IF(Armybuilder!$C86='Unit Stats'!$A$17,'Unit Stats'!S$17,IF(Armybuilder!$C86='Unit Stats'!$A$18,'Unit Stats'!S$18,IF(Armybuilder!$C86='Unit Stats'!$A$19,'Unit Stats'!S$19,IF(Armybuilder!$C86='Unit Stats'!$A$20,'Unit Stats'!S$20,IF(Armybuilder!$C86='Unit Stats'!$A$21,'Unit Stats'!S$21,IF(Armybuilder!$C86='Unit Stats'!$A$22,'Unit Stats'!S$22,IF(Armybuilder!$C86='Unit Stats'!$A$23,'Unit Stats'!S$23,IF(Armybuilder!$C86='Unit Stats'!$A$24,'Unit Stats'!S$24,IF(Armybuilder!$C86='Unit Stats'!$A$25,'Unit Stats'!S$25,IF(Armybuilder!$C86='Unit Stats'!$A$26,'Unit Stats'!S$26,IF(Armybuilder!$C86='Unit Stats'!$A$27,'Unit Stats'!S$27,IF(Armybuilder!$C86='Unit Stats'!$A$28,'Unit Stats'!S$28,IF(Armybuilder!$C86='Unit Stats'!$A$29,'Unit Stats'!S$29,IF(Armybuilder!$C86='Unit Stats'!$A$30,'Unit Stats'!S$30,IF(Armybuilder!$C86='Unit Stats'!$A$31,'Unit Stats'!S$31,IF(Armybuilder!$C86='Unit Stats'!$A$32,'Unit Stats'!S$32,IF(Armybuilder!$C86='Unit Stats'!$A$33,'Unit Stats'!S$33,IF(Armybuilder!$C86='Unit Stats'!$A$34,'Unit Stats'!S$34,IF(Armybuilder!$C86='Unit Stats'!$A$35,'Unit Stats'!S$35,IF(Armybuilder!$C86='Unit Stats'!$A$36,'Unit Stats'!S$36,IF(Armybuilder!$C86='Unit Stats'!$A$37,'Unit Stats'!S$37,IF(Armybuilder!$C86='Unit Stats'!$A$38,'Unit Stats'!S$38,IF(Armybuilder!$C86='Unit Stats'!$A$39,'Unit Stats'!S$39,IF(Armybuilder!$C86='Unit Stats'!$A$40,'Unit Stats'!S$40,IF(Armybuilder!$C86='Unit Stats'!$A$41,'Unit Stats'!S$41,IF(Armybuilder!$C86='Unit Stats'!$A$42,'Unit Stats'!S$42,IF(Armybuilder!$C86='Unit Stats'!$A$43,'Unit Stats'!S$43,IF(Armybuilder!$C86='Unit Stats'!$A$44,'Unit Stats'!S$44,IF(Armybuilder!$C86='Unit Stats'!$A$45,'Unit Stats'!S$45,IF(Armybuilder!$C86='Unit Stats'!$A$46,'Unit Stats'!S$46,IF(Armybuilder!$C86='Unit Stats'!$A$47,'Unit Stats'!S$47,IF(Armybuilder!$C86='Unit Stats'!$A$48,'Unit Stats'!S$48,IF(Armybuilder!$C86='Unit Stats'!$A$49,'Unit Stats'!S$49,IF(Armybuilder!$C86='Unit Stats'!$A$50,'Unit Stats'!S$50,IF(Armybuilder!$C86='Unit Stats'!$A$51,'Unit Stats'!S$51,IF(Armybuilder!$C86='Unit Stats'!$A$52,'Unit Stats'!S$52,IF(Armybuilder!$C86='Unit Stats'!$A$53,'Unit Stats'!S$53,IF(Armybuilder!$C86='Unit Stats'!$A$54,'Unit Stats'!S$54,IF(Armybuilder!$C86='Unit Stats'!$A$55,'Unit Stats'!S$55,IF(Armybuilder!$C86=Wargear!$A$2,Wargear!G$2,IF(Armybuilder!$C86=Wargear!$A$3,Wargear!G$3,IF(Armybuilder!$C86=Wargear!$A$4,Wargear!G$4,IF(Armybuilder!$C86=Wargear!$A$5,Wargear!G$5,IF(Armybuilder!$C86=Wargear!$A$6,Wargear!G$6,IF(Armybuilder!$C86=Wargear!$A$7,Wargear!G$7,'Extra Code wargear1'!E84))))))))))))))))))))))))))))))))))))))))))))))))))))))))))))</f>
        <v>0</v>
      </c>
      <c r="Y86" s="35">
        <f>IF(Armybuilder!$C86='Unit Stats'!$A$7,Armybuilder!$Y$2,IF(Armybuilder!$C86='Unit Stats'!$A$24,Armybuilder!$Y$2,IF(Armybuilder!$C86='Unit Stats'!$A$25,Armybuilder!$Y$2,IF(Armybuilder!$C86='Unit Stats'!$A$28,Armybuilder!$Y$2,IF(Armybuilder!$C86='Unit Stats'!$A$29,Armybuilder!$Y$2,IF(Armybuilder!$C86='Unit Stats'!$A$30,Armybuilder!$Y$2,IF(Armybuilder!$C86='Unit Stats'!$A$31,Armybuilder!$Y$2,IF(Armybuilder!$C86='Unit Stats'!$A$38,Armybuilder!$Y$2,IF(Armybuilder!$C86='Unit Stats'!$A$39,Armybuilder!$Y$2,IF(Armybuilder!$C86='Unit Stats'!$A$53,Armybuilder!$Y$2,IF(Armybuilder!$C86=Wargear!$A$11,Armybuilder!$Y$2,0)))))))))))</f>
        <v>0</v>
      </c>
    </row>
    <row r="87" spans="1:25" s="5" customFormat="1">
      <c r="A87" s="9">
        <f>IF(Armybuilder!$C87='Unit Stats'!$A$2,'Unit Stats'!$B$2,IF(Armybuilder!$C87='Unit Stats'!$A$3,'Unit Stats'!$B$3,IF(Armybuilder!$C87='Unit Stats'!$A$4,'Unit Stats'!$B$4,IF(Armybuilder!$C87='Unit Stats'!$A$5,'Unit Stats'!$B$5,IF(Armybuilder!$C87='Unit Stats'!$A$6,'Unit Stats'!$B$6,IF(Armybuilder!$C87='Unit Stats'!$A$7,'Unit Stats'!$B$7,IF(Armybuilder!$C87='Unit Stats'!$A$8,'Unit Stats'!$B$8,IF(Armybuilder!$C87='Unit Stats'!$A$9,'Unit Stats'!$B$9,IF(Armybuilder!$C87='Unit Stats'!$A$10,'Unit Stats'!$B$10,IF(Armybuilder!$C87='Unit Stats'!$A$11,'Unit Stats'!$B$11,IF(Armybuilder!$C87='Unit Stats'!$A$12,'Unit Stats'!$B$12,IF(Armybuilder!$C87='Unit Stats'!$A$13,'Unit Stats'!$B$13,IF(Armybuilder!$C87='Unit Stats'!$A$14,'Unit Stats'!$B$14,IF(Armybuilder!$C87='Unit Stats'!$A$15,'Unit Stats'!$B$15,IF(Armybuilder!$C87='Unit Stats'!$A$16,'Unit Stats'!$B$16,IF(Armybuilder!$C87='Unit Stats'!$A$17,'Unit Stats'!$B$17,IF(Armybuilder!$C87='Unit Stats'!$A$18,'Unit Stats'!$B$18,IF(Armybuilder!$C87='Unit Stats'!$A$19,'Unit Stats'!$B$19,IF(Armybuilder!$C87='Unit Stats'!$A$20,'Unit Stats'!$B$20,IF(Armybuilder!$C87='Unit Stats'!$A$21,'Unit Stats'!$B$21,IF(Armybuilder!$C87='Unit Stats'!$A$22,'Unit Stats'!$B$22,IF(Armybuilder!$C87='Unit Stats'!$A$23,'Unit Stats'!$B$23,IF(Armybuilder!$C87='Unit Stats'!$A$24,'Unit Stats'!$B$24,IF(Armybuilder!$C87='Unit Stats'!$A$25,'Unit Stats'!$B$25,IF(Armybuilder!$C87='Unit Stats'!$A$26,'Unit Stats'!$B$26,IF(Armybuilder!$C87='Unit Stats'!$A$27,'Unit Stats'!$B$27,IF(Armybuilder!$C87='Unit Stats'!$A$28,'Unit Stats'!$B$28,IF(Armybuilder!$C87='Unit Stats'!$A$29,'Unit Stats'!$B$29,IF(Armybuilder!$C87='Unit Stats'!$A$30,'Unit Stats'!$B$30,IF(Armybuilder!$C87='Unit Stats'!$A$31,'Unit Stats'!$B$31,IF(Armybuilder!$C87='Unit Stats'!$A$32,'Unit Stats'!$B$32,IF(Armybuilder!$C87='Unit Stats'!$A$33,'Unit Stats'!$B$33,IF(Armybuilder!$C87='Unit Stats'!$A$34,'Unit Stats'!$B$34,IF(Armybuilder!$C87='Unit Stats'!$A$35,'Unit Stats'!$B$35,IF(Armybuilder!$C87='Unit Stats'!$A$36,'Unit Stats'!$B$36,IF(Armybuilder!$C87='Unit Stats'!$A$37,'Unit Stats'!$B$37,IF(Armybuilder!$C87='Unit Stats'!$A$38,'Unit Stats'!$B$38,IF(Armybuilder!$C87='Unit Stats'!$A$39,'Unit Stats'!$B$39,IF(Armybuilder!$C87='Unit Stats'!$A$40,'Unit Stats'!$B$40,IF(Armybuilder!$C87='Unit Stats'!$A$41,'Unit Stats'!$B$41,IF(Armybuilder!$C87='Unit Stats'!$A$42,'Unit Stats'!$B$42,IF(Armybuilder!$C87='Unit Stats'!$A$43,'Unit Stats'!$B$43,IF(Armybuilder!$C87='Unit Stats'!$A$44,'Unit Stats'!$B$44,IF(Armybuilder!$C87='Unit Stats'!$A$45,'Unit Stats'!$B$45,IF(Armybuilder!$C87='Unit Stats'!$A$46,'Unit Stats'!$B$46,IF(Armybuilder!$C87='Unit Stats'!$A$47,'Unit Stats'!$B$47,IF(Armybuilder!$C87='Unit Stats'!$A$48,'Unit Stats'!$B$48,IF(Armybuilder!$C87='Unit Stats'!$A$49,'Unit Stats'!$B$49,IF(Armybuilder!$C87='Unit Stats'!$A$50,'Unit Stats'!$B$50,IF(Armybuilder!$C87='Unit Stats'!$A$51,'Unit Stats'!$B$51,IF(Armybuilder!$C87='Unit Stats'!$A$52,'Unit Stats'!$B$52,IF(Armybuilder!$C87='Unit Stats'!$A$53,'Unit Stats'!$B$53,IF(Armybuilder!$C87='Unit Stats'!$A$54,'Unit Stats'!$B$54,IF(Armybuilder!$C87='Unit Stats'!$A$55,'Unit Stats'!$B$55,))))))))))))))))))))))))))))))))))))))))))))))))))))))</f>
        <v>0</v>
      </c>
      <c r="B87" s="1"/>
      <c r="C87" s="77"/>
      <c r="D87" s="78"/>
      <c r="E87" s="43">
        <f>IF(Armybuilder!$C87='Unit Stats'!$A$2,'Unit Stats'!C$2,IF(Armybuilder!$C87='Unit Stats'!$A$3,'Unit Stats'!C$3,IF(Armybuilder!$C87='Unit Stats'!$A$4,'Unit Stats'!C$4,IF(Armybuilder!$C87='Unit Stats'!$A$5,'Unit Stats'!C$5,IF(Armybuilder!$C87='Unit Stats'!$A$6,'Unit Stats'!C$6,IF(Armybuilder!$C87='Unit Stats'!$A$7,'Unit Stats'!C$7,IF(Armybuilder!$C87='Unit Stats'!$A$8,'Unit Stats'!C$8,IF(Armybuilder!$C87='Unit Stats'!$A$9,'Unit Stats'!C$9,IF(Armybuilder!$C87='Unit Stats'!$A$10,'Unit Stats'!C$10,IF(Armybuilder!$C87='Unit Stats'!$A$11,'Unit Stats'!C$11,IF(Armybuilder!$C87='Unit Stats'!$A$12,'Unit Stats'!C$12,IF(Armybuilder!$C87='Unit Stats'!$A$13,'Unit Stats'!C$13,IF(Armybuilder!$C87='Unit Stats'!$A$14,'Unit Stats'!C$14,IF(Armybuilder!$C87='Unit Stats'!$A$15,'Unit Stats'!C$15,IF(Armybuilder!$C87='Unit Stats'!$A$16,'Unit Stats'!C$16,IF(Armybuilder!$C87='Unit Stats'!$A$17,'Unit Stats'!C$17,IF(Armybuilder!$C87='Unit Stats'!$A$18,'Unit Stats'!C$18,IF(Armybuilder!$C87='Unit Stats'!$A$19,'Unit Stats'!C$19,IF(Armybuilder!$C87='Unit Stats'!$A$20,'Unit Stats'!C$20,IF(Armybuilder!$C87='Unit Stats'!$A$21,'Unit Stats'!C$21,IF(Armybuilder!$C87='Unit Stats'!$A$22,'Unit Stats'!C$22,IF(Armybuilder!$C87='Unit Stats'!$A$23,'Unit Stats'!C$23,IF(Armybuilder!$C87='Unit Stats'!$A$24,'Unit Stats'!C$24,IF(Armybuilder!$C87='Unit Stats'!$A$25,'Unit Stats'!C$25,IF(Armybuilder!$C87='Unit Stats'!$A$26,'Unit Stats'!C$26,IF(Armybuilder!$C87='Unit Stats'!$A$27,'Unit Stats'!C$27,IF(Armybuilder!$C87='Unit Stats'!$A$28,'Unit Stats'!C$28,IF(Armybuilder!$C87='Unit Stats'!$A$29,'Unit Stats'!C$29,IF(Armybuilder!$C87='Unit Stats'!$A$30,'Unit Stats'!C$30,IF(Armybuilder!$C87='Unit Stats'!$A$31,'Unit Stats'!C$31,IF(Armybuilder!$C87='Unit Stats'!$A$32,'Unit Stats'!C$32,IF(Armybuilder!$C87='Unit Stats'!$A$33,'Unit Stats'!C$33,IF(Armybuilder!$C87='Unit Stats'!$A$34,'Unit Stats'!C$34,IF(Armybuilder!$C87='Unit Stats'!$A$35,'Unit Stats'!C$35,IF(Armybuilder!$C87='Unit Stats'!$A$36,'Unit Stats'!C$36,IF(Armybuilder!$C87='Unit Stats'!$A$37,'Unit Stats'!C$37,IF(Armybuilder!$C87='Unit Stats'!$A$38,'Unit Stats'!C$38,IF(Armybuilder!$C87='Unit Stats'!$A$39,'Unit Stats'!C$39,IF(Armybuilder!$C87='Unit Stats'!$A$40,'Unit Stats'!C$40,IF(Armybuilder!$C87='Unit Stats'!$A$41,'Unit Stats'!C$41,IF(Armybuilder!$C87='Unit Stats'!$A$42,'Unit Stats'!C$42,IF(Armybuilder!$C87='Unit Stats'!$A$43,'Unit Stats'!C$43,IF(Armybuilder!$C87='Unit Stats'!$A$44,'Unit Stats'!C$44,IF(Armybuilder!$C87='Unit Stats'!$A$45,'Unit Stats'!C$45,IF(Armybuilder!$C87='Unit Stats'!$A$46,'Unit Stats'!C$46,IF(Armybuilder!$C87='Unit Stats'!$A$47,'Unit Stats'!C$47,IF(Armybuilder!$C87='Unit Stats'!$A$48,'Unit Stats'!C$48,IF(Armybuilder!$C87='Unit Stats'!$A$49,'Unit Stats'!C$49,IF(Armybuilder!$C87='Unit Stats'!$A$50,'Unit Stats'!C$50,IF(Armybuilder!$C87='Unit Stats'!$A$51,'Unit Stats'!C$51,IF(Armybuilder!$C87='Unit Stats'!$A$52,'Unit Stats'!C$52,IF(Armybuilder!$C87='Unit Stats'!$A$53,'Unit Stats'!C$53,IF(Armybuilder!$C87='Unit Stats'!$A$54,'Unit Stats'!C$54,IF(Armybuilder!$C87='Unit Stats'!$A$55,'Unit Stats'!C$55,))))))))))))))))))))))))))))))))))))))))))))))))))))))</f>
        <v>0</v>
      </c>
      <c r="F87" s="44">
        <f>IF(Armybuilder!$C87='Unit Stats'!$A$2,'Unit Stats'!D$2,IF(Armybuilder!$C87='Unit Stats'!$A$3,'Unit Stats'!D$3,IF(Armybuilder!$C87='Unit Stats'!$A$4,'Unit Stats'!D$4,IF(Armybuilder!$C87='Unit Stats'!$A$5,'Unit Stats'!D$5,IF(Armybuilder!$C87='Unit Stats'!$A$6,'Unit Stats'!D$6,IF(Armybuilder!$C87='Unit Stats'!$A$7,'Unit Stats'!D$7,IF(Armybuilder!$C87='Unit Stats'!$A$8,'Unit Stats'!D$8,IF(Armybuilder!$C87='Unit Stats'!$A$9,'Unit Stats'!D$9,IF(Armybuilder!$C87='Unit Stats'!$A$10,'Unit Stats'!D$10,IF(Armybuilder!$C87='Unit Stats'!$A$11,'Unit Stats'!D$11,IF(Armybuilder!$C87='Unit Stats'!$A$12,'Unit Stats'!D$12,IF(Armybuilder!$C87='Unit Stats'!$A$13,'Unit Stats'!D$13,IF(Armybuilder!$C87='Unit Stats'!$A$14,'Unit Stats'!D$14,IF(Armybuilder!$C87='Unit Stats'!$A$15,'Unit Stats'!D$15,IF(Armybuilder!$C87='Unit Stats'!$A$16,'Unit Stats'!D$16,IF(Armybuilder!$C87='Unit Stats'!$A$17,'Unit Stats'!D$17,IF(Armybuilder!$C87='Unit Stats'!$A$18,'Unit Stats'!D$18,IF(Armybuilder!$C87='Unit Stats'!$A$19,'Unit Stats'!D$19,IF(Armybuilder!$C87='Unit Stats'!$A$20,'Unit Stats'!D$20,IF(Armybuilder!$C87='Unit Stats'!$A$21,'Unit Stats'!D$21,IF(Armybuilder!$C87='Unit Stats'!$A$22,'Unit Stats'!D$22,IF(Armybuilder!$C87='Unit Stats'!$A$23,'Unit Stats'!D$23,IF(Armybuilder!$C87='Unit Stats'!$A$24,'Unit Stats'!D$24,IF(Armybuilder!$C87='Unit Stats'!$A$25,'Unit Stats'!D$25,IF(Armybuilder!$C87='Unit Stats'!$A$26,'Unit Stats'!D$26,IF(Armybuilder!$C87='Unit Stats'!$A$27,'Unit Stats'!D$27,IF(Armybuilder!$C87='Unit Stats'!$A$28,'Unit Stats'!D$28,IF(Armybuilder!$C87='Unit Stats'!$A$29,'Unit Stats'!D$29,IF(Armybuilder!$C87='Unit Stats'!$A$30,'Unit Stats'!D$30,IF(Armybuilder!$C87='Unit Stats'!$A$31,'Unit Stats'!D$31,IF(Armybuilder!$C87='Unit Stats'!$A$32,'Unit Stats'!D$32,IF(Armybuilder!$C87='Unit Stats'!$A$33,'Unit Stats'!D$33,IF(Armybuilder!$C87='Unit Stats'!$A$34,'Unit Stats'!D$34,IF(Armybuilder!$C87='Unit Stats'!$A$35,'Unit Stats'!D$35,IF(Armybuilder!$C87='Unit Stats'!$A$36,'Unit Stats'!D$36,IF(Armybuilder!$C87='Unit Stats'!$A$37,'Unit Stats'!D$37,IF(Armybuilder!$C87='Unit Stats'!$A$38,'Unit Stats'!D$38,IF(Armybuilder!$C87='Unit Stats'!$A$39,'Unit Stats'!D$39,IF(Armybuilder!$C87='Unit Stats'!$A$40,'Unit Stats'!D$40,IF(Armybuilder!$C87='Unit Stats'!$A$41,'Unit Stats'!D$41,IF(Armybuilder!$C87='Unit Stats'!$A$42,'Unit Stats'!D$42,IF(Armybuilder!$C87='Unit Stats'!$A$43,'Unit Stats'!D$43,IF(Armybuilder!$C87='Unit Stats'!$A$44,'Unit Stats'!D$44,IF(Armybuilder!$C87='Unit Stats'!$A$45,'Unit Stats'!D$45,IF(Armybuilder!$C87='Unit Stats'!$A$46,'Unit Stats'!D$46,IF(Armybuilder!$C87='Unit Stats'!$A$47,'Unit Stats'!D$47,IF(Armybuilder!$C87='Unit Stats'!$A$48,'Unit Stats'!D$48,IF(Armybuilder!$C87='Unit Stats'!$A$49,'Unit Stats'!D$49,IF(Armybuilder!$C87='Unit Stats'!$A$50,'Unit Stats'!D$50,IF(Armybuilder!$C87='Unit Stats'!$A$51,'Unit Stats'!D$51,IF(Armybuilder!$C87='Unit Stats'!$A$52,'Unit Stats'!D$52,IF(Armybuilder!$C87='Unit Stats'!$A$53,'Unit Stats'!D$53,IF(Armybuilder!$C87='Unit Stats'!$A$54,'Unit Stats'!D$54,IF(Armybuilder!$C87='Unit Stats'!$A$55,'Unit Stats'!D$55,))))))))))))))))))))))))))))))))))))))))))))))))))))))</f>
        <v>0</v>
      </c>
      <c r="G87" s="45">
        <f>IF(Armybuilder!$C87='Unit Stats'!$A$2,'Unit Stats'!E$2,IF(Armybuilder!$C87='Unit Stats'!$A$3,'Unit Stats'!E$3,IF(Armybuilder!$C87='Unit Stats'!$A$4,'Unit Stats'!E$4,IF(Armybuilder!$C87='Unit Stats'!$A$5,'Unit Stats'!E$5,IF(Armybuilder!$C87='Unit Stats'!$A$6,'Unit Stats'!E$6,IF(Armybuilder!$C87='Unit Stats'!$A$7,'Unit Stats'!E$7,IF(Armybuilder!$C87='Unit Stats'!$A$8,'Unit Stats'!E$8,IF(Armybuilder!$C87='Unit Stats'!$A$9,'Unit Stats'!E$9,IF(Armybuilder!$C87='Unit Stats'!$A$10,'Unit Stats'!E$10,IF(Armybuilder!$C87='Unit Stats'!$A$11,'Unit Stats'!E$11,IF(Armybuilder!$C87='Unit Stats'!$A$12,'Unit Stats'!E$12,IF(Armybuilder!$C87='Unit Stats'!$A$13,'Unit Stats'!E$13,IF(Armybuilder!$C87='Unit Stats'!$A$14,'Unit Stats'!E$14,IF(Armybuilder!$C87='Unit Stats'!$A$15,'Unit Stats'!E$15,IF(Armybuilder!$C87='Unit Stats'!$A$16,'Unit Stats'!E$16,IF(Armybuilder!$C87='Unit Stats'!$A$17,'Unit Stats'!E$17,IF(Armybuilder!$C87='Unit Stats'!$A$18,'Unit Stats'!E$18,IF(Armybuilder!$C87='Unit Stats'!$A$19,'Unit Stats'!E$19,IF(Armybuilder!$C87='Unit Stats'!$A$20,'Unit Stats'!E$20,IF(Armybuilder!$C87='Unit Stats'!$A$21,'Unit Stats'!E$21,IF(Armybuilder!$C87='Unit Stats'!$A$22,'Unit Stats'!E$22,IF(Armybuilder!$C87='Unit Stats'!$A$23,'Unit Stats'!E$23,IF(Armybuilder!$C87='Unit Stats'!$A$24,'Unit Stats'!E$24,IF(Armybuilder!$C87='Unit Stats'!$A$25,'Unit Stats'!E$25,IF(Armybuilder!$C87='Unit Stats'!$A$26,'Unit Stats'!E$26,IF(Armybuilder!$C87='Unit Stats'!$A$27,'Unit Stats'!E$27,IF(Armybuilder!$C87='Unit Stats'!$A$28,'Unit Stats'!E$28,IF(Armybuilder!$C87='Unit Stats'!$A$29,'Unit Stats'!E$29,IF(Armybuilder!$C87='Unit Stats'!$A$30,'Unit Stats'!E$30,IF(Armybuilder!$C87='Unit Stats'!$A$31,'Unit Stats'!E$31,IF(Armybuilder!$C87='Unit Stats'!$A$32,'Unit Stats'!E$32,IF(Armybuilder!$C87='Unit Stats'!$A$33,'Unit Stats'!E$33,IF(Armybuilder!$C87='Unit Stats'!$A$34,'Unit Stats'!E$34,IF(Armybuilder!$C87='Unit Stats'!$A$35,'Unit Stats'!E$35,IF(Armybuilder!$C87='Unit Stats'!$A$36,'Unit Stats'!E$36,IF(Armybuilder!$C87='Unit Stats'!$A$37,'Unit Stats'!E$37,IF(Armybuilder!$C87='Unit Stats'!$A$38,'Unit Stats'!E$38,IF(Armybuilder!$C87='Unit Stats'!$A$39,'Unit Stats'!E$39,IF(Armybuilder!$C87='Unit Stats'!$A$40,'Unit Stats'!E$40,IF(Armybuilder!$C87='Unit Stats'!$A$41,'Unit Stats'!E$41,IF(Armybuilder!$C87='Unit Stats'!$A$42,'Unit Stats'!E$42,IF(Armybuilder!$C87='Unit Stats'!$A$43,'Unit Stats'!E$43,IF(Armybuilder!$C87='Unit Stats'!$A$44,'Unit Stats'!E$44,IF(Armybuilder!$C87='Unit Stats'!$A$45,'Unit Stats'!E$45,IF(Armybuilder!$C87='Unit Stats'!$A$46,'Unit Stats'!E$46,IF(Armybuilder!$C87='Unit Stats'!$A$47,'Unit Stats'!E$47,IF(Armybuilder!$C87='Unit Stats'!$A$48,'Unit Stats'!E$48,IF(Armybuilder!$C87='Unit Stats'!$A$49,'Unit Stats'!E$49,IF(Armybuilder!$C87='Unit Stats'!$A$50,'Unit Stats'!E$50,IF(Armybuilder!$C87='Unit Stats'!$A$51,'Unit Stats'!E$51,IF(Armybuilder!$C87='Unit Stats'!$A$52,'Unit Stats'!E$52,IF(Armybuilder!$C87='Unit Stats'!$A$53,'Unit Stats'!E$53,IF(Armybuilder!$C87='Unit Stats'!$A$54,'Unit Stats'!E$54,IF(Armybuilder!$C87='Unit Stats'!$A$55,'Unit Stats'!E$55,))))))))))))))))))))))))))))))))))))))))))))))))))))))</f>
        <v>0</v>
      </c>
      <c r="H87" s="44">
        <f>IF(Armybuilder!$C87='Unit Stats'!$A$2,'Unit Stats'!F$2,IF(Armybuilder!$C87='Unit Stats'!$A$3,'Unit Stats'!F$3,IF(Armybuilder!$C87='Unit Stats'!$A$4,'Unit Stats'!F$4,IF(Armybuilder!$C87='Unit Stats'!$A$5,'Unit Stats'!F$5,IF(Armybuilder!$C87='Unit Stats'!$A$6,'Unit Stats'!F$6,IF(Armybuilder!$C87='Unit Stats'!$A$7,'Unit Stats'!F$7,IF(Armybuilder!$C87='Unit Stats'!$A$8,'Unit Stats'!F$8,IF(Armybuilder!$C87='Unit Stats'!$A$9,'Unit Stats'!F$9,IF(Armybuilder!$C87='Unit Stats'!$A$10,'Unit Stats'!F$10,IF(Armybuilder!$C87='Unit Stats'!$A$11,'Unit Stats'!F$11,IF(Armybuilder!$C87='Unit Stats'!$A$12,'Unit Stats'!F$12,IF(Armybuilder!$C87='Unit Stats'!$A$13,'Unit Stats'!F$13,IF(Armybuilder!$C87='Unit Stats'!$A$14,'Unit Stats'!F$14,IF(Armybuilder!$C87='Unit Stats'!$A$15,'Unit Stats'!F$15,IF(Armybuilder!$C87='Unit Stats'!$A$16,'Unit Stats'!F$16,IF(Armybuilder!$C87='Unit Stats'!$A$17,'Unit Stats'!F$17,IF(Armybuilder!$C87='Unit Stats'!$A$18,'Unit Stats'!F$18,IF(Armybuilder!$C87='Unit Stats'!$A$19,'Unit Stats'!F$19,IF(Armybuilder!$C87='Unit Stats'!$A$20,'Unit Stats'!F$20,IF(Armybuilder!$C87='Unit Stats'!$A$21,'Unit Stats'!F$21,IF(Armybuilder!$C87='Unit Stats'!$A$22,'Unit Stats'!F$22,IF(Armybuilder!$C87='Unit Stats'!$A$23,'Unit Stats'!F$23,IF(Armybuilder!$C87='Unit Stats'!$A$24,'Unit Stats'!F$24,IF(Armybuilder!$C87='Unit Stats'!$A$25,'Unit Stats'!F$25,IF(Armybuilder!$C87='Unit Stats'!$A$26,'Unit Stats'!F$26,IF(Armybuilder!$C87='Unit Stats'!$A$27,'Unit Stats'!F$27,IF(Armybuilder!$C87='Unit Stats'!$A$28,'Unit Stats'!F$28,IF(Armybuilder!$C87='Unit Stats'!$A$29,'Unit Stats'!F$29,IF(Armybuilder!$C87='Unit Stats'!$A$30,'Unit Stats'!F$30,IF(Armybuilder!$C87='Unit Stats'!$A$31,'Unit Stats'!F$31,IF(Armybuilder!$C87='Unit Stats'!$A$32,'Unit Stats'!F$32,IF(Armybuilder!$C87='Unit Stats'!$A$33,'Unit Stats'!F$33,IF(Armybuilder!$C87='Unit Stats'!$A$34,'Unit Stats'!F$34,IF(Armybuilder!$C87='Unit Stats'!$A$35,'Unit Stats'!F$35,IF(Armybuilder!$C87='Unit Stats'!$A$36,'Unit Stats'!F$36,IF(Armybuilder!$C87='Unit Stats'!$A$37,'Unit Stats'!F$37,IF(Armybuilder!$C87='Unit Stats'!$A$38,'Unit Stats'!F$38,IF(Armybuilder!$C87='Unit Stats'!$A$39,'Unit Stats'!F$39,IF(Armybuilder!$C87='Unit Stats'!$A$40,'Unit Stats'!F$40,IF(Armybuilder!$C87='Unit Stats'!$A$41,'Unit Stats'!F$41,IF(Armybuilder!$C87='Unit Stats'!$A$42,'Unit Stats'!F$42,IF(Armybuilder!$C87='Unit Stats'!$A$43,'Unit Stats'!F$43,IF(Armybuilder!$C87='Unit Stats'!$A$44,'Unit Stats'!F$44,IF(Armybuilder!$C87='Unit Stats'!$A$45,'Unit Stats'!F$45,IF(Armybuilder!$C87='Unit Stats'!$A$46,'Unit Stats'!F$46,IF(Armybuilder!$C87='Unit Stats'!$A$47,'Unit Stats'!F$47,IF(Armybuilder!$C87='Unit Stats'!$A$48,'Unit Stats'!F$48,IF(Armybuilder!$C87='Unit Stats'!$A$49,'Unit Stats'!F$49,IF(Armybuilder!$C87='Unit Stats'!$A$50,'Unit Stats'!F$50,IF(Armybuilder!$C87='Unit Stats'!$A$51,'Unit Stats'!F$51,IF(Armybuilder!$C87='Unit Stats'!$A$52,'Unit Stats'!F$52,IF(Armybuilder!$C87='Unit Stats'!$A$53,'Unit Stats'!F$53,IF(Armybuilder!$C87='Unit Stats'!$A$54,'Unit Stats'!F$54,IF(Armybuilder!$C87='Unit Stats'!$A$55,'Unit Stats'!F$55,))))))))))))))))))))))))))))))))))))))))))))))))))))))</f>
        <v>0</v>
      </c>
      <c r="I87" s="45">
        <f>IF(Armybuilder!$C87='Unit Stats'!$A$2,'Unit Stats'!G$2,IF(Armybuilder!$C87='Unit Stats'!$A$3,'Unit Stats'!G$3,IF(Armybuilder!$C87='Unit Stats'!$A$4,'Unit Stats'!G$4,IF(Armybuilder!$C87='Unit Stats'!$A$5,'Unit Stats'!G$5,IF(Armybuilder!$C87='Unit Stats'!$A$6,'Unit Stats'!G$6,IF(Armybuilder!$C87='Unit Stats'!$A$7,'Unit Stats'!G$7,IF(Armybuilder!$C87='Unit Stats'!$A$8,'Unit Stats'!G$8,IF(Armybuilder!$C87='Unit Stats'!$A$9,'Unit Stats'!G$9,IF(Armybuilder!$C87='Unit Stats'!$A$10,'Unit Stats'!G$10,IF(Armybuilder!$C87='Unit Stats'!$A$11,'Unit Stats'!G$11,IF(Armybuilder!$C87='Unit Stats'!$A$12,'Unit Stats'!G$12,IF(Armybuilder!$C87='Unit Stats'!$A$13,'Unit Stats'!G$13,IF(Armybuilder!$C87='Unit Stats'!$A$14,'Unit Stats'!G$14,IF(Armybuilder!$C87='Unit Stats'!$A$15,'Unit Stats'!G$15,IF(Armybuilder!$C87='Unit Stats'!$A$16,'Unit Stats'!G$16,IF(Armybuilder!$C87='Unit Stats'!$A$17,'Unit Stats'!G$17,IF(Armybuilder!$C87='Unit Stats'!$A$18,'Unit Stats'!G$18,IF(Armybuilder!$C87='Unit Stats'!$A$19,'Unit Stats'!G$19,IF(Armybuilder!$C87='Unit Stats'!$A$20,'Unit Stats'!G$20,IF(Armybuilder!$C87='Unit Stats'!$A$21,'Unit Stats'!G$21,IF(Armybuilder!$C87='Unit Stats'!$A$22,'Unit Stats'!G$22,IF(Armybuilder!$C87='Unit Stats'!$A$23,'Unit Stats'!G$23,IF(Armybuilder!$C87='Unit Stats'!$A$24,'Unit Stats'!G$24,IF(Armybuilder!$C87='Unit Stats'!$A$25,'Unit Stats'!G$25,IF(Armybuilder!$C87='Unit Stats'!$A$26,'Unit Stats'!G$26,IF(Armybuilder!$C87='Unit Stats'!$A$27,'Unit Stats'!G$27,IF(Armybuilder!$C87='Unit Stats'!$A$28,'Unit Stats'!G$28,IF(Armybuilder!$C87='Unit Stats'!$A$29,'Unit Stats'!G$29,IF(Armybuilder!$C87='Unit Stats'!$A$30,'Unit Stats'!G$30,IF(Armybuilder!$C87='Unit Stats'!$A$31,'Unit Stats'!G$31,IF(Armybuilder!$C87='Unit Stats'!$A$32,'Unit Stats'!G$32,IF(Armybuilder!$C87='Unit Stats'!$A$33,'Unit Stats'!G$33,IF(Armybuilder!$C87='Unit Stats'!$A$34,'Unit Stats'!G$34,IF(Armybuilder!$C87='Unit Stats'!$A$35,'Unit Stats'!G$35,IF(Armybuilder!$C87='Unit Stats'!$A$36,'Unit Stats'!G$36,IF(Armybuilder!$C87='Unit Stats'!$A$37,'Unit Stats'!G$37,IF(Armybuilder!$C87='Unit Stats'!$A$38,'Unit Stats'!G$38,IF(Armybuilder!$C87='Unit Stats'!$A$39,'Unit Stats'!G$39,IF(Armybuilder!$C87='Unit Stats'!$A$40,'Unit Stats'!G$40,IF(Armybuilder!$C87='Unit Stats'!$A$41,'Unit Stats'!G$41,IF(Armybuilder!$C87='Unit Stats'!$A$42,'Unit Stats'!G$42,IF(Armybuilder!$C87='Unit Stats'!$A$43,'Unit Stats'!G$43,IF(Armybuilder!$C87='Unit Stats'!$A$44,'Unit Stats'!G$44,IF(Armybuilder!$C87='Unit Stats'!$A$45,'Unit Stats'!G$45,IF(Armybuilder!$C87='Unit Stats'!$A$46,'Unit Stats'!G$46,IF(Armybuilder!$C87='Unit Stats'!$A$47,'Unit Stats'!G$47,IF(Armybuilder!$C87='Unit Stats'!$A$48,'Unit Stats'!G$48,IF(Armybuilder!$C87='Unit Stats'!$A$49,'Unit Stats'!G$49,IF(Armybuilder!$C87='Unit Stats'!$A$50,'Unit Stats'!G$50,IF(Armybuilder!$C87='Unit Stats'!$A$51,'Unit Stats'!G$51,IF(Armybuilder!$C87='Unit Stats'!$A$52,'Unit Stats'!G$52,IF(Armybuilder!$C87='Unit Stats'!$A$53,'Unit Stats'!G$53,IF(Armybuilder!$C87='Unit Stats'!$A$54,'Unit Stats'!G$54,IF(Armybuilder!$C87='Unit Stats'!$A$55,'Unit Stats'!G$55,))))))))))))))))))))))))))))))))))))))))))))))))))))))</f>
        <v>0</v>
      </c>
      <c r="J87" s="44">
        <f>IF(Armybuilder!$C87='Unit Stats'!$A$2,'Unit Stats'!H$2,IF(Armybuilder!$C87='Unit Stats'!$A$3,'Unit Stats'!H$3,IF(Armybuilder!$C87='Unit Stats'!$A$4,'Unit Stats'!H$4,IF(Armybuilder!$C87='Unit Stats'!$A$5,'Unit Stats'!H$5,IF(Armybuilder!$C87='Unit Stats'!$A$6,'Unit Stats'!H$6,IF(Armybuilder!$C87='Unit Stats'!$A$7,'Unit Stats'!H$7,IF(Armybuilder!$C87='Unit Stats'!$A$8,'Unit Stats'!H$8,IF(Armybuilder!$C87='Unit Stats'!$A$9,'Unit Stats'!H$9,IF(Armybuilder!$C87='Unit Stats'!$A$10,'Unit Stats'!H$10,IF(Armybuilder!$C87='Unit Stats'!$A$11,'Unit Stats'!H$11,IF(Armybuilder!$C87='Unit Stats'!$A$12,'Unit Stats'!H$12,IF(Armybuilder!$C87='Unit Stats'!$A$13,'Unit Stats'!H$13,IF(Armybuilder!$C87='Unit Stats'!$A$14,'Unit Stats'!H$14,IF(Armybuilder!$C87='Unit Stats'!$A$15,'Unit Stats'!H$15,IF(Armybuilder!$C87='Unit Stats'!$A$16,'Unit Stats'!H$16,IF(Armybuilder!$C87='Unit Stats'!$A$17,'Unit Stats'!H$17,IF(Armybuilder!$C87='Unit Stats'!$A$18,'Unit Stats'!H$18,IF(Armybuilder!$C87='Unit Stats'!$A$19,'Unit Stats'!H$19,IF(Armybuilder!$C87='Unit Stats'!$A$20,'Unit Stats'!H$20,IF(Armybuilder!$C87='Unit Stats'!$A$21,'Unit Stats'!H$21,IF(Armybuilder!$C87='Unit Stats'!$A$22,'Unit Stats'!H$22,IF(Armybuilder!$C87='Unit Stats'!$A$23,'Unit Stats'!H$23,IF(Armybuilder!$C87='Unit Stats'!$A$24,'Unit Stats'!H$24,IF(Armybuilder!$C87='Unit Stats'!$A$25,'Unit Stats'!H$25,IF(Armybuilder!$C87='Unit Stats'!$A$26,'Unit Stats'!H$26,IF(Armybuilder!$C87='Unit Stats'!$A$27,'Unit Stats'!H$27,IF(Armybuilder!$C87='Unit Stats'!$A$28,'Unit Stats'!H$28,IF(Armybuilder!$C87='Unit Stats'!$A$29,'Unit Stats'!H$29,IF(Armybuilder!$C87='Unit Stats'!$A$30,'Unit Stats'!H$30,IF(Armybuilder!$C87='Unit Stats'!$A$31,'Unit Stats'!H$31,IF(Armybuilder!$C87='Unit Stats'!$A$32,'Unit Stats'!H$32,IF(Armybuilder!$C87='Unit Stats'!$A$33,'Unit Stats'!H$33,IF(Armybuilder!$C87='Unit Stats'!$A$34,'Unit Stats'!H$34,IF(Armybuilder!$C87='Unit Stats'!$A$35,'Unit Stats'!H$35,IF(Armybuilder!$C87='Unit Stats'!$A$36,'Unit Stats'!H$36,IF(Armybuilder!$C87='Unit Stats'!$A$37,'Unit Stats'!H$37,IF(Armybuilder!$C87='Unit Stats'!$A$38,'Unit Stats'!H$38,IF(Armybuilder!$C87='Unit Stats'!$A$39,'Unit Stats'!H$39,IF(Armybuilder!$C87='Unit Stats'!$A$40,'Unit Stats'!H$40,IF(Armybuilder!$C87='Unit Stats'!$A$41,'Unit Stats'!H$41,IF(Armybuilder!$C87='Unit Stats'!$A$42,'Unit Stats'!H$42,IF(Armybuilder!$C87='Unit Stats'!$A$43,'Unit Stats'!H$43,IF(Armybuilder!$C87='Unit Stats'!$A$44,'Unit Stats'!H$44,IF(Armybuilder!$C87='Unit Stats'!$A$45,'Unit Stats'!H$45,IF(Armybuilder!$C87='Unit Stats'!$A$46,'Unit Stats'!H$46,IF(Armybuilder!$C87='Unit Stats'!$A$47,'Unit Stats'!H$47,IF(Armybuilder!$C87='Unit Stats'!$A$48,'Unit Stats'!H$48,IF(Armybuilder!$C87='Unit Stats'!$A$49,'Unit Stats'!H$49,IF(Armybuilder!$C87='Unit Stats'!$A$50,'Unit Stats'!H$50,IF(Armybuilder!$C87='Unit Stats'!$A$51,'Unit Stats'!H$51,IF(Armybuilder!$C87='Unit Stats'!$A$52,'Unit Stats'!H$52,IF(Armybuilder!$C87='Unit Stats'!$A$53,'Unit Stats'!H$53,IF(Armybuilder!$C87='Unit Stats'!$A$54,'Unit Stats'!H$54,IF(Armybuilder!$C87='Unit Stats'!$A$55,'Unit Stats'!H$55,))))))))))))))))))))))))))))))))))))))))))))))))))))))</f>
        <v>0</v>
      </c>
      <c r="K87" s="45">
        <f>IF(Armybuilder!$C87='Unit Stats'!$A$2,'Unit Stats'!I$2,IF(Armybuilder!$C87='Unit Stats'!$A$3,'Unit Stats'!I$3,IF(Armybuilder!$C87='Unit Stats'!$A$4,'Unit Stats'!I$4,IF(Armybuilder!$C87='Unit Stats'!$A$5,'Unit Stats'!I$5,IF(Armybuilder!$C87='Unit Stats'!$A$6,'Unit Stats'!I$6,IF(Armybuilder!$C87='Unit Stats'!$A$7,'Unit Stats'!I$7,IF(Armybuilder!$C87='Unit Stats'!$A$8,'Unit Stats'!I$8,IF(Armybuilder!$C87='Unit Stats'!$A$9,'Unit Stats'!I$9,IF(Armybuilder!$C87='Unit Stats'!$A$10,'Unit Stats'!I$10,IF(Armybuilder!$C87='Unit Stats'!$A$11,'Unit Stats'!I$11,IF(Armybuilder!$C87='Unit Stats'!$A$12,'Unit Stats'!I$12,IF(Armybuilder!$C87='Unit Stats'!$A$13,'Unit Stats'!I$13,IF(Armybuilder!$C87='Unit Stats'!$A$14,'Unit Stats'!I$14,IF(Armybuilder!$C87='Unit Stats'!$A$15,'Unit Stats'!I$15,IF(Armybuilder!$C87='Unit Stats'!$A$16,'Unit Stats'!I$16,IF(Armybuilder!$C87='Unit Stats'!$A$17,'Unit Stats'!I$17,IF(Armybuilder!$C87='Unit Stats'!$A$18,'Unit Stats'!I$18,IF(Armybuilder!$C87='Unit Stats'!$A$19,'Unit Stats'!I$19,IF(Armybuilder!$C87='Unit Stats'!$A$20,'Unit Stats'!I$20,IF(Armybuilder!$C87='Unit Stats'!$A$21,'Unit Stats'!I$21,IF(Armybuilder!$C87='Unit Stats'!$A$22,'Unit Stats'!I$22,IF(Armybuilder!$C87='Unit Stats'!$A$23,'Unit Stats'!I$23,IF(Armybuilder!$C87='Unit Stats'!$A$24,'Unit Stats'!I$24,IF(Armybuilder!$C87='Unit Stats'!$A$25,'Unit Stats'!I$25,IF(Armybuilder!$C87='Unit Stats'!$A$26,'Unit Stats'!I$26,IF(Armybuilder!$C87='Unit Stats'!$A$27,'Unit Stats'!I$27,IF(Armybuilder!$C87='Unit Stats'!$A$28,'Unit Stats'!I$28,IF(Armybuilder!$C87='Unit Stats'!$A$29,'Unit Stats'!I$29,IF(Armybuilder!$C87='Unit Stats'!$A$30,'Unit Stats'!I$30,IF(Armybuilder!$C87='Unit Stats'!$A$31,'Unit Stats'!I$31,IF(Armybuilder!$C87='Unit Stats'!$A$32,'Unit Stats'!I$32,IF(Armybuilder!$C87='Unit Stats'!$A$33,'Unit Stats'!I$33,IF(Armybuilder!$C87='Unit Stats'!$A$34,'Unit Stats'!I$34,IF(Armybuilder!$C87='Unit Stats'!$A$35,'Unit Stats'!I$35,IF(Armybuilder!$C87='Unit Stats'!$A$36,'Unit Stats'!I$36,IF(Armybuilder!$C87='Unit Stats'!$A$37,'Unit Stats'!I$37,IF(Armybuilder!$C87='Unit Stats'!$A$38,'Unit Stats'!I$38,IF(Armybuilder!$C87='Unit Stats'!$A$39,'Unit Stats'!I$39,IF(Armybuilder!$C87='Unit Stats'!$A$40,'Unit Stats'!I$40,IF(Armybuilder!$C87='Unit Stats'!$A$41,'Unit Stats'!I$41,IF(Armybuilder!$C87='Unit Stats'!$A$42,'Unit Stats'!I$42,IF(Armybuilder!$C87='Unit Stats'!$A$43,'Unit Stats'!I$43,IF(Armybuilder!$C87='Unit Stats'!$A$44,'Unit Stats'!I$44,IF(Armybuilder!$C87='Unit Stats'!$A$45,'Unit Stats'!I$45,IF(Armybuilder!$C87='Unit Stats'!$A$46,'Unit Stats'!I$46,IF(Armybuilder!$C87='Unit Stats'!$A$47,'Unit Stats'!I$47,IF(Armybuilder!$C87='Unit Stats'!$A$48,'Unit Stats'!I$48,IF(Armybuilder!$C87='Unit Stats'!$A$49,'Unit Stats'!I$49,IF(Armybuilder!$C87='Unit Stats'!$A$50,'Unit Stats'!I$50,IF(Armybuilder!$C87='Unit Stats'!$A$51,'Unit Stats'!I$51,IF(Armybuilder!$C87='Unit Stats'!$A$52,'Unit Stats'!I$52,IF(Armybuilder!$C87='Unit Stats'!$A$53,'Unit Stats'!I$53,IF(Armybuilder!$C87='Unit Stats'!$A$54,'Unit Stats'!I$54,IF(Armybuilder!$C87='Unit Stats'!$A$55,'Unit Stats'!I$55,))))))))))))))))))))))))))))))))))))))))))))))))))))))</f>
        <v>0</v>
      </c>
      <c r="L87" s="44">
        <f>IF(Armybuilder!$C87='Unit Stats'!$A$2,'Unit Stats'!J$2,IF(Armybuilder!$C87='Unit Stats'!$A$3,'Unit Stats'!J$3,IF(Armybuilder!$C87='Unit Stats'!$A$4,'Unit Stats'!J$4,IF(Armybuilder!$C87='Unit Stats'!$A$5,'Unit Stats'!J$5,IF(Armybuilder!$C87='Unit Stats'!$A$6,'Unit Stats'!J$6,IF(Armybuilder!$C87='Unit Stats'!$A$7,'Unit Stats'!J$7,IF(Armybuilder!$C87='Unit Stats'!$A$8,'Unit Stats'!J$8,IF(Armybuilder!$C87='Unit Stats'!$A$9,'Unit Stats'!J$9,IF(Armybuilder!$C87='Unit Stats'!$A$10,'Unit Stats'!J$10,IF(Armybuilder!$C87='Unit Stats'!$A$11,'Unit Stats'!J$11,IF(Armybuilder!$C87='Unit Stats'!$A$12,'Unit Stats'!J$12,IF(Armybuilder!$C87='Unit Stats'!$A$13,'Unit Stats'!J$13,IF(Armybuilder!$C87='Unit Stats'!$A$14,'Unit Stats'!J$14,IF(Armybuilder!$C87='Unit Stats'!$A$15,'Unit Stats'!J$15,IF(Armybuilder!$C87='Unit Stats'!$A$16,'Unit Stats'!J$16,IF(Armybuilder!$C87='Unit Stats'!$A$17,'Unit Stats'!J$17,IF(Armybuilder!$C87='Unit Stats'!$A$18,'Unit Stats'!J$18,IF(Armybuilder!$C87='Unit Stats'!$A$19,'Unit Stats'!J$19,IF(Armybuilder!$C87='Unit Stats'!$A$20,'Unit Stats'!J$20,IF(Armybuilder!$C87='Unit Stats'!$A$21,'Unit Stats'!J$21,IF(Armybuilder!$C87='Unit Stats'!$A$22,'Unit Stats'!J$22,IF(Armybuilder!$C87='Unit Stats'!$A$23,'Unit Stats'!J$23,IF(Armybuilder!$C87='Unit Stats'!$A$24,'Unit Stats'!J$24,IF(Armybuilder!$C87='Unit Stats'!$A$25,'Unit Stats'!J$25,IF(Armybuilder!$C87='Unit Stats'!$A$26,'Unit Stats'!J$26,IF(Armybuilder!$C87='Unit Stats'!$A$27,'Unit Stats'!J$27,IF(Armybuilder!$C87='Unit Stats'!$A$28,'Unit Stats'!J$28,IF(Armybuilder!$C87='Unit Stats'!$A$29,'Unit Stats'!J$29,IF(Armybuilder!$C87='Unit Stats'!$A$30,'Unit Stats'!J$30,IF(Armybuilder!$C87='Unit Stats'!$A$31,'Unit Stats'!J$31,IF(Armybuilder!$C87='Unit Stats'!$A$32,'Unit Stats'!J$32,IF(Armybuilder!$C87='Unit Stats'!$A$33,'Unit Stats'!J$33,IF(Armybuilder!$C87='Unit Stats'!$A$34,'Unit Stats'!J$34,IF(Armybuilder!$C87='Unit Stats'!$A$35,'Unit Stats'!J$35,IF(Armybuilder!$C87='Unit Stats'!$A$36,'Unit Stats'!J$36,IF(Armybuilder!$C87='Unit Stats'!$A$37,'Unit Stats'!J$37,IF(Armybuilder!$C87='Unit Stats'!$A$38,'Unit Stats'!J$38,IF(Armybuilder!$C87='Unit Stats'!$A$39,'Unit Stats'!J$39,IF(Armybuilder!$C87='Unit Stats'!$A$40,'Unit Stats'!J$40,IF(Armybuilder!$C87='Unit Stats'!$A$41,'Unit Stats'!J$41,IF(Armybuilder!$C87='Unit Stats'!$A$42,'Unit Stats'!J$42,IF(Armybuilder!$C87='Unit Stats'!$A$43,'Unit Stats'!J$43,IF(Armybuilder!$C87='Unit Stats'!$A$44,'Unit Stats'!J$44,IF(Armybuilder!$C87='Unit Stats'!$A$45,'Unit Stats'!J$45,IF(Armybuilder!$C87='Unit Stats'!$A$46,'Unit Stats'!J$46,IF(Armybuilder!$C87='Unit Stats'!$A$47,'Unit Stats'!J$47,IF(Armybuilder!$C87='Unit Stats'!$A$48,'Unit Stats'!J$48,IF(Armybuilder!$C87='Unit Stats'!$A$49,'Unit Stats'!J$49,IF(Armybuilder!$C87='Unit Stats'!$A$50,'Unit Stats'!J$50,IF(Armybuilder!$C87='Unit Stats'!$A$51,'Unit Stats'!J$51,IF(Armybuilder!$C87='Unit Stats'!$A$52,'Unit Stats'!J$52,IF(Armybuilder!$C87='Unit Stats'!$A$53,'Unit Stats'!J$53,IF(Armybuilder!$C87='Unit Stats'!$A$54,'Unit Stats'!J$54,IF(Armybuilder!$C87='Unit Stats'!$A$55,'Unit Stats'!J$55,))))))))))))))))))))))))))))))))))))))))))))))))))))))</f>
        <v>0</v>
      </c>
      <c r="M87" s="48">
        <f>IF(Armybuilder!$C87='Unit Stats'!$A$2,'Unit Stats'!K$2,IF(Armybuilder!$C87='Unit Stats'!$A$3,'Unit Stats'!K$3,IF(Armybuilder!$C87='Unit Stats'!$A$4,'Unit Stats'!K$4,IF(Armybuilder!$C87='Unit Stats'!$A$5,'Unit Stats'!K$5,IF(Armybuilder!$C87='Unit Stats'!$A$6,'Unit Stats'!K$6,IF(Armybuilder!$C87='Unit Stats'!$A$7,'Unit Stats'!K$7,IF(Armybuilder!$C87='Unit Stats'!$A$8,'Unit Stats'!K$8,IF(Armybuilder!$C87='Unit Stats'!$A$9,'Unit Stats'!K$9,IF(Armybuilder!$C87='Unit Stats'!$A$10,'Unit Stats'!K$10,IF(Armybuilder!$C87='Unit Stats'!$A$11,'Unit Stats'!K$11,IF(Armybuilder!$C87='Unit Stats'!$A$12,'Unit Stats'!K$12,IF(Armybuilder!$C87='Unit Stats'!$A$13,'Unit Stats'!K$13,IF(Armybuilder!$C87='Unit Stats'!$A$14,'Unit Stats'!K$14,IF(Armybuilder!$C87='Unit Stats'!$A$15,'Unit Stats'!K$15,IF(Armybuilder!$C87='Unit Stats'!$A$16,'Unit Stats'!K$16,IF(Armybuilder!$C87='Unit Stats'!$A$17,'Unit Stats'!K$17,IF(Armybuilder!$C87='Unit Stats'!$A$18,'Unit Stats'!K$18,IF(Armybuilder!$C87='Unit Stats'!$A$19,'Unit Stats'!K$19,IF(Armybuilder!$C87='Unit Stats'!$A$20,'Unit Stats'!K$20,IF(Armybuilder!$C87='Unit Stats'!$A$21,'Unit Stats'!K$21,IF(Armybuilder!$C87='Unit Stats'!$A$22,'Unit Stats'!K$22,IF(Armybuilder!$C87='Unit Stats'!$A$23,'Unit Stats'!K$23,IF(Armybuilder!$C87='Unit Stats'!$A$24,'Unit Stats'!K$24,IF(Armybuilder!$C87='Unit Stats'!$A$25,'Unit Stats'!K$25,IF(Armybuilder!$C87='Unit Stats'!$A$26,'Unit Stats'!K$26,IF(Armybuilder!$C87='Unit Stats'!$A$27,'Unit Stats'!K$27,IF(Armybuilder!$C87='Unit Stats'!$A$28,'Unit Stats'!K$28,IF(Armybuilder!$C87='Unit Stats'!$A$29,'Unit Stats'!K$29,IF(Armybuilder!$C87='Unit Stats'!$A$30,'Unit Stats'!K$30,IF(Armybuilder!$C87='Unit Stats'!$A$31,'Unit Stats'!K$31,IF(Armybuilder!$C87='Unit Stats'!$A$32,'Unit Stats'!K$32,IF(Armybuilder!$C87='Unit Stats'!$A$33,'Unit Stats'!K$33,IF(Armybuilder!$C87='Unit Stats'!$A$34,'Unit Stats'!K$34,IF(Armybuilder!$C87='Unit Stats'!$A$35,'Unit Stats'!K$35,IF(Armybuilder!$C87='Unit Stats'!$A$36,'Unit Stats'!K$36,IF(Armybuilder!$C87='Unit Stats'!$A$37,'Unit Stats'!K$37,IF(Armybuilder!$C87='Unit Stats'!$A$38,'Unit Stats'!K$38,IF(Armybuilder!$C87='Unit Stats'!$A$39,'Unit Stats'!K$39,IF(Armybuilder!$C87='Unit Stats'!$A$40,'Unit Stats'!K$40,IF(Armybuilder!$C87='Unit Stats'!$A$41,'Unit Stats'!K$41,IF(Armybuilder!$C87='Unit Stats'!$A$42,'Unit Stats'!K$42,IF(Armybuilder!$C87='Unit Stats'!$A$43,'Unit Stats'!K$43,IF(Armybuilder!$C87='Unit Stats'!$A$44,'Unit Stats'!K$44,IF(Armybuilder!$C87='Unit Stats'!$A$45,'Unit Stats'!K$45,IF(Armybuilder!$C87='Unit Stats'!$A$46,'Unit Stats'!K$46,IF(Armybuilder!$C87='Unit Stats'!$A$47,'Unit Stats'!K$47,IF(Armybuilder!$C87='Unit Stats'!$A$48,'Unit Stats'!K$48,IF(Armybuilder!$C87='Unit Stats'!$A$49,'Unit Stats'!K$49,IF(Armybuilder!$C87='Unit Stats'!$A$50,'Unit Stats'!K$50,IF(Armybuilder!$C87='Unit Stats'!$A$51,'Unit Stats'!K$51,IF(Armybuilder!$C87='Unit Stats'!$A$52,'Unit Stats'!K$52,IF(Armybuilder!$C87='Unit Stats'!$A$53,'Unit Stats'!K$53,IF(Armybuilder!$C87='Unit Stats'!$A$54,'Unit Stats'!K$54,IF(Armybuilder!$C87='Unit Stats'!$A$55,'Unit Stats'!K$55,))))))))))))))))))))))))))))))))))))))))))))))))))))))</f>
        <v>0</v>
      </c>
      <c r="N87" s="46">
        <f>IF(Armybuilder!$C87='Unit Stats'!$A$2,'Unit Stats'!L$2,IF(Armybuilder!$C87='Unit Stats'!$A$3,'Unit Stats'!L$3,IF(Armybuilder!$C87='Unit Stats'!$A$4,'Unit Stats'!L$4,IF(Armybuilder!$C87='Unit Stats'!$A$5,'Unit Stats'!L$5,IF(Armybuilder!$C87='Unit Stats'!$A$6,'Unit Stats'!L$6,IF(Armybuilder!$C87='Unit Stats'!$A$7,'Unit Stats'!L$7,IF(Armybuilder!$C87='Unit Stats'!$A$8,'Unit Stats'!L$8,IF(Armybuilder!$C87='Unit Stats'!$A$9,'Unit Stats'!L$9,IF(Armybuilder!$C87='Unit Stats'!$A$10,'Unit Stats'!L$10,IF(Armybuilder!$C87='Unit Stats'!$A$11,'Unit Stats'!L$11,IF(Armybuilder!$C87='Unit Stats'!$A$12,'Unit Stats'!L$12,IF(Armybuilder!$C87='Unit Stats'!$A$13,'Unit Stats'!L$13,IF(Armybuilder!$C87='Unit Stats'!$A$14,'Unit Stats'!L$14,IF(Armybuilder!$C87='Unit Stats'!$A$15,'Unit Stats'!L$15,IF(Armybuilder!$C87='Unit Stats'!$A$16,'Unit Stats'!L$16,IF(Armybuilder!$C87='Unit Stats'!$A$17,'Unit Stats'!L$17,IF(Armybuilder!$C87='Unit Stats'!$A$18,'Unit Stats'!L$18,IF(Armybuilder!$C87='Unit Stats'!$A$19,'Unit Stats'!L$19,IF(Armybuilder!$C87='Unit Stats'!$A$20,'Unit Stats'!L$20,IF(Armybuilder!$C87='Unit Stats'!$A$21,'Unit Stats'!L$21,IF(Armybuilder!$C87='Unit Stats'!$A$22,'Unit Stats'!L$22,IF(Armybuilder!$C87='Unit Stats'!$A$23,'Unit Stats'!L$23,IF(Armybuilder!$C87='Unit Stats'!$A$24,'Unit Stats'!L$24,IF(Armybuilder!$C87='Unit Stats'!$A$25,'Unit Stats'!L$25,IF(Armybuilder!$C87='Unit Stats'!$A$26,'Unit Stats'!L$26,IF(Armybuilder!$C87='Unit Stats'!$A$27,'Unit Stats'!L$27,IF(Armybuilder!$C87='Unit Stats'!$A$28,'Unit Stats'!L$28,IF(Armybuilder!$C87='Unit Stats'!$A$29,'Unit Stats'!L$29,IF(Armybuilder!$C87='Unit Stats'!$A$30,'Unit Stats'!L$30,IF(Armybuilder!$C87='Unit Stats'!$A$31,'Unit Stats'!L$31,IF(Armybuilder!$C87='Unit Stats'!$A$32,'Unit Stats'!L$32,IF(Armybuilder!$C87='Unit Stats'!$A$33,'Unit Stats'!L$33,IF(Armybuilder!$C87='Unit Stats'!$A$34,'Unit Stats'!L$34,IF(Armybuilder!$C87='Unit Stats'!$A$35,'Unit Stats'!L$35,IF(Armybuilder!$C87='Unit Stats'!$A$36,'Unit Stats'!L$36,IF(Armybuilder!$C87='Unit Stats'!$A$37,'Unit Stats'!L$37,IF(Armybuilder!$C87='Unit Stats'!$A$38,'Unit Stats'!L$38,IF(Armybuilder!$C87='Unit Stats'!$A$39,'Unit Stats'!L$39,IF(Armybuilder!$C87='Unit Stats'!$A$40,'Unit Stats'!L$40,IF(Armybuilder!$C87='Unit Stats'!$A$41,'Unit Stats'!L$41,IF(Armybuilder!$C87='Unit Stats'!$A$42,'Unit Stats'!L$42,IF(Armybuilder!$C87='Unit Stats'!$A$43,'Unit Stats'!L$43,IF(Armybuilder!$C87='Unit Stats'!$A$44,'Unit Stats'!L$44,IF(Armybuilder!$C87='Unit Stats'!$A$45,'Unit Stats'!L$45,IF(Armybuilder!$C87='Unit Stats'!$A$46,'Unit Stats'!L$46,IF(Armybuilder!$C87='Unit Stats'!$A$47,'Unit Stats'!L$47,IF(Armybuilder!$C87='Unit Stats'!$A$48,'Unit Stats'!L$48,IF(Armybuilder!$C87='Unit Stats'!$A$49,'Unit Stats'!L$49,IF(Armybuilder!$C87='Unit Stats'!$A$50,'Unit Stats'!L$50,IF(Armybuilder!$C87='Unit Stats'!$A$51,'Unit Stats'!L$51,IF(Armybuilder!$C87='Unit Stats'!$A$52,'Unit Stats'!L$52,IF(Armybuilder!$C87='Unit Stats'!$A$53,'Unit Stats'!L$53,IF(Armybuilder!$C87='Unit Stats'!$A$54,'Unit Stats'!L$54,IF(Armybuilder!$C87='Unit Stats'!$A$55,'Unit Stats'!L$55,))))))))))))))))))))))))))))))))))))))))))))))))))))))</f>
        <v>0</v>
      </c>
      <c r="O87" s="45">
        <f>IF(Armybuilder!$C87='Unit Stats'!$A$2,'Unit Stats'!M$2,IF(Armybuilder!$C87='Unit Stats'!$A$3,'Unit Stats'!M$3,IF(Armybuilder!$C87='Unit Stats'!$A$4,'Unit Stats'!M$4,IF(Armybuilder!$C87='Unit Stats'!$A$5,'Unit Stats'!M$5,IF(Armybuilder!$C87='Unit Stats'!$A$6,'Unit Stats'!M$6,IF(Armybuilder!$C87='Unit Stats'!$A$7,'Unit Stats'!M$7,IF(Armybuilder!$C87='Unit Stats'!$A$8,'Unit Stats'!M$8,IF(Armybuilder!$C87='Unit Stats'!$A$9,'Unit Stats'!M$9,IF(Armybuilder!$C87='Unit Stats'!$A$10,'Unit Stats'!M$10,IF(Armybuilder!$C87='Unit Stats'!$A$11,'Unit Stats'!M$11,IF(Armybuilder!$C87='Unit Stats'!$A$12,'Unit Stats'!M$12,IF(Armybuilder!$C87='Unit Stats'!$A$13,'Unit Stats'!M$13,IF(Armybuilder!$C87='Unit Stats'!$A$14,'Unit Stats'!M$14,IF(Armybuilder!$C87='Unit Stats'!$A$15,'Unit Stats'!M$15,IF(Armybuilder!$C87='Unit Stats'!$A$16,'Unit Stats'!M$16,IF(Armybuilder!$C87='Unit Stats'!$A$17,'Unit Stats'!M$17,IF(Armybuilder!$C87='Unit Stats'!$A$18,'Unit Stats'!M$18,IF(Armybuilder!$C87='Unit Stats'!$A$19,'Unit Stats'!M$19,IF(Armybuilder!$C87='Unit Stats'!$A$20,'Unit Stats'!M$20,IF(Armybuilder!$C87='Unit Stats'!$A$21,'Unit Stats'!M$21,IF(Armybuilder!$C87='Unit Stats'!$A$22,'Unit Stats'!M$22,IF(Armybuilder!$C87='Unit Stats'!$A$23,'Unit Stats'!M$23,IF(Armybuilder!$C87='Unit Stats'!$A$24,'Unit Stats'!M$24,IF(Armybuilder!$C87='Unit Stats'!$A$25,'Unit Stats'!M$25,IF(Armybuilder!$C87='Unit Stats'!$A$26,'Unit Stats'!M$26,IF(Armybuilder!$C87='Unit Stats'!$A$27,'Unit Stats'!M$27,IF(Armybuilder!$C87='Unit Stats'!$A$28,'Unit Stats'!M$28,IF(Armybuilder!$C87='Unit Stats'!$A$29,'Unit Stats'!M$29,IF(Armybuilder!$C87='Unit Stats'!$A$30,'Unit Stats'!M$30,IF(Armybuilder!$C87='Unit Stats'!$A$31,'Unit Stats'!M$31,IF(Armybuilder!$C87='Unit Stats'!$A$32,'Unit Stats'!M$32,IF(Armybuilder!$C87='Unit Stats'!$A$33,'Unit Stats'!M$33,IF(Armybuilder!$C87='Unit Stats'!$A$34,'Unit Stats'!M$34,IF(Armybuilder!$C87='Unit Stats'!$A$35,'Unit Stats'!M$35,IF(Armybuilder!$C87='Unit Stats'!$A$36,'Unit Stats'!M$36,IF(Armybuilder!$C87='Unit Stats'!$A$37,'Unit Stats'!M$37,IF(Armybuilder!$C87='Unit Stats'!$A$38,'Unit Stats'!M$38,IF(Armybuilder!$C87='Unit Stats'!$A$39,'Unit Stats'!M$39,IF(Armybuilder!$C87='Unit Stats'!$A$40,'Unit Stats'!M$40,IF(Armybuilder!$C87='Unit Stats'!$A$41,'Unit Stats'!M$41,IF(Armybuilder!$C87='Unit Stats'!$A$42,'Unit Stats'!M$42,IF(Armybuilder!$C87='Unit Stats'!$A$43,'Unit Stats'!M$43,IF(Armybuilder!$C87='Unit Stats'!$A$44,'Unit Stats'!M$44,IF(Armybuilder!$C87='Unit Stats'!$A$45,'Unit Stats'!M$45,IF(Armybuilder!$C87='Unit Stats'!$A$46,'Unit Stats'!M$46,IF(Armybuilder!$C87='Unit Stats'!$A$47,'Unit Stats'!M$47,IF(Armybuilder!$C87='Unit Stats'!$A$48,'Unit Stats'!M$48,IF(Armybuilder!$C87='Unit Stats'!$A$49,'Unit Stats'!M$49,IF(Armybuilder!$C87='Unit Stats'!$A$50,'Unit Stats'!M$50,IF(Armybuilder!$C87='Unit Stats'!$A$51,'Unit Stats'!M$51,IF(Armybuilder!$C87='Unit Stats'!$A$52,'Unit Stats'!M$52,IF(Armybuilder!$C87='Unit Stats'!$A$53,'Unit Stats'!M$53,IF(Armybuilder!$C87='Unit Stats'!$A$54,'Unit Stats'!M$54,IF(Armybuilder!$C87='Unit Stats'!$A$55,'Unit Stats'!M$55,))))))))))))))))))))))))))))))))))))))))))))))))))))))</f>
        <v>0</v>
      </c>
      <c r="P87" s="66">
        <f>IF(Armybuilder!$C87='Unit Stats'!$A$2,'Unit Stats'!N$2,IF(Armybuilder!$C87='Unit Stats'!$A$3,'Unit Stats'!N$3,IF(Armybuilder!$C87='Unit Stats'!$A$4,'Unit Stats'!N$4,IF(Armybuilder!$C87='Unit Stats'!$A$5,'Unit Stats'!N$5,IF(Armybuilder!$C87='Unit Stats'!$A$6,'Unit Stats'!N$6,IF(Armybuilder!$C87='Unit Stats'!$A$7,'Unit Stats'!N$7,IF(Armybuilder!$C87='Unit Stats'!$A$8,'Unit Stats'!N$8,IF(Armybuilder!$C87='Unit Stats'!$A$9,'Unit Stats'!N$9,IF(Armybuilder!$C87='Unit Stats'!$A$10,'Unit Stats'!N$10,IF(Armybuilder!$C87='Unit Stats'!$A$11,'Unit Stats'!N$11,IF(Armybuilder!$C87='Unit Stats'!$A$12,'Unit Stats'!N$12,IF(Armybuilder!$C87='Unit Stats'!$A$13,'Unit Stats'!N$13,IF(Armybuilder!$C87='Unit Stats'!$A$14,'Unit Stats'!N$14,IF(Armybuilder!$C87='Unit Stats'!$A$15,'Unit Stats'!N$15,IF(Armybuilder!$C87='Unit Stats'!$A$16,'Unit Stats'!N$16,IF(Armybuilder!$C87='Unit Stats'!$A$17,'Unit Stats'!N$17,IF(Armybuilder!$C87='Unit Stats'!$A$18,'Unit Stats'!N$18,IF(Armybuilder!$C87='Unit Stats'!$A$19,'Unit Stats'!N$19,IF(Armybuilder!$C87='Unit Stats'!$A$20,'Unit Stats'!N$20,IF(Armybuilder!$C87='Unit Stats'!$A$21,'Unit Stats'!N$21,IF(Armybuilder!$C87='Unit Stats'!$A$22,'Unit Stats'!N$22,IF(Armybuilder!$C87='Unit Stats'!$A$23,'Unit Stats'!N$23,IF(Armybuilder!$C87='Unit Stats'!$A$24,'Unit Stats'!N$24,IF(Armybuilder!$C87='Unit Stats'!$A$25,'Unit Stats'!N$25,IF(Armybuilder!$C87='Unit Stats'!$A$26,'Unit Stats'!N$26,IF(Armybuilder!$C87='Unit Stats'!$A$27,'Unit Stats'!N$27,IF(Armybuilder!$C87='Unit Stats'!$A$28,'Unit Stats'!N$28,IF(Armybuilder!$C87='Unit Stats'!$A$29,'Unit Stats'!N$29,IF(Armybuilder!$C87='Unit Stats'!$A$30,'Unit Stats'!N$30,IF(Armybuilder!$C87='Unit Stats'!$A$31,'Unit Stats'!N$31,IF(Armybuilder!$C87='Unit Stats'!$A$32,'Unit Stats'!N$32,IF(Armybuilder!$C87='Unit Stats'!$A$33,'Unit Stats'!N$33,IF(Armybuilder!$C87='Unit Stats'!$A$34,'Unit Stats'!N$34,IF(Armybuilder!$C87='Unit Stats'!$A$35,'Unit Stats'!N$35,IF(Armybuilder!$C87='Unit Stats'!$A$36,'Unit Stats'!N$36,IF(Armybuilder!$C87='Unit Stats'!$A$37,'Unit Stats'!N$37,IF(Armybuilder!$C87='Unit Stats'!$A$38,'Unit Stats'!N$38,IF(Armybuilder!$C87='Unit Stats'!$A$39,'Unit Stats'!N$39,IF(Armybuilder!$C87='Unit Stats'!$A$40,'Unit Stats'!N$40,IF(Armybuilder!$C87='Unit Stats'!$A$41,'Unit Stats'!N$41,IF(Armybuilder!$C87='Unit Stats'!$A$42,'Unit Stats'!N$42,IF(Armybuilder!$C87='Unit Stats'!$A$43,'Unit Stats'!N$43,IF(Armybuilder!$C87='Unit Stats'!$A$44,'Unit Stats'!N$44,IF(Armybuilder!$C87='Unit Stats'!$A$45,'Unit Stats'!N$45,IF(Armybuilder!$C87='Unit Stats'!$A$46,'Unit Stats'!N$46,IF(Armybuilder!$C87='Unit Stats'!$A$47,'Unit Stats'!N$47,IF(Armybuilder!$C87='Unit Stats'!$A$48,'Unit Stats'!N$48,IF(Armybuilder!$C87='Unit Stats'!$A$49,'Unit Stats'!N$49,IF(Armybuilder!$C87='Unit Stats'!$A$50,'Unit Stats'!N$50,IF(Armybuilder!$C87='Unit Stats'!$A$51,'Unit Stats'!N$51,IF(Armybuilder!$C87='Unit Stats'!$A$52,'Unit Stats'!N$52,IF(Armybuilder!$C87='Unit Stats'!$A$53,'Unit Stats'!N$53,IF(Armybuilder!$C87='Unit Stats'!$A$54,'Unit Stats'!N$54,IF(Armybuilder!$C87='Unit Stats'!$A$55,'Unit Stats'!N$55,))))))))))))))))))))))))))))))))))))))))))))))))))))))</f>
        <v>0</v>
      </c>
      <c r="Q87" s="48">
        <f>IF(Armybuilder!$C87='Unit Stats'!$A$2,'Unit Stats'!$T$2,IF(Armybuilder!$C87='Unit Stats'!$A$3,'Unit Stats'!$T$3,IF(Armybuilder!$C87='Unit Stats'!$A$4,'Unit Stats'!$T$4,IF(Armybuilder!$C87='Unit Stats'!$A$5,'Unit Stats'!$T$5,IF(Armybuilder!$C87='Unit Stats'!$A$6,'Unit Stats'!$T$6,IF(Armybuilder!$C87='Unit Stats'!$A$7,'Unit Stats'!$T$7,IF(Armybuilder!$C87='Unit Stats'!$A$8,'Unit Stats'!$T$8,IF(Armybuilder!$C87='Unit Stats'!$A$9,'Unit Stats'!$T$9,IF(Armybuilder!$C87='Unit Stats'!$A$10,'Unit Stats'!$T$10,IF(Armybuilder!$C87='Unit Stats'!$A$11,'Unit Stats'!$T$11,IF(Armybuilder!$C87='Unit Stats'!$A$12,'Unit Stats'!$T$12,IF(Armybuilder!$C87='Unit Stats'!$A$13,'Unit Stats'!$T$13,IF(Armybuilder!$C87='Unit Stats'!$A$14,'Unit Stats'!$T$14,IF(Armybuilder!$C87='Unit Stats'!$A$15,'Unit Stats'!$T$15,IF(Armybuilder!$C87='Unit Stats'!$A$16,'Unit Stats'!$T$16,IF(Armybuilder!$C87='Unit Stats'!$A$17,'Unit Stats'!$T$17,IF(Armybuilder!$C87='Unit Stats'!$A$18,'Unit Stats'!$T$18,IF(Armybuilder!$C87='Unit Stats'!$A$19,'Unit Stats'!$T$19,IF(Armybuilder!$C87='Unit Stats'!$A$20,'Unit Stats'!$T$20,IF(Armybuilder!$C87='Unit Stats'!$A$21,'Unit Stats'!$T$21,IF(Armybuilder!$C87='Unit Stats'!$A$22,'Unit Stats'!$T$22,IF(Armybuilder!$C87='Unit Stats'!$A$23,'Unit Stats'!$T$23,IF(Armybuilder!$C87='Unit Stats'!$A$24,'Unit Stats'!$T$24,IF(Armybuilder!$C87='Unit Stats'!$A$25,'Unit Stats'!$T$25,IF(Armybuilder!$C87='Unit Stats'!$A$26,'Unit Stats'!$T$26,IF(Armybuilder!$C87='Unit Stats'!$A$27,'Unit Stats'!$T$27,IF(Armybuilder!$C87='Unit Stats'!$A$28,'Unit Stats'!$T$28,IF(Armybuilder!$C87='Unit Stats'!$A$29,'Unit Stats'!$T$29,IF(Armybuilder!$C87='Unit Stats'!$A$30,'Unit Stats'!$T$30,IF(Armybuilder!$C87='Unit Stats'!$A$31,'Unit Stats'!$T$31,IF(Armybuilder!$C87='Unit Stats'!$A$32,'Unit Stats'!$T$32,IF(Armybuilder!$C87='Unit Stats'!$A$33,'Unit Stats'!$T$33,IF(Armybuilder!$C87='Unit Stats'!$A$34,'Unit Stats'!$T$34,IF(Armybuilder!$C87='Unit Stats'!$A$35,'Unit Stats'!$T$35,IF(Armybuilder!$C87='Unit Stats'!$A$36,'Unit Stats'!$T$36,IF(Armybuilder!$C87='Unit Stats'!$A$37,'Unit Stats'!$T$37,IF(Armybuilder!$C87='Unit Stats'!$A$38,'Unit Stats'!$T$38,IF(Armybuilder!$C87='Unit Stats'!$A$39,'Unit Stats'!$T$39,IF(Armybuilder!$C87='Unit Stats'!$A$40,'Unit Stats'!$T$40,IF(Armybuilder!$C87='Unit Stats'!$A$41,'Unit Stats'!$T$41,IF(Armybuilder!$C87='Unit Stats'!$A$42,'Unit Stats'!$T$42,IF(Armybuilder!$C87='Unit Stats'!$A$43,'Unit Stats'!$T$43,IF(Armybuilder!$C87='Unit Stats'!$A$44,'Unit Stats'!$T$44,IF(Armybuilder!$C87='Unit Stats'!$A$45,'Unit Stats'!$T$45,IF(Armybuilder!$C87='Unit Stats'!$A$46,'Unit Stats'!$T$46,IF(Armybuilder!$C87='Unit Stats'!$A$47,'Unit Stats'!$T$47,IF(Armybuilder!$C87='Unit Stats'!$A$48,'Unit Stats'!$T$48,IF(Armybuilder!$C87='Unit Stats'!$A$49,'Unit Stats'!$T$49,IF(Armybuilder!$C87='Unit Stats'!$A$50,'Unit Stats'!$T$50,IF(Armybuilder!$C87='Unit Stats'!$A$51,'Unit Stats'!$T$51,IF(Armybuilder!$C87='Unit Stats'!$A$52,'Unit Stats'!$T$52,IF(Armybuilder!$C87='Unit Stats'!$A$53,'Unit Stats'!$T$53,IF(Armybuilder!$C87='Unit Stats'!$A$54,'Unit Stats'!$T$54,IF(Armybuilder!$C87='Unit Stats'!$A$55,'Unit Stats'!$T$55,IF(Armybuilder!$C87=Wargear!$A$2,Wargear!$B$2,IF(Armybuilder!$C87=Wargear!$A$3,Wargear!$B$3,IF(Armybuilder!$C87=Wargear!$A$4,Wargear!$B$4,IF(Armybuilder!$C87=Wargear!$A$5,Wargear!$B$5,IF(Armybuilder!$C87=Wargear!$A$6,Wargear!$B$6,IF(Armybuilder!$C87=Wargear!$A$7,Wargear!$B$7,'Extra Code Points'!$A84))))))))))))))))))))))))))))))))))))))))))))))))))))))))))))</f>
        <v>0</v>
      </c>
      <c r="R87" s="28">
        <f t="shared" si="2"/>
        <v>0</v>
      </c>
      <c r="S87" s="29">
        <f t="shared" si="3"/>
        <v>1085</v>
      </c>
      <c r="T87" s="46">
        <f>IF(Armybuilder!$C87='Unit Stats'!$A$2,'Unit Stats'!O$2,IF(Armybuilder!$C87='Unit Stats'!$A$3,'Unit Stats'!O$3,IF(Armybuilder!$C87='Unit Stats'!$A$4,'Unit Stats'!O$4,IF(Armybuilder!$C87='Unit Stats'!$A$5,'Unit Stats'!O$5,IF(Armybuilder!$C87='Unit Stats'!$A$6,'Unit Stats'!O$6,IF(Armybuilder!$C87='Unit Stats'!$A$7,'Unit Stats'!O$7,IF(Armybuilder!$C87='Unit Stats'!$A$8,'Unit Stats'!O$8,IF(Armybuilder!$C87='Unit Stats'!$A$9,'Unit Stats'!O$9,IF(Armybuilder!$C87='Unit Stats'!$A$10,'Unit Stats'!O$10,IF(Armybuilder!$C87='Unit Stats'!$A$11,'Unit Stats'!O$11,IF(Armybuilder!$C87='Unit Stats'!$A$12,'Unit Stats'!O$12,IF(Armybuilder!$C87='Unit Stats'!$A$13,'Unit Stats'!O$13,IF(Armybuilder!$C87='Unit Stats'!$A$14,'Unit Stats'!O$14,IF(Armybuilder!$C87='Unit Stats'!$A$15,'Unit Stats'!O$15,IF(Armybuilder!$C87='Unit Stats'!$A$16,'Unit Stats'!O$16,IF(Armybuilder!$C87='Unit Stats'!$A$17,'Unit Stats'!O$17,IF(Armybuilder!$C87='Unit Stats'!$A$18,'Unit Stats'!O$18,IF(Armybuilder!$C87='Unit Stats'!$A$19,'Unit Stats'!O$19,IF(Armybuilder!$C87='Unit Stats'!$A$20,'Unit Stats'!O$20,IF(Armybuilder!$C87='Unit Stats'!$A$21,'Unit Stats'!O$21,IF(Armybuilder!$C87='Unit Stats'!$A$22,'Unit Stats'!O$22,IF(Armybuilder!$C87='Unit Stats'!$A$23,'Unit Stats'!O$23,IF(Armybuilder!$C87='Unit Stats'!$A$24,'Unit Stats'!O$24,IF(Armybuilder!$C87='Unit Stats'!$A$25,'Unit Stats'!O$25,IF(Armybuilder!$C87='Unit Stats'!$A$26,'Unit Stats'!O$26,IF(Armybuilder!$C87='Unit Stats'!$A$27,'Unit Stats'!O$27,IF(Armybuilder!$C87='Unit Stats'!$A$28,'Unit Stats'!O$28,IF(Armybuilder!$C87='Unit Stats'!$A$29,'Unit Stats'!O$29,IF(Armybuilder!$C87='Unit Stats'!$A$30,'Unit Stats'!O$30,IF(Armybuilder!$C87='Unit Stats'!$A$31,'Unit Stats'!O$31,IF(Armybuilder!$C87='Unit Stats'!$A$32,'Unit Stats'!O$32,IF(Armybuilder!$C87='Unit Stats'!$A$33,'Unit Stats'!O$33,IF(Armybuilder!$C87='Unit Stats'!$A$34,'Unit Stats'!O$34,IF(Armybuilder!$C87='Unit Stats'!$A$35,'Unit Stats'!O$35,IF(Armybuilder!$C87='Unit Stats'!$A$36,'Unit Stats'!O$36,IF(Armybuilder!$C87='Unit Stats'!$A$37,'Unit Stats'!O$37,IF(Armybuilder!$C87='Unit Stats'!$A$38,'Unit Stats'!O$38,IF(Armybuilder!$C87='Unit Stats'!$A$39,'Unit Stats'!O$39,IF(Armybuilder!$C87='Unit Stats'!$A$40,'Unit Stats'!O$40,IF(Armybuilder!$C87='Unit Stats'!$A$41,'Unit Stats'!O$41,IF(Armybuilder!$C87='Unit Stats'!$A$42,'Unit Stats'!O$42,IF(Armybuilder!$C87='Unit Stats'!$A$43,'Unit Stats'!O$43,IF(Armybuilder!$C87='Unit Stats'!$A$44,'Unit Stats'!O$44,IF(Armybuilder!$C87='Unit Stats'!$A$45,'Unit Stats'!O$45,IF(Armybuilder!$C87='Unit Stats'!$A$46,'Unit Stats'!O$46,IF(Armybuilder!$C87='Unit Stats'!$A$47,'Unit Stats'!O$47,IF(Armybuilder!$C87='Unit Stats'!$A$48,'Unit Stats'!O$48,IF(Armybuilder!$C87='Unit Stats'!$A$49,'Unit Stats'!O$49,IF(Armybuilder!$C87='Unit Stats'!$A$50,'Unit Stats'!O$50,IF(Armybuilder!$C87='Unit Stats'!$A$51,'Unit Stats'!O$51,IF(Armybuilder!$C87='Unit Stats'!$A$52,'Unit Stats'!O$52,IF(Armybuilder!$C87='Unit Stats'!$A$53,'Unit Stats'!O$53,IF(Armybuilder!$C87='Unit Stats'!$A$54,'Unit Stats'!O$54,IF(Armybuilder!$C87='Unit Stats'!$A$55,'Unit Stats'!O$55,IF(Armybuilder!$C87=Wargear!$A$2,Wargear!C$2,IF(Armybuilder!$C87=Wargear!$A$3,Wargear!C$3,IF(Armybuilder!$C87=Wargear!$A$4,Wargear!C$4,IF(Armybuilder!$C87=Wargear!$A$5,Wargear!C$5,IF(Armybuilder!$C87=Wargear!$A$6,Wargear!C$6,IF(Armybuilder!$C87=Wargear!$A$7,Wargear!C$7,'Extra Code wargear1'!A85))))))))))))))))))))))))))))))))))))))))))))))))))))))))))))</f>
        <v>0</v>
      </c>
      <c r="U87" s="45">
        <f>IF(Armybuilder!$C87='Unit Stats'!$A$2,'Unit Stats'!P$2,IF(Armybuilder!$C87='Unit Stats'!$A$3,'Unit Stats'!P$3,IF(Armybuilder!$C87='Unit Stats'!$A$4,'Unit Stats'!P$4,IF(Armybuilder!$C87='Unit Stats'!$A$5,'Unit Stats'!P$5,IF(Armybuilder!$C87='Unit Stats'!$A$6,'Unit Stats'!P$6,IF(Armybuilder!$C87='Unit Stats'!$A$7,'Unit Stats'!P$7,IF(Armybuilder!$C87='Unit Stats'!$A$8,'Unit Stats'!P$8,IF(Armybuilder!$C87='Unit Stats'!$A$9,'Unit Stats'!P$9,IF(Armybuilder!$C87='Unit Stats'!$A$10,'Unit Stats'!P$10,IF(Armybuilder!$C87='Unit Stats'!$A$11,'Unit Stats'!P$11,IF(Armybuilder!$C87='Unit Stats'!$A$12,'Unit Stats'!P$12,IF(Armybuilder!$C87='Unit Stats'!$A$13,'Unit Stats'!P$13,IF(Armybuilder!$C87='Unit Stats'!$A$14,'Unit Stats'!P$14,IF(Armybuilder!$C87='Unit Stats'!$A$15,'Unit Stats'!P$15,IF(Armybuilder!$C87='Unit Stats'!$A$16,'Unit Stats'!P$16,IF(Armybuilder!$C87='Unit Stats'!$A$17,'Unit Stats'!P$17,IF(Armybuilder!$C87='Unit Stats'!$A$18,'Unit Stats'!P$18,IF(Armybuilder!$C87='Unit Stats'!$A$19,'Unit Stats'!P$19,IF(Armybuilder!$C87='Unit Stats'!$A$20,'Unit Stats'!P$20,IF(Armybuilder!$C87='Unit Stats'!$A$21,'Unit Stats'!P$21,IF(Armybuilder!$C87='Unit Stats'!$A$22,'Unit Stats'!P$22,IF(Armybuilder!$C87='Unit Stats'!$A$23,'Unit Stats'!P$23,IF(Armybuilder!$C87='Unit Stats'!$A$24,'Unit Stats'!P$24,IF(Armybuilder!$C87='Unit Stats'!$A$25,'Unit Stats'!P$25,IF(Armybuilder!$C87='Unit Stats'!$A$26,'Unit Stats'!P$26,IF(Armybuilder!$C87='Unit Stats'!$A$27,'Unit Stats'!P$27,IF(Armybuilder!$C87='Unit Stats'!$A$28,'Unit Stats'!P$28,IF(Armybuilder!$C87='Unit Stats'!$A$29,'Unit Stats'!P$29,IF(Armybuilder!$C87='Unit Stats'!$A$30,'Unit Stats'!P$30,IF(Armybuilder!$C87='Unit Stats'!$A$31,'Unit Stats'!P$31,IF(Armybuilder!$C87='Unit Stats'!$A$32,'Unit Stats'!P$32,IF(Armybuilder!$C87='Unit Stats'!$A$33,'Unit Stats'!P$33,IF(Armybuilder!$C87='Unit Stats'!$A$34,'Unit Stats'!P$34,IF(Armybuilder!$C87='Unit Stats'!$A$35,'Unit Stats'!P$35,IF(Armybuilder!$C87='Unit Stats'!$A$36,'Unit Stats'!P$36,IF(Armybuilder!$C87='Unit Stats'!$A$37,'Unit Stats'!P$37,IF(Armybuilder!$C87='Unit Stats'!$A$38,'Unit Stats'!P$38,IF(Armybuilder!$C87='Unit Stats'!$A$39,'Unit Stats'!P$39,IF(Armybuilder!$C87='Unit Stats'!$A$40,'Unit Stats'!P$40,IF(Armybuilder!$C87='Unit Stats'!$A$41,'Unit Stats'!P$41,IF(Armybuilder!$C87='Unit Stats'!$A$42,'Unit Stats'!P$42,IF(Armybuilder!$C87='Unit Stats'!$A$43,'Unit Stats'!P$43,IF(Armybuilder!$C87='Unit Stats'!$A$44,'Unit Stats'!P$44,IF(Armybuilder!$C87='Unit Stats'!$A$45,'Unit Stats'!P$45,IF(Armybuilder!$C87='Unit Stats'!$A$46,'Unit Stats'!P$46,IF(Armybuilder!$C87='Unit Stats'!$A$47,'Unit Stats'!P$47,IF(Armybuilder!$C87='Unit Stats'!$A$48,'Unit Stats'!P$48,IF(Armybuilder!$C87='Unit Stats'!$A$49,'Unit Stats'!P$49,IF(Armybuilder!$C87='Unit Stats'!$A$50,'Unit Stats'!P$50,IF(Armybuilder!$C87='Unit Stats'!$A$51,'Unit Stats'!P$51,IF(Armybuilder!$C87='Unit Stats'!$A$52,'Unit Stats'!P$52,IF(Armybuilder!$C87='Unit Stats'!$A$53,'Unit Stats'!P$53,IF(Armybuilder!$C87='Unit Stats'!$A$54,'Unit Stats'!P$54,IF(Armybuilder!$C87='Unit Stats'!$A$55,'Unit Stats'!P$55,IF(Armybuilder!$C87=Wargear!$A$2,Wargear!D$2,IF(Armybuilder!$C87=Wargear!$A$3,Wargear!D$3,IF(Armybuilder!$C87=Wargear!$A$4,Wargear!D$4,IF(Armybuilder!$C87=Wargear!$A$5,Wargear!D$5,IF(Armybuilder!$C87=Wargear!$A$6,Wargear!D$6,IF(Armybuilder!$C87=Wargear!$A$7,Wargear!D$7,'Extra Code wargear1'!B85))))))))))))))))))))))))))))))))))))))))))))))))))))))))))))</f>
        <v>0</v>
      </c>
      <c r="V87" s="47">
        <f>IF(Armybuilder!$C87='Unit Stats'!$A$2,'Unit Stats'!Q$2,IF(Armybuilder!$C87='Unit Stats'!$A$3,'Unit Stats'!Q$3,IF(Armybuilder!$C87='Unit Stats'!$A$4,'Unit Stats'!Q$4,IF(Armybuilder!$C87='Unit Stats'!$A$5,'Unit Stats'!Q$5,IF(Armybuilder!$C87='Unit Stats'!$A$6,'Unit Stats'!Q$6,IF(Armybuilder!$C87='Unit Stats'!$A$7,'Unit Stats'!Q$7,IF(Armybuilder!$C87='Unit Stats'!$A$8,'Unit Stats'!Q$8,IF(Armybuilder!$C87='Unit Stats'!$A$9,'Unit Stats'!Q$9,IF(Armybuilder!$C87='Unit Stats'!$A$10,'Unit Stats'!Q$10,IF(Armybuilder!$C87='Unit Stats'!$A$11,'Unit Stats'!Q$11,IF(Armybuilder!$C87='Unit Stats'!$A$12,'Unit Stats'!Q$12,IF(Armybuilder!$C87='Unit Stats'!$A$13,'Unit Stats'!Q$13,IF(Armybuilder!$C87='Unit Stats'!$A$14,'Unit Stats'!Q$14,IF(Armybuilder!$C87='Unit Stats'!$A$15,'Unit Stats'!Q$15,IF(Armybuilder!$C87='Unit Stats'!$A$16,'Unit Stats'!Q$16,IF(Armybuilder!$C87='Unit Stats'!$A$17,'Unit Stats'!Q$17,IF(Armybuilder!$C87='Unit Stats'!$A$18,'Unit Stats'!Q$18,IF(Armybuilder!$C87='Unit Stats'!$A$19,'Unit Stats'!Q$19,IF(Armybuilder!$C87='Unit Stats'!$A$20,'Unit Stats'!Q$20,IF(Armybuilder!$C87='Unit Stats'!$A$21,'Unit Stats'!Q$21,IF(Armybuilder!$C87='Unit Stats'!$A$22,'Unit Stats'!Q$22,IF(Armybuilder!$C87='Unit Stats'!$A$23,'Unit Stats'!Q$23,IF(Armybuilder!$C87='Unit Stats'!$A$24,'Unit Stats'!Q$24,IF(Armybuilder!$C87='Unit Stats'!$A$25,'Unit Stats'!Q$25,IF(Armybuilder!$C87='Unit Stats'!$A$26,'Unit Stats'!Q$26,IF(Armybuilder!$C87='Unit Stats'!$A$27,'Unit Stats'!Q$27,IF(Armybuilder!$C87='Unit Stats'!$A$28,'Unit Stats'!Q$28,IF(Armybuilder!$C87='Unit Stats'!$A$29,'Unit Stats'!Q$29,IF(Armybuilder!$C87='Unit Stats'!$A$30,'Unit Stats'!Q$30,IF(Armybuilder!$C87='Unit Stats'!$A$31,'Unit Stats'!Q$31,IF(Armybuilder!$C87='Unit Stats'!$A$32,'Unit Stats'!Q$32,IF(Armybuilder!$C87='Unit Stats'!$A$33,'Unit Stats'!Q$33,IF(Armybuilder!$C87='Unit Stats'!$A$34,'Unit Stats'!Q$34,IF(Armybuilder!$C87='Unit Stats'!$A$35,'Unit Stats'!Q$35,IF(Armybuilder!$C87='Unit Stats'!$A$36,'Unit Stats'!Q$36,IF(Armybuilder!$C87='Unit Stats'!$A$37,'Unit Stats'!Q$37,IF(Armybuilder!$C87='Unit Stats'!$A$38,'Unit Stats'!Q$38,IF(Armybuilder!$C87='Unit Stats'!$A$39,'Unit Stats'!Q$39,IF(Armybuilder!$C87='Unit Stats'!$A$40,'Unit Stats'!Q$40,IF(Armybuilder!$C87='Unit Stats'!$A$41,'Unit Stats'!Q$41,IF(Armybuilder!$C87='Unit Stats'!$A$42,'Unit Stats'!Q$42,IF(Armybuilder!$C87='Unit Stats'!$A$43,'Unit Stats'!Q$43,IF(Armybuilder!$C87='Unit Stats'!$A$44,'Unit Stats'!Q$44,IF(Armybuilder!$C87='Unit Stats'!$A$45,'Unit Stats'!Q$45,IF(Armybuilder!$C87='Unit Stats'!$A$46,'Unit Stats'!Q$46,IF(Armybuilder!$C87='Unit Stats'!$A$47,'Unit Stats'!Q$47,IF(Armybuilder!$C87='Unit Stats'!$A$48,'Unit Stats'!Q$48,IF(Armybuilder!$C87='Unit Stats'!$A$49,'Unit Stats'!Q$49,IF(Armybuilder!$C87='Unit Stats'!$A$50,'Unit Stats'!Q$50,IF(Armybuilder!$C87='Unit Stats'!$A$51,'Unit Stats'!Q$51,IF(Armybuilder!$C87='Unit Stats'!$A$52,'Unit Stats'!Q$52,IF(Armybuilder!$C87='Unit Stats'!$A$53,'Unit Stats'!Q$53,IF(Armybuilder!$C87='Unit Stats'!$A$54,'Unit Stats'!Q$54,IF(Armybuilder!$C87='Unit Stats'!$A$55,'Unit Stats'!Q$55,IF(Armybuilder!$C87=Wargear!$A$2,Wargear!E$2,IF(Armybuilder!$C87=Wargear!$A$3,Wargear!E$3,IF(Armybuilder!$C87=Wargear!$A$4,Wargear!E$4,IF(Armybuilder!$C87=Wargear!$A$5,Wargear!E$5,IF(Armybuilder!$C87=Wargear!$A$6,Wargear!E$6,IF(Armybuilder!$C87=Wargear!$A$7,Wargear!E$7,'Extra Code wargear1'!C85))))))))))))))))))))))))))))))))))))))))))))))))))))))))))))</f>
        <v>0</v>
      </c>
      <c r="W87" s="24">
        <f>IF(Armybuilder!$C87='Unit Stats'!$A$2,'Unit Stats'!R$2,IF(Armybuilder!$C87='Unit Stats'!$A$3,'Unit Stats'!R$3,IF(Armybuilder!$C87='Unit Stats'!$A$4,'Unit Stats'!R$4,IF(Armybuilder!$C87='Unit Stats'!$A$5,'Unit Stats'!R$5,IF(Armybuilder!$C87='Unit Stats'!$A$6,'Unit Stats'!R$6,IF(Armybuilder!$C87='Unit Stats'!$A$7,'Unit Stats'!R$7,IF(Armybuilder!$C87='Unit Stats'!$A$8,'Unit Stats'!R$8,IF(Armybuilder!$C87='Unit Stats'!$A$9,'Unit Stats'!R$9,IF(Armybuilder!$C87='Unit Stats'!$A$10,'Unit Stats'!R$10,IF(Armybuilder!$C87='Unit Stats'!$A$11,'Unit Stats'!R$11,IF(Armybuilder!$C87='Unit Stats'!$A$12,'Unit Stats'!R$12,IF(Armybuilder!$C87='Unit Stats'!$A$13,'Unit Stats'!R$13,IF(Armybuilder!$C87='Unit Stats'!$A$14,'Unit Stats'!R$14,IF(Armybuilder!$C87='Unit Stats'!$A$15,'Unit Stats'!R$15,IF(Armybuilder!$C87='Unit Stats'!$A$16,'Unit Stats'!R$16,IF(Armybuilder!$C87='Unit Stats'!$A$17,'Unit Stats'!R$17,IF(Armybuilder!$C87='Unit Stats'!$A$18,'Unit Stats'!R$18,IF(Armybuilder!$C87='Unit Stats'!$A$19,'Unit Stats'!R$19,IF(Armybuilder!$C87='Unit Stats'!$A$20,'Unit Stats'!R$20,IF(Armybuilder!$C87='Unit Stats'!$A$21,'Unit Stats'!R$21,IF(Armybuilder!$C87='Unit Stats'!$A$22,'Unit Stats'!R$22,IF(Armybuilder!$C87='Unit Stats'!$A$23,'Unit Stats'!R$23,IF(Armybuilder!$C87='Unit Stats'!$A$24,'Unit Stats'!R$24,IF(Armybuilder!$C87='Unit Stats'!$A$25,'Unit Stats'!R$25,IF(Armybuilder!$C87='Unit Stats'!$A$26,'Unit Stats'!R$26,IF(Armybuilder!$C87='Unit Stats'!$A$27,'Unit Stats'!R$27,IF(Armybuilder!$C87='Unit Stats'!$A$28,'Unit Stats'!R$28,IF(Armybuilder!$C87='Unit Stats'!$A$29,'Unit Stats'!R$29,IF(Armybuilder!$C87='Unit Stats'!$A$30,'Unit Stats'!R$30,IF(Armybuilder!$C87='Unit Stats'!$A$31,'Unit Stats'!R$31,IF(Armybuilder!$C87='Unit Stats'!$A$32,'Unit Stats'!R$32,IF(Armybuilder!$C87='Unit Stats'!$A$33,'Unit Stats'!R$33,IF(Armybuilder!$C87='Unit Stats'!$A$34,'Unit Stats'!R$34,IF(Armybuilder!$C87='Unit Stats'!$A$35,'Unit Stats'!R$35,IF(Armybuilder!$C87='Unit Stats'!$A$36,'Unit Stats'!R$36,IF(Armybuilder!$C87='Unit Stats'!$A$37,'Unit Stats'!R$37,IF(Armybuilder!$C87='Unit Stats'!$A$38,'Unit Stats'!R$38,IF(Armybuilder!$C87='Unit Stats'!$A$39,'Unit Stats'!R$39,IF(Armybuilder!$C87='Unit Stats'!$A$40,'Unit Stats'!R$40,IF(Armybuilder!$C87='Unit Stats'!$A$41,'Unit Stats'!R$41,IF(Armybuilder!$C87='Unit Stats'!$A$42,'Unit Stats'!R$42,IF(Armybuilder!$C87='Unit Stats'!$A$43,'Unit Stats'!R$43,IF(Armybuilder!$C87='Unit Stats'!$A$44,'Unit Stats'!R$44,IF(Armybuilder!$C87='Unit Stats'!$A$45,'Unit Stats'!R$45,IF(Armybuilder!$C87='Unit Stats'!$A$46,'Unit Stats'!R$46,IF(Armybuilder!$C87='Unit Stats'!$A$47,'Unit Stats'!R$47,IF(Armybuilder!$C87='Unit Stats'!$A$48,'Unit Stats'!R$48,IF(Armybuilder!$C87='Unit Stats'!$A$49,'Unit Stats'!R$49,IF(Armybuilder!$C87='Unit Stats'!$A$50,'Unit Stats'!R$50,IF(Armybuilder!$C87='Unit Stats'!$A$51,'Unit Stats'!R$51,IF(Armybuilder!$C87='Unit Stats'!$A$52,'Unit Stats'!R$52,IF(Armybuilder!$C87='Unit Stats'!$A$53,'Unit Stats'!R$53,IF(Armybuilder!$C87='Unit Stats'!$A$54,'Unit Stats'!R$54,IF(Armybuilder!$C87='Unit Stats'!$A$55,'Unit Stats'!R$55,IF(Armybuilder!$C87=Wargear!$A$2,Wargear!F$2,IF(Armybuilder!$C87=Wargear!$A$3,Wargear!F$3,IF(Armybuilder!$C87=Wargear!$A$4,Wargear!F$4,IF(Armybuilder!$C87=Wargear!$A$5,Wargear!F$5,IF(Armybuilder!$C87=Wargear!$A$6,Wargear!F$6,IF(Armybuilder!$C87=Wargear!$A$7,Wargear!F$7,'Extra Code wargear1'!D85))))))))))))))))))))))))))))))))))))))))))))))))))))))))))))</f>
        <v>0</v>
      </c>
      <c r="X87" s="49">
        <f>IF(Armybuilder!$C87='Unit Stats'!$A$2,'Unit Stats'!S$2,IF(Armybuilder!$C87='Unit Stats'!$A$3,'Unit Stats'!S$3,IF(Armybuilder!$C87='Unit Stats'!$A$4,'Unit Stats'!S$4,IF(Armybuilder!$C87='Unit Stats'!$A$5,'Unit Stats'!S$5,IF(Armybuilder!$C87='Unit Stats'!$A$6,'Unit Stats'!S$6,IF(Armybuilder!$C87='Unit Stats'!$A$7,'Unit Stats'!S$7,IF(Armybuilder!$C87='Unit Stats'!$A$8,'Unit Stats'!S$8,IF(Armybuilder!$C87='Unit Stats'!$A$9,'Unit Stats'!S$9,IF(Armybuilder!$C87='Unit Stats'!$A$10,'Unit Stats'!S$10,IF(Armybuilder!$C87='Unit Stats'!$A$11,'Unit Stats'!S$11,IF(Armybuilder!$C87='Unit Stats'!$A$12,'Unit Stats'!S$12,IF(Armybuilder!$C87='Unit Stats'!$A$13,'Unit Stats'!S$13,IF(Armybuilder!$C87='Unit Stats'!$A$14,'Unit Stats'!S$14,IF(Armybuilder!$C87='Unit Stats'!$A$15,'Unit Stats'!S$15,IF(Armybuilder!$C87='Unit Stats'!$A$16,'Unit Stats'!S$16,IF(Armybuilder!$C87='Unit Stats'!$A$17,'Unit Stats'!S$17,IF(Armybuilder!$C87='Unit Stats'!$A$18,'Unit Stats'!S$18,IF(Armybuilder!$C87='Unit Stats'!$A$19,'Unit Stats'!S$19,IF(Armybuilder!$C87='Unit Stats'!$A$20,'Unit Stats'!S$20,IF(Armybuilder!$C87='Unit Stats'!$A$21,'Unit Stats'!S$21,IF(Armybuilder!$C87='Unit Stats'!$A$22,'Unit Stats'!S$22,IF(Armybuilder!$C87='Unit Stats'!$A$23,'Unit Stats'!S$23,IF(Armybuilder!$C87='Unit Stats'!$A$24,'Unit Stats'!S$24,IF(Armybuilder!$C87='Unit Stats'!$A$25,'Unit Stats'!S$25,IF(Armybuilder!$C87='Unit Stats'!$A$26,'Unit Stats'!S$26,IF(Armybuilder!$C87='Unit Stats'!$A$27,'Unit Stats'!S$27,IF(Armybuilder!$C87='Unit Stats'!$A$28,'Unit Stats'!S$28,IF(Armybuilder!$C87='Unit Stats'!$A$29,'Unit Stats'!S$29,IF(Armybuilder!$C87='Unit Stats'!$A$30,'Unit Stats'!S$30,IF(Armybuilder!$C87='Unit Stats'!$A$31,'Unit Stats'!S$31,IF(Armybuilder!$C87='Unit Stats'!$A$32,'Unit Stats'!S$32,IF(Armybuilder!$C87='Unit Stats'!$A$33,'Unit Stats'!S$33,IF(Armybuilder!$C87='Unit Stats'!$A$34,'Unit Stats'!S$34,IF(Armybuilder!$C87='Unit Stats'!$A$35,'Unit Stats'!S$35,IF(Armybuilder!$C87='Unit Stats'!$A$36,'Unit Stats'!S$36,IF(Armybuilder!$C87='Unit Stats'!$A$37,'Unit Stats'!S$37,IF(Armybuilder!$C87='Unit Stats'!$A$38,'Unit Stats'!S$38,IF(Armybuilder!$C87='Unit Stats'!$A$39,'Unit Stats'!S$39,IF(Armybuilder!$C87='Unit Stats'!$A$40,'Unit Stats'!S$40,IF(Armybuilder!$C87='Unit Stats'!$A$41,'Unit Stats'!S$41,IF(Armybuilder!$C87='Unit Stats'!$A$42,'Unit Stats'!S$42,IF(Armybuilder!$C87='Unit Stats'!$A$43,'Unit Stats'!S$43,IF(Armybuilder!$C87='Unit Stats'!$A$44,'Unit Stats'!S$44,IF(Armybuilder!$C87='Unit Stats'!$A$45,'Unit Stats'!S$45,IF(Armybuilder!$C87='Unit Stats'!$A$46,'Unit Stats'!S$46,IF(Armybuilder!$C87='Unit Stats'!$A$47,'Unit Stats'!S$47,IF(Armybuilder!$C87='Unit Stats'!$A$48,'Unit Stats'!S$48,IF(Armybuilder!$C87='Unit Stats'!$A$49,'Unit Stats'!S$49,IF(Armybuilder!$C87='Unit Stats'!$A$50,'Unit Stats'!S$50,IF(Armybuilder!$C87='Unit Stats'!$A$51,'Unit Stats'!S$51,IF(Armybuilder!$C87='Unit Stats'!$A$52,'Unit Stats'!S$52,IF(Armybuilder!$C87='Unit Stats'!$A$53,'Unit Stats'!S$53,IF(Armybuilder!$C87='Unit Stats'!$A$54,'Unit Stats'!S$54,IF(Armybuilder!$C87='Unit Stats'!$A$55,'Unit Stats'!S$55,IF(Armybuilder!$C87=Wargear!$A$2,Wargear!G$2,IF(Armybuilder!$C87=Wargear!$A$3,Wargear!G$3,IF(Armybuilder!$C87=Wargear!$A$4,Wargear!G$4,IF(Armybuilder!$C87=Wargear!$A$5,Wargear!G$5,IF(Armybuilder!$C87=Wargear!$A$6,Wargear!G$6,IF(Armybuilder!$C87=Wargear!$A$7,Wargear!G$7,'Extra Code wargear1'!E85))))))))))))))))))))))))))))))))))))))))))))))))))))))))))))</f>
        <v>0</v>
      </c>
      <c r="Y87" s="66">
        <f>IF(Armybuilder!$C87='Unit Stats'!$A$7,Armybuilder!$Y$2,IF(Armybuilder!$C87='Unit Stats'!$A$24,Armybuilder!$Y$2,IF(Armybuilder!$C87='Unit Stats'!$A$25,Armybuilder!$Y$2,IF(Armybuilder!$C87='Unit Stats'!$A$28,Armybuilder!$Y$2,IF(Armybuilder!$C87='Unit Stats'!$A$29,Armybuilder!$Y$2,IF(Armybuilder!$C87='Unit Stats'!$A$30,Armybuilder!$Y$2,IF(Armybuilder!$C87='Unit Stats'!$A$31,Armybuilder!$Y$2,IF(Armybuilder!$C87='Unit Stats'!$A$38,Armybuilder!$Y$2,IF(Armybuilder!$C87='Unit Stats'!$A$39,Armybuilder!$Y$2,IF(Armybuilder!$C87='Unit Stats'!$A$53,Armybuilder!$Y$2,IF(Armybuilder!$C87=Wargear!$A$11,Armybuilder!$Y$2,0)))))))))))</f>
        <v>0</v>
      </c>
    </row>
    <row r="88" spans="1:25" s="5" customFormat="1">
      <c r="A88" s="10">
        <f>IF(Armybuilder!$C88='Unit Stats'!$A$2,'Unit Stats'!$B$2,IF(Armybuilder!$C88='Unit Stats'!$A$3,'Unit Stats'!$B$3,IF(Armybuilder!$C88='Unit Stats'!$A$4,'Unit Stats'!$B$4,IF(Armybuilder!$C88='Unit Stats'!$A$5,'Unit Stats'!$B$5,IF(Armybuilder!$C88='Unit Stats'!$A$6,'Unit Stats'!$B$6,IF(Armybuilder!$C88='Unit Stats'!$A$7,'Unit Stats'!$B$7,IF(Armybuilder!$C88='Unit Stats'!$A$8,'Unit Stats'!$B$8,IF(Armybuilder!$C88='Unit Stats'!$A$9,'Unit Stats'!$B$9,IF(Armybuilder!$C88='Unit Stats'!$A$10,'Unit Stats'!$B$10,IF(Armybuilder!$C88='Unit Stats'!$A$11,'Unit Stats'!$B$11,IF(Armybuilder!$C88='Unit Stats'!$A$12,'Unit Stats'!$B$12,IF(Armybuilder!$C88='Unit Stats'!$A$13,'Unit Stats'!$B$13,IF(Armybuilder!$C88='Unit Stats'!$A$14,'Unit Stats'!$B$14,IF(Armybuilder!$C88='Unit Stats'!$A$15,'Unit Stats'!$B$15,IF(Armybuilder!$C88='Unit Stats'!$A$16,'Unit Stats'!$B$16,IF(Armybuilder!$C88='Unit Stats'!$A$17,'Unit Stats'!$B$17,IF(Armybuilder!$C88='Unit Stats'!$A$18,'Unit Stats'!$B$18,IF(Armybuilder!$C88='Unit Stats'!$A$19,'Unit Stats'!$B$19,IF(Armybuilder!$C88='Unit Stats'!$A$20,'Unit Stats'!$B$20,IF(Armybuilder!$C88='Unit Stats'!$A$21,'Unit Stats'!$B$21,IF(Armybuilder!$C88='Unit Stats'!$A$22,'Unit Stats'!$B$22,IF(Armybuilder!$C88='Unit Stats'!$A$23,'Unit Stats'!$B$23,IF(Armybuilder!$C88='Unit Stats'!$A$24,'Unit Stats'!$B$24,IF(Armybuilder!$C88='Unit Stats'!$A$25,'Unit Stats'!$B$25,IF(Armybuilder!$C88='Unit Stats'!$A$26,'Unit Stats'!$B$26,IF(Armybuilder!$C88='Unit Stats'!$A$27,'Unit Stats'!$B$27,IF(Armybuilder!$C88='Unit Stats'!$A$28,'Unit Stats'!$B$28,IF(Armybuilder!$C88='Unit Stats'!$A$29,'Unit Stats'!$B$29,IF(Armybuilder!$C88='Unit Stats'!$A$30,'Unit Stats'!$B$30,IF(Armybuilder!$C88='Unit Stats'!$A$31,'Unit Stats'!$B$31,IF(Armybuilder!$C88='Unit Stats'!$A$32,'Unit Stats'!$B$32,IF(Armybuilder!$C88='Unit Stats'!$A$33,'Unit Stats'!$B$33,IF(Armybuilder!$C88='Unit Stats'!$A$34,'Unit Stats'!$B$34,IF(Armybuilder!$C88='Unit Stats'!$A$35,'Unit Stats'!$B$35,IF(Armybuilder!$C88='Unit Stats'!$A$36,'Unit Stats'!$B$36,IF(Armybuilder!$C88='Unit Stats'!$A$37,'Unit Stats'!$B$37,IF(Armybuilder!$C88='Unit Stats'!$A$38,'Unit Stats'!$B$38,IF(Armybuilder!$C88='Unit Stats'!$A$39,'Unit Stats'!$B$39,IF(Armybuilder!$C88='Unit Stats'!$A$40,'Unit Stats'!$B$40,IF(Armybuilder!$C88='Unit Stats'!$A$41,'Unit Stats'!$B$41,IF(Armybuilder!$C88='Unit Stats'!$A$42,'Unit Stats'!$B$42,IF(Armybuilder!$C88='Unit Stats'!$A$43,'Unit Stats'!$B$43,IF(Armybuilder!$C88='Unit Stats'!$A$44,'Unit Stats'!$B$44,IF(Armybuilder!$C88='Unit Stats'!$A$45,'Unit Stats'!$B$45,IF(Armybuilder!$C88='Unit Stats'!$A$46,'Unit Stats'!$B$46,IF(Armybuilder!$C88='Unit Stats'!$A$47,'Unit Stats'!$B$47,IF(Armybuilder!$C88='Unit Stats'!$A$48,'Unit Stats'!$B$48,IF(Armybuilder!$C88='Unit Stats'!$A$49,'Unit Stats'!$B$49,IF(Armybuilder!$C88='Unit Stats'!$A$50,'Unit Stats'!$B$50,IF(Armybuilder!$C88='Unit Stats'!$A$51,'Unit Stats'!$B$51,IF(Armybuilder!$C88='Unit Stats'!$A$52,'Unit Stats'!$B$52,IF(Armybuilder!$C88='Unit Stats'!$A$53,'Unit Stats'!$B$53,IF(Armybuilder!$C88='Unit Stats'!$A$54,'Unit Stats'!$B$54,IF(Armybuilder!$C88='Unit Stats'!$A$55,'Unit Stats'!$B$55,))))))))))))))))))))))))))))))))))))))))))))))))))))))</f>
        <v>0</v>
      </c>
      <c r="B88" s="2"/>
      <c r="C88" s="75"/>
      <c r="D88" s="76"/>
      <c r="E88" s="32">
        <f>IF(Armybuilder!$C88='Unit Stats'!$A$2,'Unit Stats'!C$2,IF(Armybuilder!$C88='Unit Stats'!$A$3,'Unit Stats'!C$3,IF(Armybuilder!$C88='Unit Stats'!$A$4,'Unit Stats'!C$4,IF(Armybuilder!$C88='Unit Stats'!$A$5,'Unit Stats'!C$5,IF(Armybuilder!$C88='Unit Stats'!$A$6,'Unit Stats'!C$6,IF(Armybuilder!$C88='Unit Stats'!$A$7,'Unit Stats'!C$7,IF(Armybuilder!$C88='Unit Stats'!$A$8,'Unit Stats'!C$8,IF(Armybuilder!$C88='Unit Stats'!$A$9,'Unit Stats'!C$9,IF(Armybuilder!$C88='Unit Stats'!$A$10,'Unit Stats'!C$10,IF(Armybuilder!$C88='Unit Stats'!$A$11,'Unit Stats'!C$11,IF(Armybuilder!$C88='Unit Stats'!$A$12,'Unit Stats'!C$12,IF(Armybuilder!$C88='Unit Stats'!$A$13,'Unit Stats'!C$13,IF(Armybuilder!$C88='Unit Stats'!$A$14,'Unit Stats'!C$14,IF(Armybuilder!$C88='Unit Stats'!$A$15,'Unit Stats'!C$15,IF(Armybuilder!$C88='Unit Stats'!$A$16,'Unit Stats'!C$16,IF(Armybuilder!$C88='Unit Stats'!$A$17,'Unit Stats'!C$17,IF(Armybuilder!$C88='Unit Stats'!$A$18,'Unit Stats'!C$18,IF(Armybuilder!$C88='Unit Stats'!$A$19,'Unit Stats'!C$19,IF(Armybuilder!$C88='Unit Stats'!$A$20,'Unit Stats'!C$20,IF(Armybuilder!$C88='Unit Stats'!$A$21,'Unit Stats'!C$21,IF(Armybuilder!$C88='Unit Stats'!$A$22,'Unit Stats'!C$22,IF(Armybuilder!$C88='Unit Stats'!$A$23,'Unit Stats'!C$23,IF(Armybuilder!$C88='Unit Stats'!$A$24,'Unit Stats'!C$24,IF(Armybuilder!$C88='Unit Stats'!$A$25,'Unit Stats'!C$25,IF(Armybuilder!$C88='Unit Stats'!$A$26,'Unit Stats'!C$26,IF(Armybuilder!$C88='Unit Stats'!$A$27,'Unit Stats'!C$27,IF(Armybuilder!$C88='Unit Stats'!$A$28,'Unit Stats'!C$28,IF(Armybuilder!$C88='Unit Stats'!$A$29,'Unit Stats'!C$29,IF(Armybuilder!$C88='Unit Stats'!$A$30,'Unit Stats'!C$30,IF(Armybuilder!$C88='Unit Stats'!$A$31,'Unit Stats'!C$31,IF(Armybuilder!$C88='Unit Stats'!$A$32,'Unit Stats'!C$32,IF(Armybuilder!$C88='Unit Stats'!$A$33,'Unit Stats'!C$33,IF(Armybuilder!$C88='Unit Stats'!$A$34,'Unit Stats'!C$34,IF(Armybuilder!$C88='Unit Stats'!$A$35,'Unit Stats'!C$35,IF(Armybuilder!$C88='Unit Stats'!$A$36,'Unit Stats'!C$36,IF(Armybuilder!$C88='Unit Stats'!$A$37,'Unit Stats'!C$37,IF(Armybuilder!$C88='Unit Stats'!$A$38,'Unit Stats'!C$38,IF(Armybuilder!$C88='Unit Stats'!$A$39,'Unit Stats'!C$39,IF(Armybuilder!$C88='Unit Stats'!$A$40,'Unit Stats'!C$40,IF(Armybuilder!$C88='Unit Stats'!$A$41,'Unit Stats'!C$41,IF(Armybuilder!$C88='Unit Stats'!$A$42,'Unit Stats'!C$42,IF(Armybuilder!$C88='Unit Stats'!$A$43,'Unit Stats'!C$43,IF(Armybuilder!$C88='Unit Stats'!$A$44,'Unit Stats'!C$44,IF(Armybuilder!$C88='Unit Stats'!$A$45,'Unit Stats'!C$45,IF(Armybuilder!$C88='Unit Stats'!$A$46,'Unit Stats'!C$46,IF(Armybuilder!$C88='Unit Stats'!$A$47,'Unit Stats'!C$47,IF(Armybuilder!$C88='Unit Stats'!$A$48,'Unit Stats'!C$48,IF(Armybuilder!$C88='Unit Stats'!$A$49,'Unit Stats'!C$49,IF(Armybuilder!$C88='Unit Stats'!$A$50,'Unit Stats'!C$50,IF(Armybuilder!$C88='Unit Stats'!$A$51,'Unit Stats'!C$51,IF(Armybuilder!$C88='Unit Stats'!$A$52,'Unit Stats'!C$52,IF(Armybuilder!$C88='Unit Stats'!$A$53,'Unit Stats'!C$53,IF(Armybuilder!$C88='Unit Stats'!$A$54,'Unit Stats'!C$54,IF(Armybuilder!$C88='Unit Stats'!$A$55,'Unit Stats'!C$55,))))))))))))))))))))))))))))))))))))))))))))))))))))))</f>
        <v>0</v>
      </c>
      <c r="F88" s="33">
        <f>IF(Armybuilder!$C88='Unit Stats'!$A$2,'Unit Stats'!D$2,IF(Armybuilder!$C88='Unit Stats'!$A$3,'Unit Stats'!D$3,IF(Armybuilder!$C88='Unit Stats'!$A$4,'Unit Stats'!D$4,IF(Armybuilder!$C88='Unit Stats'!$A$5,'Unit Stats'!D$5,IF(Armybuilder!$C88='Unit Stats'!$A$6,'Unit Stats'!D$6,IF(Armybuilder!$C88='Unit Stats'!$A$7,'Unit Stats'!D$7,IF(Armybuilder!$C88='Unit Stats'!$A$8,'Unit Stats'!D$8,IF(Armybuilder!$C88='Unit Stats'!$A$9,'Unit Stats'!D$9,IF(Armybuilder!$C88='Unit Stats'!$A$10,'Unit Stats'!D$10,IF(Armybuilder!$C88='Unit Stats'!$A$11,'Unit Stats'!D$11,IF(Armybuilder!$C88='Unit Stats'!$A$12,'Unit Stats'!D$12,IF(Armybuilder!$C88='Unit Stats'!$A$13,'Unit Stats'!D$13,IF(Armybuilder!$C88='Unit Stats'!$A$14,'Unit Stats'!D$14,IF(Armybuilder!$C88='Unit Stats'!$A$15,'Unit Stats'!D$15,IF(Armybuilder!$C88='Unit Stats'!$A$16,'Unit Stats'!D$16,IF(Armybuilder!$C88='Unit Stats'!$A$17,'Unit Stats'!D$17,IF(Armybuilder!$C88='Unit Stats'!$A$18,'Unit Stats'!D$18,IF(Armybuilder!$C88='Unit Stats'!$A$19,'Unit Stats'!D$19,IF(Armybuilder!$C88='Unit Stats'!$A$20,'Unit Stats'!D$20,IF(Armybuilder!$C88='Unit Stats'!$A$21,'Unit Stats'!D$21,IF(Armybuilder!$C88='Unit Stats'!$A$22,'Unit Stats'!D$22,IF(Armybuilder!$C88='Unit Stats'!$A$23,'Unit Stats'!D$23,IF(Armybuilder!$C88='Unit Stats'!$A$24,'Unit Stats'!D$24,IF(Armybuilder!$C88='Unit Stats'!$A$25,'Unit Stats'!D$25,IF(Armybuilder!$C88='Unit Stats'!$A$26,'Unit Stats'!D$26,IF(Armybuilder!$C88='Unit Stats'!$A$27,'Unit Stats'!D$27,IF(Armybuilder!$C88='Unit Stats'!$A$28,'Unit Stats'!D$28,IF(Armybuilder!$C88='Unit Stats'!$A$29,'Unit Stats'!D$29,IF(Armybuilder!$C88='Unit Stats'!$A$30,'Unit Stats'!D$30,IF(Armybuilder!$C88='Unit Stats'!$A$31,'Unit Stats'!D$31,IF(Armybuilder!$C88='Unit Stats'!$A$32,'Unit Stats'!D$32,IF(Armybuilder!$C88='Unit Stats'!$A$33,'Unit Stats'!D$33,IF(Armybuilder!$C88='Unit Stats'!$A$34,'Unit Stats'!D$34,IF(Armybuilder!$C88='Unit Stats'!$A$35,'Unit Stats'!D$35,IF(Armybuilder!$C88='Unit Stats'!$A$36,'Unit Stats'!D$36,IF(Armybuilder!$C88='Unit Stats'!$A$37,'Unit Stats'!D$37,IF(Armybuilder!$C88='Unit Stats'!$A$38,'Unit Stats'!D$38,IF(Armybuilder!$C88='Unit Stats'!$A$39,'Unit Stats'!D$39,IF(Armybuilder!$C88='Unit Stats'!$A$40,'Unit Stats'!D$40,IF(Armybuilder!$C88='Unit Stats'!$A$41,'Unit Stats'!D$41,IF(Armybuilder!$C88='Unit Stats'!$A$42,'Unit Stats'!D$42,IF(Armybuilder!$C88='Unit Stats'!$A$43,'Unit Stats'!D$43,IF(Armybuilder!$C88='Unit Stats'!$A$44,'Unit Stats'!D$44,IF(Armybuilder!$C88='Unit Stats'!$A$45,'Unit Stats'!D$45,IF(Armybuilder!$C88='Unit Stats'!$A$46,'Unit Stats'!D$46,IF(Armybuilder!$C88='Unit Stats'!$A$47,'Unit Stats'!D$47,IF(Armybuilder!$C88='Unit Stats'!$A$48,'Unit Stats'!D$48,IF(Armybuilder!$C88='Unit Stats'!$A$49,'Unit Stats'!D$49,IF(Armybuilder!$C88='Unit Stats'!$A$50,'Unit Stats'!D$50,IF(Armybuilder!$C88='Unit Stats'!$A$51,'Unit Stats'!D$51,IF(Armybuilder!$C88='Unit Stats'!$A$52,'Unit Stats'!D$52,IF(Armybuilder!$C88='Unit Stats'!$A$53,'Unit Stats'!D$53,IF(Armybuilder!$C88='Unit Stats'!$A$54,'Unit Stats'!D$54,IF(Armybuilder!$C88='Unit Stats'!$A$55,'Unit Stats'!D$55,))))))))))))))))))))))))))))))))))))))))))))))))))))))</f>
        <v>0</v>
      </c>
      <c r="G88" s="34">
        <f>IF(Armybuilder!$C88='Unit Stats'!$A$2,'Unit Stats'!E$2,IF(Armybuilder!$C88='Unit Stats'!$A$3,'Unit Stats'!E$3,IF(Armybuilder!$C88='Unit Stats'!$A$4,'Unit Stats'!E$4,IF(Armybuilder!$C88='Unit Stats'!$A$5,'Unit Stats'!E$5,IF(Armybuilder!$C88='Unit Stats'!$A$6,'Unit Stats'!E$6,IF(Armybuilder!$C88='Unit Stats'!$A$7,'Unit Stats'!E$7,IF(Armybuilder!$C88='Unit Stats'!$A$8,'Unit Stats'!E$8,IF(Armybuilder!$C88='Unit Stats'!$A$9,'Unit Stats'!E$9,IF(Armybuilder!$C88='Unit Stats'!$A$10,'Unit Stats'!E$10,IF(Armybuilder!$C88='Unit Stats'!$A$11,'Unit Stats'!E$11,IF(Armybuilder!$C88='Unit Stats'!$A$12,'Unit Stats'!E$12,IF(Armybuilder!$C88='Unit Stats'!$A$13,'Unit Stats'!E$13,IF(Armybuilder!$C88='Unit Stats'!$A$14,'Unit Stats'!E$14,IF(Armybuilder!$C88='Unit Stats'!$A$15,'Unit Stats'!E$15,IF(Armybuilder!$C88='Unit Stats'!$A$16,'Unit Stats'!E$16,IF(Armybuilder!$C88='Unit Stats'!$A$17,'Unit Stats'!E$17,IF(Armybuilder!$C88='Unit Stats'!$A$18,'Unit Stats'!E$18,IF(Armybuilder!$C88='Unit Stats'!$A$19,'Unit Stats'!E$19,IF(Armybuilder!$C88='Unit Stats'!$A$20,'Unit Stats'!E$20,IF(Armybuilder!$C88='Unit Stats'!$A$21,'Unit Stats'!E$21,IF(Armybuilder!$C88='Unit Stats'!$A$22,'Unit Stats'!E$22,IF(Armybuilder!$C88='Unit Stats'!$A$23,'Unit Stats'!E$23,IF(Armybuilder!$C88='Unit Stats'!$A$24,'Unit Stats'!E$24,IF(Armybuilder!$C88='Unit Stats'!$A$25,'Unit Stats'!E$25,IF(Armybuilder!$C88='Unit Stats'!$A$26,'Unit Stats'!E$26,IF(Armybuilder!$C88='Unit Stats'!$A$27,'Unit Stats'!E$27,IF(Armybuilder!$C88='Unit Stats'!$A$28,'Unit Stats'!E$28,IF(Armybuilder!$C88='Unit Stats'!$A$29,'Unit Stats'!E$29,IF(Armybuilder!$C88='Unit Stats'!$A$30,'Unit Stats'!E$30,IF(Armybuilder!$C88='Unit Stats'!$A$31,'Unit Stats'!E$31,IF(Armybuilder!$C88='Unit Stats'!$A$32,'Unit Stats'!E$32,IF(Armybuilder!$C88='Unit Stats'!$A$33,'Unit Stats'!E$33,IF(Armybuilder!$C88='Unit Stats'!$A$34,'Unit Stats'!E$34,IF(Armybuilder!$C88='Unit Stats'!$A$35,'Unit Stats'!E$35,IF(Armybuilder!$C88='Unit Stats'!$A$36,'Unit Stats'!E$36,IF(Armybuilder!$C88='Unit Stats'!$A$37,'Unit Stats'!E$37,IF(Armybuilder!$C88='Unit Stats'!$A$38,'Unit Stats'!E$38,IF(Armybuilder!$C88='Unit Stats'!$A$39,'Unit Stats'!E$39,IF(Armybuilder!$C88='Unit Stats'!$A$40,'Unit Stats'!E$40,IF(Armybuilder!$C88='Unit Stats'!$A$41,'Unit Stats'!E$41,IF(Armybuilder!$C88='Unit Stats'!$A$42,'Unit Stats'!E$42,IF(Armybuilder!$C88='Unit Stats'!$A$43,'Unit Stats'!E$43,IF(Armybuilder!$C88='Unit Stats'!$A$44,'Unit Stats'!E$44,IF(Armybuilder!$C88='Unit Stats'!$A$45,'Unit Stats'!E$45,IF(Armybuilder!$C88='Unit Stats'!$A$46,'Unit Stats'!E$46,IF(Armybuilder!$C88='Unit Stats'!$A$47,'Unit Stats'!E$47,IF(Armybuilder!$C88='Unit Stats'!$A$48,'Unit Stats'!E$48,IF(Armybuilder!$C88='Unit Stats'!$A$49,'Unit Stats'!E$49,IF(Armybuilder!$C88='Unit Stats'!$A$50,'Unit Stats'!E$50,IF(Armybuilder!$C88='Unit Stats'!$A$51,'Unit Stats'!E$51,IF(Armybuilder!$C88='Unit Stats'!$A$52,'Unit Stats'!E$52,IF(Armybuilder!$C88='Unit Stats'!$A$53,'Unit Stats'!E$53,IF(Armybuilder!$C88='Unit Stats'!$A$54,'Unit Stats'!E$54,IF(Armybuilder!$C88='Unit Stats'!$A$55,'Unit Stats'!E$55,))))))))))))))))))))))))))))))))))))))))))))))))))))))</f>
        <v>0</v>
      </c>
      <c r="H88" s="33">
        <f>IF(Armybuilder!$C88='Unit Stats'!$A$2,'Unit Stats'!F$2,IF(Armybuilder!$C88='Unit Stats'!$A$3,'Unit Stats'!F$3,IF(Armybuilder!$C88='Unit Stats'!$A$4,'Unit Stats'!F$4,IF(Armybuilder!$C88='Unit Stats'!$A$5,'Unit Stats'!F$5,IF(Armybuilder!$C88='Unit Stats'!$A$6,'Unit Stats'!F$6,IF(Armybuilder!$C88='Unit Stats'!$A$7,'Unit Stats'!F$7,IF(Armybuilder!$C88='Unit Stats'!$A$8,'Unit Stats'!F$8,IF(Armybuilder!$C88='Unit Stats'!$A$9,'Unit Stats'!F$9,IF(Armybuilder!$C88='Unit Stats'!$A$10,'Unit Stats'!F$10,IF(Armybuilder!$C88='Unit Stats'!$A$11,'Unit Stats'!F$11,IF(Armybuilder!$C88='Unit Stats'!$A$12,'Unit Stats'!F$12,IF(Armybuilder!$C88='Unit Stats'!$A$13,'Unit Stats'!F$13,IF(Armybuilder!$C88='Unit Stats'!$A$14,'Unit Stats'!F$14,IF(Armybuilder!$C88='Unit Stats'!$A$15,'Unit Stats'!F$15,IF(Armybuilder!$C88='Unit Stats'!$A$16,'Unit Stats'!F$16,IF(Armybuilder!$C88='Unit Stats'!$A$17,'Unit Stats'!F$17,IF(Armybuilder!$C88='Unit Stats'!$A$18,'Unit Stats'!F$18,IF(Armybuilder!$C88='Unit Stats'!$A$19,'Unit Stats'!F$19,IF(Armybuilder!$C88='Unit Stats'!$A$20,'Unit Stats'!F$20,IF(Armybuilder!$C88='Unit Stats'!$A$21,'Unit Stats'!F$21,IF(Armybuilder!$C88='Unit Stats'!$A$22,'Unit Stats'!F$22,IF(Armybuilder!$C88='Unit Stats'!$A$23,'Unit Stats'!F$23,IF(Armybuilder!$C88='Unit Stats'!$A$24,'Unit Stats'!F$24,IF(Armybuilder!$C88='Unit Stats'!$A$25,'Unit Stats'!F$25,IF(Armybuilder!$C88='Unit Stats'!$A$26,'Unit Stats'!F$26,IF(Armybuilder!$C88='Unit Stats'!$A$27,'Unit Stats'!F$27,IF(Armybuilder!$C88='Unit Stats'!$A$28,'Unit Stats'!F$28,IF(Armybuilder!$C88='Unit Stats'!$A$29,'Unit Stats'!F$29,IF(Armybuilder!$C88='Unit Stats'!$A$30,'Unit Stats'!F$30,IF(Armybuilder!$C88='Unit Stats'!$A$31,'Unit Stats'!F$31,IF(Armybuilder!$C88='Unit Stats'!$A$32,'Unit Stats'!F$32,IF(Armybuilder!$C88='Unit Stats'!$A$33,'Unit Stats'!F$33,IF(Armybuilder!$C88='Unit Stats'!$A$34,'Unit Stats'!F$34,IF(Armybuilder!$C88='Unit Stats'!$A$35,'Unit Stats'!F$35,IF(Armybuilder!$C88='Unit Stats'!$A$36,'Unit Stats'!F$36,IF(Armybuilder!$C88='Unit Stats'!$A$37,'Unit Stats'!F$37,IF(Armybuilder!$C88='Unit Stats'!$A$38,'Unit Stats'!F$38,IF(Armybuilder!$C88='Unit Stats'!$A$39,'Unit Stats'!F$39,IF(Armybuilder!$C88='Unit Stats'!$A$40,'Unit Stats'!F$40,IF(Armybuilder!$C88='Unit Stats'!$A$41,'Unit Stats'!F$41,IF(Armybuilder!$C88='Unit Stats'!$A$42,'Unit Stats'!F$42,IF(Armybuilder!$C88='Unit Stats'!$A$43,'Unit Stats'!F$43,IF(Armybuilder!$C88='Unit Stats'!$A$44,'Unit Stats'!F$44,IF(Armybuilder!$C88='Unit Stats'!$A$45,'Unit Stats'!F$45,IF(Armybuilder!$C88='Unit Stats'!$A$46,'Unit Stats'!F$46,IF(Armybuilder!$C88='Unit Stats'!$A$47,'Unit Stats'!F$47,IF(Armybuilder!$C88='Unit Stats'!$A$48,'Unit Stats'!F$48,IF(Armybuilder!$C88='Unit Stats'!$A$49,'Unit Stats'!F$49,IF(Armybuilder!$C88='Unit Stats'!$A$50,'Unit Stats'!F$50,IF(Armybuilder!$C88='Unit Stats'!$A$51,'Unit Stats'!F$51,IF(Armybuilder!$C88='Unit Stats'!$A$52,'Unit Stats'!F$52,IF(Armybuilder!$C88='Unit Stats'!$A$53,'Unit Stats'!F$53,IF(Armybuilder!$C88='Unit Stats'!$A$54,'Unit Stats'!F$54,IF(Armybuilder!$C88='Unit Stats'!$A$55,'Unit Stats'!F$55,))))))))))))))))))))))))))))))))))))))))))))))))))))))</f>
        <v>0</v>
      </c>
      <c r="I88" s="34">
        <f>IF(Armybuilder!$C88='Unit Stats'!$A$2,'Unit Stats'!G$2,IF(Armybuilder!$C88='Unit Stats'!$A$3,'Unit Stats'!G$3,IF(Armybuilder!$C88='Unit Stats'!$A$4,'Unit Stats'!G$4,IF(Armybuilder!$C88='Unit Stats'!$A$5,'Unit Stats'!G$5,IF(Armybuilder!$C88='Unit Stats'!$A$6,'Unit Stats'!G$6,IF(Armybuilder!$C88='Unit Stats'!$A$7,'Unit Stats'!G$7,IF(Armybuilder!$C88='Unit Stats'!$A$8,'Unit Stats'!G$8,IF(Armybuilder!$C88='Unit Stats'!$A$9,'Unit Stats'!G$9,IF(Armybuilder!$C88='Unit Stats'!$A$10,'Unit Stats'!G$10,IF(Armybuilder!$C88='Unit Stats'!$A$11,'Unit Stats'!G$11,IF(Armybuilder!$C88='Unit Stats'!$A$12,'Unit Stats'!G$12,IF(Armybuilder!$C88='Unit Stats'!$A$13,'Unit Stats'!G$13,IF(Armybuilder!$C88='Unit Stats'!$A$14,'Unit Stats'!G$14,IF(Armybuilder!$C88='Unit Stats'!$A$15,'Unit Stats'!G$15,IF(Armybuilder!$C88='Unit Stats'!$A$16,'Unit Stats'!G$16,IF(Armybuilder!$C88='Unit Stats'!$A$17,'Unit Stats'!G$17,IF(Armybuilder!$C88='Unit Stats'!$A$18,'Unit Stats'!G$18,IF(Armybuilder!$C88='Unit Stats'!$A$19,'Unit Stats'!G$19,IF(Armybuilder!$C88='Unit Stats'!$A$20,'Unit Stats'!G$20,IF(Armybuilder!$C88='Unit Stats'!$A$21,'Unit Stats'!G$21,IF(Armybuilder!$C88='Unit Stats'!$A$22,'Unit Stats'!G$22,IF(Armybuilder!$C88='Unit Stats'!$A$23,'Unit Stats'!G$23,IF(Armybuilder!$C88='Unit Stats'!$A$24,'Unit Stats'!G$24,IF(Armybuilder!$C88='Unit Stats'!$A$25,'Unit Stats'!G$25,IF(Armybuilder!$C88='Unit Stats'!$A$26,'Unit Stats'!G$26,IF(Armybuilder!$C88='Unit Stats'!$A$27,'Unit Stats'!G$27,IF(Armybuilder!$C88='Unit Stats'!$A$28,'Unit Stats'!G$28,IF(Armybuilder!$C88='Unit Stats'!$A$29,'Unit Stats'!G$29,IF(Armybuilder!$C88='Unit Stats'!$A$30,'Unit Stats'!G$30,IF(Armybuilder!$C88='Unit Stats'!$A$31,'Unit Stats'!G$31,IF(Armybuilder!$C88='Unit Stats'!$A$32,'Unit Stats'!G$32,IF(Armybuilder!$C88='Unit Stats'!$A$33,'Unit Stats'!G$33,IF(Armybuilder!$C88='Unit Stats'!$A$34,'Unit Stats'!G$34,IF(Armybuilder!$C88='Unit Stats'!$A$35,'Unit Stats'!G$35,IF(Armybuilder!$C88='Unit Stats'!$A$36,'Unit Stats'!G$36,IF(Armybuilder!$C88='Unit Stats'!$A$37,'Unit Stats'!G$37,IF(Armybuilder!$C88='Unit Stats'!$A$38,'Unit Stats'!G$38,IF(Armybuilder!$C88='Unit Stats'!$A$39,'Unit Stats'!G$39,IF(Armybuilder!$C88='Unit Stats'!$A$40,'Unit Stats'!G$40,IF(Armybuilder!$C88='Unit Stats'!$A$41,'Unit Stats'!G$41,IF(Armybuilder!$C88='Unit Stats'!$A$42,'Unit Stats'!G$42,IF(Armybuilder!$C88='Unit Stats'!$A$43,'Unit Stats'!G$43,IF(Armybuilder!$C88='Unit Stats'!$A$44,'Unit Stats'!G$44,IF(Armybuilder!$C88='Unit Stats'!$A$45,'Unit Stats'!G$45,IF(Armybuilder!$C88='Unit Stats'!$A$46,'Unit Stats'!G$46,IF(Armybuilder!$C88='Unit Stats'!$A$47,'Unit Stats'!G$47,IF(Armybuilder!$C88='Unit Stats'!$A$48,'Unit Stats'!G$48,IF(Armybuilder!$C88='Unit Stats'!$A$49,'Unit Stats'!G$49,IF(Armybuilder!$C88='Unit Stats'!$A$50,'Unit Stats'!G$50,IF(Armybuilder!$C88='Unit Stats'!$A$51,'Unit Stats'!G$51,IF(Armybuilder!$C88='Unit Stats'!$A$52,'Unit Stats'!G$52,IF(Armybuilder!$C88='Unit Stats'!$A$53,'Unit Stats'!G$53,IF(Armybuilder!$C88='Unit Stats'!$A$54,'Unit Stats'!G$54,IF(Armybuilder!$C88='Unit Stats'!$A$55,'Unit Stats'!G$55,))))))))))))))))))))))))))))))))))))))))))))))))))))))</f>
        <v>0</v>
      </c>
      <c r="J88" s="33">
        <f>IF(Armybuilder!$C88='Unit Stats'!$A$2,'Unit Stats'!H$2,IF(Armybuilder!$C88='Unit Stats'!$A$3,'Unit Stats'!H$3,IF(Armybuilder!$C88='Unit Stats'!$A$4,'Unit Stats'!H$4,IF(Armybuilder!$C88='Unit Stats'!$A$5,'Unit Stats'!H$5,IF(Armybuilder!$C88='Unit Stats'!$A$6,'Unit Stats'!H$6,IF(Armybuilder!$C88='Unit Stats'!$A$7,'Unit Stats'!H$7,IF(Armybuilder!$C88='Unit Stats'!$A$8,'Unit Stats'!H$8,IF(Armybuilder!$C88='Unit Stats'!$A$9,'Unit Stats'!H$9,IF(Armybuilder!$C88='Unit Stats'!$A$10,'Unit Stats'!H$10,IF(Armybuilder!$C88='Unit Stats'!$A$11,'Unit Stats'!H$11,IF(Armybuilder!$C88='Unit Stats'!$A$12,'Unit Stats'!H$12,IF(Armybuilder!$C88='Unit Stats'!$A$13,'Unit Stats'!H$13,IF(Armybuilder!$C88='Unit Stats'!$A$14,'Unit Stats'!H$14,IF(Armybuilder!$C88='Unit Stats'!$A$15,'Unit Stats'!H$15,IF(Armybuilder!$C88='Unit Stats'!$A$16,'Unit Stats'!H$16,IF(Armybuilder!$C88='Unit Stats'!$A$17,'Unit Stats'!H$17,IF(Armybuilder!$C88='Unit Stats'!$A$18,'Unit Stats'!H$18,IF(Armybuilder!$C88='Unit Stats'!$A$19,'Unit Stats'!H$19,IF(Armybuilder!$C88='Unit Stats'!$A$20,'Unit Stats'!H$20,IF(Armybuilder!$C88='Unit Stats'!$A$21,'Unit Stats'!H$21,IF(Armybuilder!$C88='Unit Stats'!$A$22,'Unit Stats'!H$22,IF(Armybuilder!$C88='Unit Stats'!$A$23,'Unit Stats'!H$23,IF(Armybuilder!$C88='Unit Stats'!$A$24,'Unit Stats'!H$24,IF(Armybuilder!$C88='Unit Stats'!$A$25,'Unit Stats'!H$25,IF(Armybuilder!$C88='Unit Stats'!$A$26,'Unit Stats'!H$26,IF(Armybuilder!$C88='Unit Stats'!$A$27,'Unit Stats'!H$27,IF(Armybuilder!$C88='Unit Stats'!$A$28,'Unit Stats'!H$28,IF(Armybuilder!$C88='Unit Stats'!$A$29,'Unit Stats'!H$29,IF(Armybuilder!$C88='Unit Stats'!$A$30,'Unit Stats'!H$30,IF(Armybuilder!$C88='Unit Stats'!$A$31,'Unit Stats'!H$31,IF(Armybuilder!$C88='Unit Stats'!$A$32,'Unit Stats'!H$32,IF(Armybuilder!$C88='Unit Stats'!$A$33,'Unit Stats'!H$33,IF(Armybuilder!$C88='Unit Stats'!$A$34,'Unit Stats'!H$34,IF(Armybuilder!$C88='Unit Stats'!$A$35,'Unit Stats'!H$35,IF(Armybuilder!$C88='Unit Stats'!$A$36,'Unit Stats'!H$36,IF(Armybuilder!$C88='Unit Stats'!$A$37,'Unit Stats'!H$37,IF(Armybuilder!$C88='Unit Stats'!$A$38,'Unit Stats'!H$38,IF(Armybuilder!$C88='Unit Stats'!$A$39,'Unit Stats'!H$39,IF(Armybuilder!$C88='Unit Stats'!$A$40,'Unit Stats'!H$40,IF(Armybuilder!$C88='Unit Stats'!$A$41,'Unit Stats'!H$41,IF(Armybuilder!$C88='Unit Stats'!$A$42,'Unit Stats'!H$42,IF(Armybuilder!$C88='Unit Stats'!$A$43,'Unit Stats'!H$43,IF(Armybuilder!$C88='Unit Stats'!$A$44,'Unit Stats'!H$44,IF(Armybuilder!$C88='Unit Stats'!$A$45,'Unit Stats'!H$45,IF(Armybuilder!$C88='Unit Stats'!$A$46,'Unit Stats'!H$46,IF(Armybuilder!$C88='Unit Stats'!$A$47,'Unit Stats'!H$47,IF(Armybuilder!$C88='Unit Stats'!$A$48,'Unit Stats'!H$48,IF(Armybuilder!$C88='Unit Stats'!$A$49,'Unit Stats'!H$49,IF(Armybuilder!$C88='Unit Stats'!$A$50,'Unit Stats'!H$50,IF(Armybuilder!$C88='Unit Stats'!$A$51,'Unit Stats'!H$51,IF(Armybuilder!$C88='Unit Stats'!$A$52,'Unit Stats'!H$52,IF(Armybuilder!$C88='Unit Stats'!$A$53,'Unit Stats'!H$53,IF(Armybuilder!$C88='Unit Stats'!$A$54,'Unit Stats'!H$54,IF(Armybuilder!$C88='Unit Stats'!$A$55,'Unit Stats'!H$55,))))))))))))))))))))))))))))))))))))))))))))))))))))))</f>
        <v>0</v>
      </c>
      <c r="K88" s="34">
        <f>IF(Armybuilder!$C88='Unit Stats'!$A$2,'Unit Stats'!I$2,IF(Armybuilder!$C88='Unit Stats'!$A$3,'Unit Stats'!I$3,IF(Armybuilder!$C88='Unit Stats'!$A$4,'Unit Stats'!I$4,IF(Armybuilder!$C88='Unit Stats'!$A$5,'Unit Stats'!I$5,IF(Armybuilder!$C88='Unit Stats'!$A$6,'Unit Stats'!I$6,IF(Armybuilder!$C88='Unit Stats'!$A$7,'Unit Stats'!I$7,IF(Armybuilder!$C88='Unit Stats'!$A$8,'Unit Stats'!I$8,IF(Armybuilder!$C88='Unit Stats'!$A$9,'Unit Stats'!I$9,IF(Armybuilder!$C88='Unit Stats'!$A$10,'Unit Stats'!I$10,IF(Armybuilder!$C88='Unit Stats'!$A$11,'Unit Stats'!I$11,IF(Armybuilder!$C88='Unit Stats'!$A$12,'Unit Stats'!I$12,IF(Armybuilder!$C88='Unit Stats'!$A$13,'Unit Stats'!I$13,IF(Armybuilder!$C88='Unit Stats'!$A$14,'Unit Stats'!I$14,IF(Armybuilder!$C88='Unit Stats'!$A$15,'Unit Stats'!I$15,IF(Armybuilder!$C88='Unit Stats'!$A$16,'Unit Stats'!I$16,IF(Armybuilder!$C88='Unit Stats'!$A$17,'Unit Stats'!I$17,IF(Armybuilder!$C88='Unit Stats'!$A$18,'Unit Stats'!I$18,IF(Armybuilder!$C88='Unit Stats'!$A$19,'Unit Stats'!I$19,IF(Armybuilder!$C88='Unit Stats'!$A$20,'Unit Stats'!I$20,IF(Armybuilder!$C88='Unit Stats'!$A$21,'Unit Stats'!I$21,IF(Armybuilder!$C88='Unit Stats'!$A$22,'Unit Stats'!I$22,IF(Armybuilder!$C88='Unit Stats'!$A$23,'Unit Stats'!I$23,IF(Armybuilder!$C88='Unit Stats'!$A$24,'Unit Stats'!I$24,IF(Armybuilder!$C88='Unit Stats'!$A$25,'Unit Stats'!I$25,IF(Armybuilder!$C88='Unit Stats'!$A$26,'Unit Stats'!I$26,IF(Armybuilder!$C88='Unit Stats'!$A$27,'Unit Stats'!I$27,IF(Armybuilder!$C88='Unit Stats'!$A$28,'Unit Stats'!I$28,IF(Armybuilder!$C88='Unit Stats'!$A$29,'Unit Stats'!I$29,IF(Armybuilder!$C88='Unit Stats'!$A$30,'Unit Stats'!I$30,IF(Armybuilder!$C88='Unit Stats'!$A$31,'Unit Stats'!I$31,IF(Armybuilder!$C88='Unit Stats'!$A$32,'Unit Stats'!I$32,IF(Armybuilder!$C88='Unit Stats'!$A$33,'Unit Stats'!I$33,IF(Armybuilder!$C88='Unit Stats'!$A$34,'Unit Stats'!I$34,IF(Armybuilder!$C88='Unit Stats'!$A$35,'Unit Stats'!I$35,IF(Armybuilder!$C88='Unit Stats'!$A$36,'Unit Stats'!I$36,IF(Armybuilder!$C88='Unit Stats'!$A$37,'Unit Stats'!I$37,IF(Armybuilder!$C88='Unit Stats'!$A$38,'Unit Stats'!I$38,IF(Armybuilder!$C88='Unit Stats'!$A$39,'Unit Stats'!I$39,IF(Armybuilder!$C88='Unit Stats'!$A$40,'Unit Stats'!I$40,IF(Armybuilder!$C88='Unit Stats'!$A$41,'Unit Stats'!I$41,IF(Armybuilder!$C88='Unit Stats'!$A$42,'Unit Stats'!I$42,IF(Armybuilder!$C88='Unit Stats'!$A$43,'Unit Stats'!I$43,IF(Armybuilder!$C88='Unit Stats'!$A$44,'Unit Stats'!I$44,IF(Armybuilder!$C88='Unit Stats'!$A$45,'Unit Stats'!I$45,IF(Armybuilder!$C88='Unit Stats'!$A$46,'Unit Stats'!I$46,IF(Armybuilder!$C88='Unit Stats'!$A$47,'Unit Stats'!I$47,IF(Armybuilder!$C88='Unit Stats'!$A$48,'Unit Stats'!I$48,IF(Armybuilder!$C88='Unit Stats'!$A$49,'Unit Stats'!I$49,IF(Armybuilder!$C88='Unit Stats'!$A$50,'Unit Stats'!I$50,IF(Armybuilder!$C88='Unit Stats'!$A$51,'Unit Stats'!I$51,IF(Armybuilder!$C88='Unit Stats'!$A$52,'Unit Stats'!I$52,IF(Armybuilder!$C88='Unit Stats'!$A$53,'Unit Stats'!I$53,IF(Armybuilder!$C88='Unit Stats'!$A$54,'Unit Stats'!I$54,IF(Armybuilder!$C88='Unit Stats'!$A$55,'Unit Stats'!I$55,))))))))))))))))))))))))))))))))))))))))))))))))))))))</f>
        <v>0</v>
      </c>
      <c r="L88" s="33">
        <f>IF(Armybuilder!$C88='Unit Stats'!$A$2,'Unit Stats'!J$2,IF(Armybuilder!$C88='Unit Stats'!$A$3,'Unit Stats'!J$3,IF(Armybuilder!$C88='Unit Stats'!$A$4,'Unit Stats'!J$4,IF(Armybuilder!$C88='Unit Stats'!$A$5,'Unit Stats'!J$5,IF(Armybuilder!$C88='Unit Stats'!$A$6,'Unit Stats'!J$6,IF(Armybuilder!$C88='Unit Stats'!$A$7,'Unit Stats'!J$7,IF(Armybuilder!$C88='Unit Stats'!$A$8,'Unit Stats'!J$8,IF(Armybuilder!$C88='Unit Stats'!$A$9,'Unit Stats'!J$9,IF(Armybuilder!$C88='Unit Stats'!$A$10,'Unit Stats'!J$10,IF(Armybuilder!$C88='Unit Stats'!$A$11,'Unit Stats'!J$11,IF(Armybuilder!$C88='Unit Stats'!$A$12,'Unit Stats'!J$12,IF(Armybuilder!$C88='Unit Stats'!$A$13,'Unit Stats'!J$13,IF(Armybuilder!$C88='Unit Stats'!$A$14,'Unit Stats'!J$14,IF(Armybuilder!$C88='Unit Stats'!$A$15,'Unit Stats'!J$15,IF(Armybuilder!$C88='Unit Stats'!$A$16,'Unit Stats'!J$16,IF(Armybuilder!$C88='Unit Stats'!$A$17,'Unit Stats'!J$17,IF(Armybuilder!$C88='Unit Stats'!$A$18,'Unit Stats'!J$18,IF(Armybuilder!$C88='Unit Stats'!$A$19,'Unit Stats'!J$19,IF(Armybuilder!$C88='Unit Stats'!$A$20,'Unit Stats'!J$20,IF(Armybuilder!$C88='Unit Stats'!$A$21,'Unit Stats'!J$21,IF(Armybuilder!$C88='Unit Stats'!$A$22,'Unit Stats'!J$22,IF(Armybuilder!$C88='Unit Stats'!$A$23,'Unit Stats'!J$23,IF(Armybuilder!$C88='Unit Stats'!$A$24,'Unit Stats'!J$24,IF(Armybuilder!$C88='Unit Stats'!$A$25,'Unit Stats'!J$25,IF(Armybuilder!$C88='Unit Stats'!$A$26,'Unit Stats'!J$26,IF(Armybuilder!$C88='Unit Stats'!$A$27,'Unit Stats'!J$27,IF(Armybuilder!$C88='Unit Stats'!$A$28,'Unit Stats'!J$28,IF(Armybuilder!$C88='Unit Stats'!$A$29,'Unit Stats'!J$29,IF(Armybuilder!$C88='Unit Stats'!$A$30,'Unit Stats'!J$30,IF(Armybuilder!$C88='Unit Stats'!$A$31,'Unit Stats'!J$31,IF(Armybuilder!$C88='Unit Stats'!$A$32,'Unit Stats'!J$32,IF(Armybuilder!$C88='Unit Stats'!$A$33,'Unit Stats'!J$33,IF(Armybuilder!$C88='Unit Stats'!$A$34,'Unit Stats'!J$34,IF(Armybuilder!$C88='Unit Stats'!$A$35,'Unit Stats'!J$35,IF(Armybuilder!$C88='Unit Stats'!$A$36,'Unit Stats'!J$36,IF(Armybuilder!$C88='Unit Stats'!$A$37,'Unit Stats'!J$37,IF(Armybuilder!$C88='Unit Stats'!$A$38,'Unit Stats'!J$38,IF(Armybuilder!$C88='Unit Stats'!$A$39,'Unit Stats'!J$39,IF(Armybuilder!$C88='Unit Stats'!$A$40,'Unit Stats'!J$40,IF(Armybuilder!$C88='Unit Stats'!$A$41,'Unit Stats'!J$41,IF(Armybuilder!$C88='Unit Stats'!$A$42,'Unit Stats'!J$42,IF(Armybuilder!$C88='Unit Stats'!$A$43,'Unit Stats'!J$43,IF(Armybuilder!$C88='Unit Stats'!$A$44,'Unit Stats'!J$44,IF(Armybuilder!$C88='Unit Stats'!$A$45,'Unit Stats'!J$45,IF(Armybuilder!$C88='Unit Stats'!$A$46,'Unit Stats'!J$46,IF(Armybuilder!$C88='Unit Stats'!$A$47,'Unit Stats'!J$47,IF(Armybuilder!$C88='Unit Stats'!$A$48,'Unit Stats'!J$48,IF(Armybuilder!$C88='Unit Stats'!$A$49,'Unit Stats'!J$49,IF(Armybuilder!$C88='Unit Stats'!$A$50,'Unit Stats'!J$50,IF(Armybuilder!$C88='Unit Stats'!$A$51,'Unit Stats'!J$51,IF(Armybuilder!$C88='Unit Stats'!$A$52,'Unit Stats'!J$52,IF(Armybuilder!$C88='Unit Stats'!$A$53,'Unit Stats'!J$53,IF(Armybuilder!$C88='Unit Stats'!$A$54,'Unit Stats'!J$54,IF(Armybuilder!$C88='Unit Stats'!$A$55,'Unit Stats'!J$55,))))))))))))))))))))))))))))))))))))))))))))))))))))))</f>
        <v>0</v>
      </c>
      <c r="M88" s="38">
        <f>IF(Armybuilder!$C88='Unit Stats'!$A$2,'Unit Stats'!K$2,IF(Armybuilder!$C88='Unit Stats'!$A$3,'Unit Stats'!K$3,IF(Armybuilder!$C88='Unit Stats'!$A$4,'Unit Stats'!K$4,IF(Armybuilder!$C88='Unit Stats'!$A$5,'Unit Stats'!K$5,IF(Armybuilder!$C88='Unit Stats'!$A$6,'Unit Stats'!K$6,IF(Armybuilder!$C88='Unit Stats'!$A$7,'Unit Stats'!K$7,IF(Armybuilder!$C88='Unit Stats'!$A$8,'Unit Stats'!K$8,IF(Armybuilder!$C88='Unit Stats'!$A$9,'Unit Stats'!K$9,IF(Armybuilder!$C88='Unit Stats'!$A$10,'Unit Stats'!K$10,IF(Armybuilder!$C88='Unit Stats'!$A$11,'Unit Stats'!K$11,IF(Armybuilder!$C88='Unit Stats'!$A$12,'Unit Stats'!K$12,IF(Armybuilder!$C88='Unit Stats'!$A$13,'Unit Stats'!K$13,IF(Armybuilder!$C88='Unit Stats'!$A$14,'Unit Stats'!K$14,IF(Armybuilder!$C88='Unit Stats'!$A$15,'Unit Stats'!K$15,IF(Armybuilder!$C88='Unit Stats'!$A$16,'Unit Stats'!K$16,IF(Armybuilder!$C88='Unit Stats'!$A$17,'Unit Stats'!K$17,IF(Armybuilder!$C88='Unit Stats'!$A$18,'Unit Stats'!K$18,IF(Armybuilder!$C88='Unit Stats'!$A$19,'Unit Stats'!K$19,IF(Armybuilder!$C88='Unit Stats'!$A$20,'Unit Stats'!K$20,IF(Armybuilder!$C88='Unit Stats'!$A$21,'Unit Stats'!K$21,IF(Armybuilder!$C88='Unit Stats'!$A$22,'Unit Stats'!K$22,IF(Armybuilder!$C88='Unit Stats'!$A$23,'Unit Stats'!K$23,IF(Armybuilder!$C88='Unit Stats'!$A$24,'Unit Stats'!K$24,IF(Armybuilder!$C88='Unit Stats'!$A$25,'Unit Stats'!K$25,IF(Armybuilder!$C88='Unit Stats'!$A$26,'Unit Stats'!K$26,IF(Armybuilder!$C88='Unit Stats'!$A$27,'Unit Stats'!K$27,IF(Armybuilder!$C88='Unit Stats'!$A$28,'Unit Stats'!K$28,IF(Armybuilder!$C88='Unit Stats'!$A$29,'Unit Stats'!K$29,IF(Armybuilder!$C88='Unit Stats'!$A$30,'Unit Stats'!K$30,IF(Armybuilder!$C88='Unit Stats'!$A$31,'Unit Stats'!K$31,IF(Armybuilder!$C88='Unit Stats'!$A$32,'Unit Stats'!K$32,IF(Armybuilder!$C88='Unit Stats'!$A$33,'Unit Stats'!K$33,IF(Armybuilder!$C88='Unit Stats'!$A$34,'Unit Stats'!K$34,IF(Armybuilder!$C88='Unit Stats'!$A$35,'Unit Stats'!K$35,IF(Armybuilder!$C88='Unit Stats'!$A$36,'Unit Stats'!K$36,IF(Armybuilder!$C88='Unit Stats'!$A$37,'Unit Stats'!K$37,IF(Armybuilder!$C88='Unit Stats'!$A$38,'Unit Stats'!K$38,IF(Armybuilder!$C88='Unit Stats'!$A$39,'Unit Stats'!K$39,IF(Armybuilder!$C88='Unit Stats'!$A$40,'Unit Stats'!K$40,IF(Armybuilder!$C88='Unit Stats'!$A$41,'Unit Stats'!K$41,IF(Armybuilder!$C88='Unit Stats'!$A$42,'Unit Stats'!K$42,IF(Armybuilder!$C88='Unit Stats'!$A$43,'Unit Stats'!K$43,IF(Armybuilder!$C88='Unit Stats'!$A$44,'Unit Stats'!K$44,IF(Armybuilder!$C88='Unit Stats'!$A$45,'Unit Stats'!K$45,IF(Armybuilder!$C88='Unit Stats'!$A$46,'Unit Stats'!K$46,IF(Armybuilder!$C88='Unit Stats'!$A$47,'Unit Stats'!K$47,IF(Armybuilder!$C88='Unit Stats'!$A$48,'Unit Stats'!K$48,IF(Armybuilder!$C88='Unit Stats'!$A$49,'Unit Stats'!K$49,IF(Armybuilder!$C88='Unit Stats'!$A$50,'Unit Stats'!K$50,IF(Armybuilder!$C88='Unit Stats'!$A$51,'Unit Stats'!K$51,IF(Armybuilder!$C88='Unit Stats'!$A$52,'Unit Stats'!K$52,IF(Armybuilder!$C88='Unit Stats'!$A$53,'Unit Stats'!K$53,IF(Armybuilder!$C88='Unit Stats'!$A$54,'Unit Stats'!K$54,IF(Armybuilder!$C88='Unit Stats'!$A$55,'Unit Stats'!K$55,))))))))))))))))))))))))))))))))))))))))))))))))))))))</f>
        <v>0</v>
      </c>
      <c r="N88" s="36">
        <f>IF(Armybuilder!$C88='Unit Stats'!$A$2,'Unit Stats'!L$2,IF(Armybuilder!$C88='Unit Stats'!$A$3,'Unit Stats'!L$3,IF(Armybuilder!$C88='Unit Stats'!$A$4,'Unit Stats'!L$4,IF(Armybuilder!$C88='Unit Stats'!$A$5,'Unit Stats'!L$5,IF(Armybuilder!$C88='Unit Stats'!$A$6,'Unit Stats'!L$6,IF(Armybuilder!$C88='Unit Stats'!$A$7,'Unit Stats'!L$7,IF(Armybuilder!$C88='Unit Stats'!$A$8,'Unit Stats'!L$8,IF(Armybuilder!$C88='Unit Stats'!$A$9,'Unit Stats'!L$9,IF(Armybuilder!$C88='Unit Stats'!$A$10,'Unit Stats'!L$10,IF(Armybuilder!$C88='Unit Stats'!$A$11,'Unit Stats'!L$11,IF(Armybuilder!$C88='Unit Stats'!$A$12,'Unit Stats'!L$12,IF(Armybuilder!$C88='Unit Stats'!$A$13,'Unit Stats'!L$13,IF(Armybuilder!$C88='Unit Stats'!$A$14,'Unit Stats'!L$14,IF(Armybuilder!$C88='Unit Stats'!$A$15,'Unit Stats'!L$15,IF(Armybuilder!$C88='Unit Stats'!$A$16,'Unit Stats'!L$16,IF(Armybuilder!$C88='Unit Stats'!$A$17,'Unit Stats'!L$17,IF(Armybuilder!$C88='Unit Stats'!$A$18,'Unit Stats'!L$18,IF(Armybuilder!$C88='Unit Stats'!$A$19,'Unit Stats'!L$19,IF(Armybuilder!$C88='Unit Stats'!$A$20,'Unit Stats'!L$20,IF(Armybuilder!$C88='Unit Stats'!$A$21,'Unit Stats'!L$21,IF(Armybuilder!$C88='Unit Stats'!$A$22,'Unit Stats'!L$22,IF(Armybuilder!$C88='Unit Stats'!$A$23,'Unit Stats'!L$23,IF(Armybuilder!$C88='Unit Stats'!$A$24,'Unit Stats'!L$24,IF(Armybuilder!$C88='Unit Stats'!$A$25,'Unit Stats'!L$25,IF(Armybuilder!$C88='Unit Stats'!$A$26,'Unit Stats'!L$26,IF(Armybuilder!$C88='Unit Stats'!$A$27,'Unit Stats'!L$27,IF(Armybuilder!$C88='Unit Stats'!$A$28,'Unit Stats'!L$28,IF(Armybuilder!$C88='Unit Stats'!$A$29,'Unit Stats'!L$29,IF(Armybuilder!$C88='Unit Stats'!$A$30,'Unit Stats'!L$30,IF(Armybuilder!$C88='Unit Stats'!$A$31,'Unit Stats'!L$31,IF(Armybuilder!$C88='Unit Stats'!$A$32,'Unit Stats'!L$32,IF(Armybuilder!$C88='Unit Stats'!$A$33,'Unit Stats'!L$33,IF(Armybuilder!$C88='Unit Stats'!$A$34,'Unit Stats'!L$34,IF(Armybuilder!$C88='Unit Stats'!$A$35,'Unit Stats'!L$35,IF(Armybuilder!$C88='Unit Stats'!$A$36,'Unit Stats'!L$36,IF(Armybuilder!$C88='Unit Stats'!$A$37,'Unit Stats'!L$37,IF(Armybuilder!$C88='Unit Stats'!$A$38,'Unit Stats'!L$38,IF(Armybuilder!$C88='Unit Stats'!$A$39,'Unit Stats'!L$39,IF(Armybuilder!$C88='Unit Stats'!$A$40,'Unit Stats'!L$40,IF(Armybuilder!$C88='Unit Stats'!$A$41,'Unit Stats'!L$41,IF(Armybuilder!$C88='Unit Stats'!$A$42,'Unit Stats'!L$42,IF(Armybuilder!$C88='Unit Stats'!$A$43,'Unit Stats'!L$43,IF(Armybuilder!$C88='Unit Stats'!$A$44,'Unit Stats'!L$44,IF(Armybuilder!$C88='Unit Stats'!$A$45,'Unit Stats'!L$45,IF(Armybuilder!$C88='Unit Stats'!$A$46,'Unit Stats'!L$46,IF(Armybuilder!$C88='Unit Stats'!$A$47,'Unit Stats'!L$47,IF(Armybuilder!$C88='Unit Stats'!$A$48,'Unit Stats'!L$48,IF(Armybuilder!$C88='Unit Stats'!$A$49,'Unit Stats'!L$49,IF(Armybuilder!$C88='Unit Stats'!$A$50,'Unit Stats'!L$50,IF(Armybuilder!$C88='Unit Stats'!$A$51,'Unit Stats'!L$51,IF(Armybuilder!$C88='Unit Stats'!$A$52,'Unit Stats'!L$52,IF(Armybuilder!$C88='Unit Stats'!$A$53,'Unit Stats'!L$53,IF(Armybuilder!$C88='Unit Stats'!$A$54,'Unit Stats'!L$54,IF(Armybuilder!$C88='Unit Stats'!$A$55,'Unit Stats'!L$55,))))))))))))))))))))))))))))))))))))))))))))))))))))))</f>
        <v>0</v>
      </c>
      <c r="O88" s="34">
        <f>IF(Armybuilder!$C88='Unit Stats'!$A$2,'Unit Stats'!M$2,IF(Armybuilder!$C88='Unit Stats'!$A$3,'Unit Stats'!M$3,IF(Armybuilder!$C88='Unit Stats'!$A$4,'Unit Stats'!M$4,IF(Armybuilder!$C88='Unit Stats'!$A$5,'Unit Stats'!M$5,IF(Armybuilder!$C88='Unit Stats'!$A$6,'Unit Stats'!M$6,IF(Armybuilder!$C88='Unit Stats'!$A$7,'Unit Stats'!M$7,IF(Armybuilder!$C88='Unit Stats'!$A$8,'Unit Stats'!M$8,IF(Armybuilder!$C88='Unit Stats'!$A$9,'Unit Stats'!M$9,IF(Armybuilder!$C88='Unit Stats'!$A$10,'Unit Stats'!M$10,IF(Armybuilder!$C88='Unit Stats'!$A$11,'Unit Stats'!M$11,IF(Armybuilder!$C88='Unit Stats'!$A$12,'Unit Stats'!M$12,IF(Armybuilder!$C88='Unit Stats'!$A$13,'Unit Stats'!M$13,IF(Armybuilder!$C88='Unit Stats'!$A$14,'Unit Stats'!M$14,IF(Armybuilder!$C88='Unit Stats'!$A$15,'Unit Stats'!M$15,IF(Armybuilder!$C88='Unit Stats'!$A$16,'Unit Stats'!M$16,IF(Armybuilder!$C88='Unit Stats'!$A$17,'Unit Stats'!M$17,IF(Armybuilder!$C88='Unit Stats'!$A$18,'Unit Stats'!M$18,IF(Armybuilder!$C88='Unit Stats'!$A$19,'Unit Stats'!M$19,IF(Armybuilder!$C88='Unit Stats'!$A$20,'Unit Stats'!M$20,IF(Armybuilder!$C88='Unit Stats'!$A$21,'Unit Stats'!M$21,IF(Armybuilder!$C88='Unit Stats'!$A$22,'Unit Stats'!M$22,IF(Armybuilder!$C88='Unit Stats'!$A$23,'Unit Stats'!M$23,IF(Armybuilder!$C88='Unit Stats'!$A$24,'Unit Stats'!M$24,IF(Armybuilder!$C88='Unit Stats'!$A$25,'Unit Stats'!M$25,IF(Armybuilder!$C88='Unit Stats'!$A$26,'Unit Stats'!M$26,IF(Armybuilder!$C88='Unit Stats'!$A$27,'Unit Stats'!M$27,IF(Armybuilder!$C88='Unit Stats'!$A$28,'Unit Stats'!M$28,IF(Armybuilder!$C88='Unit Stats'!$A$29,'Unit Stats'!M$29,IF(Armybuilder!$C88='Unit Stats'!$A$30,'Unit Stats'!M$30,IF(Armybuilder!$C88='Unit Stats'!$A$31,'Unit Stats'!M$31,IF(Armybuilder!$C88='Unit Stats'!$A$32,'Unit Stats'!M$32,IF(Armybuilder!$C88='Unit Stats'!$A$33,'Unit Stats'!M$33,IF(Armybuilder!$C88='Unit Stats'!$A$34,'Unit Stats'!M$34,IF(Armybuilder!$C88='Unit Stats'!$A$35,'Unit Stats'!M$35,IF(Armybuilder!$C88='Unit Stats'!$A$36,'Unit Stats'!M$36,IF(Armybuilder!$C88='Unit Stats'!$A$37,'Unit Stats'!M$37,IF(Armybuilder!$C88='Unit Stats'!$A$38,'Unit Stats'!M$38,IF(Armybuilder!$C88='Unit Stats'!$A$39,'Unit Stats'!M$39,IF(Armybuilder!$C88='Unit Stats'!$A$40,'Unit Stats'!M$40,IF(Armybuilder!$C88='Unit Stats'!$A$41,'Unit Stats'!M$41,IF(Armybuilder!$C88='Unit Stats'!$A$42,'Unit Stats'!M$42,IF(Armybuilder!$C88='Unit Stats'!$A$43,'Unit Stats'!M$43,IF(Armybuilder!$C88='Unit Stats'!$A$44,'Unit Stats'!M$44,IF(Armybuilder!$C88='Unit Stats'!$A$45,'Unit Stats'!M$45,IF(Armybuilder!$C88='Unit Stats'!$A$46,'Unit Stats'!M$46,IF(Armybuilder!$C88='Unit Stats'!$A$47,'Unit Stats'!M$47,IF(Armybuilder!$C88='Unit Stats'!$A$48,'Unit Stats'!M$48,IF(Armybuilder!$C88='Unit Stats'!$A$49,'Unit Stats'!M$49,IF(Armybuilder!$C88='Unit Stats'!$A$50,'Unit Stats'!M$50,IF(Armybuilder!$C88='Unit Stats'!$A$51,'Unit Stats'!M$51,IF(Armybuilder!$C88='Unit Stats'!$A$52,'Unit Stats'!M$52,IF(Armybuilder!$C88='Unit Stats'!$A$53,'Unit Stats'!M$53,IF(Armybuilder!$C88='Unit Stats'!$A$54,'Unit Stats'!M$54,IF(Armybuilder!$C88='Unit Stats'!$A$55,'Unit Stats'!M$55,))))))))))))))))))))))))))))))))))))))))))))))))))))))</f>
        <v>0</v>
      </c>
      <c r="P88" s="42">
        <f>IF(Armybuilder!$C88='Unit Stats'!$A$2,'Unit Stats'!N$2,IF(Armybuilder!$C88='Unit Stats'!$A$3,'Unit Stats'!N$3,IF(Armybuilder!$C88='Unit Stats'!$A$4,'Unit Stats'!N$4,IF(Armybuilder!$C88='Unit Stats'!$A$5,'Unit Stats'!N$5,IF(Armybuilder!$C88='Unit Stats'!$A$6,'Unit Stats'!N$6,IF(Armybuilder!$C88='Unit Stats'!$A$7,'Unit Stats'!N$7,IF(Armybuilder!$C88='Unit Stats'!$A$8,'Unit Stats'!N$8,IF(Armybuilder!$C88='Unit Stats'!$A$9,'Unit Stats'!N$9,IF(Armybuilder!$C88='Unit Stats'!$A$10,'Unit Stats'!N$10,IF(Armybuilder!$C88='Unit Stats'!$A$11,'Unit Stats'!N$11,IF(Armybuilder!$C88='Unit Stats'!$A$12,'Unit Stats'!N$12,IF(Armybuilder!$C88='Unit Stats'!$A$13,'Unit Stats'!N$13,IF(Armybuilder!$C88='Unit Stats'!$A$14,'Unit Stats'!N$14,IF(Armybuilder!$C88='Unit Stats'!$A$15,'Unit Stats'!N$15,IF(Armybuilder!$C88='Unit Stats'!$A$16,'Unit Stats'!N$16,IF(Armybuilder!$C88='Unit Stats'!$A$17,'Unit Stats'!N$17,IF(Armybuilder!$C88='Unit Stats'!$A$18,'Unit Stats'!N$18,IF(Armybuilder!$C88='Unit Stats'!$A$19,'Unit Stats'!N$19,IF(Armybuilder!$C88='Unit Stats'!$A$20,'Unit Stats'!N$20,IF(Armybuilder!$C88='Unit Stats'!$A$21,'Unit Stats'!N$21,IF(Armybuilder!$C88='Unit Stats'!$A$22,'Unit Stats'!N$22,IF(Armybuilder!$C88='Unit Stats'!$A$23,'Unit Stats'!N$23,IF(Armybuilder!$C88='Unit Stats'!$A$24,'Unit Stats'!N$24,IF(Armybuilder!$C88='Unit Stats'!$A$25,'Unit Stats'!N$25,IF(Armybuilder!$C88='Unit Stats'!$A$26,'Unit Stats'!N$26,IF(Armybuilder!$C88='Unit Stats'!$A$27,'Unit Stats'!N$27,IF(Armybuilder!$C88='Unit Stats'!$A$28,'Unit Stats'!N$28,IF(Armybuilder!$C88='Unit Stats'!$A$29,'Unit Stats'!N$29,IF(Armybuilder!$C88='Unit Stats'!$A$30,'Unit Stats'!N$30,IF(Armybuilder!$C88='Unit Stats'!$A$31,'Unit Stats'!N$31,IF(Armybuilder!$C88='Unit Stats'!$A$32,'Unit Stats'!N$32,IF(Armybuilder!$C88='Unit Stats'!$A$33,'Unit Stats'!N$33,IF(Armybuilder!$C88='Unit Stats'!$A$34,'Unit Stats'!N$34,IF(Armybuilder!$C88='Unit Stats'!$A$35,'Unit Stats'!N$35,IF(Armybuilder!$C88='Unit Stats'!$A$36,'Unit Stats'!N$36,IF(Armybuilder!$C88='Unit Stats'!$A$37,'Unit Stats'!N$37,IF(Armybuilder!$C88='Unit Stats'!$A$38,'Unit Stats'!N$38,IF(Armybuilder!$C88='Unit Stats'!$A$39,'Unit Stats'!N$39,IF(Armybuilder!$C88='Unit Stats'!$A$40,'Unit Stats'!N$40,IF(Armybuilder!$C88='Unit Stats'!$A$41,'Unit Stats'!N$41,IF(Armybuilder!$C88='Unit Stats'!$A$42,'Unit Stats'!N$42,IF(Armybuilder!$C88='Unit Stats'!$A$43,'Unit Stats'!N$43,IF(Armybuilder!$C88='Unit Stats'!$A$44,'Unit Stats'!N$44,IF(Armybuilder!$C88='Unit Stats'!$A$45,'Unit Stats'!N$45,IF(Armybuilder!$C88='Unit Stats'!$A$46,'Unit Stats'!N$46,IF(Armybuilder!$C88='Unit Stats'!$A$47,'Unit Stats'!N$47,IF(Armybuilder!$C88='Unit Stats'!$A$48,'Unit Stats'!N$48,IF(Armybuilder!$C88='Unit Stats'!$A$49,'Unit Stats'!N$49,IF(Armybuilder!$C88='Unit Stats'!$A$50,'Unit Stats'!N$50,IF(Armybuilder!$C88='Unit Stats'!$A$51,'Unit Stats'!N$51,IF(Armybuilder!$C88='Unit Stats'!$A$52,'Unit Stats'!N$52,IF(Armybuilder!$C88='Unit Stats'!$A$53,'Unit Stats'!N$53,IF(Armybuilder!$C88='Unit Stats'!$A$54,'Unit Stats'!N$54,IF(Armybuilder!$C88='Unit Stats'!$A$55,'Unit Stats'!N$55,))))))))))))))))))))))))))))))))))))))))))))))))))))))</f>
        <v>0</v>
      </c>
      <c r="Q88" s="38">
        <f>IF(Armybuilder!$C88='Unit Stats'!$A$2,'Unit Stats'!$T$2,IF(Armybuilder!$C88='Unit Stats'!$A$3,'Unit Stats'!$T$3,IF(Armybuilder!$C88='Unit Stats'!$A$4,'Unit Stats'!$T$4,IF(Armybuilder!$C88='Unit Stats'!$A$5,'Unit Stats'!$T$5,IF(Armybuilder!$C88='Unit Stats'!$A$6,'Unit Stats'!$T$6,IF(Armybuilder!$C88='Unit Stats'!$A$7,'Unit Stats'!$T$7,IF(Armybuilder!$C88='Unit Stats'!$A$8,'Unit Stats'!$T$8,IF(Armybuilder!$C88='Unit Stats'!$A$9,'Unit Stats'!$T$9,IF(Armybuilder!$C88='Unit Stats'!$A$10,'Unit Stats'!$T$10,IF(Armybuilder!$C88='Unit Stats'!$A$11,'Unit Stats'!$T$11,IF(Armybuilder!$C88='Unit Stats'!$A$12,'Unit Stats'!$T$12,IF(Armybuilder!$C88='Unit Stats'!$A$13,'Unit Stats'!$T$13,IF(Armybuilder!$C88='Unit Stats'!$A$14,'Unit Stats'!$T$14,IF(Armybuilder!$C88='Unit Stats'!$A$15,'Unit Stats'!$T$15,IF(Armybuilder!$C88='Unit Stats'!$A$16,'Unit Stats'!$T$16,IF(Armybuilder!$C88='Unit Stats'!$A$17,'Unit Stats'!$T$17,IF(Armybuilder!$C88='Unit Stats'!$A$18,'Unit Stats'!$T$18,IF(Armybuilder!$C88='Unit Stats'!$A$19,'Unit Stats'!$T$19,IF(Armybuilder!$C88='Unit Stats'!$A$20,'Unit Stats'!$T$20,IF(Armybuilder!$C88='Unit Stats'!$A$21,'Unit Stats'!$T$21,IF(Armybuilder!$C88='Unit Stats'!$A$22,'Unit Stats'!$T$22,IF(Armybuilder!$C88='Unit Stats'!$A$23,'Unit Stats'!$T$23,IF(Armybuilder!$C88='Unit Stats'!$A$24,'Unit Stats'!$T$24,IF(Armybuilder!$C88='Unit Stats'!$A$25,'Unit Stats'!$T$25,IF(Armybuilder!$C88='Unit Stats'!$A$26,'Unit Stats'!$T$26,IF(Armybuilder!$C88='Unit Stats'!$A$27,'Unit Stats'!$T$27,IF(Armybuilder!$C88='Unit Stats'!$A$28,'Unit Stats'!$T$28,IF(Armybuilder!$C88='Unit Stats'!$A$29,'Unit Stats'!$T$29,IF(Armybuilder!$C88='Unit Stats'!$A$30,'Unit Stats'!$T$30,IF(Armybuilder!$C88='Unit Stats'!$A$31,'Unit Stats'!$T$31,IF(Armybuilder!$C88='Unit Stats'!$A$32,'Unit Stats'!$T$32,IF(Armybuilder!$C88='Unit Stats'!$A$33,'Unit Stats'!$T$33,IF(Armybuilder!$C88='Unit Stats'!$A$34,'Unit Stats'!$T$34,IF(Armybuilder!$C88='Unit Stats'!$A$35,'Unit Stats'!$T$35,IF(Armybuilder!$C88='Unit Stats'!$A$36,'Unit Stats'!$T$36,IF(Armybuilder!$C88='Unit Stats'!$A$37,'Unit Stats'!$T$37,IF(Armybuilder!$C88='Unit Stats'!$A$38,'Unit Stats'!$T$38,IF(Armybuilder!$C88='Unit Stats'!$A$39,'Unit Stats'!$T$39,IF(Armybuilder!$C88='Unit Stats'!$A$40,'Unit Stats'!$T$40,IF(Armybuilder!$C88='Unit Stats'!$A$41,'Unit Stats'!$T$41,IF(Armybuilder!$C88='Unit Stats'!$A$42,'Unit Stats'!$T$42,IF(Armybuilder!$C88='Unit Stats'!$A$43,'Unit Stats'!$T$43,IF(Armybuilder!$C88='Unit Stats'!$A$44,'Unit Stats'!$T$44,IF(Armybuilder!$C88='Unit Stats'!$A$45,'Unit Stats'!$T$45,IF(Armybuilder!$C88='Unit Stats'!$A$46,'Unit Stats'!$T$46,IF(Armybuilder!$C88='Unit Stats'!$A$47,'Unit Stats'!$T$47,IF(Armybuilder!$C88='Unit Stats'!$A$48,'Unit Stats'!$T$48,IF(Armybuilder!$C88='Unit Stats'!$A$49,'Unit Stats'!$T$49,IF(Armybuilder!$C88='Unit Stats'!$A$50,'Unit Stats'!$T$50,IF(Armybuilder!$C88='Unit Stats'!$A$51,'Unit Stats'!$T$51,IF(Armybuilder!$C88='Unit Stats'!$A$52,'Unit Stats'!$T$52,IF(Armybuilder!$C88='Unit Stats'!$A$53,'Unit Stats'!$T$53,IF(Armybuilder!$C88='Unit Stats'!$A$54,'Unit Stats'!$T$54,IF(Armybuilder!$C88='Unit Stats'!$A$55,'Unit Stats'!$T$55,IF(Armybuilder!$C88=Wargear!$A$2,Wargear!$B$2,IF(Armybuilder!$C88=Wargear!$A$3,Wargear!$B$3,IF(Armybuilder!$C88=Wargear!$A$4,Wargear!$B$4,IF(Armybuilder!$C88=Wargear!$A$5,Wargear!$B$5,IF(Armybuilder!$C88=Wargear!$A$6,Wargear!$B$6,IF(Armybuilder!$C88=Wargear!$A$7,Wargear!$B$7,'Extra Code Points'!$A85))))))))))))))))))))))))))))))))))))))))))))))))))))))))))))</f>
        <v>0</v>
      </c>
      <c r="R88" s="39">
        <f t="shared" si="2"/>
        <v>0</v>
      </c>
      <c r="S88" s="40">
        <f t="shared" si="3"/>
        <v>1085</v>
      </c>
      <c r="T88" s="36">
        <f>IF(Armybuilder!$C88='Unit Stats'!$A$2,'Unit Stats'!O$2,IF(Armybuilder!$C88='Unit Stats'!$A$3,'Unit Stats'!O$3,IF(Armybuilder!$C88='Unit Stats'!$A$4,'Unit Stats'!O$4,IF(Armybuilder!$C88='Unit Stats'!$A$5,'Unit Stats'!O$5,IF(Armybuilder!$C88='Unit Stats'!$A$6,'Unit Stats'!O$6,IF(Armybuilder!$C88='Unit Stats'!$A$7,'Unit Stats'!O$7,IF(Armybuilder!$C88='Unit Stats'!$A$8,'Unit Stats'!O$8,IF(Armybuilder!$C88='Unit Stats'!$A$9,'Unit Stats'!O$9,IF(Armybuilder!$C88='Unit Stats'!$A$10,'Unit Stats'!O$10,IF(Armybuilder!$C88='Unit Stats'!$A$11,'Unit Stats'!O$11,IF(Armybuilder!$C88='Unit Stats'!$A$12,'Unit Stats'!O$12,IF(Armybuilder!$C88='Unit Stats'!$A$13,'Unit Stats'!O$13,IF(Armybuilder!$C88='Unit Stats'!$A$14,'Unit Stats'!O$14,IF(Armybuilder!$C88='Unit Stats'!$A$15,'Unit Stats'!O$15,IF(Armybuilder!$C88='Unit Stats'!$A$16,'Unit Stats'!O$16,IF(Armybuilder!$C88='Unit Stats'!$A$17,'Unit Stats'!O$17,IF(Armybuilder!$C88='Unit Stats'!$A$18,'Unit Stats'!O$18,IF(Armybuilder!$C88='Unit Stats'!$A$19,'Unit Stats'!O$19,IF(Armybuilder!$C88='Unit Stats'!$A$20,'Unit Stats'!O$20,IF(Armybuilder!$C88='Unit Stats'!$A$21,'Unit Stats'!O$21,IF(Armybuilder!$C88='Unit Stats'!$A$22,'Unit Stats'!O$22,IF(Armybuilder!$C88='Unit Stats'!$A$23,'Unit Stats'!O$23,IF(Armybuilder!$C88='Unit Stats'!$A$24,'Unit Stats'!O$24,IF(Armybuilder!$C88='Unit Stats'!$A$25,'Unit Stats'!O$25,IF(Armybuilder!$C88='Unit Stats'!$A$26,'Unit Stats'!O$26,IF(Armybuilder!$C88='Unit Stats'!$A$27,'Unit Stats'!O$27,IF(Armybuilder!$C88='Unit Stats'!$A$28,'Unit Stats'!O$28,IF(Armybuilder!$C88='Unit Stats'!$A$29,'Unit Stats'!O$29,IF(Armybuilder!$C88='Unit Stats'!$A$30,'Unit Stats'!O$30,IF(Armybuilder!$C88='Unit Stats'!$A$31,'Unit Stats'!O$31,IF(Armybuilder!$C88='Unit Stats'!$A$32,'Unit Stats'!O$32,IF(Armybuilder!$C88='Unit Stats'!$A$33,'Unit Stats'!O$33,IF(Armybuilder!$C88='Unit Stats'!$A$34,'Unit Stats'!O$34,IF(Armybuilder!$C88='Unit Stats'!$A$35,'Unit Stats'!O$35,IF(Armybuilder!$C88='Unit Stats'!$A$36,'Unit Stats'!O$36,IF(Armybuilder!$C88='Unit Stats'!$A$37,'Unit Stats'!O$37,IF(Armybuilder!$C88='Unit Stats'!$A$38,'Unit Stats'!O$38,IF(Armybuilder!$C88='Unit Stats'!$A$39,'Unit Stats'!O$39,IF(Armybuilder!$C88='Unit Stats'!$A$40,'Unit Stats'!O$40,IF(Armybuilder!$C88='Unit Stats'!$A$41,'Unit Stats'!O$41,IF(Armybuilder!$C88='Unit Stats'!$A$42,'Unit Stats'!O$42,IF(Armybuilder!$C88='Unit Stats'!$A$43,'Unit Stats'!O$43,IF(Armybuilder!$C88='Unit Stats'!$A$44,'Unit Stats'!O$44,IF(Armybuilder!$C88='Unit Stats'!$A$45,'Unit Stats'!O$45,IF(Armybuilder!$C88='Unit Stats'!$A$46,'Unit Stats'!O$46,IF(Armybuilder!$C88='Unit Stats'!$A$47,'Unit Stats'!O$47,IF(Armybuilder!$C88='Unit Stats'!$A$48,'Unit Stats'!O$48,IF(Armybuilder!$C88='Unit Stats'!$A$49,'Unit Stats'!O$49,IF(Armybuilder!$C88='Unit Stats'!$A$50,'Unit Stats'!O$50,IF(Armybuilder!$C88='Unit Stats'!$A$51,'Unit Stats'!O$51,IF(Armybuilder!$C88='Unit Stats'!$A$52,'Unit Stats'!O$52,IF(Armybuilder!$C88='Unit Stats'!$A$53,'Unit Stats'!O$53,IF(Armybuilder!$C88='Unit Stats'!$A$54,'Unit Stats'!O$54,IF(Armybuilder!$C88='Unit Stats'!$A$55,'Unit Stats'!O$55,IF(Armybuilder!$C88=Wargear!$A$2,Wargear!C$2,IF(Armybuilder!$C88=Wargear!$A$3,Wargear!C$3,IF(Armybuilder!$C88=Wargear!$A$4,Wargear!C$4,IF(Armybuilder!$C88=Wargear!$A$5,Wargear!C$5,IF(Armybuilder!$C88=Wargear!$A$6,Wargear!C$6,IF(Armybuilder!$C88=Wargear!$A$7,Wargear!C$7,'Extra Code wargear1'!A86))))))))))))))))))))))))))))))))))))))))))))))))))))))))))))</f>
        <v>0</v>
      </c>
      <c r="U88" s="34">
        <f>IF(Armybuilder!$C88='Unit Stats'!$A$2,'Unit Stats'!P$2,IF(Armybuilder!$C88='Unit Stats'!$A$3,'Unit Stats'!P$3,IF(Armybuilder!$C88='Unit Stats'!$A$4,'Unit Stats'!P$4,IF(Armybuilder!$C88='Unit Stats'!$A$5,'Unit Stats'!P$5,IF(Armybuilder!$C88='Unit Stats'!$A$6,'Unit Stats'!P$6,IF(Armybuilder!$C88='Unit Stats'!$A$7,'Unit Stats'!P$7,IF(Armybuilder!$C88='Unit Stats'!$A$8,'Unit Stats'!P$8,IF(Armybuilder!$C88='Unit Stats'!$A$9,'Unit Stats'!P$9,IF(Armybuilder!$C88='Unit Stats'!$A$10,'Unit Stats'!P$10,IF(Armybuilder!$C88='Unit Stats'!$A$11,'Unit Stats'!P$11,IF(Armybuilder!$C88='Unit Stats'!$A$12,'Unit Stats'!P$12,IF(Armybuilder!$C88='Unit Stats'!$A$13,'Unit Stats'!P$13,IF(Armybuilder!$C88='Unit Stats'!$A$14,'Unit Stats'!P$14,IF(Armybuilder!$C88='Unit Stats'!$A$15,'Unit Stats'!P$15,IF(Armybuilder!$C88='Unit Stats'!$A$16,'Unit Stats'!P$16,IF(Armybuilder!$C88='Unit Stats'!$A$17,'Unit Stats'!P$17,IF(Armybuilder!$C88='Unit Stats'!$A$18,'Unit Stats'!P$18,IF(Armybuilder!$C88='Unit Stats'!$A$19,'Unit Stats'!P$19,IF(Armybuilder!$C88='Unit Stats'!$A$20,'Unit Stats'!P$20,IF(Armybuilder!$C88='Unit Stats'!$A$21,'Unit Stats'!P$21,IF(Armybuilder!$C88='Unit Stats'!$A$22,'Unit Stats'!P$22,IF(Armybuilder!$C88='Unit Stats'!$A$23,'Unit Stats'!P$23,IF(Armybuilder!$C88='Unit Stats'!$A$24,'Unit Stats'!P$24,IF(Armybuilder!$C88='Unit Stats'!$A$25,'Unit Stats'!P$25,IF(Armybuilder!$C88='Unit Stats'!$A$26,'Unit Stats'!P$26,IF(Armybuilder!$C88='Unit Stats'!$A$27,'Unit Stats'!P$27,IF(Armybuilder!$C88='Unit Stats'!$A$28,'Unit Stats'!P$28,IF(Armybuilder!$C88='Unit Stats'!$A$29,'Unit Stats'!P$29,IF(Armybuilder!$C88='Unit Stats'!$A$30,'Unit Stats'!P$30,IF(Armybuilder!$C88='Unit Stats'!$A$31,'Unit Stats'!P$31,IF(Armybuilder!$C88='Unit Stats'!$A$32,'Unit Stats'!P$32,IF(Armybuilder!$C88='Unit Stats'!$A$33,'Unit Stats'!P$33,IF(Armybuilder!$C88='Unit Stats'!$A$34,'Unit Stats'!P$34,IF(Armybuilder!$C88='Unit Stats'!$A$35,'Unit Stats'!P$35,IF(Armybuilder!$C88='Unit Stats'!$A$36,'Unit Stats'!P$36,IF(Armybuilder!$C88='Unit Stats'!$A$37,'Unit Stats'!P$37,IF(Armybuilder!$C88='Unit Stats'!$A$38,'Unit Stats'!P$38,IF(Armybuilder!$C88='Unit Stats'!$A$39,'Unit Stats'!P$39,IF(Armybuilder!$C88='Unit Stats'!$A$40,'Unit Stats'!P$40,IF(Armybuilder!$C88='Unit Stats'!$A$41,'Unit Stats'!P$41,IF(Armybuilder!$C88='Unit Stats'!$A$42,'Unit Stats'!P$42,IF(Armybuilder!$C88='Unit Stats'!$A$43,'Unit Stats'!P$43,IF(Armybuilder!$C88='Unit Stats'!$A$44,'Unit Stats'!P$44,IF(Armybuilder!$C88='Unit Stats'!$A$45,'Unit Stats'!P$45,IF(Armybuilder!$C88='Unit Stats'!$A$46,'Unit Stats'!P$46,IF(Armybuilder!$C88='Unit Stats'!$A$47,'Unit Stats'!P$47,IF(Armybuilder!$C88='Unit Stats'!$A$48,'Unit Stats'!P$48,IF(Armybuilder!$C88='Unit Stats'!$A$49,'Unit Stats'!P$49,IF(Armybuilder!$C88='Unit Stats'!$A$50,'Unit Stats'!P$50,IF(Armybuilder!$C88='Unit Stats'!$A$51,'Unit Stats'!P$51,IF(Armybuilder!$C88='Unit Stats'!$A$52,'Unit Stats'!P$52,IF(Armybuilder!$C88='Unit Stats'!$A$53,'Unit Stats'!P$53,IF(Armybuilder!$C88='Unit Stats'!$A$54,'Unit Stats'!P$54,IF(Armybuilder!$C88='Unit Stats'!$A$55,'Unit Stats'!P$55,IF(Armybuilder!$C88=Wargear!$A$2,Wargear!D$2,IF(Armybuilder!$C88=Wargear!$A$3,Wargear!D$3,IF(Armybuilder!$C88=Wargear!$A$4,Wargear!D$4,IF(Armybuilder!$C88=Wargear!$A$5,Wargear!D$5,IF(Armybuilder!$C88=Wargear!$A$6,Wargear!D$6,IF(Armybuilder!$C88=Wargear!$A$7,Wargear!D$7,'Extra Code wargear1'!B86))))))))))))))))))))))))))))))))))))))))))))))))))))))))))))</f>
        <v>0</v>
      </c>
      <c r="V88" s="37">
        <f>IF(Armybuilder!$C88='Unit Stats'!$A$2,'Unit Stats'!Q$2,IF(Armybuilder!$C88='Unit Stats'!$A$3,'Unit Stats'!Q$3,IF(Armybuilder!$C88='Unit Stats'!$A$4,'Unit Stats'!Q$4,IF(Armybuilder!$C88='Unit Stats'!$A$5,'Unit Stats'!Q$5,IF(Armybuilder!$C88='Unit Stats'!$A$6,'Unit Stats'!Q$6,IF(Armybuilder!$C88='Unit Stats'!$A$7,'Unit Stats'!Q$7,IF(Armybuilder!$C88='Unit Stats'!$A$8,'Unit Stats'!Q$8,IF(Armybuilder!$C88='Unit Stats'!$A$9,'Unit Stats'!Q$9,IF(Armybuilder!$C88='Unit Stats'!$A$10,'Unit Stats'!Q$10,IF(Armybuilder!$C88='Unit Stats'!$A$11,'Unit Stats'!Q$11,IF(Armybuilder!$C88='Unit Stats'!$A$12,'Unit Stats'!Q$12,IF(Armybuilder!$C88='Unit Stats'!$A$13,'Unit Stats'!Q$13,IF(Armybuilder!$C88='Unit Stats'!$A$14,'Unit Stats'!Q$14,IF(Armybuilder!$C88='Unit Stats'!$A$15,'Unit Stats'!Q$15,IF(Armybuilder!$C88='Unit Stats'!$A$16,'Unit Stats'!Q$16,IF(Armybuilder!$C88='Unit Stats'!$A$17,'Unit Stats'!Q$17,IF(Armybuilder!$C88='Unit Stats'!$A$18,'Unit Stats'!Q$18,IF(Armybuilder!$C88='Unit Stats'!$A$19,'Unit Stats'!Q$19,IF(Armybuilder!$C88='Unit Stats'!$A$20,'Unit Stats'!Q$20,IF(Armybuilder!$C88='Unit Stats'!$A$21,'Unit Stats'!Q$21,IF(Armybuilder!$C88='Unit Stats'!$A$22,'Unit Stats'!Q$22,IF(Armybuilder!$C88='Unit Stats'!$A$23,'Unit Stats'!Q$23,IF(Armybuilder!$C88='Unit Stats'!$A$24,'Unit Stats'!Q$24,IF(Armybuilder!$C88='Unit Stats'!$A$25,'Unit Stats'!Q$25,IF(Armybuilder!$C88='Unit Stats'!$A$26,'Unit Stats'!Q$26,IF(Armybuilder!$C88='Unit Stats'!$A$27,'Unit Stats'!Q$27,IF(Armybuilder!$C88='Unit Stats'!$A$28,'Unit Stats'!Q$28,IF(Armybuilder!$C88='Unit Stats'!$A$29,'Unit Stats'!Q$29,IF(Armybuilder!$C88='Unit Stats'!$A$30,'Unit Stats'!Q$30,IF(Armybuilder!$C88='Unit Stats'!$A$31,'Unit Stats'!Q$31,IF(Armybuilder!$C88='Unit Stats'!$A$32,'Unit Stats'!Q$32,IF(Armybuilder!$C88='Unit Stats'!$A$33,'Unit Stats'!Q$33,IF(Armybuilder!$C88='Unit Stats'!$A$34,'Unit Stats'!Q$34,IF(Armybuilder!$C88='Unit Stats'!$A$35,'Unit Stats'!Q$35,IF(Armybuilder!$C88='Unit Stats'!$A$36,'Unit Stats'!Q$36,IF(Armybuilder!$C88='Unit Stats'!$A$37,'Unit Stats'!Q$37,IF(Armybuilder!$C88='Unit Stats'!$A$38,'Unit Stats'!Q$38,IF(Armybuilder!$C88='Unit Stats'!$A$39,'Unit Stats'!Q$39,IF(Armybuilder!$C88='Unit Stats'!$A$40,'Unit Stats'!Q$40,IF(Armybuilder!$C88='Unit Stats'!$A$41,'Unit Stats'!Q$41,IF(Armybuilder!$C88='Unit Stats'!$A$42,'Unit Stats'!Q$42,IF(Armybuilder!$C88='Unit Stats'!$A$43,'Unit Stats'!Q$43,IF(Armybuilder!$C88='Unit Stats'!$A$44,'Unit Stats'!Q$44,IF(Armybuilder!$C88='Unit Stats'!$A$45,'Unit Stats'!Q$45,IF(Armybuilder!$C88='Unit Stats'!$A$46,'Unit Stats'!Q$46,IF(Armybuilder!$C88='Unit Stats'!$A$47,'Unit Stats'!Q$47,IF(Armybuilder!$C88='Unit Stats'!$A$48,'Unit Stats'!Q$48,IF(Armybuilder!$C88='Unit Stats'!$A$49,'Unit Stats'!Q$49,IF(Armybuilder!$C88='Unit Stats'!$A$50,'Unit Stats'!Q$50,IF(Armybuilder!$C88='Unit Stats'!$A$51,'Unit Stats'!Q$51,IF(Armybuilder!$C88='Unit Stats'!$A$52,'Unit Stats'!Q$52,IF(Armybuilder!$C88='Unit Stats'!$A$53,'Unit Stats'!Q$53,IF(Armybuilder!$C88='Unit Stats'!$A$54,'Unit Stats'!Q$54,IF(Armybuilder!$C88='Unit Stats'!$A$55,'Unit Stats'!Q$55,IF(Armybuilder!$C88=Wargear!$A$2,Wargear!E$2,IF(Armybuilder!$C88=Wargear!$A$3,Wargear!E$3,IF(Armybuilder!$C88=Wargear!$A$4,Wargear!E$4,IF(Armybuilder!$C88=Wargear!$A$5,Wargear!E$5,IF(Armybuilder!$C88=Wargear!$A$6,Wargear!E$6,IF(Armybuilder!$C88=Wargear!$A$7,Wargear!E$7,'Extra Code wargear1'!C86))))))))))))))))))))))))))))))))))))))))))))))))))))))))))))</f>
        <v>0</v>
      </c>
      <c r="W88" s="35">
        <f>IF(Armybuilder!$C88='Unit Stats'!$A$2,'Unit Stats'!R$2,IF(Armybuilder!$C88='Unit Stats'!$A$3,'Unit Stats'!R$3,IF(Armybuilder!$C88='Unit Stats'!$A$4,'Unit Stats'!R$4,IF(Armybuilder!$C88='Unit Stats'!$A$5,'Unit Stats'!R$5,IF(Armybuilder!$C88='Unit Stats'!$A$6,'Unit Stats'!R$6,IF(Armybuilder!$C88='Unit Stats'!$A$7,'Unit Stats'!R$7,IF(Armybuilder!$C88='Unit Stats'!$A$8,'Unit Stats'!R$8,IF(Armybuilder!$C88='Unit Stats'!$A$9,'Unit Stats'!R$9,IF(Armybuilder!$C88='Unit Stats'!$A$10,'Unit Stats'!R$10,IF(Armybuilder!$C88='Unit Stats'!$A$11,'Unit Stats'!R$11,IF(Armybuilder!$C88='Unit Stats'!$A$12,'Unit Stats'!R$12,IF(Armybuilder!$C88='Unit Stats'!$A$13,'Unit Stats'!R$13,IF(Armybuilder!$C88='Unit Stats'!$A$14,'Unit Stats'!R$14,IF(Armybuilder!$C88='Unit Stats'!$A$15,'Unit Stats'!R$15,IF(Armybuilder!$C88='Unit Stats'!$A$16,'Unit Stats'!R$16,IF(Armybuilder!$C88='Unit Stats'!$A$17,'Unit Stats'!R$17,IF(Armybuilder!$C88='Unit Stats'!$A$18,'Unit Stats'!R$18,IF(Armybuilder!$C88='Unit Stats'!$A$19,'Unit Stats'!R$19,IF(Armybuilder!$C88='Unit Stats'!$A$20,'Unit Stats'!R$20,IF(Armybuilder!$C88='Unit Stats'!$A$21,'Unit Stats'!R$21,IF(Armybuilder!$C88='Unit Stats'!$A$22,'Unit Stats'!R$22,IF(Armybuilder!$C88='Unit Stats'!$A$23,'Unit Stats'!R$23,IF(Armybuilder!$C88='Unit Stats'!$A$24,'Unit Stats'!R$24,IF(Armybuilder!$C88='Unit Stats'!$A$25,'Unit Stats'!R$25,IF(Armybuilder!$C88='Unit Stats'!$A$26,'Unit Stats'!R$26,IF(Armybuilder!$C88='Unit Stats'!$A$27,'Unit Stats'!R$27,IF(Armybuilder!$C88='Unit Stats'!$A$28,'Unit Stats'!R$28,IF(Armybuilder!$C88='Unit Stats'!$A$29,'Unit Stats'!R$29,IF(Armybuilder!$C88='Unit Stats'!$A$30,'Unit Stats'!R$30,IF(Armybuilder!$C88='Unit Stats'!$A$31,'Unit Stats'!R$31,IF(Armybuilder!$C88='Unit Stats'!$A$32,'Unit Stats'!R$32,IF(Armybuilder!$C88='Unit Stats'!$A$33,'Unit Stats'!R$33,IF(Armybuilder!$C88='Unit Stats'!$A$34,'Unit Stats'!R$34,IF(Armybuilder!$C88='Unit Stats'!$A$35,'Unit Stats'!R$35,IF(Armybuilder!$C88='Unit Stats'!$A$36,'Unit Stats'!R$36,IF(Armybuilder!$C88='Unit Stats'!$A$37,'Unit Stats'!R$37,IF(Armybuilder!$C88='Unit Stats'!$A$38,'Unit Stats'!R$38,IF(Armybuilder!$C88='Unit Stats'!$A$39,'Unit Stats'!R$39,IF(Armybuilder!$C88='Unit Stats'!$A$40,'Unit Stats'!R$40,IF(Armybuilder!$C88='Unit Stats'!$A$41,'Unit Stats'!R$41,IF(Armybuilder!$C88='Unit Stats'!$A$42,'Unit Stats'!R$42,IF(Armybuilder!$C88='Unit Stats'!$A$43,'Unit Stats'!R$43,IF(Armybuilder!$C88='Unit Stats'!$A$44,'Unit Stats'!R$44,IF(Armybuilder!$C88='Unit Stats'!$A$45,'Unit Stats'!R$45,IF(Armybuilder!$C88='Unit Stats'!$A$46,'Unit Stats'!R$46,IF(Armybuilder!$C88='Unit Stats'!$A$47,'Unit Stats'!R$47,IF(Armybuilder!$C88='Unit Stats'!$A$48,'Unit Stats'!R$48,IF(Armybuilder!$C88='Unit Stats'!$A$49,'Unit Stats'!R$49,IF(Armybuilder!$C88='Unit Stats'!$A$50,'Unit Stats'!R$50,IF(Armybuilder!$C88='Unit Stats'!$A$51,'Unit Stats'!R$51,IF(Armybuilder!$C88='Unit Stats'!$A$52,'Unit Stats'!R$52,IF(Armybuilder!$C88='Unit Stats'!$A$53,'Unit Stats'!R$53,IF(Armybuilder!$C88='Unit Stats'!$A$54,'Unit Stats'!R$54,IF(Armybuilder!$C88='Unit Stats'!$A$55,'Unit Stats'!R$55,IF(Armybuilder!$C88=Wargear!$A$2,Wargear!F$2,IF(Armybuilder!$C88=Wargear!$A$3,Wargear!F$3,IF(Armybuilder!$C88=Wargear!$A$4,Wargear!F$4,IF(Armybuilder!$C88=Wargear!$A$5,Wargear!F$5,IF(Armybuilder!$C88=Wargear!$A$6,Wargear!F$6,IF(Armybuilder!$C88=Wargear!$A$7,Wargear!F$7,'Extra Code wargear1'!D86))))))))))))))))))))))))))))))))))))))))))))))))))))))))))))</f>
        <v>0</v>
      </c>
      <c r="X88" s="41">
        <f>IF(Armybuilder!$C88='Unit Stats'!$A$2,'Unit Stats'!S$2,IF(Armybuilder!$C88='Unit Stats'!$A$3,'Unit Stats'!S$3,IF(Armybuilder!$C88='Unit Stats'!$A$4,'Unit Stats'!S$4,IF(Armybuilder!$C88='Unit Stats'!$A$5,'Unit Stats'!S$5,IF(Armybuilder!$C88='Unit Stats'!$A$6,'Unit Stats'!S$6,IF(Armybuilder!$C88='Unit Stats'!$A$7,'Unit Stats'!S$7,IF(Armybuilder!$C88='Unit Stats'!$A$8,'Unit Stats'!S$8,IF(Armybuilder!$C88='Unit Stats'!$A$9,'Unit Stats'!S$9,IF(Armybuilder!$C88='Unit Stats'!$A$10,'Unit Stats'!S$10,IF(Armybuilder!$C88='Unit Stats'!$A$11,'Unit Stats'!S$11,IF(Armybuilder!$C88='Unit Stats'!$A$12,'Unit Stats'!S$12,IF(Armybuilder!$C88='Unit Stats'!$A$13,'Unit Stats'!S$13,IF(Armybuilder!$C88='Unit Stats'!$A$14,'Unit Stats'!S$14,IF(Armybuilder!$C88='Unit Stats'!$A$15,'Unit Stats'!S$15,IF(Armybuilder!$C88='Unit Stats'!$A$16,'Unit Stats'!S$16,IF(Armybuilder!$C88='Unit Stats'!$A$17,'Unit Stats'!S$17,IF(Armybuilder!$C88='Unit Stats'!$A$18,'Unit Stats'!S$18,IF(Armybuilder!$C88='Unit Stats'!$A$19,'Unit Stats'!S$19,IF(Armybuilder!$C88='Unit Stats'!$A$20,'Unit Stats'!S$20,IF(Armybuilder!$C88='Unit Stats'!$A$21,'Unit Stats'!S$21,IF(Armybuilder!$C88='Unit Stats'!$A$22,'Unit Stats'!S$22,IF(Armybuilder!$C88='Unit Stats'!$A$23,'Unit Stats'!S$23,IF(Armybuilder!$C88='Unit Stats'!$A$24,'Unit Stats'!S$24,IF(Armybuilder!$C88='Unit Stats'!$A$25,'Unit Stats'!S$25,IF(Armybuilder!$C88='Unit Stats'!$A$26,'Unit Stats'!S$26,IF(Armybuilder!$C88='Unit Stats'!$A$27,'Unit Stats'!S$27,IF(Armybuilder!$C88='Unit Stats'!$A$28,'Unit Stats'!S$28,IF(Armybuilder!$C88='Unit Stats'!$A$29,'Unit Stats'!S$29,IF(Armybuilder!$C88='Unit Stats'!$A$30,'Unit Stats'!S$30,IF(Armybuilder!$C88='Unit Stats'!$A$31,'Unit Stats'!S$31,IF(Armybuilder!$C88='Unit Stats'!$A$32,'Unit Stats'!S$32,IF(Armybuilder!$C88='Unit Stats'!$A$33,'Unit Stats'!S$33,IF(Armybuilder!$C88='Unit Stats'!$A$34,'Unit Stats'!S$34,IF(Armybuilder!$C88='Unit Stats'!$A$35,'Unit Stats'!S$35,IF(Armybuilder!$C88='Unit Stats'!$A$36,'Unit Stats'!S$36,IF(Armybuilder!$C88='Unit Stats'!$A$37,'Unit Stats'!S$37,IF(Armybuilder!$C88='Unit Stats'!$A$38,'Unit Stats'!S$38,IF(Armybuilder!$C88='Unit Stats'!$A$39,'Unit Stats'!S$39,IF(Armybuilder!$C88='Unit Stats'!$A$40,'Unit Stats'!S$40,IF(Armybuilder!$C88='Unit Stats'!$A$41,'Unit Stats'!S$41,IF(Armybuilder!$C88='Unit Stats'!$A$42,'Unit Stats'!S$42,IF(Armybuilder!$C88='Unit Stats'!$A$43,'Unit Stats'!S$43,IF(Armybuilder!$C88='Unit Stats'!$A$44,'Unit Stats'!S$44,IF(Armybuilder!$C88='Unit Stats'!$A$45,'Unit Stats'!S$45,IF(Armybuilder!$C88='Unit Stats'!$A$46,'Unit Stats'!S$46,IF(Armybuilder!$C88='Unit Stats'!$A$47,'Unit Stats'!S$47,IF(Armybuilder!$C88='Unit Stats'!$A$48,'Unit Stats'!S$48,IF(Armybuilder!$C88='Unit Stats'!$A$49,'Unit Stats'!S$49,IF(Armybuilder!$C88='Unit Stats'!$A$50,'Unit Stats'!S$50,IF(Armybuilder!$C88='Unit Stats'!$A$51,'Unit Stats'!S$51,IF(Armybuilder!$C88='Unit Stats'!$A$52,'Unit Stats'!S$52,IF(Armybuilder!$C88='Unit Stats'!$A$53,'Unit Stats'!S$53,IF(Armybuilder!$C88='Unit Stats'!$A$54,'Unit Stats'!S$54,IF(Armybuilder!$C88='Unit Stats'!$A$55,'Unit Stats'!S$55,IF(Armybuilder!$C88=Wargear!$A$2,Wargear!G$2,IF(Armybuilder!$C88=Wargear!$A$3,Wargear!G$3,IF(Armybuilder!$C88=Wargear!$A$4,Wargear!G$4,IF(Armybuilder!$C88=Wargear!$A$5,Wargear!G$5,IF(Armybuilder!$C88=Wargear!$A$6,Wargear!G$6,IF(Armybuilder!$C88=Wargear!$A$7,Wargear!G$7,'Extra Code wargear1'!E86))))))))))))))))))))))))))))))))))))))))))))))))))))))))))))</f>
        <v>0</v>
      </c>
      <c r="Y88" s="35">
        <f>IF(Armybuilder!$C88='Unit Stats'!$A$7,Armybuilder!$Y$2,IF(Armybuilder!$C88='Unit Stats'!$A$24,Armybuilder!$Y$2,IF(Armybuilder!$C88='Unit Stats'!$A$25,Armybuilder!$Y$2,IF(Armybuilder!$C88='Unit Stats'!$A$28,Armybuilder!$Y$2,IF(Armybuilder!$C88='Unit Stats'!$A$29,Armybuilder!$Y$2,IF(Armybuilder!$C88='Unit Stats'!$A$30,Armybuilder!$Y$2,IF(Armybuilder!$C88='Unit Stats'!$A$31,Armybuilder!$Y$2,IF(Armybuilder!$C88='Unit Stats'!$A$38,Armybuilder!$Y$2,IF(Armybuilder!$C88='Unit Stats'!$A$39,Armybuilder!$Y$2,IF(Armybuilder!$C88='Unit Stats'!$A$53,Armybuilder!$Y$2,IF(Armybuilder!$C88=Wargear!$A$11,Armybuilder!$Y$2,0)))))))))))</f>
        <v>0</v>
      </c>
    </row>
    <row r="89" spans="1:25" s="5" customFormat="1">
      <c r="A89" s="9">
        <f>IF(Armybuilder!$C89='Unit Stats'!$A$2,'Unit Stats'!$B$2,IF(Armybuilder!$C89='Unit Stats'!$A$3,'Unit Stats'!$B$3,IF(Armybuilder!$C89='Unit Stats'!$A$4,'Unit Stats'!$B$4,IF(Armybuilder!$C89='Unit Stats'!$A$5,'Unit Stats'!$B$5,IF(Armybuilder!$C89='Unit Stats'!$A$6,'Unit Stats'!$B$6,IF(Armybuilder!$C89='Unit Stats'!$A$7,'Unit Stats'!$B$7,IF(Armybuilder!$C89='Unit Stats'!$A$8,'Unit Stats'!$B$8,IF(Armybuilder!$C89='Unit Stats'!$A$9,'Unit Stats'!$B$9,IF(Armybuilder!$C89='Unit Stats'!$A$10,'Unit Stats'!$B$10,IF(Armybuilder!$C89='Unit Stats'!$A$11,'Unit Stats'!$B$11,IF(Armybuilder!$C89='Unit Stats'!$A$12,'Unit Stats'!$B$12,IF(Armybuilder!$C89='Unit Stats'!$A$13,'Unit Stats'!$B$13,IF(Armybuilder!$C89='Unit Stats'!$A$14,'Unit Stats'!$B$14,IF(Armybuilder!$C89='Unit Stats'!$A$15,'Unit Stats'!$B$15,IF(Armybuilder!$C89='Unit Stats'!$A$16,'Unit Stats'!$B$16,IF(Armybuilder!$C89='Unit Stats'!$A$17,'Unit Stats'!$B$17,IF(Armybuilder!$C89='Unit Stats'!$A$18,'Unit Stats'!$B$18,IF(Armybuilder!$C89='Unit Stats'!$A$19,'Unit Stats'!$B$19,IF(Armybuilder!$C89='Unit Stats'!$A$20,'Unit Stats'!$B$20,IF(Armybuilder!$C89='Unit Stats'!$A$21,'Unit Stats'!$B$21,IF(Armybuilder!$C89='Unit Stats'!$A$22,'Unit Stats'!$B$22,IF(Armybuilder!$C89='Unit Stats'!$A$23,'Unit Stats'!$B$23,IF(Armybuilder!$C89='Unit Stats'!$A$24,'Unit Stats'!$B$24,IF(Armybuilder!$C89='Unit Stats'!$A$25,'Unit Stats'!$B$25,IF(Armybuilder!$C89='Unit Stats'!$A$26,'Unit Stats'!$B$26,IF(Armybuilder!$C89='Unit Stats'!$A$27,'Unit Stats'!$B$27,IF(Armybuilder!$C89='Unit Stats'!$A$28,'Unit Stats'!$B$28,IF(Armybuilder!$C89='Unit Stats'!$A$29,'Unit Stats'!$B$29,IF(Armybuilder!$C89='Unit Stats'!$A$30,'Unit Stats'!$B$30,IF(Armybuilder!$C89='Unit Stats'!$A$31,'Unit Stats'!$B$31,IF(Armybuilder!$C89='Unit Stats'!$A$32,'Unit Stats'!$B$32,IF(Armybuilder!$C89='Unit Stats'!$A$33,'Unit Stats'!$B$33,IF(Armybuilder!$C89='Unit Stats'!$A$34,'Unit Stats'!$B$34,IF(Armybuilder!$C89='Unit Stats'!$A$35,'Unit Stats'!$B$35,IF(Armybuilder!$C89='Unit Stats'!$A$36,'Unit Stats'!$B$36,IF(Armybuilder!$C89='Unit Stats'!$A$37,'Unit Stats'!$B$37,IF(Armybuilder!$C89='Unit Stats'!$A$38,'Unit Stats'!$B$38,IF(Armybuilder!$C89='Unit Stats'!$A$39,'Unit Stats'!$B$39,IF(Armybuilder!$C89='Unit Stats'!$A$40,'Unit Stats'!$B$40,IF(Armybuilder!$C89='Unit Stats'!$A$41,'Unit Stats'!$B$41,IF(Armybuilder!$C89='Unit Stats'!$A$42,'Unit Stats'!$B$42,IF(Armybuilder!$C89='Unit Stats'!$A$43,'Unit Stats'!$B$43,IF(Armybuilder!$C89='Unit Stats'!$A$44,'Unit Stats'!$B$44,IF(Armybuilder!$C89='Unit Stats'!$A$45,'Unit Stats'!$B$45,IF(Armybuilder!$C89='Unit Stats'!$A$46,'Unit Stats'!$B$46,IF(Armybuilder!$C89='Unit Stats'!$A$47,'Unit Stats'!$B$47,IF(Armybuilder!$C89='Unit Stats'!$A$48,'Unit Stats'!$B$48,IF(Armybuilder!$C89='Unit Stats'!$A$49,'Unit Stats'!$B$49,IF(Armybuilder!$C89='Unit Stats'!$A$50,'Unit Stats'!$B$50,IF(Armybuilder!$C89='Unit Stats'!$A$51,'Unit Stats'!$B$51,IF(Armybuilder!$C89='Unit Stats'!$A$52,'Unit Stats'!$B$52,IF(Armybuilder!$C89='Unit Stats'!$A$53,'Unit Stats'!$B$53,IF(Armybuilder!$C89='Unit Stats'!$A$54,'Unit Stats'!$B$54,IF(Armybuilder!$C89='Unit Stats'!$A$55,'Unit Stats'!$B$55,))))))))))))))))))))))))))))))))))))))))))))))))))))))</f>
        <v>0</v>
      </c>
      <c r="B89" s="1"/>
      <c r="C89" s="77"/>
      <c r="D89" s="78"/>
      <c r="E89" s="43">
        <f>IF(Armybuilder!$C89='Unit Stats'!$A$2,'Unit Stats'!C$2,IF(Armybuilder!$C89='Unit Stats'!$A$3,'Unit Stats'!C$3,IF(Armybuilder!$C89='Unit Stats'!$A$4,'Unit Stats'!C$4,IF(Armybuilder!$C89='Unit Stats'!$A$5,'Unit Stats'!C$5,IF(Armybuilder!$C89='Unit Stats'!$A$6,'Unit Stats'!C$6,IF(Armybuilder!$C89='Unit Stats'!$A$7,'Unit Stats'!C$7,IF(Armybuilder!$C89='Unit Stats'!$A$8,'Unit Stats'!C$8,IF(Armybuilder!$C89='Unit Stats'!$A$9,'Unit Stats'!C$9,IF(Armybuilder!$C89='Unit Stats'!$A$10,'Unit Stats'!C$10,IF(Armybuilder!$C89='Unit Stats'!$A$11,'Unit Stats'!C$11,IF(Armybuilder!$C89='Unit Stats'!$A$12,'Unit Stats'!C$12,IF(Armybuilder!$C89='Unit Stats'!$A$13,'Unit Stats'!C$13,IF(Armybuilder!$C89='Unit Stats'!$A$14,'Unit Stats'!C$14,IF(Armybuilder!$C89='Unit Stats'!$A$15,'Unit Stats'!C$15,IF(Armybuilder!$C89='Unit Stats'!$A$16,'Unit Stats'!C$16,IF(Armybuilder!$C89='Unit Stats'!$A$17,'Unit Stats'!C$17,IF(Armybuilder!$C89='Unit Stats'!$A$18,'Unit Stats'!C$18,IF(Armybuilder!$C89='Unit Stats'!$A$19,'Unit Stats'!C$19,IF(Armybuilder!$C89='Unit Stats'!$A$20,'Unit Stats'!C$20,IF(Armybuilder!$C89='Unit Stats'!$A$21,'Unit Stats'!C$21,IF(Armybuilder!$C89='Unit Stats'!$A$22,'Unit Stats'!C$22,IF(Armybuilder!$C89='Unit Stats'!$A$23,'Unit Stats'!C$23,IF(Armybuilder!$C89='Unit Stats'!$A$24,'Unit Stats'!C$24,IF(Armybuilder!$C89='Unit Stats'!$A$25,'Unit Stats'!C$25,IF(Armybuilder!$C89='Unit Stats'!$A$26,'Unit Stats'!C$26,IF(Armybuilder!$C89='Unit Stats'!$A$27,'Unit Stats'!C$27,IF(Armybuilder!$C89='Unit Stats'!$A$28,'Unit Stats'!C$28,IF(Armybuilder!$C89='Unit Stats'!$A$29,'Unit Stats'!C$29,IF(Armybuilder!$C89='Unit Stats'!$A$30,'Unit Stats'!C$30,IF(Armybuilder!$C89='Unit Stats'!$A$31,'Unit Stats'!C$31,IF(Armybuilder!$C89='Unit Stats'!$A$32,'Unit Stats'!C$32,IF(Armybuilder!$C89='Unit Stats'!$A$33,'Unit Stats'!C$33,IF(Armybuilder!$C89='Unit Stats'!$A$34,'Unit Stats'!C$34,IF(Armybuilder!$C89='Unit Stats'!$A$35,'Unit Stats'!C$35,IF(Armybuilder!$C89='Unit Stats'!$A$36,'Unit Stats'!C$36,IF(Armybuilder!$C89='Unit Stats'!$A$37,'Unit Stats'!C$37,IF(Armybuilder!$C89='Unit Stats'!$A$38,'Unit Stats'!C$38,IF(Armybuilder!$C89='Unit Stats'!$A$39,'Unit Stats'!C$39,IF(Armybuilder!$C89='Unit Stats'!$A$40,'Unit Stats'!C$40,IF(Armybuilder!$C89='Unit Stats'!$A$41,'Unit Stats'!C$41,IF(Armybuilder!$C89='Unit Stats'!$A$42,'Unit Stats'!C$42,IF(Armybuilder!$C89='Unit Stats'!$A$43,'Unit Stats'!C$43,IF(Armybuilder!$C89='Unit Stats'!$A$44,'Unit Stats'!C$44,IF(Armybuilder!$C89='Unit Stats'!$A$45,'Unit Stats'!C$45,IF(Armybuilder!$C89='Unit Stats'!$A$46,'Unit Stats'!C$46,IF(Armybuilder!$C89='Unit Stats'!$A$47,'Unit Stats'!C$47,IF(Armybuilder!$C89='Unit Stats'!$A$48,'Unit Stats'!C$48,IF(Armybuilder!$C89='Unit Stats'!$A$49,'Unit Stats'!C$49,IF(Armybuilder!$C89='Unit Stats'!$A$50,'Unit Stats'!C$50,IF(Armybuilder!$C89='Unit Stats'!$A$51,'Unit Stats'!C$51,IF(Armybuilder!$C89='Unit Stats'!$A$52,'Unit Stats'!C$52,IF(Armybuilder!$C89='Unit Stats'!$A$53,'Unit Stats'!C$53,IF(Armybuilder!$C89='Unit Stats'!$A$54,'Unit Stats'!C$54,IF(Armybuilder!$C89='Unit Stats'!$A$55,'Unit Stats'!C$55,))))))))))))))))))))))))))))))))))))))))))))))))))))))</f>
        <v>0</v>
      </c>
      <c r="F89" s="44">
        <f>IF(Armybuilder!$C89='Unit Stats'!$A$2,'Unit Stats'!D$2,IF(Armybuilder!$C89='Unit Stats'!$A$3,'Unit Stats'!D$3,IF(Armybuilder!$C89='Unit Stats'!$A$4,'Unit Stats'!D$4,IF(Armybuilder!$C89='Unit Stats'!$A$5,'Unit Stats'!D$5,IF(Armybuilder!$C89='Unit Stats'!$A$6,'Unit Stats'!D$6,IF(Armybuilder!$C89='Unit Stats'!$A$7,'Unit Stats'!D$7,IF(Armybuilder!$C89='Unit Stats'!$A$8,'Unit Stats'!D$8,IF(Armybuilder!$C89='Unit Stats'!$A$9,'Unit Stats'!D$9,IF(Armybuilder!$C89='Unit Stats'!$A$10,'Unit Stats'!D$10,IF(Armybuilder!$C89='Unit Stats'!$A$11,'Unit Stats'!D$11,IF(Armybuilder!$C89='Unit Stats'!$A$12,'Unit Stats'!D$12,IF(Armybuilder!$C89='Unit Stats'!$A$13,'Unit Stats'!D$13,IF(Armybuilder!$C89='Unit Stats'!$A$14,'Unit Stats'!D$14,IF(Armybuilder!$C89='Unit Stats'!$A$15,'Unit Stats'!D$15,IF(Armybuilder!$C89='Unit Stats'!$A$16,'Unit Stats'!D$16,IF(Armybuilder!$C89='Unit Stats'!$A$17,'Unit Stats'!D$17,IF(Armybuilder!$C89='Unit Stats'!$A$18,'Unit Stats'!D$18,IF(Armybuilder!$C89='Unit Stats'!$A$19,'Unit Stats'!D$19,IF(Armybuilder!$C89='Unit Stats'!$A$20,'Unit Stats'!D$20,IF(Armybuilder!$C89='Unit Stats'!$A$21,'Unit Stats'!D$21,IF(Armybuilder!$C89='Unit Stats'!$A$22,'Unit Stats'!D$22,IF(Armybuilder!$C89='Unit Stats'!$A$23,'Unit Stats'!D$23,IF(Armybuilder!$C89='Unit Stats'!$A$24,'Unit Stats'!D$24,IF(Armybuilder!$C89='Unit Stats'!$A$25,'Unit Stats'!D$25,IF(Armybuilder!$C89='Unit Stats'!$A$26,'Unit Stats'!D$26,IF(Armybuilder!$C89='Unit Stats'!$A$27,'Unit Stats'!D$27,IF(Armybuilder!$C89='Unit Stats'!$A$28,'Unit Stats'!D$28,IF(Armybuilder!$C89='Unit Stats'!$A$29,'Unit Stats'!D$29,IF(Armybuilder!$C89='Unit Stats'!$A$30,'Unit Stats'!D$30,IF(Armybuilder!$C89='Unit Stats'!$A$31,'Unit Stats'!D$31,IF(Armybuilder!$C89='Unit Stats'!$A$32,'Unit Stats'!D$32,IF(Armybuilder!$C89='Unit Stats'!$A$33,'Unit Stats'!D$33,IF(Armybuilder!$C89='Unit Stats'!$A$34,'Unit Stats'!D$34,IF(Armybuilder!$C89='Unit Stats'!$A$35,'Unit Stats'!D$35,IF(Armybuilder!$C89='Unit Stats'!$A$36,'Unit Stats'!D$36,IF(Armybuilder!$C89='Unit Stats'!$A$37,'Unit Stats'!D$37,IF(Armybuilder!$C89='Unit Stats'!$A$38,'Unit Stats'!D$38,IF(Armybuilder!$C89='Unit Stats'!$A$39,'Unit Stats'!D$39,IF(Armybuilder!$C89='Unit Stats'!$A$40,'Unit Stats'!D$40,IF(Armybuilder!$C89='Unit Stats'!$A$41,'Unit Stats'!D$41,IF(Armybuilder!$C89='Unit Stats'!$A$42,'Unit Stats'!D$42,IF(Armybuilder!$C89='Unit Stats'!$A$43,'Unit Stats'!D$43,IF(Armybuilder!$C89='Unit Stats'!$A$44,'Unit Stats'!D$44,IF(Armybuilder!$C89='Unit Stats'!$A$45,'Unit Stats'!D$45,IF(Armybuilder!$C89='Unit Stats'!$A$46,'Unit Stats'!D$46,IF(Armybuilder!$C89='Unit Stats'!$A$47,'Unit Stats'!D$47,IF(Armybuilder!$C89='Unit Stats'!$A$48,'Unit Stats'!D$48,IF(Armybuilder!$C89='Unit Stats'!$A$49,'Unit Stats'!D$49,IF(Armybuilder!$C89='Unit Stats'!$A$50,'Unit Stats'!D$50,IF(Armybuilder!$C89='Unit Stats'!$A$51,'Unit Stats'!D$51,IF(Armybuilder!$C89='Unit Stats'!$A$52,'Unit Stats'!D$52,IF(Armybuilder!$C89='Unit Stats'!$A$53,'Unit Stats'!D$53,IF(Armybuilder!$C89='Unit Stats'!$A$54,'Unit Stats'!D$54,IF(Armybuilder!$C89='Unit Stats'!$A$55,'Unit Stats'!D$55,))))))))))))))))))))))))))))))))))))))))))))))))))))))</f>
        <v>0</v>
      </c>
      <c r="G89" s="45">
        <f>IF(Armybuilder!$C89='Unit Stats'!$A$2,'Unit Stats'!E$2,IF(Armybuilder!$C89='Unit Stats'!$A$3,'Unit Stats'!E$3,IF(Armybuilder!$C89='Unit Stats'!$A$4,'Unit Stats'!E$4,IF(Armybuilder!$C89='Unit Stats'!$A$5,'Unit Stats'!E$5,IF(Armybuilder!$C89='Unit Stats'!$A$6,'Unit Stats'!E$6,IF(Armybuilder!$C89='Unit Stats'!$A$7,'Unit Stats'!E$7,IF(Armybuilder!$C89='Unit Stats'!$A$8,'Unit Stats'!E$8,IF(Armybuilder!$C89='Unit Stats'!$A$9,'Unit Stats'!E$9,IF(Armybuilder!$C89='Unit Stats'!$A$10,'Unit Stats'!E$10,IF(Armybuilder!$C89='Unit Stats'!$A$11,'Unit Stats'!E$11,IF(Armybuilder!$C89='Unit Stats'!$A$12,'Unit Stats'!E$12,IF(Armybuilder!$C89='Unit Stats'!$A$13,'Unit Stats'!E$13,IF(Armybuilder!$C89='Unit Stats'!$A$14,'Unit Stats'!E$14,IF(Armybuilder!$C89='Unit Stats'!$A$15,'Unit Stats'!E$15,IF(Armybuilder!$C89='Unit Stats'!$A$16,'Unit Stats'!E$16,IF(Armybuilder!$C89='Unit Stats'!$A$17,'Unit Stats'!E$17,IF(Armybuilder!$C89='Unit Stats'!$A$18,'Unit Stats'!E$18,IF(Armybuilder!$C89='Unit Stats'!$A$19,'Unit Stats'!E$19,IF(Armybuilder!$C89='Unit Stats'!$A$20,'Unit Stats'!E$20,IF(Armybuilder!$C89='Unit Stats'!$A$21,'Unit Stats'!E$21,IF(Armybuilder!$C89='Unit Stats'!$A$22,'Unit Stats'!E$22,IF(Armybuilder!$C89='Unit Stats'!$A$23,'Unit Stats'!E$23,IF(Armybuilder!$C89='Unit Stats'!$A$24,'Unit Stats'!E$24,IF(Armybuilder!$C89='Unit Stats'!$A$25,'Unit Stats'!E$25,IF(Armybuilder!$C89='Unit Stats'!$A$26,'Unit Stats'!E$26,IF(Armybuilder!$C89='Unit Stats'!$A$27,'Unit Stats'!E$27,IF(Armybuilder!$C89='Unit Stats'!$A$28,'Unit Stats'!E$28,IF(Armybuilder!$C89='Unit Stats'!$A$29,'Unit Stats'!E$29,IF(Armybuilder!$C89='Unit Stats'!$A$30,'Unit Stats'!E$30,IF(Armybuilder!$C89='Unit Stats'!$A$31,'Unit Stats'!E$31,IF(Armybuilder!$C89='Unit Stats'!$A$32,'Unit Stats'!E$32,IF(Armybuilder!$C89='Unit Stats'!$A$33,'Unit Stats'!E$33,IF(Armybuilder!$C89='Unit Stats'!$A$34,'Unit Stats'!E$34,IF(Armybuilder!$C89='Unit Stats'!$A$35,'Unit Stats'!E$35,IF(Armybuilder!$C89='Unit Stats'!$A$36,'Unit Stats'!E$36,IF(Armybuilder!$C89='Unit Stats'!$A$37,'Unit Stats'!E$37,IF(Armybuilder!$C89='Unit Stats'!$A$38,'Unit Stats'!E$38,IF(Armybuilder!$C89='Unit Stats'!$A$39,'Unit Stats'!E$39,IF(Armybuilder!$C89='Unit Stats'!$A$40,'Unit Stats'!E$40,IF(Armybuilder!$C89='Unit Stats'!$A$41,'Unit Stats'!E$41,IF(Armybuilder!$C89='Unit Stats'!$A$42,'Unit Stats'!E$42,IF(Armybuilder!$C89='Unit Stats'!$A$43,'Unit Stats'!E$43,IF(Armybuilder!$C89='Unit Stats'!$A$44,'Unit Stats'!E$44,IF(Armybuilder!$C89='Unit Stats'!$A$45,'Unit Stats'!E$45,IF(Armybuilder!$C89='Unit Stats'!$A$46,'Unit Stats'!E$46,IF(Armybuilder!$C89='Unit Stats'!$A$47,'Unit Stats'!E$47,IF(Armybuilder!$C89='Unit Stats'!$A$48,'Unit Stats'!E$48,IF(Armybuilder!$C89='Unit Stats'!$A$49,'Unit Stats'!E$49,IF(Armybuilder!$C89='Unit Stats'!$A$50,'Unit Stats'!E$50,IF(Armybuilder!$C89='Unit Stats'!$A$51,'Unit Stats'!E$51,IF(Armybuilder!$C89='Unit Stats'!$A$52,'Unit Stats'!E$52,IF(Armybuilder!$C89='Unit Stats'!$A$53,'Unit Stats'!E$53,IF(Armybuilder!$C89='Unit Stats'!$A$54,'Unit Stats'!E$54,IF(Armybuilder!$C89='Unit Stats'!$A$55,'Unit Stats'!E$55,))))))))))))))))))))))))))))))))))))))))))))))))))))))</f>
        <v>0</v>
      </c>
      <c r="H89" s="44">
        <f>IF(Armybuilder!$C89='Unit Stats'!$A$2,'Unit Stats'!F$2,IF(Armybuilder!$C89='Unit Stats'!$A$3,'Unit Stats'!F$3,IF(Armybuilder!$C89='Unit Stats'!$A$4,'Unit Stats'!F$4,IF(Armybuilder!$C89='Unit Stats'!$A$5,'Unit Stats'!F$5,IF(Armybuilder!$C89='Unit Stats'!$A$6,'Unit Stats'!F$6,IF(Armybuilder!$C89='Unit Stats'!$A$7,'Unit Stats'!F$7,IF(Armybuilder!$C89='Unit Stats'!$A$8,'Unit Stats'!F$8,IF(Armybuilder!$C89='Unit Stats'!$A$9,'Unit Stats'!F$9,IF(Armybuilder!$C89='Unit Stats'!$A$10,'Unit Stats'!F$10,IF(Armybuilder!$C89='Unit Stats'!$A$11,'Unit Stats'!F$11,IF(Armybuilder!$C89='Unit Stats'!$A$12,'Unit Stats'!F$12,IF(Armybuilder!$C89='Unit Stats'!$A$13,'Unit Stats'!F$13,IF(Armybuilder!$C89='Unit Stats'!$A$14,'Unit Stats'!F$14,IF(Armybuilder!$C89='Unit Stats'!$A$15,'Unit Stats'!F$15,IF(Armybuilder!$C89='Unit Stats'!$A$16,'Unit Stats'!F$16,IF(Armybuilder!$C89='Unit Stats'!$A$17,'Unit Stats'!F$17,IF(Armybuilder!$C89='Unit Stats'!$A$18,'Unit Stats'!F$18,IF(Armybuilder!$C89='Unit Stats'!$A$19,'Unit Stats'!F$19,IF(Armybuilder!$C89='Unit Stats'!$A$20,'Unit Stats'!F$20,IF(Armybuilder!$C89='Unit Stats'!$A$21,'Unit Stats'!F$21,IF(Armybuilder!$C89='Unit Stats'!$A$22,'Unit Stats'!F$22,IF(Armybuilder!$C89='Unit Stats'!$A$23,'Unit Stats'!F$23,IF(Armybuilder!$C89='Unit Stats'!$A$24,'Unit Stats'!F$24,IF(Armybuilder!$C89='Unit Stats'!$A$25,'Unit Stats'!F$25,IF(Armybuilder!$C89='Unit Stats'!$A$26,'Unit Stats'!F$26,IF(Armybuilder!$C89='Unit Stats'!$A$27,'Unit Stats'!F$27,IF(Armybuilder!$C89='Unit Stats'!$A$28,'Unit Stats'!F$28,IF(Armybuilder!$C89='Unit Stats'!$A$29,'Unit Stats'!F$29,IF(Armybuilder!$C89='Unit Stats'!$A$30,'Unit Stats'!F$30,IF(Armybuilder!$C89='Unit Stats'!$A$31,'Unit Stats'!F$31,IF(Armybuilder!$C89='Unit Stats'!$A$32,'Unit Stats'!F$32,IF(Armybuilder!$C89='Unit Stats'!$A$33,'Unit Stats'!F$33,IF(Armybuilder!$C89='Unit Stats'!$A$34,'Unit Stats'!F$34,IF(Armybuilder!$C89='Unit Stats'!$A$35,'Unit Stats'!F$35,IF(Armybuilder!$C89='Unit Stats'!$A$36,'Unit Stats'!F$36,IF(Armybuilder!$C89='Unit Stats'!$A$37,'Unit Stats'!F$37,IF(Armybuilder!$C89='Unit Stats'!$A$38,'Unit Stats'!F$38,IF(Armybuilder!$C89='Unit Stats'!$A$39,'Unit Stats'!F$39,IF(Armybuilder!$C89='Unit Stats'!$A$40,'Unit Stats'!F$40,IF(Armybuilder!$C89='Unit Stats'!$A$41,'Unit Stats'!F$41,IF(Armybuilder!$C89='Unit Stats'!$A$42,'Unit Stats'!F$42,IF(Armybuilder!$C89='Unit Stats'!$A$43,'Unit Stats'!F$43,IF(Armybuilder!$C89='Unit Stats'!$A$44,'Unit Stats'!F$44,IF(Armybuilder!$C89='Unit Stats'!$A$45,'Unit Stats'!F$45,IF(Armybuilder!$C89='Unit Stats'!$A$46,'Unit Stats'!F$46,IF(Armybuilder!$C89='Unit Stats'!$A$47,'Unit Stats'!F$47,IF(Armybuilder!$C89='Unit Stats'!$A$48,'Unit Stats'!F$48,IF(Armybuilder!$C89='Unit Stats'!$A$49,'Unit Stats'!F$49,IF(Armybuilder!$C89='Unit Stats'!$A$50,'Unit Stats'!F$50,IF(Armybuilder!$C89='Unit Stats'!$A$51,'Unit Stats'!F$51,IF(Armybuilder!$C89='Unit Stats'!$A$52,'Unit Stats'!F$52,IF(Armybuilder!$C89='Unit Stats'!$A$53,'Unit Stats'!F$53,IF(Armybuilder!$C89='Unit Stats'!$A$54,'Unit Stats'!F$54,IF(Armybuilder!$C89='Unit Stats'!$A$55,'Unit Stats'!F$55,))))))))))))))))))))))))))))))))))))))))))))))))))))))</f>
        <v>0</v>
      </c>
      <c r="I89" s="45">
        <f>IF(Armybuilder!$C89='Unit Stats'!$A$2,'Unit Stats'!G$2,IF(Armybuilder!$C89='Unit Stats'!$A$3,'Unit Stats'!G$3,IF(Armybuilder!$C89='Unit Stats'!$A$4,'Unit Stats'!G$4,IF(Armybuilder!$C89='Unit Stats'!$A$5,'Unit Stats'!G$5,IF(Armybuilder!$C89='Unit Stats'!$A$6,'Unit Stats'!G$6,IF(Armybuilder!$C89='Unit Stats'!$A$7,'Unit Stats'!G$7,IF(Armybuilder!$C89='Unit Stats'!$A$8,'Unit Stats'!G$8,IF(Armybuilder!$C89='Unit Stats'!$A$9,'Unit Stats'!G$9,IF(Armybuilder!$C89='Unit Stats'!$A$10,'Unit Stats'!G$10,IF(Armybuilder!$C89='Unit Stats'!$A$11,'Unit Stats'!G$11,IF(Armybuilder!$C89='Unit Stats'!$A$12,'Unit Stats'!G$12,IF(Armybuilder!$C89='Unit Stats'!$A$13,'Unit Stats'!G$13,IF(Armybuilder!$C89='Unit Stats'!$A$14,'Unit Stats'!G$14,IF(Armybuilder!$C89='Unit Stats'!$A$15,'Unit Stats'!G$15,IF(Armybuilder!$C89='Unit Stats'!$A$16,'Unit Stats'!G$16,IF(Armybuilder!$C89='Unit Stats'!$A$17,'Unit Stats'!G$17,IF(Armybuilder!$C89='Unit Stats'!$A$18,'Unit Stats'!G$18,IF(Armybuilder!$C89='Unit Stats'!$A$19,'Unit Stats'!G$19,IF(Armybuilder!$C89='Unit Stats'!$A$20,'Unit Stats'!G$20,IF(Armybuilder!$C89='Unit Stats'!$A$21,'Unit Stats'!G$21,IF(Armybuilder!$C89='Unit Stats'!$A$22,'Unit Stats'!G$22,IF(Armybuilder!$C89='Unit Stats'!$A$23,'Unit Stats'!G$23,IF(Armybuilder!$C89='Unit Stats'!$A$24,'Unit Stats'!G$24,IF(Armybuilder!$C89='Unit Stats'!$A$25,'Unit Stats'!G$25,IF(Armybuilder!$C89='Unit Stats'!$A$26,'Unit Stats'!G$26,IF(Armybuilder!$C89='Unit Stats'!$A$27,'Unit Stats'!G$27,IF(Armybuilder!$C89='Unit Stats'!$A$28,'Unit Stats'!G$28,IF(Armybuilder!$C89='Unit Stats'!$A$29,'Unit Stats'!G$29,IF(Armybuilder!$C89='Unit Stats'!$A$30,'Unit Stats'!G$30,IF(Armybuilder!$C89='Unit Stats'!$A$31,'Unit Stats'!G$31,IF(Armybuilder!$C89='Unit Stats'!$A$32,'Unit Stats'!G$32,IF(Armybuilder!$C89='Unit Stats'!$A$33,'Unit Stats'!G$33,IF(Armybuilder!$C89='Unit Stats'!$A$34,'Unit Stats'!G$34,IF(Armybuilder!$C89='Unit Stats'!$A$35,'Unit Stats'!G$35,IF(Armybuilder!$C89='Unit Stats'!$A$36,'Unit Stats'!G$36,IF(Armybuilder!$C89='Unit Stats'!$A$37,'Unit Stats'!G$37,IF(Armybuilder!$C89='Unit Stats'!$A$38,'Unit Stats'!G$38,IF(Armybuilder!$C89='Unit Stats'!$A$39,'Unit Stats'!G$39,IF(Armybuilder!$C89='Unit Stats'!$A$40,'Unit Stats'!G$40,IF(Armybuilder!$C89='Unit Stats'!$A$41,'Unit Stats'!G$41,IF(Armybuilder!$C89='Unit Stats'!$A$42,'Unit Stats'!G$42,IF(Armybuilder!$C89='Unit Stats'!$A$43,'Unit Stats'!G$43,IF(Armybuilder!$C89='Unit Stats'!$A$44,'Unit Stats'!G$44,IF(Armybuilder!$C89='Unit Stats'!$A$45,'Unit Stats'!G$45,IF(Armybuilder!$C89='Unit Stats'!$A$46,'Unit Stats'!G$46,IF(Armybuilder!$C89='Unit Stats'!$A$47,'Unit Stats'!G$47,IF(Armybuilder!$C89='Unit Stats'!$A$48,'Unit Stats'!G$48,IF(Armybuilder!$C89='Unit Stats'!$A$49,'Unit Stats'!G$49,IF(Armybuilder!$C89='Unit Stats'!$A$50,'Unit Stats'!G$50,IF(Armybuilder!$C89='Unit Stats'!$A$51,'Unit Stats'!G$51,IF(Armybuilder!$C89='Unit Stats'!$A$52,'Unit Stats'!G$52,IF(Armybuilder!$C89='Unit Stats'!$A$53,'Unit Stats'!G$53,IF(Armybuilder!$C89='Unit Stats'!$A$54,'Unit Stats'!G$54,IF(Armybuilder!$C89='Unit Stats'!$A$55,'Unit Stats'!G$55,))))))))))))))))))))))))))))))))))))))))))))))))))))))</f>
        <v>0</v>
      </c>
      <c r="J89" s="44">
        <f>IF(Armybuilder!$C89='Unit Stats'!$A$2,'Unit Stats'!H$2,IF(Armybuilder!$C89='Unit Stats'!$A$3,'Unit Stats'!H$3,IF(Armybuilder!$C89='Unit Stats'!$A$4,'Unit Stats'!H$4,IF(Armybuilder!$C89='Unit Stats'!$A$5,'Unit Stats'!H$5,IF(Armybuilder!$C89='Unit Stats'!$A$6,'Unit Stats'!H$6,IF(Armybuilder!$C89='Unit Stats'!$A$7,'Unit Stats'!H$7,IF(Armybuilder!$C89='Unit Stats'!$A$8,'Unit Stats'!H$8,IF(Armybuilder!$C89='Unit Stats'!$A$9,'Unit Stats'!H$9,IF(Armybuilder!$C89='Unit Stats'!$A$10,'Unit Stats'!H$10,IF(Armybuilder!$C89='Unit Stats'!$A$11,'Unit Stats'!H$11,IF(Armybuilder!$C89='Unit Stats'!$A$12,'Unit Stats'!H$12,IF(Armybuilder!$C89='Unit Stats'!$A$13,'Unit Stats'!H$13,IF(Armybuilder!$C89='Unit Stats'!$A$14,'Unit Stats'!H$14,IF(Armybuilder!$C89='Unit Stats'!$A$15,'Unit Stats'!H$15,IF(Armybuilder!$C89='Unit Stats'!$A$16,'Unit Stats'!H$16,IF(Armybuilder!$C89='Unit Stats'!$A$17,'Unit Stats'!H$17,IF(Armybuilder!$C89='Unit Stats'!$A$18,'Unit Stats'!H$18,IF(Armybuilder!$C89='Unit Stats'!$A$19,'Unit Stats'!H$19,IF(Armybuilder!$C89='Unit Stats'!$A$20,'Unit Stats'!H$20,IF(Armybuilder!$C89='Unit Stats'!$A$21,'Unit Stats'!H$21,IF(Armybuilder!$C89='Unit Stats'!$A$22,'Unit Stats'!H$22,IF(Armybuilder!$C89='Unit Stats'!$A$23,'Unit Stats'!H$23,IF(Armybuilder!$C89='Unit Stats'!$A$24,'Unit Stats'!H$24,IF(Armybuilder!$C89='Unit Stats'!$A$25,'Unit Stats'!H$25,IF(Armybuilder!$C89='Unit Stats'!$A$26,'Unit Stats'!H$26,IF(Armybuilder!$C89='Unit Stats'!$A$27,'Unit Stats'!H$27,IF(Armybuilder!$C89='Unit Stats'!$A$28,'Unit Stats'!H$28,IF(Armybuilder!$C89='Unit Stats'!$A$29,'Unit Stats'!H$29,IF(Armybuilder!$C89='Unit Stats'!$A$30,'Unit Stats'!H$30,IF(Armybuilder!$C89='Unit Stats'!$A$31,'Unit Stats'!H$31,IF(Armybuilder!$C89='Unit Stats'!$A$32,'Unit Stats'!H$32,IF(Armybuilder!$C89='Unit Stats'!$A$33,'Unit Stats'!H$33,IF(Armybuilder!$C89='Unit Stats'!$A$34,'Unit Stats'!H$34,IF(Armybuilder!$C89='Unit Stats'!$A$35,'Unit Stats'!H$35,IF(Armybuilder!$C89='Unit Stats'!$A$36,'Unit Stats'!H$36,IF(Armybuilder!$C89='Unit Stats'!$A$37,'Unit Stats'!H$37,IF(Armybuilder!$C89='Unit Stats'!$A$38,'Unit Stats'!H$38,IF(Armybuilder!$C89='Unit Stats'!$A$39,'Unit Stats'!H$39,IF(Armybuilder!$C89='Unit Stats'!$A$40,'Unit Stats'!H$40,IF(Armybuilder!$C89='Unit Stats'!$A$41,'Unit Stats'!H$41,IF(Armybuilder!$C89='Unit Stats'!$A$42,'Unit Stats'!H$42,IF(Armybuilder!$C89='Unit Stats'!$A$43,'Unit Stats'!H$43,IF(Armybuilder!$C89='Unit Stats'!$A$44,'Unit Stats'!H$44,IF(Armybuilder!$C89='Unit Stats'!$A$45,'Unit Stats'!H$45,IF(Armybuilder!$C89='Unit Stats'!$A$46,'Unit Stats'!H$46,IF(Armybuilder!$C89='Unit Stats'!$A$47,'Unit Stats'!H$47,IF(Armybuilder!$C89='Unit Stats'!$A$48,'Unit Stats'!H$48,IF(Armybuilder!$C89='Unit Stats'!$A$49,'Unit Stats'!H$49,IF(Armybuilder!$C89='Unit Stats'!$A$50,'Unit Stats'!H$50,IF(Armybuilder!$C89='Unit Stats'!$A$51,'Unit Stats'!H$51,IF(Armybuilder!$C89='Unit Stats'!$A$52,'Unit Stats'!H$52,IF(Armybuilder!$C89='Unit Stats'!$A$53,'Unit Stats'!H$53,IF(Armybuilder!$C89='Unit Stats'!$A$54,'Unit Stats'!H$54,IF(Armybuilder!$C89='Unit Stats'!$A$55,'Unit Stats'!H$55,))))))))))))))))))))))))))))))))))))))))))))))))))))))</f>
        <v>0</v>
      </c>
      <c r="K89" s="45">
        <f>IF(Armybuilder!$C89='Unit Stats'!$A$2,'Unit Stats'!I$2,IF(Armybuilder!$C89='Unit Stats'!$A$3,'Unit Stats'!I$3,IF(Armybuilder!$C89='Unit Stats'!$A$4,'Unit Stats'!I$4,IF(Armybuilder!$C89='Unit Stats'!$A$5,'Unit Stats'!I$5,IF(Armybuilder!$C89='Unit Stats'!$A$6,'Unit Stats'!I$6,IF(Armybuilder!$C89='Unit Stats'!$A$7,'Unit Stats'!I$7,IF(Armybuilder!$C89='Unit Stats'!$A$8,'Unit Stats'!I$8,IF(Armybuilder!$C89='Unit Stats'!$A$9,'Unit Stats'!I$9,IF(Armybuilder!$C89='Unit Stats'!$A$10,'Unit Stats'!I$10,IF(Armybuilder!$C89='Unit Stats'!$A$11,'Unit Stats'!I$11,IF(Armybuilder!$C89='Unit Stats'!$A$12,'Unit Stats'!I$12,IF(Armybuilder!$C89='Unit Stats'!$A$13,'Unit Stats'!I$13,IF(Armybuilder!$C89='Unit Stats'!$A$14,'Unit Stats'!I$14,IF(Armybuilder!$C89='Unit Stats'!$A$15,'Unit Stats'!I$15,IF(Armybuilder!$C89='Unit Stats'!$A$16,'Unit Stats'!I$16,IF(Armybuilder!$C89='Unit Stats'!$A$17,'Unit Stats'!I$17,IF(Armybuilder!$C89='Unit Stats'!$A$18,'Unit Stats'!I$18,IF(Armybuilder!$C89='Unit Stats'!$A$19,'Unit Stats'!I$19,IF(Armybuilder!$C89='Unit Stats'!$A$20,'Unit Stats'!I$20,IF(Armybuilder!$C89='Unit Stats'!$A$21,'Unit Stats'!I$21,IF(Armybuilder!$C89='Unit Stats'!$A$22,'Unit Stats'!I$22,IF(Armybuilder!$C89='Unit Stats'!$A$23,'Unit Stats'!I$23,IF(Armybuilder!$C89='Unit Stats'!$A$24,'Unit Stats'!I$24,IF(Armybuilder!$C89='Unit Stats'!$A$25,'Unit Stats'!I$25,IF(Armybuilder!$C89='Unit Stats'!$A$26,'Unit Stats'!I$26,IF(Armybuilder!$C89='Unit Stats'!$A$27,'Unit Stats'!I$27,IF(Armybuilder!$C89='Unit Stats'!$A$28,'Unit Stats'!I$28,IF(Armybuilder!$C89='Unit Stats'!$A$29,'Unit Stats'!I$29,IF(Armybuilder!$C89='Unit Stats'!$A$30,'Unit Stats'!I$30,IF(Armybuilder!$C89='Unit Stats'!$A$31,'Unit Stats'!I$31,IF(Armybuilder!$C89='Unit Stats'!$A$32,'Unit Stats'!I$32,IF(Armybuilder!$C89='Unit Stats'!$A$33,'Unit Stats'!I$33,IF(Armybuilder!$C89='Unit Stats'!$A$34,'Unit Stats'!I$34,IF(Armybuilder!$C89='Unit Stats'!$A$35,'Unit Stats'!I$35,IF(Armybuilder!$C89='Unit Stats'!$A$36,'Unit Stats'!I$36,IF(Armybuilder!$C89='Unit Stats'!$A$37,'Unit Stats'!I$37,IF(Armybuilder!$C89='Unit Stats'!$A$38,'Unit Stats'!I$38,IF(Armybuilder!$C89='Unit Stats'!$A$39,'Unit Stats'!I$39,IF(Armybuilder!$C89='Unit Stats'!$A$40,'Unit Stats'!I$40,IF(Armybuilder!$C89='Unit Stats'!$A$41,'Unit Stats'!I$41,IF(Armybuilder!$C89='Unit Stats'!$A$42,'Unit Stats'!I$42,IF(Armybuilder!$C89='Unit Stats'!$A$43,'Unit Stats'!I$43,IF(Armybuilder!$C89='Unit Stats'!$A$44,'Unit Stats'!I$44,IF(Armybuilder!$C89='Unit Stats'!$A$45,'Unit Stats'!I$45,IF(Armybuilder!$C89='Unit Stats'!$A$46,'Unit Stats'!I$46,IF(Armybuilder!$C89='Unit Stats'!$A$47,'Unit Stats'!I$47,IF(Armybuilder!$C89='Unit Stats'!$A$48,'Unit Stats'!I$48,IF(Armybuilder!$C89='Unit Stats'!$A$49,'Unit Stats'!I$49,IF(Armybuilder!$C89='Unit Stats'!$A$50,'Unit Stats'!I$50,IF(Armybuilder!$C89='Unit Stats'!$A$51,'Unit Stats'!I$51,IF(Armybuilder!$C89='Unit Stats'!$A$52,'Unit Stats'!I$52,IF(Armybuilder!$C89='Unit Stats'!$A$53,'Unit Stats'!I$53,IF(Armybuilder!$C89='Unit Stats'!$A$54,'Unit Stats'!I$54,IF(Armybuilder!$C89='Unit Stats'!$A$55,'Unit Stats'!I$55,))))))))))))))))))))))))))))))))))))))))))))))))))))))</f>
        <v>0</v>
      </c>
      <c r="L89" s="44">
        <f>IF(Armybuilder!$C89='Unit Stats'!$A$2,'Unit Stats'!J$2,IF(Armybuilder!$C89='Unit Stats'!$A$3,'Unit Stats'!J$3,IF(Armybuilder!$C89='Unit Stats'!$A$4,'Unit Stats'!J$4,IF(Armybuilder!$C89='Unit Stats'!$A$5,'Unit Stats'!J$5,IF(Armybuilder!$C89='Unit Stats'!$A$6,'Unit Stats'!J$6,IF(Armybuilder!$C89='Unit Stats'!$A$7,'Unit Stats'!J$7,IF(Armybuilder!$C89='Unit Stats'!$A$8,'Unit Stats'!J$8,IF(Armybuilder!$C89='Unit Stats'!$A$9,'Unit Stats'!J$9,IF(Armybuilder!$C89='Unit Stats'!$A$10,'Unit Stats'!J$10,IF(Armybuilder!$C89='Unit Stats'!$A$11,'Unit Stats'!J$11,IF(Armybuilder!$C89='Unit Stats'!$A$12,'Unit Stats'!J$12,IF(Armybuilder!$C89='Unit Stats'!$A$13,'Unit Stats'!J$13,IF(Armybuilder!$C89='Unit Stats'!$A$14,'Unit Stats'!J$14,IF(Armybuilder!$C89='Unit Stats'!$A$15,'Unit Stats'!J$15,IF(Armybuilder!$C89='Unit Stats'!$A$16,'Unit Stats'!J$16,IF(Armybuilder!$C89='Unit Stats'!$A$17,'Unit Stats'!J$17,IF(Armybuilder!$C89='Unit Stats'!$A$18,'Unit Stats'!J$18,IF(Armybuilder!$C89='Unit Stats'!$A$19,'Unit Stats'!J$19,IF(Armybuilder!$C89='Unit Stats'!$A$20,'Unit Stats'!J$20,IF(Armybuilder!$C89='Unit Stats'!$A$21,'Unit Stats'!J$21,IF(Armybuilder!$C89='Unit Stats'!$A$22,'Unit Stats'!J$22,IF(Armybuilder!$C89='Unit Stats'!$A$23,'Unit Stats'!J$23,IF(Armybuilder!$C89='Unit Stats'!$A$24,'Unit Stats'!J$24,IF(Armybuilder!$C89='Unit Stats'!$A$25,'Unit Stats'!J$25,IF(Armybuilder!$C89='Unit Stats'!$A$26,'Unit Stats'!J$26,IF(Armybuilder!$C89='Unit Stats'!$A$27,'Unit Stats'!J$27,IF(Armybuilder!$C89='Unit Stats'!$A$28,'Unit Stats'!J$28,IF(Armybuilder!$C89='Unit Stats'!$A$29,'Unit Stats'!J$29,IF(Armybuilder!$C89='Unit Stats'!$A$30,'Unit Stats'!J$30,IF(Armybuilder!$C89='Unit Stats'!$A$31,'Unit Stats'!J$31,IF(Armybuilder!$C89='Unit Stats'!$A$32,'Unit Stats'!J$32,IF(Armybuilder!$C89='Unit Stats'!$A$33,'Unit Stats'!J$33,IF(Armybuilder!$C89='Unit Stats'!$A$34,'Unit Stats'!J$34,IF(Armybuilder!$C89='Unit Stats'!$A$35,'Unit Stats'!J$35,IF(Armybuilder!$C89='Unit Stats'!$A$36,'Unit Stats'!J$36,IF(Armybuilder!$C89='Unit Stats'!$A$37,'Unit Stats'!J$37,IF(Armybuilder!$C89='Unit Stats'!$A$38,'Unit Stats'!J$38,IF(Armybuilder!$C89='Unit Stats'!$A$39,'Unit Stats'!J$39,IF(Armybuilder!$C89='Unit Stats'!$A$40,'Unit Stats'!J$40,IF(Armybuilder!$C89='Unit Stats'!$A$41,'Unit Stats'!J$41,IF(Armybuilder!$C89='Unit Stats'!$A$42,'Unit Stats'!J$42,IF(Armybuilder!$C89='Unit Stats'!$A$43,'Unit Stats'!J$43,IF(Armybuilder!$C89='Unit Stats'!$A$44,'Unit Stats'!J$44,IF(Armybuilder!$C89='Unit Stats'!$A$45,'Unit Stats'!J$45,IF(Armybuilder!$C89='Unit Stats'!$A$46,'Unit Stats'!J$46,IF(Armybuilder!$C89='Unit Stats'!$A$47,'Unit Stats'!J$47,IF(Armybuilder!$C89='Unit Stats'!$A$48,'Unit Stats'!J$48,IF(Armybuilder!$C89='Unit Stats'!$A$49,'Unit Stats'!J$49,IF(Armybuilder!$C89='Unit Stats'!$A$50,'Unit Stats'!J$50,IF(Armybuilder!$C89='Unit Stats'!$A$51,'Unit Stats'!J$51,IF(Armybuilder!$C89='Unit Stats'!$A$52,'Unit Stats'!J$52,IF(Armybuilder!$C89='Unit Stats'!$A$53,'Unit Stats'!J$53,IF(Armybuilder!$C89='Unit Stats'!$A$54,'Unit Stats'!J$54,IF(Armybuilder!$C89='Unit Stats'!$A$55,'Unit Stats'!J$55,))))))))))))))))))))))))))))))))))))))))))))))))))))))</f>
        <v>0</v>
      </c>
      <c r="M89" s="48">
        <f>IF(Armybuilder!$C89='Unit Stats'!$A$2,'Unit Stats'!K$2,IF(Armybuilder!$C89='Unit Stats'!$A$3,'Unit Stats'!K$3,IF(Armybuilder!$C89='Unit Stats'!$A$4,'Unit Stats'!K$4,IF(Armybuilder!$C89='Unit Stats'!$A$5,'Unit Stats'!K$5,IF(Armybuilder!$C89='Unit Stats'!$A$6,'Unit Stats'!K$6,IF(Armybuilder!$C89='Unit Stats'!$A$7,'Unit Stats'!K$7,IF(Armybuilder!$C89='Unit Stats'!$A$8,'Unit Stats'!K$8,IF(Armybuilder!$C89='Unit Stats'!$A$9,'Unit Stats'!K$9,IF(Armybuilder!$C89='Unit Stats'!$A$10,'Unit Stats'!K$10,IF(Armybuilder!$C89='Unit Stats'!$A$11,'Unit Stats'!K$11,IF(Armybuilder!$C89='Unit Stats'!$A$12,'Unit Stats'!K$12,IF(Armybuilder!$C89='Unit Stats'!$A$13,'Unit Stats'!K$13,IF(Armybuilder!$C89='Unit Stats'!$A$14,'Unit Stats'!K$14,IF(Armybuilder!$C89='Unit Stats'!$A$15,'Unit Stats'!K$15,IF(Armybuilder!$C89='Unit Stats'!$A$16,'Unit Stats'!K$16,IF(Armybuilder!$C89='Unit Stats'!$A$17,'Unit Stats'!K$17,IF(Armybuilder!$C89='Unit Stats'!$A$18,'Unit Stats'!K$18,IF(Armybuilder!$C89='Unit Stats'!$A$19,'Unit Stats'!K$19,IF(Armybuilder!$C89='Unit Stats'!$A$20,'Unit Stats'!K$20,IF(Armybuilder!$C89='Unit Stats'!$A$21,'Unit Stats'!K$21,IF(Armybuilder!$C89='Unit Stats'!$A$22,'Unit Stats'!K$22,IF(Armybuilder!$C89='Unit Stats'!$A$23,'Unit Stats'!K$23,IF(Armybuilder!$C89='Unit Stats'!$A$24,'Unit Stats'!K$24,IF(Armybuilder!$C89='Unit Stats'!$A$25,'Unit Stats'!K$25,IF(Armybuilder!$C89='Unit Stats'!$A$26,'Unit Stats'!K$26,IF(Armybuilder!$C89='Unit Stats'!$A$27,'Unit Stats'!K$27,IF(Armybuilder!$C89='Unit Stats'!$A$28,'Unit Stats'!K$28,IF(Armybuilder!$C89='Unit Stats'!$A$29,'Unit Stats'!K$29,IF(Armybuilder!$C89='Unit Stats'!$A$30,'Unit Stats'!K$30,IF(Armybuilder!$C89='Unit Stats'!$A$31,'Unit Stats'!K$31,IF(Armybuilder!$C89='Unit Stats'!$A$32,'Unit Stats'!K$32,IF(Armybuilder!$C89='Unit Stats'!$A$33,'Unit Stats'!K$33,IF(Armybuilder!$C89='Unit Stats'!$A$34,'Unit Stats'!K$34,IF(Armybuilder!$C89='Unit Stats'!$A$35,'Unit Stats'!K$35,IF(Armybuilder!$C89='Unit Stats'!$A$36,'Unit Stats'!K$36,IF(Armybuilder!$C89='Unit Stats'!$A$37,'Unit Stats'!K$37,IF(Armybuilder!$C89='Unit Stats'!$A$38,'Unit Stats'!K$38,IF(Armybuilder!$C89='Unit Stats'!$A$39,'Unit Stats'!K$39,IF(Armybuilder!$C89='Unit Stats'!$A$40,'Unit Stats'!K$40,IF(Armybuilder!$C89='Unit Stats'!$A$41,'Unit Stats'!K$41,IF(Armybuilder!$C89='Unit Stats'!$A$42,'Unit Stats'!K$42,IF(Armybuilder!$C89='Unit Stats'!$A$43,'Unit Stats'!K$43,IF(Armybuilder!$C89='Unit Stats'!$A$44,'Unit Stats'!K$44,IF(Armybuilder!$C89='Unit Stats'!$A$45,'Unit Stats'!K$45,IF(Armybuilder!$C89='Unit Stats'!$A$46,'Unit Stats'!K$46,IF(Armybuilder!$C89='Unit Stats'!$A$47,'Unit Stats'!K$47,IF(Armybuilder!$C89='Unit Stats'!$A$48,'Unit Stats'!K$48,IF(Armybuilder!$C89='Unit Stats'!$A$49,'Unit Stats'!K$49,IF(Armybuilder!$C89='Unit Stats'!$A$50,'Unit Stats'!K$50,IF(Armybuilder!$C89='Unit Stats'!$A$51,'Unit Stats'!K$51,IF(Armybuilder!$C89='Unit Stats'!$A$52,'Unit Stats'!K$52,IF(Armybuilder!$C89='Unit Stats'!$A$53,'Unit Stats'!K$53,IF(Armybuilder!$C89='Unit Stats'!$A$54,'Unit Stats'!K$54,IF(Armybuilder!$C89='Unit Stats'!$A$55,'Unit Stats'!K$55,))))))))))))))))))))))))))))))))))))))))))))))))))))))</f>
        <v>0</v>
      </c>
      <c r="N89" s="46">
        <f>IF(Armybuilder!$C89='Unit Stats'!$A$2,'Unit Stats'!L$2,IF(Armybuilder!$C89='Unit Stats'!$A$3,'Unit Stats'!L$3,IF(Armybuilder!$C89='Unit Stats'!$A$4,'Unit Stats'!L$4,IF(Armybuilder!$C89='Unit Stats'!$A$5,'Unit Stats'!L$5,IF(Armybuilder!$C89='Unit Stats'!$A$6,'Unit Stats'!L$6,IF(Armybuilder!$C89='Unit Stats'!$A$7,'Unit Stats'!L$7,IF(Armybuilder!$C89='Unit Stats'!$A$8,'Unit Stats'!L$8,IF(Armybuilder!$C89='Unit Stats'!$A$9,'Unit Stats'!L$9,IF(Armybuilder!$C89='Unit Stats'!$A$10,'Unit Stats'!L$10,IF(Armybuilder!$C89='Unit Stats'!$A$11,'Unit Stats'!L$11,IF(Armybuilder!$C89='Unit Stats'!$A$12,'Unit Stats'!L$12,IF(Armybuilder!$C89='Unit Stats'!$A$13,'Unit Stats'!L$13,IF(Armybuilder!$C89='Unit Stats'!$A$14,'Unit Stats'!L$14,IF(Armybuilder!$C89='Unit Stats'!$A$15,'Unit Stats'!L$15,IF(Armybuilder!$C89='Unit Stats'!$A$16,'Unit Stats'!L$16,IF(Armybuilder!$C89='Unit Stats'!$A$17,'Unit Stats'!L$17,IF(Armybuilder!$C89='Unit Stats'!$A$18,'Unit Stats'!L$18,IF(Armybuilder!$C89='Unit Stats'!$A$19,'Unit Stats'!L$19,IF(Armybuilder!$C89='Unit Stats'!$A$20,'Unit Stats'!L$20,IF(Armybuilder!$C89='Unit Stats'!$A$21,'Unit Stats'!L$21,IF(Armybuilder!$C89='Unit Stats'!$A$22,'Unit Stats'!L$22,IF(Armybuilder!$C89='Unit Stats'!$A$23,'Unit Stats'!L$23,IF(Armybuilder!$C89='Unit Stats'!$A$24,'Unit Stats'!L$24,IF(Armybuilder!$C89='Unit Stats'!$A$25,'Unit Stats'!L$25,IF(Armybuilder!$C89='Unit Stats'!$A$26,'Unit Stats'!L$26,IF(Armybuilder!$C89='Unit Stats'!$A$27,'Unit Stats'!L$27,IF(Armybuilder!$C89='Unit Stats'!$A$28,'Unit Stats'!L$28,IF(Armybuilder!$C89='Unit Stats'!$A$29,'Unit Stats'!L$29,IF(Armybuilder!$C89='Unit Stats'!$A$30,'Unit Stats'!L$30,IF(Armybuilder!$C89='Unit Stats'!$A$31,'Unit Stats'!L$31,IF(Armybuilder!$C89='Unit Stats'!$A$32,'Unit Stats'!L$32,IF(Armybuilder!$C89='Unit Stats'!$A$33,'Unit Stats'!L$33,IF(Armybuilder!$C89='Unit Stats'!$A$34,'Unit Stats'!L$34,IF(Armybuilder!$C89='Unit Stats'!$A$35,'Unit Stats'!L$35,IF(Armybuilder!$C89='Unit Stats'!$A$36,'Unit Stats'!L$36,IF(Armybuilder!$C89='Unit Stats'!$A$37,'Unit Stats'!L$37,IF(Armybuilder!$C89='Unit Stats'!$A$38,'Unit Stats'!L$38,IF(Armybuilder!$C89='Unit Stats'!$A$39,'Unit Stats'!L$39,IF(Armybuilder!$C89='Unit Stats'!$A$40,'Unit Stats'!L$40,IF(Armybuilder!$C89='Unit Stats'!$A$41,'Unit Stats'!L$41,IF(Armybuilder!$C89='Unit Stats'!$A$42,'Unit Stats'!L$42,IF(Armybuilder!$C89='Unit Stats'!$A$43,'Unit Stats'!L$43,IF(Armybuilder!$C89='Unit Stats'!$A$44,'Unit Stats'!L$44,IF(Armybuilder!$C89='Unit Stats'!$A$45,'Unit Stats'!L$45,IF(Armybuilder!$C89='Unit Stats'!$A$46,'Unit Stats'!L$46,IF(Armybuilder!$C89='Unit Stats'!$A$47,'Unit Stats'!L$47,IF(Armybuilder!$C89='Unit Stats'!$A$48,'Unit Stats'!L$48,IF(Armybuilder!$C89='Unit Stats'!$A$49,'Unit Stats'!L$49,IF(Armybuilder!$C89='Unit Stats'!$A$50,'Unit Stats'!L$50,IF(Armybuilder!$C89='Unit Stats'!$A$51,'Unit Stats'!L$51,IF(Armybuilder!$C89='Unit Stats'!$A$52,'Unit Stats'!L$52,IF(Armybuilder!$C89='Unit Stats'!$A$53,'Unit Stats'!L$53,IF(Armybuilder!$C89='Unit Stats'!$A$54,'Unit Stats'!L$54,IF(Armybuilder!$C89='Unit Stats'!$A$55,'Unit Stats'!L$55,))))))))))))))))))))))))))))))))))))))))))))))))))))))</f>
        <v>0</v>
      </c>
      <c r="O89" s="45">
        <f>IF(Armybuilder!$C89='Unit Stats'!$A$2,'Unit Stats'!M$2,IF(Armybuilder!$C89='Unit Stats'!$A$3,'Unit Stats'!M$3,IF(Armybuilder!$C89='Unit Stats'!$A$4,'Unit Stats'!M$4,IF(Armybuilder!$C89='Unit Stats'!$A$5,'Unit Stats'!M$5,IF(Armybuilder!$C89='Unit Stats'!$A$6,'Unit Stats'!M$6,IF(Armybuilder!$C89='Unit Stats'!$A$7,'Unit Stats'!M$7,IF(Armybuilder!$C89='Unit Stats'!$A$8,'Unit Stats'!M$8,IF(Armybuilder!$C89='Unit Stats'!$A$9,'Unit Stats'!M$9,IF(Armybuilder!$C89='Unit Stats'!$A$10,'Unit Stats'!M$10,IF(Armybuilder!$C89='Unit Stats'!$A$11,'Unit Stats'!M$11,IF(Armybuilder!$C89='Unit Stats'!$A$12,'Unit Stats'!M$12,IF(Armybuilder!$C89='Unit Stats'!$A$13,'Unit Stats'!M$13,IF(Armybuilder!$C89='Unit Stats'!$A$14,'Unit Stats'!M$14,IF(Armybuilder!$C89='Unit Stats'!$A$15,'Unit Stats'!M$15,IF(Armybuilder!$C89='Unit Stats'!$A$16,'Unit Stats'!M$16,IF(Armybuilder!$C89='Unit Stats'!$A$17,'Unit Stats'!M$17,IF(Armybuilder!$C89='Unit Stats'!$A$18,'Unit Stats'!M$18,IF(Armybuilder!$C89='Unit Stats'!$A$19,'Unit Stats'!M$19,IF(Armybuilder!$C89='Unit Stats'!$A$20,'Unit Stats'!M$20,IF(Armybuilder!$C89='Unit Stats'!$A$21,'Unit Stats'!M$21,IF(Armybuilder!$C89='Unit Stats'!$A$22,'Unit Stats'!M$22,IF(Armybuilder!$C89='Unit Stats'!$A$23,'Unit Stats'!M$23,IF(Armybuilder!$C89='Unit Stats'!$A$24,'Unit Stats'!M$24,IF(Armybuilder!$C89='Unit Stats'!$A$25,'Unit Stats'!M$25,IF(Armybuilder!$C89='Unit Stats'!$A$26,'Unit Stats'!M$26,IF(Armybuilder!$C89='Unit Stats'!$A$27,'Unit Stats'!M$27,IF(Armybuilder!$C89='Unit Stats'!$A$28,'Unit Stats'!M$28,IF(Armybuilder!$C89='Unit Stats'!$A$29,'Unit Stats'!M$29,IF(Armybuilder!$C89='Unit Stats'!$A$30,'Unit Stats'!M$30,IF(Armybuilder!$C89='Unit Stats'!$A$31,'Unit Stats'!M$31,IF(Armybuilder!$C89='Unit Stats'!$A$32,'Unit Stats'!M$32,IF(Armybuilder!$C89='Unit Stats'!$A$33,'Unit Stats'!M$33,IF(Armybuilder!$C89='Unit Stats'!$A$34,'Unit Stats'!M$34,IF(Armybuilder!$C89='Unit Stats'!$A$35,'Unit Stats'!M$35,IF(Armybuilder!$C89='Unit Stats'!$A$36,'Unit Stats'!M$36,IF(Armybuilder!$C89='Unit Stats'!$A$37,'Unit Stats'!M$37,IF(Armybuilder!$C89='Unit Stats'!$A$38,'Unit Stats'!M$38,IF(Armybuilder!$C89='Unit Stats'!$A$39,'Unit Stats'!M$39,IF(Armybuilder!$C89='Unit Stats'!$A$40,'Unit Stats'!M$40,IF(Armybuilder!$C89='Unit Stats'!$A$41,'Unit Stats'!M$41,IF(Armybuilder!$C89='Unit Stats'!$A$42,'Unit Stats'!M$42,IF(Armybuilder!$C89='Unit Stats'!$A$43,'Unit Stats'!M$43,IF(Armybuilder!$C89='Unit Stats'!$A$44,'Unit Stats'!M$44,IF(Armybuilder!$C89='Unit Stats'!$A$45,'Unit Stats'!M$45,IF(Armybuilder!$C89='Unit Stats'!$A$46,'Unit Stats'!M$46,IF(Armybuilder!$C89='Unit Stats'!$A$47,'Unit Stats'!M$47,IF(Armybuilder!$C89='Unit Stats'!$A$48,'Unit Stats'!M$48,IF(Armybuilder!$C89='Unit Stats'!$A$49,'Unit Stats'!M$49,IF(Armybuilder!$C89='Unit Stats'!$A$50,'Unit Stats'!M$50,IF(Armybuilder!$C89='Unit Stats'!$A$51,'Unit Stats'!M$51,IF(Armybuilder!$C89='Unit Stats'!$A$52,'Unit Stats'!M$52,IF(Armybuilder!$C89='Unit Stats'!$A$53,'Unit Stats'!M$53,IF(Armybuilder!$C89='Unit Stats'!$A$54,'Unit Stats'!M$54,IF(Armybuilder!$C89='Unit Stats'!$A$55,'Unit Stats'!M$55,))))))))))))))))))))))))))))))))))))))))))))))))))))))</f>
        <v>0</v>
      </c>
      <c r="P89" s="66">
        <f>IF(Armybuilder!$C89='Unit Stats'!$A$2,'Unit Stats'!N$2,IF(Armybuilder!$C89='Unit Stats'!$A$3,'Unit Stats'!N$3,IF(Armybuilder!$C89='Unit Stats'!$A$4,'Unit Stats'!N$4,IF(Armybuilder!$C89='Unit Stats'!$A$5,'Unit Stats'!N$5,IF(Armybuilder!$C89='Unit Stats'!$A$6,'Unit Stats'!N$6,IF(Armybuilder!$C89='Unit Stats'!$A$7,'Unit Stats'!N$7,IF(Armybuilder!$C89='Unit Stats'!$A$8,'Unit Stats'!N$8,IF(Armybuilder!$C89='Unit Stats'!$A$9,'Unit Stats'!N$9,IF(Armybuilder!$C89='Unit Stats'!$A$10,'Unit Stats'!N$10,IF(Armybuilder!$C89='Unit Stats'!$A$11,'Unit Stats'!N$11,IF(Armybuilder!$C89='Unit Stats'!$A$12,'Unit Stats'!N$12,IF(Armybuilder!$C89='Unit Stats'!$A$13,'Unit Stats'!N$13,IF(Armybuilder!$C89='Unit Stats'!$A$14,'Unit Stats'!N$14,IF(Armybuilder!$C89='Unit Stats'!$A$15,'Unit Stats'!N$15,IF(Armybuilder!$C89='Unit Stats'!$A$16,'Unit Stats'!N$16,IF(Armybuilder!$C89='Unit Stats'!$A$17,'Unit Stats'!N$17,IF(Armybuilder!$C89='Unit Stats'!$A$18,'Unit Stats'!N$18,IF(Armybuilder!$C89='Unit Stats'!$A$19,'Unit Stats'!N$19,IF(Armybuilder!$C89='Unit Stats'!$A$20,'Unit Stats'!N$20,IF(Armybuilder!$C89='Unit Stats'!$A$21,'Unit Stats'!N$21,IF(Armybuilder!$C89='Unit Stats'!$A$22,'Unit Stats'!N$22,IF(Armybuilder!$C89='Unit Stats'!$A$23,'Unit Stats'!N$23,IF(Armybuilder!$C89='Unit Stats'!$A$24,'Unit Stats'!N$24,IF(Armybuilder!$C89='Unit Stats'!$A$25,'Unit Stats'!N$25,IF(Armybuilder!$C89='Unit Stats'!$A$26,'Unit Stats'!N$26,IF(Armybuilder!$C89='Unit Stats'!$A$27,'Unit Stats'!N$27,IF(Armybuilder!$C89='Unit Stats'!$A$28,'Unit Stats'!N$28,IF(Armybuilder!$C89='Unit Stats'!$A$29,'Unit Stats'!N$29,IF(Armybuilder!$C89='Unit Stats'!$A$30,'Unit Stats'!N$30,IF(Armybuilder!$C89='Unit Stats'!$A$31,'Unit Stats'!N$31,IF(Armybuilder!$C89='Unit Stats'!$A$32,'Unit Stats'!N$32,IF(Armybuilder!$C89='Unit Stats'!$A$33,'Unit Stats'!N$33,IF(Armybuilder!$C89='Unit Stats'!$A$34,'Unit Stats'!N$34,IF(Armybuilder!$C89='Unit Stats'!$A$35,'Unit Stats'!N$35,IF(Armybuilder!$C89='Unit Stats'!$A$36,'Unit Stats'!N$36,IF(Armybuilder!$C89='Unit Stats'!$A$37,'Unit Stats'!N$37,IF(Armybuilder!$C89='Unit Stats'!$A$38,'Unit Stats'!N$38,IF(Armybuilder!$C89='Unit Stats'!$A$39,'Unit Stats'!N$39,IF(Armybuilder!$C89='Unit Stats'!$A$40,'Unit Stats'!N$40,IF(Armybuilder!$C89='Unit Stats'!$A$41,'Unit Stats'!N$41,IF(Armybuilder!$C89='Unit Stats'!$A$42,'Unit Stats'!N$42,IF(Armybuilder!$C89='Unit Stats'!$A$43,'Unit Stats'!N$43,IF(Armybuilder!$C89='Unit Stats'!$A$44,'Unit Stats'!N$44,IF(Armybuilder!$C89='Unit Stats'!$A$45,'Unit Stats'!N$45,IF(Armybuilder!$C89='Unit Stats'!$A$46,'Unit Stats'!N$46,IF(Armybuilder!$C89='Unit Stats'!$A$47,'Unit Stats'!N$47,IF(Armybuilder!$C89='Unit Stats'!$A$48,'Unit Stats'!N$48,IF(Armybuilder!$C89='Unit Stats'!$A$49,'Unit Stats'!N$49,IF(Armybuilder!$C89='Unit Stats'!$A$50,'Unit Stats'!N$50,IF(Armybuilder!$C89='Unit Stats'!$A$51,'Unit Stats'!N$51,IF(Armybuilder!$C89='Unit Stats'!$A$52,'Unit Stats'!N$52,IF(Armybuilder!$C89='Unit Stats'!$A$53,'Unit Stats'!N$53,IF(Armybuilder!$C89='Unit Stats'!$A$54,'Unit Stats'!N$54,IF(Armybuilder!$C89='Unit Stats'!$A$55,'Unit Stats'!N$55,))))))))))))))))))))))))))))))))))))))))))))))))))))))</f>
        <v>0</v>
      </c>
      <c r="Q89" s="48">
        <f>IF(Armybuilder!$C89='Unit Stats'!$A$2,'Unit Stats'!$T$2,IF(Armybuilder!$C89='Unit Stats'!$A$3,'Unit Stats'!$T$3,IF(Armybuilder!$C89='Unit Stats'!$A$4,'Unit Stats'!$T$4,IF(Armybuilder!$C89='Unit Stats'!$A$5,'Unit Stats'!$T$5,IF(Armybuilder!$C89='Unit Stats'!$A$6,'Unit Stats'!$T$6,IF(Armybuilder!$C89='Unit Stats'!$A$7,'Unit Stats'!$T$7,IF(Armybuilder!$C89='Unit Stats'!$A$8,'Unit Stats'!$T$8,IF(Armybuilder!$C89='Unit Stats'!$A$9,'Unit Stats'!$T$9,IF(Armybuilder!$C89='Unit Stats'!$A$10,'Unit Stats'!$T$10,IF(Armybuilder!$C89='Unit Stats'!$A$11,'Unit Stats'!$T$11,IF(Armybuilder!$C89='Unit Stats'!$A$12,'Unit Stats'!$T$12,IF(Armybuilder!$C89='Unit Stats'!$A$13,'Unit Stats'!$T$13,IF(Armybuilder!$C89='Unit Stats'!$A$14,'Unit Stats'!$T$14,IF(Armybuilder!$C89='Unit Stats'!$A$15,'Unit Stats'!$T$15,IF(Armybuilder!$C89='Unit Stats'!$A$16,'Unit Stats'!$T$16,IF(Armybuilder!$C89='Unit Stats'!$A$17,'Unit Stats'!$T$17,IF(Armybuilder!$C89='Unit Stats'!$A$18,'Unit Stats'!$T$18,IF(Armybuilder!$C89='Unit Stats'!$A$19,'Unit Stats'!$T$19,IF(Armybuilder!$C89='Unit Stats'!$A$20,'Unit Stats'!$T$20,IF(Armybuilder!$C89='Unit Stats'!$A$21,'Unit Stats'!$T$21,IF(Armybuilder!$C89='Unit Stats'!$A$22,'Unit Stats'!$T$22,IF(Armybuilder!$C89='Unit Stats'!$A$23,'Unit Stats'!$T$23,IF(Armybuilder!$C89='Unit Stats'!$A$24,'Unit Stats'!$T$24,IF(Armybuilder!$C89='Unit Stats'!$A$25,'Unit Stats'!$T$25,IF(Armybuilder!$C89='Unit Stats'!$A$26,'Unit Stats'!$T$26,IF(Armybuilder!$C89='Unit Stats'!$A$27,'Unit Stats'!$T$27,IF(Armybuilder!$C89='Unit Stats'!$A$28,'Unit Stats'!$T$28,IF(Armybuilder!$C89='Unit Stats'!$A$29,'Unit Stats'!$T$29,IF(Armybuilder!$C89='Unit Stats'!$A$30,'Unit Stats'!$T$30,IF(Armybuilder!$C89='Unit Stats'!$A$31,'Unit Stats'!$T$31,IF(Armybuilder!$C89='Unit Stats'!$A$32,'Unit Stats'!$T$32,IF(Armybuilder!$C89='Unit Stats'!$A$33,'Unit Stats'!$T$33,IF(Armybuilder!$C89='Unit Stats'!$A$34,'Unit Stats'!$T$34,IF(Armybuilder!$C89='Unit Stats'!$A$35,'Unit Stats'!$T$35,IF(Armybuilder!$C89='Unit Stats'!$A$36,'Unit Stats'!$T$36,IF(Armybuilder!$C89='Unit Stats'!$A$37,'Unit Stats'!$T$37,IF(Armybuilder!$C89='Unit Stats'!$A$38,'Unit Stats'!$T$38,IF(Armybuilder!$C89='Unit Stats'!$A$39,'Unit Stats'!$T$39,IF(Armybuilder!$C89='Unit Stats'!$A$40,'Unit Stats'!$T$40,IF(Armybuilder!$C89='Unit Stats'!$A$41,'Unit Stats'!$T$41,IF(Armybuilder!$C89='Unit Stats'!$A$42,'Unit Stats'!$T$42,IF(Armybuilder!$C89='Unit Stats'!$A$43,'Unit Stats'!$T$43,IF(Armybuilder!$C89='Unit Stats'!$A$44,'Unit Stats'!$T$44,IF(Armybuilder!$C89='Unit Stats'!$A$45,'Unit Stats'!$T$45,IF(Armybuilder!$C89='Unit Stats'!$A$46,'Unit Stats'!$T$46,IF(Armybuilder!$C89='Unit Stats'!$A$47,'Unit Stats'!$T$47,IF(Armybuilder!$C89='Unit Stats'!$A$48,'Unit Stats'!$T$48,IF(Armybuilder!$C89='Unit Stats'!$A$49,'Unit Stats'!$T$49,IF(Armybuilder!$C89='Unit Stats'!$A$50,'Unit Stats'!$T$50,IF(Armybuilder!$C89='Unit Stats'!$A$51,'Unit Stats'!$T$51,IF(Armybuilder!$C89='Unit Stats'!$A$52,'Unit Stats'!$T$52,IF(Armybuilder!$C89='Unit Stats'!$A$53,'Unit Stats'!$T$53,IF(Armybuilder!$C89='Unit Stats'!$A$54,'Unit Stats'!$T$54,IF(Armybuilder!$C89='Unit Stats'!$A$55,'Unit Stats'!$T$55,IF(Armybuilder!$C89=Wargear!$A$2,Wargear!$B$2,IF(Armybuilder!$C89=Wargear!$A$3,Wargear!$B$3,IF(Armybuilder!$C89=Wargear!$A$4,Wargear!$B$4,IF(Armybuilder!$C89=Wargear!$A$5,Wargear!$B$5,IF(Armybuilder!$C89=Wargear!$A$6,Wargear!$B$6,IF(Armybuilder!$C89=Wargear!$A$7,Wargear!$B$7,'Extra Code Points'!$A86))))))))))))))))))))))))))))))))))))))))))))))))))))))))))))</f>
        <v>0</v>
      </c>
      <c r="R89" s="28">
        <f t="shared" si="2"/>
        <v>0</v>
      </c>
      <c r="S89" s="29">
        <f t="shared" si="3"/>
        <v>1085</v>
      </c>
      <c r="T89" s="46">
        <f>IF(Armybuilder!$C89='Unit Stats'!$A$2,'Unit Stats'!O$2,IF(Armybuilder!$C89='Unit Stats'!$A$3,'Unit Stats'!O$3,IF(Armybuilder!$C89='Unit Stats'!$A$4,'Unit Stats'!O$4,IF(Armybuilder!$C89='Unit Stats'!$A$5,'Unit Stats'!O$5,IF(Armybuilder!$C89='Unit Stats'!$A$6,'Unit Stats'!O$6,IF(Armybuilder!$C89='Unit Stats'!$A$7,'Unit Stats'!O$7,IF(Armybuilder!$C89='Unit Stats'!$A$8,'Unit Stats'!O$8,IF(Armybuilder!$C89='Unit Stats'!$A$9,'Unit Stats'!O$9,IF(Armybuilder!$C89='Unit Stats'!$A$10,'Unit Stats'!O$10,IF(Armybuilder!$C89='Unit Stats'!$A$11,'Unit Stats'!O$11,IF(Armybuilder!$C89='Unit Stats'!$A$12,'Unit Stats'!O$12,IF(Armybuilder!$C89='Unit Stats'!$A$13,'Unit Stats'!O$13,IF(Armybuilder!$C89='Unit Stats'!$A$14,'Unit Stats'!O$14,IF(Armybuilder!$C89='Unit Stats'!$A$15,'Unit Stats'!O$15,IF(Armybuilder!$C89='Unit Stats'!$A$16,'Unit Stats'!O$16,IF(Armybuilder!$C89='Unit Stats'!$A$17,'Unit Stats'!O$17,IF(Armybuilder!$C89='Unit Stats'!$A$18,'Unit Stats'!O$18,IF(Armybuilder!$C89='Unit Stats'!$A$19,'Unit Stats'!O$19,IF(Armybuilder!$C89='Unit Stats'!$A$20,'Unit Stats'!O$20,IF(Armybuilder!$C89='Unit Stats'!$A$21,'Unit Stats'!O$21,IF(Armybuilder!$C89='Unit Stats'!$A$22,'Unit Stats'!O$22,IF(Armybuilder!$C89='Unit Stats'!$A$23,'Unit Stats'!O$23,IF(Armybuilder!$C89='Unit Stats'!$A$24,'Unit Stats'!O$24,IF(Armybuilder!$C89='Unit Stats'!$A$25,'Unit Stats'!O$25,IF(Armybuilder!$C89='Unit Stats'!$A$26,'Unit Stats'!O$26,IF(Armybuilder!$C89='Unit Stats'!$A$27,'Unit Stats'!O$27,IF(Armybuilder!$C89='Unit Stats'!$A$28,'Unit Stats'!O$28,IF(Armybuilder!$C89='Unit Stats'!$A$29,'Unit Stats'!O$29,IF(Armybuilder!$C89='Unit Stats'!$A$30,'Unit Stats'!O$30,IF(Armybuilder!$C89='Unit Stats'!$A$31,'Unit Stats'!O$31,IF(Armybuilder!$C89='Unit Stats'!$A$32,'Unit Stats'!O$32,IF(Armybuilder!$C89='Unit Stats'!$A$33,'Unit Stats'!O$33,IF(Armybuilder!$C89='Unit Stats'!$A$34,'Unit Stats'!O$34,IF(Armybuilder!$C89='Unit Stats'!$A$35,'Unit Stats'!O$35,IF(Armybuilder!$C89='Unit Stats'!$A$36,'Unit Stats'!O$36,IF(Armybuilder!$C89='Unit Stats'!$A$37,'Unit Stats'!O$37,IF(Armybuilder!$C89='Unit Stats'!$A$38,'Unit Stats'!O$38,IF(Armybuilder!$C89='Unit Stats'!$A$39,'Unit Stats'!O$39,IF(Armybuilder!$C89='Unit Stats'!$A$40,'Unit Stats'!O$40,IF(Armybuilder!$C89='Unit Stats'!$A$41,'Unit Stats'!O$41,IF(Armybuilder!$C89='Unit Stats'!$A$42,'Unit Stats'!O$42,IF(Armybuilder!$C89='Unit Stats'!$A$43,'Unit Stats'!O$43,IF(Armybuilder!$C89='Unit Stats'!$A$44,'Unit Stats'!O$44,IF(Armybuilder!$C89='Unit Stats'!$A$45,'Unit Stats'!O$45,IF(Armybuilder!$C89='Unit Stats'!$A$46,'Unit Stats'!O$46,IF(Armybuilder!$C89='Unit Stats'!$A$47,'Unit Stats'!O$47,IF(Armybuilder!$C89='Unit Stats'!$A$48,'Unit Stats'!O$48,IF(Armybuilder!$C89='Unit Stats'!$A$49,'Unit Stats'!O$49,IF(Armybuilder!$C89='Unit Stats'!$A$50,'Unit Stats'!O$50,IF(Armybuilder!$C89='Unit Stats'!$A$51,'Unit Stats'!O$51,IF(Armybuilder!$C89='Unit Stats'!$A$52,'Unit Stats'!O$52,IF(Armybuilder!$C89='Unit Stats'!$A$53,'Unit Stats'!O$53,IF(Armybuilder!$C89='Unit Stats'!$A$54,'Unit Stats'!O$54,IF(Armybuilder!$C89='Unit Stats'!$A$55,'Unit Stats'!O$55,IF(Armybuilder!$C89=Wargear!$A$2,Wargear!C$2,IF(Armybuilder!$C89=Wargear!$A$3,Wargear!C$3,IF(Armybuilder!$C89=Wargear!$A$4,Wargear!C$4,IF(Armybuilder!$C89=Wargear!$A$5,Wargear!C$5,IF(Armybuilder!$C89=Wargear!$A$6,Wargear!C$6,IF(Armybuilder!$C89=Wargear!$A$7,Wargear!C$7,'Extra Code wargear1'!A87))))))))))))))))))))))))))))))))))))))))))))))))))))))))))))</f>
        <v>0</v>
      </c>
      <c r="U89" s="45">
        <f>IF(Armybuilder!$C89='Unit Stats'!$A$2,'Unit Stats'!P$2,IF(Armybuilder!$C89='Unit Stats'!$A$3,'Unit Stats'!P$3,IF(Armybuilder!$C89='Unit Stats'!$A$4,'Unit Stats'!P$4,IF(Armybuilder!$C89='Unit Stats'!$A$5,'Unit Stats'!P$5,IF(Armybuilder!$C89='Unit Stats'!$A$6,'Unit Stats'!P$6,IF(Armybuilder!$C89='Unit Stats'!$A$7,'Unit Stats'!P$7,IF(Armybuilder!$C89='Unit Stats'!$A$8,'Unit Stats'!P$8,IF(Armybuilder!$C89='Unit Stats'!$A$9,'Unit Stats'!P$9,IF(Armybuilder!$C89='Unit Stats'!$A$10,'Unit Stats'!P$10,IF(Armybuilder!$C89='Unit Stats'!$A$11,'Unit Stats'!P$11,IF(Armybuilder!$C89='Unit Stats'!$A$12,'Unit Stats'!P$12,IF(Armybuilder!$C89='Unit Stats'!$A$13,'Unit Stats'!P$13,IF(Armybuilder!$C89='Unit Stats'!$A$14,'Unit Stats'!P$14,IF(Armybuilder!$C89='Unit Stats'!$A$15,'Unit Stats'!P$15,IF(Armybuilder!$C89='Unit Stats'!$A$16,'Unit Stats'!P$16,IF(Armybuilder!$C89='Unit Stats'!$A$17,'Unit Stats'!P$17,IF(Armybuilder!$C89='Unit Stats'!$A$18,'Unit Stats'!P$18,IF(Armybuilder!$C89='Unit Stats'!$A$19,'Unit Stats'!P$19,IF(Armybuilder!$C89='Unit Stats'!$A$20,'Unit Stats'!P$20,IF(Armybuilder!$C89='Unit Stats'!$A$21,'Unit Stats'!P$21,IF(Armybuilder!$C89='Unit Stats'!$A$22,'Unit Stats'!P$22,IF(Armybuilder!$C89='Unit Stats'!$A$23,'Unit Stats'!P$23,IF(Armybuilder!$C89='Unit Stats'!$A$24,'Unit Stats'!P$24,IF(Armybuilder!$C89='Unit Stats'!$A$25,'Unit Stats'!P$25,IF(Armybuilder!$C89='Unit Stats'!$A$26,'Unit Stats'!P$26,IF(Armybuilder!$C89='Unit Stats'!$A$27,'Unit Stats'!P$27,IF(Armybuilder!$C89='Unit Stats'!$A$28,'Unit Stats'!P$28,IF(Armybuilder!$C89='Unit Stats'!$A$29,'Unit Stats'!P$29,IF(Armybuilder!$C89='Unit Stats'!$A$30,'Unit Stats'!P$30,IF(Armybuilder!$C89='Unit Stats'!$A$31,'Unit Stats'!P$31,IF(Armybuilder!$C89='Unit Stats'!$A$32,'Unit Stats'!P$32,IF(Armybuilder!$C89='Unit Stats'!$A$33,'Unit Stats'!P$33,IF(Armybuilder!$C89='Unit Stats'!$A$34,'Unit Stats'!P$34,IF(Armybuilder!$C89='Unit Stats'!$A$35,'Unit Stats'!P$35,IF(Armybuilder!$C89='Unit Stats'!$A$36,'Unit Stats'!P$36,IF(Armybuilder!$C89='Unit Stats'!$A$37,'Unit Stats'!P$37,IF(Armybuilder!$C89='Unit Stats'!$A$38,'Unit Stats'!P$38,IF(Armybuilder!$C89='Unit Stats'!$A$39,'Unit Stats'!P$39,IF(Armybuilder!$C89='Unit Stats'!$A$40,'Unit Stats'!P$40,IF(Armybuilder!$C89='Unit Stats'!$A$41,'Unit Stats'!P$41,IF(Armybuilder!$C89='Unit Stats'!$A$42,'Unit Stats'!P$42,IF(Armybuilder!$C89='Unit Stats'!$A$43,'Unit Stats'!P$43,IF(Armybuilder!$C89='Unit Stats'!$A$44,'Unit Stats'!P$44,IF(Armybuilder!$C89='Unit Stats'!$A$45,'Unit Stats'!P$45,IF(Armybuilder!$C89='Unit Stats'!$A$46,'Unit Stats'!P$46,IF(Armybuilder!$C89='Unit Stats'!$A$47,'Unit Stats'!P$47,IF(Armybuilder!$C89='Unit Stats'!$A$48,'Unit Stats'!P$48,IF(Armybuilder!$C89='Unit Stats'!$A$49,'Unit Stats'!P$49,IF(Armybuilder!$C89='Unit Stats'!$A$50,'Unit Stats'!P$50,IF(Armybuilder!$C89='Unit Stats'!$A$51,'Unit Stats'!P$51,IF(Armybuilder!$C89='Unit Stats'!$A$52,'Unit Stats'!P$52,IF(Armybuilder!$C89='Unit Stats'!$A$53,'Unit Stats'!P$53,IF(Armybuilder!$C89='Unit Stats'!$A$54,'Unit Stats'!P$54,IF(Armybuilder!$C89='Unit Stats'!$A$55,'Unit Stats'!P$55,IF(Armybuilder!$C89=Wargear!$A$2,Wargear!D$2,IF(Armybuilder!$C89=Wargear!$A$3,Wargear!D$3,IF(Armybuilder!$C89=Wargear!$A$4,Wargear!D$4,IF(Armybuilder!$C89=Wargear!$A$5,Wargear!D$5,IF(Armybuilder!$C89=Wargear!$A$6,Wargear!D$6,IF(Armybuilder!$C89=Wargear!$A$7,Wargear!D$7,'Extra Code wargear1'!B87))))))))))))))))))))))))))))))))))))))))))))))))))))))))))))</f>
        <v>0</v>
      </c>
      <c r="V89" s="47">
        <f>IF(Armybuilder!$C89='Unit Stats'!$A$2,'Unit Stats'!Q$2,IF(Armybuilder!$C89='Unit Stats'!$A$3,'Unit Stats'!Q$3,IF(Armybuilder!$C89='Unit Stats'!$A$4,'Unit Stats'!Q$4,IF(Armybuilder!$C89='Unit Stats'!$A$5,'Unit Stats'!Q$5,IF(Armybuilder!$C89='Unit Stats'!$A$6,'Unit Stats'!Q$6,IF(Armybuilder!$C89='Unit Stats'!$A$7,'Unit Stats'!Q$7,IF(Armybuilder!$C89='Unit Stats'!$A$8,'Unit Stats'!Q$8,IF(Armybuilder!$C89='Unit Stats'!$A$9,'Unit Stats'!Q$9,IF(Armybuilder!$C89='Unit Stats'!$A$10,'Unit Stats'!Q$10,IF(Armybuilder!$C89='Unit Stats'!$A$11,'Unit Stats'!Q$11,IF(Armybuilder!$C89='Unit Stats'!$A$12,'Unit Stats'!Q$12,IF(Armybuilder!$C89='Unit Stats'!$A$13,'Unit Stats'!Q$13,IF(Armybuilder!$C89='Unit Stats'!$A$14,'Unit Stats'!Q$14,IF(Armybuilder!$C89='Unit Stats'!$A$15,'Unit Stats'!Q$15,IF(Armybuilder!$C89='Unit Stats'!$A$16,'Unit Stats'!Q$16,IF(Armybuilder!$C89='Unit Stats'!$A$17,'Unit Stats'!Q$17,IF(Armybuilder!$C89='Unit Stats'!$A$18,'Unit Stats'!Q$18,IF(Armybuilder!$C89='Unit Stats'!$A$19,'Unit Stats'!Q$19,IF(Armybuilder!$C89='Unit Stats'!$A$20,'Unit Stats'!Q$20,IF(Armybuilder!$C89='Unit Stats'!$A$21,'Unit Stats'!Q$21,IF(Armybuilder!$C89='Unit Stats'!$A$22,'Unit Stats'!Q$22,IF(Armybuilder!$C89='Unit Stats'!$A$23,'Unit Stats'!Q$23,IF(Armybuilder!$C89='Unit Stats'!$A$24,'Unit Stats'!Q$24,IF(Armybuilder!$C89='Unit Stats'!$A$25,'Unit Stats'!Q$25,IF(Armybuilder!$C89='Unit Stats'!$A$26,'Unit Stats'!Q$26,IF(Armybuilder!$C89='Unit Stats'!$A$27,'Unit Stats'!Q$27,IF(Armybuilder!$C89='Unit Stats'!$A$28,'Unit Stats'!Q$28,IF(Armybuilder!$C89='Unit Stats'!$A$29,'Unit Stats'!Q$29,IF(Armybuilder!$C89='Unit Stats'!$A$30,'Unit Stats'!Q$30,IF(Armybuilder!$C89='Unit Stats'!$A$31,'Unit Stats'!Q$31,IF(Armybuilder!$C89='Unit Stats'!$A$32,'Unit Stats'!Q$32,IF(Armybuilder!$C89='Unit Stats'!$A$33,'Unit Stats'!Q$33,IF(Armybuilder!$C89='Unit Stats'!$A$34,'Unit Stats'!Q$34,IF(Armybuilder!$C89='Unit Stats'!$A$35,'Unit Stats'!Q$35,IF(Armybuilder!$C89='Unit Stats'!$A$36,'Unit Stats'!Q$36,IF(Armybuilder!$C89='Unit Stats'!$A$37,'Unit Stats'!Q$37,IF(Armybuilder!$C89='Unit Stats'!$A$38,'Unit Stats'!Q$38,IF(Armybuilder!$C89='Unit Stats'!$A$39,'Unit Stats'!Q$39,IF(Armybuilder!$C89='Unit Stats'!$A$40,'Unit Stats'!Q$40,IF(Armybuilder!$C89='Unit Stats'!$A$41,'Unit Stats'!Q$41,IF(Armybuilder!$C89='Unit Stats'!$A$42,'Unit Stats'!Q$42,IF(Armybuilder!$C89='Unit Stats'!$A$43,'Unit Stats'!Q$43,IF(Armybuilder!$C89='Unit Stats'!$A$44,'Unit Stats'!Q$44,IF(Armybuilder!$C89='Unit Stats'!$A$45,'Unit Stats'!Q$45,IF(Armybuilder!$C89='Unit Stats'!$A$46,'Unit Stats'!Q$46,IF(Armybuilder!$C89='Unit Stats'!$A$47,'Unit Stats'!Q$47,IF(Armybuilder!$C89='Unit Stats'!$A$48,'Unit Stats'!Q$48,IF(Armybuilder!$C89='Unit Stats'!$A$49,'Unit Stats'!Q$49,IF(Armybuilder!$C89='Unit Stats'!$A$50,'Unit Stats'!Q$50,IF(Armybuilder!$C89='Unit Stats'!$A$51,'Unit Stats'!Q$51,IF(Armybuilder!$C89='Unit Stats'!$A$52,'Unit Stats'!Q$52,IF(Armybuilder!$C89='Unit Stats'!$A$53,'Unit Stats'!Q$53,IF(Armybuilder!$C89='Unit Stats'!$A$54,'Unit Stats'!Q$54,IF(Armybuilder!$C89='Unit Stats'!$A$55,'Unit Stats'!Q$55,IF(Armybuilder!$C89=Wargear!$A$2,Wargear!E$2,IF(Armybuilder!$C89=Wargear!$A$3,Wargear!E$3,IF(Armybuilder!$C89=Wargear!$A$4,Wargear!E$4,IF(Armybuilder!$C89=Wargear!$A$5,Wargear!E$5,IF(Armybuilder!$C89=Wargear!$A$6,Wargear!E$6,IF(Armybuilder!$C89=Wargear!$A$7,Wargear!E$7,'Extra Code wargear1'!C87))))))))))))))))))))))))))))))))))))))))))))))))))))))))))))</f>
        <v>0</v>
      </c>
      <c r="W89" s="24">
        <f>IF(Armybuilder!$C89='Unit Stats'!$A$2,'Unit Stats'!R$2,IF(Armybuilder!$C89='Unit Stats'!$A$3,'Unit Stats'!R$3,IF(Armybuilder!$C89='Unit Stats'!$A$4,'Unit Stats'!R$4,IF(Armybuilder!$C89='Unit Stats'!$A$5,'Unit Stats'!R$5,IF(Armybuilder!$C89='Unit Stats'!$A$6,'Unit Stats'!R$6,IF(Armybuilder!$C89='Unit Stats'!$A$7,'Unit Stats'!R$7,IF(Armybuilder!$C89='Unit Stats'!$A$8,'Unit Stats'!R$8,IF(Armybuilder!$C89='Unit Stats'!$A$9,'Unit Stats'!R$9,IF(Armybuilder!$C89='Unit Stats'!$A$10,'Unit Stats'!R$10,IF(Armybuilder!$C89='Unit Stats'!$A$11,'Unit Stats'!R$11,IF(Armybuilder!$C89='Unit Stats'!$A$12,'Unit Stats'!R$12,IF(Armybuilder!$C89='Unit Stats'!$A$13,'Unit Stats'!R$13,IF(Armybuilder!$C89='Unit Stats'!$A$14,'Unit Stats'!R$14,IF(Armybuilder!$C89='Unit Stats'!$A$15,'Unit Stats'!R$15,IF(Armybuilder!$C89='Unit Stats'!$A$16,'Unit Stats'!R$16,IF(Armybuilder!$C89='Unit Stats'!$A$17,'Unit Stats'!R$17,IF(Armybuilder!$C89='Unit Stats'!$A$18,'Unit Stats'!R$18,IF(Armybuilder!$C89='Unit Stats'!$A$19,'Unit Stats'!R$19,IF(Armybuilder!$C89='Unit Stats'!$A$20,'Unit Stats'!R$20,IF(Armybuilder!$C89='Unit Stats'!$A$21,'Unit Stats'!R$21,IF(Armybuilder!$C89='Unit Stats'!$A$22,'Unit Stats'!R$22,IF(Armybuilder!$C89='Unit Stats'!$A$23,'Unit Stats'!R$23,IF(Armybuilder!$C89='Unit Stats'!$A$24,'Unit Stats'!R$24,IF(Armybuilder!$C89='Unit Stats'!$A$25,'Unit Stats'!R$25,IF(Armybuilder!$C89='Unit Stats'!$A$26,'Unit Stats'!R$26,IF(Armybuilder!$C89='Unit Stats'!$A$27,'Unit Stats'!R$27,IF(Armybuilder!$C89='Unit Stats'!$A$28,'Unit Stats'!R$28,IF(Armybuilder!$C89='Unit Stats'!$A$29,'Unit Stats'!R$29,IF(Armybuilder!$C89='Unit Stats'!$A$30,'Unit Stats'!R$30,IF(Armybuilder!$C89='Unit Stats'!$A$31,'Unit Stats'!R$31,IF(Armybuilder!$C89='Unit Stats'!$A$32,'Unit Stats'!R$32,IF(Armybuilder!$C89='Unit Stats'!$A$33,'Unit Stats'!R$33,IF(Armybuilder!$C89='Unit Stats'!$A$34,'Unit Stats'!R$34,IF(Armybuilder!$C89='Unit Stats'!$A$35,'Unit Stats'!R$35,IF(Armybuilder!$C89='Unit Stats'!$A$36,'Unit Stats'!R$36,IF(Armybuilder!$C89='Unit Stats'!$A$37,'Unit Stats'!R$37,IF(Armybuilder!$C89='Unit Stats'!$A$38,'Unit Stats'!R$38,IF(Armybuilder!$C89='Unit Stats'!$A$39,'Unit Stats'!R$39,IF(Armybuilder!$C89='Unit Stats'!$A$40,'Unit Stats'!R$40,IF(Armybuilder!$C89='Unit Stats'!$A$41,'Unit Stats'!R$41,IF(Armybuilder!$C89='Unit Stats'!$A$42,'Unit Stats'!R$42,IF(Armybuilder!$C89='Unit Stats'!$A$43,'Unit Stats'!R$43,IF(Armybuilder!$C89='Unit Stats'!$A$44,'Unit Stats'!R$44,IF(Armybuilder!$C89='Unit Stats'!$A$45,'Unit Stats'!R$45,IF(Armybuilder!$C89='Unit Stats'!$A$46,'Unit Stats'!R$46,IF(Armybuilder!$C89='Unit Stats'!$A$47,'Unit Stats'!R$47,IF(Armybuilder!$C89='Unit Stats'!$A$48,'Unit Stats'!R$48,IF(Armybuilder!$C89='Unit Stats'!$A$49,'Unit Stats'!R$49,IF(Armybuilder!$C89='Unit Stats'!$A$50,'Unit Stats'!R$50,IF(Armybuilder!$C89='Unit Stats'!$A$51,'Unit Stats'!R$51,IF(Armybuilder!$C89='Unit Stats'!$A$52,'Unit Stats'!R$52,IF(Armybuilder!$C89='Unit Stats'!$A$53,'Unit Stats'!R$53,IF(Armybuilder!$C89='Unit Stats'!$A$54,'Unit Stats'!R$54,IF(Armybuilder!$C89='Unit Stats'!$A$55,'Unit Stats'!R$55,IF(Armybuilder!$C89=Wargear!$A$2,Wargear!F$2,IF(Armybuilder!$C89=Wargear!$A$3,Wargear!F$3,IF(Armybuilder!$C89=Wargear!$A$4,Wargear!F$4,IF(Armybuilder!$C89=Wargear!$A$5,Wargear!F$5,IF(Armybuilder!$C89=Wargear!$A$6,Wargear!F$6,IF(Armybuilder!$C89=Wargear!$A$7,Wargear!F$7,'Extra Code wargear1'!D87))))))))))))))))))))))))))))))))))))))))))))))))))))))))))))</f>
        <v>0</v>
      </c>
      <c r="X89" s="49">
        <f>IF(Armybuilder!$C89='Unit Stats'!$A$2,'Unit Stats'!S$2,IF(Armybuilder!$C89='Unit Stats'!$A$3,'Unit Stats'!S$3,IF(Armybuilder!$C89='Unit Stats'!$A$4,'Unit Stats'!S$4,IF(Armybuilder!$C89='Unit Stats'!$A$5,'Unit Stats'!S$5,IF(Armybuilder!$C89='Unit Stats'!$A$6,'Unit Stats'!S$6,IF(Armybuilder!$C89='Unit Stats'!$A$7,'Unit Stats'!S$7,IF(Armybuilder!$C89='Unit Stats'!$A$8,'Unit Stats'!S$8,IF(Armybuilder!$C89='Unit Stats'!$A$9,'Unit Stats'!S$9,IF(Armybuilder!$C89='Unit Stats'!$A$10,'Unit Stats'!S$10,IF(Armybuilder!$C89='Unit Stats'!$A$11,'Unit Stats'!S$11,IF(Armybuilder!$C89='Unit Stats'!$A$12,'Unit Stats'!S$12,IF(Armybuilder!$C89='Unit Stats'!$A$13,'Unit Stats'!S$13,IF(Armybuilder!$C89='Unit Stats'!$A$14,'Unit Stats'!S$14,IF(Armybuilder!$C89='Unit Stats'!$A$15,'Unit Stats'!S$15,IF(Armybuilder!$C89='Unit Stats'!$A$16,'Unit Stats'!S$16,IF(Armybuilder!$C89='Unit Stats'!$A$17,'Unit Stats'!S$17,IF(Armybuilder!$C89='Unit Stats'!$A$18,'Unit Stats'!S$18,IF(Armybuilder!$C89='Unit Stats'!$A$19,'Unit Stats'!S$19,IF(Armybuilder!$C89='Unit Stats'!$A$20,'Unit Stats'!S$20,IF(Armybuilder!$C89='Unit Stats'!$A$21,'Unit Stats'!S$21,IF(Armybuilder!$C89='Unit Stats'!$A$22,'Unit Stats'!S$22,IF(Armybuilder!$C89='Unit Stats'!$A$23,'Unit Stats'!S$23,IF(Armybuilder!$C89='Unit Stats'!$A$24,'Unit Stats'!S$24,IF(Armybuilder!$C89='Unit Stats'!$A$25,'Unit Stats'!S$25,IF(Armybuilder!$C89='Unit Stats'!$A$26,'Unit Stats'!S$26,IF(Armybuilder!$C89='Unit Stats'!$A$27,'Unit Stats'!S$27,IF(Armybuilder!$C89='Unit Stats'!$A$28,'Unit Stats'!S$28,IF(Armybuilder!$C89='Unit Stats'!$A$29,'Unit Stats'!S$29,IF(Armybuilder!$C89='Unit Stats'!$A$30,'Unit Stats'!S$30,IF(Armybuilder!$C89='Unit Stats'!$A$31,'Unit Stats'!S$31,IF(Armybuilder!$C89='Unit Stats'!$A$32,'Unit Stats'!S$32,IF(Armybuilder!$C89='Unit Stats'!$A$33,'Unit Stats'!S$33,IF(Armybuilder!$C89='Unit Stats'!$A$34,'Unit Stats'!S$34,IF(Armybuilder!$C89='Unit Stats'!$A$35,'Unit Stats'!S$35,IF(Armybuilder!$C89='Unit Stats'!$A$36,'Unit Stats'!S$36,IF(Armybuilder!$C89='Unit Stats'!$A$37,'Unit Stats'!S$37,IF(Armybuilder!$C89='Unit Stats'!$A$38,'Unit Stats'!S$38,IF(Armybuilder!$C89='Unit Stats'!$A$39,'Unit Stats'!S$39,IF(Armybuilder!$C89='Unit Stats'!$A$40,'Unit Stats'!S$40,IF(Armybuilder!$C89='Unit Stats'!$A$41,'Unit Stats'!S$41,IF(Armybuilder!$C89='Unit Stats'!$A$42,'Unit Stats'!S$42,IF(Armybuilder!$C89='Unit Stats'!$A$43,'Unit Stats'!S$43,IF(Armybuilder!$C89='Unit Stats'!$A$44,'Unit Stats'!S$44,IF(Armybuilder!$C89='Unit Stats'!$A$45,'Unit Stats'!S$45,IF(Armybuilder!$C89='Unit Stats'!$A$46,'Unit Stats'!S$46,IF(Armybuilder!$C89='Unit Stats'!$A$47,'Unit Stats'!S$47,IF(Armybuilder!$C89='Unit Stats'!$A$48,'Unit Stats'!S$48,IF(Armybuilder!$C89='Unit Stats'!$A$49,'Unit Stats'!S$49,IF(Armybuilder!$C89='Unit Stats'!$A$50,'Unit Stats'!S$50,IF(Armybuilder!$C89='Unit Stats'!$A$51,'Unit Stats'!S$51,IF(Armybuilder!$C89='Unit Stats'!$A$52,'Unit Stats'!S$52,IF(Armybuilder!$C89='Unit Stats'!$A$53,'Unit Stats'!S$53,IF(Armybuilder!$C89='Unit Stats'!$A$54,'Unit Stats'!S$54,IF(Armybuilder!$C89='Unit Stats'!$A$55,'Unit Stats'!S$55,IF(Armybuilder!$C89=Wargear!$A$2,Wargear!G$2,IF(Armybuilder!$C89=Wargear!$A$3,Wargear!G$3,IF(Armybuilder!$C89=Wargear!$A$4,Wargear!G$4,IF(Armybuilder!$C89=Wargear!$A$5,Wargear!G$5,IF(Armybuilder!$C89=Wargear!$A$6,Wargear!G$6,IF(Armybuilder!$C89=Wargear!$A$7,Wargear!G$7,'Extra Code wargear1'!E87))))))))))))))))))))))))))))))))))))))))))))))))))))))))))))</f>
        <v>0</v>
      </c>
      <c r="Y89" s="66">
        <f>IF(Armybuilder!$C89='Unit Stats'!$A$7,Armybuilder!$Y$2,IF(Armybuilder!$C89='Unit Stats'!$A$24,Armybuilder!$Y$2,IF(Armybuilder!$C89='Unit Stats'!$A$25,Armybuilder!$Y$2,IF(Armybuilder!$C89='Unit Stats'!$A$28,Armybuilder!$Y$2,IF(Armybuilder!$C89='Unit Stats'!$A$29,Armybuilder!$Y$2,IF(Armybuilder!$C89='Unit Stats'!$A$30,Armybuilder!$Y$2,IF(Armybuilder!$C89='Unit Stats'!$A$31,Armybuilder!$Y$2,IF(Armybuilder!$C89='Unit Stats'!$A$38,Armybuilder!$Y$2,IF(Armybuilder!$C89='Unit Stats'!$A$39,Armybuilder!$Y$2,IF(Armybuilder!$C89='Unit Stats'!$A$53,Armybuilder!$Y$2,IF(Armybuilder!$C89=Wargear!$A$11,Armybuilder!$Y$2,0)))))))))))</f>
        <v>0</v>
      </c>
    </row>
    <row r="90" spans="1:25" s="5" customFormat="1">
      <c r="A90" s="10">
        <f>IF(Armybuilder!$C90='Unit Stats'!$A$2,'Unit Stats'!$B$2,IF(Armybuilder!$C90='Unit Stats'!$A$3,'Unit Stats'!$B$3,IF(Armybuilder!$C90='Unit Stats'!$A$4,'Unit Stats'!$B$4,IF(Armybuilder!$C90='Unit Stats'!$A$5,'Unit Stats'!$B$5,IF(Armybuilder!$C90='Unit Stats'!$A$6,'Unit Stats'!$B$6,IF(Armybuilder!$C90='Unit Stats'!$A$7,'Unit Stats'!$B$7,IF(Armybuilder!$C90='Unit Stats'!$A$8,'Unit Stats'!$B$8,IF(Armybuilder!$C90='Unit Stats'!$A$9,'Unit Stats'!$B$9,IF(Armybuilder!$C90='Unit Stats'!$A$10,'Unit Stats'!$B$10,IF(Armybuilder!$C90='Unit Stats'!$A$11,'Unit Stats'!$B$11,IF(Armybuilder!$C90='Unit Stats'!$A$12,'Unit Stats'!$B$12,IF(Armybuilder!$C90='Unit Stats'!$A$13,'Unit Stats'!$B$13,IF(Armybuilder!$C90='Unit Stats'!$A$14,'Unit Stats'!$B$14,IF(Armybuilder!$C90='Unit Stats'!$A$15,'Unit Stats'!$B$15,IF(Armybuilder!$C90='Unit Stats'!$A$16,'Unit Stats'!$B$16,IF(Armybuilder!$C90='Unit Stats'!$A$17,'Unit Stats'!$B$17,IF(Armybuilder!$C90='Unit Stats'!$A$18,'Unit Stats'!$B$18,IF(Armybuilder!$C90='Unit Stats'!$A$19,'Unit Stats'!$B$19,IF(Armybuilder!$C90='Unit Stats'!$A$20,'Unit Stats'!$B$20,IF(Armybuilder!$C90='Unit Stats'!$A$21,'Unit Stats'!$B$21,IF(Armybuilder!$C90='Unit Stats'!$A$22,'Unit Stats'!$B$22,IF(Armybuilder!$C90='Unit Stats'!$A$23,'Unit Stats'!$B$23,IF(Armybuilder!$C90='Unit Stats'!$A$24,'Unit Stats'!$B$24,IF(Armybuilder!$C90='Unit Stats'!$A$25,'Unit Stats'!$B$25,IF(Armybuilder!$C90='Unit Stats'!$A$26,'Unit Stats'!$B$26,IF(Armybuilder!$C90='Unit Stats'!$A$27,'Unit Stats'!$B$27,IF(Armybuilder!$C90='Unit Stats'!$A$28,'Unit Stats'!$B$28,IF(Armybuilder!$C90='Unit Stats'!$A$29,'Unit Stats'!$B$29,IF(Armybuilder!$C90='Unit Stats'!$A$30,'Unit Stats'!$B$30,IF(Armybuilder!$C90='Unit Stats'!$A$31,'Unit Stats'!$B$31,IF(Armybuilder!$C90='Unit Stats'!$A$32,'Unit Stats'!$B$32,IF(Armybuilder!$C90='Unit Stats'!$A$33,'Unit Stats'!$B$33,IF(Armybuilder!$C90='Unit Stats'!$A$34,'Unit Stats'!$B$34,IF(Armybuilder!$C90='Unit Stats'!$A$35,'Unit Stats'!$B$35,IF(Armybuilder!$C90='Unit Stats'!$A$36,'Unit Stats'!$B$36,IF(Armybuilder!$C90='Unit Stats'!$A$37,'Unit Stats'!$B$37,IF(Armybuilder!$C90='Unit Stats'!$A$38,'Unit Stats'!$B$38,IF(Armybuilder!$C90='Unit Stats'!$A$39,'Unit Stats'!$B$39,IF(Armybuilder!$C90='Unit Stats'!$A$40,'Unit Stats'!$B$40,IF(Armybuilder!$C90='Unit Stats'!$A$41,'Unit Stats'!$B$41,IF(Armybuilder!$C90='Unit Stats'!$A$42,'Unit Stats'!$B$42,IF(Armybuilder!$C90='Unit Stats'!$A$43,'Unit Stats'!$B$43,IF(Armybuilder!$C90='Unit Stats'!$A$44,'Unit Stats'!$B$44,IF(Armybuilder!$C90='Unit Stats'!$A$45,'Unit Stats'!$B$45,IF(Armybuilder!$C90='Unit Stats'!$A$46,'Unit Stats'!$B$46,IF(Armybuilder!$C90='Unit Stats'!$A$47,'Unit Stats'!$B$47,IF(Armybuilder!$C90='Unit Stats'!$A$48,'Unit Stats'!$B$48,IF(Armybuilder!$C90='Unit Stats'!$A$49,'Unit Stats'!$B$49,IF(Armybuilder!$C90='Unit Stats'!$A$50,'Unit Stats'!$B$50,IF(Armybuilder!$C90='Unit Stats'!$A$51,'Unit Stats'!$B$51,IF(Armybuilder!$C90='Unit Stats'!$A$52,'Unit Stats'!$B$52,IF(Armybuilder!$C90='Unit Stats'!$A$53,'Unit Stats'!$B$53,IF(Armybuilder!$C90='Unit Stats'!$A$54,'Unit Stats'!$B$54,IF(Armybuilder!$C90='Unit Stats'!$A$55,'Unit Stats'!$B$55,))))))))))))))))))))))))))))))))))))))))))))))))))))))</f>
        <v>0</v>
      </c>
      <c r="B90" s="2"/>
      <c r="C90" s="75"/>
      <c r="D90" s="76"/>
      <c r="E90" s="32">
        <f>IF(Armybuilder!$C90='Unit Stats'!$A$2,'Unit Stats'!C$2,IF(Armybuilder!$C90='Unit Stats'!$A$3,'Unit Stats'!C$3,IF(Armybuilder!$C90='Unit Stats'!$A$4,'Unit Stats'!C$4,IF(Armybuilder!$C90='Unit Stats'!$A$5,'Unit Stats'!C$5,IF(Armybuilder!$C90='Unit Stats'!$A$6,'Unit Stats'!C$6,IF(Armybuilder!$C90='Unit Stats'!$A$7,'Unit Stats'!C$7,IF(Armybuilder!$C90='Unit Stats'!$A$8,'Unit Stats'!C$8,IF(Armybuilder!$C90='Unit Stats'!$A$9,'Unit Stats'!C$9,IF(Armybuilder!$C90='Unit Stats'!$A$10,'Unit Stats'!C$10,IF(Armybuilder!$C90='Unit Stats'!$A$11,'Unit Stats'!C$11,IF(Armybuilder!$C90='Unit Stats'!$A$12,'Unit Stats'!C$12,IF(Armybuilder!$C90='Unit Stats'!$A$13,'Unit Stats'!C$13,IF(Armybuilder!$C90='Unit Stats'!$A$14,'Unit Stats'!C$14,IF(Armybuilder!$C90='Unit Stats'!$A$15,'Unit Stats'!C$15,IF(Armybuilder!$C90='Unit Stats'!$A$16,'Unit Stats'!C$16,IF(Armybuilder!$C90='Unit Stats'!$A$17,'Unit Stats'!C$17,IF(Armybuilder!$C90='Unit Stats'!$A$18,'Unit Stats'!C$18,IF(Armybuilder!$C90='Unit Stats'!$A$19,'Unit Stats'!C$19,IF(Armybuilder!$C90='Unit Stats'!$A$20,'Unit Stats'!C$20,IF(Armybuilder!$C90='Unit Stats'!$A$21,'Unit Stats'!C$21,IF(Armybuilder!$C90='Unit Stats'!$A$22,'Unit Stats'!C$22,IF(Armybuilder!$C90='Unit Stats'!$A$23,'Unit Stats'!C$23,IF(Armybuilder!$C90='Unit Stats'!$A$24,'Unit Stats'!C$24,IF(Armybuilder!$C90='Unit Stats'!$A$25,'Unit Stats'!C$25,IF(Armybuilder!$C90='Unit Stats'!$A$26,'Unit Stats'!C$26,IF(Armybuilder!$C90='Unit Stats'!$A$27,'Unit Stats'!C$27,IF(Armybuilder!$C90='Unit Stats'!$A$28,'Unit Stats'!C$28,IF(Armybuilder!$C90='Unit Stats'!$A$29,'Unit Stats'!C$29,IF(Armybuilder!$C90='Unit Stats'!$A$30,'Unit Stats'!C$30,IF(Armybuilder!$C90='Unit Stats'!$A$31,'Unit Stats'!C$31,IF(Armybuilder!$C90='Unit Stats'!$A$32,'Unit Stats'!C$32,IF(Armybuilder!$C90='Unit Stats'!$A$33,'Unit Stats'!C$33,IF(Armybuilder!$C90='Unit Stats'!$A$34,'Unit Stats'!C$34,IF(Armybuilder!$C90='Unit Stats'!$A$35,'Unit Stats'!C$35,IF(Armybuilder!$C90='Unit Stats'!$A$36,'Unit Stats'!C$36,IF(Armybuilder!$C90='Unit Stats'!$A$37,'Unit Stats'!C$37,IF(Armybuilder!$C90='Unit Stats'!$A$38,'Unit Stats'!C$38,IF(Armybuilder!$C90='Unit Stats'!$A$39,'Unit Stats'!C$39,IF(Armybuilder!$C90='Unit Stats'!$A$40,'Unit Stats'!C$40,IF(Armybuilder!$C90='Unit Stats'!$A$41,'Unit Stats'!C$41,IF(Armybuilder!$C90='Unit Stats'!$A$42,'Unit Stats'!C$42,IF(Armybuilder!$C90='Unit Stats'!$A$43,'Unit Stats'!C$43,IF(Armybuilder!$C90='Unit Stats'!$A$44,'Unit Stats'!C$44,IF(Armybuilder!$C90='Unit Stats'!$A$45,'Unit Stats'!C$45,IF(Armybuilder!$C90='Unit Stats'!$A$46,'Unit Stats'!C$46,IF(Armybuilder!$C90='Unit Stats'!$A$47,'Unit Stats'!C$47,IF(Armybuilder!$C90='Unit Stats'!$A$48,'Unit Stats'!C$48,IF(Armybuilder!$C90='Unit Stats'!$A$49,'Unit Stats'!C$49,IF(Armybuilder!$C90='Unit Stats'!$A$50,'Unit Stats'!C$50,IF(Armybuilder!$C90='Unit Stats'!$A$51,'Unit Stats'!C$51,IF(Armybuilder!$C90='Unit Stats'!$A$52,'Unit Stats'!C$52,IF(Armybuilder!$C90='Unit Stats'!$A$53,'Unit Stats'!C$53,IF(Armybuilder!$C90='Unit Stats'!$A$54,'Unit Stats'!C$54,IF(Armybuilder!$C90='Unit Stats'!$A$55,'Unit Stats'!C$55,))))))))))))))))))))))))))))))))))))))))))))))))))))))</f>
        <v>0</v>
      </c>
      <c r="F90" s="33">
        <f>IF(Armybuilder!$C90='Unit Stats'!$A$2,'Unit Stats'!D$2,IF(Armybuilder!$C90='Unit Stats'!$A$3,'Unit Stats'!D$3,IF(Armybuilder!$C90='Unit Stats'!$A$4,'Unit Stats'!D$4,IF(Armybuilder!$C90='Unit Stats'!$A$5,'Unit Stats'!D$5,IF(Armybuilder!$C90='Unit Stats'!$A$6,'Unit Stats'!D$6,IF(Armybuilder!$C90='Unit Stats'!$A$7,'Unit Stats'!D$7,IF(Armybuilder!$C90='Unit Stats'!$A$8,'Unit Stats'!D$8,IF(Armybuilder!$C90='Unit Stats'!$A$9,'Unit Stats'!D$9,IF(Armybuilder!$C90='Unit Stats'!$A$10,'Unit Stats'!D$10,IF(Armybuilder!$C90='Unit Stats'!$A$11,'Unit Stats'!D$11,IF(Armybuilder!$C90='Unit Stats'!$A$12,'Unit Stats'!D$12,IF(Armybuilder!$C90='Unit Stats'!$A$13,'Unit Stats'!D$13,IF(Armybuilder!$C90='Unit Stats'!$A$14,'Unit Stats'!D$14,IF(Armybuilder!$C90='Unit Stats'!$A$15,'Unit Stats'!D$15,IF(Armybuilder!$C90='Unit Stats'!$A$16,'Unit Stats'!D$16,IF(Armybuilder!$C90='Unit Stats'!$A$17,'Unit Stats'!D$17,IF(Armybuilder!$C90='Unit Stats'!$A$18,'Unit Stats'!D$18,IF(Armybuilder!$C90='Unit Stats'!$A$19,'Unit Stats'!D$19,IF(Armybuilder!$C90='Unit Stats'!$A$20,'Unit Stats'!D$20,IF(Armybuilder!$C90='Unit Stats'!$A$21,'Unit Stats'!D$21,IF(Armybuilder!$C90='Unit Stats'!$A$22,'Unit Stats'!D$22,IF(Armybuilder!$C90='Unit Stats'!$A$23,'Unit Stats'!D$23,IF(Armybuilder!$C90='Unit Stats'!$A$24,'Unit Stats'!D$24,IF(Armybuilder!$C90='Unit Stats'!$A$25,'Unit Stats'!D$25,IF(Armybuilder!$C90='Unit Stats'!$A$26,'Unit Stats'!D$26,IF(Armybuilder!$C90='Unit Stats'!$A$27,'Unit Stats'!D$27,IF(Armybuilder!$C90='Unit Stats'!$A$28,'Unit Stats'!D$28,IF(Armybuilder!$C90='Unit Stats'!$A$29,'Unit Stats'!D$29,IF(Armybuilder!$C90='Unit Stats'!$A$30,'Unit Stats'!D$30,IF(Armybuilder!$C90='Unit Stats'!$A$31,'Unit Stats'!D$31,IF(Armybuilder!$C90='Unit Stats'!$A$32,'Unit Stats'!D$32,IF(Armybuilder!$C90='Unit Stats'!$A$33,'Unit Stats'!D$33,IF(Armybuilder!$C90='Unit Stats'!$A$34,'Unit Stats'!D$34,IF(Armybuilder!$C90='Unit Stats'!$A$35,'Unit Stats'!D$35,IF(Armybuilder!$C90='Unit Stats'!$A$36,'Unit Stats'!D$36,IF(Armybuilder!$C90='Unit Stats'!$A$37,'Unit Stats'!D$37,IF(Armybuilder!$C90='Unit Stats'!$A$38,'Unit Stats'!D$38,IF(Armybuilder!$C90='Unit Stats'!$A$39,'Unit Stats'!D$39,IF(Armybuilder!$C90='Unit Stats'!$A$40,'Unit Stats'!D$40,IF(Armybuilder!$C90='Unit Stats'!$A$41,'Unit Stats'!D$41,IF(Armybuilder!$C90='Unit Stats'!$A$42,'Unit Stats'!D$42,IF(Armybuilder!$C90='Unit Stats'!$A$43,'Unit Stats'!D$43,IF(Armybuilder!$C90='Unit Stats'!$A$44,'Unit Stats'!D$44,IF(Armybuilder!$C90='Unit Stats'!$A$45,'Unit Stats'!D$45,IF(Armybuilder!$C90='Unit Stats'!$A$46,'Unit Stats'!D$46,IF(Armybuilder!$C90='Unit Stats'!$A$47,'Unit Stats'!D$47,IF(Armybuilder!$C90='Unit Stats'!$A$48,'Unit Stats'!D$48,IF(Armybuilder!$C90='Unit Stats'!$A$49,'Unit Stats'!D$49,IF(Armybuilder!$C90='Unit Stats'!$A$50,'Unit Stats'!D$50,IF(Armybuilder!$C90='Unit Stats'!$A$51,'Unit Stats'!D$51,IF(Armybuilder!$C90='Unit Stats'!$A$52,'Unit Stats'!D$52,IF(Armybuilder!$C90='Unit Stats'!$A$53,'Unit Stats'!D$53,IF(Armybuilder!$C90='Unit Stats'!$A$54,'Unit Stats'!D$54,IF(Armybuilder!$C90='Unit Stats'!$A$55,'Unit Stats'!D$55,))))))))))))))))))))))))))))))))))))))))))))))))))))))</f>
        <v>0</v>
      </c>
      <c r="G90" s="34">
        <f>IF(Armybuilder!$C90='Unit Stats'!$A$2,'Unit Stats'!E$2,IF(Armybuilder!$C90='Unit Stats'!$A$3,'Unit Stats'!E$3,IF(Armybuilder!$C90='Unit Stats'!$A$4,'Unit Stats'!E$4,IF(Armybuilder!$C90='Unit Stats'!$A$5,'Unit Stats'!E$5,IF(Armybuilder!$C90='Unit Stats'!$A$6,'Unit Stats'!E$6,IF(Armybuilder!$C90='Unit Stats'!$A$7,'Unit Stats'!E$7,IF(Armybuilder!$C90='Unit Stats'!$A$8,'Unit Stats'!E$8,IF(Armybuilder!$C90='Unit Stats'!$A$9,'Unit Stats'!E$9,IF(Armybuilder!$C90='Unit Stats'!$A$10,'Unit Stats'!E$10,IF(Armybuilder!$C90='Unit Stats'!$A$11,'Unit Stats'!E$11,IF(Armybuilder!$C90='Unit Stats'!$A$12,'Unit Stats'!E$12,IF(Armybuilder!$C90='Unit Stats'!$A$13,'Unit Stats'!E$13,IF(Armybuilder!$C90='Unit Stats'!$A$14,'Unit Stats'!E$14,IF(Armybuilder!$C90='Unit Stats'!$A$15,'Unit Stats'!E$15,IF(Armybuilder!$C90='Unit Stats'!$A$16,'Unit Stats'!E$16,IF(Armybuilder!$C90='Unit Stats'!$A$17,'Unit Stats'!E$17,IF(Armybuilder!$C90='Unit Stats'!$A$18,'Unit Stats'!E$18,IF(Armybuilder!$C90='Unit Stats'!$A$19,'Unit Stats'!E$19,IF(Armybuilder!$C90='Unit Stats'!$A$20,'Unit Stats'!E$20,IF(Armybuilder!$C90='Unit Stats'!$A$21,'Unit Stats'!E$21,IF(Armybuilder!$C90='Unit Stats'!$A$22,'Unit Stats'!E$22,IF(Armybuilder!$C90='Unit Stats'!$A$23,'Unit Stats'!E$23,IF(Armybuilder!$C90='Unit Stats'!$A$24,'Unit Stats'!E$24,IF(Armybuilder!$C90='Unit Stats'!$A$25,'Unit Stats'!E$25,IF(Armybuilder!$C90='Unit Stats'!$A$26,'Unit Stats'!E$26,IF(Armybuilder!$C90='Unit Stats'!$A$27,'Unit Stats'!E$27,IF(Armybuilder!$C90='Unit Stats'!$A$28,'Unit Stats'!E$28,IF(Armybuilder!$C90='Unit Stats'!$A$29,'Unit Stats'!E$29,IF(Armybuilder!$C90='Unit Stats'!$A$30,'Unit Stats'!E$30,IF(Armybuilder!$C90='Unit Stats'!$A$31,'Unit Stats'!E$31,IF(Armybuilder!$C90='Unit Stats'!$A$32,'Unit Stats'!E$32,IF(Armybuilder!$C90='Unit Stats'!$A$33,'Unit Stats'!E$33,IF(Armybuilder!$C90='Unit Stats'!$A$34,'Unit Stats'!E$34,IF(Armybuilder!$C90='Unit Stats'!$A$35,'Unit Stats'!E$35,IF(Armybuilder!$C90='Unit Stats'!$A$36,'Unit Stats'!E$36,IF(Armybuilder!$C90='Unit Stats'!$A$37,'Unit Stats'!E$37,IF(Armybuilder!$C90='Unit Stats'!$A$38,'Unit Stats'!E$38,IF(Armybuilder!$C90='Unit Stats'!$A$39,'Unit Stats'!E$39,IF(Armybuilder!$C90='Unit Stats'!$A$40,'Unit Stats'!E$40,IF(Armybuilder!$C90='Unit Stats'!$A$41,'Unit Stats'!E$41,IF(Armybuilder!$C90='Unit Stats'!$A$42,'Unit Stats'!E$42,IF(Armybuilder!$C90='Unit Stats'!$A$43,'Unit Stats'!E$43,IF(Armybuilder!$C90='Unit Stats'!$A$44,'Unit Stats'!E$44,IF(Armybuilder!$C90='Unit Stats'!$A$45,'Unit Stats'!E$45,IF(Armybuilder!$C90='Unit Stats'!$A$46,'Unit Stats'!E$46,IF(Armybuilder!$C90='Unit Stats'!$A$47,'Unit Stats'!E$47,IF(Armybuilder!$C90='Unit Stats'!$A$48,'Unit Stats'!E$48,IF(Armybuilder!$C90='Unit Stats'!$A$49,'Unit Stats'!E$49,IF(Armybuilder!$C90='Unit Stats'!$A$50,'Unit Stats'!E$50,IF(Armybuilder!$C90='Unit Stats'!$A$51,'Unit Stats'!E$51,IF(Armybuilder!$C90='Unit Stats'!$A$52,'Unit Stats'!E$52,IF(Armybuilder!$C90='Unit Stats'!$A$53,'Unit Stats'!E$53,IF(Armybuilder!$C90='Unit Stats'!$A$54,'Unit Stats'!E$54,IF(Armybuilder!$C90='Unit Stats'!$A$55,'Unit Stats'!E$55,))))))))))))))))))))))))))))))))))))))))))))))))))))))</f>
        <v>0</v>
      </c>
      <c r="H90" s="33">
        <f>IF(Armybuilder!$C90='Unit Stats'!$A$2,'Unit Stats'!F$2,IF(Armybuilder!$C90='Unit Stats'!$A$3,'Unit Stats'!F$3,IF(Armybuilder!$C90='Unit Stats'!$A$4,'Unit Stats'!F$4,IF(Armybuilder!$C90='Unit Stats'!$A$5,'Unit Stats'!F$5,IF(Armybuilder!$C90='Unit Stats'!$A$6,'Unit Stats'!F$6,IF(Armybuilder!$C90='Unit Stats'!$A$7,'Unit Stats'!F$7,IF(Armybuilder!$C90='Unit Stats'!$A$8,'Unit Stats'!F$8,IF(Armybuilder!$C90='Unit Stats'!$A$9,'Unit Stats'!F$9,IF(Armybuilder!$C90='Unit Stats'!$A$10,'Unit Stats'!F$10,IF(Armybuilder!$C90='Unit Stats'!$A$11,'Unit Stats'!F$11,IF(Armybuilder!$C90='Unit Stats'!$A$12,'Unit Stats'!F$12,IF(Armybuilder!$C90='Unit Stats'!$A$13,'Unit Stats'!F$13,IF(Armybuilder!$C90='Unit Stats'!$A$14,'Unit Stats'!F$14,IF(Armybuilder!$C90='Unit Stats'!$A$15,'Unit Stats'!F$15,IF(Armybuilder!$C90='Unit Stats'!$A$16,'Unit Stats'!F$16,IF(Armybuilder!$C90='Unit Stats'!$A$17,'Unit Stats'!F$17,IF(Armybuilder!$C90='Unit Stats'!$A$18,'Unit Stats'!F$18,IF(Armybuilder!$C90='Unit Stats'!$A$19,'Unit Stats'!F$19,IF(Armybuilder!$C90='Unit Stats'!$A$20,'Unit Stats'!F$20,IF(Armybuilder!$C90='Unit Stats'!$A$21,'Unit Stats'!F$21,IF(Armybuilder!$C90='Unit Stats'!$A$22,'Unit Stats'!F$22,IF(Armybuilder!$C90='Unit Stats'!$A$23,'Unit Stats'!F$23,IF(Armybuilder!$C90='Unit Stats'!$A$24,'Unit Stats'!F$24,IF(Armybuilder!$C90='Unit Stats'!$A$25,'Unit Stats'!F$25,IF(Armybuilder!$C90='Unit Stats'!$A$26,'Unit Stats'!F$26,IF(Armybuilder!$C90='Unit Stats'!$A$27,'Unit Stats'!F$27,IF(Armybuilder!$C90='Unit Stats'!$A$28,'Unit Stats'!F$28,IF(Armybuilder!$C90='Unit Stats'!$A$29,'Unit Stats'!F$29,IF(Armybuilder!$C90='Unit Stats'!$A$30,'Unit Stats'!F$30,IF(Armybuilder!$C90='Unit Stats'!$A$31,'Unit Stats'!F$31,IF(Armybuilder!$C90='Unit Stats'!$A$32,'Unit Stats'!F$32,IF(Armybuilder!$C90='Unit Stats'!$A$33,'Unit Stats'!F$33,IF(Armybuilder!$C90='Unit Stats'!$A$34,'Unit Stats'!F$34,IF(Armybuilder!$C90='Unit Stats'!$A$35,'Unit Stats'!F$35,IF(Armybuilder!$C90='Unit Stats'!$A$36,'Unit Stats'!F$36,IF(Armybuilder!$C90='Unit Stats'!$A$37,'Unit Stats'!F$37,IF(Armybuilder!$C90='Unit Stats'!$A$38,'Unit Stats'!F$38,IF(Armybuilder!$C90='Unit Stats'!$A$39,'Unit Stats'!F$39,IF(Armybuilder!$C90='Unit Stats'!$A$40,'Unit Stats'!F$40,IF(Armybuilder!$C90='Unit Stats'!$A$41,'Unit Stats'!F$41,IF(Armybuilder!$C90='Unit Stats'!$A$42,'Unit Stats'!F$42,IF(Armybuilder!$C90='Unit Stats'!$A$43,'Unit Stats'!F$43,IF(Armybuilder!$C90='Unit Stats'!$A$44,'Unit Stats'!F$44,IF(Armybuilder!$C90='Unit Stats'!$A$45,'Unit Stats'!F$45,IF(Armybuilder!$C90='Unit Stats'!$A$46,'Unit Stats'!F$46,IF(Armybuilder!$C90='Unit Stats'!$A$47,'Unit Stats'!F$47,IF(Armybuilder!$C90='Unit Stats'!$A$48,'Unit Stats'!F$48,IF(Armybuilder!$C90='Unit Stats'!$A$49,'Unit Stats'!F$49,IF(Armybuilder!$C90='Unit Stats'!$A$50,'Unit Stats'!F$50,IF(Armybuilder!$C90='Unit Stats'!$A$51,'Unit Stats'!F$51,IF(Armybuilder!$C90='Unit Stats'!$A$52,'Unit Stats'!F$52,IF(Armybuilder!$C90='Unit Stats'!$A$53,'Unit Stats'!F$53,IF(Armybuilder!$C90='Unit Stats'!$A$54,'Unit Stats'!F$54,IF(Armybuilder!$C90='Unit Stats'!$A$55,'Unit Stats'!F$55,))))))))))))))))))))))))))))))))))))))))))))))))))))))</f>
        <v>0</v>
      </c>
      <c r="I90" s="34">
        <f>IF(Armybuilder!$C90='Unit Stats'!$A$2,'Unit Stats'!G$2,IF(Armybuilder!$C90='Unit Stats'!$A$3,'Unit Stats'!G$3,IF(Armybuilder!$C90='Unit Stats'!$A$4,'Unit Stats'!G$4,IF(Armybuilder!$C90='Unit Stats'!$A$5,'Unit Stats'!G$5,IF(Armybuilder!$C90='Unit Stats'!$A$6,'Unit Stats'!G$6,IF(Armybuilder!$C90='Unit Stats'!$A$7,'Unit Stats'!G$7,IF(Armybuilder!$C90='Unit Stats'!$A$8,'Unit Stats'!G$8,IF(Armybuilder!$C90='Unit Stats'!$A$9,'Unit Stats'!G$9,IF(Armybuilder!$C90='Unit Stats'!$A$10,'Unit Stats'!G$10,IF(Armybuilder!$C90='Unit Stats'!$A$11,'Unit Stats'!G$11,IF(Armybuilder!$C90='Unit Stats'!$A$12,'Unit Stats'!G$12,IF(Armybuilder!$C90='Unit Stats'!$A$13,'Unit Stats'!G$13,IF(Armybuilder!$C90='Unit Stats'!$A$14,'Unit Stats'!G$14,IF(Armybuilder!$C90='Unit Stats'!$A$15,'Unit Stats'!G$15,IF(Armybuilder!$C90='Unit Stats'!$A$16,'Unit Stats'!G$16,IF(Armybuilder!$C90='Unit Stats'!$A$17,'Unit Stats'!G$17,IF(Armybuilder!$C90='Unit Stats'!$A$18,'Unit Stats'!G$18,IF(Armybuilder!$C90='Unit Stats'!$A$19,'Unit Stats'!G$19,IF(Armybuilder!$C90='Unit Stats'!$A$20,'Unit Stats'!G$20,IF(Armybuilder!$C90='Unit Stats'!$A$21,'Unit Stats'!G$21,IF(Armybuilder!$C90='Unit Stats'!$A$22,'Unit Stats'!G$22,IF(Armybuilder!$C90='Unit Stats'!$A$23,'Unit Stats'!G$23,IF(Armybuilder!$C90='Unit Stats'!$A$24,'Unit Stats'!G$24,IF(Armybuilder!$C90='Unit Stats'!$A$25,'Unit Stats'!G$25,IF(Armybuilder!$C90='Unit Stats'!$A$26,'Unit Stats'!G$26,IF(Armybuilder!$C90='Unit Stats'!$A$27,'Unit Stats'!G$27,IF(Armybuilder!$C90='Unit Stats'!$A$28,'Unit Stats'!G$28,IF(Armybuilder!$C90='Unit Stats'!$A$29,'Unit Stats'!G$29,IF(Armybuilder!$C90='Unit Stats'!$A$30,'Unit Stats'!G$30,IF(Armybuilder!$C90='Unit Stats'!$A$31,'Unit Stats'!G$31,IF(Armybuilder!$C90='Unit Stats'!$A$32,'Unit Stats'!G$32,IF(Armybuilder!$C90='Unit Stats'!$A$33,'Unit Stats'!G$33,IF(Armybuilder!$C90='Unit Stats'!$A$34,'Unit Stats'!G$34,IF(Armybuilder!$C90='Unit Stats'!$A$35,'Unit Stats'!G$35,IF(Armybuilder!$C90='Unit Stats'!$A$36,'Unit Stats'!G$36,IF(Armybuilder!$C90='Unit Stats'!$A$37,'Unit Stats'!G$37,IF(Armybuilder!$C90='Unit Stats'!$A$38,'Unit Stats'!G$38,IF(Armybuilder!$C90='Unit Stats'!$A$39,'Unit Stats'!G$39,IF(Armybuilder!$C90='Unit Stats'!$A$40,'Unit Stats'!G$40,IF(Armybuilder!$C90='Unit Stats'!$A$41,'Unit Stats'!G$41,IF(Armybuilder!$C90='Unit Stats'!$A$42,'Unit Stats'!G$42,IF(Armybuilder!$C90='Unit Stats'!$A$43,'Unit Stats'!G$43,IF(Armybuilder!$C90='Unit Stats'!$A$44,'Unit Stats'!G$44,IF(Armybuilder!$C90='Unit Stats'!$A$45,'Unit Stats'!G$45,IF(Armybuilder!$C90='Unit Stats'!$A$46,'Unit Stats'!G$46,IF(Armybuilder!$C90='Unit Stats'!$A$47,'Unit Stats'!G$47,IF(Armybuilder!$C90='Unit Stats'!$A$48,'Unit Stats'!G$48,IF(Armybuilder!$C90='Unit Stats'!$A$49,'Unit Stats'!G$49,IF(Armybuilder!$C90='Unit Stats'!$A$50,'Unit Stats'!G$50,IF(Armybuilder!$C90='Unit Stats'!$A$51,'Unit Stats'!G$51,IF(Armybuilder!$C90='Unit Stats'!$A$52,'Unit Stats'!G$52,IF(Armybuilder!$C90='Unit Stats'!$A$53,'Unit Stats'!G$53,IF(Armybuilder!$C90='Unit Stats'!$A$54,'Unit Stats'!G$54,IF(Armybuilder!$C90='Unit Stats'!$A$55,'Unit Stats'!G$55,))))))))))))))))))))))))))))))))))))))))))))))))))))))</f>
        <v>0</v>
      </c>
      <c r="J90" s="33">
        <f>IF(Armybuilder!$C90='Unit Stats'!$A$2,'Unit Stats'!H$2,IF(Armybuilder!$C90='Unit Stats'!$A$3,'Unit Stats'!H$3,IF(Armybuilder!$C90='Unit Stats'!$A$4,'Unit Stats'!H$4,IF(Armybuilder!$C90='Unit Stats'!$A$5,'Unit Stats'!H$5,IF(Armybuilder!$C90='Unit Stats'!$A$6,'Unit Stats'!H$6,IF(Armybuilder!$C90='Unit Stats'!$A$7,'Unit Stats'!H$7,IF(Armybuilder!$C90='Unit Stats'!$A$8,'Unit Stats'!H$8,IF(Armybuilder!$C90='Unit Stats'!$A$9,'Unit Stats'!H$9,IF(Armybuilder!$C90='Unit Stats'!$A$10,'Unit Stats'!H$10,IF(Armybuilder!$C90='Unit Stats'!$A$11,'Unit Stats'!H$11,IF(Armybuilder!$C90='Unit Stats'!$A$12,'Unit Stats'!H$12,IF(Armybuilder!$C90='Unit Stats'!$A$13,'Unit Stats'!H$13,IF(Armybuilder!$C90='Unit Stats'!$A$14,'Unit Stats'!H$14,IF(Armybuilder!$C90='Unit Stats'!$A$15,'Unit Stats'!H$15,IF(Armybuilder!$C90='Unit Stats'!$A$16,'Unit Stats'!H$16,IF(Armybuilder!$C90='Unit Stats'!$A$17,'Unit Stats'!H$17,IF(Armybuilder!$C90='Unit Stats'!$A$18,'Unit Stats'!H$18,IF(Armybuilder!$C90='Unit Stats'!$A$19,'Unit Stats'!H$19,IF(Armybuilder!$C90='Unit Stats'!$A$20,'Unit Stats'!H$20,IF(Armybuilder!$C90='Unit Stats'!$A$21,'Unit Stats'!H$21,IF(Armybuilder!$C90='Unit Stats'!$A$22,'Unit Stats'!H$22,IF(Armybuilder!$C90='Unit Stats'!$A$23,'Unit Stats'!H$23,IF(Armybuilder!$C90='Unit Stats'!$A$24,'Unit Stats'!H$24,IF(Armybuilder!$C90='Unit Stats'!$A$25,'Unit Stats'!H$25,IF(Armybuilder!$C90='Unit Stats'!$A$26,'Unit Stats'!H$26,IF(Armybuilder!$C90='Unit Stats'!$A$27,'Unit Stats'!H$27,IF(Armybuilder!$C90='Unit Stats'!$A$28,'Unit Stats'!H$28,IF(Armybuilder!$C90='Unit Stats'!$A$29,'Unit Stats'!H$29,IF(Armybuilder!$C90='Unit Stats'!$A$30,'Unit Stats'!H$30,IF(Armybuilder!$C90='Unit Stats'!$A$31,'Unit Stats'!H$31,IF(Armybuilder!$C90='Unit Stats'!$A$32,'Unit Stats'!H$32,IF(Armybuilder!$C90='Unit Stats'!$A$33,'Unit Stats'!H$33,IF(Armybuilder!$C90='Unit Stats'!$A$34,'Unit Stats'!H$34,IF(Armybuilder!$C90='Unit Stats'!$A$35,'Unit Stats'!H$35,IF(Armybuilder!$C90='Unit Stats'!$A$36,'Unit Stats'!H$36,IF(Armybuilder!$C90='Unit Stats'!$A$37,'Unit Stats'!H$37,IF(Armybuilder!$C90='Unit Stats'!$A$38,'Unit Stats'!H$38,IF(Armybuilder!$C90='Unit Stats'!$A$39,'Unit Stats'!H$39,IF(Armybuilder!$C90='Unit Stats'!$A$40,'Unit Stats'!H$40,IF(Armybuilder!$C90='Unit Stats'!$A$41,'Unit Stats'!H$41,IF(Armybuilder!$C90='Unit Stats'!$A$42,'Unit Stats'!H$42,IF(Armybuilder!$C90='Unit Stats'!$A$43,'Unit Stats'!H$43,IF(Armybuilder!$C90='Unit Stats'!$A$44,'Unit Stats'!H$44,IF(Armybuilder!$C90='Unit Stats'!$A$45,'Unit Stats'!H$45,IF(Armybuilder!$C90='Unit Stats'!$A$46,'Unit Stats'!H$46,IF(Armybuilder!$C90='Unit Stats'!$A$47,'Unit Stats'!H$47,IF(Armybuilder!$C90='Unit Stats'!$A$48,'Unit Stats'!H$48,IF(Armybuilder!$C90='Unit Stats'!$A$49,'Unit Stats'!H$49,IF(Armybuilder!$C90='Unit Stats'!$A$50,'Unit Stats'!H$50,IF(Armybuilder!$C90='Unit Stats'!$A$51,'Unit Stats'!H$51,IF(Armybuilder!$C90='Unit Stats'!$A$52,'Unit Stats'!H$52,IF(Armybuilder!$C90='Unit Stats'!$A$53,'Unit Stats'!H$53,IF(Armybuilder!$C90='Unit Stats'!$A$54,'Unit Stats'!H$54,IF(Armybuilder!$C90='Unit Stats'!$A$55,'Unit Stats'!H$55,))))))))))))))))))))))))))))))))))))))))))))))))))))))</f>
        <v>0</v>
      </c>
      <c r="K90" s="34">
        <f>IF(Armybuilder!$C90='Unit Stats'!$A$2,'Unit Stats'!I$2,IF(Armybuilder!$C90='Unit Stats'!$A$3,'Unit Stats'!I$3,IF(Armybuilder!$C90='Unit Stats'!$A$4,'Unit Stats'!I$4,IF(Armybuilder!$C90='Unit Stats'!$A$5,'Unit Stats'!I$5,IF(Armybuilder!$C90='Unit Stats'!$A$6,'Unit Stats'!I$6,IF(Armybuilder!$C90='Unit Stats'!$A$7,'Unit Stats'!I$7,IF(Armybuilder!$C90='Unit Stats'!$A$8,'Unit Stats'!I$8,IF(Armybuilder!$C90='Unit Stats'!$A$9,'Unit Stats'!I$9,IF(Armybuilder!$C90='Unit Stats'!$A$10,'Unit Stats'!I$10,IF(Armybuilder!$C90='Unit Stats'!$A$11,'Unit Stats'!I$11,IF(Armybuilder!$C90='Unit Stats'!$A$12,'Unit Stats'!I$12,IF(Armybuilder!$C90='Unit Stats'!$A$13,'Unit Stats'!I$13,IF(Armybuilder!$C90='Unit Stats'!$A$14,'Unit Stats'!I$14,IF(Armybuilder!$C90='Unit Stats'!$A$15,'Unit Stats'!I$15,IF(Armybuilder!$C90='Unit Stats'!$A$16,'Unit Stats'!I$16,IF(Armybuilder!$C90='Unit Stats'!$A$17,'Unit Stats'!I$17,IF(Armybuilder!$C90='Unit Stats'!$A$18,'Unit Stats'!I$18,IF(Armybuilder!$C90='Unit Stats'!$A$19,'Unit Stats'!I$19,IF(Armybuilder!$C90='Unit Stats'!$A$20,'Unit Stats'!I$20,IF(Armybuilder!$C90='Unit Stats'!$A$21,'Unit Stats'!I$21,IF(Armybuilder!$C90='Unit Stats'!$A$22,'Unit Stats'!I$22,IF(Armybuilder!$C90='Unit Stats'!$A$23,'Unit Stats'!I$23,IF(Armybuilder!$C90='Unit Stats'!$A$24,'Unit Stats'!I$24,IF(Armybuilder!$C90='Unit Stats'!$A$25,'Unit Stats'!I$25,IF(Armybuilder!$C90='Unit Stats'!$A$26,'Unit Stats'!I$26,IF(Armybuilder!$C90='Unit Stats'!$A$27,'Unit Stats'!I$27,IF(Armybuilder!$C90='Unit Stats'!$A$28,'Unit Stats'!I$28,IF(Armybuilder!$C90='Unit Stats'!$A$29,'Unit Stats'!I$29,IF(Armybuilder!$C90='Unit Stats'!$A$30,'Unit Stats'!I$30,IF(Armybuilder!$C90='Unit Stats'!$A$31,'Unit Stats'!I$31,IF(Armybuilder!$C90='Unit Stats'!$A$32,'Unit Stats'!I$32,IF(Armybuilder!$C90='Unit Stats'!$A$33,'Unit Stats'!I$33,IF(Armybuilder!$C90='Unit Stats'!$A$34,'Unit Stats'!I$34,IF(Armybuilder!$C90='Unit Stats'!$A$35,'Unit Stats'!I$35,IF(Armybuilder!$C90='Unit Stats'!$A$36,'Unit Stats'!I$36,IF(Armybuilder!$C90='Unit Stats'!$A$37,'Unit Stats'!I$37,IF(Armybuilder!$C90='Unit Stats'!$A$38,'Unit Stats'!I$38,IF(Armybuilder!$C90='Unit Stats'!$A$39,'Unit Stats'!I$39,IF(Armybuilder!$C90='Unit Stats'!$A$40,'Unit Stats'!I$40,IF(Armybuilder!$C90='Unit Stats'!$A$41,'Unit Stats'!I$41,IF(Armybuilder!$C90='Unit Stats'!$A$42,'Unit Stats'!I$42,IF(Armybuilder!$C90='Unit Stats'!$A$43,'Unit Stats'!I$43,IF(Armybuilder!$C90='Unit Stats'!$A$44,'Unit Stats'!I$44,IF(Armybuilder!$C90='Unit Stats'!$A$45,'Unit Stats'!I$45,IF(Armybuilder!$C90='Unit Stats'!$A$46,'Unit Stats'!I$46,IF(Armybuilder!$C90='Unit Stats'!$A$47,'Unit Stats'!I$47,IF(Armybuilder!$C90='Unit Stats'!$A$48,'Unit Stats'!I$48,IF(Armybuilder!$C90='Unit Stats'!$A$49,'Unit Stats'!I$49,IF(Armybuilder!$C90='Unit Stats'!$A$50,'Unit Stats'!I$50,IF(Armybuilder!$C90='Unit Stats'!$A$51,'Unit Stats'!I$51,IF(Armybuilder!$C90='Unit Stats'!$A$52,'Unit Stats'!I$52,IF(Armybuilder!$C90='Unit Stats'!$A$53,'Unit Stats'!I$53,IF(Armybuilder!$C90='Unit Stats'!$A$54,'Unit Stats'!I$54,IF(Armybuilder!$C90='Unit Stats'!$A$55,'Unit Stats'!I$55,))))))))))))))))))))))))))))))))))))))))))))))))))))))</f>
        <v>0</v>
      </c>
      <c r="L90" s="33">
        <f>IF(Armybuilder!$C90='Unit Stats'!$A$2,'Unit Stats'!J$2,IF(Armybuilder!$C90='Unit Stats'!$A$3,'Unit Stats'!J$3,IF(Armybuilder!$C90='Unit Stats'!$A$4,'Unit Stats'!J$4,IF(Armybuilder!$C90='Unit Stats'!$A$5,'Unit Stats'!J$5,IF(Armybuilder!$C90='Unit Stats'!$A$6,'Unit Stats'!J$6,IF(Armybuilder!$C90='Unit Stats'!$A$7,'Unit Stats'!J$7,IF(Armybuilder!$C90='Unit Stats'!$A$8,'Unit Stats'!J$8,IF(Armybuilder!$C90='Unit Stats'!$A$9,'Unit Stats'!J$9,IF(Armybuilder!$C90='Unit Stats'!$A$10,'Unit Stats'!J$10,IF(Armybuilder!$C90='Unit Stats'!$A$11,'Unit Stats'!J$11,IF(Armybuilder!$C90='Unit Stats'!$A$12,'Unit Stats'!J$12,IF(Armybuilder!$C90='Unit Stats'!$A$13,'Unit Stats'!J$13,IF(Armybuilder!$C90='Unit Stats'!$A$14,'Unit Stats'!J$14,IF(Armybuilder!$C90='Unit Stats'!$A$15,'Unit Stats'!J$15,IF(Armybuilder!$C90='Unit Stats'!$A$16,'Unit Stats'!J$16,IF(Armybuilder!$C90='Unit Stats'!$A$17,'Unit Stats'!J$17,IF(Armybuilder!$C90='Unit Stats'!$A$18,'Unit Stats'!J$18,IF(Armybuilder!$C90='Unit Stats'!$A$19,'Unit Stats'!J$19,IF(Armybuilder!$C90='Unit Stats'!$A$20,'Unit Stats'!J$20,IF(Armybuilder!$C90='Unit Stats'!$A$21,'Unit Stats'!J$21,IF(Armybuilder!$C90='Unit Stats'!$A$22,'Unit Stats'!J$22,IF(Armybuilder!$C90='Unit Stats'!$A$23,'Unit Stats'!J$23,IF(Armybuilder!$C90='Unit Stats'!$A$24,'Unit Stats'!J$24,IF(Armybuilder!$C90='Unit Stats'!$A$25,'Unit Stats'!J$25,IF(Armybuilder!$C90='Unit Stats'!$A$26,'Unit Stats'!J$26,IF(Armybuilder!$C90='Unit Stats'!$A$27,'Unit Stats'!J$27,IF(Armybuilder!$C90='Unit Stats'!$A$28,'Unit Stats'!J$28,IF(Armybuilder!$C90='Unit Stats'!$A$29,'Unit Stats'!J$29,IF(Armybuilder!$C90='Unit Stats'!$A$30,'Unit Stats'!J$30,IF(Armybuilder!$C90='Unit Stats'!$A$31,'Unit Stats'!J$31,IF(Armybuilder!$C90='Unit Stats'!$A$32,'Unit Stats'!J$32,IF(Armybuilder!$C90='Unit Stats'!$A$33,'Unit Stats'!J$33,IF(Armybuilder!$C90='Unit Stats'!$A$34,'Unit Stats'!J$34,IF(Armybuilder!$C90='Unit Stats'!$A$35,'Unit Stats'!J$35,IF(Armybuilder!$C90='Unit Stats'!$A$36,'Unit Stats'!J$36,IF(Armybuilder!$C90='Unit Stats'!$A$37,'Unit Stats'!J$37,IF(Armybuilder!$C90='Unit Stats'!$A$38,'Unit Stats'!J$38,IF(Armybuilder!$C90='Unit Stats'!$A$39,'Unit Stats'!J$39,IF(Armybuilder!$C90='Unit Stats'!$A$40,'Unit Stats'!J$40,IF(Armybuilder!$C90='Unit Stats'!$A$41,'Unit Stats'!J$41,IF(Armybuilder!$C90='Unit Stats'!$A$42,'Unit Stats'!J$42,IF(Armybuilder!$C90='Unit Stats'!$A$43,'Unit Stats'!J$43,IF(Armybuilder!$C90='Unit Stats'!$A$44,'Unit Stats'!J$44,IF(Armybuilder!$C90='Unit Stats'!$A$45,'Unit Stats'!J$45,IF(Armybuilder!$C90='Unit Stats'!$A$46,'Unit Stats'!J$46,IF(Armybuilder!$C90='Unit Stats'!$A$47,'Unit Stats'!J$47,IF(Armybuilder!$C90='Unit Stats'!$A$48,'Unit Stats'!J$48,IF(Armybuilder!$C90='Unit Stats'!$A$49,'Unit Stats'!J$49,IF(Armybuilder!$C90='Unit Stats'!$A$50,'Unit Stats'!J$50,IF(Armybuilder!$C90='Unit Stats'!$A$51,'Unit Stats'!J$51,IF(Armybuilder!$C90='Unit Stats'!$A$52,'Unit Stats'!J$52,IF(Armybuilder!$C90='Unit Stats'!$A$53,'Unit Stats'!J$53,IF(Armybuilder!$C90='Unit Stats'!$A$54,'Unit Stats'!J$54,IF(Armybuilder!$C90='Unit Stats'!$A$55,'Unit Stats'!J$55,))))))))))))))))))))))))))))))))))))))))))))))))))))))</f>
        <v>0</v>
      </c>
      <c r="M90" s="38">
        <f>IF(Armybuilder!$C90='Unit Stats'!$A$2,'Unit Stats'!K$2,IF(Armybuilder!$C90='Unit Stats'!$A$3,'Unit Stats'!K$3,IF(Armybuilder!$C90='Unit Stats'!$A$4,'Unit Stats'!K$4,IF(Armybuilder!$C90='Unit Stats'!$A$5,'Unit Stats'!K$5,IF(Armybuilder!$C90='Unit Stats'!$A$6,'Unit Stats'!K$6,IF(Armybuilder!$C90='Unit Stats'!$A$7,'Unit Stats'!K$7,IF(Armybuilder!$C90='Unit Stats'!$A$8,'Unit Stats'!K$8,IF(Armybuilder!$C90='Unit Stats'!$A$9,'Unit Stats'!K$9,IF(Armybuilder!$C90='Unit Stats'!$A$10,'Unit Stats'!K$10,IF(Armybuilder!$C90='Unit Stats'!$A$11,'Unit Stats'!K$11,IF(Armybuilder!$C90='Unit Stats'!$A$12,'Unit Stats'!K$12,IF(Armybuilder!$C90='Unit Stats'!$A$13,'Unit Stats'!K$13,IF(Armybuilder!$C90='Unit Stats'!$A$14,'Unit Stats'!K$14,IF(Armybuilder!$C90='Unit Stats'!$A$15,'Unit Stats'!K$15,IF(Armybuilder!$C90='Unit Stats'!$A$16,'Unit Stats'!K$16,IF(Armybuilder!$C90='Unit Stats'!$A$17,'Unit Stats'!K$17,IF(Armybuilder!$C90='Unit Stats'!$A$18,'Unit Stats'!K$18,IF(Armybuilder!$C90='Unit Stats'!$A$19,'Unit Stats'!K$19,IF(Armybuilder!$C90='Unit Stats'!$A$20,'Unit Stats'!K$20,IF(Armybuilder!$C90='Unit Stats'!$A$21,'Unit Stats'!K$21,IF(Armybuilder!$C90='Unit Stats'!$A$22,'Unit Stats'!K$22,IF(Armybuilder!$C90='Unit Stats'!$A$23,'Unit Stats'!K$23,IF(Armybuilder!$C90='Unit Stats'!$A$24,'Unit Stats'!K$24,IF(Armybuilder!$C90='Unit Stats'!$A$25,'Unit Stats'!K$25,IF(Armybuilder!$C90='Unit Stats'!$A$26,'Unit Stats'!K$26,IF(Armybuilder!$C90='Unit Stats'!$A$27,'Unit Stats'!K$27,IF(Armybuilder!$C90='Unit Stats'!$A$28,'Unit Stats'!K$28,IF(Armybuilder!$C90='Unit Stats'!$A$29,'Unit Stats'!K$29,IF(Armybuilder!$C90='Unit Stats'!$A$30,'Unit Stats'!K$30,IF(Armybuilder!$C90='Unit Stats'!$A$31,'Unit Stats'!K$31,IF(Armybuilder!$C90='Unit Stats'!$A$32,'Unit Stats'!K$32,IF(Armybuilder!$C90='Unit Stats'!$A$33,'Unit Stats'!K$33,IF(Armybuilder!$C90='Unit Stats'!$A$34,'Unit Stats'!K$34,IF(Armybuilder!$C90='Unit Stats'!$A$35,'Unit Stats'!K$35,IF(Armybuilder!$C90='Unit Stats'!$A$36,'Unit Stats'!K$36,IF(Armybuilder!$C90='Unit Stats'!$A$37,'Unit Stats'!K$37,IF(Armybuilder!$C90='Unit Stats'!$A$38,'Unit Stats'!K$38,IF(Armybuilder!$C90='Unit Stats'!$A$39,'Unit Stats'!K$39,IF(Armybuilder!$C90='Unit Stats'!$A$40,'Unit Stats'!K$40,IF(Armybuilder!$C90='Unit Stats'!$A$41,'Unit Stats'!K$41,IF(Armybuilder!$C90='Unit Stats'!$A$42,'Unit Stats'!K$42,IF(Armybuilder!$C90='Unit Stats'!$A$43,'Unit Stats'!K$43,IF(Armybuilder!$C90='Unit Stats'!$A$44,'Unit Stats'!K$44,IF(Armybuilder!$C90='Unit Stats'!$A$45,'Unit Stats'!K$45,IF(Armybuilder!$C90='Unit Stats'!$A$46,'Unit Stats'!K$46,IF(Armybuilder!$C90='Unit Stats'!$A$47,'Unit Stats'!K$47,IF(Armybuilder!$C90='Unit Stats'!$A$48,'Unit Stats'!K$48,IF(Armybuilder!$C90='Unit Stats'!$A$49,'Unit Stats'!K$49,IF(Armybuilder!$C90='Unit Stats'!$A$50,'Unit Stats'!K$50,IF(Armybuilder!$C90='Unit Stats'!$A$51,'Unit Stats'!K$51,IF(Armybuilder!$C90='Unit Stats'!$A$52,'Unit Stats'!K$52,IF(Armybuilder!$C90='Unit Stats'!$A$53,'Unit Stats'!K$53,IF(Armybuilder!$C90='Unit Stats'!$A$54,'Unit Stats'!K$54,IF(Armybuilder!$C90='Unit Stats'!$A$55,'Unit Stats'!K$55,))))))))))))))))))))))))))))))))))))))))))))))))))))))</f>
        <v>0</v>
      </c>
      <c r="N90" s="36">
        <f>IF(Armybuilder!$C90='Unit Stats'!$A$2,'Unit Stats'!L$2,IF(Armybuilder!$C90='Unit Stats'!$A$3,'Unit Stats'!L$3,IF(Armybuilder!$C90='Unit Stats'!$A$4,'Unit Stats'!L$4,IF(Armybuilder!$C90='Unit Stats'!$A$5,'Unit Stats'!L$5,IF(Armybuilder!$C90='Unit Stats'!$A$6,'Unit Stats'!L$6,IF(Armybuilder!$C90='Unit Stats'!$A$7,'Unit Stats'!L$7,IF(Armybuilder!$C90='Unit Stats'!$A$8,'Unit Stats'!L$8,IF(Armybuilder!$C90='Unit Stats'!$A$9,'Unit Stats'!L$9,IF(Armybuilder!$C90='Unit Stats'!$A$10,'Unit Stats'!L$10,IF(Armybuilder!$C90='Unit Stats'!$A$11,'Unit Stats'!L$11,IF(Armybuilder!$C90='Unit Stats'!$A$12,'Unit Stats'!L$12,IF(Armybuilder!$C90='Unit Stats'!$A$13,'Unit Stats'!L$13,IF(Armybuilder!$C90='Unit Stats'!$A$14,'Unit Stats'!L$14,IF(Armybuilder!$C90='Unit Stats'!$A$15,'Unit Stats'!L$15,IF(Armybuilder!$C90='Unit Stats'!$A$16,'Unit Stats'!L$16,IF(Armybuilder!$C90='Unit Stats'!$A$17,'Unit Stats'!L$17,IF(Armybuilder!$C90='Unit Stats'!$A$18,'Unit Stats'!L$18,IF(Armybuilder!$C90='Unit Stats'!$A$19,'Unit Stats'!L$19,IF(Armybuilder!$C90='Unit Stats'!$A$20,'Unit Stats'!L$20,IF(Armybuilder!$C90='Unit Stats'!$A$21,'Unit Stats'!L$21,IF(Armybuilder!$C90='Unit Stats'!$A$22,'Unit Stats'!L$22,IF(Armybuilder!$C90='Unit Stats'!$A$23,'Unit Stats'!L$23,IF(Armybuilder!$C90='Unit Stats'!$A$24,'Unit Stats'!L$24,IF(Armybuilder!$C90='Unit Stats'!$A$25,'Unit Stats'!L$25,IF(Armybuilder!$C90='Unit Stats'!$A$26,'Unit Stats'!L$26,IF(Armybuilder!$C90='Unit Stats'!$A$27,'Unit Stats'!L$27,IF(Armybuilder!$C90='Unit Stats'!$A$28,'Unit Stats'!L$28,IF(Armybuilder!$C90='Unit Stats'!$A$29,'Unit Stats'!L$29,IF(Armybuilder!$C90='Unit Stats'!$A$30,'Unit Stats'!L$30,IF(Armybuilder!$C90='Unit Stats'!$A$31,'Unit Stats'!L$31,IF(Armybuilder!$C90='Unit Stats'!$A$32,'Unit Stats'!L$32,IF(Armybuilder!$C90='Unit Stats'!$A$33,'Unit Stats'!L$33,IF(Armybuilder!$C90='Unit Stats'!$A$34,'Unit Stats'!L$34,IF(Armybuilder!$C90='Unit Stats'!$A$35,'Unit Stats'!L$35,IF(Armybuilder!$C90='Unit Stats'!$A$36,'Unit Stats'!L$36,IF(Armybuilder!$C90='Unit Stats'!$A$37,'Unit Stats'!L$37,IF(Armybuilder!$C90='Unit Stats'!$A$38,'Unit Stats'!L$38,IF(Armybuilder!$C90='Unit Stats'!$A$39,'Unit Stats'!L$39,IF(Armybuilder!$C90='Unit Stats'!$A$40,'Unit Stats'!L$40,IF(Armybuilder!$C90='Unit Stats'!$A$41,'Unit Stats'!L$41,IF(Armybuilder!$C90='Unit Stats'!$A$42,'Unit Stats'!L$42,IF(Armybuilder!$C90='Unit Stats'!$A$43,'Unit Stats'!L$43,IF(Armybuilder!$C90='Unit Stats'!$A$44,'Unit Stats'!L$44,IF(Armybuilder!$C90='Unit Stats'!$A$45,'Unit Stats'!L$45,IF(Armybuilder!$C90='Unit Stats'!$A$46,'Unit Stats'!L$46,IF(Armybuilder!$C90='Unit Stats'!$A$47,'Unit Stats'!L$47,IF(Armybuilder!$C90='Unit Stats'!$A$48,'Unit Stats'!L$48,IF(Armybuilder!$C90='Unit Stats'!$A$49,'Unit Stats'!L$49,IF(Armybuilder!$C90='Unit Stats'!$A$50,'Unit Stats'!L$50,IF(Armybuilder!$C90='Unit Stats'!$A$51,'Unit Stats'!L$51,IF(Armybuilder!$C90='Unit Stats'!$A$52,'Unit Stats'!L$52,IF(Armybuilder!$C90='Unit Stats'!$A$53,'Unit Stats'!L$53,IF(Armybuilder!$C90='Unit Stats'!$A$54,'Unit Stats'!L$54,IF(Armybuilder!$C90='Unit Stats'!$A$55,'Unit Stats'!L$55,))))))))))))))))))))))))))))))))))))))))))))))))))))))</f>
        <v>0</v>
      </c>
      <c r="O90" s="34">
        <f>IF(Armybuilder!$C90='Unit Stats'!$A$2,'Unit Stats'!M$2,IF(Armybuilder!$C90='Unit Stats'!$A$3,'Unit Stats'!M$3,IF(Armybuilder!$C90='Unit Stats'!$A$4,'Unit Stats'!M$4,IF(Armybuilder!$C90='Unit Stats'!$A$5,'Unit Stats'!M$5,IF(Armybuilder!$C90='Unit Stats'!$A$6,'Unit Stats'!M$6,IF(Armybuilder!$C90='Unit Stats'!$A$7,'Unit Stats'!M$7,IF(Armybuilder!$C90='Unit Stats'!$A$8,'Unit Stats'!M$8,IF(Armybuilder!$C90='Unit Stats'!$A$9,'Unit Stats'!M$9,IF(Armybuilder!$C90='Unit Stats'!$A$10,'Unit Stats'!M$10,IF(Armybuilder!$C90='Unit Stats'!$A$11,'Unit Stats'!M$11,IF(Armybuilder!$C90='Unit Stats'!$A$12,'Unit Stats'!M$12,IF(Armybuilder!$C90='Unit Stats'!$A$13,'Unit Stats'!M$13,IF(Armybuilder!$C90='Unit Stats'!$A$14,'Unit Stats'!M$14,IF(Armybuilder!$C90='Unit Stats'!$A$15,'Unit Stats'!M$15,IF(Armybuilder!$C90='Unit Stats'!$A$16,'Unit Stats'!M$16,IF(Armybuilder!$C90='Unit Stats'!$A$17,'Unit Stats'!M$17,IF(Armybuilder!$C90='Unit Stats'!$A$18,'Unit Stats'!M$18,IF(Armybuilder!$C90='Unit Stats'!$A$19,'Unit Stats'!M$19,IF(Armybuilder!$C90='Unit Stats'!$A$20,'Unit Stats'!M$20,IF(Armybuilder!$C90='Unit Stats'!$A$21,'Unit Stats'!M$21,IF(Armybuilder!$C90='Unit Stats'!$A$22,'Unit Stats'!M$22,IF(Armybuilder!$C90='Unit Stats'!$A$23,'Unit Stats'!M$23,IF(Armybuilder!$C90='Unit Stats'!$A$24,'Unit Stats'!M$24,IF(Armybuilder!$C90='Unit Stats'!$A$25,'Unit Stats'!M$25,IF(Armybuilder!$C90='Unit Stats'!$A$26,'Unit Stats'!M$26,IF(Armybuilder!$C90='Unit Stats'!$A$27,'Unit Stats'!M$27,IF(Armybuilder!$C90='Unit Stats'!$A$28,'Unit Stats'!M$28,IF(Armybuilder!$C90='Unit Stats'!$A$29,'Unit Stats'!M$29,IF(Armybuilder!$C90='Unit Stats'!$A$30,'Unit Stats'!M$30,IF(Armybuilder!$C90='Unit Stats'!$A$31,'Unit Stats'!M$31,IF(Armybuilder!$C90='Unit Stats'!$A$32,'Unit Stats'!M$32,IF(Armybuilder!$C90='Unit Stats'!$A$33,'Unit Stats'!M$33,IF(Armybuilder!$C90='Unit Stats'!$A$34,'Unit Stats'!M$34,IF(Armybuilder!$C90='Unit Stats'!$A$35,'Unit Stats'!M$35,IF(Armybuilder!$C90='Unit Stats'!$A$36,'Unit Stats'!M$36,IF(Armybuilder!$C90='Unit Stats'!$A$37,'Unit Stats'!M$37,IF(Armybuilder!$C90='Unit Stats'!$A$38,'Unit Stats'!M$38,IF(Armybuilder!$C90='Unit Stats'!$A$39,'Unit Stats'!M$39,IF(Armybuilder!$C90='Unit Stats'!$A$40,'Unit Stats'!M$40,IF(Armybuilder!$C90='Unit Stats'!$A$41,'Unit Stats'!M$41,IF(Armybuilder!$C90='Unit Stats'!$A$42,'Unit Stats'!M$42,IF(Armybuilder!$C90='Unit Stats'!$A$43,'Unit Stats'!M$43,IF(Armybuilder!$C90='Unit Stats'!$A$44,'Unit Stats'!M$44,IF(Armybuilder!$C90='Unit Stats'!$A$45,'Unit Stats'!M$45,IF(Armybuilder!$C90='Unit Stats'!$A$46,'Unit Stats'!M$46,IF(Armybuilder!$C90='Unit Stats'!$A$47,'Unit Stats'!M$47,IF(Armybuilder!$C90='Unit Stats'!$A$48,'Unit Stats'!M$48,IF(Armybuilder!$C90='Unit Stats'!$A$49,'Unit Stats'!M$49,IF(Armybuilder!$C90='Unit Stats'!$A$50,'Unit Stats'!M$50,IF(Armybuilder!$C90='Unit Stats'!$A$51,'Unit Stats'!M$51,IF(Armybuilder!$C90='Unit Stats'!$A$52,'Unit Stats'!M$52,IF(Armybuilder!$C90='Unit Stats'!$A$53,'Unit Stats'!M$53,IF(Armybuilder!$C90='Unit Stats'!$A$54,'Unit Stats'!M$54,IF(Armybuilder!$C90='Unit Stats'!$A$55,'Unit Stats'!M$55,))))))))))))))))))))))))))))))))))))))))))))))))))))))</f>
        <v>0</v>
      </c>
      <c r="P90" s="42">
        <f>IF(Armybuilder!$C90='Unit Stats'!$A$2,'Unit Stats'!N$2,IF(Armybuilder!$C90='Unit Stats'!$A$3,'Unit Stats'!N$3,IF(Armybuilder!$C90='Unit Stats'!$A$4,'Unit Stats'!N$4,IF(Armybuilder!$C90='Unit Stats'!$A$5,'Unit Stats'!N$5,IF(Armybuilder!$C90='Unit Stats'!$A$6,'Unit Stats'!N$6,IF(Armybuilder!$C90='Unit Stats'!$A$7,'Unit Stats'!N$7,IF(Armybuilder!$C90='Unit Stats'!$A$8,'Unit Stats'!N$8,IF(Armybuilder!$C90='Unit Stats'!$A$9,'Unit Stats'!N$9,IF(Armybuilder!$C90='Unit Stats'!$A$10,'Unit Stats'!N$10,IF(Armybuilder!$C90='Unit Stats'!$A$11,'Unit Stats'!N$11,IF(Armybuilder!$C90='Unit Stats'!$A$12,'Unit Stats'!N$12,IF(Armybuilder!$C90='Unit Stats'!$A$13,'Unit Stats'!N$13,IF(Armybuilder!$C90='Unit Stats'!$A$14,'Unit Stats'!N$14,IF(Armybuilder!$C90='Unit Stats'!$A$15,'Unit Stats'!N$15,IF(Armybuilder!$C90='Unit Stats'!$A$16,'Unit Stats'!N$16,IF(Armybuilder!$C90='Unit Stats'!$A$17,'Unit Stats'!N$17,IF(Armybuilder!$C90='Unit Stats'!$A$18,'Unit Stats'!N$18,IF(Armybuilder!$C90='Unit Stats'!$A$19,'Unit Stats'!N$19,IF(Armybuilder!$C90='Unit Stats'!$A$20,'Unit Stats'!N$20,IF(Armybuilder!$C90='Unit Stats'!$A$21,'Unit Stats'!N$21,IF(Armybuilder!$C90='Unit Stats'!$A$22,'Unit Stats'!N$22,IF(Armybuilder!$C90='Unit Stats'!$A$23,'Unit Stats'!N$23,IF(Armybuilder!$C90='Unit Stats'!$A$24,'Unit Stats'!N$24,IF(Armybuilder!$C90='Unit Stats'!$A$25,'Unit Stats'!N$25,IF(Armybuilder!$C90='Unit Stats'!$A$26,'Unit Stats'!N$26,IF(Armybuilder!$C90='Unit Stats'!$A$27,'Unit Stats'!N$27,IF(Armybuilder!$C90='Unit Stats'!$A$28,'Unit Stats'!N$28,IF(Armybuilder!$C90='Unit Stats'!$A$29,'Unit Stats'!N$29,IF(Armybuilder!$C90='Unit Stats'!$A$30,'Unit Stats'!N$30,IF(Armybuilder!$C90='Unit Stats'!$A$31,'Unit Stats'!N$31,IF(Armybuilder!$C90='Unit Stats'!$A$32,'Unit Stats'!N$32,IF(Armybuilder!$C90='Unit Stats'!$A$33,'Unit Stats'!N$33,IF(Armybuilder!$C90='Unit Stats'!$A$34,'Unit Stats'!N$34,IF(Armybuilder!$C90='Unit Stats'!$A$35,'Unit Stats'!N$35,IF(Armybuilder!$C90='Unit Stats'!$A$36,'Unit Stats'!N$36,IF(Armybuilder!$C90='Unit Stats'!$A$37,'Unit Stats'!N$37,IF(Armybuilder!$C90='Unit Stats'!$A$38,'Unit Stats'!N$38,IF(Armybuilder!$C90='Unit Stats'!$A$39,'Unit Stats'!N$39,IF(Armybuilder!$C90='Unit Stats'!$A$40,'Unit Stats'!N$40,IF(Armybuilder!$C90='Unit Stats'!$A$41,'Unit Stats'!N$41,IF(Armybuilder!$C90='Unit Stats'!$A$42,'Unit Stats'!N$42,IF(Armybuilder!$C90='Unit Stats'!$A$43,'Unit Stats'!N$43,IF(Armybuilder!$C90='Unit Stats'!$A$44,'Unit Stats'!N$44,IF(Armybuilder!$C90='Unit Stats'!$A$45,'Unit Stats'!N$45,IF(Armybuilder!$C90='Unit Stats'!$A$46,'Unit Stats'!N$46,IF(Armybuilder!$C90='Unit Stats'!$A$47,'Unit Stats'!N$47,IF(Armybuilder!$C90='Unit Stats'!$A$48,'Unit Stats'!N$48,IF(Armybuilder!$C90='Unit Stats'!$A$49,'Unit Stats'!N$49,IF(Armybuilder!$C90='Unit Stats'!$A$50,'Unit Stats'!N$50,IF(Armybuilder!$C90='Unit Stats'!$A$51,'Unit Stats'!N$51,IF(Armybuilder!$C90='Unit Stats'!$A$52,'Unit Stats'!N$52,IF(Armybuilder!$C90='Unit Stats'!$A$53,'Unit Stats'!N$53,IF(Armybuilder!$C90='Unit Stats'!$A$54,'Unit Stats'!N$54,IF(Armybuilder!$C90='Unit Stats'!$A$55,'Unit Stats'!N$55,))))))))))))))))))))))))))))))))))))))))))))))))))))))</f>
        <v>0</v>
      </c>
      <c r="Q90" s="38">
        <f>IF(Armybuilder!$C90='Unit Stats'!$A$2,'Unit Stats'!$T$2,IF(Armybuilder!$C90='Unit Stats'!$A$3,'Unit Stats'!$T$3,IF(Armybuilder!$C90='Unit Stats'!$A$4,'Unit Stats'!$T$4,IF(Armybuilder!$C90='Unit Stats'!$A$5,'Unit Stats'!$T$5,IF(Armybuilder!$C90='Unit Stats'!$A$6,'Unit Stats'!$T$6,IF(Armybuilder!$C90='Unit Stats'!$A$7,'Unit Stats'!$T$7,IF(Armybuilder!$C90='Unit Stats'!$A$8,'Unit Stats'!$T$8,IF(Armybuilder!$C90='Unit Stats'!$A$9,'Unit Stats'!$T$9,IF(Armybuilder!$C90='Unit Stats'!$A$10,'Unit Stats'!$T$10,IF(Armybuilder!$C90='Unit Stats'!$A$11,'Unit Stats'!$T$11,IF(Armybuilder!$C90='Unit Stats'!$A$12,'Unit Stats'!$T$12,IF(Armybuilder!$C90='Unit Stats'!$A$13,'Unit Stats'!$T$13,IF(Armybuilder!$C90='Unit Stats'!$A$14,'Unit Stats'!$T$14,IF(Armybuilder!$C90='Unit Stats'!$A$15,'Unit Stats'!$T$15,IF(Armybuilder!$C90='Unit Stats'!$A$16,'Unit Stats'!$T$16,IF(Armybuilder!$C90='Unit Stats'!$A$17,'Unit Stats'!$T$17,IF(Armybuilder!$C90='Unit Stats'!$A$18,'Unit Stats'!$T$18,IF(Armybuilder!$C90='Unit Stats'!$A$19,'Unit Stats'!$T$19,IF(Armybuilder!$C90='Unit Stats'!$A$20,'Unit Stats'!$T$20,IF(Armybuilder!$C90='Unit Stats'!$A$21,'Unit Stats'!$T$21,IF(Armybuilder!$C90='Unit Stats'!$A$22,'Unit Stats'!$T$22,IF(Armybuilder!$C90='Unit Stats'!$A$23,'Unit Stats'!$T$23,IF(Armybuilder!$C90='Unit Stats'!$A$24,'Unit Stats'!$T$24,IF(Armybuilder!$C90='Unit Stats'!$A$25,'Unit Stats'!$T$25,IF(Armybuilder!$C90='Unit Stats'!$A$26,'Unit Stats'!$T$26,IF(Armybuilder!$C90='Unit Stats'!$A$27,'Unit Stats'!$T$27,IF(Armybuilder!$C90='Unit Stats'!$A$28,'Unit Stats'!$T$28,IF(Armybuilder!$C90='Unit Stats'!$A$29,'Unit Stats'!$T$29,IF(Armybuilder!$C90='Unit Stats'!$A$30,'Unit Stats'!$T$30,IF(Armybuilder!$C90='Unit Stats'!$A$31,'Unit Stats'!$T$31,IF(Armybuilder!$C90='Unit Stats'!$A$32,'Unit Stats'!$T$32,IF(Armybuilder!$C90='Unit Stats'!$A$33,'Unit Stats'!$T$33,IF(Armybuilder!$C90='Unit Stats'!$A$34,'Unit Stats'!$T$34,IF(Armybuilder!$C90='Unit Stats'!$A$35,'Unit Stats'!$T$35,IF(Armybuilder!$C90='Unit Stats'!$A$36,'Unit Stats'!$T$36,IF(Armybuilder!$C90='Unit Stats'!$A$37,'Unit Stats'!$T$37,IF(Armybuilder!$C90='Unit Stats'!$A$38,'Unit Stats'!$T$38,IF(Armybuilder!$C90='Unit Stats'!$A$39,'Unit Stats'!$T$39,IF(Armybuilder!$C90='Unit Stats'!$A$40,'Unit Stats'!$T$40,IF(Armybuilder!$C90='Unit Stats'!$A$41,'Unit Stats'!$T$41,IF(Armybuilder!$C90='Unit Stats'!$A$42,'Unit Stats'!$T$42,IF(Armybuilder!$C90='Unit Stats'!$A$43,'Unit Stats'!$T$43,IF(Armybuilder!$C90='Unit Stats'!$A$44,'Unit Stats'!$T$44,IF(Armybuilder!$C90='Unit Stats'!$A$45,'Unit Stats'!$T$45,IF(Armybuilder!$C90='Unit Stats'!$A$46,'Unit Stats'!$T$46,IF(Armybuilder!$C90='Unit Stats'!$A$47,'Unit Stats'!$T$47,IF(Armybuilder!$C90='Unit Stats'!$A$48,'Unit Stats'!$T$48,IF(Armybuilder!$C90='Unit Stats'!$A$49,'Unit Stats'!$T$49,IF(Armybuilder!$C90='Unit Stats'!$A$50,'Unit Stats'!$T$50,IF(Armybuilder!$C90='Unit Stats'!$A$51,'Unit Stats'!$T$51,IF(Armybuilder!$C90='Unit Stats'!$A$52,'Unit Stats'!$T$52,IF(Armybuilder!$C90='Unit Stats'!$A$53,'Unit Stats'!$T$53,IF(Armybuilder!$C90='Unit Stats'!$A$54,'Unit Stats'!$T$54,IF(Armybuilder!$C90='Unit Stats'!$A$55,'Unit Stats'!$T$55,IF(Armybuilder!$C90=Wargear!$A$2,Wargear!$B$2,IF(Armybuilder!$C90=Wargear!$A$3,Wargear!$B$3,IF(Armybuilder!$C90=Wargear!$A$4,Wargear!$B$4,IF(Armybuilder!$C90=Wargear!$A$5,Wargear!$B$5,IF(Armybuilder!$C90=Wargear!$A$6,Wargear!$B$6,IF(Armybuilder!$C90=Wargear!$A$7,Wargear!$B$7,'Extra Code Points'!$A87))))))))))))))))))))))))))))))))))))))))))))))))))))))))))))</f>
        <v>0</v>
      </c>
      <c r="R90" s="39">
        <f t="shared" si="2"/>
        <v>0</v>
      </c>
      <c r="S90" s="40">
        <f t="shared" si="3"/>
        <v>1085</v>
      </c>
      <c r="T90" s="36">
        <f>IF(Armybuilder!$C90='Unit Stats'!$A$2,'Unit Stats'!O$2,IF(Armybuilder!$C90='Unit Stats'!$A$3,'Unit Stats'!O$3,IF(Armybuilder!$C90='Unit Stats'!$A$4,'Unit Stats'!O$4,IF(Armybuilder!$C90='Unit Stats'!$A$5,'Unit Stats'!O$5,IF(Armybuilder!$C90='Unit Stats'!$A$6,'Unit Stats'!O$6,IF(Armybuilder!$C90='Unit Stats'!$A$7,'Unit Stats'!O$7,IF(Armybuilder!$C90='Unit Stats'!$A$8,'Unit Stats'!O$8,IF(Armybuilder!$C90='Unit Stats'!$A$9,'Unit Stats'!O$9,IF(Armybuilder!$C90='Unit Stats'!$A$10,'Unit Stats'!O$10,IF(Armybuilder!$C90='Unit Stats'!$A$11,'Unit Stats'!O$11,IF(Armybuilder!$C90='Unit Stats'!$A$12,'Unit Stats'!O$12,IF(Armybuilder!$C90='Unit Stats'!$A$13,'Unit Stats'!O$13,IF(Armybuilder!$C90='Unit Stats'!$A$14,'Unit Stats'!O$14,IF(Armybuilder!$C90='Unit Stats'!$A$15,'Unit Stats'!O$15,IF(Armybuilder!$C90='Unit Stats'!$A$16,'Unit Stats'!O$16,IF(Armybuilder!$C90='Unit Stats'!$A$17,'Unit Stats'!O$17,IF(Armybuilder!$C90='Unit Stats'!$A$18,'Unit Stats'!O$18,IF(Armybuilder!$C90='Unit Stats'!$A$19,'Unit Stats'!O$19,IF(Armybuilder!$C90='Unit Stats'!$A$20,'Unit Stats'!O$20,IF(Armybuilder!$C90='Unit Stats'!$A$21,'Unit Stats'!O$21,IF(Armybuilder!$C90='Unit Stats'!$A$22,'Unit Stats'!O$22,IF(Armybuilder!$C90='Unit Stats'!$A$23,'Unit Stats'!O$23,IF(Armybuilder!$C90='Unit Stats'!$A$24,'Unit Stats'!O$24,IF(Armybuilder!$C90='Unit Stats'!$A$25,'Unit Stats'!O$25,IF(Armybuilder!$C90='Unit Stats'!$A$26,'Unit Stats'!O$26,IF(Armybuilder!$C90='Unit Stats'!$A$27,'Unit Stats'!O$27,IF(Armybuilder!$C90='Unit Stats'!$A$28,'Unit Stats'!O$28,IF(Armybuilder!$C90='Unit Stats'!$A$29,'Unit Stats'!O$29,IF(Armybuilder!$C90='Unit Stats'!$A$30,'Unit Stats'!O$30,IF(Armybuilder!$C90='Unit Stats'!$A$31,'Unit Stats'!O$31,IF(Armybuilder!$C90='Unit Stats'!$A$32,'Unit Stats'!O$32,IF(Armybuilder!$C90='Unit Stats'!$A$33,'Unit Stats'!O$33,IF(Armybuilder!$C90='Unit Stats'!$A$34,'Unit Stats'!O$34,IF(Armybuilder!$C90='Unit Stats'!$A$35,'Unit Stats'!O$35,IF(Armybuilder!$C90='Unit Stats'!$A$36,'Unit Stats'!O$36,IF(Armybuilder!$C90='Unit Stats'!$A$37,'Unit Stats'!O$37,IF(Armybuilder!$C90='Unit Stats'!$A$38,'Unit Stats'!O$38,IF(Armybuilder!$C90='Unit Stats'!$A$39,'Unit Stats'!O$39,IF(Armybuilder!$C90='Unit Stats'!$A$40,'Unit Stats'!O$40,IF(Armybuilder!$C90='Unit Stats'!$A$41,'Unit Stats'!O$41,IF(Armybuilder!$C90='Unit Stats'!$A$42,'Unit Stats'!O$42,IF(Armybuilder!$C90='Unit Stats'!$A$43,'Unit Stats'!O$43,IF(Armybuilder!$C90='Unit Stats'!$A$44,'Unit Stats'!O$44,IF(Armybuilder!$C90='Unit Stats'!$A$45,'Unit Stats'!O$45,IF(Armybuilder!$C90='Unit Stats'!$A$46,'Unit Stats'!O$46,IF(Armybuilder!$C90='Unit Stats'!$A$47,'Unit Stats'!O$47,IF(Armybuilder!$C90='Unit Stats'!$A$48,'Unit Stats'!O$48,IF(Armybuilder!$C90='Unit Stats'!$A$49,'Unit Stats'!O$49,IF(Armybuilder!$C90='Unit Stats'!$A$50,'Unit Stats'!O$50,IF(Armybuilder!$C90='Unit Stats'!$A$51,'Unit Stats'!O$51,IF(Armybuilder!$C90='Unit Stats'!$A$52,'Unit Stats'!O$52,IF(Armybuilder!$C90='Unit Stats'!$A$53,'Unit Stats'!O$53,IF(Armybuilder!$C90='Unit Stats'!$A$54,'Unit Stats'!O$54,IF(Armybuilder!$C90='Unit Stats'!$A$55,'Unit Stats'!O$55,IF(Armybuilder!$C90=Wargear!$A$2,Wargear!C$2,IF(Armybuilder!$C90=Wargear!$A$3,Wargear!C$3,IF(Armybuilder!$C90=Wargear!$A$4,Wargear!C$4,IF(Armybuilder!$C90=Wargear!$A$5,Wargear!C$5,IF(Armybuilder!$C90=Wargear!$A$6,Wargear!C$6,IF(Armybuilder!$C90=Wargear!$A$7,Wargear!C$7,'Extra Code wargear1'!A88))))))))))))))))))))))))))))))))))))))))))))))))))))))))))))</f>
        <v>0</v>
      </c>
      <c r="U90" s="34">
        <f>IF(Armybuilder!$C90='Unit Stats'!$A$2,'Unit Stats'!P$2,IF(Armybuilder!$C90='Unit Stats'!$A$3,'Unit Stats'!P$3,IF(Armybuilder!$C90='Unit Stats'!$A$4,'Unit Stats'!P$4,IF(Armybuilder!$C90='Unit Stats'!$A$5,'Unit Stats'!P$5,IF(Armybuilder!$C90='Unit Stats'!$A$6,'Unit Stats'!P$6,IF(Armybuilder!$C90='Unit Stats'!$A$7,'Unit Stats'!P$7,IF(Armybuilder!$C90='Unit Stats'!$A$8,'Unit Stats'!P$8,IF(Armybuilder!$C90='Unit Stats'!$A$9,'Unit Stats'!P$9,IF(Armybuilder!$C90='Unit Stats'!$A$10,'Unit Stats'!P$10,IF(Armybuilder!$C90='Unit Stats'!$A$11,'Unit Stats'!P$11,IF(Armybuilder!$C90='Unit Stats'!$A$12,'Unit Stats'!P$12,IF(Armybuilder!$C90='Unit Stats'!$A$13,'Unit Stats'!P$13,IF(Armybuilder!$C90='Unit Stats'!$A$14,'Unit Stats'!P$14,IF(Armybuilder!$C90='Unit Stats'!$A$15,'Unit Stats'!P$15,IF(Armybuilder!$C90='Unit Stats'!$A$16,'Unit Stats'!P$16,IF(Armybuilder!$C90='Unit Stats'!$A$17,'Unit Stats'!P$17,IF(Armybuilder!$C90='Unit Stats'!$A$18,'Unit Stats'!P$18,IF(Armybuilder!$C90='Unit Stats'!$A$19,'Unit Stats'!P$19,IF(Armybuilder!$C90='Unit Stats'!$A$20,'Unit Stats'!P$20,IF(Armybuilder!$C90='Unit Stats'!$A$21,'Unit Stats'!P$21,IF(Armybuilder!$C90='Unit Stats'!$A$22,'Unit Stats'!P$22,IF(Armybuilder!$C90='Unit Stats'!$A$23,'Unit Stats'!P$23,IF(Armybuilder!$C90='Unit Stats'!$A$24,'Unit Stats'!P$24,IF(Armybuilder!$C90='Unit Stats'!$A$25,'Unit Stats'!P$25,IF(Armybuilder!$C90='Unit Stats'!$A$26,'Unit Stats'!P$26,IF(Armybuilder!$C90='Unit Stats'!$A$27,'Unit Stats'!P$27,IF(Armybuilder!$C90='Unit Stats'!$A$28,'Unit Stats'!P$28,IF(Armybuilder!$C90='Unit Stats'!$A$29,'Unit Stats'!P$29,IF(Armybuilder!$C90='Unit Stats'!$A$30,'Unit Stats'!P$30,IF(Armybuilder!$C90='Unit Stats'!$A$31,'Unit Stats'!P$31,IF(Armybuilder!$C90='Unit Stats'!$A$32,'Unit Stats'!P$32,IF(Armybuilder!$C90='Unit Stats'!$A$33,'Unit Stats'!P$33,IF(Armybuilder!$C90='Unit Stats'!$A$34,'Unit Stats'!P$34,IF(Armybuilder!$C90='Unit Stats'!$A$35,'Unit Stats'!P$35,IF(Armybuilder!$C90='Unit Stats'!$A$36,'Unit Stats'!P$36,IF(Armybuilder!$C90='Unit Stats'!$A$37,'Unit Stats'!P$37,IF(Armybuilder!$C90='Unit Stats'!$A$38,'Unit Stats'!P$38,IF(Armybuilder!$C90='Unit Stats'!$A$39,'Unit Stats'!P$39,IF(Armybuilder!$C90='Unit Stats'!$A$40,'Unit Stats'!P$40,IF(Armybuilder!$C90='Unit Stats'!$A$41,'Unit Stats'!P$41,IF(Armybuilder!$C90='Unit Stats'!$A$42,'Unit Stats'!P$42,IF(Armybuilder!$C90='Unit Stats'!$A$43,'Unit Stats'!P$43,IF(Armybuilder!$C90='Unit Stats'!$A$44,'Unit Stats'!P$44,IF(Armybuilder!$C90='Unit Stats'!$A$45,'Unit Stats'!P$45,IF(Armybuilder!$C90='Unit Stats'!$A$46,'Unit Stats'!P$46,IF(Armybuilder!$C90='Unit Stats'!$A$47,'Unit Stats'!P$47,IF(Armybuilder!$C90='Unit Stats'!$A$48,'Unit Stats'!P$48,IF(Armybuilder!$C90='Unit Stats'!$A$49,'Unit Stats'!P$49,IF(Armybuilder!$C90='Unit Stats'!$A$50,'Unit Stats'!P$50,IF(Armybuilder!$C90='Unit Stats'!$A$51,'Unit Stats'!P$51,IF(Armybuilder!$C90='Unit Stats'!$A$52,'Unit Stats'!P$52,IF(Armybuilder!$C90='Unit Stats'!$A$53,'Unit Stats'!P$53,IF(Armybuilder!$C90='Unit Stats'!$A$54,'Unit Stats'!P$54,IF(Armybuilder!$C90='Unit Stats'!$A$55,'Unit Stats'!P$55,IF(Armybuilder!$C90=Wargear!$A$2,Wargear!D$2,IF(Armybuilder!$C90=Wargear!$A$3,Wargear!D$3,IF(Armybuilder!$C90=Wargear!$A$4,Wargear!D$4,IF(Armybuilder!$C90=Wargear!$A$5,Wargear!D$5,IF(Armybuilder!$C90=Wargear!$A$6,Wargear!D$6,IF(Armybuilder!$C90=Wargear!$A$7,Wargear!D$7,'Extra Code wargear1'!B88))))))))))))))))))))))))))))))))))))))))))))))))))))))))))))</f>
        <v>0</v>
      </c>
      <c r="V90" s="37">
        <f>IF(Armybuilder!$C90='Unit Stats'!$A$2,'Unit Stats'!Q$2,IF(Armybuilder!$C90='Unit Stats'!$A$3,'Unit Stats'!Q$3,IF(Armybuilder!$C90='Unit Stats'!$A$4,'Unit Stats'!Q$4,IF(Armybuilder!$C90='Unit Stats'!$A$5,'Unit Stats'!Q$5,IF(Armybuilder!$C90='Unit Stats'!$A$6,'Unit Stats'!Q$6,IF(Armybuilder!$C90='Unit Stats'!$A$7,'Unit Stats'!Q$7,IF(Armybuilder!$C90='Unit Stats'!$A$8,'Unit Stats'!Q$8,IF(Armybuilder!$C90='Unit Stats'!$A$9,'Unit Stats'!Q$9,IF(Armybuilder!$C90='Unit Stats'!$A$10,'Unit Stats'!Q$10,IF(Armybuilder!$C90='Unit Stats'!$A$11,'Unit Stats'!Q$11,IF(Armybuilder!$C90='Unit Stats'!$A$12,'Unit Stats'!Q$12,IF(Armybuilder!$C90='Unit Stats'!$A$13,'Unit Stats'!Q$13,IF(Armybuilder!$C90='Unit Stats'!$A$14,'Unit Stats'!Q$14,IF(Armybuilder!$C90='Unit Stats'!$A$15,'Unit Stats'!Q$15,IF(Armybuilder!$C90='Unit Stats'!$A$16,'Unit Stats'!Q$16,IF(Armybuilder!$C90='Unit Stats'!$A$17,'Unit Stats'!Q$17,IF(Armybuilder!$C90='Unit Stats'!$A$18,'Unit Stats'!Q$18,IF(Armybuilder!$C90='Unit Stats'!$A$19,'Unit Stats'!Q$19,IF(Armybuilder!$C90='Unit Stats'!$A$20,'Unit Stats'!Q$20,IF(Armybuilder!$C90='Unit Stats'!$A$21,'Unit Stats'!Q$21,IF(Armybuilder!$C90='Unit Stats'!$A$22,'Unit Stats'!Q$22,IF(Armybuilder!$C90='Unit Stats'!$A$23,'Unit Stats'!Q$23,IF(Armybuilder!$C90='Unit Stats'!$A$24,'Unit Stats'!Q$24,IF(Armybuilder!$C90='Unit Stats'!$A$25,'Unit Stats'!Q$25,IF(Armybuilder!$C90='Unit Stats'!$A$26,'Unit Stats'!Q$26,IF(Armybuilder!$C90='Unit Stats'!$A$27,'Unit Stats'!Q$27,IF(Armybuilder!$C90='Unit Stats'!$A$28,'Unit Stats'!Q$28,IF(Armybuilder!$C90='Unit Stats'!$A$29,'Unit Stats'!Q$29,IF(Armybuilder!$C90='Unit Stats'!$A$30,'Unit Stats'!Q$30,IF(Armybuilder!$C90='Unit Stats'!$A$31,'Unit Stats'!Q$31,IF(Armybuilder!$C90='Unit Stats'!$A$32,'Unit Stats'!Q$32,IF(Armybuilder!$C90='Unit Stats'!$A$33,'Unit Stats'!Q$33,IF(Armybuilder!$C90='Unit Stats'!$A$34,'Unit Stats'!Q$34,IF(Armybuilder!$C90='Unit Stats'!$A$35,'Unit Stats'!Q$35,IF(Armybuilder!$C90='Unit Stats'!$A$36,'Unit Stats'!Q$36,IF(Armybuilder!$C90='Unit Stats'!$A$37,'Unit Stats'!Q$37,IF(Armybuilder!$C90='Unit Stats'!$A$38,'Unit Stats'!Q$38,IF(Armybuilder!$C90='Unit Stats'!$A$39,'Unit Stats'!Q$39,IF(Armybuilder!$C90='Unit Stats'!$A$40,'Unit Stats'!Q$40,IF(Armybuilder!$C90='Unit Stats'!$A$41,'Unit Stats'!Q$41,IF(Armybuilder!$C90='Unit Stats'!$A$42,'Unit Stats'!Q$42,IF(Armybuilder!$C90='Unit Stats'!$A$43,'Unit Stats'!Q$43,IF(Armybuilder!$C90='Unit Stats'!$A$44,'Unit Stats'!Q$44,IF(Armybuilder!$C90='Unit Stats'!$A$45,'Unit Stats'!Q$45,IF(Armybuilder!$C90='Unit Stats'!$A$46,'Unit Stats'!Q$46,IF(Armybuilder!$C90='Unit Stats'!$A$47,'Unit Stats'!Q$47,IF(Armybuilder!$C90='Unit Stats'!$A$48,'Unit Stats'!Q$48,IF(Armybuilder!$C90='Unit Stats'!$A$49,'Unit Stats'!Q$49,IF(Armybuilder!$C90='Unit Stats'!$A$50,'Unit Stats'!Q$50,IF(Armybuilder!$C90='Unit Stats'!$A$51,'Unit Stats'!Q$51,IF(Armybuilder!$C90='Unit Stats'!$A$52,'Unit Stats'!Q$52,IF(Armybuilder!$C90='Unit Stats'!$A$53,'Unit Stats'!Q$53,IF(Armybuilder!$C90='Unit Stats'!$A$54,'Unit Stats'!Q$54,IF(Armybuilder!$C90='Unit Stats'!$A$55,'Unit Stats'!Q$55,IF(Armybuilder!$C90=Wargear!$A$2,Wargear!E$2,IF(Armybuilder!$C90=Wargear!$A$3,Wargear!E$3,IF(Armybuilder!$C90=Wargear!$A$4,Wargear!E$4,IF(Armybuilder!$C90=Wargear!$A$5,Wargear!E$5,IF(Armybuilder!$C90=Wargear!$A$6,Wargear!E$6,IF(Armybuilder!$C90=Wargear!$A$7,Wargear!E$7,'Extra Code wargear1'!C88))))))))))))))))))))))))))))))))))))))))))))))))))))))))))))</f>
        <v>0</v>
      </c>
      <c r="W90" s="35">
        <f>IF(Armybuilder!$C90='Unit Stats'!$A$2,'Unit Stats'!R$2,IF(Armybuilder!$C90='Unit Stats'!$A$3,'Unit Stats'!R$3,IF(Armybuilder!$C90='Unit Stats'!$A$4,'Unit Stats'!R$4,IF(Armybuilder!$C90='Unit Stats'!$A$5,'Unit Stats'!R$5,IF(Armybuilder!$C90='Unit Stats'!$A$6,'Unit Stats'!R$6,IF(Armybuilder!$C90='Unit Stats'!$A$7,'Unit Stats'!R$7,IF(Armybuilder!$C90='Unit Stats'!$A$8,'Unit Stats'!R$8,IF(Armybuilder!$C90='Unit Stats'!$A$9,'Unit Stats'!R$9,IF(Armybuilder!$C90='Unit Stats'!$A$10,'Unit Stats'!R$10,IF(Armybuilder!$C90='Unit Stats'!$A$11,'Unit Stats'!R$11,IF(Armybuilder!$C90='Unit Stats'!$A$12,'Unit Stats'!R$12,IF(Armybuilder!$C90='Unit Stats'!$A$13,'Unit Stats'!R$13,IF(Armybuilder!$C90='Unit Stats'!$A$14,'Unit Stats'!R$14,IF(Armybuilder!$C90='Unit Stats'!$A$15,'Unit Stats'!R$15,IF(Armybuilder!$C90='Unit Stats'!$A$16,'Unit Stats'!R$16,IF(Armybuilder!$C90='Unit Stats'!$A$17,'Unit Stats'!R$17,IF(Armybuilder!$C90='Unit Stats'!$A$18,'Unit Stats'!R$18,IF(Armybuilder!$C90='Unit Stats'!$A$19,'Unit Stats'!R$19,IF(Armybuilder!$C90='Unit Stats'!$A$20,'Unit Stats'!R$20,IF(Armybuilder!$C90='Unit Stats'!$A$21,'Unit Stats'!R$21,IF(Armybuilder!$C90='Unit Stats'!$A$22,'Unit Stats'!R$22,IF(Armybuilder!$C90='Unit Stats'!$A$23,'Unit Stats'!R$23,IF(Armybuilder!$C90='Unit Stats'!$A$24,'Unit Stats'!R$24,IF(Armybuilder!$C90='Unit Stats'!$A$25,'Unit Stats'!R$25,IF(Armybuilder!$C90='Unit Stats'!$A$26,'Unit Stats'!R$26,IF(Armybuilder!$C90='Unit Stats'!$A$27,'Unit Stats'!R$27,IF(Armybuilder!$C90='Unit Stats'!$A$28,'Unit Stats'!R$28,IF(Armybuilder!$C90='Unit Stats'!$A$29,'Unit Stats'!R$29,IF(Armybuilder!$C90='Unit Stats'!$A$30,'Unit Stats'!R$30,IF(Armybuilder!$C90='Unit Stats'!$A$31,'Unit Stats'!R$31,IF(Armybuilder!$C90='Unit Stats'!$A$32,'Unit Stats'!R$32,IF(Armybuilder!$C90='Unit Stats'!$A$33,'Unit Stats'!R$33,IF(Armybuilder!$C90='Unit Stats'!$A$34,'Unit Stats'!R$34,IF(Armybuilder!$C90='Unit Stats'!$A$35,'Unit Stats'!R$35,IF(Armybuilder!$C90='Unit Stats'!$A$36,'Unit Stats'!R$36,IF(Armybuilder!$C90='Unit Stats'!$A$37,'Unit Stats'!R$37,IF(Armybuilder!$C90='Unit Stats'!$A$38,'Unit Stats'!R$38,IF(Armybuilder!$C90='Unit Stats'!$A$39,'Unit Stats'!R$39,IF(Armybuilder!$C90='Unit Stats'!$A$40,'Unit Stats'!R$40,IF(Armybuilder!$C90='Unit Stats'!$A$41,'Unit Stats'!R$41,IF(Armybuilder!$C90='Unit Stats'!$A$42,'Unit Stats'!R$42,IF(Armybuilder!$C90='Unit Stats'!$A$43,'Unit Stats'!R$43,IF(Armybuilder!$C90='Unit Stats'!$A$44,'Unit Stats'!R$44,IF(Armybuilder!$C90='Unit Stats'!$A$45,'Unit Stats'!R$45,IF(Armybuilder!$C90='Unit Stats'!$A$46,'Unit Stats'!R$46,IF(Armybuilder!$C90='Unit Stats'!$A$47,'Unit Stats'!R$47,IF(Armybuilder!$C90='Unit Stats'!$A$48,'Unit Stats'!R$48,IF(Armybuilder!$C90='Unit Stats'!$A$49,'Unit Stats'!R$49,IF(Armybuilder!$C90='Unit Stats'!$A$50,'Unit Stats'!R$50,IF(Armybuilder!$C90='Unit Stats'!$A$51,'Unit Stats'!R$51,IF(Armybuilder!$C90='Unit Stats'!$A$52,'Unit Stats'!R$52,IF(Armybuilder!$C90='Unit Stats'!$A$53,'Unit Stats'!R$53,IF(Armybuilder!$C90='Unit Stats'!$A$54,'Unit Stats'!R$54,IF(Armybuilder!$C90='Unit Stats'!$A$55,'Unit Stats'!R$55,IF(Armybuilder!$C90=Wargear!$A$2,Wargear!F$2,IF(Armybuilder!$C90=Wargear!$A$3,Wargear!F$3,IF(Armybuilder!$C90=Wargear!$A$4,Wargear!F$4,IF(Armybuilder!$C90=Wargear!$A$5,Wargear!F$5,IF(Armybuilder!$C90=Wargear!$A$6,Wargear!F$6,IF(Armybuilder!$C90=Wargear!$A$7,Wargear!F$7,'Extra Code wargear1'!D88))))))))))))))))))))))))))))))))))))))))))))))))))))))))))))</f>
        <v>0</v>
      </c>
      <c r="X90" s="41">
        <f>IF(Armybuilder!$C90='Unit Stats'!$A$2,'Unit Stats'!S$2,IF(Armybuilder!$C90='Unit Stats'!$A$3,'Unit Stats'!S$3,IF(Armybuilder!$C90='Unit Stats'!$A$4,'Unit Stats'!S$4,IF(Armybuilder!$C90='Unit Stats'!$A$5,'Unit Stats'!S$5,IF(Armybuilder!$C90='Unit Stats'!$A$6,'Unit Stats'!S$6,IF(Armybuilder!$C90='Unit Stats'!$A$7,'Unit Stats'!S$7,IF(Armybuilder!$C90='Unit Stats'!$A$8,'Unit Stats'!S$8,IF(Armybuilder!$C90='Unit Stats'!$A$9,'Unit Stats'!S$9,IF(Armybuilder!$C90='Unit Stats'!$A$10,'Unit Stats'!S$10,IF(Armybuilder!$C90='Unit Stats'!$A$11,'Unit Stats'!S$11,IF(Armybuilder!$C90='Unit Stats'!$A$12,'Unit Stats'!S$12,IF(Armybuilder!$C90='Unit Stats'!$A$13,'Unit Stats'!S$13,IF(Armybuilder!$C90='Unit Stats'!$A$14,'Unit Stats'!S$14,IF(Armybuilder!$C90='Unit Stats'!$A$15,'Unit Stats'!S$15,IF(Armybuilder!$C90='Unit Stats'!$A$16,'Unit Stats'!S$16,IF(Armybuilder!$C90='Unit Stats'!$A$17,'Unit Stats'!S$17,IF(Armybuilder!$C90='Unit Stats'!$A$18,'Unit Stats'!S$18,IF(Armybuilder!$C90='Unit Stats'!$A$19,'Unit Stats'!S$19,IF(Armybuilder!$C90='Unit Stats'!$A$20,'Unit Stats'!S$20,IF(Armybuilder!$C90='Unit Stats'!$A$21,'Unit Stats'!S$21,IF(Armybuilder!$C90='Unit Stats'!$A$22,'Unit Stats'!S$22,IF(Armybuilder!$C90='Unit Stats'!$A$23,'Unit Stats'!S$23,IF(Armybuilder!$C90='Unit Stats'!$A$24,'Unit Stats'!S$24,IF(Armybuilder!$C90='Unit Stats'!$A$25,'Unit Stats'!S$25,IF(Armybuilder!$C90='Unit Stats'!$A$26,'Unit Stats'!S$26,IF(Armybuilder!$C90='Unit Stats'!$A$27,'Unit Stats'!S$27,IF(Armybuilder!$C90='Unit Stats'!$A$28,'Unit Stats'!S$28,IF(Armybuilder!$C90='Unit Stats'!$A$29,'Unit Stats'!S$29,IF(Armybuilder!$C90='Unit Stats'!$A$30,'Unit Stats'!S$30,IF(Armybuilder!$C90='Unit Stats'!$A$31,'Unit Stats'!S$31,IF(Armybuilder!$C90='Unit Stats'!$A$32,'Unit Stats'!S$32,IF(Armybuilder!$C90='Unit Stats'!$A$33,'Unit Stats'!S$33,IF(Armybuilder!$C90='Unit Stats'!$A$34,'Unit Stats'!S$34,IF(Armybuilder!$C90='Unit Stats'!$A$35,'Unit Stats'!S$35,IF(Armybuilder!$C90='Unit Stats'!$A$36,'Unit Stats'!S$36,IF(Armybuilder!$C90='Unit Stats'!$A$37,'Unit Stats'!S$37,IF(Armybuilder!$C90='Unit Stats'!$A$38,'Unit Stats'!S$38,IF(Armybuilder!$C90='Unit Stats'!$A$39,'Unit Stats'!S$39,IF(Armybuilder!$C90='Unit Stats'!$A$40,'Unit Stats'!S$40,IF(Armybuilder!$C90='Unit Stats'!$A$41,'Unit Stats'!S$41,IF(Armybuilder!$C90='Unit Stats'!$A$42,'Unit Stats'!S$42,IF(Armybuilder!$C90='Unit Stats'!$A$43,'Unit Stats'!S$43,IF(Armybuilder!$C90='Unit Stats'!$A$44,'Unit Stats'!S$44,IF(Armybuilder!$C90='Unit Stats'!$A$45,'Unit Stats'!S$45,IF(Armybuilder!$C90='Unit Stats'!$A$46,'Unit Stats'!S$46,IF(Armybuilder!$C90='Unit Stats'!$A$47,'Unit Stats'!S$47,IF(Armybuilder!$C90='Unit Stats'!$A$48,'Unit Stats'!S$48,IF(Armybuilder!$C90='Unit Stats'!$A$49,'Unit Stats'!S$49,IF(Armybuilder!$C90='Unit Stats'!$A$50,'Unit Stats'!S$50,IF(Armybuilder!$C90='Unit Stats'!$A$51,'Unit Stats'!S$51,IF(Armybuilder!$C90='Unit Stats'!$A$52,'Unit Stats'!S$52,IF(Armybuilder!$C90='Unit Stats'!$A$53,'Unit Stats'!S$53,IF(Armybuilder!$C90='Unit Stats'!$A$54,'Unit Stats'!S$54,IF(Armybuilder!$C90='Unit Stats'!$A$55,'Unit Stats'!S$55,IF(Armybuilder!$C90=Wargear!$A$2,Wargear!G$2,IF(Armybuilder!$C90=Wargear!$A$3,Wargear!G$3,IF(Armybuilder!$C90=Wargear!$A$4,Wargear!G$4,IF(Armybuilder!$C90=Wargear!$A$5,Wargear!G$5,IF(Armybuilder!$C90=Wargear!$A$6,Wargear!G$6,IF(Armybuilder!$C90=Wargear!$A$7,Wargear!G$7,'Extra Code wargear1'!E88))))))))))))))))))))))))))))))))))))))))))))))))))))))))))))</f>
        <v>0</v>
      </c>
      <c r="Y90" s="35">
        <f>IF(Armybuilder!$C90='Unit Stats'!$A$7,Armybuilder!$Y$2,IF(Armybuilder!$C90='Unit Stats'!$A$24,Armybuilder!$Y$2,IF(Armybuilder!$C90='Unit Stats'!$A$25,Armybuilder!$Y$2,IF(Armybuilder!$C90='Unit Stats'!$A$28,Armybuilder!$Y$2,IF(Armybuilder!$C90='Unit Stats'!$A$29,Armybuilder!$Y$2,IF(Armybuilder!$C90='Unit Stats'!$A$30,Armybuilder!$Y$2,IF(Armybuilder!$C90='Unit Stats'!$A$31,Armybuilder!$Y$2,IF(Armybuilder!$C90='Unit Stats'!$A$38,Armybuilder!$Y$2,IF(Armybuilder!$C90='Unit Stats'!$A$39,Armybuilder!$Y$2,IF(Armybuilder!$C90='Unit Stats'!$A$53,Armybuilder!$Y$2,IF(Armybuilder!$C90=Wargear!$A$11,Armybuilder!$Y$2,0)))))))))))</f>
        <v>0</v>
      </c>
    </row>
    <row r="91" spans="1:25" s="5" customFormat="1">
      <c r="A91" s="9">
        <f>IF(Armybuilder!$C91='Unit Stats'!$A$2,'Unit Stats'!$B$2,IF(Armybuilder!$C91='Unit Stats'!$A$3,'Unit Stats'!$B$3,IF(Armybuilder!$C91='Unit Stats'!$A$4,'Unit Stats'!$B$4,IF(Armybuilder!$C91='Unit Stats'!$A$5,'Unit Stats'!$B$5,IF(Armybuilder!$C91='Unit Stats'!$A$6,'Unit Stats'!$B$6,IF(Armybuilder!$C91='Unit Stats'!$A$7,'Unit Stats'!$B$7,IF(Armybuilder!$C91='Unit Stats'!$A$8,'Unit Stats'!$B$8,IF(Armybuilder!$C91='Unit Stats'!$A$9,'Unit Stats'!$B$9,IF(Armybuilder!$C91='Unit Stats'!$A$10,'Unit Stats'!$B$10,IF(Armybuilder!$C91='Unit Stats'!$A$11,'Unit Stats'!$B$11,IF(Armybuilder!$C91='Unit Stats'!$A$12,'Unit Stats'!$B$12,IF(Armybuilder!$C91='Unit Stats'!$A$13,'Unit Stats'!$B$13,IF(Armybuilder!$C91='Unit Stats'!$A$14,'Unit Stats'!$B$14,IF(Armybuilder!$C91='Unit Stats'!$A$15,'Unit Stats'!$B$15,IF(Armybuilder!$C91='Unit Stats'!$A$16,'Unit Stats'!$B$16,IF(Armybuilder!$C91='Unit Stats'!$A$17,'Unit Stats'!$B$17,IF(Armybuilder!$C91='Unit Stats'!$A$18,'Unit Stats'!$B$18,IF(Armybuilder!$C91='Unit Stats'!$A$19,'Unit Stats'!$B$19,IF(Armybuilder!$C91='Unit Stats'!$A$20,'Unit Stats'!$B$20,IF(Armybuilder!$C91='Unit Stats'!$A$21,'Unit Stats'!$B$21,IF(Armybuilder!$C91='Unit Stats'!$A$22,'Unit Stats'!$B$22,IF(Armybuilder!$C91='Unit Stats'!$A$23,'Unit Stats'!$B$23,IF(Armybuilder!$C91='Unit Stats'!$A$24,'Unit Stats'!$B$24,IF(Armybuilder!$C91='Unit Stats'!$A$25,'Unit Stats'!$B$25,IF(Armybuilder!$C91='Unit Stats'!$A$26,'Unit Stats'!$B$26,IF(Armybuilder!$C91='Unit Stats'!$A$27,'Unit Stats'!$B$27,IF(Armybuilder!$C91='Unit Stats'!$A$28,'Unit Stats'!$B$28,IF(Armybuilder!$C91='Unit Stats'!$A$29,'Unit Stats'!$B$29,IF(Armybuilder!$C91='Unit Stats'!$A$30,'Unit Stats'!$B$30,IF(Armybuilder!$C91='Unit Stats'!$A$31,'Unit Stats'!$B$31,IF(Armybuilder!$C91='Unit Stats'!$A$32,'Unit Stats'!$B$32,IF(Armybuilder!$C91='Unit Stats'!$A$33,'Unit Stats'!$B$33,IF(Armybuilder!$C91='Unit Stats'!$A$34,'Unit Stats'!$B$34,IF(Armybuilder!$C91='Unit Stats'!$A$35,'Unit Stats'!$B$35,IF(Armybuilder!$C91='Unit Stats'!$A$36,'Unit Stats'!$B$36,IF(Armybuilder!$C91='Unit Stats'!$A$37,'Unit Stats'!$B$37,IF(Armybuilder!$C91='Unit Stats'!$A$38,'Unit Stats'!$B$38,IF(Armybuilder!$C91='Unit Stats'!$A$39,'Unit Stats'!$B$39,IF(Armybuilder!$C91='Unit Stats'!$A$40,'Unit Stats'!$B$40,IF(Armybuilder!$C91='Unit Stats'!$A$41,'Unit Stats'!$B$41,IF(Armybuilder!$C91='Unit Stats'!$A$42,'Unit Stats'!$B$42,IF(Armybuilder!$C91='Unit Stats'!$A$43,'Unit Stats'!$B$43,IF(Armybuilder!$C91='Unit Stats'!$A$44,'Unit Stats'!$B$44,IF(Armybuilder!$C91='Unit Stats'!$A$45,'Unit Stats'!$B$45,IF(Armybuilder!$C91='Unit Stats'!$A$46,'Unit Stats'!$B$46,IF(Armybuilder!$C91='Unit Stats'!$A$47,'Unit Stats'!$B$47,IF(Armybuilder!$C91='Unit Stats'!$A$48,'Unit Stats'!$B$48,IF(Armybuilder!$C91='Unit Stats'!$A$49,'Unit Stats'!$B$49,IF(Armybuilder!$C91='Unit Stats'!$A$50,'Unit Stats'!$B$50,IF(Armybuilder!$C91='Unit Stats'!$A$51,'Unit Stats'!$B$51,IF(Armybuilder!$C91='Unit Stats'!$A$52,'Unit Stats'!$B$52,IF(Armybuilder!$C91='Unit Stats'!$A$53,'Unit Stats'!$B$53,IF(Armybuilder!$C91='Unit Stats'!$A$54,'Unit Stats'!$B$54,IF(Armybuilder!$C91='Unit Stats'!$A$55,'Unit Stats'!$B$55,))))))))))))))))))))))))))))))))))))))))))))))))))))))</f>
        <v>0</v>
      </c>
      <c r="B91" s="1"/>
      <c r="C91" s="77"/>
      <c r="D91" s="78"/>
      <c r="E91" s="43">
        <f>IF(Armybuilder!$C91='Unit Stats'!$A$2,'Unit Stats'!C$2,IF(Armybuilder!$C91='Unit Stats'!$A$3,'Unit Stats'!C$3,IF(Armybuilder!$C91='Unit Stats'!$A$4,'Unit Stats'!C$4,IF(Armybuilder!$C91='Unit Stats'!$A$5,'Unit Stats'!C$5,IF(Armybuilder!$C91='Unit Stats'!$A$6,'Unit Stats'!C$6,IF(Armybuilder!$C91='Unit Stats'!$A$7,'Unit Stats'!C$7,IF(Armybuilder!$C91='Unit Stats'!$A$8,'Unit Stats'!C$8,IF(Armybuilder!$C91='Unit Stats'!$A$9,'Unit Stats'!C$9,IF(Armybuilder!$C91='Unit Stats'!$A$10,'Unit Stats'!C$10,IF(Armybuilder!$C91='Unit Stats'!$A$11,'Unit Stats'!C$11,IF(Armybuilder!$C91='Unit Stats'!$A$12,'Unit Stats'!C$12,IF(Armybuilder!$C91='Unit Stats'!$A$13,'Unit Stats'!C$13,IF(Armybuilder!$C91='Unit Stats'!$A$14,'Unit Stats'!C$14,IF(Armybuilder!$C91='Unit Stats'!$A$15,'Unit Stats'!C$15,IF(Armybuilder!$C91='Unit Stats'!$A$16,'Unit Stats'!C$16,IF(Armybuilder!$C91='Unit Stats'!$A$17,'Unit Stats'!C$17,IF(Armybuilder!$C91='Unit Stats'!$A$18,'Unit Stats'!C$18,IF(Armybuilder!$C91='Unit Stats'!$A$19,'Unit Stats'!C$19,IF(Armybuilder!$C91='Unit Stats'!$A$20,'Unit Stats'!C$20,IF(Armybuilder!$C91='Unit Stats'!$A$21,'Unit Stats'!C$21,IF(Armybuilder!$C91='Unit Stats'!$A$22,'Unit Stats'!C$22,IF(Armybuilder!$C91='Unit Stats'!$A$23,'Unit Stats'!C$23,IF(Armybuilder!$C91='Unit Stats'!$A$24,'Unit Stats'!C$24,IF(Armybuilder!$C91='Unit Stats'!$A$25,'Unit Stats'!C$25,IF(Armybuilder!$C91='Unit Stats'!$A$26,'Unit Stats'!C$26,IF(Armybuilder!$C91='Unit Stats'!$A$27,'Unit Stats'!C$27,IF(Armybuilder!$C91='Unit Stats'!$A$28,'Unit Stats'!C$28,IF(Armybuilder!$C91='Unit Stats'!$A$29,'Unit Stats'!C$29,IF(Armybuilder!$C91='Unit Stats'!$A$30,'Unit Stats'!C$30,IF(Armybuilder!$C91='Unit Stats'!$A$31,'Unit Stats'!C$31,IF(Armybuilder!$C91='Unit Stats'!$A$32,'Unit Stats'!C$32,IF(Armybuilder!$C91='Unit Stats'!$A$33,'Unit Stats'!C$33,IF(Armybuilder!$C91='Unit Stats'!$A$34,'Unit Stats'!C$34,IF(Armybuilder!$C91='Unit Stats'!$A$35,'Unit Stats'!C$35,IF(Armybuilder!$C91='Unit Stats'!$A$36,'Unit Stats'!C$36,IF(Armybuilder!$C91='Unit Stats'!$A$37,'Unit Stats'!C$37,IF(Armybuilder!$C91='Unit Stats'!$A$38,'Unit Stats'!C$38,IF(Armybuilder!$C91='Unit Stats'!$A$39,'Unit Stats'!C$39,IF(Armybuilder!$C91='Unit Stats'!$A$40,'Unit Stats'!C$40,IF(Armybuilder!$C91='Unit Stats'!$A$41,'Unit Stats'!C$41,IF(Armybuilder!$C91='Unit Stats'!$A$42,'Unit Stats'!C$42,IF(Armybuilder!$C91='Unit Stats'!$A$43,'Unit Stats'!C$43,IF(Armybuilder!$C91='Unit Stats'!$A$44,'Unit Stats'!C$44,IF(Armybuilder!$C91='Unit Stats'!$A$45,'Unit Stats'!C$45,IF(Armybuilder!$C91='Unit Stats'!$A$46,'Unit Stats'!C$46,IF(Armybuilder!$C91='Unit Stats'!$A$47,'Unit Stats'!C$47,IF(Armybuilder!$C91='Unit Stats'!$A$48,'Unit Stats'!C$48,IF(Armybuilder!$C91='Unit Stats'!$A$49,'Unit Stats'!C$49,IF(Armybuilder!$C91='Unit Stats'!$A$50,'Unit Stats'!C$50,IF(Armybuilder!$C91='Unit Stats'!$A$51,'Unit Stats'!C$51,IF(Armybuilder!$C91='Unit Stats'!$A$52,'Unit Stats'!C$52,IF(Armybuilder!$C91='Unit Stats'!$A$53,'Unit Stats'!C$53,IF(Armybuilder!$C91='Unit Stats'!$A$54,'Unit Stats'!C$54,IF(Armybuilder!$C91='Unit Stats'!$A$55,'Unit Stats'!C$55,))))))))))))))))))))))))))))))))))))))))))))))))))))))</f>
        <v>0</v>
      </c>
      <c r="F91" s="44">
        <f>IF(Armybuilder!$C91='Unit Stats'!$A$2,'Unit Stats'!D$2,IF(Armybuilder!$C91='Unit Stats'!$A$3,'Unit Stats'!D$3,IF(Armybuilder!$C91='Unit Stats'!$A$4,'Unit Stats'!D$4,IF(Armybuilder!$C91='Unit Stats'!$A$5,'Unit Stats'!D$5,IF(Armybuilder!$C91='Unit Stats'!$A$6,'Unit Stats'!D$6,IF(Armybuilder!$C91='Unit Stats'!$A$7,'Unit Stats'!D$7,IF(Armybuilder!$C91='Unit Stats'!$A$8,'Unit Stats'!D$8,IF(Armybuilder!$C91='Unit Stats'!$A$9,'Unit Stats'!D$9,IF(Armybuilder!$C91='Unit Stats'!$A$10,'Unit Stats'!D$10,IF(Armybuilder!$C91='Unit Stats'!$A$11,'Unit Stats'!D$11,IF(Armybuilder!$C91='Unit Stats'!$A$12,'Unit Stats'!D$12,IF(Armybuilder!$C91='Unit Stats'!$A$13,'Unit Stats'!D$13,IF(Armybuilder!$C91='Unit Stats'!$A$14,'Unit Stats'!D$14,IF(Armybuilder!$C91='Unit Stats'!$A$15,'Unit Stats'!D$15,IF(Armybuilder!$C91='Unit Stats'!$A$16,'Unit Stats'!D$16,IF(Armybuilder!$C91='Unit Stats'!$A$17,'Unit Stats'!D$17,IF(Armybuilder!$C91='Unit Stats'!$A$18,'Unit Stats'!D$18,IF(Armybuilder!$C91='Unit Stats'!$A$19,'Unit Stats'!D$19,IF(Armybuilder!$C91='Unit Stats'!$A$20,'Unit Stats'!D$20,IF(Armybuilder!$C91='Unit Stats'!$A$21,'Unit Stats'!D$21,IF(Armybuilder!$C91='Unit Stats'!$A$22,'Unit Stats'!D$22,IF(Armybuilder!$C91='Unit Stats'!$A$23,'Unit Stats'!D$23,IF(Armybuilder!$C91='Unit Stats'!$A$24,'Unit Stats'!D$24,IF(Armybuilder!$C91='Unit Stats'!$A$25,'Unit Stats'!D$25,IF(Armybuilder!$C91='Unit Stats'!$A$26,'Unit Stats'!D$26,IF(Armybuilder!$C91='Unit Stats'!$A$27,'Unit Stats'!D$27,IF(Armybuilder!$C91='Unit Stats'!$A$28,'Unit Stats'!D$28,IF(Armybuilder!$C91='Unit Stats'!$A$29,'Unit Stats'!D$29,IF(Armybuilder!$C91='Unit Stats'!$A$30,'Unit Stats'!D$30,IF(Armybuilder!$C91='Unit Stats'!$A$31,'Unit Stats'!D$31,IF(Armybuilder!$C91='Unit Stats'!$A$32,'Unit Stats'!D$32,IF(Armybuilder!$C91='Unit Stats'!$A$33,'Unit Stats'!D$33,IF(Armybuilder!$C91='Unit Stats'!$A$34,'Unit Stats'!D$34,IF(Armybuilder!$C91='Unit Stats'!$A$35,'Unit Stats'!D$35,IF(Armybuilder!$C91='Unit Stats'!$A$36,'Unit Stats'!D$36,IF(Armybuilder!$C91='Unit Stats'!$A$37,'Unit Stats'!D$37,IF(Armybuilder!$C91='Unit Stats'!$A$38,'Unit Stats'!D$38,IF(Armybuilder!$C91='Unit Stats'!$A$39,'Unit Stats'!D$39,IF(Armybuilder!$C91='Unit Stats'!$A$40,'Unit Stats'!D$40,IF(Armybuilder!$C91='Unit Stats'!$A$41,'Unit Stats'!D$41,IF(Armybuilder!$C91='Unit Stats'!$A$42,'Unit Stats'!D$42,IF(Armybuilder!$C91='Unit Stats'!$A$43,'Unit Stats'!D$43,IF(Armybuilder!$C91='Unit Stats'!$A$44,'Unit Stats'!D$44,IF(Armybuilder!$C91='Unit Stats'!$A$45,'Unit Stats'!D$45,IF(Armybuilder!$C91='Unit Stats'!$A$46,'Unit Stats'!D$46,IF(Armybuilder!$C91='Unit Stats'!$A$47,'Unit Stats'!D$47,IF(Armybuilder!$C91='Unit Stats'!$A$48,'Unit Stats'!D$48,IF(Armybuilder!$C91='Unit Stats'!$A$49,'Unit Stats'!D$49,IF(Armybuilder!$C91='Unit Stats'!$A$50,'Unit Stats'!D$50,IF(Armybuilder!$C91='Unit Stats'!$A$51,'Unit Stats'!D$51,IF(Armybuilder!$C91='Unit Stats'!$A$52,'Unit Stats'!D$52,IF(Armybuilder!$C91='Unit Stats'!$A$53,'Unit Stats'!D$53,IF(Armybuilder!$C91='Unit Stats'!$A$54,'Unit Stats'!D$54,IF(Armybuilder!$C91='Unit Stats'!$A$55,'Unit Stats'!D$55,))))))))))))))))))))))))))))))))))))))))))))))))))))))</f>
        <v>0</v>
      </c>
      <c r="G91" s="45">
        <f>IF(Armybuilder!$C91='Unit Stats'!$A$2,'Unit Stats'!E$2,IF(Armybuilder!$C91='Unit Stats'!$A$3,'Unit Stats'!E$3,IF(Armybuilder!$C91='Unit Stats'!$A$4,'Unit Stats'!E$4,IF(Armybuilder!$C91='Unit Stats'!$A$5,'Unit Stats'!E$5,IF(Armybuilder!$C91='Unit Stats'!$A$6,'Unit Stats'!E$6,IF(Armybuilder!$C91='Unit Stats'!$A$7,'Unit Stats'!E$7,IF(Armybuilder!$C91='Unit Stats'!$A$8,'Unit Stats'!E$8,IF(Armybuilder!$C91='Unit Stats'!$A$9,'Unit Stats'!E$9,IF(Armybuilder!$C91='Unit Stats'!$A$10,'Unit Stats'!E$10,IF(Armybuilder!$C91='Unit Stats'!$A$11,'Unit Stats'!E$11,IF(Armybuilder!$C91='Unit Stats'!$A$12,'Unit Stats'!E$12,IF(Armybuilder!$C91='Unit Stats'!$A$13,'Unit Stats'!E$13,IF(Armybuilder!$C91='Unit Stats'!$A$14,'Unit Stats'!E$14,IF(Armybuilder!$C91='Unit Stats'!$A$15,'Unit Stats'!E$15,IF(Armybuilder!$C91='Unit Stats'!$A$16,'Unit Stats'!E$16,IF(Armybuilder!$C91='Unit Stats'!$A$17,'Unit Stats'!E$17,IF(Armybuilder!$C91='Unit Stats'!$A$18,'Unit Stats'!E$18,IF(Armybuilder!$C91='Unit Stats'!$A$19,'Unit Stats'!E$19,IF(Armybuilder!$C91='Unit Stats'!$A$20,'Unit Stats'!E$20,IF(Armybuilder!$C91='Unit Stats'!$A$21,'Unit Stats'!E$21,IF(Armybuilder!$C91='Unit Stats'!$A$22,'Unit Stats'!E$22,IF(Armybuilder!$C91='Unit Stats'!$A$23,'Unit Stats'!E$23,IF(Armybuilder!$C91='Unit Stats'!$A$24,'Unit Stats'!E$24,IF(Armybuilder!$C91='Unit Stats'!$A$25,'Unit Stats'!E$25,IF(Armybuilder!$C91='Unit Stats'!$A$26,'Unit Stats'!E$26,IF(Armybuilder!$C91='Unit Stats'!$A$27,'Unit Stats'!E$27,IF(Armybuilder!$C91='Unit Stats'!$A$28,'Unit Stats'!E$28,IF(Armybuilder!$C91='Unit Stats'!$A$29,'Unit Stats'!E$29,IF(Armybuilder!$C91='Unit Stats'!$A$30,'Unit Stats'!E$30,IF(Armybuilder!$C91='Unit Stats'!$A$31,'Unit Stats'!E$31,IF(Armybuilder!$C91='Unit Stats'!$A$32,'Unit Stats'!E$32,IF(Armybuilder!$C91='Unit Stats'!$A$33,'Unit Stats'!E$33,IF(Armybuilder!$C91='Unit Stats'!$A$34,'Unit Stats'!E$34,IF(Armybuilder!$C91='Unit Stats'!$A$35,'Unit Stats'!E$35,IF(Armybuilder!$C91='Unit Stats'!$A$36,'Unit Stats'!E$36,IF(Armybuilder!$C91='Unit Stats'!$A$37,'Unit Stats'!E$37,IF(Armybuilder!$C91='Unit Stats'!$A$38,'Unit Stats'!E$38,IF(Armybuilder!$C91='Unit Stats'!$A$39,'Unit Stats'!E$39,IF(Armybuilder!$C91='Unit Stats'!$A$40,'Unit Stats'!E$40,IF(Armybuilder!$C91='Unit Stats'!$A$41,'Unit Stats'!E$41,IF(Armybuilder!$C91='Unit Stats'!$A$42,'Unit Stats'!E$42,IF(Armybuilder!$C91='Unit Stats'!$A$43,'Unit Stats'!E$43,IF(Armybuilder!$C91='Unit Stats'!$A$44,'Unit Stats'!E$44,IF(Armybuilder!$C91='Unit Stats'!$A$45,'Unit Stats'!E$45,IF(Armybuilder!$C91='Unit Stats'!$A$46,'Unit Stats'!E$46,IF(Armybuilder!$C91='Unit Stats'!$A$47,'Unit Stats'!E$47,IF(Armybuilder!$C91='Unit Stats'!$A$48,'Unit Stats'!E$48,IF(Armybuilder!$C91='Unit Stats'!$A$49,'Unit Stats'!E$49,IF(Armybuilder!$C91='Unit Stats'!$A$50,'Unit Stats'!E$50,IF(Armybuilder!$C91='Unit Stats'!$A$51,'Unit Stats'!E$51,IF(Armybuilder!$C91='Unit Stats'!$A$52,'Unit Stats'!E$52,IF(Armybuilder!$C91='Unit Stats'!$A$53,'Unit Stats'!E$53,IF(Armybuilder!$C91='Unit Stats'!$A$54,'Unit Stats'!E$54,IF(Armybuilder!$C91='Unit Stats'!$A$55,'Unit Stats'!E$55,))))))))))))))))))))))))))))))))))))))))))))))))))))))</f>
        <v>0</v>
      </c>
      <c r="H91" s="44">
        <f>IF(Armybuilder!$C91='Unit Stats'!$A$2,'Unit Stats'!F$2,IF(Armybuilder!$C91='Unit Stats'!$A$3,'Unit Stats'!F$3,IF(Armybuilder!$C91='Unit Stats'!$A$4,'Unit Stats'!F$4,IF(Armybuilder!$C91='Unit Stats'!$A$5,'Unit Stats'!F$5,IF(Armybuilder!$C91='Unit Stats'!$A$6,'Unit Stats'!F$6,IF(Armybuilder!$C91='Unit Stats'!$A$7,'Unit Stats'!F$7,IF(Armybuilder!$C91='Unit Stats'!$A$8,'Unit Stats'!F$8,IF(Armybuilder!$C91='Unit Stats'!$A$9,'Unit Stats'!F$9,IF(Armybuilder!$C91='Unit Stats'!$A$10,'Unit Stats'!F$10,IF(Armybuilder!$C91='Unit Stats'!$A$11,'Unit Stats'!F$11,IF(Armybuilder!$C91='Unit Stats'!$A$12,'Unit Stats'!F$12,IF(Armybuilder!$C91='Unit Stats'!$A$13,'Unit Stats'!F$13,IF(Armybuilder!$C91='Unit Stats'!$A$14,'Unit Stats'!F$14,IF(Armybuilder!$C91='Unit Stats'!$A$15,'Unit Stats'!F$15,IF(Armybuilder!$C91='Unit Stats'!$A$16,'Unit Stats'!F$16,IF(Armybuilder!$C91='Unit Stats'!$A$17,'Unit Stats'!F$17,IF(Armybuilder!$C91='Unit Stats'!$A$18,'Unit Stats'!F$18,IF(Armybuilder!$C91='Unit Stats'!$A$19,'Unit Stats'!F$19,IF(Armybuilder!$C91='Unit Stats'!$A$20,'Unit Stats'!F$20,IF(Armybuilder!$C91='Unit Stats'!$A$21,'Unit Stats'!F$21,IF(Armybuilder!$C91='Unit Stats'!$A$22,'Unit Stats'!F$22,IF(Armybuilder!$C91='Unit Stats'!$A$23,'Unit Stats'!F$23,IF(Armybuilder!$C91='Unit Stats'!$A$24,'Unit Stats'!F$24,IF(Armybuilder!$C91='Unit Stats'!$A$25,'Unit Stats'!F$25,IF(Armybuilder!$C91='Unit Stats'!$A$26,'Unit Stats'!F$26,IF(Armybuilder!$C91='Unit Stats'!$A$27,'Unit Stats'!F$27,IF(Armybuilder!$C91='Unit Stats'!$A$28,'Unit Stats'!F$28,IF(Armybuilder!$C91='Unit Stats'!$A$29,'Unit Stats'!F$29,IF(Armybuilder!$C91='Unit Stats'!$A$30,'Unit Stats'!F$30,IF(Armybuilder!$C91='Unit Stats'!$A$31,'Unit Stats'!F$31,IF(Armybuilder!$C91='Unit Stats'!$A$32,'Unit Stats'!F$32,IF(Armybuilder!$C91='Unit Stats'!$A$33,'Unit Stats'!F$33,IF(Armybuilder!$C91='Unit Stats'!$A$34,'Unit Stats'!F$34,IF(Armybuilder!$C91='Unit Stats'!$A$35,'Unit Stats'!F$35,IF(Armybuilder!$C91='Unit Stats'!$A$36,'Unit Stats'!F$36,IF(Armybuilder!$C91='Unit Stats'!$A$37,'Unit Stats'!F$37,IF(Armybuilder!$C91='Unit Stats'!$A$38,'Unit Stats'!F$38,IF(Armybuilder!$C91='Unit Stats'!$A$39,'Unit Stats'!F$39,IF(Armybuilder!$C91='Unit Stats'!$A$40,'Unit Stats'!F$40,IF(Armybuilder!$C91='Unit Stats'!$A$41,'Unit Stats'!F$41,IF(Armybuilder!$C91='Unit Stats'!$A$42,'Unit Stats'!F$42,IF(Armybuilder!$C91='Unit Stats'!$A$43,'Unit Stats'!F$43,IF(Armybuilder!$C91='Unit Stats'!$A$44,'Unit Stats'!F$44,IF(Armybuilder!$C91='Unit Stats'!$A$45,'Unit Stats'!F$45,IF(Armybuilder!$C91='Unit Stats'!$A$46,'Unit Stats'!F$46,IF(Armybuilder!$C91='Unit Stats'!$A$47,'Unit Stats'!F$47,IF(Armybuilder!$C91='Unit Stats'!$A$48,'Unit Stats'!F$48,IF(Armybuilder!$C91='Unit Stats'!$A$49,'Unit Stats'!F$49,IF(Armybuilder!$C91='Unit Stats'!$A$50,'Unit Stats'!F$50,IF(Armybuilder!$C91='Unit Stats'!$A$51,'Unit Stats'!F$51,IF(Armybuilder!$C91='Unit Stats'!$A$52,'Unit Stats'!F$52,IF(Armybuilder!$C91='Unit Stats'!$A$53,'Unit Stats'!F$53,IF(Armybuilder!$C91='Unit Stats'!$A$54,'Unit Stats'!F$54,IF(Armybuilder!$C91='Unit Stats'!$A$55,'Unit Stats'!F$55,))))))))))))))))))))))))))))))))))))))))))))))))))))))</f>
        <v>0</v>
      </c>
      <c r="I91" s="45">
        <f>IF(Armybuilder!$C91='Unit Stats'!$A$2,'Unit Stats'!G$2,IF(Armybuilder!$C91='Unit Stats'!$A$3,'Unit Stats'!G$3,IF(Armybuilder!$C91='Unit Stats'!$A$4,'Unit Stats'!G$4,IF(Armybuilder!$C91='Unit Stats'!$A$5,'Unit Stats'!G$5,IF(Armybuilder!$C91='Unit Stats'!$A$6,'Unit Stats'!G$6,IF(Armybuilder!$C91='Unit Stats'!$A$7,'Unit Stats'!G$7,IF(Armybuilder!$C91='Unit Stats'!$A$8,'Unit Stats'!G$8,IF(Armybuilder!$C91='Unit Stats'!$A$9,'Unit Stats'!G$9,IF(Armybuilder!$C91='Unit Stats'!$A$10,'Unit Stats'!G$10,IF(Armybuilder!$C91='Unit Stats'!$A$11,'Unit Stats'!G$11,IF(Armybuilder!$C91='Unit Stats'!$A$12,'Unit Stats'!G$12,IF(Armybuilder!$C91='Unit Stats'!$A$13,'Unit Stats'!G$13,IF(Armybuilder!$C91='Unit Stats'!$A$14,'Unit Stats'!G$14,IF(Armybuilder!$C91='Unit Stats'!$A$15,'Unit Stats'!G$15,IF(Armybuilder!$C91='Unit Stats'!$A$16,'Unit Stats'!G$16,IF(Armybuilder!$C91='Unit Stats'!$A$17,'Unit Stats'!G$17,IF(Armybuilder!$C91='Unit Stats'!$A$18,'Unit Stats'!G$18,IF(Armybuilder!$C91='Unit Stats'!$A$19,'Unit Stats'!G$19,IF(Armybuilder!$C91='Unit Stats'!$A$20,'Unit Stats'!G$20,IF(Armybuilder!$C91='Unit Stats'!$A$21,'Unit Stats'!G$21,IF(Armybuilder!$C91='Unit Stats'!$A$22,'Unit Stats'!G$22,IF(Armybuilder!$C91='Unit Stats'!$A$23,'Unit Stats'!G$23,IF(Armybuilder!$C91='Unit Stats'!$A$24,'Unit Stats'!G$24,IF(Armybuilder!$C91='Unit Stats'!$A$25,'Unit Stats'!G$25,IF(Armybuilder!$C91='Unit Stats'!$A$26,'Unit Stats'!G$26,IF(Armybuilder!$C91='Unit Stats'!$A$27,'Unit Stats'!G$27,IF(Armybuilder!$C91='Unit Stats'!$A$28,'Unit Stats'!G$28,IF(Armybuilder!$C91='Unit Stats'!$A$29,'Unit Stats'!G$29,IF(Armybuilder!$C91='Unit Stats'!$A$30,'Unit Stats'!G$30,IF(Armybuilder!$C91='Unit Stats'!$A$31,'Unit Stats'!G$31,IF(Armybuilder!$C91='Unit Stats'!$A$32,'Unit Stats'!G$32,IF(Armybuilder!$C91='Unit Stats'!$A$33,'Unit Stats'!G$33,IF(Armybuilder!$C91='Unit Stats'!$A$34,'Unit Stats'!G$34,IF(Armybuilder!$C91='Unit Stats'!$A$35,'Unit Stats'!G$35,IF(Armybuilder!$C91='Unit Stats'!$A$36,'Unit Stats'!G$36,IF(Armybuilder!$C91='Unit Stats'!$A$37,'Unit Stats'!G$37,IF(Armybuilder!$C91='Unit Stats'!$A$38,'Unit Stats'!G$38,IF(Armybuilder!$C91='Unit Stats'!$A$39,'Unit Stats'!G$39,IF(Armybuilder!$C91='Unit Stats'!$A$40,'Unit Stats'!G$40,IF(Armybuilder!$C91='Unit Stats'!$A$41,'Unit Stats'!G$41,IF(Armybuilder!$C91='Unit Stats'!$A$42,'Unit Stats'!G$42,IF(Armybuilder!$C91='Unit Stats'!$A$43,'Unit Stats'!G$43,IF(Armybuilder!$C91='Unit Stats'!$A$44,'Unit Stats'!G$44,IF(Armybuilder!$C91='Unit Stats'!$A$45,'Unit Stats'!G$45,IF(Armybuilder!$C91='Unit Stats'!$A$46,'Unit Stats'!G$46,IF(Armybuilder!$C91='Unit Stats'!$A$47,'Unit Stats'!G$47,IF(Armybuilder!$C91='Unit Stats'!$A$48,'Unit Stats'!G$48,IF(Armybuilder!$C91='Unit Stats'!$A$49,'Unit Stats'!G$49,IF(Armybuilder!$C91='Unit Stats'!$A$50,'Unit Stats'!G$50,IF(Armybuilder!$C91='Unit Stats'!$A$51,'Unit Stats'!G$51,IF(Armybuilder!$C91='Unit Stats'!$A$52,'Unit Stats'!G$52,IF(Armybuilder!$C91='Unit Stats'!$A$53,'Unit Stats'!G$53,IF(Armybuilder!$C91='Unit Stats'!$A$54,'Unit Stats'!G$54,IF(Armybuilder!$C91='Unit Stats'!$A$55,'Unit Stats'!G$55,))))))))))))))))))))))))))))))))))))))))))))))))))))))</f>
        <v>0</v>
      </c>
      <c r="J91" s="44">
        <f>IF(Armybuilder!$C91='Unit Stats'!$A$2,'Unit Stats'!H$2,IF(Armybuilder!$C91='Unit Stats'!$A$3,'Unit Stats'!H$3,IF(Armybuilder!$C91='Unit Stats'!$A$4,'Unit Stats'!H$4,IF(Armybuilder!$C91='Unit Stats'!$A$5,'Unit Stats'!H$5,IF(Armybuilder!$C91='Unit Stats'!$A$6,'Unit Stats'!H$6,IF(Armybuilder!$C91='Unit Stats'!$A$7,'Unit Stats'!H$7,IF(Armybuilder!$C91='Unit Stats'!$A$8,'Unit Stats'!H$8,IF(Armybuilder!$C91='Unit Stats'!$A$9,'Unit Stats'!H$9,IF(Armybuilder!$C91='Unit Stats'!$A$10,'Unit Stats'!H$10,IF(Armybuilder!$C91='Unit Stats'!$A$11,'Unit Stats'!H$11,IF(Armybuilder!$C91='Unit Stats'!$A$12,'Unit Stats'!H$12,IF(Armybuilder!$C91='Unit Stats'!$A$13,'Unit Stats'!H$13,IF(Armybuilder!$C91='Unit Stats'!$A$14,'Unit Stats'!H$14,IF(Armybuilder!$C91='Unit Stats'!$A$15,'Unit Stats'!H$15,IF(Armybuilder!$C91='Unit Stats'!$A$16,'Unit Stats'!H$16,IF(Armybuilder!$C91='Unit Stats'!$A$17,'Unit Stats'!H$17,IF(Armybuilder!$C91='Unit Stats'!$A$18,'Unit Stats'!H$18,IF(Armybuilder!$C91='Unit Stats'!$A$19,'Unit Stats'!H$19,IF(Armybuilder!$C91='Unit Stats'!$A$20,'Unit Stats'!H$20,IF(Armybuilder!$C91='Unit Stats'!$A$21,'Unit Stats'!H$21,IF(Armybuilder!$C91='Unit Stats'!$A$22,'Unit Stats'!H$22,IF(Armybuilder!$C91='Unit Stats'!$A$23,'Unit Stats'!H$23,IF(Armybuilder!$C91='Unit Stats'!$A$24,'Unit Stats'!H$24,IF(Armybuilder!$C91='Unit Stats'!$A$25,'Unit Stats'!H$25,IF(Armybuilder!$C91='Unit Stats'!$A$26,'Unit Stats'!H$26,IF(Armybuilder!$C91='Unit Stats'!$A$27,'Unit Stats'!H$27,IF(Armybuilder!$C91='Unit Stats'!$A$28,'Unit Stats'!H$28,IF(Armybuilder!$C91='Unit Stats'!$A$29,'Unit Stats'!H$29,IF(Armybuilder!$C91='Unit Stats'!$A$30,'Unit Stats'!H$30,IF(Armybuilder!$C91='Unit Stats'!$A$31,'Unit Stats'!H$31,IF(Armybuilder!$C91='Unit Stats'!$A$32,'Unit Stats'!H$32,IF(Armybuilder!$C91='Unit Stats'!$A$33,'Unit Stats'!H$33,IF(Armybuilder!$C91='Unit Stats'!$A$34,'Unit Stats'!H$34,IF(Armybuilder!$C91='Unit Stats'!$A$35,'Unit Stats'!H$35,IF(Armybuilder!$C91='Unit Stats'!$A$36,'Unit Stats'!H$36,IF(Armybuilder!$C91='Unit Stats'!$A$37,'Unit Stats'!H$37,IF(Armybuilder!$C91='Unit Stats'!$A$38,'Unit Stats'!H$38,IF(Armybuilder!$C91='Unit Stats'!$A$39,'Unit Stats'!H$39,IF(Armybuilder!$C91='Unit Stats'!$A$40,'Unit Stats'!H$40,IF(Armybuilder!$C91='Unit Stats'!$A$41,'Unit Stats'!H$41,IF(Armybuilder!$C91='Unit Stats'!$A$42,'Unit Stats'!H$42,IF(Armybuilder!$C91='Unit Stats'!$A$43,'Unit Stats'!H$43,IF(Armybuilder!$C91='Unit Stats'!$A$44,'Unit Stats'!H$44,IF(Armybuilder!$C91='Unit Stats'!$A$45,'Unit Stats'!H$45,IF(Armybuilder!$C91='Unit Stats'!$A$46,'Unit Stats'!H$46,IF(Armybuilder!$C91='Unit Stats'!$A$47,'Unit Stats'!H$47,IF(Armybuilder!$C91='Unit Stats'!$A$48,'Unit Stats'!H$48,IF(Armybuilder!$C91='Unit Stats'!$A$49,'Unit Stats'!H$49,IF(Armybuilder!$C91='Unit Stats'!$A$50,'Unit Stats'!H$50,IF(Armybuilder!$C91='Unit Stats'!$A$51,'Unit Stats'!H$51,IF(Armybuilder!$C91='Unit Stats'!$A$52,'Unit Stats'!H$52,IF(Armybuilder!$C91='Unit Stats'!$A$53,'Unit Stats'!H$53,IF(Armybuilder!$C91='Unit Stats'!$A$54,'Unit Stats'!H$54,IF(Armybuilder!$C91='Unit Stats'!$A$55,'Unit Stats'!H$55,))))))))))))))))))))))))))))))))))))))))))))))))))))))</f>
        <v>0</v>
      </c>
      <c r="K91" s="45">
        <f>IF(Armybuilder!$C91='Unit Stats'!$A$2,'Unit Stats'!I$2,IF(Armybuilder!$C91='Unit Stats'!$A$3,'Unit Stats'!I$3,IF(Armybuilder!$C91='Unit Stats'!$A$4,'Unit Stats'!I$4,IF(Armybuilder!$C91='Unit Stats'!$A$5,'Unit Stats'!I$5,IF(Armybuilder!$C91='Unit Stats'!$A$6,'Unit Stats'!I$6,IF(Armybuilder!$C91='Unit Stats'!$A$7,'Unit Stats'!I$7,IF(Armybuilder!$C91='Unit Stats'!$A$8,'Unit Stats'!I$8,IF(Armybuilder!$C91='Unit Stats'!$A$9,'Unit Stats'!I$9,IF(Armybuilder!$C91='Unit Stats'!$A$10,'Unit Stats'!I$10,IF(Armybuilder!$C91='Unit Stats'!$A$11,'Unit Stats'!I$11,IF(Armybuilder!$C91='Unit Stats'!$A$12,'Unit Stats'!I$12,IF(Armybuilder!$C91='Unit Stats'!$A$13,'Unit Stats'!I$13,IF(Armybuilder!$C91='Unit Stats'!$A$14,'Unit Stats'!I$14,IF(Armybuilder!$C91='Unit Stats'!$A$15,'Unit Stats'!I$15,IF(Armybuilder!$C91='Unit Stats'!$A$16,'Unit Stats'!I$16,IF(Armybuilder!$C91='Unit Stats'!$A$17,'Unit Stats'!I$17,IF(Armybuilder!$C91='Unit Stats'!$A$18,'Unit Stats'!I$18,IF(Armybuilder!$C91='Unit Stats'!$A$19,'Unit Stats'!I$19,IF(Armybuilder!$C91='Unit Stats'!$A$20,'Unit Stats'!I$20,IF(Armybuilder!$C91='Unit Stats'!$A$21,'Unit Stats'!I$21,IF(Armybuilder!$C91='Unit Stats'!$A$22,'Unit Stats'!I$22,IF(Armybuilder!$C91='Unit Stats'!$A$23,'Unit Stats'!I$23,IF(Armybuilder!$C91='Unit Stats'!$A$24,'Unit Stats'!I$24,IF(Armybuilder!$C91='Unit Stats'!$A$25,'Unit Stats'!I$25,IF(Armybuilder!$C91='Unit Stats'!$A$26,'Unit Stats'!I$26,IF(Armybuilder!$C91='Unit Stats'!$A$27,'Unit Stats'!I$27,IF(Armybuilder!$C91='Unit Stats'!$A$28,'Unit Stats'!I$28,IF(Armybuilder!$C91='Unit Stats'!$A$29,'Unit Stats'!I$29,IF(Armybuilder!$C91='Unit Stats'!$A$30,'Unit Stats'!I$30,IF(Armybuilder!$C91='Unit Stats'!$A$31,'Unit Stats'!I$31,IF(Armybuilder!$C91='Unit Stats'!$A$32,'Unit Stats'!I$32,IF(Armybuilder!$C91='Unit Stats'!$A$33,'Unit Stats'!I$33,IF(Armybuilder!$C91='Unit Stats'!$A$34,'Unit Stats'!I$34,IF(Armybuilder!$C91='Unit Stats'!$A$35,'Unit Stats'!I$35,IF(Armybuilder!$C91='Unit Stats'!$A$36,'Unit Stats'!I$36,IF(Armybuilder!$C91='Unit Stats'!$A$37,'Unit Stats'!I$37,IF(Armybuilder!$C91='Unit Stats'!$A$38,'Unit Stats'!I$38,IF(Armybuilder!$C91='Unit Stats'!$A$39,'Unit Stats'!I$39,IF(Armybuilder!$C91='Unit Stats'!$A$40,'Unit Stats'!I$40,IF(Armybuilder!$C91='Unit Stats'!$A$41,'Unit Stats'!I$41,IF(Armybuilder!$C91='Unit Stats'!$A$42,'Unit Stats'!I$42,IF(Armybuilder!$C91='Unit Stats'!$A$43,'Unit Stats'!I$43,IF(Armybuilder!$C91='Unit Stats'!$A$44,'Unit Stats'!I$44,IF(Armybuilder!$C91='Unit Stats'!$A$45,'Unit Stats'!I$45,IF(Armybuilder!$C91='Unit Stats'!$A$46,'Unit Stats'!I$46,IF(Armybuilder!$C91='Unit Stats'!$A$47,'Unit Stats'!I$47,IF(Armybuilder!$C91='Unit Stats'!$A$48,'Unit Stats'!I$48,IF(Armybuilder!$C91='Unit Stats'!$A$49,'Unit Stats'!I$49,IF(Armybuilder!$C91='Unit Stats'!$A$50,'Unit Stats'!I$50,IF(Armybuilder!$C91='Unit Stats'!$A$51,'Unit Stats'!I$51,IF(Armybuilder!$C91='Unit Stats'!$A$52,'Unit Stats'!I$52,IF(Armybuilder!$C91='Unit Stats'!$A$53,'Unit Stats'!I$53,IF(Armybuilder!$C91='Unit Stats'!$A$54,'Unit Stats'!I$54,IF(Armybuilder!$C91='Unit Stats'!$A$55,'Unit Stats'!I$55,))))))))))))))))))))))))))))))))))))))))))))))))))))))</f>
        <v>0</v>
      </c>
      <c r="L91" s="44">
        <f>IF(Armybuilder!$C91='Unit Stats'!$A$2,'Unit Stats'!J$2,IF(Armybuilder!$C91='Unit Stats'!$A$3,'Unit Stats'!J$3,IF(Armybuilder!$C91='Unit Stats'!$A$4,'Unit Stats'!J$4,IF(Armybuilder!$C91='Unit Stats'!$A$5,'Unit Stats'!J$5,IF(Armybuilder!$C91='Unit Stats'!$A$6,'Unit Stats'!J$6,IF(Armybuilder!$C91='Unit Stats'!$A$7,'Unit Stats'!J$7,IF(Armybuilder!$C91='Unit Stats'!$A$8,'Unit Stats'!J$8,IF(Armybuilder!$C91='Unit Stats'!$A$9,'Unit Stats'!J$9,IF(Armybuilder!$C91='Unit Stats'!$A$10,'Unit Stats'!J$10,IF(Armybuilder!$C91='Unit Stats'!$A$11,'Unit Stats'!J$11,IF(Armybuilder!$C91='Unit Stats'!$A$12,'Unit Stats'!J$12,IF(Armybuilder!$C91='Unit Stats'!$A$13,'Unit Stats'!J$13,IF(Armybuilder!$C91='Unit Stats'!$A$14,'Unit Stats'!J$14,IF(Armybuilder!$C91='Unit Stats'!$A$15,'Unit Stats'!J$15,IF(Armybuilder!$C91='Unit Stats'!$A$16,'Unit Stats'!J$16,IF(Armybuilder!$C91='Unit Stats'!$A$17,'Unit Stats'!J$17,IF(Armybuilder!$C91='Unit Stats'!$A$18,'Unit Stats'!J$18,IF(Armybuilder!$C91='Unit Stats'!$A$19,'Unit Stats'!J$19,IF(Armybuilder!$C91='Unit Stats'!$A$20,'Unit Stats'!J$20,IF(Armybuilder!$C91='Unit Stats'!$A$21,'Unit Stats'!J$21,IF(Armybuilder!$C91='Unit Stats'!$A$22,'Unit Stats'!J$22,IF(Armybuilder!$C91='Unit Stats'!$A$23,'Unit Stats'!J$23,IF(Armybuilder!$C91='Unit Stats'!$A$24,'Unit Stats'!J$24,IF(Armybuilder!$C91='Unit Stats'!$A$25,'Unit Stats'!J$25,IF(Armybuilder!$C91='Unit Stats'!$A$26,'Unit Stats'!J$26,IF(Armybuilder!$C91='Unit Stats'!$A$27,'Unit Stats'!J$27,IF(Armybuilder!$C91='Unit Stats'!$A$28,'Unit Stats'!J$28,IF(Armybuilder!$C91='Unit Stats'!$A$29,'Unit Stats'!J$29,IF(Armybuilder!$C91='Unit Stats'!$A$30,'Unit Stats'!J$30,IF(Armybuilder!$C91='Unit Stats'!$A$31,'Unit Stats'!J$31,IF(Armybuilder!$C91='Unit Stats'!$A$32,'Unit Stats'!J$32,IF(Armybuilder!$C91='Unit Stats'!$A$33,'Unit Stats'!J$33,IF(Armybuilder!$C91='Unit Stats'!$A$34,'Unit Stats'!J$34,IF(Armybuilder!$C91='Unit Stats'!$A$35,'Unit Stats'!J$35,IF(Armybuilder!$C91='Unit Stats'!$A$36,'Unit Stats'!J$36,IF(Armybuilder!$C91='Unit Stats'!$A$37,'Unit Stats'!J$37,IF(Armybuilder!$C91='Unit Stats'!$A$38,'Unit Stats'!J$38,IF(Armybuilder!$C91='Unit Stats'!$A$39,'Unit Stats'!J$39,IF(Armybuilder!$C91='Unit Stats'!$A$40,'Unit Stats'!J$40,IF(Armybuilder!$C91='Unit Stats'!$A$41,'Unit Stats'!J$41,IF(Armybuilder!$C91='Unit Stats'!$A$42,'Unit Stats'!J$42,IF(Armybuilder!$C91='Unit Stats'!$A$43,'Unit Stats'!J$43,IF(Armybuilder!$C91='Unit Stats'!$A$44,'Unit Stats'!J$44,IF(Armybuilder!$C91='Unit Stats'!$A$45,'Unit Stats'!J$45,IF(Armybuilder!$C91='Unit Stats'!$A$46,'Unit Stats'!J$46,IF(Armybuilder!$C91='Unit Stats'!$A$47,'Unit Stats'!J$47,IF(Armybuilder!$C91='Unit Stats'!$A$48,'Unit Stats'!J$48,IF(Armybuilder!$C91='Unit Stats'!$A$49,'Unit Stats'!J$49,IF(Armybuilder!$C91='Unit Stats'!$A$50,'Unit Stats'!J$50,IF(Armybuilder!$C91='Unit Stats'!$A$51,'Unit Stats'!J$51,IF(Armybuilder!$C91='Unit Stats'!$A$52,'Unit Stats'!J$52,IF(Armybuilder!$C91='Unit Stats'!$A$53,'Unit Stats'!J$53,IF(Armybuilder!$C91='Unit Stats'!$A$54,'Unit Stats'!J$54,IF(Armybuilder!$C91='Unit Stats'!$A$55,'Unit Stats'!J$55,))))))))))))))))))))))))))))))))))))))))))))))))))))))</f>
        <v>0</v>
      </c>
      <c r="M91" s="48">
        <f>IF(Armybuilder!$C91='Unit Stats'!$A$2,'Unit Stats'!K$2,IF(Armybuilder!$C91='Unit Stats'!$A$3,'Unit Stats'!K$3,IF(Armybuilder!$C91='Unit Stats'!$A$4,'Unit Stats'!K$4,IF(Armybuilder!$C91='Unit Stats'!$A$5,'Unit Stats'!K$5,IF(Armybuilder!$C91='Unit Stats'!$A$6,'Unit Stats'!K$6,IF(Armybuilder!$C91='Unit Stats'!$A$7,'Unit Stats'!K$7,IF(Armybuilder!$C91='Unit Stats'!$A$8,'Unit Stats'!K$8,IF(Armybuilder!$C91='Unit Stats'!$A$9,'Unit Stats'!K$9,IF(Armybuilder!$C91='Unit Stats'!$A$10,'Unit Stats'!K$10,IF(Armybuilder!$C91='Unit Stats'!$A$11,'Unit Stats'!K$11,IF(Armybuilder!$C91='Unit Stats'!$A$12,'Unit Stats'!K$12,IF(Armybuilder!$C91='Unit Stats'!$A$13,'Unit Stats'!K$13,IF(Armybuilder!$C91='Unit Stats'!$A$14,'Unit Stats'!K$14,IF(Armybuilder!$C91='Unit Stats'!$A$15,'Unit Stats'!K$15,IF(Armybuilder!$C91='Unit Stats'!$A$16,'Unit Stats'!K$16,IF(Armybuilder!$C91='Unit Stats'!$A$17,'Unit Stats'!K$17,IF(Armybuilder!$C91='Unit Stats'!$A$18,'Unit Stats'!K$18,IF(Armybuilder!$C91='Unit Stats'!$A$19,'Unit Stats'!K$19,IF(Armybuilder!$C91='Unit Stats'!$A$20,'Unit Stats'!K$20,IF(Armybuilder!$C91='Unit Stats'!$A$21,'Unit Stats'!K$21,IF(Armybuilder!$C91='Unit Stats'!$A$22,'Unit Stats'!K$22,IF(Armybuilder!$C91='Unit Stats'!$A$23,'Unit Stats'!K$23,IF(Armybuilder!$C91='Unit Stats'!$A$24,'Unit Stats'!K$24,IF(Armybuilder!$C91='Unit Stats'!$A$25,'Unit Stats'!K$25,IF(Armybuilder!$C91='Unit Stats'!$A$26,'Unit Stats'!K$26,IF(Armybuilder!$C91='Unit Stats'!$A$27,'Unit Stats'!K$27,IF(Armybuilder!$C91='Unit Stats'!$A$28,'Unit Stats'!K$28,IF(Armybuilder!$C91='Unit Stats'!$A$29,'Unit Stats'!K$29,IF(Armybuilder!$C91='Unit Stats'!$A$30,'Unit Stats'!K$30,IF(Armybuilder!$C91='Unit Stats'!$A$31,'Unit Stats'!K$31,IF(Armybuilder!$C91='Unit Stats'!$A$32,'Unit Stats'!K$32,IF(Armybuilder!$C91='Unit Stats'!$A$33,'Unit Stats'!K$33,IF(Armybuilder!$C91='Unit Stats'!$A$34,'Unit Stats'!K$34,IF(Armybuilder!$C91='Unit Stats'!$A$35,'Unit Stats'!K$35,IF(Armybuilder!$C91='Unit Stats'!$A$36,'Unit Stats'!K$36,IF(Armybuilder!$C91='Unit Stats'!$A$37,'Unit Stats'!K$37,IF(Armybuilder!$C91='Unit Stats'!$A$38,'Unit Stats'!K$38,IF(Armybuilder!$C91='Unit Stats'!$A$39,'Unit Stats'!K$39,IF(Armybuilder!$C91='Unit Stats'!$A$40,'Unit Stats'!K$40,IF(Armybuilder!$C91='Unit Stats'!$A$41,'Unit Stats'!K$41,IF(Armybuilder!$C91='Unit Stats'!$A$42,'Unit Stats'!K$42,IF(Armybuilder!$C91='Unit Stats'!$A$43,'Unit Stats'!K$43,IF(Armybuilder!$C91='Unit Stats'!$A$44,'Unit Stats'!K$44,IF(Armybuilder!$C91='Unit Stats'!$A$45,'Unit Stats'!K$45,IF(Armybuilder!$C91='Unit Stats'!$A$46,'Unit Stats'!K$46,IF(Armybuilder!$C91='Unit Stats'!$A$47,'Unit Stats'!K$47,IF(Armybuilder!$C91='Unit Stats'!$A$48,'Unit Stats'!K$48,IF(Armybuilder!$C91='Unit Stats'!$A$49,'Unit Stats'!K$49,IF(Armybuilder!$C91='Unit Stats'!$A$50,'Unit Stats'!K$50,IF(Armybuilder!$C91='Unit Stats'!$A$51,'Unit Stats'!K$51,IF(Armybuilder!$C91='Unit Stats'!$A$52,'Unit Stats'!K$52,IF(Armybuilder!$C91='Unit Stats'!$A$53,'Unit Stats'!K$53,IF(Armybuilder!$C91='Unit Stats'!$A$54,'Unit Stats'!K$54,IF(Armybuilder!$C91='Unit Stats'!$A$55,'Unit Stats'!K$55,))))))))))))))))))))))))))))))))))))))))))))))))))))))</f>
        <v>0</v>
      </c>
      <c r="N91" s="46">
        <f>IF(Armybuilder!$C91='Unit Stats'!$A$2,'Unit Stats'!L$2,IF(Armybuilder!$C91='Unit Stats'!$A$3,'Unit Stats'!L$3,IF(Armybuilder!$C91='Unit Stats'!$A$4,'Unit Stats'!L$4,IF(Armybuilder!$C91='Unit Stats'!$A$5,'Unit Stats'!L$5,IF(Armybuilder!$C91='Unit Stats'!$A$6,'Unit Stats'!L$6,IF(Armybuilder!$C91='Unit Stats'!$A$7,'Unit Stats'!L$7,IF(Armybuilder!$C91='Unit Stats'!$A$8,'Unit Stats'!L$8,IF(Armybuilder!$C91='Unit Stats'!$A$9,'Unit Stats'!L$9,IF(Armybuilder!$C91='Unit Stats'!$A$10,'Unit Stats'!L$10,IF(Armybuilder!$C91='Unit Stats'!$A$11,'Unit Stats'!L$11,IF(Armybuilder!$C91='Unit Stats'!$A$12,'Unit Stats'!L$12,IF(Armybuilder!$C91='Unit Stats'!$A$13,'Unit Stats'!L$13,IF(Armybuilder!$C91='Unit Stats'!$A$14,'Unit Stats'!L$14,IF(Armybuilder!$C91='Unit Stats'!$A$15,'Unit Stats'!L$15,IF(Armybuilder!$C91='Unit Stats'!$A$16,'Unit Stats'!L$16,IF(Armybuilder!$C91='Unit Stats'!$A$17,'Unit Stats'!L$17,IF(Armybuilder!$C91='Unit Stats'!$A$18,'Unit Stats'!L$18,IF(Armybuilder!$C91='Unit Stats'!$A$19,'Unit Stats'!L$19,IF(Armybuilder!$C91='Unit Stats'!$A$20,'Unit Stats'!L$20,IF(Armybuilder!$C91='Unit Stats'!$A$21,'Unit Stats'!L$21,IF(Armybuilder!$C91='Unit Stats'!$A$22,'Unit Stats'!L$22,IF(Armybuilder!$C91='Unit Stats'!$A$23,'Unit Stats'!L$23,IF(Armybuilder!$C91='Unit Stats'!$A$24,'Unit Stats'!L$24,IF(Armybuilder!$C91='Unit Stats'!$A$25,'Unit Stats'!L$25,IF(Armybuilder!$C91='Unit Stats'!$A$26,'Unit Stats'!L$26,IF(Armybuilder!$C91='Unit Stats'!$A$27,'Unit Stats'!L$27,IF(Armybuilder!$C91='Unit Stats'!$A$28,'Unit Stats'!L$28,IF(Armybuilder!$C91='Unit Stats'!$A$29,'Unit Stats'!L$29,IF(Armybuilder!$C91='Unit Stats'!$A$30,'Unit Stats'!L$30,IF(Armybuilder!$C91='Unit Stats'!$A$31,'Unit Stats'!L$31,IF(Armybuilder!$C91='Unit Stats'!$A$32,'Unit Stats'!L$32,IF(Armybuilder!$C91='Unit Stats'!$A$33,'Unit Stats'!L$33,IF(Armybuilder!$C91='Unit Stats'!$A$34,'Unit Stats'!L$34,IF(Armybuilder!$C91='Unit Stats'!$A$35,'Unit Stats'!L$35,IF(Armybuilder!$C91='Unit Stats'!$A$36,'Unit Stats'!L$36,IF(Armybuilder!$C91='Unit Stats'!$A$37,'Unit Stats'!L$37,IF(Armybuilder!$C91='Unit Stats'!$A$38,'Unit Stats'!L$38,IF(Armybuilder!$C91='Unit Stats'!$A$39,'Unit Stats'!L$39,IF(Armybuilder!$C91='Unit Stats'!$A$40,'Unit Stats'!L$40,IF(Armybuilder!$C91='Unit Stats'!$A$41,'Unit Stats'!L$41,IF(Armybuilder!$C91='Unit Stats'!$A$42,'Unit Stats'!L$42,IF(Armybuilder!$C91='Unit Stats'!$A$43,'Unit Stats'!L$43,IF(Armybuilder!$C91='Unit Stats'!$A$44,'Unit Stats'!L$44,IF(Armybuilder!$C91='Unit Stats'!$A$45,'Unit Stats'!L$45,IF(Armybuilder!$C91='Unit Stats'!$A$46,'Unit Stats'!L$46,IF(Armybuilder!$C91='Unit Stats'!$A$47,'Unit Stats'!L$47,IF(Armybuilder!$C91='Unit Stats'!$A$48,'Unit Stats'!L$48,IF(Armybuilder!$C91='Unit Stats'!$A$49,'Unit Stats'!L$49,IF(Armybuilder!$C91='Unit Stats'!$A$50,'Unit Stats'!L$50,IF(Armybuilder!$C91='Unit Stats'!$A$51,'Unit Stats'!L$51,IF(Armybuilder!$C91='Unit Stats'!$A$52,'Unit Stats'!L$52,IF(Armybuilder!$C91='Unit Stats'!$A$53,'Unit Stats'!L$53,IF(Armybuilder!$C91='Unit Stats'!$A$54,'Unit Stats'!L$54,IF(Armybuilder!$C91='Unit Stats'!$A$55,'Unit Stats'!L$55,))))))))))))))))))))))))))))))))))))))))))))))))))))))</f>
        <v>0</v>
      </c>
      <c r="O91" s="45">
        <f>IF(Armybuilder!$C91='Unit Stats'!$A$2,'Unit Stats'!M$2,IF(Armybuilder!$C91='Unit Stats'!$A$3,'Unit Stats'!M$3,IF(Armybuilder!$C91='Unit Stats'!$A$4,'Unit Stats'!M$4,IF(Armybuilder!$C91='Unit Stats'!$A$5,'Unit Stats'!M$5,IF(Armybuilder!$C91='Unit Stats'!$A$6,'Unit Stats'!M$6,IF(Armybuilder!$C91='Unit Stats'!$A$7,'Unit Stats'!M$7,IF(Armybuilder!$C91='Unit Stats'!$A$8,'Unit Stats'!M$8,IF(Armybuilder!$C91='Unit Stats'!$A$9,'Unit Stats'!M$9,IF(Armybuilder!$C91='Unit Stats'!$A$10,'Unit Stats'!M$10,IF(Armybuilder!$C91='Unit Stats'!$A$11,'Unit Stats'!M$11,IF(Armybuilder!$C91='Unit Stats'!$A$12,'Unit Stats'!M$12,IF(Armybuilder!$C91='Unit Stats'!$A$13,'Unit Stats'!M$13,IF(Armybuilder!$C91='Unit Stats'!$A$14,'Unit Stats'!M$14,IF(Armybuilder!$C91='Unit Stats'!$A$15,'Unit Stats'!M$15,IF(Armybuilder!$C91='Unit Stats'!$A$16,'Unit Stats'!M$16,IF(Armybuilder!$C91='Unit Stats'!$A$17,'Unit Stats'!M$17,IF(Armybuilder!$C91='Unit Stats'!$A$18,'Unit Stats'!M$18,IF(Armybuilder!$C91='Unit Stats'!$A$19,'Unit Stats'!M$19,IF(Armybuilder!$C91='Unit Stats'!$A$20,'Unit Stats'!M$20,IF(Armybuilder!$C91='Unit Stats'!$A$21,'Unit Stats'!M$21,IF(Armybuilder!$C91='Unit Stats'!$A$22,'Unit Stats'!M$22,IF(Armybuilder!$C91='Unit Stats'!$A$23,'Unit Stats'!M$23,IF(Armybuilder!$C91='Unit Stats'!$A$24,'Unit Stats'!M$24,IF(Armybuilder!$C91='Unit Stats'!$A$25,'Unit Stats'!M$25,IF(Armybuilder!$C91='Unit Stats'!$A$26,'Unit Stats'!M$26,IF(Armybuilder!$C91='Unit Stats'!$A$27,'Unit Stats'!M$27,IF(Armybuilder!$C91='Unit Stats'!$A$28,'Unit Stats'!M$28,IF(Armybuilder!$C91='Unit Stats'!$A$29,'Unit Stats'!M$29,IF(Armybuilder!$C91='Unit Stats'!$A$30,'Unit Stats'!M$30,IF(Armybuilder!$C91='Unit Stats'!$A$31,'Unit Stats'!M$31,IF(Armybuilder!$C91='Unit Stats'!$A$32,'Unit Stats'!M$32,IF(Armybuilder!$C91='Unit Stats'!$A$33,'Unit Stats'!M$33,IF(Armybuilder!$C91='Unit Stats'!$A$34,'Unit Stats'!M$34,IF(Armybuilder!$C91='Unit Stats'!$A$35,'Unit Stats'!M$35,IF(Armybuilder!$C91='Unit Stats'!$A$36,'Unit Stats'!M$36,IF(Armybuilder!$C91='Unit Stats'!$A$37,'Unit Stats'!M$37,IF(Armybuilder!$C91='Unit Stats'!$A$38,'Unit Stats'!M$38,IF(Armybuilder!$C91='Unit Stats'!$A$39,'Unit Stats'!M$39,IF(Armybuilder!$C91='Unit Stats'!$A$40,'Unit Stats'!M$40,IF(Armybuilder!$C91='Unit Stats'!$A$41,'Unit Stats'!M$41,IF(Armybuilder!$C91='Unit Stats'!$A$42,'Unit Stats'!M$42,IF(Armybuilder!$C91='Unit Stats'!$A$43,'Unit Stats'!M$43,IF(Armybuilder!$C91='Unit Stats'!$A$44,'Unit Stats'!M$44,IF(Armybuilder!$C91='Unit Stats'!$A$45,'Unit Stats'!M$45,IF(Armybuilder!$C91='Unit Stats'!$A$46,'Unit Stats'!M$46,IF(Armybuilder!$C91='Unit Stats'!$A$47,'Unit Stats'!M$47,IF(Armybuilder!$C91='Unit Stats'!$A$48,'Unit Stats'!M$48,IF(Armybuilder!$C91='Unit Stats'!$A$49,'Unit Stats'!M$49,IF(Armybuilder!$C91='Unit Stats'!$A$50,'Unit Stats'!M$50,IF(Armybuilder!$C91='Unit Stats'!$A$51,'Unit Stats'!M$51,IF(Armybuilder!$C91='Unit Stats'!$A$52,'Unit Stats'!M$52,IF(Armybuilder!$C91='Unit Stats'!$A$53,'Unit Stats'!M$53,IF(Armybuilder!$C91='Unit Stats'!$A$54,'Unit Stats'!M$54,IF(Armybuilder!$C91='Unit Stats'!$A$55,'Unit Stats'!M$55,))))))))))))))))))))))))))))))))))))))))))))))))))))))</f>
        <v>0</v>
      </c>
      <c r="P91" s="66">
        <f>IF(Armybuilder!$C91='Unit Stats'!$A$2,'Unit Stats'!N$2,IF(Armybuilder!$C91='Unit Stats'!$A$3,'Unit Stats'!N$3,IF(Armybuilder!$C91='Unit Stats'!$A$4,'Unit Stats'!N$4,IF(Armybuilder!$C91='Unit Stats'!$A$5,'Unit Stats'!N$5,IF(Armybuilder!$C91='Unit Stats'!$A$6,'Unit Stats'!N$6,IF(Armybuilder!$C91='Unit Stats'!$A$7,'Unit Stats'!N$7,IF(Armybuilder!$C91='Unit Stats'!$A$8,'Unit Stats'!N$8,IF(Armybuilder!$C91='Unit Stats'!$A$9,'Unit Stats'!N$9,IF(Armybuilder!$C91='Unit Stats'!$A$10,'Unit Stats'!N$10,IF(Armybuilder!$C91='Unit Stats'!$A$11,'Unit Stats'!N$11,IF(Armybuilder!$C91='Unit Stats'!$A$12,'Unit Stats'!N$12,IF(Armybuilder!$C91='Unit Stats'!$A$13,'Unit Stats'!N$13,IF(Armybuilder!$C91='Unit Stats'!$A$14,'Unit Stats'!N$14,IF(Armybuilder!$C91='Unit Stats'!$A$15,'Unit Stats'!N$15,IF(Armybuilder!$C91='Unit Stats'!$A$16,'Unit Stats'!N$16,IF(Armybuilder!$C91='Unit Stats'!$A$17,'Unit Stats'!N$17,IF(Armybuilder!$C91='Unit Stats'!$A$18,'Unit Stats'!N$18,IF(Armybuilder!$C91='Unit Stats'!$A$19,'Unit Stats'!N$19,IF(Armybuilder!$C91='Unit Stats'!$A$20,'Unit Stats'!N$20,IF(Armybuilder!$C91='Unit Stats'!$A$21,'Unit Stats'!N$21,IF(Armybuilder!$C91='Unit Stats'!$A$22,'Unit Stats'!N$22,IF(Armybuilder!$C91='Unit Stats'!$A$23,'Unit Stats'!N$23,IF(Armybuilder!$C91='Unit Stats'!$A$24,'Unit Stats'!N$24,IF(Armybuilder!$C91='Unit Stats'!$A$25,'Unit Stats'!N$25,IF(Armybuilder!$C91='Unit Stats'!$A$26,'Unit Stats'!N$26,IF(Armybuilder!$C91='Unit Stats'!$A$27,'Unit Stats'!N$27,IF(Armybuilder!$C91='Unit Stats'!$A$28,'Unit Stats'!N$28,IF(Armybuilder!$C91='Unit Stats'!$A$29,'Unit Stats'!N$29,IF(Armybuilder!$C91='Unit Stats'!$A$30,'Unit Stats'!N$30,IF(Armybuilder!$C91='Unit Stats'!$A$31,'Unit Stats'!N$31,IF(Armybuilder!$C91='Unit Stats'!$A$32,'Unit Stats'!N$32,IF(Armybuilder!$C91='Unit Stats'!$A$33,'Unit Stats'!N$33,IF(Armybuilder!$C91='Unit Stats'!$A$34,'Unit Stats'!N$34,IF(Armybuilder!$C91='Unit Stats'!$A$35,'Unit Stats'!N$35,IF(Armybuilder!$C91='Unit Stats'!$A$36,'Unit Stats'!N$36,IF(Armybuilder!$C91='Unit Stats'!$A$37,'Unit Stats'!N$37,IF(Armybuilder!$C91='Unit Stats'!$A$38,'Unit Stats'!N$38,IF(Armybuilder!$C91='Unit Stats'!$A$39,'Unit Stats'!N$39,IF(Armybuilder!$C91='Unit Stats'!$A$40,'Unit Stats'!N$40,IF(Armybuilder!$C91='Unit Stats'!$A$41,'Unit Stats'!N$41,IF(Armybuilder!$C91='Unit Stats'!$A$42,'Unit Stats'!N$42,IF(Armybuilder!$C91='Unit Stats'!$A$43,'Unit Stats'!N$43,IF(Armybuilder!$C91='Unit Stats'!$A$44,'Unit Stats'!N$44,IF(Armybuilder!$C91='Unit Stats'!$A$45,'Unit Stats'!N$45,IF(Armybuilder!$C91='Unit Stats'!$A$46,'Unit Stats'!N$46,IF(Armybuilder!$C91='Unit Stats'!$A$47,'Unit Stats'!N$47,IF(Armybuilder!$C91='Unit Stats'!$A$48,'Unit Stats'!N$48,IF(Armybuilder!$C91='Unit Stats'!$A$49,'Unit Stats'!N$49,IF(Armybuilder!$C91='Unit Stats'!$A$50,'Unit Stats'!N$50,IF(Armybuilder!$C91='Unit Stats'!$A$51,'Unit Stats'!N$51,IF(Armybuilder!$C91='Unit Stats'!$A$52,'Unit Stats'!N$52,IF(Armybuilder!$C91='Unit Stats'!$A$53,'Unit Stats'!N$53,IF(Armybuilder!$C91='Unit Stats'!$A$54,'Unit Stats'!N$54,IF(Armybuilder!$C91='Unit Stats'!$A$55,'Unit Stats'!N$55,))))))))))))))))))))))))))))))))))))))))))))))))))))))</f>
        <v>0</v>
      </c>
      <c r="Q91" s="48">
        <f>IF(Armybuilder!$C91='Unit Stats'!$A$2,'Unit Stats'!$T$2,IF(Armybuilder!$C91='Unit Stats'!$A$3,'Unit Stats'!$T$3,IF(Armybuilder!$C91='Unit Stats'!$A$4,'Unit Stats'!$T$4,IF(Armybuilder!$C91='Unit Stats'!$A$5,'Unit Stats'!$T$5,IF(Armybuilder!$C91='Unit Stats'!$A$6,'Unit Stats'!$T$6,IF(Armybuilder!$C91='Unit Stats'!$A$7,'Unit Stats'!$T$7,IF(Armybuilder!$C91='Unit Stats'!$A$8,'Unit Stats'!$T$8,IF(Armybuilder!$C91='Unit Stats'!$A$9,'Unit Stats'!$T$9,IF(Armybuilder!$C91='Unit Stats'!$A$10,'Unit Stats'!$T$10,IF(Armybuilder!$C91='Unit Stats'!$A$11,'Unit Stats'!$T$11,IF(Armybuilder!$C91='Unit Stats'!$A$12,'Unit Stats'!$T$12,IF(Armybuilder!$C91='Unit Stats'!$A$13,'Unit Stats'!$T$13,IF(Armybuilder!$C91='Unit Stats'!$A$14,'Unit Stats'!$T$14,IF(Armybuilder!$C91='Unit Stats'!$A$15,'Unit Stats'!$T$15,IF(Armybuilder!$C91='Unit Stats'!$A$16,'Unit Stats'!$T$16,IF(Armybuilder!$C91='Unit Stats'!$A$17,'Unit Stats'!$T$17,IF(Armybuilder!$C91='Unit Stats'!$A$18,'Unit Stats'!$T$18,IF(Armybuilder!$C91='Unit Stats'!$A$19,'Unit Stats'!$T$19,IF(Armybuilder!$C91='Unit Stats'!$A$20,'Unit Stats'!$T$20,IF(Armybuilder!$C91='Unit Stats'!$A$21,'Unit Stats'!$T$21,IF(Armybuilder!$C91='Unit Stats'!$A$22,'Unit Stats'!$T$22,IF(Armybuilder!$C91='Unit Stats'!$A$23,'Unit Stats'!$T$23,IF(Armybuilder!$C91='Unit Stats'!$A$24,'Unit Stats'!$T$24,IF(Armybuilder!$C91='Unit Stats'!$A$25,'Unit Stats'!$T$25,IF(Armybuilder!$C91='Unit Stats'!$A$26,'Unit Stats'!$T$26,IF(Armybuilder!$C91='Unit Stats'!$A$27,'Unit Stats'!$T$27,IF(Armybuilder!$C91='Unit Stats'!$A$28,'Unit Stats'!$T$28,IF(Armybuilder!$C91='Unit Stats'!$A$29,'Unit Stats'!$T$29,IF(Armybuilder!$C91='Unit Stats'!$A$30,'Unit Stats'!$T$30,IF(Armybuilder!$C91='Unit Stats'!$A$31,'Unit Stats'!$T$31,IF(Armybuilder!$C91='Unit Stats'!$A$32,'Unit Stats'!$T$32,IF(Armybuilder!$C91='Unit Stats'!$A$33,'Unit Stats'!$T$33,IF(Armybuilder!$C91='Unit Stats'!$A$34,'Unit Stats'!$T$34,IF(Armybuilder!$C91='Unit Stats'!$A$35,'Unit Stats'!$T$35,IF(Armybuilder!$C91='Unit Stats'!$A$36,'Unit Stats'!$T$36,IF(Armybuilder!$C91='Unit Stats'!$A$37,'Unit Stats'!$T$37,IF(Armybuilder!$C91='Unit Stats'!$A$38,'Unit Stats'!$T$38,IF(Armybuilder!$C91='Unit Stats'!$A$39,'Unit Stats'!$T$39,IF(Armybuilder!$C91='Unit Stats'!$A$40,'Unit Stats'!$T$40,IF(Armybuilder!$C91='Unit Stats'!$A$41,'Unit Stats'!$T$41,IF(Armybuilder!$C91='Unit Stats'!$A$42,'Unit Stats'!$T$42,IF(Armybuilder!$C91='Unit Stats'!$A$43,'Unit Stats'!$T$43,IF(Armybuilder!$C91='Unit Stats'!$A$44,'Unit Stats'!$T$44,IF(Armybuilder!$C91='Unit Stats'!$A$45,'Unit Stats'!$T$45,IF(Armybuilder!$C91='Unit Stats'!$A$46,'Unit Stats'!$T$46,IF(Armybuilder!$C91='Unit Stats'!$A$47,'Unit Stats'!$T$47,IF(Armybuilder!$C91='Unit Stats'!$A$48,'Unit Stats'!$T$48,IF(Armybuilder!$C91='Unit Stats'!$A$49,'Unit Stats'!$T$49,IF(Armybuilder!$C91='Unit Stats'!$A$50,'Unit Stats'!$T$50,IF(Armybuilder!$C91='Unit Stats'!$A$51,'Unit Stats'!$T$51,IF(Armybuilder!$C91='Unit Stats'!$A$52,'Unit Stats'!$T$52,IF(Armybuilder!$C91='Unit Stats'!$A$53,'Unit Stats'!$T$53,IF(Armybuilder!$C91='Unit Stats'!$A$54,'Unit Stats'!$T$54,IF(Armybuilder!$C91='Unit Stats'!$A$55,'Unit Stats'!$T$55,IF(Armybuilder!$C91=Wargear!$A$2,Wargear!$B$2,IF(Armybuilder!$C91=Wargear!$A$3,Wargear!$B$3,IF(Armybuilder!$C91=Wargear!$A$4,Wargear!$B$4,IF(Armybuilder!$C91=Wargear!$A$5,Wargear!$B$5,IF(Armybuilder!$C91=Wargear!$A$6,Wargear!$B$6,IF(Armybuilder!$C91=Wargear!$A$7,Wargear!$B$7,'Extra Code Points'!$A88))))))))))))))))))))))))))))))))))))))))))))))))))))))))))))</f>
        <v>0</v>
      </c>
      <c r="R91" s="28">
        <f t="shared" si="2"/>
        <v>0</v>
      </c>
      <c r="S91" s="29">
        <f t="shared" si="3"/>
        <v>1085</v>
      </c>
      <c r="T91" s="46">
        <f>IF(Armybuilder!$C91='Unit Stats'!$A$2,'Unit Stats'!O$2,IF(Armybuilder!$C91='Unit Stats'!$A$3,'Unit Stats'!O$3,IF(Armybuilder!$C91='Unit Stats'!$A$4,'Unit Stats'!O$4,IF(Armybuilder!$C91='Unit Stats'!$A$5,'Unit Stats'!O$5,IF(Armybuilder!$C91='Unit Stats'!$A$6,'Unit Stats'!O$6,IF(Armybuilder!$C91='Unit Stats'!$A$7,'Unit Stats'!O$7,IF(Armybuilder!$C91='Unit Stats'!$A$8,'Unit Stats'!O$8,IF(Armybuilder!$C91='Unit Stats'!$A$9,'Unit Stats'!O$9,IF(Armybuilder!$C91='Unit Stats'!$A$10,'Unit Stats'!O$10,IF(Armybuilder!$C91='Unit Stats'!$A$11,'Unit Stats'!O$11,IF(Armybuilder!$C91='Unit Stats'!$A$12,'Unit Stats'!O$12,IF(Armybuilder!$C91='Unit Stats'!$A$13,'Unit Stats'!O$13,IF(Armybuilder!$C91='Unit Stats'!$A$14,'Unit Stats'!O$14,IF(Armybuilder!$C91='Unit Stats'!$A$15,'Unit Stats'!O$15,IF(Armybuilder!$C91='Unit Stats'!$A$16,'Unit Stats'!O$16,IF(Armybuilder!$C91='Unit Stats'!$A$17,'Unit Stats'!O$17,IF(Armybuilder!$C91='Unit Stats'!$A$18,'Unit Stats'!O$18,IF(Armybuilder!$C91='Unit Stats'!$A$19,'Unit Stats'!O$19,IF(Armybuilder!$C91='Unit Stats'!$A$20,'Unit Stats'!O$20,IF(Armybuilder!$C91='Unit Stats'!$A$21,'Unit Stats'!O$21,IF(Armybuilder!$C91='Unit Stats'!$A$22,'Unit Stats'!O$22,IF(Armybuilder!$C91='Unit Stats'!$A$23,'Unit Stats'!O$23,IF(Armybuilder!$C91='Unit Stats'!$A$24,'Unit Stats'!O$24,IF(Armybuilder!$C91='Unit Stats'!$A$25,'Unit Stats'!O$25,IF(Armybuilder!$C91='Unit Stats'!$A$26,'Unit Stats'!O$26,IF(Armybuilder!$C91='Unit Stats'!$A$27,'Unit Stats'!O$27,IF(Armybuilder!$C91='Unit Stats'!$A$28,'Unit Stats'!O$28,IF(Armybuilder!$C91='Unit Stats'!$A$29,'Unit Stats'!O$29,IF(Armybuilder!$C91='Unit Stats'!$A$30,'Unit Stats'!O$30,IF(Armybuilder!$C91='Unit Stats'!$A$31,'Unit Stats'!O$31,IF(Armybuilder!$C91='Unit Stats'!$A$32,'Unit Stats'!O$32,IF(Armybuilder!$C91='Unit Stats'!$A$33,'Unit Stats'!O$33,IF(Armybuilder!$C91='Unit Stats'!$A$34,'Unit Stats'!O$34,IF(Armybuilder!$C91='Unit Stats'!$A$35,'Unit Stats'!O$35,IF(Armybuilder!$C91='Unit Stats'!$A$36,'Unit Stats'!O$36,IF(Armybuilder!$C91='Unit Stats'!$A$37,'Unit Stats'!O$37,IF(Armybuilder!$C91='Unit Stats'!$A$38,'Unit Stats'!O$38,IF(Armybuilder!$C91='Unit Stats'!$A$39,'Unit Stats'!O$39,IF(Armybuilder!$C91='Unit Stats'!$A$40,'Unit Stats'!O$40,IF(Armybuilder!$C91='Unit Stats'!$A$41,'Unit Stats'!O$41,IF(Armybuilder!$C91='Unit Stats'!$A$42,'Unit Stats'!O$42,IF(Armybuilder!$C91='Unit Stats'!$A$43,'Unit Stats'!O$43,IF(Armybuilder!$C91='Unit Stats'!$A$44,'Unit Stats'!O$44,IF(Armybuilder!$C91='Unit Stats'!$A$45,'Unit Stats'!O$45,IF(Armybuilder!$C91='Unit Stats'!$A$46,'Unit Stats'!O$46,IF(Armybuilder!$C91='Unit Stats'!$A$47,'Unit Stats'!O$47,IF(Armybuilder!$C91='Unit Stats'!$A$48,'Unit Stats'!O$48,IF(Armybuilder!$C91='Unit Stats'!$A$49,'Unit Stats'!O$49,IF(Armybuilder!$C91='Unit Stats'!$A$50,'Unit Stats'!O$50,IF(Armybuilder!$C91='Unit Stats'!$A$51,'Unit Stats'!O$51,IF(Armybuilder!$C91='Unit Stats'!$A$52,'Unit Stats'!O$52,IF(Armybuilder!$C91='Unit Stats'!$A$53,'Unit Stats'!O$53,IF(Armybuilder!$C91='Unit Stats'!$A$54,'Unit Stats'!O$54,IF(Armybuilder!$C91='Unit Stats'!$A$55,'Unit Stats'!O$55,IF(Armybuilder!$C91=Wargear!$A$2,Wargear!C$2,IF(Armybuilder!$C91=Wargear!$A$3,Wargear!C$3,IF(Armybuilder!$C91=Wargear!$A$4,Wargear!C$4,IF(Armybuilder!$C91=Wargear!$A$5,Wargear!C$5,IF(Armybuilder!$C91=Wargear!$A$6,Wargear!C$6,IF(Armybuilder!$C91=Wargear!$A$7,Wargear!C$7,'Extra Code wargear1'!A89))))))))))))))))))))))))))))))))))))))))))))))))))))))))))))</f>
        <v>0</v>
      </c>
      <c r="U91" s="45">
        <f>IF(Armybuilder!$C91='Unit Stats'!$A$2,'Unit Stats'!P$2,IF(Armybuilder!$C91='Unit Stats'!$A$3,'Unit Stats'!P$3,IF(Armybuilder!$C91='Unit Stats'!$A$4,'Unit Stats'!P$4,IF(Armybuilder!$C91='Unit Stats'!$A$5,'Unit Stats'!P$5,IF(Armybuilder!$C91='Unit Stats'!$A$6,'Unit Stats'!P$6,IF(Armybuilder!$C91='Unit Stats'!$A$7,'Unit Stats'!P$7,IF(Armybuilder!$C91='Unit Stats'!$A$8,'Unit Stats'!P$8,IF(Armybuilder!$C91='Unit Stats'!$A$9,'Unit Stats'!P$9,IF(Armybuilder!$C91='Unit Stats'!$A$10,'Unit Stats'!P$10,IF(Armybuilder!$C91='Unit Stats'!$A$11,'Unit Stats'!P$11,IF(Armybuilder!$C91='Unit Stats'!$A$12,'Unit Stats'!P$12,IF(Armybuilder!$C91='Unit Stats'!$A$13,'Unit Stats'!P$13,IF(Armybuilder!$C91='Unit Stats'!$A$14,'Unit Stats'!P$14,IF(Armybuilder!$C91='Unit Stats'!$A$15,'Unit Stats'!P$15,IF(Armybuilder!$C91='Unit Stats'!$A$16,'Unit Stats'!P$16,IF(Armybuilder!$C91='Unit Stats'!$A$17,'Unit Stats'!P$17,IF(Armybuilder!$C91='Unit Stats'!$A$18,'Unit Stats'!P$18,IF(Armybuilder!$C91='Unit Stats'!$A$19,'Unit Stats'!P$19,IF(Armybuilder!$C91='Unit Stats'!$A$20,'Unit Stats'!P$20,IF(Armybuilder!$C91='Unit Stats'!$A$21,'Unit Stats'!P$21,IF(Armybuilder!$C91='Unit Stats'!$A$22,'Unit Stats'!P$22,IF(Armybuilder!$C91='Unit Stats'!$A$23,'Unit Stats'!P$23,IF(Armybuilder!$C91='Unit Stats'!$A$24,'Unit Stats'!P$24,IF(Armybuilder!$C91='Unit Stats'!$A$25,'Unit Stats'!P$25,IF(Armybuilder!$C91='Unit Stats'!$A$26,'Unit Stats'!P$26,IF(Armybuilder!$C91='Unit Stats'!$A$27,'Unit Stats'!P$27,IF(Armybuilder!$C91='Unit Stats'!$A$28,'Unit Stats'!P$28,IF(Armybuilder!$C91='Unit Stats'!$A$29,'Unit Stats'!P$29,IF(Armybuilder!$C91='Unit Stats'!$A$30,'Unit Stats'!P$30,IF(Armybuilder!$C91='Unit Stats'!$A$31,'Unit Stats'!P$31,IF(Armybuilder!$C91='Unit Stats'!$A$32,'Unit Stats'!P$32,IF(Armybuilder!$C91='Unit Stats'!$A$33,'Unit Stats'!P$33,IF(Armybuilder!$C91='Unit Stats'!$A$34,'Unit Stats'!P$34,IF(Armybuilder!$C91='Unit Stats'!$A$35,'Unit Stats'!P$35,IF(Armybuilder!$C91='Unit Stats'!$A$36,'Unit Stats'!P$36,IF(Armybuilder!$C91='Unit Stats'!$A$37,'Unit Stats'!P$37,IF(Armybuilder!$C91='Unit Stats'!$A$38,'Unit Stats'!P$38,IF(Armybuilder!$C91='Unit Stats'!$A$39,'Unit Stats'!P$39,IF(Armybuilder!$C91='Unit Stats'!$A$40,'Unit Stats'!P$40,IF(Armybuilder!$C91='Unit Stats'!$A$41,'Unit Stats'!P$41,IF(Armybuilder!$C91='Unit Stats'!$A$42,'Unit Stats'!P$42,IF(Armybuilder!$C91='Unit Stats'!$A$43,'Unit Stats'!P$43,IF(Armybuilder!$C91='Unit Stats'!$A$44,'Unit Stats'!P$44,IF(Armybuilder!$C91='Unit Stats'!$A$45,'Unit Stats'!P$45,IF(Armybuilder!$C91='Unit Stats'!$A$46,'Unit Stats'!P$46,IF(Armybuilder!$C91='Unit Stats'!$A$47,'Unit Stats'!P$47,IF(Armybuilder!$C91='Unit Stats'!$A$48,'Unit Stats'!P$48,IF(Armybuilder!$C91='Unit Stats'!$A$49,'Unit Stats'!P$49,IF(Armybuilder!$C91='Unit Stats'!$A$50,'Unit Stats'!P$50,IF(Armybuilder!$C91='Unit Stats'!$A$51,'Unit Stats'!P$51,IF(Armybuilder!$C91='Unit Stats'!$A$52,'Unit Stats'!P$52,IF(Armybuilder!$C91='Unit Stats'!$A$53,'Unit Stats'!P$53,IF(Armybuilder!$C91='Unit Stats'!$A$54,'Unit Stats'!P$54,IF(Armybuilder!$C91='Unit Stats'!$A$55,'Unit Stats'!P$55,IF(Armybuilder!$C91=Wargear!$A$2,Wargear!D$2,IF(Armybuilder!$C91=Wargear!$A$3,Wargear!D$3,IF(Armybuilder!$C91=Wargear!$A$4,Wargear!D$4,IF(Armybuilder!$C91=Wargear!$A$5,Wargear!D$5,IF(Armybuilder!$C91=Wargear!$A$6,Wargear!D$6,IF(Armybuilder!$C91=Wargear!$A$7,Wargear!D$7,'Extra Code wargear1'!B89))))))))))))))))))))))))))))))))))))))))))))))))))))))))))))</f>
        <v>0</v>
      </c>
      <c r="V91" s="47">
        <f>IF(Armybuilder!$C91='Unit Stats'!$A$2,'Unit Stats'!Q$2,IF(Armybuilder!$C91='Unit Stats'!$A$3,'Unit Stats'!Q$3,IF(Armybuilder!$C91='Unit Stats'!$A$4,'Unit Stats'!Q$4,IF(Armybuilder!$C91='Unit Stats'!$A$5,'Unit Stats'!Q$5,IF(Armybuilder!$C91='Unit Stats'!$A$6,'Unit Stats'!Q$6,IF(Armybuilder!$C91='Unit Stats'!$A$7,'Unit Stats'!Q$7,IF(Armybuilder!$C91='Unit Stats'!$A$8,'Unit Stats'!Q$8,IF(Armybuilder!$C91='Unit Stats'!$A$9,'Unit Stats'!Q$9,IF(Armybuilder!$C91='Unit Stats'!$A$10,'Unit Stats'!Q$10,IF(Armybuilder!$C91='Unit Stats'!$A$11,'Unit Stats'!Q$11,IF(Armybuilder!$C91='Unit Stats'!$A$12,'Unit Stats'!Q$12,IF(Armybuilder!$C91='Unit Stats'!$A$13,'Unit Stats'!Q$13,IF(Armybuilder!$C91='Unit Stats'!$A$14,'Unit Stats'!Q$14,IF(Armybuilder!$C91='Unit Stats'!$A$15,'Unit Stats'!Q$15,IF(Armybuilder!$C91='Unit Stats'!$A$16,'Unit Stats'!Q$16,IF(Armybuilder!$C91='Unit Stats'!$A$17,'Unit Stats'!Q$17,IF(Armybuilder!$C91='Unit Stats'!$A$18,'Unit Stats'!Q$18,IF(Armybuilder!$C91='Unit Stats'!$A$19,'Unit Stats'!Q$19,IF(Armybuilder!$C91='Unit Stats'!$A$20,'Unit Stats'!Q$20,IF(Armybuilder!$C91='Unit Stats'!$A$21,'Unit Stats'!Q$21,IF(Armybuilder!$C91='Unit Stats'!$A$22,'Unit Stats'!Q$22,IF(Armybuilder!$C91='Unit Stats'!$A$23,'Unit Stats'!Q$23,IF(Armybuilder!$C91='Unit Stats'!$A$24,'Unit Stats'!Q$24,IF(Armybuilder!$C91='Unit Stats'!$A$25,'Unit Stats'!Q$25,IF(Armybuilder!$C91='Unit Stats'!$A$26,'Unit Stats'!Q$26,IF(Armybuilder!$C91='Unit Stats'!$A$27,'Unit Stats'!Q$27,IF(Armybuilder!$C91='Unit Stats'!$A$28,'Unit Stats'!Q$28,IF(Armybuilder!$C91='Unit Stats'!$A$29,'Unit Stats'!Q$29,IF(Armybuilder!$C91='Unit Stats'!$A$30,'Unit Stats'!Q$30,IF(Armybuilder!$C91='Unit Stats'!$A$31,'Unit Stats'!Q$31,IF(Armybuilder!$C91='Unit Stats'!$A$32,'Unit Stats'!Q$32,IF(Armybuilder!$C91='Unit Stats'!$A$33,'Unit Stats'!Q$33,IF(Armybuilder!$C91='Unit Stats'!$A$34,'Unit Stats'!Q$34,IF(Armybuilder!$C91='Unit Stats'!$A$35,'Unit Stats'!Q$35,IF(Armybuilder!$C91='Unit Stats'!$A$36,'Unit Stats'!Q$36,IF(Armybuilder!$C91='Unit Stats'!$A$37,'Unit Stats'!Q$37,IF(Armybuilder!$C91='Unit Stats'!$A$38,'Unit Stats'!Q$38,IF(Armybuilder!$C91='Unit Stats'!$A$39,'Unit Stats'!Q$39,IF(Armybuilder!$C91='Unit Stats'!$A$40,'Unit Stats'!Q$40,IF(Armybuilder!$C91='Unit Stats'!$A$41,'Unit Stats'!Q$41,IF(Armybuilder!$C91='Unit Stats'!$A$42,'Unit Stats'!Q$42,IF(Armybuilder!$C91='Unit Stats'!$A$43,'Unit Stats'!Q$43,IF(Armybuilder!$C91='Unit Stats'!$A$44,'Unit Stats'!Q$44,IF(Armybuilder!$C91='Unit Stats'!$A$45,'Unit Stats'!Q$45,IF(Armybuilder!$C91='Unit Stats'!$A$46,'Unit Stats'!Q$46,IF(Armybuilder!$C91='Unit Stats'!$A$47,'Unit Stats'!Q$47,IF(Armybuilder!$C91='Unit Stats'!$A$48,'Unit Stats'!Q$48,IF(Armybuilder!$C91='Unit Stats'!$A$49,'Unit Stats'!Q$49,IF(Armybuilder!$C91='Unit Stats'!$A$50,'Unit Stats'!Q$50,IF(Armybuilder!$C91='Unit Stats'!$A$51,'Unit Stats'!Q$51,IF(Armybuilder!$C91='Unit Stats'!$A$52,'Unit Stats'!Q$52,IF(Armybuilder!$C91='Unit Stats'!$A$53,'Unit Stats'!Q$53,IF(Armybuilder!$C91='Unit Stats'!$A$54,'Unit Stats'!Q$54,IF(Armybuilder!$C91='Unit Stats'!$A$55,'Unit Stats'!Q$55,IF(Armybuilder!$C91=Wargear!$A$2,Wargear!E$2,IF(Armybuilder!$C91=Wargear!$A$3,Wargear!E$3,IF(Armybuilder!$C91=Wargear!$A$4,Wargear!E$4,IF(Armybuilder!$C91=Wargear!$A$5,Wargear!E$5,IF(Armybuilder!$C91=Wargear!$A$6,Wargear!E$6,IF(Armybuilder!$C91=Wargear!$A$7,Wargear!E$7,'Extra Code wargear1'!C89))))))))))))))))))))))))))))))))))))))))))))))))))))))))))))</f>
        <v>0</v>
      </c>
      <c r="W91" s="24">
        <f>IF(Armybuilder!$C91='Unit Stats'!$A$2,'Unit Stats'!R$2,IF(Armybuilder!$C91='Unit Stats'!$A$3,'Unit Stats'!R$3,IF(Armybuilder!$C91='Unit Stats'!$A$4,'Unit Stats'!R$4,IF(Armybuilder!$C91='Unit Stats'!$A$5,'Unit Stats'!R$5,IF(Armybuilder!$C91='Unit Stats'!$A$6,'Unit Stats'!R$6,IF(Armybuilder!$C91='Unit Stats'!$A$7,'Unit Stats'!R$7,IF(Armybuilder!$C91='Unit Stats'!$A$8,'Unit Stats'!R$8,IF(Armybuilder!$C91='Unit Stats'!$A$9,'Unit Stats'!R$9,IF(Armybuilder!$C91='Unit Stats'!$A$10,'Unit Stats'!R$10,IF(Armybuilder!$C91='Unit Stats'!$A$11,'Unit Stats'!R$11,IF(Armybuilder!$C91='Unit Stats'!$A$12,'Unit Stats'!R$12,IF(Armybuilder!$C91='Unit Stats'!$A$13,'Unit Stats'!R$13,IF(Armybuilder!$C91='Unit Stats'!$A$14,'Unit Stats'!R$14,IF(Armybuilder!$C91='Unit Stats'!$A$15,'Unit Stats'!R$15,IF(Armybuilder!$C91='Unit Stats'!$A$16,'Unit Stats'!R$16,IF(Armybuilder!$C91='Unit Stats'!$A$17,'Unit Stats'!R$17,IF(Armybuilder!$C91='Unit Stats'!$A$18,'Unit Stats'!R$18,IF(Armybuilder!$C91='Unit Stats'!$A$19,'Unit Stats'!R$19,IF(Armybuilder!$C91='Unit Stats'!$A$20,'Unit Stats'!R$20,IF(Armybuilder!$C91='Unit Stats'!$A$21,'Unit Stats'!R$21,IF(Armybuilder!$C91='Unit Stats'!$A$22,'Unit Stats'!R$22,IF(Armybuilder!$C91='Unit Stats'!$A$23,'Unit Stats'!R$23,IF(Armybuilder!$C91='Unit Stats'!$A$24,'Unit Stats'!R$24,IF(Armybuilder!$C91='Unit Stats'!$A$25,'Unit Stats'!R$25,IF(Armybuilder!$C91='Unit Stats'!$A$26,'Unit Stats'!R$26,IF(Armybuilder!$C91='Unit Stats'!$A$27,'Unit Stats'!R$27,IF(Armybuilder!$C91='Unit Stats'!$A$28,'Unit Stats'!R$28,IF(Armybuilder!$C91='Unit Stats'!$A$29,'Unit Stats'!R$29,IF(Armybuilder!$C91='Unit Stats'!$A$30,'Unit Stats'!R$30,IF(Armybuilder!$C91='Unit Stats'!$A$31,'Unit Stats'!R$31,IF(Armybuilder!$C91='Unit Stats'!$A$32,'Unit Stats'!R$32,IF(Armybuilder!$C91='Unit Stats'!$A$33,'Unit Stats'!R$33,IF(Armybuilder!$C91='Unit Stats'!$A$34,'Unit Stats'!R$34,IF(Armybuilder!$C91='Unit Stats'!$A$35,'Unit Stats'!R$35,IF(Armybuilder!$C91='Unit Stats'!$A$36,'Unit Stats'!R$36,IF(Armybuilder!$C91='Unit Stats'!$A$37,'Unit Stats'!R$37,IF(Armybuilder!$C91='Unit Stats'!$A$38,'Unit Stats'!R$38,IF(Armybuilder!$C91='Unit Stats'!$A$39,'Unit Stats'!R$39,IF(Armybuilder!$C91='Unit Stats'!$A$40,'Unit Stats'!R$40,IF(Armybuilder!$C91='Unit Stats'!$A$41,'Unit Stats'!R$41,IF(Armybuilder!$C91='Unit Stats'!$A$42,'Unit Stats'!R$42,IF(Armybuilder!$C91='Unit Stats'!$A$43,'Unit Stats'!R$43,IF(Armybuilder!$C91='Unit Stats'!$A$44,'Unit Stats'!R$44,IF(Armybuilder!$C91='Unit Stats'!$A$45,'Unit Stats'!R$45,IF(Armybuilder!$C91='Unit Stats'!$A$46,'Unit Stats'!R$46,IF(Armybuilder!$C91='Unit Stats'!$A$47,'Unit Stats'!R$47,IF(Armybuilder!$C91='Unit Stats'!$A$48,'Unit Stats'!R$48,IF(Armybuilder!$C91='Unit Stats'!$A$49,'Unit Stats'!R$49,IF(Armybuilder!$C91='Unit Stats'!$A$50,'Unit Stats'!R$50,IF(Armybuilder!$C91='Unit Stats'!$A$51,'Unit Stats'!R$51,IF(Armybuilder!$C91='Unit Stats'!$A$52,'Unit Stats'!R$52,IF(Armybuilder!$C91='Unit Stats'!$A$53,'Unit Stats'!R$53,IF(Armybuilder!$C91='Unit Stats'!$A$54,'Unit Stats'!R$54,IF(Armybuilder!$C91='Unit Stats'!$A$55,'Unit Stats'!R$55,IF(Armybuilder!$C91=Wargear!$A$2,Wargear!F$2,IF(Armybuilder!$C91=Wargear!$A$3,Wargear!F$3,IF(Armybuilder!$C91=Wargear!$A$4,Wargear!F$4,IF(Armybuilder!$C91=Wargear!$A$5,Wargear!F$5,IF(Armybuilder!$C91=Wargear!$A$6,Wargear!F$6,IF(Armybuilder!$C91=Wargear!$A$7,Wargear!F$7,'Extra Code wargear1'!D89))))))))))))))))))))))))))))))))))))))))))))))))))))))))))))</f>
        <v>0</v>
      </c>
      <c r="X91" s="49">
        <f>IF(Armybuilder!$C91='Unit Stats'!$A$2,'Unit Stats'!S$2,IF(Armybuilder!$C91='Unit Stats'!$A$3,'Unit Stats'!S$3,IF(Armybuilder!$C91='Unit Stats'!$A$4,'Unit Stats'!S$4,IF(Armybuilder!$C91='Unit Stats'!$A$5,'Unit Stats'!S$5,IF(Armybuilder!$C91='Unit Stats'!$A$6,'Unit Stats'!S$6,IF(Armybuilder!$C91='Unit Stats'!$A$7,'Unit Stats'!S$7,IF(Armybuilder!$C91='Unit Stats'!$A$8,'Unit Stats'!S$8,IF(Armybuilder!$C91='Unit Stats'!$A$9,'Unit Stats'!S$9,IF(Armybuilder!$C91='Unit Stats'!$A$10,'Unit Stats'!S$10,IF(Armybuilder!$C91='Unit Stats'!$A$11,'Unit Stats'!S$11,IF(Armybuilder!$C91='Unit Stats'!$A$12,'Unit Stats'!S$12,IF(Armybuilder!$C91='Unit Stats'!$A$13,'Unit Stats'!S$13,IF(Armybuilder!$C91='Unit Stats'!$A$14,'Unit Stats'!S$14,IF(Armybuilder!$C91='Unit Stats'!$A$15,'Unit Stats'!S$15,IF(Armybuilder!$C91='Unit Stats'!$A$16,'Unit Stats'!S$16,IF(Armybuilder!$C91='Unit Stats'!$A$17,'Unit Stats'!S$17,IF(Armybuilder!$C91='Unit Stats'!$A$18,'Unit Stats'!S$18,IF(Armybuilder!$C91='Unit Stats'!$A$19,'Unit Stats'!S$19,IF(Armybuilder!$C91='Unit Stats'!$A$20,'Unit Stats'!S$20,IF(Armybuilder!$C91='Unit Stats'!$A$21,'Unit Stats'!S$21,IF(Armybuilder!$C91='Unit Stats'!$A$22,'Unit Stats'!S$22,IF(Armybuilder!$C91='Unit Stats'!$A$23,'Unit Stats'!S$23,IF(Armybuilder!$C91='Unit Stats'!$A$24,'Unit Stats'!S$24,IF(Armybuilder!$C91='Unit Stats'!$A$25,'Unit Stats'!S$25,IF(Armybuilder!$C91='Unit Stats'!$A$26,'Unit Stats'!S$26,IF(Armybuilder!$C91='Unit Stats'!$A$27,'Unit Stats'!S$27,IF(Armybuilder!$C91='Unit Stats'!$A$28,'Unit Stats'!S$28,IF(Armybuilder!$C91='Unit Stats'!$A$29,'Unit Stats'!S$29,IF(Armybuilder!$C91='Unit Stats'!$A$30,'Unit Stats'!S$30,IF(Armybuilder!$C91='Unit Stats'!$A$31,'Unit Stats'!S$31,IF(Armybuilder!$C91='Unit Stats'!$A$32,'Unit Stats'!S$32,IF(Armybuilder!$C91='Unit Stats'!$A$33,'Unit Stats'!S$33,IF(Armybuilder!$C91='Unit Stats'!$A$34,'Unit Stats'!S$34,IF(Armybuilder!$C91='Unit Stats'!$A$35,'Unit Stats'!S$35,IF(Armybuilder!$C91='Unit Stats'!$A$36,'Unit Stats'!S$36,IF(Armybuilder!$C91='Unit Stats'!$A$37,'Unit Stats'!S$37,IF(Armybuilder!$C91='Unit Stats'!$A$38,'Unit Stats'!S$38,IF(Armybuilder!$C91='Unit Stats'!$A$39,'Unit Stats'!S$39,IF(Armybuilder!$C91='Unit Stats'!$A$40,'Unit Stats'!S$40,IF(Armybuilder!$C91='Unit Stats'!$A$41,'Unit Stats'!S$41,IF(Armybuilder!$C91='Unit Stats'!$A$42,'Unit Stats'!S$42,IF(Armybuilder!$C91='Unit Stats'!$A$43,'Unit Stats'!S$43,IF(Armybuilder!$C91='Unit Stats'!$A$44,'Unit Stats'!S$44,IF(Armybuilder!$C91='Unit Stats'!$A$45,'Unit Stats'!S$45,IF(Armybuilder!$C91='Unit Stats'!$A$46,'Unit Stats'!S$46,IF(Armybuilder!$C91='Unit Stats'!$A$47,'Unit Stats'!S$47,IF(Armybuilder!$C91='Unit Stats'!$A$48,'Unit Stats'!S$48,IF(Armybuilder!$C91='Unit Stats'!$A$49,'Unit Stats'!S$49,IF(Armybuilder!$C91='Unit Stats'!$A$50,'Unit Stats'!S$50,IF(Armybuilder!$C91='Unit Stats'!$A$51,'Unit Stats'!S$51,IF(Armybuilder!$C91='Unit Stats'!$A$52,'Unit Stats'!S$52,IF(Armybuilder!$C91='Unit Stats'!$A$53,'Unit Stats'!S$53,IF(Armybuilder!$C91='Unit Stats'!$A$54,'Unit Stats'!S$54,IF(Armybuilder!$C91='Unit Stats'!$A$55,'Unit Stats'!S$55,IF(Armybuilder!$C91=Wargear!$A$2,Wargear!G$2,IF(Armybuilder!$C91=Wargear!$A$3,Wargear!G$3,IF(Armybuilder!$C91=Wargear!$A$4,Wargear!G$4,IF(Armybuilder!$C91=Wargear!$A$5,Wargear!G$5,IF(Armybuilder!$C91=Wargear!$A$6,Wargear!G$6,IF(Armybuilder!$C91=Wargear!$A$7,Wargear!G$7,'Extra Code wargear1'!E89))))))))))))))))))))))))))))))))))))))))))))))))))))))))))))</f>
        <v>0</v>
      </c>
      <c r="Y91" s="66">
        <f>IF(Armybuilder!$C91='Unit Stats'!$A$7,Armybuilder!$Y$2,IF(Armybuilder!$C91='Unit Stats'!$A$24,Armybuilder!$Y$2,IF(Armybuilder!$C91='Unit Stats'!$A$25,Armybuilder!$Y$2,IF(Armybuilder!$C91='Unit Stats'!$A$28,Armybuilder!$Y$2,IF(Armybuilder!$C91='Unit Stats'!$A$29,Armybuilder!$Y$2,IF(Armybuilder!$C91='Unit Stats'!$A$30,Armybuilder!$Y$2,IF(Armybuilder!$C91='Unit Stats'!$A$31,Armybuilder!$Y$2,IF(Armybuilder!$C91='Unit Stats'!$A$38,Armybuilder!$Y$2,IF(Armybuilder!$C91='Unit Stats'!$A$39,Armybuilder!$Y$2,IF(Armybuilder!$C91='Unit Stats'!$A$53,Armybuilder!$Y$2,IF(Armybuilder!$C91=Wargear!$A$11,Armybuilder!$Y$2,0)))))))))))</f>
        <v>0</v>
      </c>
    </row>
    <row r="92" spans="1:25" s="5" customFormat="1">
      <c r="A92" s="10">
        <f>IF(Armybuilder!$C92='Unit Stats'!$A$2,'Unit Stats'!$B$2,IF(Armybuilder!$C92='Unit Stats'!$A$3,'Unit Stats'!$B$3,IF(Armybuilder!$C92='Unit Stats'!$A$4,'Unit Stats'!$B$4,IF(Armybuilder!$C92='Unit Stats'!$A$5,'Unit Stats'!$B$5,IF(Armybuilder!$C92='Unit Stats'!$A$6,'Unit Stats'!$B$6,IF(Armybuilder!$C92='Unit Stats'!$A$7,'Unit Stats'!$B$7,IF(Armybuilder!$C92='Unit Stats'!$A$8,'Unit Stats'!$B$8,IF(Armybuilder!$C92='Unit Stats'!$A$9,'Unit Stats'!$B$9,IF(Armybuilder!$C92='Unit Stats'!$A$10,'Unit Stats'!$B$10,IF(Armybuilder!$C92='Unit Stats'!$A$11,'Unit Stats'!$B$11,IF(Armybuilder!$C92='Unit Stats'!$A$12,'Unit Stats'!$B$12,IF(Armybuilder!$C92='Unit Stats'!$A$13,'Unit Stats'!$B$13,IF(Armybuilder!$C92='Unit Stats'!$A$14,'Unit Stats'!$B$14,IF(Armybuilder!$C92='Unit Stats'!$A$15,'Unit Stats'!$B$15,IF(Armybuilder!$C92='Unit Stats'!$A$16,'Unit Stats'!$B$16,IF(Armybuilder!$C92='Unit Stats'!$A$17,'Unit Stats'!$B$17,IF(Armybuilder!$C92='Unit Stats'!$A$18,'Unit Stats'!$B$18,IF(Armybuilder!$C92='Unit Stats'!$A$19,'Unit Stats'!$B$19,IF(Armybuilder!$C92='Unit Stats'!$A$20,'Unit Stats'!$B$20,IF(Armybuilder!$C92='Unit Stats'!$A$21,'Unit Stats'!$B$21,IF(Armybuilder!$C92='Unit Stats'!$A$22,'Unit Stats'!$B$22,IF(Armybuilder!$C92='Unit Stats'!$A$23,'Unit Stats'!$B$23,IF(Armybuilder!$C92='Unit Stats'!$A$24,'Unit Stats'!$B$24,IF(Armybuilder!$C92='Unit Stats'!$A$25,'Unit Stats'!$B$25,IF(Armybuilder!$C92='Unit Stats'!$A$26,'Unit Stats'!$B$26,IF(Armybuilder!$C92='Unit Stats'!$A$27,'Unit Stats'!$B$27,IF(Armybuilder!$C92='Unit Stats'!$A$28,'Unit Stats'!$B$28,IF(Armybuilder!$C92='Unit Stats'!$A$29,'Unit Stats'!$B$29,IF(Armybuilder!$C92='Unit Stats'!$A$30,'Unit Stats'!$B$30,IF(Armybuilder!$C92='Unit Stats'!$A$31,'Unit Stats'!$B$31,IF(Armybuilder!$C92='Unit Stats'!$A$32,'Unit Stats'!$B$32,IF(Armybuilder!$C92='Unit Stats'!$A$33,'Unit Stats'!$B$33,IF(Armybuilder!$C92='Unit Stats'!$A$34,'Unit Stats'!$B$34,IF(Armybuilder!$C92='Unit Stats'!$A$35,'Unit Stats'!$B$35,IF(Armybuilder!$C92='Unit Stats'!$A$36,'Unit Stats'!$B$36,IF(Armybuilder!$C92='Unit Stats'!$A$37,'Unit Stats'!$B$37,IF(Armybuilder!$C92='Unit Stats'!$A$38,'Unit Stats'!$B$38,IF(Armybuilder!$C92='Unit Stats'!$A$39,'Unit Stats'!$B$39,IF(Armybuilder!$C92='Unit Stats'!$A$40,'Unit Stats'!$B$40,IF(Armybuilder!$C92='Unit Stats'!$A$41,'Unit Stats'!$B$41,IF(Armybuilder!$C92='Unit Stats'!$A$42,'Unit Stats'!$B$42,IF(Armybuilder!$C92='Unit Stats'!$A$43,'Unit Stats'!$B$43,IF(Armybuilder!$C92='Unit Stats'!$A$44,'Unit Stats'!$B$44,IF(Armybuilder!$C92='Unit Stats'!$A$45,'Unit Stats'!$B$45,IF(Armybuilder!$C92='Unit Stats'!$A$46,'Unit Stats'!$B$46,IF(Armybuilder!$C92='Unit Stats'!$A$47,'Unit Stats'!$B$47,IF(Armybuilder!$C92='Unit Stats'!$A$48,'Unit Stats'!$B$48,IF(Armybuilder!$C92='Unit Stats'!$A$49,'Unit Stats'!$B$49,IF(Armybuilder!$C92='Unit Stats'!$A$50,'Unit Stats'!$B$50,IF(Armybuilder!$C92='Unit Stats'!$A$51,'Unit Stats'!$B$51,IF(Armybuilder!$C92='Unit Stats'!$A$52,'Unit Stats'!$B$52,IF(Armybuilder!$C92='Unit Stats'!$A$53,'Unit Stats'!$B$53,IF(Armybuilder!$C92='Unit Stats'!$A$54,'Unit Stats'!$B$54,IF(Armybuilder!$C92='Unit Stats'!$A$55,'Unit Stats'!$B$55,))))))))))))))))))))))))))))))))))))))))))))))))))))))</f>
        <v>0</v>
      </c>
      <c r="B92" s="2"/>
      <c r="C92" s="75"/>
      <c r="D92" s="76"/>
      <c r="E92" s="32">
        <f>IF(Armybuilder!$C92='Unit Stats'!$A$2,'Unit Stats'!C$2,IF(Armybuilder!$C92='Unit Stats'!$A$3,'Unit Stats'!C$3,IF(Armybuilder!$C92='Unit Stats'!$A$4,'Unit Stats'!C$4,IF(Armybuilder!$C92='Unit Stats'!$A$5,'Unit Stats'!C$5,IF(Armybuilder!$C92='Unit Stats'!$A$6,'Unit Stats'!C$6,IF(Armybuilder!$C92='Unit Stats'!$A$7,'Unit Stats'!C$7,IF(Armybuilder!$C92='Unit Stats'!$A$8,'Unit Stats'!C$8,IF(Armybuilder!$C92='Unit Stats'!$A$9,'Unit Stats'!C$9,IF(Armybuilder!$C92='Unit Stats'!$A$10,'Unit Stats'!C$10,IF(Armybuilder!$C92='Unit Stats'!$A$11,'Unit Stats'!C$11,IF(Armybuilder!$C92='Unit Stats'!$A$12,'Unit Stats'!C$12,IF(Armybuilder!$C92='Unit Stats'!$A$13,'Unit Stats'!C$13,IF(Armybuilder!$C92='Unit Stats'!$A$14,'Unit Stats'!C$14,IF(Armybuilder!$C92='Unit Stats'!$A$15,'Unit Stats'!C$15,IF(Armybuilder!$C92='Unit Stats'!$A$16,'Unit Stats'!C$16,IF(Armybuilder!$C92='Unit Stats'!$A$17,'Unit Stats'!C$17,IF(Armybuilder!$C92='Unit Stats'!$A$18,'Unit Stats'!C$18,IF(Armybuilder!$C92='Unit Stats'!$A$19,'Unit Stats'!C$19,IF(Armybuilder!$C92='Unit Stats'!$A$20,'Unit Stats'!C$20,IF(Armybuilder!$C92='Unit Stats'!$A$21,'Unit Stats'!C$21,IF(Armybuilder!$C92='Unit Stats'!$A$22,'Unit Stats'!C$22,IF(Armybuilder!$C92='Unit Stats'!$A$23,'Unit Stats'!C$23,IF(Armybuilder!$C92='Unit Stats'!$A$24,'Unit Stats'!C$24,IF(Armybuilder!$C92='Unit Stats'!$A$25,'Unit Stats'!C$25,IF(Armybuilder!$C92='Unit Stats'!$A$26,'Unit Stats'!C$26,IF(Armybuilder!$C92='Unit Stats'!$A$27,'Unit Stats'!C$27,IF(Armybuilder!$C92='Unit Stats'!$A$28,'Unit Stats'!C$28,IF(Armybuilder!$C92='Unit Stats'!$A$29,'Unit Stats'!C$29,IF(Armybuilder!$C92='Unit Stats'!$A$30,'Unit Stats'!C$30,IF(Armybuilder!$C92='Unit Stats'!$A$31,'Unit Stats'!C$31,IF(Armybuilder!$C92='Unit Stats'!$A$32,'Unit Stats'!C$32,IF(Armybuilder!$C92='Unit Stats'!$A$33,'Unit Stats'!C$33,IF(Armybuilder!$C92='Unit Stats'!$A$34,'Unit Stats'!C$34,IF(Armybuilder!$C92='Unit Stats'!$A$35,'Unit Stats'!C$35,IF(Armybuilder!$C92='Unit Stats'!$A$36,'Unit Stats'!C$36,IF(Armybuilder!$C92='Unit Stats'!$A$37,'Unit Stats'!C$37,IF(Armybuilder!$C92='Unit Stats'!$A$38,'Unit Stats'!C$38,IF(Armybuilder!$C92='Unit Stats'!$A$39,'Unit Stats'!C$39,IF(Armybuilder!$C92='Unit Stats'!$A$40,'Unit Stats'!C$40,IF(Armybuilder!$C92='Unit Stats'!$A$41,'Unit Stats'!C$41,IF(Armybuilder!$C92='Unit Stats'!$A$42,'Unit Stats'!C$42,IF(Armybuilder!$C92='Unit Stats'!$A$43,'Unit Stats'!C$43,IF(Armybuilder!$C92='Unit Stats'!$A$44,'Unit Stats'!C$44,IF(Armybuilder!$C92='Unit Stats'!$A$45,'Unit Stats'!C$45,IF(Armybuilder!$C92='Unit Stats'!$A$46,'Unit Stats'!C$46,IF(Armybuilder!$C92='Unit Stats'!$A$47,'Unit Stats'!C$47,IF(Armybuilder!$C92='Unit Stats'!$A$48,'Unit Stats'!C$48,IF(Armybuilder!$C92='Unit Stats'!$A$49,'Unit Stats'!C$49,IF(Armybuilder!$C92='Unit Stats'!$A$50,'Unit Stats'!C$50,IF(Armybuilder!$C92='Unit Stats'!$A$51,'Unit Stats'!C$51,IF(Armybuilder!$C92='Unit Stats'!$A$52,'Unit Stats'!C$52,IF(Armybuilder!$C92='Unit Stats'!$A$53,'Unit Stats'!C$53,IF(Armybuilder!$C92='Unit Stats'!$A$54,'Unit Stats'!C$54,IF(Armybuilder!$C92='Unit Stats'!$A$55,'Unit Stats'!C$55,))))))))))))))))))))))))))))))))))))))))))))))))))))))</f>
        <v>0</v>
      </c>
      <c r="F92" s="33">
        <f>IF(Armybuilder!$C92='Unit Stats'!$A$2,'Unit Stats'!D$2,IF(Armybuilder!$C92='Unit Stats'!$A$3,'Unit Stats'!D$3,IF(Armybuilder!$C92='Unit Stats'!$A$4,'Unit Stats'!D$4,IF(Armybuilder!$C92='Unit Stats'!$A$5,'Unit Stats'!D$5,IF(Armybuilder!$C92='Unit Stats'!$A$6,'Unit Stats'!D$6,IF(Armybuilder!$C92='Unit Stats'!$A$7,'Unit Stats'!D$7,IF(Armybuilder!$C92='Unit Stats'!$A$8,'Unit Stats'!D$8,IF(Armybuilder!$C92='Unit Stats'!$A$9,'Unit Stats'!D$9,IF(Armybuilder!$C92='Unit Stats'!$A$10,'Unit Stats'!D$10,IF(Armybuilder!$C92='Unit Stats'!$A$11,'Unit Stats'!D$11,IF(Armybuilder!$C92='Unit Stats'!$A$12,'Unit Stats'!D$12,IF(Armybuilder!$C92='Unit Stats'!$A$13,'Unit Stats'!D$13,IF(Armybuilder!$C92='Unit Stats'!$A$14,'Unit Stats'!D$14,IF(Armybuilder!$C92='Unit Stats'!$A$15,'Unit Stats'!D$15,IF(Armybuilder!$C92='Unit Stats'!$A$16,'Unit Stats'!D$16,IF(Armybuilder!$C92='Unit Stats'!$A$17,'Unit Stats'!D$17,IF(Armybuilder!$C92='Unit Stats'!$A$18,'Unit Stats'!D$18,IF(Armybuilder!$C92='Unit Stats'!$A$19,'Unit Stats'!D$19,IF(Armybuilder!$C92='Unit Stats'!$A$20,'Unit Stats'!D$20,IF(Armybuilder!$C92='Unit Stats'!$A$21,'Unit Stats'!D$21,IF(Armybuilder!$C92='Unit Stats'!$A$22,'Unit Stats'!D$22,IF(Armybuilder!$C92='Unit Stats'!$A$23,'Unit Stats'!D$23,IF(Armybuilder!$C92='Unit Stats'!$A$24,'Unit Stats'!D$24,IF(Armybuilder!$C92='Unit Stats'!$A$25,'Unit Stats'!D$25,IF(Armybuilder!$C92='Unit Stats'!$A$26,'Unit Stats'!D$26,IF(Armybuilder!$C92='Unit Stats'!$A$27,'Unit Stats'!D$27,IF(Armybuilder!$C92='Unit Stats'!$A$28,'Unit Stats'!D$28,IF(Armybuilder!$C92='Unit Stats'!$A$29,'Unit Stats'!D$29,IF(Armybuilder!$C92='Unit Stats'!$A$30,'Unit Stats'!D$30,IF(Armybuilder!$C92='Unit Stats'!$A$31,'Unit Stats'!D$31,IF(Armybuilder!$C92='Unit Stats'!$A$32,'Unit Stats'!D$32,IF(Armybuilder!$C92='Unit Stats'!$A$33,'Unit Stats'!D$33,IF(Armybuilder!$C92='Unit Stats'!$A$34,'Unit Stats'!D$34,IF(Armybuilder!$C92='Unit Stats'!$A$35,'Unit Stats'!D$35,IF(Armybuilder!$C92='Unit Stats'!$A$36,'Unit Stats'!D$36,IF(Armybuilder!$C92='Unit Stats'!$A$37,'Unit Stats'!D$37,IF(Armybuilder!$C92='Unit Stats'!$A$38,'Unit Stats'!D$38,IF(Armybuilder!$C92='Unit Stats'!$A$39,'Unit Stats'!D$39,IF(Armybuilder!$C92='Unit Stats'!$A$40,'Unit Stats'!D$40,IF(Armybuilder!$C92='Unit Stats'!$A$41,'Unit Stats'!D$41,IF(Armybuilder!$C92='Unit Stats'!$A$42,'Unit Stats'!D$42,IF(Armybuilder!$C92='Unit Stats'!$A$43,'Unit Stats'!D$43,IF(Armybuilder!$C92='Unit Stats'!$A$44,'Unit Stats'!D$44,IF(Armybuilder!$C92='Unit Stats'!$A$45,'Unit Stats'!D$45,IF(Armybuilder!$C92='Unit Stats'!$A$46,'Unit Stats'!D$46,IF(Armybuilder!$C92='Unit Stats'!$A$47,'Unit Stats'!D$47,IF(Armybuilder!$C92='Unit Stats'!$A$48,'Unit Stats'!D$48,IF(Armybuilder!$C92='Unit Stats'!$A$49,'Unit Stats'!D$49,IF(Armybuilder!$C92='Unit Stats'!$A$50,'Unit Stats'!D$50,IF(Armybuilder!$C92='Unit Stats'!$A$51,'Unit Stats'!D$51,IF(Armybuilder!$C92='Unit Stats'!$A$52,'Unit Stats'!D$52,IF(Armybuilder!$C92='Unit Stats'!$A$53,'Unit Stats'!D$53,IF(Armybuilder!$C92='Unit Stats'!$A$54,'Unit Stats'!D$54,IF(Armybuilder!$C92='Unit Stats'!$A$55,'Unit Stats'!D$55,))))))))))))))))))))))))))))))))))))))))))))))))))))))</f>
        <v>0</v>
      </c>
      <c r="G92" s="34">
        <f>IF(Armybuilder!$C92='Unit Stats'!$A$2,'Unit Stats'!E$2,IF(Armybuilder!$C92='Unit Stats'!$A$3,'Unit Stats'!E$3,IF(Armybuilder!$C92='Unit Stats'!$A$4,'Unit Stats'!E$4,IF(Armybuilder!$C92='Unit Stats'!$A$5,'Unit Stats'!E$5,IF(Armybuilder!$C92='Unit Stats'!$A$6,'Unit Stats'!E$6,IF(Armybuilder!$C92='Unit Stats'!$A$7,'Unit Stats'!E$7,IF(Armybuilder!$C92='Unit Stats'!$A$8,'Unit Stats'!E$8,IF(Armybuilder!$C92='Unit Stats'!$A$9,'Unit Stats'!E$9,IF(Armybuilder!$C92='Unit Stats'!$A$10,'Unit Stats'!E$10,IF(Armybuilder!$C92='Unit Stats'!$A$11,'Unit Stats'!E$11,IF(Armybuilder!$C92='Unit Stats'!$A$12,'Unit Stats'!E$12,IF(Armybuilder!$C92='Unit Stats'!$A$13,'Unit Stats'!E$13,IF(Armybuilder!$C92='Unit Stats'!$A$14,'Unit Stats'!E$14,IF(Armybuilder!$C92='Unit Stats'!$A$15,'Unit Stats'!E$15,IF(Armybuilder!$C92='Unit Stats'!$A$16,'Unit Stats'!E$16,IF(Armybuilder!$C92='Unit Stats'!$A$17,'Unit Stats'!E$17,IF(Armybuilder!$C92='Unit Stats'!$A$18,'Unit Stats'!E$18,IF(Armybuilder!$C92='Unit Stats'!$A$19,'Unit Stats'!E$19,IF(Armybuilder!$C92='Unit Stats'!$A$20,'Unit Stats'!E$20,IF(Armybuilder!$C92='Unit Stats'!$A$21,'Unit Stats'!E$21,IF(Armybuilder!$C92='Unit Stats'!$A$22,'Unit Stats'!E$22,IF(Armybuilder!$C92='Unit Stats'!$A$23,'Unit Stats'!E$23,IF(Armybuilder!$C92='Unit Stats'!$A$24,'Unit Stats'!E$24,IF(Armybuilder!$C92='Unit Stats'!$A$25,'Unit Stats'!E$25,IF(Armybuilder!$C92='Unit Stats'!$A$26,'Unit Stats'!E$26,IF(Armybuilder!$C92='Unit Stats'!$A$27,'Unit Stats'!E$27,IF(Armybuilder!$C92='Unit Stats'!$A$28,'Unit Stats'!E$28,IF(Armybuilder!$C92='Unit Stats'!$A$29,'Unit Stats'!E$29,IF(Armybuilder!$C92='Unit Stats'!$A$30,'Unit Stats'!E$30,IF(Armybuilder!$C92='Unit Stats'!$A$31,'Unit Stats'!E$31,IF(Armybuilder!$C92='Unit Stats'!$A$32,'Unit Stats'!E$32,IF(Armybuilder!$C92='Unit Stats'!$A$33,'Unit Stats'!E$33,IF(Armybuilder!$C92='Unit Stats'!$A$34,'Unit Stats'!E$34,IF(Armybuilder!$C92='Unit Stats'!$A$35,'Unit Stats'!E$35,IF(Armybuilder!$C92='Unit Stats'!$A$36,'Unit Stats'!E$36,IF(Armybuilder!$C92='Unit Stats'!$A$37,'Unit Stats'!E$37,IF(Armybuilder!$C92='Unit Stats'!$A$38,'Unit Stats'!E$38,IF(Armybuilder!$C92='Unit Stats'!$A$39,'Unit Stats'!E$39,IF(Armybuilder!$C92='Unit Stats'!$A$40,'Unit Stats'!E$40,IF(Armybuilder!$C92='Unit Stats'!$A$41,'Unit Stats'!E$41,IF(Armybuilder!$C92='Unit Stats'!$A$42,'Unit Stats'!E$42,IF(Armybuilder!$C92='Unit Stats'!$A$43,'Unit Stats'!E$43,IF(Armybuilder!$C92='Unit Stats'!$A$44,'Unit Stats'!E$44,IF(Armybuilder!$C92='Unit Stats'!$A$45,'Unit Stats'!E$45,IF(Armybuilder!$C92='Unit Stats'!$A$46,'Unit Stats'!E$46,IF(Armybuilder!$C92='Unit Stats'!$A$47,'Unit Stats'!E$47,IF(Armybuilder!$C92='Unit Stats'!$A$48,'Unit Stats'!E$48,IF(Armybuilder!$C92='Unit Stats'!$A$49,'Unit Stats'!E$49,IF(Armybuilder!$C92='Unit Stats'!$A$50,'Unit Stats'!E$50,IF(Armybuilder!$C92='Unit Stats'!$A$51,'Unit Stats'!E$51,IF(Armybuilder!$C92='Unit Stats'!$A$52,'Unit Stats'!E$52,IF(Armybuilder!$C92='Unit Stats'!$A$53,'Unit Stats'!E$53,IF(Armybuilder!$C92='Unit Stats'!$A$54,'Unit Stats'!E$54,IF(Armybuilder!$C92='Unit Stats'!$A$55,'Unit Stats'!E$55,))))))))))))))))))))))))))))))))))))))))))))))))))))))</f>
        <v>0</v>
      </c>
      <c r="H92" s="33">
        <f>IF(Armybuilder!$C92='Unit Stats'!$A$2,'Unit Stats'!F$2,IF(Armybuilder!$C92='Unit Stats'!$A$3,'Unit Stats'!F$3,IF(Armybuilder!$C92='Unit Stats'!$A$4,'Unit Stats'!F$4,IF(Armybuilder!$C92='Unit Stats'!$A$5,'Unit Stats'!F$5,IF(Armybuilder!$C92='Unit Stats'!$A$6,'Unit Stats'!F$6,IF(Armybuilder!$C92='Unit Stats'!$A$7,'Unit Stats'!F$7,IF(Armybuilder!$C92='Unit Stats'!$A$8,'Unit Stats'!F$8,IF(Armybuilder!$C92='Unit Stats'!$A$9,'Unit Stats'!F$9,IF(Armybuilder!$C92='Unit Stats'!$A$10,'Unit Stats'!F$10,IF(Armybuilder!$C92='Unit Stats'!$A$11,'Unit Stats'!F$11,IF(Armybuilder!$C92='Unit Stats'!$A$12,'Unit Stats'!F$12,IF(Armybuilder!$C92='Unit Stats'!$A$13,'Unit Stats'!F$13,IF(Armybuilder!$C92='Unit Stats'!$A$14,'Unit Stats'!F$14,IF(Armybuilder!$C92='Unit Stats'!$A$15,'Unit Stats'!F$15,IF(Armybuilder!$C92='Unit Stats'!$A$16,'Unit Stats'!F$16,IF(Armybuilder!$C92='Unit Stats'!$A$17,'Unit Stats'!F$17,IF(Armybuilder!$C92='Unit Stats'!$A$18,'Unit Stats'!F$18,IF(Armybuilder!$C92='Unit Stats'!$A$19,'Unit Stats'!F$19,IF(Armybuilder!$C92='Unit Stats'!$A$20,'Unit Stats'!F$20,IF(Armybuilder!$C92='Unit Stats'!$A$21,'Unit Stats'!F$21,IF(Armybuilder!$C92='Unit Stats'!$A$22,'Unit Stats'!F$22,IF(Armybuilder!$C92='Unit Stats'!$A$23,'Unit Stats'!F$23,IF(Armybuilder!$C92='Unit Stats'!$A$24,'Unit Stats'!F$24,IF(Armybuilder!$C92='Unit Stats'!$A$25,'Unit Stats'!F$25,IF(Armybuilder!$C92='Unit Stats'!$A$26,'Unit Stats'!F$26,IF(Armybuilder!$C92='Unit Stats'!$A$27,'Unit Stats'!F$27,IF(Armybuilder!$C92='Unit Stats'!$A$28,'Unit Stats'!F$28,IF(Armybuilder!$C92='Unit Stats'!$A$29,'Unit Stats'!F$29,IF(Armybuilder!$C92='Unit Stats'!$A$30,'Unit Stats'!F$30,IF(Armybuilder!$C92='Unit Stats'!$A$31,'Unit Stats'!F$31,IF(Armybuilder!$C92='Unit Stats'!$A$32,'Unit Stats'!F$32,IF(Armybuilder!$C92='Unit Stats'!$A$33,'Unit Stats'!F$33,IF(Armybuilder!$C92='Unit Stats'!$A$34,'Unit Stats'!F$34,IF(Armybuilder!$C92='Unit Stats'!$A$35,'Unit Stats'!F$35,IF(Armybuilder!$C92='Unit Stats'!$A$36,'Unit Stats'!F$36,IF(Armybuilder!$C92='Unit Stats'!$A$37,'Unit Stats'!F$37,IF(Armybuilder!$C92='Unit Stats'!$A$38,'Unit Stats'!F$38,IF(Armybuilder!$C92='Unit Stats'!$A$39,'Unit Stats'!F$39,IF(Armybuilder!$C92='Unit Stats'!$A$40,'Unit Stats'!F$40,IF(Armybuilder!$C92='Unit Stats'!$A$41,'Unit Stats'!F$41,IF(Armybuilder!$C92='Unit Stats'!$A$42,'Unit Stats'!F$42,IF(Armybuilder!$C92='Unit Stats'!$A$43,'Unit Stats'!F$43,IF(Armybuilder!$C92='Unit Stats'!$A$44,'Unit Stats'!F$44,IF(Armybuilder!$C92='Unit Stats'!$A$45,'Unit Stats'!F$45,IF(Armybuilder!$C92='Unit Stats'!$A$46,'Unit Stats'!F$46,IF(Armybuilder!$C92='Unit Stats'!$A$47,'Unit Stats'!F$47,IF(Armybuilder!$C92='Unit Stats'!$A$48,'Unit Stats'!F$48,IF(Armybuilder!$C92='Unit Stats'!$A$49,'Unit Stats'!F$49,IF(Armybuilder!$C92='Unit Stats'!$A$50,'Unit Stats'!F$50,IF(Armybuilder!$C92='Unit Stats'!$A$51,'Unit Stats'!F$51,IF(Armybuilder!$C92='Unit Stats'!$A$52,'Unit Stats'!F$52,IF(Armybuilder!$C92='Unit Stats'!$A$53,'Unit Stats'!F$53,IF(Armybuilder!$C92='Unit Stats'!$A$54,'Unit Stats'!F$54,IF(Armybuilder!$C92='Unit Stats'!$A$55,'Unit Stats'!F$55,))))))))))))))))))))))))))))))))))))))))))))))))))))))</f>
        <v>0</v>
      </c>
      <c r="I92" s="34">
        <f>IF(Armybuilder!$C92='Unit Stats'!$A$2,'Unit Stats'!G$2,IF(Armybuilder!$C92='Unit Stats'!$A$3,'Unit Stats'!G$3,IF(Armybuilder!$C92='Unit Stats'!$A$4,'Unit Stats'!G$4,IF(Armybuilder!$C92='Unit Stats'!$A$5,'Unit Stats'!G$5,IF(Armybuilder!$C92='Unit Stats'!$A$6,'Unit Stats'!G$6,IF(Armybuilder!$C92='Unit Stats'!$A$7,'Unit Stats'!G$7,IF(Armybuilder!$C92='Unit Stats'!$A$8,'Unit Stats'!G$8,IF(Armybuilder!$C92='Unit Stats'!$A$9,'Unit Stats'!G$9,IF(Armybuilder!$C92='Unit Stats'!$A$10,'Unit Stats'!G$10,IF(Armybuilder!$C92='Unit Stats'!$A$11,'Unit Stats'!G$11,IF(Armybuilder!$C92='Unit Stats'!$A$12,'Unit Stats'!G$12,IF(Armybuilder!$C92='Unit Stats'!$A$13,'Unit Stats'!G$13,IF(Armybuilder!$C92='Unit Stats'!$A$14,'Unit Stats'!G$14,IF(Armybuilder!$C92='Unit Stats'!$A$15,'Unit Stats'!G$15,IF(Armybuilder!$C92='Unit Stats'!$A$16,'Unit Stats'!G$16,IF(Armybuilder!$C92='Unit Stats'!$A$17,'Unit Stats'!G$17,IF(Armybuilder!$C92='Unit Stats'!$A$18,'Unit Stats'!G$18,IF(Armybuilder!$C92='Unit Stats'!$A$19,'Unit Stats'!G$19,IF(Armybuilder!$C92='Unit Stats'!$A$20,'Unit Stats'!G$20,IF(Armybuilder!$C92='Unit Stats'!$A$21,'Unit Stats'!G$21,IF(Armybuilder!$C92='Unit Stats'!$A$22,'Unit Stats'!G$22,IF(Armybuilder!$C92='Unit Stats'!$A$23,'Unit Stats'!G$23,IF(Armybuilder!$C92='Unit Stats'!$A$24,'Unit Stats'!G$24,IF(Armybuilder!$C92='Unit Stats'!$A$25,'Unit Stats'!G$25,IF(Armybuilder!$C92='Unit Stats'!$A$26,'Unit Stats'!G$26,IF(Armybuilder!$C92='Unit Stats'!$A$27,'Unit Stats'!G$27,IF(Armybuilder!$C92='Unit Stats'!$A$28,'Unit Stats'!G$28,IF(Armybuilder!$C92='Unit Stats'!$A$29,'Unit Stats'!G$29,IF(Armybuilder!$C92='Unit Stats'!$A$30,'Unit Stats'!G$30,IF(Armybuilder!$C92='Unit Stats'!$A$31,'Unit Stats'!G$31,IF(Armybuilder!$C92='Unit Stats'!$A$32,'Unit Stats'!G$32,IF(Armybuilder!$C92='Unit Stats'!$A$33,'Unit Stats'!G$33,IF(Armybuilder!$C92='Unit Stats'!$A$34,'Unit Stats'!G$34,IF(Armybuilder!$C92='Unit Stats'!$A$35,'Unit Stats'!G$35,IF(Armybuilder!$C92='Unit Stats'!$A$36,'Unit Stats'!G$36,IF(Armybuilder!$C92='Unit Stats'!$A$37,'Unit Stats'!G$37,IF(Armybuilder!$C92='Unit Stats'!$A$38,'Unit Stats'!G$38,IF(Armybuilder!$C92='Unit Stats'!$A$39,'Unit Stats'!G$39,IF(Armybuilder!$C92='Unit Stats'!$A$40,'Unit Stats'!G$40,IF(Armybuilder!$C92='Unit Stats'!$A$41,'Unit Stats'!G$41,IF(Armybuilder!$C92='Unit Stats'!$A$42,'Unit Stats'!G$42,IF(Armybuilder!$C92='Unit Stats'!$A$43,'Unit Stats'!G$43,IF(Armybuilder!$C92='Unit Stats'!$A$44,'Unit Stats'!G$44,IF(Armybuilder!$C92='Unit Stats'!$A$45,'Unit Stats'!G$45,IF(Armybuilder!$C92='Unit Stats'!$A$46,'Unit Stats'!G$46,IF(Armybuilder!$C92='Unit Stats'!$A$47,'Unit Stats'!G$47,IF(Armybuilder!$C92='Unit Stats'!$A$48,'Unit Stats'!G$48,IF(Armybuilder!$C92='Unit Stats'!$A$49,'Unit Stats'!G$49,IF(Armybuilder!$C92='Unit Stats'!$A$50,'Unit Stats'!G$50,IF(Armybuilder!$C92='Unit Stats'!$A$51,'Unit Stats'!G$51,IF(Armybuilder!$C92='Unit Stats'!$A$52,'Unit Stats'!G$52,IF(Armybuilder!$C92='Unit Stats'!$A$53,'Unit Stats'!G$53,IF(Armybuilder!$C92='Unit Stats'!$A$54,'Unit Stats'!G$54,IF(Armybuilder!$C92='Unit Stats'!$A$55,'Unit Stats'!G$55,))))))))))))))))))))))))))))))))))))))))))))))))))))))</f>
        <v>0</v>
      </c>
      <c r="J92" s="33">
        <f>IF(Armybuilder!$C92='Unit Stats'!$A$2,'Unit Stats'!H$2,IF(Armybuilder!$C92='Unit Stats'!$A$3,'Unit Stats'!H$3,IF(Armybuilder!$C92='Unit Stats'!$A$4,'Unit Stats'!H$4,IF(Armybuilder!$C92='Unit Stats'!$A$5,'Unit Stats'!H$5,IF(Armybuilder!$C92='Unit Stats'!$A$6,'Unit Stats'!H$6,IF(Armybuilder!$C92='Unit Stats'!$A$7,'Unit Stats'!H$7,IF(Armybuilder!$C92='Unit Stats'!$A$8,'Unit Stats'!H$8,IF(Armybuilder!$C92='Unit Stats'!$A$9,'Unit Stats'!H$9,IF(Armybuilder!$C92='Unit Stats'!$A$10,'Unit Stats'!H$10,IF(Armybuilder!$C92='Unit Stats'!$A$11,'Unit Stats'!H$11,IF(Armybuilder!$C92='Unit Stats'!$A$12,'Unit Stats'!H$12,IF(Armybuilder!$C92='Unit Stats'!$A$13,'Unit Stats'!H$13,IF(Armybuilder!$C92='Unit Stats'!$A$14,'Unit Stats'!H$14,IF(Armybuilder!$C92='Unit Stats'!$A$15,'Unit Stats'!H$15,IF(Armybuilder!$C92='Unit Stats'!$A$16,'Unit Stats'!H$16,IF(Armybuilder!$C92='Unit Stats'!$A$17,'Unit Stats'!H$17,IF(Armybuilder!$C92='Unit Stats'!$A$18,'Unit Stats'!H$18,IF(Armybuilder!$C92='Unit Stats'!$A$19,'Unit Stats'!H$19,IF(Armybuilder!$C92='Unit Stats'!$A$20,'Unit Stats'!H$20,IF(Armybuilder!$C92='Unit Stats'!$A$21,'Unit Stats'!H$21,IF(Armybuilder!$C92='Unit Stats'!$A$22,'Unit Stats'!H$22,IF(Armybuilder!$C92='Unit Stats'!$A$23,'Unit Stats'!H$23,IF(Armybuilder!$C92='Unit Stats'!$A$24,'Unit Stats'!H$24,IF(Armybuilder!$C92='Unit Stats'!$A$25,'Unit Stats'!H$25,IF(Armybuilder!$C92='Unit Stats'!$A$26,'Unit Stats'!H$26,IF(Armybuilder!$C92='Unit Stats'!$A$27,'Unit Stats'!H$27,IF(Armybuilder!$C92='Unit Stats'!$A$28,'Unit Stats'!H$28,IF(Armybuilder!$C92='Unit Stats'!$A$29,'Unit Stats'!H$29,IF(Armybuilder!$C92='Unit Stats'!$A$30,'Unit Stats'!H$30,IF(Armybuilder!$C92='Unit Stats'!$A$31,'Unit Stats'!H$31,IF(Armybuilder!$C92='Unit Stats'!$A$32,'Unit Stats'!H$32,IF(Armybuilder!$C92='Unit Stats'!$A$33,'Unit Stats'!H$33,IF(Armybuilder!$C92='Unit Stats'!$A$34,'Unit Stats'!H$34,IF(Armybuilder!$C92='Unit Stats'!$A$35,'Unit Stats'!H$35,IF(Armybuilder!$C92='Unit Stats'!$A$36,'Unit Stats'!H$36,IF(Armybuilder!$C92='Unit Stats'!$A$37,'Unit Stats'!H$37,IF(Armybuilder!$C92='Unit Stats'!$A$38,'Unit Stats'!H$38,IF(Armybuilder!$C92='Unit Stats'!$A$39,'Unit Stats'!H$39,IF(Armybuilder!$C92='Unit Stats'!$A$40,'Unit Stats'!H$40,IF(Armybuilder!$C92='Unit Stats'!$A$41,'Unit Stats'!H$41,IF(Armybuilder!$C92='Unit Stats'!$A$42,'Unit Stats'!H$42,IF(Armybuilder!$C92='Unit Stats'!$A$43,'Unit Stats'!H$43,IF(Armybuilder!$C92='Unit Stats'!$A$44,'Unit Stats'!H$44,IF(Armybuilder!$C92='Unit Stats'!$A$45,'Unit Stats'!H$45,IF(Armybuilder!$C92='Unit Stats'!$A$46,'Unit Stats'!H$46,IF(Armybuilder!$C92='Unit Stats'!$A$47,'Unit Stats'!H$47,IF(Armybuilder!$C92='Unit Stats'!$A$48,'Unit Stats'!H$48,IF(Armybuilder!$C92='Unit Stats'!$A$49,'Unit Stats'!H$49,IF(Armybuilder!$C92='Unit Stats'!$A$50,'Unit Stats'!H$50,IF(Armybuilder!$C92='Unit Stats'!$A$51,'Unit Stats'!H$51,IF(Armybuilder!$C92='Unit Stats'!$A$52,'Unit Stats'!H$52,IF(Armybuilder!$C92='Unit Stats'!$A$53,'Unit Stats'!H$53,IF(Armybuilder!$C92='Unit Stats'!$A$54,'Unit Stats'!H$54,IF(Armybuilder!$C92='Unit Stats'!$A$55,'Unit Stats'!H$55,))))))))))))))))))))))))))))))))))))))))))))))))))))))</f>
        <v>0</v>
      </c>
      <c r="K92" s="34">
        <f>IF(Armybuilder!$C92='Unit Stats'!$A$2,'Unit Stats'!I$2,IF(Armybuilder!$C92='Unit Stats'!$A$3,'Unit Stats'!I$3,IF(Armybuilder!$C92='Unit Stats'!$A$4,'Unit Stats'!I$4,IF(Armybuilder!$C92='Unit Stats'!$A$5,'Unit Stats'!I$5,IF(Armybuilder!$C92='Unit Stats'!$A$6,'Unit Stats'!I$6,IF(Armybuilder!$C92='Unit Stats'!$A$7,'Unit Stats'!I$7,IF(Armybuilder!$C92='Unit Stats'!$A$8,'Unit Stats'!I$8,IF(Armybuilder!$C92='Unit Stats'!$A$9,'Unit Stats'!I$9,IF(Armybuilder!$C92='Unit Stats'!$A$10,'Unit Stats'!I$10,IF(Armybuilder!$C92='Unit Stats'!$A$11,'Unit Stats'!I$11,IF(Armybuilder!$C92='Unit Stats'!$A$12,'Unit Stats'!I$12,IF(Armybuilder!$C92='Unit Stats'!$A$13,'Unit Stats'!I$13,IF(Armybuilder!$C92='Unit Stats'!$A$14,'Unit Stats'!I$14,IF(Armybuilder!$C92='Unit Stats'!$A$15,'Unit Stats'!I$15,IF(Armybuilder!$C92='Unit Stats'!$A$16,'Unit Stats'!I$16,IF(Armybuilder!$C92='Unit Stats'!$A$17,'Unit Stats'!I$17,IF(Armybuilder!$C92='Unit Stats'!$A$18,'Unit Stats'!I$18,IF(Armybuilder!$C92='Unit Stats'!$A$19,'Unit Stats'!I$19,IF(Armybuilder!$C92='Unit Stats'!$A$20,'Unit Stats'!I$20,IF(Armybuilder!$C92='Unit Stats'!$A$21,'Unit Stats'!I$21,IF(Armybuilder!$C92='Unit Stats'!$A$22,'Unit Stats'!I$22,IF(Armybuilder!$C92='Unit Stats'!$A$23,'Unit Stats'!I$23,IF(Armybuilder!$C92='Unit Stats'!$A$24,'Unit Stats'!I$24,IF(Armybuilder!$C92='Unit Stats'!$A$25,'Unit Stats'!I$25,IF(Armybuilder!$C92='Unit Stats'!$A$26,'Unit Stats'!I$26,IF(Armybuilder!$C92='Unit Stats'!$A$27,'Unit Stats'!I$27,IF(Armybuilder!$C92='Unit Stats'!$A$28,'Unit Stats'!I$28,IF(Armybuilder!$C92='Unit Stats'!$A$29,'Unit Stats'!I$29,IF(Armybuilder!$C92='Unit Stats'!$A$30,'Unit Stats'!I$30,IF(Armybuilder!$C92='Unit Stats'!$A$31,'Unit Stats'!I$31,IF(Armybuilder!$C92='Unit Stats'!$A$32,'Unit Stats'!I$32,IF(Armybuilder!$C92='Unit Stats'!$A$33,'Unit Stats'!I$33,IF(Armybuilder!$C92='Unit Stats'!$A$34,'Unit Stats'!I$34,IF(Armybuilder!$C92='Unit Stats'!$A$35,'Unit Stats'!I$35,IF(Armybuilder!$C92='Unit Stats'!$A$36,'Unit Stats'!I$36,IF(Armybuilder!$C92='Unit Stats'!$A$37,'Unit Stats'!I$37,IF(Armybuilder!$C92='Unit Stats'!$A$38,'Unit Stats'!I$38,IF(Armybuilder!$C92='Unit Stats'!$A$39,'Unit Stats'!I$39,IF(Armybuilder!$C92='Unit Stats'!$A$40,'Unit Stats'!I$40,IF(Armybuilder!$C92='Unit Stats'!$A$41,'Unit Stats'!I$41,IF(Armybuilder!$C92='Unit Stats'!$A$42,'Unit Stats'!I$42,IF(Armybuilder!$C92='Unit Stats'!$A$43,'Unit Stats'!I$43,IF(Armybuilder!$C92='Unit Stats'!$A$44,'Unit Stats'!I$44,IF(Armybuilder!$C92='Unit Stats'!$A$45,'Unit Stats'!I$45,IF(Armybuilder!$C92='Unit Stats'!$A$46,'Unit Stats'!I$46,IF(Armybuilder!$C92='Unit Stats'!$A$47,'Unit Stats'!I$47,IF(Armybuilder!$C92='Unit Stats'!$A$48,'Unit Stats'!I$48,IF(Armybuilder!$C92='Unit Stats'!$A$49,'Unit Stats'!I$49,IF(Armybuilder!$C92='Unit Stats'!$A$50,'Unit Stats'!I$50,IF(Armybuilder!$C92='Unit Stats'!$A$51,'Unit Stats'!I$51,IF(Armybuilder!$C92='Unit Stats'!$A$52,'Unit Stats'!I$52,IF(Armybuilder!$C92='Unit Stats'!$A$53,'Unit Stats'!I$53,IF(Armybuilder!$C92='Unit Stats'!$A$54,'Unit Stats'!I$54,IF(Armybuilder!$C92='Unit Stats'!$A$55,'Unit Stats'!I$55,))))))))))))))))))))))))))))))))))))))))))))))))))))))</f>
        <v>0</v>
      </c>
      <c r="L92" s="33">
        <f>IF(Armybuilder!$C92='Unit Stats'!$A$2,'Unit Stats'!J$2,IF(Armybuilder!$C92='Unit Stats'!$A$3,'Unit Stats'!J$3,IF(Armybuilder!$C92='Unit Stats'!$A$4,'Unit Stats'!J$4,IF(Armybuilder!$C92='Unit Stats'!$A$5,'Unit Stats'!J$5,IF(Armybuilder!$C92='Unit Stats'!$A$6,'Unit Stats'!J$6,IF(Armybuilder!$C92='Unit Stats'!$A$7,'Unit Stats'!J$7,IF(Armybuilder!$C92='Unit Stats'!$A$8,'Unit Stats'!J$8,IF(Armybuilder!$C92='Unit Stats'!$A$9,'Unit Stats'!J$9,IF(Armybuilder!$C92='Unit Stats'!$A$10,'Unit Stats'!J$10,IF(Armybuilder!$C92='Unit Stats'!$A$11,'Unit Stats'!J$11,IF(Armybuilder!$C92='Unit Stats'!$A$12,'Unit Stats'!J$12,IF(Armybuilder!$C92='Unit Stats'!$A$13,'Unit Stats'!J$13,IF(Armybuilder!$C92='Unit Stats'!$A$14,'Unit Stats'!J$14,IF(Armybuilder!$C92='Unit Stats'!$A$15,'Unit Stats'!J$15,IF(Armybuilder!$C92='Unit Stats'!$A$16,'Unit Stats'!J$16,IF(Armybuilder!$C92='Unit Stats'!$A$17,'Unit Stats'!J$17,IF(Armybuilder!$C92='Unit Stats'!$A$18,'Unit Stats'!J$18,IF(Armybuilder!$C92='Unit Stats'!$A$19,'Unit Stats'!J$19,IF(Armybuilder!$C92='Unit Stats'!$A$20,'Unit Stats'!J$20,IF(Armybuilder!$C92='Unit Stats'!$A$21,'Unit Stats'!J$21,IF(Armybuilder!$C92='Unit Stats'!$A$22,'Unit Stats'!J$22,IF(Armybuilder!$C92='Unit Stats'!$A$23,'Unit Stats'!J$23,IF(Armybuilder!$C92='Unit Stats'!$A$24,'Unit Stats'!J$24,IF(Armybuilder!$C92='Unit Stats'!$A$25,'Unit Stats'!J$25,IF(Armybuilder!$C92='Unit Stats'!$A$26,'Unit Stats'!J$26,IF(Armybuilder!$C92='Unit Stats'!$A$27,'Unit Stats'!J$27,IF(Armybuilder!$C92='Unit Stats'!$A$28,'Unit Stats'!J$28,IF(Armybuilder!$C92='Unit Stats'!$A$29,'Unit Stats'!J$29,IF(Armybuilder!$C92='Unit Stats'!$A$30,'Unit Stats'!J$30,IF(Armybuilder!$C92='Unit Stats'!$A$31,'Unit Stats'!J$31,IF(Armybuilder!$C92='Unit Stats'!$A$32,'Unit Stats'!J$32,IF(Armybuilder!$C92='Unit Stats'!$A$33,'Unit Stats'!J$33,IF(Armybuilder!$C92='Unit Stats'!$A$34,'Unit Stats'!J$34,IF(Armybuilder!$C92='Unit Stats'!$A$35,'Unit Stats'!J$35,IF(Armybuilder!$C92='Unit Stats'!$A$36,'Unit Stats'!J$36,IF(Armybuilder!$C92='Unit Stats'!$A$37,'Unit Stats'!J$37,IF(Armybuilder!$C92='Unit Stats'!$A$38,'Unit Stats'!J$38,IF(Armybuilder!$C92='Unit Stats'!$A$39,'Unit Stats'!J$39,IF(Armybuilder!$C92='Unit Stats'!$A$40,'Unit Stats'!J$40,IF(Armybuilder!$C92='Unit Stats'!$A$41,'Unit Stats'!J$41,IF(Armybuilder!$C92='Unit Stats'!$A$42,'Unit Stats'!J$42,IF(Armybuilder!$C92='Unit Stats'!$A$43,'Unit Stats'!J$43,IF(Armybuilder!$C92='Unit Stats'!$A$44,'Unit Stats'!J$44,IF(Armybuilder!$C92='Unit Stats'!$A$45,'Unit Stats'!J$45,IF(Armybuilder!$C92='Unit Stats'!$A$46,'Unit Stats'!J$46,IF(Armybuilder!$C92='Unit Stats'!$A$47,'Unit Stats'!J$47,IF(Armybuilder!$C92='Unit Stats'!$A$48,'Unit Stats'!J$48,IF(Armybuilder!$C92='Unit Stats'!$A$49,'Unit Stats'!J$49,IF(Armybuilder!$C92='Unit Stats'!$A$50,'Unit Stats'!J$50,IF(Armybuilder!$C92='Unit Stats'!$A$51,'Unit Stats'!J$51,IF(Armybuilder!$C92='Unit Stats'!$A$52,'Unit Stats'!J$52,IF(Armybuilder!$C92='Unit Stats'!$A$53,'Unit Stats'!J$53,IF(Armybuilder!$C92='Unit Stats'!$A$54,'Unit Stats'!J$54,IF(Armybuilder!$C92='Unit Stats'!$A$55,'Unit Stats'!J$55,))))))))))))))))))))))))))))))))))))))))))))))))))))))</f>
        <v>0</v>
      </c>
      <c r="M92" s="38">
        <f>IF(Armybuilder!$C92='Unit Stats'!$A$2,'Unit Stats'!K$2,IF(Armybuilder!$C92='Unit Stats'!$A$3,'Unit Stats'!K$3,IF(Armybuilder!$C92='Unit Stats'!$A$4,'Unit Stats'!K$4,IF(Armybuilder!$C92='Unit Stats'!$A$5,'Unit Stats'!K$5,IF(Armybuilder!$C92='Unit Stats'!$A$6,'Unit Stats'!K$6,IF(Armybuilder!$C92='Unit Stats'!$A$7,'Unit Stats'!K$7,IF(Armybuilder!$C92='Unit Stats'!$A$8,'Unit Stats'!K$8,IF(Armybuilder!$C92='Unit Stats'!$A$9,'Unit Stats'!K$9,IF(Armybuilder!$C92='Unit Stats'!$A$10,'Unit Stats'!K$10,IF(Armybuilder!$C92='Unit Stats'!$A$11,'Unit Stats'!K$11,IF(Armybuilder!$C92='Unit Stats'!$A$12,'Unit Stats'!K$12,IF(Armybuilder!$C92='Unit Stats'!$A$13,'Unit Stats'!K$13,IF(Armybuilder!$C92='Unit Stats'!$A$14,'Unit Stats'!K$14,IF(Armybuilder!$C92='Unit Stats'!$A$15,'Unit Stats'!K$15,IF(Armybuilder!$C92='Unit Stats'!$A$16,'Unit Stats'!K$16,IF(Armybuilder!$C92='Unit Stats'!$A$17,'Unit Stats'!K$17,IF(Armybuilder!$C92='Unit Stats'!$A$18,'Unit Stats'!K$18,IF(Armybuilder!$C92='Unit Stats'!$A$19,'Unit Stats'!K$19,IF(Armybuilder!$C92='Unit Stats'!$A$20,'Unit Stats'!K$20,IF(Armybuilder!$C92='Unit Stats'!$A$21,'Unit Stats'!K$21,IF(Armybuilder!$C92='Unit Stats'!$A$22,'Unit Stats'!K$22,IF(Armybuilder!$C92='Unit Stats'!$A$23,'Unit Stats'!K$23,IF(Armybuilder!$C92='Unit Stats'!$A$24,'Unit Stats'!K$24,IF(Armybuilder!$C92='Unit Stats'!$A$25,'Unit Stats'!K$25,IF(Armybuilder!$C92='Unit Stats'!$A$26,'Unit Stats'!K$26,IF(Armybuilder!$C92='Unit Stats'!$A$27,'Unit Stats'!K$27,IF(Armybuilder!$C92='Unit Stats'!$A$28,'Unit Stats'!K$28,IF(Armybuilder!$C92='Unit Stats'!$A$29,'Unit Stats'!K$29,IF(Armybuilder!$C92='Unit Stats'!$A$30,'Unit Stats'!K$30,IF(Armybuilder!$C92='Unit Stats'!$A$31,'Unit Stats'!K$31,IF(Armybuilder!$C92='Unit Stats'!$A$32,'Unit Stats'!K$32,IF(Armybuilder!$C92='Unit Stats'!$A$33,'Unit Stats'!K$33,IF(Armybuilder!$C92='Unit Stats'!$A$34,'Unit Stats'!K$34,IF(Armybuilder!$C92='Unit Stats'!$A$35,'Unit Stats'!K$35,IF(Armybuilder!$C92='Unit Stats'!$A$36,'Unit Stats'!K$36,IF(Armybuilder!$C92='Unit Stats'!$A$37,'Unit Stats'!K$37,IF(Armybuilder!$C92='Unit Stats'!$A$38,'Unit Stats'!K$38,IF(Armybuilder!$C92='Unit Stats'!$A$39,'Unit Stats'!K$39,IF(Armybuilder!$C92='Unit Stats'!$A$40,'Unit Stats'!K$40,IF(Armybuilder!$C92='Unit Stats'!$A$41,'Unit Stats'!K$41,IF(Armybuilder!$C92='Unit Stats'!$A$42,'Unit Stats'!K$42,IF(Armybuilder!$C92='Unit Stats'!$A$43,'Unit Stats'!K$43,IF(Armybuilder!$C92='Unit Stats'!$A$44,'Unit Stats'!K$44,IF(Armybuilder!$C92='Unit Stats'!$A$45,'Unit Stats'!K$45,IF(Armybuilder!$C92='Unit Stats'!$A$46,'Unit Stats'!K$46,IF(Armybuilder!$C92='Unit Stats'!$A$47,'Unit Stats'!K$47,IF(Armybuilder!$C92='Unit Stats'!$A$48,'Unit Stats'!K$48,IF(Armybuilder!$C92='Unit Stats'!$A$49,'Unit Stats'!K$49,IF(Armybuilder!$C92='Unit Stats'!$A$50,'Unit Stats'!K$50,IF(Armybuilder!$C92='Unit Stats'!$A$51,'Unit Stats'!K$51,IF(Armybuilder!$C92='Unit Stats'!$A$52,'Unit Stats'!K$52,IF(Armybuilder!$C92='Unit Stats'!$A$53,'Unit Stats'!K$53,IF(Armybuilder!$C92='Unit Stats'!$A$54,'Unit Stats'!K$54,IF(Armybuilder!$C92='Unit Stats'!$A$55,'Unit Stats'!K$55,))))))))))))))))))))))))))))))))))))))))))))))))))))))</f>
        <v>0</v>
      </c>
      <c r="N92" s="36">
        <f>IF(Armybuilder!$C92='Unit Stats'!$A$2,'Unit Stats'!L$2,IF(Armybuilder!$C92='Unit Stats'!$A$3,'Unit Stats'!L$3,IF(Armybuilder!$C92='Unit Stats'!$A$4,'Unit Stats'!L$4,IF(Armybuilder!$C92='Unit Stats'!$A$5,'Unit Stats'!L$5,IF(Armybuilder!$C92='Unit Stats'!$A$6,'Unit Stats'!L$6,IF(Armybuilder!$C92='Unit Stats'!$A$7,'Unit Stats'!L$7,IF(Armybuilder!$C92='Unit Stats'!$A$8,'Unit Stats'!L$8,IF(Armybuilder!$C92='Unit Stats'!$A$9,'Unit Stats'!L$9,IF(Armybuilder!$C92='Unit Stats'!$A$10,'Unit Stats'!L$10,IF(Armybuilder!$C92='Unit Stats'!$A$11,'Unit Stats'!L$11,IF(Armybuilder!$C92='Unit Stats'!$A$12,'Unit Stats'!L$12,IF(Armybuilder!$C92='Unit Stats'!$A$13,'Unit Stats'!L$13,IF(Armybuilder!$C92='Unit Stats'!$A$14,'Unit Stats'!L$14,IF(Armybuilder!$C92='Unit Stats'!$A$15,'Unit Stats'!L$15,IF(Armybuilder!$C92='Unit Stats'!$A$16,'Unit Stats'!L$16,IF(Armybuilder!$C92='Unit Stats'!$A$17,'Unit Stats'!L$17,IF(Armybuilder!$C92='Unit Stats'!$A$18,'Unit Stats'!L$18,IF(Armybuilder!$C92='Unit Stats'!$A$19,'Unit Stats'!L$19,IF(Armybuilder!$C92='Unit Stats'!$A$20,'Unit Stats'!L$20,IF(Armybuilder!$C92='Unit Stats'!$A$21,'Unit Stats'!L$21,IF(Armybuilder!$C92='Unit Stats'!$A$22,'Unit Stats'!L$22,IF(Armybuilder!$C92='Unit Stats'!$A$23,'Unit Stats'!L$23,IF(Armybuilder!$C92='Unit Stats'!$A$24,'Unit Stats'!L$24,IF(Armybuilder!$C92='Unit Stats'!$A$25,'Unit Stats'!L$25,IF(Armybuilder!$C92='Unit Stats'!$A$26,'Unit Stats'!L$26,IF(Armybuilder!$C92='Unit Stats'!$A$27,'Unit Stats'!L$27,IF(Armybuilder!$C92='Unit Stats'!$A$28,'Unit Stats'!L$28,IF(Armybuilder!$C92='Unit Stats'!$A$29,'Unit Stats'!L$29,IF(Armybuilder!$C92='Unit Stats'!$A$30,'Unit Stats'!L$30,IF(Armybuilder!$C92='Unit Stats'!$A$31,'Unit Stats'!L$31,IF(Armybuilder!$C92='Unit Stats'!$A$32,'Unit Stats'!L$32,IF(Armybuilder!$C92='Unit Stats'!$A$33,'Unit Stats'!L$33,IF(Armybuilder!$C92='Unit Stats'!$A$34,'Unit Stats'!L$34,IF(Armybuilder!$C92='Unit Stats'!$A$35,'Unit Stats'!L$35,IF(Armybuilder!$C92='Unit Stats'!$A$36,'Unit Stats'!L$36,IF(Armybuilder!$C92='Unit Stats'!$A$37,'Unit Stats'!L$37,IF(Armybuilder!$C92='Unit Stats'!$A$38,'Unit Stats'!L$38,IF(Armybuilder!$C92='Unit Stats'!$A$39,'Unit Stats'!L$39,IF(Armybuilder!$C92='Unit Stats'!$A$40,'Unit Stats'!L$40,IF(Armybuilder!$C92='Unit Stats'!$A$41,'Unit Stats'!L$41,IF(Armybuilder!$C92='Unit Stats'!$A$42,'Unit Stats'!L$42,IF(Armybuilder!$C92='Unit Stats'!$A$43,'Unit Stats'!L$43,IF(Armybuilder!$C92='Unit Stats'!$A$44,'Unit Stats'!L$44,IF(Armybuilder!$C92='Unit Stats'!$A$45,'Unit Stats'!L$45,IF(Armybuilder!$C92='Unit Stats'!$A$46,'Unit Stats'!L$46,IF(Armybuilder!$C92='Unit Stats'!$A$47,'Unit Stats'!L$47,IF(Armybuilder!$C92='Unit Stats'!$A$48,'Unit Stats'!L$48,IF(Armybuilder!$C92='Unit Stats'!$A$49,'Unit Stats'!L$49,IF(Armybuilder!$C92='Unit Stats'!$A$50,'Unit Stats'!L$50,IF(Armybuilder!$C92='Unit Stats'!$A$51,'Unit Stats'!L$51,IF(Armybuilder!$C92='Unit Stats'!$A$52,'Unit Stats'!L$52,IF(Armybuilder!$C92='Unit Stats'!$A$53,'Unit Stats'!L$53,IF(Armybuilder!$C92='Unit Stats'!$A$54,'Unit Stats'!L$54,IF(Armybuilder!$C92='Unit Stats'!$A$55,'Unit Stats'!L$55,))))))))))))))))))))))))))))))))))))))))))))))))))))))</f>
        <v>0</v>
      </c>
      <c r="O92" s="34">
        <f>IF(Armybuilder!$C92='Unit Stats'!$A$2,'Unit Stats'!M$2,IF(Armybuilder!$C92='Unit Stats'!$A$3,'Unit Stats'!M$3,IF(Armybuilder!$C92='Unit Stats'!$A$4,'Unit Stats'!M$4,IF(Armybuilder!$C92='Unit Stats'!$A$5,'Unit Stats'!M$5,IF(Armybuilder!$C92='Unit Stats'!$A$6,'Unit Stats'!M$6,IF(Armybuilder!$C92='Unit Stats'!$A$7,'Unit Stats'!M$7,IF(Armybuilder!$C92='Unit Stats'!$A$8,'Unit Stats'!M$8,IF(Armybuilder!$C92='Unit Stats'!$A$9,'Unit Stats'!M$9,IF(Armybuilder!$C92='Unit Stats'!$A$10,'Unit Stats'!M$10,IF(Armybuilder!$C92='Unit Stats'!$A$11,'Unit Stats'!M$11,IF(Armybuilder!$C92='Unit Stats'!$A$12,'Unit Stats'!M$12,IF(Armybuilder!$C92='Unit Stats'!$A$13,'Unit Stats'!M$13,IF(Armybuilder!$C92='Unit Stats'!$A$14,'Unit Stats'!M$14,IF(Armybuilder!$C92='Unit Stats'!$A$15,'Unit Stats'!M$15,IF(Armybuilder!$C92='Unit Stats'!$A$16,'Unit Stats'!M$16,IF(Armybuilder!$C92='Unit Stats'!$A$17,'Unit Stats'!M$17,IF(Armybuilder!$C92='Unit Stats'!$A$18,'Unit Stats'!M$18,IF(Armybuilder!$C92='Unit Stats'!$A$19,'Unit Stats'!M$19,IF(Armybuilder!$C92='Unit Stats'!$A$20,'Unit Stats'!M$20,IF(Armybuilder!$C92='Unit Stats'!$A$21,'Unit Stats'!M$21,IF(Armybuilder!$C92='Unit Stats'!$A$22,'Unit Stats'!M$22,IF(Armybuilder!$C92='Unit Stats'!$A$23,'Unit Stats'!M$23,IF(Armybuilder!$C92='Unit Stats'!$A$24,'Unit Stats'!M$24,IF(Armybuilder!$C92='Unit Stats'!$A$25,'Unit Stats'!M$25,IF(Armybuilder!$C92='Unit Stats'!$A$26,'Unit Stats'!M$26,IF(Armybuilder!$C92='Unit Stats'!$A$27,'Unit Stats'!M$27,IF(Armybuilder!$C92='Unit Stats'!$A$28,'Unit Stats'!M$28,IF(Armybuilder!$C92='Unit Stats'!$A$29,'Unit Stats'!M$29,IF(Armybuilder!$C92='Unit Stats'!$A$30,'Unit Stats'!M$30,IF(Armybuilder!$C92='Unit Stats'!$A$31,'Unit Stats'!M$31,IF(Armybuilder!$C92='Unit Stats'!$A$32,'Unit Stats'!M$32,IF(Armybuilder!$C92='Unit Stats'!$A$33,'Unit Stats'!M$33,IF(Armybuilder!$C92='Unit Stats'!$A$34,'Unit Stats'!M$34,IF(Armybuilder!$C92='Unit Stats'!$A$35,'Unit Stats'!M$35,IF(Armybuilder!$C92='Unit Stats'!$A$36,'Unit Stats'!M$36,IF(Armybuilder!$C92='Unit Stats'!$A$37,'Unit Stats'!M$37,IF(Armybuilder!$C92='Unit Stats'!$A$38,'Unit Stats'!M$38,IF(Armybuilder!$C92='Unit Stats'!$A$39,'Unit Stats'!M$39,IF(Armybuilder!$C92='Unit Stats'!$A$40,'Unit Stats'!M$40,IF(Armybuilder!$C92='Unit Stats'!$A$41,'Unit Stats'!M$41,IF(Armybuilder!$C92='Unit Stats'!$A$42,'Unit Stats'!M$42,IF(Armybuilder!$C92='Unit Stats'!$A$43,'Unit Stats'!M$43,IF(Armybuilder!$C92='Unit Stats'!$A$44,'Unit Stats'!M$44,IF(Armybuilder!$C92='Unit Stats'!$A$45,'Unit Stats'!M$45,IF(Armybuilder!$C92='Unit Stats'!$A$46,'Unit Stats'!M$46,IF(Armybuilder!$C92='Unit Stats'!$A$47,'Unit Stats'!M$47,IF(Armybuilder!$C92='Unit Stats'!$A$48,'Unit Stats'!M$48,IF(Armybuilder!$C92='Unit Stats'!$A$49,'Unit Stats'!M$49,IF(Armybuilder!$C92='Unit Stats'!$A$50,'Unit Stats'!M$50,IF(Armybuilder!$C92='Unit Stats'!$A$51,'Unit Stats'!M$51,IF(Armybuilder!$C92='Unit Stats'!$A$52,'Unit Stats'!M$52,IF(Armybuilder!$C92='Unit Stats'!$A$53,'Unit Stats'!M$53,IF(Armybuilder!$C92='Unit Stats'!$A$54,'Unit Stats'!M$54,IF(Armybuilder!$C92='Unit Stats'!$A$55,'Unit Stats'!M$55,))))))))))))))))))))))))))))))))))))))))))))))))))))))</f>
        <v>0</v>
      </c>
      <c r="P92" s="42">
        <f>IF(Armybuilder!$C92='Unit Stats'!$A$2,'Unit Stats'!N$2,IF(Armybuilder!$C92='Unit Stats'!$A$3,'Unit Stats'!N$3,IF(Armybuilder!$C92='Unit Stats'!$A$4,'Unit Stats'!N$4,IF(Armybuilder!$C92='Unit Stats'!$A$5,'Unit Stats'!N$5,IF(Armybuilder!$C92='Unit Stats'!$A$6,'Unit Stats'!N$6,IF(Armybuilder!$C92='Unit Stats'!$A$7,'Unit Stats'!N$7,IF(Armybuilder!$C92='Unit Stats'!$A$8,'Unit Stats'!N$8,IF(Armybuilder!$C92='Unit Stats'!$A$9,'Unit Stats'!N$9,IF(Armybuilder!$C92='Unit Stats'!$A$10,'Unit Stats'!N$10,IF(Armybuilder!$C92='Unit Stats'!$A$11,'Unit Stats'!N$11,IF(Armybuilder!$C92='Unit Stats'!$A$12,'Unit Stats'!N$12,IF(Armybuilder!$C92='Unit Stats'!$A$13,'Unit Stats'!N$13,IF(Armybuilder!$C92='Unit Stats'!$A$14,'Unit Stats'!N$14,IF(Armybuilder!$C92='Unit Stats'!$A$15,'Unit Stats'!N$15,IF(Armybuilder!$C92='Unit Stats'!$A$16,'Unit Stats'!N$16,IF(Armybuilder!$C92='Unit Stats'!$A$17,'Unit Stats'!N$17,IF(Armybuilder!$C92='Unit Stats'!$A$18,'Unit Stats'!N$18,IF(Armybuilder!$C92='Unit Stats'!$A$19,'Unit Stats'!N$19,IF(Armybuilder!$C92='Unit Stats'!$A$20,'Unit Stats'!N$20,IF(Armybuilder!$C92='Unit Stats'!$A$21,'Unit Stats'!N$21,IF(Armybuilder!$C92='Unit Stats'!$A$22,'Unit Stats'!N$22,IF(Armybuilder!$C92='Unit Stats'!$A$23,'Unit Stats'!N$23,IF(Armybuilder!$C92='Unit Stats'!$A$24,'Unit Stats'!N$24,IF(Armybuilder!$C92='Unit Stats'!$A$25,'Unit Stats'!N$25,IF(Armybuilder!$C92='Unit Stats'!$A$26,'Unit Stats'!N$26,IF(Armybuilder!$C92='Unit Stats'!$A$27,'Unit Stats'!N$27,IF(Armybuilder!$C92='Unit Stats'!$A$28,'Unit Stats'!N$28,IF(Armybuilder!$C92='Unit Stats'!$A$29,'Unit Stats'!N$29,IF(Armybuilder!$C92='Unit Stats'!$A$30,'Unit Stats'!N$30,IF(Armybuilder!$C92='Unit Stats'!$A$31,'Unit Stats'!N$31,IF(Armybuilder!$C92='Unit Stats'!$A$32,'Unit Stats'!N$32,IF(Armybuilder!$C92='Unit Stats'!$A$33,'Unit Stats'!N$33,IF(Armybuilder!$C92='Unit Stats'!$A$34,'Unit Stats'!N$34,IF(Armybuilder!$C92='Unit Stats'!$A$35,'Unit Stats'!N$35,IF(Armybuilder!$C92='Unit Stats'!$A$36,'Unit Stats'!N$36,IF(Armybuilder!$C92='Unit Stats'!$A$37,'Unit Stats'!N$37,IF(Armybuilder!$C92='Unit Stats'!$A$38,'Unit Stats'!N$38,IF(Armybuilder!$C92='Unit Stats'!$A$39,'Unit Stats'!N$39,IF(Armybuilder!$C92='Unit Stats'!$A$40,'Unit Stats'!N$40,IF(Armybuilder!$C92='Unit Stats'!$A$41,'Unit Stats'!N$41,IF(Armybuilder!$C92='Unit Stats'!$A$42,'Unit Stats'!N$42,IF(Armybuilder!$C92='Unit Stats'!$A$43,'Unit Stats'!N$43,IF(Armybuilder!$C92='Unit Stats'!$A$44,'Unit Stats'!N$44,IF(Armybuilder!$C92='Unit Stats'!$A$45,'Unit Stats'!N$45,IF(Armybuilder!$C92='Unit Stats'!$A$46,'Unit Stats'!N$46,IF(Armybuilder!$C92='Unit Stats'!$A$47,'Unit Stats'!N$47,IF(Armybuilder!$C92='Unit Stats'!$A$48,'Unit Stats'!N$48,IF(Armybuilder!$C92='Unit Stats'!$A$49,'Unit Stats'!N$49,IF(Armybuilder!$C92='Unit Stats'!$A$50,'Unit Stats'!N$50,IF(Armybuilder!$C92='Unit Stats'!$A$51,'Unit Stats'!N$51,IF(Armybuilder!$C92='Unit Stats'!$A$52,'Unit Stats'!N$52,IF(Armybuilder!$C92='Unit Stats'!$A$53,'Unit Stats'!N$53,IF(Armybuilder!$C92='Unit Stats'!$A$54,'Unit Stats'!N$54,IF(Armybuilder!$C92='Unit Stats'!$A$55,'Unit Stats'!N$55,))))))))))))))))))))))))))))))))))))))))))))))))))))))</f>
        <v>0</v>
      </c>
      <c r="Q92" s="38">
        <f>IF(Armybuilder!$C92='Unit Stats'!$A$2,'Unit Stats'!$T$2,IF(Armybuilder!$C92='Unit Stats'!$A$3,'Unit Stats'!$T$3,IF(Armybuilder!$C92='Unit Stats'!$A$4,'Unit Stats'!$T$4,IF(Armybuilder!$C92='Unit Stats'!$A$5,'Unit Stats'!$T$5,IF(Armybuilder!$C92='Unit Stats'!$A$6,'Unit Stats'!$T$6,IF(Armybuilder!$C92='Unit Stats'!$A$7,'Unit Stats'!$T$7,IF(Armybuilder!$C92='Unit Stats'!$A$8,'Unit Stats'!$T$8,IF(Armybuilder!$C92='Unit Stats'!$A$9,'Unit Stats'!$T$9,IF(Armybuilder!$C92='Unit Stats'!$A$10,'Unit Stats'!$T$10,IF(Armybuilder!$C92='Unit Stats'!$A$11,'Unit Stats'!$T$11,IF(Armybuilder!$C92='Unit Stats'!$A$12,'Unit Stats'!$T$12,IF(Armybuilder!$C92='Unit Stats'!$A$13,'Unit Stats'!$T$13,IF(Armybuilder!$C92='Unit Stats'!$A$14,'Unit Stats'!$T$14,IF(Armybuilder!$C92='Unit Stats'!$A$15,'Unit Stats'!$T$15,IF(Armybuilder!$C92='Unit Stats'!$A$16,'Unit Stats'!$T$16,IF(Armybuilder!$C92='Unit Stats'!$A$17,'Unit Stats'!$T$17,IF(Armybuilder!$C92='Unit Stats'!$A$18,'Unit Stats'!$T$18,IF(Armybuilder!$C92='Unit Stats'!$A$19,'Unit Stats'!$T$19,IF(Armybuilder!$C92='Unit Stats'!$A$20,'Unit Stats'!$T$20,IF(Armybuilder!$C92='Unit Stats'!$A$21,'Unit Stats'!$T$21,IF(Armybuilder!$C92='Unit Stats'!$A$22,'Unit Stats'!$T$22,IF(Armybuilder!$C92='Unit Stats'!$A$23,'Unit Stats'!$T$23,IF(Armybuilder!$C92='Unit Stats'!$A$24,'Unit Stats'!$T$24,IF(Armybuilder!$C92='Unit Stats'!$A$25,'Unit Stats'!$T$25,IF(Armybuilder!$C92='Unit Stats'!$A$26,'Unit Stats'!$T$26,IF(Armybuilder!$C92='Unit Stats'!$A$27,'Unit Stats'!$T$27,IF(Armybuilder!$C92='Unit Stats'!$A$28,'Unit Stats'!$T$28,IF(Armybuilder!$C92='Unit Stats'!$A$29,'Unit Stats'!$T$29,IF(Armybuilder!$C92='Unit Stats'!$A$30,'Unit Stats'!$T$30,IF(Armybuilder!$C92='Unit Stats'!$A$31,'Unit Stats'!$T$31,IF(Armybuilder!$C92='Unit Stats'!$A$32,'Unit Stats'!$T$32,IF(Armybuilder!$C92='Unit Stats'!$A$33,'Unit Stats'!$T$33,IF(Armybuilder!$C92='Unit Stats'!$A$34,'Unit Stats'!$T$34,IF(Armybuilder!$C92='Unit Stats'!$A$35,'Unit Stats'!$T$35,IF(Armybuilder!$C92='Unit Stats'!$A$36,'Unit Stats'!$T$36,IF(Armybuilder!$C92='Unit Stats'!$A$37,'Unit Stats'!$T$37,IF(Armybuilder!$C92='Unit Stats'!$A$38,'Unit Stats'!$T$38,IF(Armybuilder!$C92='Unit Stats'!$A$39,'Unit Stats'!$T$39,IF(Armybuilder!$C92='Unit Stats'!$A$40,'Unit Stats'!$T$40,IF(Armybuilder!$C92='Unit Stats'!$A$41,'Unit Stats'!$T$41,IF(Armybuilder!$C92='Unit Stats'!$A$42,'Unit Stats'!$T$42,IF(Armybuilder!$C92='Unit Stats'!$A$43,'Unit Stats'!$T$43,IF(Armybuilder!$C92='Unit Stats'!$A$44,'Unit Stats'!$T$44,IF(Armybuilder!$C92='Unit Stats'!$A$45,'Unit Stats'!$T$45,IF(Armybuilder!$C92='Unit Stats'!$A$46,'Unit Stats'!$T$46,IF(Armybuilder!$C92='Unit Stats'!$A$47,'Unit Stats'!$T$47,IF(Armybuilder!$C92='Unit Stats'!$A$48,'Unit Stats'!$T$48,IF(Armybuilder!$C92='Unit Stats'!$A$49,'Unit Stats'!$T$49,IF(Armybuilder!$C92='Unit Stats'!$A$50,'Unit Stats'!$T$50,IF(Armybuilder!$C92='Unit Stats'!$A$51,'Unit Stats'!$T$51,IF(Armybuilder!$C92='Unit Stats'!$A$52,'Unit Stats'!$T$52,IF(Armybuilder!$C92='Unit Stats'!$A$53,'Unit Stats'!$T$53,IF(Armybuilder!$C92='Unit Stats'!$A$54,'Unit Stats'!$T$54,IF(Armybuilder!$C92='Unit Stats'!$A$55,'Unit Stats'!$T$55,IF(Armybuilder!$C92=Wargear!$A$2,Wargear!$B$2,IF(Armybuilder!$C92=Wargear!$A$3,Wargear!$B$3,IF(Armybuilder!$C92=Wargear!$A$4,Wargear!$B$4,IF(Armybuilder!$C92=Wargear!$A$5,Wargear!$B$5,IF(Armybuilder!$C92=Wargear!$A$6,Wargear!$B$6,IF(Armybuilder!$C92=Wargear!$A$7,Wargear!$B$7,'Extra Code Points'!$A89))))))))))))))))))))))))))))))))))))))))))))))))))))))))))))</f>
        <v>0</v>
      </c>
      <c r="R92" s="39">
        <f t="shared" si="2"/>
        <v>0</v>
      </c>
      <c r="S92" s="40">
        <f t="shared" si="3"/>
        <v>1085</v>
      </c>
      <c r="T92" s="36">
        <f>IF(Armybuilder!$C92='Unit Stats'!$A$2,'Unit Stats'!O$2,IF(Armybuilder!$C92='Unit Stats'!$A$3,'Unit Stats'!O$3,IF(Armybuilder!$C92='Unit Stats'!$A$4,'Unit Stats'!O$4,IF(Armybuilder!$C92='Unit Stats'!$A$5,'Unit Stats'!O$5,IF(Armybuilder!$C92='Unit Stats'!$A$6,'Unit Stats'!O$6,IF(Armybuilder!$C92='Unit Stats'!$A$7,'Unit Stats'!O$7,IF(Armybuilder!$C92='Unit Stats'!$A$8,'Unit Stats'!O$8,IF(Armybuilder!$C92='Unit Stats'!$A$9,'Unit Stats'!O$9,IF(Armybuilder!$C92='Unit Stats'!$A$10,'Unit Stats'!O$10,IF(Armybuilder!$C92='Unit Stats'!$A$11,'Unit Stats'!O$11,IF(Armybuilder!$C92='Unit Stats'!$A$12,'Unit Stats'!O$12,IF(Armybuilder!$C92='Unit Stats'!$A$13,'Unit Stats'!O$13,IF(Armybuilder!$C92='Unit Stats'!$A$14,'Unit Stats'!O$14,IF(Armybuilder!$C92='Unit Stats'!$A$15,'Unit Stats'!O$15,IF(Armybuilder!$C92='Unit Stats'!$A$16,'Unit Stats'!O$16,IF(Armybuilder!$C92='Unit Stats'!$A$17,'Unit Stats'!O$17,IF(Armybuilder!$C92='Unit Stats'!$A$18,'Unit Stats'!O$18,IF(Armybuilder!$C92='Unit Stats'!$A$19,'Unit Stats'!O$19,IF(Armybuilder!$C92='Unit Stats'!$A$20,'Unit Stats'!O$20,IF(Armybuilder!$C92='Unit Stats'!$A$21,'Unit Stats'!O$21,IF(Armybuilder!$C92='Unit Stats'!$A$22,'Unit Stats'!O$22,IF(Armybuilder!$C92='Unit Stats'!$A$23,'Unit Stats'!O$23,IF(Armybuilder!$C92='Unit Stats'!$A$24,'Unit Stats'!O$24,IF(Armybuilder!$C92='Unit Stats'!$A$25,'Unit Stats'!O$25,IF(Armybuilder!$C92='Unit Stats'!$A$26,'Unit Stats'!O$26,IF(Armybuilder!$C92='Unit Stats'!$A$27,'Unit Stats'!O$27,IF(Armybuilder!$C92='Unit Stats'!$A$28,'Unit Stats'!O$28,IF(Armybuilder!$C92='Unit Stats'!$A$29,'Unit Stats'!O$29,IF(Armybuilder!$C92='Unit Stats'!$A$30,'Unit Stats'!O$30,IF(Armybuilder!$C92='Unit Stats'!$A$31,'Unit Stats'!O$31,IF(Armybuilder!$C92='Unit Stats'!$A$32,'Unit Stats'!O$32,IF(Armybuilder!$C92='Unit Stats'!$A$33,'Unit Stats'!O$33,IF(Armybuilder!$C92='Unit Stats'!$A$34,'Unit Stats'!O$34,IF(Armybuilder!$C92='Unit Stats'!$A$35,'Unit Stats'!O$35,IF(Armybuilder!$C92='Unit Stats'!$A$36,'Unit Stats'!O$36,IF(Armybuilder!$C92='Unit Stats'!$A$37,'Unit Stats'!O$37,IF(Armybuilder!$C92='Unit Stats'!$A$38,'Unit Stats'!O$38,IF(Armybuilder!$C92='Unit Stats'!$A$39,'Unit Stats'!O$39,IF(Armybuilder!$C92='Unit Stats'!$A$40,'Unit Stats'!O$40,IF(Armybuilder!$C92='Unit Stats'!$A$41,'Unit Stats'!O$41,IF(Armybuilder!$C92='Unit Stats'!$A$42,'Unit Stats'!O$42,IF(Armybuilder!$C92='Unit Stats'!$A$43,'Unit Stats'!O$43,IF(Armybuilder!$C92='Unit Stats'!$A$44,'Unit Stats'!O$44,IF(Armybuilder!$C92='Unit Stats'!$A$45,'Unit Stats'!O$45,IF(Armybuilder!$C92='Unit Stats'!$A$46,'Unit Stats'!O$46,IF(Armybuilder!$C92='Unit Stats'!$A$47,'Unit Stats'!O$47,IF(Armybuilder!$C92='Unit Stats'!$A$48,'Unit Stats'!O$48,IF(Armybuilder!$C92='Unit Stats'!$A$49,'Unit Stats'!O$49,IF(Armybuilder!$C92='Unit Stats'!$A$50,'Unit Stats'!O$50,IF(Armybuilder!$C92='Unit Stats'!$A$51,'Unit Stats'!O$51,IF(Armybuilder!$C92='Unit Stats'!$A$52,'Unit Stats'!O$52,IF(Armybuilder!$C92='Unit Stats'!$A$53,'Unit Stats'!O$53,IF(Armybuilder!$C92='Unit Stats'!$A$54,'Unit Stats'!O$54,IF(Armybuilder!$C92='Unit Stats'!$A$55,'Unit Stats'!O$55,IF(Armybuilder!$C92=Wargear!$A$2,Wargear!C$2,IF(Armybuilder!$C92=Wargear!$A$3,Wargear!C$3,IF(Armybuilder!$C92=Wargear!$A$4,Wargear!C$4,IF(Armybuilder!$C92=Wargear!$A$5,Wargear!C$5,IF(Armybuilder!$C92=Wargear!$A$6,Wargear!C$6,IF(Armybuilder!$C92=Wargear!$A$7,Wargear!C$7,'Extra Code wargear1'!A90))))))))))))))))))))))))))))))))))))))))))))))))))))))))))))</f>
        <v>0</v>
      </c>
      <c r="U92" s="34">
        <f>IF(Armybuilder!$C92='Unit Stats'!$A$2,'Unit Stats'!P$2,IF(Armybuilder!$C92='Unit Stats'!$A$3,'Unit Stats'!P$3,IF(Armybuilder!$C92='Unit Stats'!$A$4,'Unit Stats'!P$4,IF(Armybuilder!$C92='Unit Stats'!$A$5,'Unit Stats'!P$5,IF(Armybuilder!$C92='Unit Stats'!$A$6,'Unit Stats'!P$6,IF(Armybuilder!$C92='Unit Stats'!$A$7,'Unit Stats'!P$7,IF(Armybuilder!$C92='Unit Stats'!$A$8,'Unit Stats'!P$8,IF(Armybuilder!$C92='Unit Stats'!$A$9,'Unit Stats'!P$9,IF(Armybuilder!$C92='Unit Stats'!$A$10,'Unit Stats'!P$10,IF(Armybuilder!$C92='Unit Stats'!$A$11,'Unit Stats'!P$11,IF(Armybuilder!$C92='Unit Stats'!$A$12,'Unit Stats'!P$12,IF(Armybuilder!$C92='Unit Stats'!$A$13,'Unit Stats'!P$13,IF(Armybuilder!$C92='Unit Stats'!$A$14,'Unit Stats'!P$14,IF(Armybuilder!$C92='Unit Stats'!$A$15,'Unit Stats'!P$15,IF(Armybuilder!$C92='Unit Stats'!$A$16,'Unit Stats'!P$16,IF(Armybuilder!$C92='Unit Stats'!$A$17,'Unit Stats'!P$17,IF(Armybuilder!$C92='Unit Stats'!$A$18,'Unit Stats'!P$18,IF(Armybuilder!$C92='Unit Stats'!$A$19,'Unit Stats'!P$19,IF(Armybuilder!$C92='Unit Stats'!$A$20,'Unit Stats'!P$20,IF(Armybuilder!$C92='Unit Stats'!$A$21,'Unit Stats'!P$21,IF(Armybuilder!$C92='Unit Stats'!$A$22,'Unit Stats'!P$22,IF(Armybuilder!$C92='Unit Stats'!$A$23,'Unit Stats'!P$23,IF(Armybuilder!$C92='Unit Stats'!$A$24,'Unit Stats'!P$24,IF(Armybuilder!$C92='Unit Stats'!$A$25,'Unit Stats'!P$25,IF(Armybuilder!$C92='Unit Stats'!$A$26,'Unit Stats'!P$26,IF(Armybuilder!$C92='Unit Stats'!$A$27,'Unit Stats'!P$27,IF(Armybuilder!$C92='Unit Stats'!$A$28,'Unit Stats'!P$28,IF(Armybuilder!$C92='Unit Stats'!$A$29,'Unit Stats'!P$29,IF(Armybuilder!$C92='Unit Stats'!$A$30,'Unit Stats'!P$30,IF(Armybuilder!$C92='Unit Stats'!$A$31,'Unit Stats'!P$31,IF(Armybuilder!$C92='Unit Stats'!$A$32,'Unit Stats'!P$32,IF(Armybuilder!$C92='Unit Stats'!$A$33,'Unit Stats'!P$33,IF(Armybuilder!$C92='Unit Stats'!$A$34,'Unit Stats'!P$34,IF(Armybuilder!$C92='Unit Stats'!$A$35,'Unit Stats'!P$35,IF(Armybuilder!$C92='Unit Stats'!$A$36,'Unit Stats'!P$36,IF(Armybuilder!$C92='Unit Stats'!$A$37,'Unit Stats'!P$37,IF(Armybuilder!$C92='Unit Stats'!$A$38,'Unit Stats'!P$38,IF(Armybuilder!$C92='Unit Stats'!$A$39,'Unit Stats'!P$39,IF(Armybuilder!$C92='Unit Stats'!$A$40,'Unit Stats'!P$40,IF(Armybuilder!$C92='Unit Stats'!$A$41,'Unit Stats'!P$41,IF(Armybuilder!$C92='Unit Stats'!$A$42,'Unit Stats'!P$42,IF(Armybuilder!$C92='Unit Stats'!$A$43,'Unit Stats'!P$43,IF(Armybuilder!$C92='Unit Stats'!$A$44,'Unit Stats'!P$44,IF(Armybuilder!$C92='Unit Stats'!$A$45,'Unit Stats'!P$45,IF(Armybuilder!$C92='Unit Stats'!$A$46,'Unit Stats'!P$46,IF(Armybuilder!$C92='Unit Stats'!$A$47,'Unit Stats'!P$47,IF(Armybuilder!$C92='Unit Stats'!$A$48,'Unit Stats'!P$48,IF(Armybuilder!$C92='Unit Stats'!$A$49,'Unit Stats'!P$49,IF(Armybuilder!$C92='Unit Stats'!$A$50,'Unit Stats'!P$50,IF(Armybuilder!$C92='Unit Stats'!$A$51,'Unit Stats'!P$51,IF(Armybuilder!$C92='Unit Stats'!$A$52,'Unit Stats'!P$52,IF(Armybuilder!$C92='Unit Stats'!$A$53,'Unit Stats'!P$53,IF(Armybuilder!$C92='Unit Stats'!$A$54,'Unit Stats'!P$54,IF(Armybuilder!$C92='Unit Stats'!$A$55,'Unit Stats'!P$55,IF(Armybuilder!$C92=Wargear!$A$2,Wargear!D$2,IF(Armybuilder!$C92=Wargear!$A$3,Wargear!D$3,IF(Armybuilder!$C92=Wargear!$A$4,Wargear!D$4,IF(Armybuilder!$C92=Wargear!$A$5,Wargear!D$5,IF(Armybuilder!$C92=Wargear!$A$6,Wargear!D$6,IF(Armybuilder!$C92=Wargear!$A$7,Wargear!D$7,'Extra Code wargear1'!B90))))))))))))))))))))))))))))))))))))))))))))))))))))))))))))</f>
        <v>0</v>
      </c>
      <c r="V92" s="37">
        <f>IF(Armybuilder!$C92='Unit Stats'!$A$2,'Unit Stats'!Q$2,IF(Armybuilder!$C92='Unit Stats'!$A$3,'Unit Stats'!Q$3,IF(Armybuilder!$C92='Unit Stats'!$A$4,'Unit Stats'!Q$4,IF(Armybuilder!$C92='Unit Stats'!$A$5,'Unit Stats'!Q$5,IF(Armybuilder!$C92='Unit Stats'!$A$6,'Unit Stats'!Q$6,IF(Armybuilder!$C92='Unit Stats'!$A$7,'Unit Stats'!Q$7,IF(Armybuilder!$C92='Unit Stats'!$A$8,'Unit Stats'!Q$8,IF(Armybuilder!$C92='Unit Stats'!$A$9,'Unit Stats'!Q$9,IF(Armybuilder!$C92='Unit Stats'!$A$10,'Unit Stats'!Q$10,IF(Armybuilder!$C92='Unit Stats'!$A$11,'Unit Stats'!Q$11,IF(Armybuilder!$C92='Unit Stats'!$A$12,'Unit Stats'!Q$12,IF(Armybuilder!$C92='Unit Stats'!$A$13,'Unit Stats'!Q$13,IF(Armybuilder!$C92='Unit Stats'!$A$14,'Unit Stats'!Q$14,IF(Armybuilder!$C92='Unit Stats'!$A$15,'Unit Stats'!Q$15,IF(Armybuilder!$C92='Unit Stats'!$A$16,'Unit Stats'!Q$16,IF(Armybuilder!$C92='Unit Stats'!$A$17,'Unit Stats'!Q$17,IF(Armybuilder!$C92='Unit Stats'!$A$18,'Unit Stats'!Q$18,IF(Armybuilder!$C92='Unit Stats'!$A$19,'Unit Stats'!Q$19,IF(Armybuilder!$C92='Unit Stats'!$A$20,'Unit Stats'!Q$20,IF(Armybuilder!$C92='Unit Stats'!$A$21,'Unit Stats'!Q$21,IF(Armybuilder!$C92='Unit Stats'!$A$22,'Unit Stats'!Q$22,IF(Armybuilder!$C92='Unit Stats'!$A$23,'Unit Stats'!Q$23,IF(Armybuilder!$C92='Unit Stats'!$A$24,'Unit Stats'!Q$24,IF(Armybuilder!$C92='Unit Stats'!$A$25,'Unit Stats'!Q$25,IF(Armybuilder!$C92='Unit Stats'!$A$26,'Unit Stats'!Q$26,IF(Armybuilder!$C92='Unit Stats'!$A$27,'Unit Stats'!Q$27,IF(Armybuilder!$C92='Unit Stats'!$A$28,'Unit Stats'!Q$28,IF(Armybuilder!$C92='Unit Stats'!$A$29,'Unit Stats'!Q$29,IF(Armybuilder!$C92='Unit Stats'!$A$30,'Unit Stats'!Q$30,IF(Armybuilder!$C92='Unit Stats'!$A$31,'Unit Stats'!Q$31,IF(Armybuilder!$C92='Unit Stats'!$A$32,'Unit Stats'!Q$32,IF(Armybuilder!$C92='Unit Stats'!$A$33,'Unit Stats'!Q$33,IF(Armybuilder!$C92='Unit Stats'!$A$34,'Unit Stats'!Q$34,IF(Armybuilder!$C92='Unit Stats'!$A$35,'Unit Stats'!Q$35,IF(Armybuilder!$C92='Unit Stats'!$A$36,'Unit Stats'!Q$36,IF(Armybuilder!$C92='Unit Stats'!$A$37,'Unit Stats'!Q$37,IF(Armybuilder!$C92='Unit Stats'!$A$38,'Unit Stats'!Q$38,IF(Armybuilder!$C92='Unit Stats'!$A$39,'Unit Stats'!Q$39,IF(Armybuilder!$C92='Unit Stats'!$A$40,'Unit Stats'!Q$40,IF(Armybuilder!$C92='Unit Stats'!$A$41,'Unit Stats'!Q$41,IF(Armybuilder!$C92='Unit Stats'!$A$42,'Unit Stats'!Q$42,IF(Armybuilder!$C92='Unit Stats'!$A$43,'Unit Stats'!Q$43,IF(Armybuilder!$C92='Unit Stats'!$A$44,'Unit Stats'!Q$44,IF(Armybuilder!$C92='Unit Stats'!$A$45,'Unit Stats'!Q$45,IF(Armybuilder!$C92='Unit Stats'!$A$46,'Unit Stats'!Q$46,IF(Armybuilder!$C92='Unit Stats'!$A$47,'Unit Stats'!Q$47,IF(Armybuilder!$C92='Unit Stats'!$A$48,'Unit Stats'!Q$48,IF(Armybuilder!$C92='Unit Stats'!$A$49,'Unit Stats'!Q$49,IF(Armybuilder!$C92='Unit Stats'!$A$50,'Unit Stats'!Q$50,IF(Armybuilder!$C92='Unit Stats'!$A$51,'Unit Stats'!Q$51,IF(Armybuilder!$C92='Unit Stats'!$A$52,'Unit Stats'!Q$52,IF(Armybuilder!$C92='Unit Stats'!$A$53,'Unit Stats'!Q$53,IF(Armybuilder!$C92='Unit Stats'!$A$54,'Unit Stats'!Q$54,IF(Armybuilder!$C92='Unit Stats'!$A$55,'Unit Stats'!Q$55,IF(Armybuilder!$C92=Wargear!$A$2,Wargear!E$2,IF(Armybuilder!$C92=Wargear!$A$3,Wargear!E$3,IF(Armybuilder!$C92=Wargear!$A$4,Wargear!E$4,IF(Armybuilder!$C92=Wargear!$A$5,Wargear!E$5,IF(Armybuilder!$C92=Wargear!$A$6,Wargear!E$6,IF(Armybuilder!$C92=Wargear!$A$7,Wargear!E$7,'Extra Code wargear1'!C90))))))))))))))))))))))))))))))))))))))))))))))))))))))))))))</f>
        <v>0</v>
      </c>
      <c r="W92" s="35">
        <f>IF(Armybuilder!$C92='Unit Stats'!$A$2,'Unit Stats'!R$2,IF(Armybuilder!$C92='Unit Stats'!$A$3,'Unit Stats'!R$3,IF(Armybuilder!$C92='Unit Stats'!$A$4,'Unit Stats'!R$4,IF(Armybuilder!$C92='Unit Stats'!$A$5,'Unit Stats'!R$5,IF(Armybuilder!$C92='Unit Stats'!$A$6,'Unit Stats'!R$6,IF(Armybuilder!$C92='Unit Stats'!$A$7,'Unit Stats'!R$7,IF(Armybuilder!$C92='Unit Stats'!$A$8,'Unit Stats'!R$8,IF(Armybuilder!$C92='Unit Stats'!$A$9,'Unit Stats'!R$9,IF(Armybuilder!$C92='Unit Stats'!$A$10,'Unit Stats'!R$10,IF(Armybuilder!$C92='Unit Stats'!$A$11,'Unit Stats'!R$11,IF(Armybuilder!$C92='Unit Stats'!$A$12,'Unit Stats'!R$12,IF(Armybuilder!$C92='Unit Stats'!$A$13,'Unit Stats'!R$13,IF(Armybuilder!$C92='Unit Stats'!$A$14,'Unit Stats'!R$14,IF(Armybuilder!$C92='Unit Stats'!$A$15,'Unit Stats'!R$15,IF(Armybuilder!$C92='Unit Stats'!$A$16,'Unit Stats'!R$16,IF(Armybuilder!$C92='Unit Stats'!$A$17,'Unit Stats'!R$17,IF(Armybuilder!$C92='Unit Stats'!$A$18,'Unit Stats'!R$18,IF(Armybuilder!$C92='Unit Stats'!$A$19,'Unit Stats'!R$19,IF(Armybuilder!$C92='Unit Stats'!$A$20,'Unit Stats'!R$20,IF(Armybuilder!$C92='Unit Stats'!$A$21,'Unit Stats'!R$21,IF(Armybuilder!$C92='Unit Stats'!$A$22,'Unit Stats'!R$22,IF(Armybuilder!$C92='Unit Stats'!$A$23,'Unit Stats'!R$23,IF(Armybuilder!$C92='Unit Stats'!$A$24,'Unit Stats'!R$24,IF(Armybuilder!$C92='Unit Stats'!$A$25,'Unit Stats'!R$25,IF(Armybuilder!$C92='Unit Stats'!$A$26,'Unit Stats'!R$26,IF(Armybuilder!$C92='Unit Stats'!$A$27,'Unit Stats'!R$27,IF(Armybuilder!$C92='Unit Stats'!$A$28,'Unit Stats'!R$28,IF(Armybuilder!$C92='Unit Stats'!$A$29,'Unit Stats'!R$29,IF(Armybuilder!$C92='Unit Stats'!$A$30,'Unit Stats'!R$30,IF(Armybuilder!$C92='Unit Stats'!$A$31,'Unit Stats'!R$31,IF(Armybuilder!$C92='Unit Stats'!$A$32,'Unit Stats'!R$32,IF(Armybuilder!$C92='Unit Stats'!$A$33,'Unit Stats'!R$33,IF(Armybuilder!$C92='Unit Stats'!$A$34,'Unit Stats'!R$34,IF(Armybuilder!$C92='Unit Stats'!$A$35,'Unit Stats'!R$35,IF(Armybuilder!$C92='Unit Stats'!$A$36,'Unit Stats'!R$36,IF(Armybuilder!$C92='Unit Stats'!$A$37,'Unit Stats'!R$37,IF(Armybuilder!$C92='Unit Stats'!$A$38,'Unit Stats'!R$38,IF(Armybuilder!$C92='Unit Stats'!$A$39,'Unit Stats'!R$39,IF(Armybuilder!$C92='Unit Stats'!$A$40,'Unit Stats'!R$40,IF(Armybuilder!$C92='Unit Stats'!$A$41,'Unit Stats'!R$41,IF(Armybuilder!$C92='Unit Stats'!$A$42,'Unit Stats'!R$42,IF(Armybuilder!$C92='Unit Stats'!$A$43,'Unit Stats'!R$43,IF(Armybuilder!$C92='Unit Stats'!$A$44,'Unit Stats'!R$44,IF(Armybuilder!$C92='Unit Stats'!$A$45,'Unit Stats'!R$45,IF(Armybuilder!$C92='Unit Stats'!$A$46,'Unit Stats'!R$46,IF(Armybuilder!$C92='Unit Stats'!$A$47,'Unit Stats'!R$47,IF(Armybuilder!$C92='Unit Stats'!$A$48,'Unit Stats'!R$48,IF(Armybuilder!$C92='Unit Stats'!$A$49,'Unit Stats'!R$49,IF(Armybuilder!$C92='Unit Stats'!$A$50,'Unit Stats'!R$50,IF(Armybuilder!$C92='Unit Stats'!$A$51,'Unit Stats'!R$51,IF(Armybuilder!$C92='Unit Stats'!$A$52,'Unit Stats'!R$52,IF(Armybuilder!$C92='Unit Stats'!$A$53,'Unit Stats'!R$53,IF(Armybuilder!$C92='Unit Stats'!$A$54,'Unit Stats'!R$54,IF(Armybuilder!$C92='Unit Stats'!$A$55,'Unit Stats'!R$55,IF(Armybuilder!$C92=Wargear!$A$2,Wargear!F$2,IF(Armybuilder!$C92=Wargear!$A$3,Wargear!F$3,IF(Armybuilder!$C92=Wargear!$A$4,Wargear!F$4,IF(Armybuilder!$C92=Wargear!$A$5,Wargear!F$5,IF(Armybuilder!$C92=Wargear!$A$6,Wargear!F$6,IF(Armybuilder!$C92=Wargear!$A$7,Wargear!F$7,'Extra Code wargear1'!D90))))))))))))))))))))))))))))))))))))))))))))))))))))))))))))</f>
        <v>0</v>
      </c>
      <c r="X92" s="41">
        <f>IF(Armybuilder!$C92='Unit Stats'!$A$2,'Unit Stats'!S$2,IF(Armybuilder!$C92='Unit Stats'!$A$3,'Unit Stats'!S$3,IF(Armybuilder!$C92='Unit Stats'!$A$4,'Unit Stats'!S$4,IF(Armybuilder!$C92='Unit Stats'!$A$5,'Unit Stats'!S$5,IF(Armybuilder!$C92='Unit Stats'!$A$6,'Unit Stats'!S$6,IF(Armybuilder!$C92='Unit Stats'!$A$7,'Unit Stats'!S$7,IF(Armybuilder!$C92='Unit Stats'!$A$8,'Unit Stats'!S$8,IF(Armybuilder!$C92='Unit Stats'!$A$9,'Unit Stats'!S$9,IF(Armybuilder!$C92='Unit Stats'!$A$10,'Unit Stats'!S$10,IF(Armybuilder!$C92='Unit Stats'!$A$11,'Unit Stats'!S$11,IF(Armybuilder!$C92='Unit Stats'!$A$12,'Unit Stats'!S$12,IF(Armybuilder!$C92='Unit Stats'!$A$13,'Unit Stats'!S$13,IF(Armybuilder!$C92='Unit Stats'!$A$14,'Unit Stats'!S$14,IF(Armybuilder!$C92='Unit Stats'!$A$15,'Unit Stats'!S$15,IF(Armybuilder!$C92='Unit Stats'!$A$16,'Unit Stats'!S$16,IF(Armybuilder!$C92='Unit Stats'!$A$17,'Unit Stats'!S$17,IF(Armybuilder!$C92='Unit Stats'!$A$18,'Unit Stats'!S$18,IF(Armybuilder!$C92='Unit Stats'!$A$19,'Unit Stats'!S$19,IF(Armybuilder!$C92='Unit Stats'!$A$20,'Unit Stats'!S$20,IF(Armybuilder!$C92='Unit Stats'!$A$21,'Unit Stats'!S$21,IF(Armybuilder!$C92='Unit Stats'!$A$22,'Unit Stats'!S$22,IF(Armybuilder!$C92='Unit Stats'!$A$23,'Unit Stats'!S$23,IF(Armybuilder!$C92='Unit Stats'!$A$24,'Unit Stats'!S$24,IF(Armybuilder!$C92='Unit Stats'!$A$25,'Unit Stats'!S$25,IF(Armybuilder!$C92='Unit Stats'!$A$26,'Unit Stats'!S$26,IF(Armybuilder!$C92='Unit Stats'!$A$27,'Unit Stats'!S$27,IF(Armybuilder!$C92='Unit Stats'!$A$28,'Unit Stats'!S$28,IF(Armybuilder!$C92='Unit Stats'!$A$29,'Unit Stats'!S$29,IF(Armybuilder!$C92='Unit Stats'!$A$30,'Unit Stats'!S$30,IF(Armybuilder!$C92='Unit Stats'!$A$31,'Unit Stats'!S$31,IF(Armybuilder!$C92='Unit Stats'!$A$32,'Unit Stats'!S$32,IF(Armybuilder!$C92='Unit Stats'!$A$33,'Unit Stats'!S$33,IF(Armybuilder!$C92='Unit Stats'!$A$34,'Unit Stats'!S$34,IF(Armybuilder!$C92='Unit Stats'!$A$35,'Unit Stats'!S$35,IF(Armybuilder!$C92='Unit Stats'!$A$36,'Unit Stats'!S$36,IF(Armybuilder!$C92='Unit Stats'!$A$37,'Unit Stats'!S$37,IF(Armybuilder!$C92='Unit Stats'!$A$38,'Unit Stats'!S$38,IF(Armybuilder!$C92='Unit Stats'!$A$39,'Unit Stats'!S$39,IF(Armybuilder!$C92='Unit Stats'!$A$40,'Unit Stats'!S$40,IF(Armybuilder!$C92='Unit Stats'!$A$41,'Unit Stats'!S$41,IF(Armybuilder!$C92='Unit Stats'!$A$42,'Unit Stats'!S$42,IF(Armybuilder!$C92='Unit Stats'!$A$43,'Unit Stats'!S$43,IF(Armybuilder!$C92='Unit Stats'!$A$44,'Unit Stats'!S$44,IF(Armybuilder!$C92='Unit Stats'!$A$45,'Unit Stats'!S$45,IF(Armybuilder!$C92='Unit Stats'!$A$46,'Unit Stats'!S$46,IF(Armybuilder!$C92='Unit Stats'!$A$47,'Unit Stats'!S$47,IF(Armybuilder!$C92='Unit Stats'!$A$48,'Unit Stats'!S$48,IF(Armybuilder!$C92='Unit Stats'!$A$49,'Unit Stats'!S$49,IF(Armybuilder!$C92='Unit Stats'!$A$50,'Unit Stats'!S$50,IF(Armybuilder!$C92='Unit Stats'!$A$51,'Unit Stats'!S$51,IF(Armybuilder!$C92='Unit Stats'!$A$52,'Unit Stats'!S$52,IF(Armybuilder!$C92='Unit Stats'!$A$53,'Unit Stats'!S$53,IF(Armybuilder!$C92='Unit Stats'!$A$54,'Unit Stats'!S$54,IF(Armybuilder!$C92='Unit Stats'!$A$55,'Unit Stats'!S$55,IF(Armybuilder!$C92=Wargear!$A$2,Wargear!G$2,IF(Armybuilder!$C92=Wargear!$A$3,Wargear!G$3,IF(Armybuilder!$C92=Wargear!$A$4,Wargear!G$4,IF(Armybuilder!$C92=Wargear!$A$5,Wargear!G$5,IF(Armybuilder!$C92=Wargear!$A$6,Wargear!G$6,IF(Armybuilder!$C92=Wargear!$A$7,Wargear!G$7,'Extra Code wargear1'!E90))))))))))))))))))))))))))))))))))))))))))))))))))))))))))))</f>
        <v>0</v>
      </c>
      <c r="Y92" s="35">
        <f>IF(Armybuilder!$C92='Unit Stats'!$A$7,Armybuilder!$Y$2,IF(Armybuilder!$C92='Unit Stats'!$A$24,Armybuilder!$Y$2,IF(Armybuilder!$C92='Unit Stats'!$A$25,Armybuilder!$Y$2,IF(Armybuilder!$C92='Unit Stats'!$A$28,Armybuilder!$Y$2,IF(Armybuilder!$C92='Unit Stats'!$A$29,Armybuilder!$Y$2,IF(Armybuilder!$C92='Unit Stats'!$A$30,Armybuilder!$Y$2,IF(Armybuilder!$C92='Unit Stats'!$A$31,Armybuilder!$Y$2,IF(Armybuilder!$C92='Unit Stats'!$A$38,Armybuilder!$Y$2,IF(Armybuilder!$C92='Unit Stats'!$A$39,Armybuilder!$Y$2,IF(Armybuilder!$C92='Unit Stats'!$A$53,Armybuilder!$Y$2,IF(Armybuilder!$C92=Wargear!$A$11,Armybuilder!$Y$2,0)))))))))))</f>
        <v>0</v>
      </c>
    </row>
    <row r="93" spans="1:25" s="5" customFormat="1">
      <c r="A93" s="9">
        <f>IF(Armybuilder!$C93='Unit Stats'!$A$2,'Unit Stats'!$B$2,IF(Armybuilder!$C93='Unit Stats'!$A$3,'Unit Stats'!$B$3,IF(Armybuilder!$C93='Unit Stats'!$A$4,'Unit Stats'!$B$4,IF(Armybuilder!$C93='Unit Stats'!$A$5,'Unit Stats'!$B$5,IF(Armybuilder!$C93='Unit Stats'!$A$6,'Unit Stats'!$B$6,IF(Armybuilder!$C93='Unit Stats'!$A$7,'Unit Stats'!$B$7,IF(Armybuilder!$C93='Unit Stats'!$A$8,'Unit Stats'!$B$8,IF(Armybuilder!$C93='Unit Stats'!$A$9,'Unit Stats'!$B$9,IF(Armybuilder!$C93='Unit Stats'!$A$10,'Unit Stats'!$B$10,IF(Armybuilder!$C93='Unit Stats'!$A$11,'Unit Stats'!$B$11,IF(Armybuilder!$C93='Unit Stats'!$A$12,'Unit Stats'!$B$12,IF(Armybuilder!$C93='Unit Stats'!$A$13,'Unit Stats'!$B$13,IF(Armybuilder!$C93='Unit Stats'!$A$14,'Unit Stats'!$B$14,IF(Armybuilder!$C93='Unit Stats'!$A$15,'Unit Stats'!$B$15,IF(Armybuilder!$C93='Unit Stats'!$A$16,'Unit Stats'!$B$16,IF(Armybuilder!$C93='Unit Stats'!$A$17,'Unit Stats'!$B$17,IF(Armybuilder!$C93='Unit Stats'!$A$18,'Unit Stats'!$B$18,IF(Armybuilder!$C93='Unit Stats'!$A$19,'Unit Stats'!$B$19,IF(Armybuilder!$C93='Unit Stats'!$A$20,'Unit Stats'!$B$20,IF(Armybuilder!$C93='Unit Stats'!$A$21,'Unit Stats'!$B$21,IF(Armybuilder!$C93='Unit Stats'!$A$22,'Unit Stats'!$B$22,IF(Armybuilder!$C93='Unit Stats'!$A$23,'Unit Stats'!$B$23,IF(Armybuilder!$C93='Unit Stats'!$A$24,'Unit Stats'!$B$24,IF(Armybuilder!$C93='Unit Stats'!$A$25,'Unit Stats'!$B$25,IF(Armybuilder!$C93='Unit Stats'!$A$26,'Unit Stats'!$B$26,IF(Armybuilder!$C93='Unit Stats'!$A$27,'Unit Stats'!$B$27,IF(Armybuilder!$C93='Unit Stats'!$A$28,'Unit Stats'!$B$28,IF(Armybuilder!$C93='Unit Stats'!$A$29,'Unit Stats'!$B$29,IF(Armybuilder!$C93='Unit Stats'!$A$30,'Unit Stats'!$B$30,IF(Armybuilder!$C93='Unit Stats'!$A$31,'Unit Stats'!$B$31,IF(Armybuilder!$C93='Unit Stats'!$A$32,'Unit Stats'!$B$32,IF(Armybuilder!$C93='Unit Stats'!$A$33,'Unit Stats'!$B$33,IF(Armybuilder!$C93='Unit Stats'!$A$34,'Unit Stats'!$B$34,IF(Armybuilder!$C93='Unit Stats'!$A$35,'Unit Stats'!$B$35,IF(Armybuilder!$C93='Unit Stats'!$A$36,'Unit Stats'!$B$36,IF(Armybuilder!$C93='Unit Stats'!$A$37,'Unit Stats'!$B$37,IF(Armybuilder!$C93='Unit Stats'!$A$38,'Unit Stats'!$B$38,IF(Armybuilder!$C93='Unit Stats'!$A$39,'Unit Stats'!$B$39,IF(Armybuilder!$C93='Unit Stats'!$A$40,'Unit Stats'!$B$40,IF(Armybuilder!$C93='Unit Stats'!$A$41,'Unit Stats'!$B$41,IF(Armybuilder!$C93='Unit Stats'!$A$42,'Unit Stats'!$B$42,IF(Armybuilder!$C93='Unit Stats'!$A$43,'Unit Stats'!$B$43,IF(Armybuilder!$C93='Unit Stats'!$A$44,'Unit Stats'!$B$44,IF(Armybuilder!$C93='Unit Stats'!$A$45,'Unit Stats'!$B$45,IF(Armybuilder!$C93='Unit Stats'!$A$46,'Unit Stats'!$B$46,IF(Armybuilder!$C93='Unit Stats'!$A$47,'Unit Stats'!$B$47,IF(Armybuilder!$C93='Unit Stats'!$A$48,'Unit Stats'!$B$48,IF(Armybuilder!$C93='Unit Stats'!$A$49,'Unit Stats'!$B$49,IF(Armybuilder!$C93='Unit Stats'!$A$50,'Unit Stats'!$B$50,IF(Armybuilder!$C93='Unit Stats'!$A$51,'Unit Stats'!$B$51,IF(Armybuilder!$C93='Unit Stats'!$A$52,'Unit Stats'!$B$52,IF(Armybuilder!$C93='Unit Stats'!$A$53,'Unit Stats'!$B$53,IF(Armybuilder!$C93='Unit Stats'!$A$54,'Unit Stats'!$B$54,IF(Armybuilder!$C93='Unit Stats'!$A$55,'Unit Stats'!$B$55,))))))))))))))))))))))))))))))))))))))))))))))))))))))</f>
        <v>0</v>
      </c>
      <c r="B93" s="1"/>
      <c r="C93" s="77"/>
      <c r="D93" s="78"/>
      <c r="E93" s="43">
        <f>IF(Armybuilder!$C93='Unit Stats'!$A$2,'Unit Stats'!C$2,IF(Armybuilder!$C93='Unit Stats'!$A$3,'Unit Stats'!C$3,IF(Armybuilder!$C93='Unit Stats'!$A$4,'Unit Stats'!C$4,IF(Armybuilder!$C93='Unit Stats'!$A$5,'Unit Stats'!C$5,IF(Armybuilder!$C93='Unit Stats'!$A$6,'Unit Stats'!C$6,IF(Armybuilder!$C93='Unit Stats'!$A$7,'Unit Stats'!C$7,IF(Armybuilder!$C93='Unit Stats'!$A$8,'Unit Stats'!C$8,IF(Armybuilder!$C93='Unit Stats'!$A$9,'Unit Stats'!C$9,IF(Armybuilder!$C93='Unit Stats'!$A$10,'Unit Stats'!C$10,IF(Armybuilder!$C93='Unit Stats'!$A$11,'Unit Stats'!C$11,IF(Armybuilder!$C93='Unit Stats'!$A$12,'Unit Stats'!C$12,IF(Armybuilder!$C93='Unit Stats'!$A$13,'Unit Stats'!C$13,IF(Armybuilder!$C93='Unit Stats'!$A$14,'Unit Stats'!C$14,IF(Armybuilder!$C93='Unit Stats'!$A$15,'Unit Stats'!C$15,IF(Armybuilder!$C93='Unit Stats'!$A$16,'Unit Stats'!C$16,IF(Armybuilder!$C93='Unit Stats'!$A$17,'Unit Stats'!C$17,IF(Armybuilder!$C93='Unit Stats'!$A$18,'Unit Stats'!C$18,IF(Armybuilder!$C93='Unit Stats'!$A$19,'Unit Stats'!C$19,IF(Armybuilder!$C93='Unit Stats'!$A$20,'Unit Stats'!C$20,IF(Armybuilder!$C93='Unit Stats'!$A$21,'Unit Stats'!C$21,IF(Armybuilder!$C93='Unit Stats'!$A$22,'Unit Stats'!C$22,IF(Armybuilder!$C93='Unit Stats'!$A$23,'Unit Stats'!C$23,IF(Armybuilder!$C93='Unit Stats'!$A$24,'Unit Stats'!C$24,IF(Armybuilder!$C93='Unit Stats'!$A$25,'Unit Stats'!C$25,IF(Armybuilder!$C93='Unit Stats'!$A$26,'Unit Stats'!C$26,IF(Armybuilder!$C93='Unit Stats'!$A$27,'Unit Stats'!C$27,IF(Armybuilder!$C93='Unit Stats'!$A$28,'Unit Stats'!C$28,IF(Armybuilder!$C93='Unit Stats'!$A$29,'Unit Stats'!C$29,IF(Armybuilder!$C93='Unit Stats'!$A$30,'Unit Stats'!C$30,IF(Armybuilder!$C93='Unit Stats'!$A$31,'Unit Stats'!C$31,IF(Armybuilder!$C93='Unit Stats'!$A$32,'Unit Stats'!C$32,IF(Armybuilder!$C93='Unit Stats'!$A$33,'Unit Stats'!C$33,IF(Armybuilder!$C93='Unit Stats'!$A$34,'Unit Stats'!C$34,IF(Armybuilder!$C93='Unit Stats'!$A$35,'Unit Stats'!C$35,IF(Armybuilder!$C93='Unit Stats'!$A$36,'Unit Stats'!C$36,IF(Armybuilder!$C93='Unit Stats'!$A$37,'Unit Stats'!C$37,IF(Armybuilder!$C93='Unit Stats'!$A$38,'Unit Stats'!C$38,IF(Armybuilder!$C93='Unit Stats'!$A$39,'Unit Stats'!C$39,IF(Armybuilder!$C93='Unit Stats'!$A$40,'Unit Stats'!C$40,IF(Armybuilder!$C93='Unit Stats'!$A$41,'Unit Stats'!C$41,IF(Armybuilder!$C93='Unit Stats'!$A$42,'Unit Stats'!C$42,IF(Armybuilder!$C93='Unit Stats'!$A$43,'Unit Stats'!C$43,IF(Armybuilder!$C93='Unit Stats'!$A$44,'Unit Stats'!C$44,IF(Armybuilder!$C93='Unit Stats'!$A$45,'Unit Stats'!C$45,IF(Armybuilder!$C93='Unit Stats'!$A$46,'Unit Stats'!C$46,IF(Armybuilder!$C93='Unit Stats'!$A$47,'Unit Stats'!C$47,IF(Armybuilder!$C93='Unit Stats'!$A$48,'Unit Stats'!C$48,IF(Armybuilder!$C93='Unit Stats'!$A$49,'Unit Stats'!C$49,IF(Armybuilder!$C93='Unit Stats'!$A$50,'Unit Stats'!C$50,IF(Armybuilder!$C93='Unit Stats'!$A$51,'Unit Stats'!C$51,IF(Armybuilder!$C93='Unit Stats'!$A$52,'Unit Stats'!C$52,IF(Armybuilder!$C93='Unit Stats'!$A$53,'Unit Stats'!C$53,IF(Armybuilder!$C93='Unit Stats'!$A$54,'Unit Stats'!C$54,IF(Armybuilder!$C93='Unit Stats'!$A$55,'Unit Stats'!C$55,))))))))))))))))))))))))))))))))))))))))))))))))))))))</f>
        <v>0</v>
      </c>
      <c r="F93" s="44">
        <f>IF(Armybuilder!$C93='Unit Stats'!$A$2,'Unit Stats'!D$2,IF(Armybuilder!$C93='Unit Stats'!$A$3,'Unit Stats'!D$3,IF(Armybuilder!$C93='Unit Stats'!$A$4,'Unit Stats'!D$4,IF(Armybuilder!$C93='Unit Stats'!$A$5,'Unit Stats'!D$5,IF(Armybuilder!$C93='Unit Stats'!$A$6,'Unit Stats'!D$6,IF(Armybuilder!$C93='Unit Stats'!$A$7,'Unit Stats'!D$7,IF(Armybuilder!$C93='Unit Stats'!$A$8,'Unit Stats'!D$8,IF(Armybuilder!$C93='Unit Stats'!$A$9,'Unit Stats'!D$9,IF(Armybuilder!$C93='Unit Stats'!$A$10,'Unit Stats'!D$10,IF(Armybuilder!$C93='Unit Stats'!$A$11,'Unit Stats'!D$11,IF(Armybuilder!$C93='Unit Stats'!$A$12,'Unit Stats'!D$12,IF(Armybuilder!$C93='Unit Stats'!$A$13,'Unit Stats'!D$13,IF(Armybuilder!$C93='Unit Stats'!$A$14,'Unit Stats'!D$14,IF(Armybuilder!$C93='Unit Stats'!$A$15,'Unit Stats'!D$15,IF(Armybuilder!$C93='Unit Stats'!$A$16,'Unit Stats'!D$16,IF(Armybuilder!$C93='Unit Stats'!$A$17,'Unit Stats'!D$17,IF(Armybuilder!$C93='Unit Stats'!$A$18,'Unit Stats'!D$18,IF(Armybuilder!$C93='Unit Stats'!$A$19,'Unit Stats'!D$19,IF(Armybuilder!$C93='Unit Stats'!$A$20,'Unit Stats'!D$20,IF(Armybuilder!$C93='Unit Stats'!$A$21,'Unit Stats'!D$21,IF(Armybuilder!$C93='Unit Stats'!$A$22,'Unit Stats'!D$22,IF(Armybuilder!$C93='Unit Stats'!$A$23,'Unit Stats'!D$23,IF(Armybuilder!$C93='Unit Stats'!$A$24,'Unit Stats'!D$24,IF(Armybuilder!$C93='Unit Stats'!$A$25,'Unit Stats'!D$25,IF(Armybuilder!$C93='Unit Stats'!$A$26,'Unit Stats'!D$26,IF(Armybuilder!$C93='Unit Stats'!$A$27,'Unit Stats'!D$27,IF(Armybuilder!$C93='Unit Stats'!$A$28,'Unit Stats'!D$28,IF(Armybuilder!$C93='Unit Stats'!$A$29,'Unit Stats'!D$29,IF(Armybuilder!$C93='Unit Stats'!$A$30,'Unit Stats'!D$30,IF(Armybuilder!$C93='Unit Stats'!$A$31,'Unit Stats'!D$31,IF(Armybuilder!$C93='Unit Stats'!$A$32,'Unit Stats'!D$32,IF(Armybuilder!$C93='Unit Stats'!$A$33,'Unit Stats'!D$33,IF(Armybuilder!$C93='Unit Stats'!$A$34,'Unit Stats'!D$34,IF(Armybuilder!$C93='Unit Stats'!$A$35,'Unit Stats'!D$35,IF(Armybuilder!$C93='Unit Stats'!$A$36,'Unit Stats'!D$36,IF(Armybuilder!$C93='Unit Stats'!$A$37,'Unit Stats'!D$37,IF(Armybuilder!$C93='Unit Stats'!$A$38,'Unit Stats'!D$38,IF(Armybuilder!$C93='Unit Stats'!$A$39,'Unit Stats'!D$39,IF(Armybuilder!$C93='Unit Stats'!$A$40,'Unit Stats'!D$40,IF(Armybuilder!$C93='Unit Stats'!$A$41,'Unit Stats'!D$41,IF(Armybuilder!$C93='Unit Stats'!$A$42,'Unit Stats'!D$42,IF(Armybuilder!$C93='Unit Stats'!$A$43,'Unit Stats'!D$43,IF(Armybuilder!$C93='Unit Stats'!$A$44,'Unit Stats'!D$44,IF(Armybuilder!$C93='Unit Stats'!$A$45,'Unit Stats'!D$45,IF(Armybuilder!$C93='Unit Stats'!$A$46,'Unit Stats'!D$46,IF(Armybuilder!$C93='Unit Stats'!$A$47,'Unit Stats'!D$47,IF(Armybuilder!$C93='Unit Stats'!$A$48,'Unit Stats'!D$48,IF(Armybuilder!$C93='Unit Stats'!$A$49,'Unit Stats'!D$49,IF(Armybuilder!$C93='Unit Stats'!$A$50,'Unit Stats'!D$50,IF(Armybuilder!$C93='Unit Stats'!$A$51,'Unit Stats'!D$51,IF(Armybuilder!$C93='Unit Stats'!$A$52,'Unit Stats'!D$52,IF(Armybuilder!$C93='Unit Stats'!$A$53,'Unit Stats'!D$53,IF(Armybuilder!$C93='Unit Stats'!$A$54,'Unit Stats'!D$54,IF(Armybuilder!$C93='Unit Stats'!$A$55,'Unit Stats'!D$55,))))))))))))))))))))))))))))))))))))))))))))))))))))))</f>
        <v>0</v>
      </c>
      <c r="G93" s="45">
        <f>IF(Armybuilder!$C93='Unit Stats'!$A$2,'Unit Stats'!E$2,IF(Armybuilder!$C93='Unit Stats'!$A$3,'Unit Stats'!E$3,IF(Armybuilder!$C93='Unit Stats'!$A$4,'Unit Stats'!E$4,IF(Armybuilder!$C93='Unit Stats'!$A$5,'Unit Stats'!E$5,IF(Armybuilder!$C93='Unit Stats'!$A$6,'Unit Stats'!E$6,IF(Armybuilder!$C93='Unit Stats'!$A$7,'Unit Stats'!E$7,IF(Armybuilder!$C93='Unit Stats'!$A$8,'Unit Stats'!E$8,IF(Armybuilder!$C93='Unit Stats'!$A$9,'Unit Stats'!E$9,IF(Armybuilder!$C93='Unit Stats'!$A$10,'Unit Stats'!E$10,IF(Armybuilder!$C93='Unit Stats'!$A$11,'Unit Stats'!E$11,IF(Armybuilder!$C93='Unit Stats'!$A$12,'Unit Stats'!E$12,IF(Armybuilder!$C93='Unit Stats'!$A$13,'Unit Stats'!E$13,IF(Armybuilder!$C93='Unit Stats'!$A$14,'Unit Stats'!E$14,IF(Armybuilder!$C93='Unit Stats'!$A$15,'Unit Stats'!E$15,IF(Armybuilder!$C93='Unit Stats'!$A$16,'Unit Stats'!E$16,IF(Armybuilder!$C93='Unit Stats'!$A$17,'Unit Stats'!E$17,IF(Armybuilder!$C93='Unit Stats'!$A$18,'Unit Stats'!E$18,IF(Armybuilder!$C93='Unit Stats'!$A$19,'Unit Stats'!E$19,IF(Armybuilder!$C93='Unit Stats'!$A$20,'Unit Stats'!E$20,IF(Armybuilder!$C93='Unit Stats'!$A$21,'Unit Stats'!E$21,IF(Armybuilder!$C93='Unit Stats'!$A$22,'Unit Stats'!E$22,IF(Armybuilder!$C93='Unit Stats'!$A$23,'Unit Stats'!E$23,IF(Armybuilder!$C93='Unit Stats'!$A$24,'Unit Stats'!E$24,IF(Armybuilder!$C93='Unit Stats'!$A$25,'Unit Stats'!E$25,IF(Armybuilder!$C93='Unit Stats'!$A$26,'Unit Stats'!E$26,IF(Armybuilder!$C93='Unit Stats'!$A$27,'Unit Stats'!E$27,IF(Armybuilder!$C93='Unit Stats'!$A$28,'Unit Stats'!E$28,IF(Armybuilder!$C93='Unit Stats'!$A$29,'Unit Stats'!E$29,IF(Armybuilder!$C93='Unit Stats'!$A$30,'Unit Stats'!E$30,IF(Armybuilder!$C93='Unit Stats'!$A$31,'Unit Stats'!E$31,IF(Armybuilder!$C93='Unit Stats'!$A$32,'Unit Stats'!E$32,IF(Armybuilder!$C93='Unit Stats'!$A$33,'Unit Stats'!E$33,IF(Armybuilder!$C93='Unit Stats'!$A$34,'Unit Stats'!E$34,IF(Armybuilder!$C93='Unit Stats'!$A$35,'Unit Stats'!E$35,IF(Armybuilder!$C93='Unit Stats'!$A$36,'Unit Stats'!E$36,IF(Armybuilder!$C93='Unit Stats'!$A$37,'Unit Stats'!E$37,IF(Armybuilder!$C93='Unit Stats'!$A$38,'Unit Stats'!E$38,IF(Armybuilder!$C93='Unit Stats'!$A$39,'Unit Stats'!E$39,IF(Armybuilder!$C93='Unit Stats'!$A$40,'Unit Stats'!E$40,IF(Armybuilder!$C93='Unit Stats'!$A$41,'Unit Stats'!E$41,IF(Armybuilder!$C93='Unit Stats'!$A$42,'Unit Stats'!E$42,IF(Armybuilder!$C93='Unit Stats'!$A$43,'Unit Stats'!E$43,IF(Armybuilder!$C93='Unit Stats'!$A$44,'Unit Stats'!E$44,IF(Armybuilder!$C93='Unit Stats'!$A$45,'Unit Stats'!E$45,IF(Armybuilder!$C93='Unit Stats'!$A$46,'Unit Stats'!E$46,IF(Armybuilder!$C93='Unit Stats'!$A$47,'Unit Stats'!E$47,IF(Armybuilder!$C93='Unit Stats'!$A$48,'Unit Stats'!E$48,IF(Armybuilder!$C93='Unit Stats'!$A$49,'Unit Stats'!E$49,IF(Armybuilder!$C93='Unit Stats'!$A$50,'Unit Stats'!E$50,IF(Armybuilder!$C93='Unit Stats'!$A$51,'Unit Stats'!E$51,IF(Armybuilder!$C93='Unit Stats'!$A$52,'Unit Stats'!E$52,IF(Armybuilder!$C93='Unit Stats'!$A$53,'Unit Stats'!E$53,IF(Armybuilder!$C93='Unit Stats'!$A$54,'Unit Stats'!E$54,IF(Armybuilder!$C93='Unit Stats'!$A$55,'Unit Stats'!E$55,))))))))))))))))))))))))))))))))))))))))))))))))))))))</f>
        <v>0</v>
      </c>
      <c r="H93" s="44">
        <f>IF(Armybuilder!$C93='Unit Stats'!$A$2,'Unit Stats'!F$2,IF(Armybuilder!$C93='Unit Stats'!$A$3,'Unit Stats'!F$3,IF(Armybuilder!$C93='Unit Stats'!$A$4,'Unit Stats'!F$4,IF(Armybuilder!$C93='Unit Stats'!$A$5,'Unit Stats'!F$5,IF(Armybuilder!$C93='Unit Stats'!$A$6,'Unit Stats'!F$6,IF(Armybuilder!$C93='Unit Stats'!$A$7,'Unit Stats'!F$7,IF(Armybuilder!$C93='Unit Stats'!$A$8,'Unit Stats'!F$8,IF(Armybuilder!$C93='Unit Stats'!$A$9,'Unit Stats'!F$9,IF(Armybuilder!$C93='Unit Stats'!$A$10,'Unit Stats'!F$10,IF(Armybuilder!$C93='Unit Stats'!$A$11,'Unit Stats'!F$11,IF(Armybuilder!$C93='Unit Stats'!$A$12,'Unit Stats'!F$12,IF(Armybuilder!$C93='Unit Stats'!$A$13,'Unit Stats'!F$13,IF(Armybuilder!$C93='Unit Stats'!$A$14,'Unit Stats'!F$14,IF(Armybuilder!$C93='Unit Stats'!$A$15,'Unit Stats'!F$15,IF(Armybuilder!$C93='Unit Stats'!$A$16,'Unit Stats'!F$16,IF(Armybuilder!$C93='Unit Stats'!$A$17,'Unit Stats'!F$17,IF(Armybuilder!$C93='Unit Stats'!$A$18,'Unit Stats'!F$18,IF(Armybuilder!$C93='Unit Stats'!$A$19,'Unit Stats'!F$19,IF(Armybuilder!$C93='Unit Stats'!$A$20,'Unit Stats'!F$20,IF(Armybuilder!$C93='Unit Stats'!$A$21,'Unit Stats'!F$21,IF(Armybuilder!$C93='Unit Stats'!$A$22,'Unit Stats'!F$22,IF(Armybuilder!$C93='Unit Stats'!$A$23,'Unit Stats'!F$23,IF(Armybuilder!$C93='Unit Stats'!$A$24,'Unit Stats'!F$24,IF(Armybuilder!$C93='Unit Stats'!$A$25,'Unit Stats'!F$25,IF(Armybuilder!$C93='Unit Stats'!$A$26,'Unit Stats'!F$26,IF(Armybuilder!$C93='Unit Stats'!$A$27,'Unit Stats'!F$27,IF(Armybuilder!$C93='Unit Stats'!$A$28,'Unit Stats'!F$28,IF(Armybuilder!$C93='Unit Stats'!$A$29,'Unit Stats'!F$29,IF(Armybuilder!$C93='Unit Stats'!$A$30,'Unit Stats'!F$30,IF(Armybuilder!$C93='Unit Stats'!$A$31,'Unit Stats'!F$31,IF(Armybuilder!$C93='Unit Stats'!$A$32,'Unit Stats'!F$32,IF(Armybuilder!$C93='Unit Stats'!$A$33,'Unit Stats'!F$33,IF(Armybuilder!$C93='Unit Stats'!$A$34,'Unit Stats'!F$34,IF(Armybuilder!$C93='Unit Stats'!$A$35,'Unit Stats'!F$35,IF(Armybuilder!$C93='Unit Stats'!$A$36,'Unit Stats'!F$36,IF(Armybuilder!$C93='Unit Stats'!$A$37,'Unit Stats'!F$37,IF(Armybuilder!$C93='Unit Stats'!$A$38,'Unit Stats'!F$38,IF(Armybuilder!$C93='Unit Stats'!$A$39,'Unit Stats'!F$39,IF(Armybuilder!$C93='Unit Stats'!$A$40,'Unit Stats'!F$40,IF(Armybuilder!$C93='Unit Stats'!$A$41,'Unit Stats'!F$41,IF(Armybuilder!$C93='Unit Stats'!$A$42,'Unit Stats'!F$42,IF(Armybuilder!$C93='Unit Stats'!$A$43,'Unit Stats'!F$43,IF(Armybuilder!$C93='Unit Stats'!$A$44,'Unit Stats'!F$44,IF(Armybuilder!$C93='Unit Stats'!$A$45,'Unit Stats'!F$45,IF(Armybuilder!$C93='Unit Stats'!$A$46,'Unit Stats'!F$46,IF(Armybuilder!$C93='Unit Stats'!$A$47,'Unit Stats'!F$47,IF(Armybuilder!$C93='Unit Stats'!$A$48,'Unit Stats'!F$48,IF(Armybuilder!$C93='Unit Stats'!$A$49,'Unit Stats'!F$49,IF(Armybuilder!$C93='Unit Stats'!$A$50,'Unit Stats'!F$50,IF(Armybuilder!$C93='Unit Stats'!$A$51,'Unit Stats'!F$51,IF(Armybuilder!$C93='Unit Stats'!$A$52,'Unit Stats'!F$52,IF(Armybuilder!$C93='Unit Stats'!$A$53,'Unit Stats'!F$53,IF(Armybuilder!$C93='Unit Stats'!$A$54,'Unit Stats'!F$54,IF(Armybuilder!$C93='Unit Stats'!$A$55,'Unit Stats'!F$55,))))))))))))))))))))))))))))))))))))))))))))))))))))))</f>
        <v>0</v>
      </c>
      <c r="I93" s="45">
        <f>IF(Armybuilder!$C93='Unit Stats'!$A$2,'Unit Stats'!G$2,IF(Armybuilder!$C93='Unit Stats'!$A$3,'Unit Stats'!G$3,IF(Armybuilder!$C93='Unit Stats'!$A$4,'Unit Stats'!G$4,IF(Armybuilder!$C93='Unit Stats'!$A$5,'Unit Stats'!G$5,IF(Armybuilder!$C93='Unit Stats'!$A$6,'Unit Stats'!G$6,IF(Armybuilder!$C93='Unit Stats'!$A$7,'Unit Stats'!G$7,IF(Armybuilder!$C93='Unit Stats'!$A$8,'Unit Stats'!G$8,IF(Armybuilder!$C93='Unit Stats'!$A$9,'Unit Stats'!G$9,IF(Armybuilder!$C93='Unit Stats'!$A$10,'Unit Stats'!G$10,IF(Armybuilder!$C93='Unit Stats'!$A$11,'Unit Stats'!G$11,IF(Armybuilder!$C93='Unit Stats'!$A$12,'Unit Stats'!G$12,IF(Armybuilder!$C93='Unit Stats'!$A$13,'Unit Stats'!G$13,IF(Armybuilder!$C93='Unit Stats'!$A$14,'Unit Stats'!G$14,IF(Armybuilder!$C93='Unit Stats'!$A$15,'Unit Stats'!G$15,IF(Armybuilder!$C93='Unit Stats'!$A$16,'Unit Stats'!G$16,IF(Armybuilder!$C93='Unit Stats'!$A$17,'Unit Stats'!G$17,IF(Armybuilder!$C93='Unit Stats'!$A$18,'Unit Stats'!G$18,IF(Armybuilder!$C93='Unit Stats'!$A$19,'Unit Stats'!G$19,IF(Armybuilder!$C93='Unit Stats'!$A$20,'Unit Stats'!G$20,IF(Armybuilder!$C93='Unit Stats'!$A$21,'Unit Stats'!G$21,IF(Armybuilder!$C93='Unit Stats'!$A$22,'Unit Stats'!G$22,IF(Armybuilder!$C93='Unit Stats'!$A$23,'Unit Stats'!G$23,IF(Armybuilder!$C93='Unit Stats'!$A$24,'Unit Stats'!G$24,IF(Armybuilder!$C93='Unit Stats'!$A$25,'Unit Stats'!G$25,IF(Armybuilder!$C93='Unit Stats'!$A$26,'Unit Stats'!G$26,IF(Armybuilder!$C93='Unit Stats'!$A$27,'Unit Stats'!G$27,IF(Armybuilder!$C93='Unit Stats'!$A$28,'Unit Stats'!G$28,IF(Armybuilder!$C93='Unit Stats'!$A$29,'Unit Stats'!G$29,IF(Armybuilder!$C93='Unit Stats'!$A$30,'Unit Stats'!G$30,IF(Armybuilder!$C93='Unit Stats'!$A$31,'Unit Stats'!G$31,IF(Armybuilder!$C93='Unit Stats'!$A$32,'Unit Stats'!G$32,IF(Armybuilder!$C93='Unit Stats'!$A$33,'Unit Stats'!G$33,IF(Armybuilder!$C93='Unit Stats'!$A$34,'Unit Stats'!G$34,IF(Armybuilder!$C93='Unit Stats'!$A$35,'Unit Stats'!G$35,IF(Armybuilder!$C93='Unit Stats'!$A$36,'Unit Stats'!G$36,IF(Armybuilder!$C93='Unit Stats'!$A$37,'Unit Stats'!G$37,IF(Armybuilder!$C93='Unit Stats'!$A$38,'Unit Stats'!G$38,IF(Armybuilder!$C93='Unit Stats'!$A$39,'Unit Stats'!G$39,IF(Armybuilder!$C93='Unit Stats'!$A$40,'Unit Stats'!G$40,IF(Armybuilder!$C93='Unit Stats'!$A$41,'Unit Stats'!G$41,IF(Armybuilder!$C93='Unit Stats'!$A$42,'Unit Stats'!G$42,IF(Armybuilder!$C93='Unit Stats'!$A$43,'Unit Stats'!G$43,IF(Armybuilder!$C93='Unit Stats'!$A$44,'Unit Stats'!G$44,IF(Armybuilder!$C93='Unit Stats'!$A$45,'Unit Stats'!G$45,IF(Armybuilder!$C93='Unit Stats'!$A$46,'Unit Stats'!G$46,IF(Armybuilder!$C93='Unit Stats'!$A$47,'Unit Stats'!G$47,IF(Armybuilder!$C93='Unit Stats'!$A$48,'Unit Stats'!G$48,IF(Armybuilder!$C93='Unit Stats'!$A$49,'Unit Stats'!G$49,IF(Armybuilder!$C93='Unit Stats'!$A$50,'Unit Stats'!G$50,IF(Armybuilder!$C93='Unit Stats'!$A$51,'Unit Stats'!G$51,IF(Armybuilder!$C93='Unit Stats'!$A$52,'Unit Stats'!G$52,IF(Armybuilder!$C93='Unit Stats'!$A$53,'Unit Stats'!G$53,IF(Armybuilder!$C93='Unit Stats'!$A$54,'Unit Stats'!G$54,IF(Armybuilder!$C93='Unit Stats'!$A$55,'Unit Stats'!G$55,))))))))))))))))))))))))))))))))))))))))))))))))))))))</f>
        <v>0</v>
      </c>
      <c r="J93" s="44">
        <f>IF(Armybuilder!$C93='Unit Stats'!$A$2,'Unit Stats'!H$2,IF(Armybuilder!$C93='Unit Stats'!$A$3,'Unit Stats'!H$3,IF(Armybuilder!$C93='Unit Stats'!$A$4,'Unit Stats'!H$4,IF(Armybuilder!$C93='Unit Stats'!$A$5,'Unit Stats'!H$5,IF(Armybuilder!$C93='Unit Stats'!$A$6,'Unit Stats'!H$6,IF(Armybuilder!$C93='Unit Stats'!$A$7,'Unit Stats'!H$7,IF(Armybuilder!$C93='Unit Stats'!$A$8,'Unit Stats'!H$8,IF(Armybuilder!$C93='Unit Stats'!$A$9,'Unit Stats'!H$9,IF(Armybuilder!$C93='Unit Stats'!$A$10,'Unit Stats'!H$10,IF(Armybuilder!$C93='Unit Stats'!$A$11,'Unit Stats'!H$11,IF(Armybuilder!$C93='Unit Stats'!$A$12,'Unit Stats'!H$12,IF(Armybuilder!$C93='Unit Stats'!$A$13,'Unit Stats'!H$13,IF(Armybuilder!$C93='Unit Stats'!$A$14,'Unit Stats'!H$14,IF(Armybuilder!$C93='Unit Stats'!$A$15,'Unit Stats'!H$15,IF(Armybuilder!$C93='Unit Stats'!$A$16,'Unit Stats'!H$16,IF(Armybuilder!$C93='Unit Stats'!$A$17,'Unit Stats'!H$17,IF(Armybuilder!$C93='Unit Stats'!$A$18,'Unit Stats'!H$18,IF(Armybuilder!$C93='Unit Stats'!$A$19,'Unit Stats'!H$19,IF(Armybuilder!$C93='Unit Stats'!$A$20,'Unit Stats'!H$20,IF(Armybuilder!$C93='Unit Stats'!$A$21,'Unit Stats'!H$21,IF(Armybuilder!$C93='Unit Stats'!$A$22,'Unit Stats'!H$22,IF(Armybuilder!$C93='Unit Stats'!$A$23,'Unit Stats'!H$23,IF(Armybuilder!$C93='Unit Stats'!$A$24,'Unit Stats'!H$24,IF(Armybuilder!$C93='Unit Stats'!$A$25,'Unit Stats'!H$25,IF(Armybuilder!$C93='Unit Stats'!$A$26,'Unit Stats'!H$26,IF(Armybuilder!$C93='Unit Stats'!$A$27,'Unit Stats'!H$27,IF(Armybuilder!$C93='Unit Stats'!$A$28,'Unit Stats'!H$28,IF(Armybuilder!$C93='Unit Stats'!$A$29,'Unit Stats'!H$29,IF(Armybuilder!$C93='Unit Stats'!$A$30,'Unit Stats'!H$30,IF(Armybuilder!$C93='Unit Stats'!$A$31,'Unit Stats'!H$31,IF(Armybuilder!$C93='Unit Stats'!$A$32,'Unit Stats'!H$32,IF(Armybuilder!$C93='Unit Stats'!$A$33,'Unit Stats'!H$33,IF(Armybuilder!$C93='Unit Stats'!$A$34,'Unit Stats'!H$34,IF(Armybuilder!$C93='Unit Stats'!$A$35,'Unit Stats'!H$35,IF(Armybuilder!$C93='Unit Stats'!$A$36,'Unit Stats'!H$36,IF(Armybuilder!$C93='Unit Stats'!$A$37,'Unit Stats'!H$37,IF(Armybuilder!$C93='Unit Stats'!$A$38,'Unit Stats'!H$38,IF(Armybuilder!$C93='Unit Stats'!$A$39,'Unit Stats'!H$39,IF(Armybuilder!$C93='Unit Stats'!$A$40,'Unit Stats'!H$40,IF(Armybuilder!$C93='Unit Stats'!$A$41,'Unit Stats'!H$41,IF(Armybuilder!$C93='Unit Stats'!$A$42,'Unit Stats'!H$42,IF(Armybuilder!$C93='Unit Stats'!$A$43,'Unit Stats'!H$43,IF(Armybuilder!$C93='Unit Stats'!$A$44,'Unit Stats'!H$44,IF(Armybuilder!$C93='Unit Stats'!$A$45,'Unit Stats'!H$45,IF(Armybuilder!$C93='Unit Stats'!$A$46,'Unit Stats'!H$46,IF(Armybuilder!$C93='Unit Stats'!$A$47,'Unit Stats'!H$47,IF(Armybuilder!$C93='Unit Stats'!$A$48,'Unit Stats'!H$48,IF(Armybuilder!$C93='Unit Stats'!$A$49,'Unit Stats'!H$49,IF(Armybuilder!$C93='Unit Stats'!$A$50,'Unit Stats'!H$50,IF(Armybuilder!$C93='Unit Stats'!$A$51,'Unit Stats'!H$51,IF(Armybuilder!$C93='Unit Stats'!$A$52,'Unit Stats'!H$52,IF(Armybuilder!$C93='Unit Stats'!$A$53,'Unit Stats'!H$53,IF(Armybuilder!$C93='Unit Stats'!$A$54,'Unit Stats'!H$54,IF(Armybuilder!$C93='Unit Stats'!$A$55,'Unit Stats'!H$55,))))))))))))))))))))))))))))))))))))))))))))))))))))))</f>
        <v>0</v>
      </c>
      <c r="K93" s="45">
        <f>IF(Armybuilder!$C93='Unit Stats'!$A$2,'Unit Stats'!I$2,IF(Armybuilder!$C93='Unit Stats'!$A$3,'Unit Stats'!I$3,IF(Armybuilder!$C93='Unit Stats'!$A$4,'Unit Stats'!I$4,IF(Armybuilder!$C93='Unit Stats'!$A$5,'Unit Stats'!I$5,IF(Armybuilder!$C93='Unit Stats'!$A$6,'Unit Stats'!I$6,IF(Armybuilder!$C93='Unit Stats'!$A$7,'Unit Stats'!I$7,IF(Armybuilder!$C93='Unit Stats'!$A$8,'Unit Stats'!I$8,IF(Armybuilder!$C93='Unit Stats'!$A$9,'Unit Stats'!I$9,IF(Armybuilder!$C93='Unit Stats'!$A$10,'Unit Stats'!I$10,IF(Armybuilder!$C93='Unit Stats'!$A$11,'Unit Stats'!I$11,IF(Armybuilder!$C93='Unit Stats'!$A$12,'Unit Stats'!I$12,IF(Armybuilder!$C93='Unit Stats'!$A$13,'Unit Stats'!I$13,IF(Armybuilder!$C93='Unit Stats'!$A$14,'Unit Stats'!I$14,IF(Armybuilder!$C93='Unit Stats'!$A$15,'Unit Stats'!I$15,IF(Armybuilder!$C93='Unit Stats'!$A$16,'Unit Stats'!I$16,IF(Armybuilder!$C93='Unit Stats'!$A$17,'Unit Stats'!I$17,IF(Armybuilder!$C93='Unit Stats'!$A$18,'Unit Stats'!I$18,IF(Armybuilder!$C93='Unit Stats'!$A$19,'Unit Stats'!I$19,IF(Armybuilder!$C93='Unit Stats'!$A$20,'Unit Stats'!I$20,IF(Armybuilder!$C93='Unit Stats'!$A$21,'Unit Stats'!I$21,IF(Armybuilder!$C93='Unit Stats'!$A$22,'Unit Stats'!I$22,IF(Armybuilder!$C93='Unit Stats'!$A$23,'Unit Stats'!I$23,IF(Armybuilder!$C93='Unit Stats'!$A$24,'Unit Stats'!I$24,IF(Armybuilder!$C93='Unit Stats'!$A$25,'Unit Stats'!I$25,IF(Armybuilder!$C93='Unit Stats'!$A$26,'Unit Stats'!I$26,IF(Armybuilder!$C93='Unit Stats'!$A$27,'Unit Stats'!I$27,IF(Armybuilder!$C93='Unit Stats'!$A$28,'Unit Stats'!I$28,IF(Armybuilder!$C93='Unit Stats'!$A$29,'Unit Stats'!I$29,IF(Armybuilder!$C93='Unit Stats'!$A$30,'Unit Stats'!I$30,IF(Armybuilder!$C93='Unit Stats'!$A$31,'Unit Stats'!I$31,IF(Armybuilder!$C93='Unit Stats'!$A$32,'Unit Stats'!I$32,IF(Armybuilder!$C93='Unit Stats'!$A$33,'Unit Stats'!I$33,IF(Armybuilder!$C93='Unit Stats'!$A$34,'Unit Stats'!I$34,IF(Armybuilder!$C93='Unit Stats'!$A$35,'Unit Stats'!I$35,IF(Armybuilder!$C93='Unit Stats'!$A$36,'Unit Stats'!I$36,IF(Armybuilder!$C93='Unit Stats'!$A$37,'Unit Stats'!I$37,IF(Armybuilder!$C93='Unit Stats'!$A$38,'Unit Stats'!I$38,IF(Armybuilder!$C93='Unit Stats'!$A$39,'Unit Stats'!I$39,IF(Armybuilder!$C93='Unit Stats'!$A$40,'Unit Stats'!I$40,IF(Armybuilder!$C93='Unit Stats'!$A$41,'Unit Stats'!I$41,IF(Armybuilder!$C93='Unit Stats'!$A$42,'Unit Stats'!I$42,IF(Armybuilder!$C93='Unit Stats'!$A$43,'Unit Stats'!I$43,IF(Armybuilder!$C93='Unit Stats'!$A$44,'Unit Stats'!I$44,IF(Armybuilder!$C93='Unit Stats'!$A$45,'Unit Stats'!I$45,IF(Armybuilder!$C93='Unit Stats'!$A$46,'Unit Stats'!I$46,IF(Armybuilder!$C93='Unit Stats'!$A$47,'Unit Stats'!I$47,IF(Armybuilder!$C93='Unit Stats'!$A$48,'Unit Stats'!I$48,IF(Armybuilder!$C93='Unit Stats'!$A$49,'Unit Stats'!I$49,IF(Armybuilder!$C93='Unit Stats'!$A$50,'Unit Stats'!I$50,IF(Armybuilder!$C93='Unit Stats'!$A$51,'Unit Stats'!I$51,IF(Armybuilder!$C93='Unit Stats'!$A$52,'Unit Stats'!I$52,IF(Armybuilder!$C93='Unit Stats'!$A$53,'Unit Stats'!I$53,IF(Armybuilder!$C93='Unit Stats'!$A$54,'Unit Stats'!I$54,IF(Armybuilder!$C93='Unit Stats'!$A$55,'Unit Stats'!I$55,))))))))))))))))))))))))))))))))))))))))))))))))))))))</f>
        <v>0</v>
      </c>
      <c r="L93" s="44">
        <f>IF(Armybuilder!$C93='Unit Stats'!$A$2,'Unit Stats'!J$2,IF(Armybuilder!$C93='Unit Stats'!$A$3,'Unit Stats'!J$3,IF(Armybuilder!$C93='Unit Stats'!$A$4,'Unit Stats'!J$4,IF(Armybuilder!$C93='Unit Stats'!$A$5,'Unit Stats'!J$5,IF(Armybuilder!$C93='Unit Stats'!$A$6,'Unit Stats'!J$6,IF(Armybuilder!$C93='Unit Stats'!$A$7,'Unit Stats'!J$7,IF(Armybuilder!$C93='Unit Stats'!$A$8,'Unit Stats'!J$8,IF(Armybuilder!$C93='Unit Stats'!$A$9,'Unit Stats'!J$9,IF(Armybuilder!$C93='Unit Stats'!$A$10,'Unit Stats'!J$10,IF(Armybuilder!$C93='Unit Stats'!$A$11,'Unit Stats'!J$11,IF(Armybuilder!$C93='Unit Stats'!$A$12,'Unit Stats'!J$12,IF(Armybuilder!$C93='Unit Stats'!$A$13,'Unit Stats'!J$13,IF(Armybuilder!$C93='Unit Stats'!$A$14,'Unit Stats'!J$14,IF(Armybuilder!$C93='Unit Stats'!$A$15,'Unit Stats'!J$15,IF(Armybuilder!$C93='Unit Stats'!$A$16,'Unit Stats'!J$16,IF(Armybuilder!$C93='Unit Stats'!$A$17,'Unit Stats'!J$17,IF(Armybuilder!$C93='Unit Stats'!$A$18,'Unit Stats'!J$18,IF(Armybuilder!$C93='Unit Stats'!$A$19,'Unit Stats'!J$19,IF(Armybuilder!$C93='Unit Stats'!$A$20,'Unit Stats'!J$20,IF(Armybuilder!$C93='Unit Stats'!$A$21,'Unit Stats'!J$21,IF(Armybuilder!$C93='Unit Stats'!$A$22,'Unit Stats'!J$22,IF(Armybuilder!$C93='Unit Stats'!$A$23,'Unit Stats'!J$23,IF(Armybuilder!$C93='Unit Stats'!$A$24,'Unit Stats'!J$24,IF(Armybuilder!$C93='Unit Stats'!$A$25,'Unit Stats'!J$25,IF(Armybuilder!$C93='Unit Stats'!$A$26,'Unit Stats'!J$26,IF(Armybuilder!$C93='Unit Stats'!$A$27,'Unit Stats'!J$27,IF(Armybuilder!$C93='Unit Stats'!$A$28,'Unit Stats'!J$28,IF(Armybuilder!$C93='Unit Stats'!$A$29,'Unit Stats'!J$29,IF(Armybuilder!$C93='Unit Stats'!$A$30,'Unit Stats'!J$30,IF(Armybuilder!$C93='Unit Stats'!$A$31,'Unit Stats'!J$31,IF(Armybuilder!$C93='Unit Stats'!$A$32,'Unit Stats'!J$32,IF(Armybuilder!$C93='Unit Stats'!$A$33,'Unit Stats'!J$33,IF(Armybuilder!$C93='Unit Stats'!$A$34,'Unit Stats'!J$34,IF(Armybuilder!$C93='Unit Stats'!$A$35,'Unit Stats'!J$35,IF(Armybuilder!$C93='Unit Stats'!$A$36,'Unit Stats'!J$36,IF(Armybuilder!$C93='Unit Stats'!$A$37,'Unit Stats'!J$37,IF(Armybuilder!$C93='Unit Stats'!$A$38,'Unit Stats'!J$38,IF(Armybuilder!$C93='Unit Stats'!$A$39,'Unit Stats'!J$39,IF(Armybuilder!$C93='Unit Stats'!$A$40,'Unit Stats'!J$40,IF(Armybuilder!$C93='Unit Stats'!$A$41,'Unit Stats'!J$41,IF(Armybuilder!$C93='Unit Stats'!$A$42,'Unit Stats'!J$42,IF(Armybuilder!$C93='Unit Stats'!$A$43,'Unit Stats'!J$43,IF(Armybuilder!$C93='Unit Stats'!$A$44,'Unit Stats'!J$44,IF(Armybuilder!$C93='Unit Stats'!$A$45,'Unit Stats'!J$45,IF(Armybuilder!$C93='Unit Stats'!$A$46,'Unit Stats'!J$46,IF(Armybuilder!$C93='Unit Stats'!$A$47,'Unit Stats'!J$47,IF(Armybuilder!$C93='Unit Stats'!$A$48,'Unit Stats'!J$48,IF(Armybuilder!$C93='Unit Stats'!$A$49,'Unit Stats'!J$49,IF(Armybuilder!$C93='Unit Stats'!$A$50,'Unit Stats'!J$50,IF(Armybuilder!$C93='Unit Stats'!$A$51,'Unit Stats'!J$51,IF(Armybuilder!$C93='Unit Stats'!$A$52,'Unit Stats'!J$52,IF(Armybuilder!$C93='Unit Stats'!$A$53,'Unit Stats'!J$53,IF(Armybuilder!$C93='Unit Stats'!$A$54,'Unit Stats'!J$54,IF(Armybuilder!$C93='Unit Stats'!$A$55,'Unit Stats'!J$55,))))))))))))))))))))))))))))))))))))))))))))))))))))))</f>
        <v>0</v>
      </c>
      <c r="M93" s="48">
        <f>IF(Armybuilder!$C93='Unit Stats'!$A$2,'Unit Stats'!K$2,IF(Armybuilder!$C93='Unit Stats'!$A$3,'Unit Stats'!K$3,IF(Armybuilder!$C93='Unit Stats'!$A$4,'Unit Stats'!K$4,IF(Armybuilder!$C93='Unit Stats'!$A$5,'Unit Stats'!K$5,IF(Armybuilder!$C93='Unit Stats'!$A$6,'Unit Stats'!K$6,IF(Armybuilder!$C93='Unit Stats'!$A$7,'Unit Stats'!K$7,IF(Armybuilder!$C93='Unit Stats'!$A$8,'Unit Stats'!K$8,IF(Armybuilder!$C93='Unit Stats'!$A$9,'Unit Stats'!K$9,IF(Armybuilder!$C93='Unit Stats'!$A$10,'Unit Stats'!K$10,IF(Armybuilder!$C93='Unit Stats'!$A$11,'Unit Stats'!K$11,IF(Armybuilder!$C93='Unit Stats'!$A$12,'Unit Stats'!K$12,IF(Armybuilder!$C93='Unit Stats'!$A$13,'Unit Stats'!K$13,IF(Armybuilder!$C93='Unit Stats'!$A$14,'Unit Stats'!K$14,IF(Armybuilder!$C93='Unit Stats'!$A$15,'Unit Stats'!K$15,IF(Armybuilder!$C93='Unit Stats'!$A$16,'Unit Stats'!K$16,IF(Armybuilder!$C93='Unit Stats'!$A$17,'Unit Stats'!K$17,IF(Armybuilder!$C93='Unit Stats'!$A$18,'Unit Stats'!K$18,IF(Armybuilder!$C93='Unit Stats'!$A$19,'Unit Stats'!K$19,IF(Armybuilder!$C93='Unit Stats'!$A$20,'Unit Stats'!K$20,IF(Armybuilder!$C93='Unit Stats'!$A$21,'Unit Stats'!K$21,IF(Armybuilder!$C93='Unit Stats'!$A$22,'Unit Stats'!K$22,IF(Armybuilder!$C93='Unit Stats'!$A$23,'Unit Stats'!K$23,IF(Armybuilder!$C93='Unit Stats'!$A$24,'Unit Stats'!K$24,IF(Armybuilder!$C93='Unit Stats'!$A$25,'Unit Stats'!K$25,IF(Armybuilder!$C93='Unit Stats'!$A$26,'Unit Stats'!K$26,IF(Armybuilder!$C93='Unit Stats'!$A$27,'Unit Stats'!K$27,IF(Armybuilder!$C93='Unit Stats'!$A$28,'Unit Stats'!K$28,IF(Armybuilder!$C93='Unit Stats'!$A$29,'Unit Stats'!K$29,IF(Armybuilder!$C93='Unit Stats'!$A$30,'Unit Stats'!K$30,IF(Armybuilder!$C93='Unit Stats'!$A$31,'Unit Stats'!K$31,IF(Armybuilder!$C93='Unit Stats'!$A$32,'Unit Stats'!K$32,IF(Armybuilder!$C93='Unit Stats'!$A$33,'Unit Stats'!K$33,IF(Armybuilder!$C93='Unit Stats'!$A$34,'Unit Stats'!K$34,IF(Armybuilder!$C93='Unit Stats'!$A$35,'Unit Stats'!K$35,IF(Armybuilder!$C93='Unit Stats'!$A$36,'Unit Stats'!K$36,IF(Armybuilder!$C93='Unit Stats'!$A$37,'Unit Stats'!K$37,IF(Armybuilder!$C93='Unit Stats'!$A$38,'Unit Stats'!K$38,IF(Armybuilder!$C93='Unit Stats'!$A$39,'Unit Stats'!K$39,IF(Armybuilder!$C93='Unit Stats'!$A$40,'Unit Stats'!K$40,IF(Armybuilder!$C93='Unit Stats'!$A$41,'Unit Stats'!K$41,IF(Armybuilder!$C93='Unit Stats'!$A$42,'Unit Stats'!K$42,IF(Armybuilder!$C93='Unit Stats'!$A$43,'Unit Stats'!K$43,IF(Armybuilder!$C93='Unit Stats'!$A$44,'Unit Stats'!K$44,IF(Armybuilder!$C93='Unit Stats'!$A$45,'Unit Stats'!K$45,IF(Armybuilder!$C93='Unit Stats'!$A$46,'Unit Stats'!K$46,IF(Armybuilder!$C93='Unit Stats'!$A$47,'Unit Stats'!K$47,IF(Armybuilder!$C93='Unit Stats'!$A$48,'Unit Stats'!K$48,IF(Armybuilder!$C93='Unit Stats'!$A$49,'Unit Stats'!K$49,IF(Armybuilder!$C93='Unit Stats'!$A$50,'Unit Stats'!K$50,IF(Armybuilder!$C93='Unit Stats'!$A$51,'Unit Stats'!K$51,IF(Armybuilder!$C93='Unit Stats'!$A$52,'Unit Stats'!K$52,IF(Armybuilder!$C93='Unit Stats'!$A$53,'Unit Stats'!K$53,IF(Armybuilder!$C93='Unit Stats'!$A$54,'Unit Stats'!K$54,IF(Armybuilder!$C93='Unit Stats'!$A$55,'Unit Stats'!K$55,))))))))))))))))))))))))))))))))))))))))))))))))))))))</f>
        <v>0</v>
      </c>
      <c r="N93" s="46">
        <f>IF(Armybuilder!$C93='Unit Stats'!$A$2,'Unit Stats'!L$2,IF(Armybuilder!$C93='Unit Stats'!$A$3,'Unit Stats'!L$3,IF(Armybuilder!$C93='Unit Stats'!$A$4,'Unit Stats'!L$4,IF(Armybuilder!$C93='Unit Stats'!$A$5,'Unit Stats'!L$5,IF(Armybuilder!$C93='Unit Stats'!$A$6,'Unit Stats'!L$6,IF(Armybuilder!$C93='Unit Stats'!$A$7,'Unit Stats'!L$7,IF(Armybuilder!$C93='Unit Stats'!$A$8,'Unit Stats'!L$8,IF(Armybuilder!$C93='Unit Stats'!$A$9,'Unit Stats'!L$9,IF(Armybuilder!$C93='Unit Stats'!$A$10,'Unit Stats'!L$10,IF(Armybuilder!$C93='Unit Stats'!$A$11,'Unit Stats'!L$11,IF(Armybuilder!$C93='Unit Stats'!$A$12,'Unit Stats'!L$12,IF(Armybuilder!$C93='Unit Stats'!$A$13,'Unit Stats'!L$13,IF(Armybuilder!$C93='Unit Stats'!$A$14,'Unit Stats'!L$14,IF(Armybuilder!$C93='Unit Stats'!$A$15,'Unit Stats'!L$15,IF(Armybuilder!$C93='Unit Stats'!$A$16,'Unit Stats'!L$16,IF(Armybuilder!$C93='Unit Stats'!$A$17,'Unit Stats'!L$17,IF(Armybuilder!$C93='Unit Stats'!$A$18,'Unit Stats'!L$18,IF(Armybuilder!$C93='Unit Stats'!$A$19,'Unit Stats'!L$19,IF(Armybuilder!$C93='Unit Stats'!$A$20,'Unit Stats'!L$20,IF(Armybuilder!$C93='Unit Stats'!$A$21,'Unit Stats'!L$21,IF(Armybuilder!$C93='Unit Stats'!$A$22,'Unit Stats'!L$22,IF(Armybuilder!$C93='Unit Stats'!$A$23,'Unit Stats'!L$23,IF(Armybuilder!$C93='Unit Stats'!$A$24,'Unit Stats'!L$24,IF(Armybuilder!$C93='Unit Stats'!$A$25,'Unit Stats'!L$25,IF(Armybuilder!$C93='Unit Stats'!$A$26,'Unit Stats'!L$26,IF(Armybuilder!$C93='Unit Stats'!$A$27,'Unit Stats'!L$27,IF(Armybuilder!$C93='Unit Stats'!$A$28,'Unit Stats'!L$28,IF(Armybuilder!$C93='Unit Stats'!$A$29,'Unit Stats'!L$29,IF(Armybuilder!$C93='Unit Stats'!$A$30,'Unit Stats'!L$30,IF(Armybuilder!$C93='Unit Stats'!$A$31,'Unit Stats'!L$31,IF(Armybuilder!$C93='Unit Stats'!$A$32,'Unit Stats'!L$32,IF(Armybuilder!$C93='Unit Stats'!$A$33,'Unit Stats'!L$33,IF(Armybuilder!$C93='Unit Stats'!$A$34,'Unit Stats'!L$34,IF(Armybuilder!$C93='Unit Stats'!$A$35,'Unit Stats'!L$35,IF(Armybuilder!$C93='Unit Stats'!$A$36,'Unit Stats'!L$36,IF(Armybuilder!$C93='Unit Stats'!$A$37,'Unit Stats'!L$37,IF(Armybuilder!$C93='Unit Stats'!$A$38,'Unit Stats'!L$38,IF(Armybuilder!$C93='Unit Stats'!$A$39,'Unit Stats'!L$39,IF(Armybuilder!$C93='Unit Stats'!$A$40,'Unit Stats'!L$40,IF(Armybuilder!$C93='Unit Stats'!$A$41,'Unit Stats'!L$41,IF(Armybuilder!$C93='Unit Stats'!$A$42,'Unit Stats'!L$42,IF(Armybuilder!$C93='Unit Stats'!$A$43,'Unit Stats'!L$43,IF(Armybuilder!$C93='Unit Stats'!$A$44,'Unit Stats'!L$44,IF(Armybuilder!$C93='Unit Stats'!$A$45,'Unit Stats'!L$45,IF(Armybuilder!$C93='Unit Stats'!$A$46,'Unit Stats'!L$46,IF(Armybuilder!$C93='Unit Stats'!$A$47,'Unit Stats'!L$47,IF(Armybuilder!$C93='Unit Stats'!$A$48,'Unit Stats'!L$48,IF(Armybuilder!$C93='Unit Stats'!$A$49,'Unit Stats'!L$49,IF(Armybuilder!$C93='Unit Stats'!$A$50,'Unit Stats'!L$50,IF(Armybuilder!$C93='Unit Stats'!$A$51,'Unit Stats'!L$51,IF(Armybuilder!$C93='Unit Stats'!$A$52,'Unit Stats'!L$52,IF(Armybuilder!$C93='Unit Stats'!$A$53,'Unit Stats'!L$53,IF(Armybuilder!$C93='Unit Stats'!$A$54,'Unit Stats'!L$54,IF(Armybuilder!$C93='Unit Stats'!$A$55,'Unit Stats'!L$55,))))))))))))))))))))))))))))))))))))))))))))))))))))))</f>
        <v>0</v>
      </c>
      <c r="O93" s="45">
        <f>IF(Armybuilder!$C93='Unit Stats'!$A$2,'Unit Stats'!M$2,IF(Armybuilder!$C93='Unit Stats'!$A$3,'Unit Stats'!M$3,IF(Armybuilder!$C93='Unit Stats'!$A$4,'Unit Stats'!M$4,IF(Armybuilder!$C93='Unit Stats'!$A$5,'Unit Stats'!M$5,IF(Armybuilder!$C93='Unit Stats'!$A$6,'Unit Stats'!M$6,IF(Armybuilder!$C93='Unit Stats'!$A$7,'Unit Stats'!M$7,IF(Armybuilder!$C93='Unit Stats'!$A$8,'Unit Stats'!M$8,IF(Armybuilder!$C93='Unit Stats'!$A$9,'Unit Stats'!M$9,IF(Armybuilder!$C93='Unit Stats'!$A$10,'Unit Stats'!M$10,IF(Armybuilder!$C93='Unit Stats'!$A$11,'Unit Stats'!M$11,IF(Armybuilder!$C93='Unit Stats'!$A$12,'Unit Stats'!M$12,IF(Armybuilder!$C93='Unit Stats'!$A$13,'Unit Stats'!M$13,IF(Armybuilder!$C93='Unit Stats'!$A$14,'Unit Stats'!M$14,IF(Armybuilder!$C93='Unit Stats'!$A$15,'Unit Stats'!M$15,IF(Armybuilder!$C93='Unit Stats'!$A$16,'Unit Stats'!M$16,IF(Armybuilder!$C93='Unit Stats'!$A$17,'Unit Stats'!M$17,IF(Armybuilder!$C93='Unit Stats'!$A$18,'Unit Stats'!M$18,IF(Armybuilder!$C93='Unit Stats'!$A$19,'Unit Stats'!M$19,IF(Armybuilder!$C93='Unit Stats'!$A$20,'Unit Stats'!M$20,IF(Armybuilder!$C93='Unit Stats'!$A$21,'Unit Stats'!M$21,IF(Armybuilder!$C93='Unit Stats'!$A$22,'Unit Stats'!M$22,IF(Armybuilder!$C93='Unit Stats'!$A$23,'Unit Stats'!M$23,IF(Armybuilder!$C93='Unit Stats'!$A$24,'Unit Stats'!M$24,IF(Armybuilder!$C93='Unit Stats'!$A$25,'Unit Stats'!M$25,IF(Armybuilder!$C93='Unit Stats'!$A$26,'Unit Stats'!M$26,IF(Armybuilder!$C93='Unit Stats'!$A$27,'Unit Stats'!M$27,IF(Armybuilder!$C93='Unit Stats'!$A$28,'Unit Stats'!M$28,IF(Armybuilder!$C93='Unit Stats'!$A$29,'Unit Stats'!M$29,IF(Armybuilder!$C93='Unit Stats'!$A$30,'Unit Stats'!M$30,IF(Armybuilder!$C93='Unit Stats'!$A$31,'Unit Stats'!M$31,IF(Armybuilder!$C93='Unit Stats'!$A$32,'Unit Stats'!M$32,IF(Armybuilder!$C93='Unit Stats'!$A$33,'Unit Stats'!M$33,IF(Armybuilder!$C93='Unit Stats'!$A$34,'Unit Stats'!M$34,IF(Armybuilder!$C93='Unit Stats'!$A$35,'Unit Stats'!M$35,IF(Armybuilder!$C93='Unit Stats'!$A$36,'Unit Stats'!M$36,IF(Armybuilder!$C93='Unit Stats'!$A$37,'Unit Stats'!M$37,IF(Armybuilder!$C93='Unit Stats'!$A$38,'Unit Stats'!M$38,IF(Armybuilder!$C93='Unit Stats'!$A$39,'Unit Stats'!M$39,IF(Armybuilder!$C93='Unit Stats'!$A$40,'Unit Stats'!M$40,IF(Armybuilder!$C93='Unit Stats'!$A$41,'Unit Stats'!M$41,IF(Armybuilder!$C93='Unit Stats'!$A$42,'Unit Stats'!M$42,IF(Armybuilder!$C93='Unit Stats'!$A$43,'Unit Stats'!M$43,IF(Armybuilder!$C93='Unit Stats'!$A$44,'Unit Stats'!M$44,IF(Armybuilder!$C93='Unit Stats'!$A$45,'Unit Stats'!M$45,IF(Armybuilder!$C93='Unit Stats'!$A$46,'Unit Stats'!M$46,IF(Armybuilder!$C93='Unit Stats'!$A$47,'Unit Stats'!M$47,IF(Armybuilder!$C93='Unit Stats'!$A$48,'Unit Stats'!M$48,IF(Armybuilder!$C93='Unit Stats'!$A$49,'Unit Stats'!M$49,IF(Armybuilder!$C93='Unit Stats'!$A$50,'Unit Stats'!M$50,IF(Armybuilder!$C93='Unit Stats'!$A$51,'Unit Stats'!M$51,IF(Armybuilder!$C93='Unit Stats'!$A$52,'Unit Stats'!M$52,IF(Armybuilder!$C93='Unit Stats'!$A$53,'Unit Stats'!M$53,IF(Armybuilder!$C93='Unit Stats'!$A$54,'Unit Stats'!M$54,IF(Armybuilder!$C93='Unit Stats'!$A$55,'Unit Stats'!M$55,))))))))))))))))))))))))))))))))))))))))))))))))))))))</f>
        <v>0</v>
      </c>
      <c r="P93" s="66">
        <f>IF(Armybuilder!$C93='Unit Stats'!$A$2,'Unit Stats'!N$2,IF(Armybuilder!$C93='Unit Stats'!$A$3,'Unit Stats'!N$3,IF(Armybuilder!$C93='Unit Stats'!$A$4,'Unit Stats'!N$4,IF(Armybuilder!$C93='Unit Stats'!$A$5,'Unit Stats'!N$5,IF(Armybuilder!$C93='Unit Stats'!$A$6,'Unit Stats'!N$6,IF(Armybuilder!$C93='Unit Stats'!$A$7,'Unit Stats'!N$7,IF(Armybuilder!$C93='Unit Stats'!$A$8,'Unit Stats'!N$8,IF(Armybuilder!$C93='Unit Stats'!$A$9,'Unit Stats'!N$9,IF(Armybuilder!$C93='Unit Stats'!$A$10,'Unit Stats'!N$10,IF(Armybuilder!$C93='Unit Stats'!$A$11,'Unit Stats'!N$11,IF(Armybuilder!$C93='Unit Stats'!$A$12,'Unit Stats'!N$12,IF(Armybuilder!$C93='Unit Stats'!$A$13,'Unit Stats'!N$13,IF(Armybuilder!$C93='Unit Stats'!$A$14,'Unit Stats'!N$14,IF(Armybuilder!$C93='Unit Stats'!$A$15,'Unit Stats'!N$15,IF(Armybuilder!$C93='Unit Stats'!$A$16,'Unit Stats'!N$16,IF(Armybuilder!$C93='Unit Stats'!$A$17,'Unit Stats'!N$17,IF(Armybuilder!$C93='Unit Stats'!$A$18,'Unit Stats'!N$18,IF(Armybuilder!$C93='Unit Stats'!$A$19,'Unit Stats'!N$19,IF(Armybuilder!$C93='Unit Stats'!$A$20,'Unit Stats'!N$20,IF(Armybuilder!$C93='Unit Stats'!$A$21,'Unit Stats'!N$21,IF(Armybuilder!$C93='Unit Stats'!$A$22,'Unit Stats'!N$22,IF(Armybuilder!$C93='Unit Stats'!$A$23,'Unit Stats'!N$23,IF(Armybuilder!$C93='Unit Stats'!$A$24,'Unit Stats'!N$24,IF(Armybuilder!$C93='Unit Stats'!$A$25,'Unit Stats'!N$25,IF(Armybuilder!$C93='Unit Stats'!$A$26,'Unit Stats'!N$26,IF(Armybuilder!$C93='Unit Stats'!$A$27,'Unit Stats'!N$27,IF(Armybuilder!$C93='Unit Stats'!$A$28,'Unit Stats'!N$28,IF(Armybuilder!$C93='Unit Stats'!$A$29,'Unit Stats'!N$29,IF(Armybuilder!$C93='Unit Stats'!$A$30,'Unit Stats'!N$30,IF(Armybuilder!$C93='Unit Stats'!$A$31,'Unit Stats'!N$31,IF(Armybuilder!$C93='Unit Stats'!$A$32,'Unit Stats'!N$32,IF(Armybuilder!$C93='Unit Stats'!$A$33,'Unit Stats'!N$33,IF(Armybuilder!$C93='Unit Stats'!$A$34,'Unit Stats'!N$34,IF(Armybuilder!$C93='Unit Stats'!$A$35,'Unit Stats'!N$35,IF(Armybuilder!$C93='Unit Stats'!$A$36,'Unit Stats'!N$36,IF(Armybuilder!$C93='Unit Stats'!$A$37,'Unit Stats'!N$37,IF(Armybuilder!$C93='Unit Stats'!$A$38,'Unit Stats'!N$38,IF(Armybuilder!$C93='Unit Stats'!$A$39,'Unit Stats'!N$39,IF(Armybuilder!$C93='Unit Stats'!$A$40,'Unit Stats'!N$40,IF(Armybuilder!$C93='Unit Stats'!$A$41,'Unit Stats'!N$41,IF(Armybuilder!$C93='Unit Stats'!$A$42,'Unit Stats'!N$42,IF(Armybuilder!$C93='Unit Stats'!$A$43,'Unit Stats'!N$43,IF(Armybuilder!$C93='Unit Stats'!$A$44,'Unit Stats'!N$44,IF(Armybuilder!$C93='Unit Stats'!$A$45,'Unit Stats'!N$45,IF(Armybuilder!$C93='Unit Stats'!$A$46,'Unit Stats'!N$46,IF(Armybuilder!$C93='Unit Stats'!$A$47,'Unit Stats'!N$47,IF(Armybuilder!$C93='Unit Stats'!$A$48,'Unit Stats'!N$48,IF(Armybuilder!$C93='Unit Stats'!$A$49,'Unit Stats'!N$49,IF(Armybuilder!$C93='Unit Stats'!$A$50,'Unit Stats'!N$50,IF(Armybuilder!$C93='Unit Stats'!$A$51,'Unit Stats'!N$51,IF(Armybuilder!$C93='Unit Stats'!$A$52,'Unit Stats'!N$52,IF(Armybuilder!$C93='Unit Stats'!$A$53,'Unit Stats'!N$53,IF(Armybuilder!$C93='Unit Stats'!$A$54,'Unit Stats'!N$54,IF(Armybuilder!$C93='Unit Stats'!$A$55,'Unit Stats'!N$55,))))))))))))))))))))))))))))))))))))))))))))))))))))))</f>
        <v>0</v>
      </c>
      <c r="Q93" s="48">
        <f>IF(Armybuilder!$C93='Unit Stats'!$A$2,'Unit Stats'!$T$2,IF(Armybuilder!$C93='Unit Stats'!$A$3,'Unit Stats'!$T$3,IF(Armybuilder!$C93='Unit Stats'!$A$4,'Unit Stats'!$T$4,IF(Armybuilder!$C93='Unit Stats'!$A$5,'Unit Stats'!$T$5,IF(Armybuilder!$C93='Unit Stats'!$A$6,'Unit Stats'!$T$6,IF(Armybuilder!$C93='Unit Stats'!$A$7,'Unit Stats'!$T$7,IF(Armybuilder!$C93='Unit Stats'!$A$8,'Unit Stats'!$T$8,IF(Armybuilder!$C93='Unit Stats'!$A$9,'Unit Stats'!$T$9,IF(Armybuilder!$C93='Unit Stats'!$A$10,'Unit Stats'!$T$10,IF(Armybuilder!$C93='Unit Stats'!$A$11,'Unit Stats'!$T$11,IF(Armybuilder!$C93='Unit Stats'!$A$12,'Unit Stats'!$T$12,IF(Armybuilder!$C93='Unit Stats'!$A$13,'Unit Stats'!$T$13,IF(Armybuilder!$C93='Unit Stats'!$A$14,'Unit Stats'!$T$14,IF(Armybuilder!$C93='Unit Stats'!$A$15,'Unit Stats'!$T$15,IF(Armybuilder!$C93='Unit Stats'!$A$16,'Unit Stats'!$T$16,IF(Armybuilder!$C93='Unit Stats'!$A$17,'Unit Stats'!$T$17,IF(Armybuilder!$C93='Unit Stats'!$A$18,'Unit Stats'!$T$18,IF(Armybuilder!$C93='Unit Stats'!$A$19,'Unit Stats'!$T$19,IF(Armybuilder!$C93='Unit Stats'!$A$20,'Unit Stats'!$T$20,IF(Armybuilder!$C93='Unit Stats'!$A$21,'Unit Stats'!$T$21,IF(Armybuilder!$C93='Unit Stats'!$A$22,'Unit Stats'!$T$22,IF(Armybuilder!$C93='Unit Stats'!$A$23,'Unit Stats'!$T$23,IF(Armybuilder!$C93='Unit Stats'!$A$24,'Unit Stats'!$T$24,IF(Armybuilder!$C93='Unit Stats'!$A$25,'Unit Stats'!$T$25,IF(Armybuilder!$C93='Unit Stats'!$A$26,'Unit Stats'!$T$26,IF(Armybuilder!$C93='Unit Stats'!$A$27,'Unit Stats'!$T$27,IF(Armybuilder!$C93='Unit Stats'!$A$28,'Unit Stats'!$T$28,IF(Armybuilder!$C93='Unit Stats'!$A$29,'Unit Stats'!$T$29,IF(Armybuilder!$C93='Unit Stats'!$A$30,'Unit Stats'!$T$30,IF(Armybuilder!$C93='Unit Stats'!$A$31,'Unit Stats'!$T$31,IF(Armybuilder!$C93='Unit Stats'!$A$32,'Unit Stats'!$T$32,IF(Armybuilder!$C93='Unit Stats'!$A$33,'Unit Stats'!$T$33,IF(Armybuilder!$C93='Unit Stats'!$A$34,'Unit Stats'!$T$34,IF(Armybuilder!$C93='Unit Stats'!$A$35,'Unit Stats'!$T$35,IF(Armybuilder!$C93='Unit Stats'!$A$36,'Unit Stats'!$T$36,IF(Armybuilder!$C93='Unit Stats'!$A$37,'Unit Stats'!$T$37,IF(Armybuilder!$C93='Unit Stats'!$A$38,'Unit Stats'!$T$38,IF(Armybuilder!$C93='Unit Stats'!$A$39,'Unit Stats'!$T$39,IF(Armybuilder!$C93='Unit Stats'!$A$40,'Unit Stats'!$T$40,IF(Armybuilder!$C93='Unit Stats'!$A$41,'Unit Stats'!$T$41,IF(Armybuilder!$C93='Unit Stats'!$A$42,'Unit Stats'!$T$42,IF(Armybuilder!$C93='Unit Stats'!$A$43,'Unit Stats'!$T$43,IF(Armybuilder!$C93='Unit Stats'!$A$44,'Unit Stats'!$T$44,IF(Armybuilder!$C93='Unit Stats'!$A$45,'Unit Stats'!$T$45,IF(Armybuilder!$C93='Unit Stats'!$A$46,'Unit Stats'!$T$46,IF(Armybuilder!$C93='Unit Stats'!$A$47,'Unit Stats'!$T$47,IF(Armybuilder!$C93='Unit Stats'!$A$48,'Unit Stats'!$T$48,IF(Armybuilder!$C93='Unit Stats'!$A$49,'Unit Stats'!$T$49,IF(Armybuilder!$C93='Unit Stats'!$A$50,'Unit Stats'!$T$50,IF(Armybuilder!$C93='Unit Stats'!$A$51,'Unit Stats'!$T$51,IF(Armybuilder!$C93='Unit Stats'!$A$52,'Unit Stats'!$T$52,IF(Armybuilder!$C93='Unit Stats'!$A$53,'Unit Stats'!$T$53,IF(Armybuilder!$C93='Unit Stats'!$A$54,'Unit Stats'!$T$54,IF(Armybuilder!$C93='Unit Stats'!$A$55,'Unit Stats'!$T$55,IF(Armybuilder!$C93=Wargear!$A$2,Wargear!$B$2,IF(Armybuilder!$C93=Wargear!$A$3,Wargear!$B$3,IF(Armybuilder!$C93=Wargear!$A$4,Wargear!$B$4,IF(Armybuilder!$C93=Wargear!$A$5,Wargear!$B$5,IF(Armybuilder!$C93=Wargear!$A$6,Wargear!$B$6,IF(Armybuilder!$C93=Wargear!$A$7,Wargear!$B$7,'Extra Code Points'!$A90))))))))))))))))))))))))))))))))))))))))))))))))))))))))))))</f>
        <v>0</v>
      </c>
      <c r="R93" s="28">
        <f t="shared" si="2"/>
        <v>0</v>
      </c>
      <c r="S93" s="29">
        <f t="shared" si="3"/>
        <v>1085</v>
      </c>
      <c r="T93" s="46">
        <f>IF(Armybuilder!$C93='Unit Stats'!$A$2,'Unit Stats'!O$2,IF(Armybuilder!$C93='Unit Stats'!$A$3,'Unit Stats'!O$3,IF(Armybuilder!$C93='Unit Stats'!$A$4,'Unit Stats'!O$4,IF(Armybuilder!$C93='Unit Stats'!$A$5,'Unit Stats'!O$5,IF(Armybuilder!$C93='Unit Stats'!$A$6,'Unit Stats'!O$6,IF(Armybuilder!$C93='Unit Stats'!$A$7,'Unit Stats'!O$7,IF(Armybuilder!$C93='Unit Stats'!$A$8,'Unit Stats'!O$8,IF(Armybuilder!$C93='Unit Stats'!$A$9,'Unit Stats'!O$9,IF(Armybuilder!$C93='Unit Stats'!$A$10,'Unit Stats'!O$10,IF(Armybuilder!$C93='Unit Stats'!$A$11,'Unit Stats'!O$11,IF(Armybuilder!$C93='Unit Stats'!$A$12,'Unit Stats'!O$12,IF(Armybuilder!$C93='Unit Stats'!$A$13,'Unit Stats'!O$13,IF(Armybuilder!$C93='Unit Stats'!$A$14,'Unit Stats'!O$14,IF(Armybuilder!$C93='Unit Stats'!$A$15,'Unit Stats'!O$15,IF(Armybuilder!$C93='Unit Stats'!$A$16,'Unit Stats'!O$16,IF(Armybuilder!$C93='Unit Stats'!$A$17,'Unit Stats'!O$17,IF(Armybuilder!$C93='Unit Stats'!$A$18,'Unit Stats'!O$18,IF(Armybuilder!$C93='Unit Stats'!$A$19,'Unit Stats'!O$19,IF(Armybuilder!$C93='Unit Stats'!$A$20,'Unit Stats'!O$20,IF(Armybuilder!$C93='Unit Stats'!$A$21,'Unit Stats'!O$21,IF(Armybuilder!$C93='Unit Stats'!$A$22,'Unit Stats'!O$22,IF(Armybuilder!$C93='Unit Stats'!$A$23,'Unit Stats'!O$23,IF(Armybuilder!$C93='Unit Stats'!$A$24,'Unit Stats'!O$24,IF(Armybuilder!$C93='Unit Stats'!$A$25,'Unit Stats'!O$25,IF(Armybuilder!$C93='Unit Stats'!$A$26,'Unit Stats'!O$26,IF(Armybuilder!$C93='Unit Stats'!$A$27,'Unit Stats'!O$27,IF(Armybuilder!$C93='Unit Stats'!$A$28,'Unit Stats'!O$28,IF(Armybuilder!$C93='Unit Stats'!$A$29,'Unit Stats'!O$29,IF(Armybuilder!$C93='Unit Stats'!$A$30,'Unit Stats'!O$30,IF(Armybuilder!$C93='Unit Stats'!$A$31,'Unit Stats'!O$31,IF(Armybuilder!$C93='Unit Stats'!$A$32,'Unit Stats'!O$32,IF(Armybuilder!$C93='Unit Stats'!$A$33,'Unit Stats'!O$33,IF(Armybuilder!$C93='Unit Stats'!$A$34,'Unit Stats'!O$34,IF(Armybuilder!$C93='Unit Stats'!$A$35,'Unit Stats'!O$35,IF(Armybuilder!$C93='Unit Stats'!$A$36,'Unit Stats'!O$36,IF(Armybuilder!$C93='Unit Stats'!$A$37,'Unit Stats'!O$37,IF(Armybuilder!$C93='Unit Stats'!$A$38,'Unit Stats'!O$38,IF(Armybuilder!$C93='Unit Stats'!$A$39,'Unit Stats'!O$39,IF(Armybuilder!$C93='Unit Stats'!$A$40,'Unit Stats'!O$40,IF(Armybuilder!$C93='Unit Stats'!$A$41,'Unit Stats'!O$41,IF(Armybuilder!$C93='Unit Stats'!$A$42,'Unit Stats'!O$42,IF(Armybuilder!$C93='Unit Stats'!$A$43,'Unit Stats'!O$43,IF(Armybuilder!$C93='Unit Stats'!$A$44,'Unit Stats'!O$44,IF(Armybuilder!$C93='Unit Stats'!$A$45,'Unit Stats'!O$45,IF(Armybuilder!$C93='Unit Stats'!$A$46,'Unit Stats'!O$46,IF(Armybuilder!$C93='Unit Stats'!$A$47,'Unit Stats'!O$47,IF(Armybuilder!$C93='Unit Stats'!$A$48,'Unit Stats'!O$48,IF(Armybuilder!$C93='Unit Stats'!$A$49,'Unit Stats'!O$49,IF(Armybuilder!$C93='Unit Stats'!$A$50,'Unit Stats'!O$50,IF(Armybuilder!$C93='Unit Stats'!$A$51,'Unit Stats'!O$51,IF(Armybuilder!$C93='Unit Stats'!$A$52,'Unit Stats'!O$52,IF(Armybuilder!$C93='Unit Stats'!$A$53,'Unit Stats'!O$53,IF(Armybuilder!$C93='Unit Stats'!$A$54,'Unit Stats'!O$54,IF(Armybuilder!$C93='Unit Stats'!$A$55,'Unit Stats'!O$55,IF(Armybuilder!$C93=Wargear!$A$2,Wargear!C$2,IF(Armybuilder!$C93=Wargear!$A$3,Wargear!C$3,IF(Armybuilder!$C93=Wargear!$A$4,Wargear!C$4,IF(Armybuilder!$C93=Wargear!$A$5,Wargear!C$5,IF(Armybuilder!$C93=Wargear!$A$6,Wargear!C$6,IF(Armybuilder!$C93=Wargear!$A$7,Wargear!C$7,'Extra Code wargear1'!A91))))))))))))))))))))))))))))))))))))))))))))))))))))))))))))</f>
        <v>0</v>
      </c>
      <c r="U93" s="45">
        <f>IF(Armybuilder!$C93='Unit Stats'!$A$2,'Unit Stats'!P$2,IF(Armybuilder!$C93='Unit Stats'!$A$3,'Unit Stats'!P$3,IF(Armybuilder!$C93='Unit Stats'!$A$4,'Unit Stats'!P$4,IF(Armybuilder!$C93='Unit Stats'!$A$5,'Unit Stats'!P$5,IF(Armybuilder!$C93='Unit Stats'!$A$6,'Unit Stats'!P$6,IF(Armybuilder!$C93='Unit Stats'!$A$7,'Unit Stats'!P$7,IF(Armybuilder!$C93='Unit Stats'!$A$8,'Unit Stats'!P$8,IF(Armybuilder!$C93='Unit Stats'!$A$9,'Unit Stats'!P$9,IF(Armybuilder!$C93='Unit Stats'!$A$10,'Unit Stats'!P$10,IF(Armybuilder!$C93='Unit Stats'!$A$11,'Unit Stats'!P$11,IF(Armybuilder!$C93='Unit Stats'!$A$12,'Unit Stats'!P$12,IF(Armybuilder!$C93='Unit Stats'!$A$13,'Unit Stats'!P$13,IF(Armybuilder!$C93='Unit Stats'!$A$14,'Unit Stats'!P$14,IF(Armybuilder!$C93='Unit Stats'!$A$15,'Unit Stats'!P$15,IF(Armybuilder!$C93='Unit Stats'!$A$16,'Unit Stats'!P$16,IF(Armybuilder!$C93='Unit Stats'!$A$17,'Unit Stats'!P$17,IF(Armybuilder!$C93='Unit Stats'!$A$18,'Unit Stats'!P$18,IF(Armybuilder!$C93='Unit Stats'!$A$19,'Unit Stats'!P$19,IF(Armybuilder!$C93='Unit Stats'!$A$20,'Unit Stats'!P$20,IF(Armybuilder!$C93='Unit Stats'!$A$21,'Unit Stats'!P$21,IF(Armybuilder!$C93='Unit Stats'!$A$22,'Unit Stats'!P$22,IF(Armybuilder!$C93='Unit Stats'!$A$23,'Unit Stats'!P$23,IF(Armybuilder!$C93='Unit Stats'!$A$24,'Unit Stats'!P$24,IF(Armybuilder!$C93='Unit Stats'!$A$25,'Unit Stats'!P$25,IF(Armybuilder!$C93='Unit Stats'!$A$26,'Unit Stats'!P$26,IF(Armybuilder!$C93='Unit Stats'!$A$27,'Unit Stats'!P$27,IF(Armybuilder!$C93='Unit Stats'!$A$28,'Unit Stats'!P$28,IF(Armybuilder!$C93='Unit Stats'!$A$29,'Unit Stats'!P$29,IF(Armybuilder!$C93='Unit Stats'!$A$30,'Unit Stats'!P$30,IF(Armybuilder!$C93='Unit Stats'!$A$31,'Unit Stats'!P$31,IF(Armybuilder!$C93='Unit Stats'!$A$32,'Unit Stats'!P$32,IF(Armybuilder!$C93='Unit Stats'!$A$33,'Unit Stats'!P$33,IF(Armybuilder!$C93='Unit Stats'!$A$34,'Unit Stats'!P$34,IF(Armybuilder!$C93='Unit Stats'!$A$35,'Unit Stats'!P$35,IF(Armybuilder!$C93='Unit Stats'!$A$36,'Unit Stats'!P$36,IF(Armybuilder!$C93='Unit Stats'!$A$37,'Unit Stats'!P$37,IF(Armybuilder!$C93='Unit Stats'!$A$38,'Unit Stats'!P$38,IF(Armybuilder!$C93='Unit Stats'!$A$39,'Unit Stats'!P$39,IF(Armybuilder!$C93='Unit Stats'!$A$40,'Unit Stats'!P$40,IF(Armybuilder!$C93='Unit Stats'!$A$41,'Unit Stats'!P$41,IF(Armybuilder!$C93='Unit Stats'!$A$42,'Unit Stats'!P$42,IF(Armybuilder!$C93='Unit Stats'!$A$43,'Unit Stats'!P$43,IF(Armybuilder!$C93='Unit Stats'!$A$44,'Unit Stats'!P$44,IF(Armybuilder!$C93='Unit Stats'!$A$45,'Unit Stats'!P$45,IF(Armybuilder!$C93='Unit Stats'!$A$46,'Unit Stats'!P$46,IF(Armybuilder!$C93='Unit Stats'!$A$47,'Unit Stats'!P$47,IF(Armybuilder!$C93='Unit Stats'!$A$48,'Unit Stats'!P$48,IF(Armybuilder!$C93='Unit Stats'!$A$49,'Unit Stats'!P$49,IF(Armybuilder!$C93='Unit Stats'!$A$50,'Unit Stats'!P$50,IF(Armybuilder!$C93='Unit Stats'!$A$51,'Unit Stats'!P$51,IF(Armybuilder!$C93='Unit Stats'!$A$52,'Unit Stats'!P$52,IF(Armybuilder!$C93='Unit Stats'!$A$53,'Unit Stats'!P$53,IF(Armybuilder!$C93='Unit Stats'!$A$54,'Unit Stats'!P$54,IF(Armybuilder!$C93='Unit Stats'!$A$55,'Unit Stats'!P$55,IF(Armybuilder!$C93=Wargear!$A$2,Wargear!D$2,IF(Armybuilder!$C93=Wargear!$A$3,Wargear!D$3,IF(Armybuilder!$C93=Wargear!$A$4,Wargear!D$4,IF(Armybuilder!$C93=Wargear!$A$5,Wargear!D$5,IF(Armybuilder!$C93=Wargear!$A$6,Wargear!D$6,IF(Armybuilder!$C93=Wargear!$A$7,Wargear!D$7,'Extra Code wargear1'!B91))))))))))))))))))))))))))))))))))))))))))))))))))))))))))))</f>
        <v>0</v>
      </c>
      <c r="V93" s="47">
        <f>IF(Armybuilder!$C93='Unit Stats'!$A$2,'Unit Stats'!Q$2,IF(Armybuilder!$C93='Unit Stats'!$A$3,'Unit Stats'!Q$3,IF(Armybuilder!$C93='Unit Stats'!$A$4,'Unit Stats'!Q$4,IF(Armybuilder!$C93='Unit Stats'!$A$5,'Unit Stats'!Q$5,IF(Armybuilder!$C93='Unit Stats'!$A$6,'Unit Stats'!Q$6,IF(Armybuilder!$C93='Unit Stats'!$A$7,'Unit Stats'!Q$7,IF(Armybuilder!$C93='Unit Stats'!$A$8,'Unit Stats'!Q$8,IF(Armybuilder!$C93='Unit Stats'!$A$9,'Unit Stats'!Q$9,IF(Armybuilder!$C93='Unit Stats'!$A$10,'Unit Stats'!Q$10,IF(Armybuilder!$C93='Unit Stats'!$A$11,'Unit Stats'!Q$11,IF(Armybuilder!$C93='Unit Stats'!$A$12,'Unit Stats'!Q$12,IF(Armybuilder!$C93='Unit Stats'!$A$13,'Unit Stats'!Q$13,IF(Armybuilder!$C93='Unit Stats'!$A$14,'Unit Stats'!Q$14,IF(Armybuilder!$C93='Unit Stats'!$A$15,'Unit Stats'!Q$15,IF(Armybuilder!$C93='Unit Stats'!$A$16,'Unit Stats'!Q$16,IF(Armybuilder!$C93='Unit Stats'!$A$17,'Unit Stats'!Q$17,IF(Armybuilder!$C93='Unit Stats'!$A$18,'Unit Stats'!Q$18,IF(Armybuilder!$C93='Unit Stats'!$A$19,'Unit Stats'!Q$19,IF(Armybuilder!$C93='Unit Stats'!$A$20,'Unit Stats'!Q$20,IF(Armybuilder!$C93='Unit Stats'!$A$21,'Unit Stats'!Q$21,IF(Armybuilder!$C93='Unit Stats'!$A$22,'Unit Stats'!Q$22,IF(Armybuilder!$C93='Unit Stats'!$A$23,'Unit Stats'!Q$23,IF(Armybuilder!$C93='Unit Stats'!$A$24,'Unit Stats'!Q$24,IF(Armybuilder!$C93='Unit Stats'!$A$25,'Unit Stats'!Q$25,IF(Armybuilder!$C93='Unit Stats'!$A$26,'Unit Stats'!Q$26,IF(Armybuilder!$C93='Unit Stats'!$A$27,'Unit Stats'!Q$27,IF(Armybuilder!$C93='Unit Stats'!$A$28,'Unit Stats'!Q$28,IF(Armybuilder!$C93='Unit Stats'!$A$29,'Unit Stats'!Q$29,IF(Armybuilder!$C93='Unit Stats'!$A$30,'Unit Stats'!Q$30,IF(Armybuilder!$C93='Unit Stats'!$A$31,'Unit Stats'!Q$31,IF(Armybuilder!$C93='Unit Stats'!$A$32,'Unit Stats'!Q$32,IF(Armybuilder!$C93='Unit Stats'!$A$33,'Unit Stats'!Q$33,IF(Armybuilder!$C93='Unit Stats'!$A$34,'Unit Stats'!Q$34,IF(Armybuilder!$C93='Unit Stats'!$A$35,'Unit Stats'!Q$35,IF(Armybuilder!$C93='Unit Stats'!$A$36,'Unit Stats'!Q$36,IF(Armybuilder!$C93='Unit Stats'!$A$37,'Unit Stats'!Q$37,IF(Armybuilder!$C93='Unit Stats'!$A$38,'Unit Stats'!Q$38,IF(Armybuilder!$C93='Unit Stats'!$A$39,'Unit Stats'!Q$39,IF(Armybuilder!$C93='Unit Stats'!$A$40,'Unit Stats'!Q$40,IF(Armybuilder!$C93='Unit Stats'!$A$41,'Unit Stats'!Q$41,IF(Armybuilder!$C93='Unit Stats'!$A$42,'Unit Stats'!Q$42,IF(Armybuilder!$C93='Unit Stats'!$A$43,'Unit Stats'!Q$43,IF(Armybuilder!$C93='Unit Stats'!$A$44,'Unit Stats'!Q$44,IF(Armybuilder!$C93='Unit Stats'!$A$45,'Unit Stats'!Q$45,IF(Armybuilder!$C93='Unit Stats'!$A$46,'Unit Stats'!Q$46,IF(Armybuilder!$C93='Unit Stats'!$A$47,'Unit Stats'!Q$47,IF(Armybuilder!$C93='Unit Stats'!$A$48,'Unit Stats'!Q$48,IF(Armybuilder!$C93='Unit Stats'!$A$49,'Unit Stats'!Q$49,IF(Armybuilder!$C93='Unit Stats'!$A$50,'Unit Stats'!Q$50,IF(Armybuilder!$C93='Unit Stats'!$A$51,'Unit Stats'!Q$51,IF(Armybuilder!$C93='Unit Stats'!$A$52,'Unit Stats'!Q$52,IF(Armybuilder!$C93='Unit Stats'!$A$53,'Unit Stats'!Q$53,IF(Armybuilder!$C93='Unit Stats'!$A$54,'Unit Stats'!Q$54,IF(Armybuilder!$C93='Unit Stats'!$A$55,'Unit Stats'!Q$55,IF(Armybuilder!$C93=Wargear!$A$2,Wargear!E$2,IF(Armybuilder!$C93=Wargear!$A$3,Wargear!E$3,IF(Armybuilder!$C93=Wargear!$A$4,Wargear!E$4,IF(Armybuilder!$C93=Wargear!$A$5,Wargear!E$5,IF(Armybuilder!$C93=Wargear!$A$6,Wargear!E$6,IF(Armybuilder!$C93=Wargear!$A$7,Wargear!E$7,'Extra Code wargear1'!C91))))))))))))))))))))))))))))))))))))))))))))))))))))))))))))</f>
        <v>0</v>
      </c>
      <c r="W93" s="24">
        <f>IF(Armybuilder!$C93='Unit Stats'!$A$2,'Unit Stats'!R$2,IF(Armybuilder!$C93='Unit Stats'!$A$3,'Unit Stats'!R$3,IF(Armybuilder!$C93='Unit Stats'!$A$4,'Unit Stats'!R$4,IF(Armybuilder!$C93='Unit Stats'!$A$5,'Unit Stats'!R$5,IF(Armybuilder!$C93='Unit Stats'!$A$6,'Unit Stats'!R$6,IF(Armybuilder!$C93='Unit Stats'!$A$7,'Unit Stats'!R$7,IF(Armybuilder!$C93='Unit Stats'!$A$8,'Unit Stats'!R$8,IF(Armybuilder!$C93='Unit Stats'!$A$9,'Unit Stats'!R$9,IF(Armybuilder!$C93='Unit Stats'!$A$10,'Unit Stats'!R$10,IF(Armybuilder!$C93='Unit Stats'!$A$11,'Unit Stats'!R$11,IF(Armybuilder!$C93='Unit Stats'!$A$12,'Unit Stats'!R$12,IF(Armybuilder!$C93='Unit Stats'!$A$13,'Unit Stats'!R$13,IF(Armybuilder!$C93='Unit Stats'!$A$14,'Unit Stats'!R$14,IF(Armybuilder!$C93='Unit Stats'!$A$15,'Unit Stats'!R$15,IF(Armybuilder!$C93='Unit Stats'!$A$16,'Unit Stats'!R$16,IF(Armybuilder!$C93='Unit Stats'!$A$17,'Unit Stats'!R$17,IF(Armybuilder!$C93='Unit Stats'!$A$18,'Unit Stats'!R$18,IF(Armybuilder!$C93='Unit Stats'!$A$19,'Unit Stats'!R$19,IF(Armybuilder!$C93='Unit Stats'!$A$20,'Unit Stats'!R$20,IF(Armybuilder!$C93='Unit Stats'!$A$21,'Unit Stats'!R$21,IF(Armybuilder!$C93='Unit Stats'!$A$22,'Unit Stats'!R$22,IF(Armybuilder!$C93='Unit Stats'!$A$23,'Unit Stats'!R$23,IF(Armybuilder!$C93='Unit Stats'!$A$24,'Unit Stats'!R$24,IF(Armybuilder!$C93='Unit Stats'!$A$25,'Unit Stats'!R$25,IF(Armybuilder!$C93='Unit Stats'!$A$26,'Unit Stats'!R$26,IF(Armybuilder!$C93='Unit Stats'!$A$27,'Unit Stats'!R$27,IF(Armybuilder!$C93='Unit Stats'!$A$28,'Unit Stats'!R$28,IF(Armybuilder!$C93='Unit Stats'!$A$29,'Unit Stats'!R$29,IF(Armybuilder!$C93='Unit Stats'!$A$30,'Unit Stats'!R$30,IF(Armybuilder!$C93='Unit Stats'!$A$31,'Unit Stats'!R$31,IF(Armybuilder!$C93='Unit Stats'!$A$32,'Unit Stats'!R$32,IF(Armybuilder!$C93='Unit Stats'!$A$33,'Unit Stats'!R$33,IF(Armybuilder!$C93='Unit Stats'!$A$34,'Unit Stats'!R$34,IF(Armybuilder!$C93='Unit Stats'!$A$35,'Unit Stats'!R$35,IF(Armybuilder!$C93='Unit Stats'!$A$36,'Unit Stats'!R$36,IF(Armybuilder!$C93='Unit Stats'!$A$37,'Unit Stats'!R$37,IF(Armybuilder!$C93='Unit Stats'!$A$38,'Unit Stats'!R$38,IF(Armybuilder!$C93='Unit Stats'!$A$39,'Unit Stats'!R$39,IF(Armybuilder!$C93='Unit Stats'!$A$40,'Unit Stats'!R$40,IF(Armybuilder!$C93='Unit Stats'!$A$41,'Unit Stats'!R$41,IF(Armybuilder!$C93='Unit Stats'!$A$42,'Unit Stats'!R$42,IF(Armybuilder!$C93='Unit Stats'!$A$43,'Unit Stats'!R$43,IF(Armybuilder!$C93='Unit Stats'!$A$44,'Unit Stats'!R$44,IF(Armybuilder!$C93='Unit Stats'!$A$45,'Unit Stats'!R$45,IF(Armybuilder!$C93='Unit Stats'!$A$46,'Unit Stats'!R$46,IF(Armybuilder!$C93='Unit Stats'!$A$47,'Unit Stats'!R$47,IF(Armybuilder!$C93='Unit Stats'!$A$48,'Unit Stats'!R$48,IF(Armybuilder!$C93='Unit Stats'!$A$49,'Unit Stats'!R$49,IF(Armybuilder!$C93='Unit Stats'!$A$50,'Unit Stats'!R$50,IF(Armybuilder!$C93='Unit Stats'!$A$51,'Unit Stats'!R$51,IF(Armybuilder!$C93='Unit Stats'!$A$52,'Unit Stats'!R$52,IF(Armybuilder!$C93='Unit Stats'!$A$53,'Unit Stats'!R$53,IF(Armybuilder!$C93='Unit Stats'!$A$54,'Unit Stats'!R$54,IF(Armybuilder!$C93='Unit Stats'!$A$55,'Unit Stats'!R$55,IF(Armybuilder!$C93=Wargear!$A$2,Wargear!F$2,IF(Armybuilder!$C93=Wargear!$A$3,Wargear!F$3,IF(Armybuilder!$C93=Wargear!$A$4,Wargear!F$4,IF(Armybuilder!$C93=Wargear!$A$5,Wargear!F$5,IF(Armybuilder!$C93=Wargear!$A$6,Wargear!F$6,IF(Armybuilder!$C93=Wargear!$A$7,Wargear!F$7,'Extra Code wargear1'!D91))))))))))))))))))))))))))))))))))))))))))))))))))))))))))))</f>
        <v>0</v>
      </c>
      <c r="X93" s="49">
        <f>IF(Armybuilder!$C93='Unit Stats'!$A$2,'Unit Stats'!S$2,IF(Armybuilder!$C93='Unit Stats'!$A$3,'Unit Stats'!S$3,IF(Armybuilder!$C93='Unit Stats'!$A$4,'Unit Stats'!S$4,IF(Armybuilder!$C93='Unit Stats'!$A$5,'Unit Stats'!S$5,IF(Armybuilder!$C93='Unit Stats'!$A$6,'Unit Stats'!S$6,IF(Armybuilder!$C93='Unit Stats'!$A$7,'Unit Stats'!S$7,IF(Armybuilder!$C93='Unit Stats'!$A$8,'Unit Stats'!S$8,IF(Armybuilder!$C93='Unit Stats'!$A$9,'Unit Stats'!S$9,IF(Armybuilder!$C93='Unit Stats'!$A$10,'Unit Stats'!S$10,IF(Armybuilder!$C93='Unit Stats'!$A$11,'Unit Stats'!S$11,IF(Armybuilder!$C93='Unit Stats'!$A$12,'Unit Stats'!S$12,IF(Armybuilder!$C93='Unit Stats'!$A$13,'Unit Stats'!S$13,IF(Armybuilder!$C93='Unit Stats'!$A$14,'Unit Stats'!S$14,IF(Armybuilder!$C93='Unit Stats'!$A$15,'Unit Stats'!S$15,IF(Armybuilder!$C93='Unit Stats'!$A$16,'Unit Stats'!S$16,IF(Armybuilder!$C93='Unit Stats'!$A$17,'Unit Stats'!S$17,IF(Armybuilder!$C93='Unit Stats'!$A$18,'Unit Stats'!S$18,IF(Armybuilder!$C93='Unit Stats'!$A$19,'Unit Stats'!S$19,IF(Armybuilder!$C93='Unit Stats'!$A$20,'Unit Stats'!S$20,IF(Armybuilder!$C93='Unit Stats'!$A$21,'Unit Stats'!S$21,IF(Armybuilder!$C93='Unit Stats'!$A$22,'Unit Stats'!S$22,IF(Armybuilder!$C93='Unit Stats'!$A$23,'Unit Stats'!S$23,IF(Armybuilder!$C93='Unit Stats'!$A$24,'Unit Stats'!S$24,IF(Armybuilder!$C93='Unit Stats'!$A$25,'Unit Stats'!S$25,IF(Armybuilder!$C93='Unit Stats'!$A$26,'Unit Stats'!S$26,IF(Armybuilder!$C93='Unit Stats'!$A$27,'Unit Stats'!S$27,IF(Armybuilder!$C93='Unit Stats'!$A$28,'Unit Stats'!S$28,IF(Armybuilder!$C93='Unit Stats'!$A$29,'Unit Stats'!S$29,IF(Armybuilder!$C93='Unit Stats'!$A$30,'Unit Stats'!S$30,IF(Armybuilder!$C93='Unit Stats'!$A$31,'Unit Stats'!S$31,IF(Armybuilder!$C93='Unit Stats'!$A$32,'Unit Stats'!S$32,IF(Armybuilder!$C93='Unit Stats'!$A$33,'Unit Stats'!S$33,IF(Armybuilder!$C93='Unit Stats'!$A$34,'Unit Stats'!S$34,IF(Armybuilder!$C93='Unit Stats'!$A$35,'Unit Stats'!S$35,IF(Armybuilder!$C93='Unit Stats'!$A$36,'Unit Stats'!S$36,IF(Armybuilder!$C93='Unit Stats'!$A$37,'Unit Stats'!S$37,IF(Armybuilder!$C93='Unit Stats'!$A$38,'Unit Stats'!S$38,IF(Armybuilder!$C93='Unit Stats'!$A$39,'Unit Stats'!S$39,IF(Armybuilder!$C93='Unit Stats'!$A$40,'Unit Stats'!S$40,IF(Armybuilder!$C93='Unit Stats'!$A$41,'Unit Stats'!S$41,IF(Armybuilder!$C93='Unit Stats'!$A$42,'Unit Stats'!S$42,IF(Armybuilder!$C93='Unit Stats'!$A$43,'Unit Stats'!S$43,IF(Armybuilder!$C93='Unit Stats'!$A$44,'Unit Stats'!S$44,IF(Armybuilder!$C93='Unit Stats'!$A$45,'Unit Stats'!S$45,IF(Armybuilder!$C93='Unit Stats'!$A$46,'Unit Stats'!S$46,IF(Armybuilder!$C93='Unit Stats'!$A$47,'Unit Stats'!S$47,IF(Armybuilder!$C93='Unit Stats'!$A$48,'Unit Stats'!S$48,IF(Armybuilder!$C93='Unit Stats'!$A$49,'Unit Stats'!S$49,IF(Armybuilder!$C93='Unit Stats'!$A$50,'Unit Stats'!S$50,IF(Armybuilder!$C93='Unit Stats'!$A$51,'Unit Stats'!S$51,IF(Armybuilder!$C93='Unit Stats'!$A$52,'Unit Stats'!S$52,IF(Armybuilder!$C93='Unit Stats'!$A$53,'Unit Stats'!S$53,IF(Armybuilder!$C93='Unit Stats'!$A$54,'Unit Stats'!S$54,IF(Armybuilder!$C93='Unit Stats'!$A$55,'Unit Stats'!S$55,IF(Armybuilder!$C93=Wargear!$A$2,Wargear!G$2,IF(Armybuilder!$C93=Wargear!$A$3,Wargear!G$3,IF(Armybuilder!$C93=Wargear!$A$4,Wargear!G$4,IF(Armybuilder!$C93=Wargear!$A$5,Wargear!G$5,IF(Armybuilder!$C93=Wargear!$A$6,Wargear!G$6,IF(Armybuilder!$C93=Wargear!$A$7,Wargear!G$7,'Extra Code wargear1'!E91))))))))))))))))))))))))))))))))))))))))))))))))))))))))))))</f>
        <v>0</v>
      </c>
      <c r="Y93" s="66">
        <f>IF(Armybuilder!$C93='Unit Stats'!$A$7,Armybuilder!$Y$2,IF(Armybuilder!$C93='Unit Stats'!$A$24,Armybuilder!$Y$2,IF(Armybuilder!$C93='Unit Stats'!$A$25,Armybuilder!$Y$2,IF(Armybuilder!$C93='Unit Stats'!$A$28,Armybuilder!$Y$2,IF(Armybuilder!$C93='Unit Stats'!$A$29,Armybuilder!$Y$2,IF(Armybuilder!$C93='Unit Stats'!$A$30,Armybuilder!$Y$2,IF(Armybuilder!$C93='Unit Stats'!$A$31,Armybuilder!$Y$2,IF(Armybuilder!$C93='Unit Stats'!$A$38,Armybuilder!$Y$2,IF(Armybuilder!$C93='Unit Stats'!$A$39,Armybuilder!$Y$2,IF(Armybuilder!$C93='Unit Stats'!$A$53,Armybuilder!$Y$2,IF(Armybuilder!$C93=Wargear!$A$11,Armybuilder!$Y$2,0)))))))))))</f>
        <v>0</v>
      </c>
    </row>
    <row r="94" spans="1:25" s="5" customFormat="1">
      <c r="A94" s="10">
        <f>IF(Armybuilder!$C94='Unit Stats'!$A$2,'Unit Stats'!$B$2,IF(Armybuilder!$C94='Unit Stats'!$A$3,'Unit Stats'!$B$3,IF(Armybuilder!$C94='Unit Stats'!$A$4,'Unit Stats'!$B$4,IF(Armybuilder!$C94='Unit Stats'!$A$5,'Unit Stats'!$B$5,IF(Armybuilder!$C94='Unit Stats'!$A$6,'Unit Stats'!$B$6,IF(Armybuilder!$C94='Unit Stats'!$A$7,'Unit Stats'!$B$7,IF(Armybuilder!$C94='Unit Stats'!$A$8,'Unit Stats'!$B$8,IF(Armybuilder!$C94='Unit Stats'!$A$9,'Unit Stats'!$B$9,IF(Armybuilder!$C94='Unit Stats'!$A$10,'Unit Stats'!$B$10,IF(Armybuilder!$C94='Unit Stats'!$A$11,'Unit Stats'!$B$11,IF(Armybuilder!$C94='Unit Stats'!$A$12,'Unit Stats'!$B$12,IF(Armybuilder!$C94='Unit Stats'!$A$13,'Unit Stats'!$B$13,IF(Armybuilder!$C94='Unit Stats'!$A$14,'Unit Stats'!$B$14,IF(Armybuilder!$C94='Unit Stats'!$A$15,'Unit Stats'!$B$15,IF(Armybuilder!$C94='Unit Stats'!$A$16,'Unit Stats'!$B$16,IF(Armybuilder!$C94='Unit Stats'!$A$17,'Unit Stats'!$B$17,IF(Armybuilder!$C94='Unit Stats'!$A$18,'Unit Stats'!$B$18,IF(Armybuilder!$C94='Unit Stats'!$A$19,'Unit Stats'!$B$19,IF(Armybuilder!$C94='Unit Stats'!$A$20,'Unit Stats'!$B$20,IF(Armybuilder!$C94='Unit Stats'!$A$21,'Unit Stats'!$B$21,IF(Armybuilder!$C94='Unit Stats'!$A$22,'Unit Stats'!$B$22,IF(Armybuilder!$C94='Unit Stats'!$A$23,'Unit Stats'!$B$23,IF(Armybuilder!$C94='Unit Stats'!$A$24,'Unit Stats'!$B$24,IF(Armybuilder!$C94='Unit Stats'!$A$25,'Unit Stats'!$B$25,IF(Armybuilder!$C94='Unit Stats'!$A$26,'Unit Stats'!$B$26,IF(Armybuilder!$C94='Unit Stats'!$A$27,'Unit Stats'!$B$27,IF(Armybuilder!$C94='Unit Stats'!$A$28,'Unit Stats'!$B$28,IF(Armybuilder!$C94='Unit Stats'!$A$29,'Unit Stats'!$B$29,IF(Armybuilder!$C94='Unit Stats'!$A$30,'Unit Stats'!$B$30,IF(Armybuilder!$C94='Unit Stats'!$A$31,'Unit Stats'!$B$31,IF(Armybuilder!$C94='Unit Stats'!$A$32,'Unit Stats'!$B$32,IF(Armybuilder!$C94='Unit Stats'!$A$33,'Unit Stats'!$B$33,IF(Armybuilder!$C94='Unit Stats'!$A$34,'Unit Stats'!$B$34,IF(Armybuilder!$C94='Unit Stats'!$A$35,'Unit Stats'!$B$35,IF(Armybuilder!$C94='Unit Stats'!$A$36,'Unit Stats'!$B$36,IF(Armybuilder!$C94='Unit Stats'!$A$37,'Unit Stats'!$B$37,IF(Armybuilder!$C94='Unit Stats'!$A$38,'Unit Stats'!$B$38,IF(Armybuilder!$C94='Unit Stats'!$A$39,'Unit Stats'!$B$39,IF(Armybuilder!$C94='Unit Stats'!$A$40,'Unit Stats'!$B$40,IF(Armybuilder!$C94='Unit Stats'!$A$41,'Unit Stats'!$B$41,IF(Armybuilder!$C94='Unit Stats'!$A$42,'Unit Stats'!$B$42,IF(Armybuilder!$C94='Unit Stats'!$A$43,'Unit Stats'!$B$43,IF(Armybuilder!$C94='Unit Stats'!$A$44,'Unit Stats'!$B$44,IF(Armybuilder!$C94='Unit Stats'!$A$45,'Unit Stats'!$B$45,IF(Armybuilder!$C94='Unit Stats'!$A$46,'Unit Stats'!$B$46,IF(Armybuilder!$C94='Unit Stats'!$A$47,'Unit Stats'!$B$47,IF(Armybuilder!$C94='Unit Stats'!$A$48,'Unit Stats'!$B$48,IF(Armybuilder!$C94='Unit Stats'!$A$49,'Unit Stats'!$B$49,IF(Armybuilder!$C94='Unit Stats'!$A$50,'Unit Stats'!$B$50,IF(Armybuilder!$C94='Unit Stats'!$A$51,'Unit Stats'!$B$51,IF(Armybuilder!$C94='Unit Stats'!$A$52,'Unit Stats'!$B$52,IF(Armybuilder!$C94='Unit Stats'!$A$53,'Unit Stats'!$B$53,IF(Armybuilder!$C94='Unit Stats'!$A$54,'Unit Stats'!$B$54,IF(Armybuilder!$C94='Unit Stats'!$A$55,'Unit Stats'!$B$55,))))))))))))))))))))))))))))))))))))))))))))))))))))))</f>
        <v>0</v>
      </c>
      <c r="B94" s="2"/>
      <c r="C94" s="75"/>
      <c r="D94" s="76"/>
      <c r="E94" s="32">
        <f>IF(Armybuilder!$C94='Unit Stats'!$A$2,'Unit Stats'!C$2,IF(Armybuilder!$C94='Unit Stats'!$A$3,'Unit Stats'!C$3,IF(Armybuilder!$C94='Unit Stats'!$A$4,'Unit Stats'!C$4,IF(Armybuilder!$C94='Unit Stats'!$A$5,'Unit Stats'!C$5,IF(Armybuilder!$C94='Unit Stats'!$A$6,'Unit Stats'!C$6,IF(Armybuilder!$C94='Unit Stats'!$A$7,'Unit Stats'!C$7,IF(Armybuilder!$C94='Unit Stats'!$A$8,'Unit Stats'!C$8,IF(Armybuilder!$C94='Unit Stats'!$A$9,'Unit Stats'!C$9,IF(Armybuilder!$C94='Unit Stats'!$A$10,'Unit Stats'!C$10,IF(Armybuilder!$C94='Unit Stats'!$A$11,'Unit Stats'!C$11,IF(Armybuilder!$C94='Unit Stats'!$A$12,'Unit Stats'!C$12,IF(Armybuilder!$C94='Unit Stats'!$A$13,'Unit Stats'!C$13,IF(Armybuilder!$C94='Unit Stats'!$A$14,'Unit Stats'!C$14,IF(Armybuilder!$C94='Unit Stats'!$A$15,'Unit Stats'!C$15,IF(Armybuilder!$C94='Unit Stats'!$A$16,'Unit Stats'!C$16,IF(Armybuilder!$C94='Unit Stats'!$A$17,'Unit Stats'!C$17,IF(Armybuilder!$C94='Unit Stats'!$A$18,'Unit Stats'!C$18,IF(Armybuilder!$C94='Unit Stats'!$A$19,'Unit Stats'!C$19,IF(Armybuilder!$C94='Unit Stats'!$A$20,'Unit Stats'!C$20,IF(Armybuilder!$C94='Unit Stats'!$A$21,'Unit Stats'!C$21,IF(Armybuilder!$C94='Unit Stats'!$A$22,'Unit Stats'!C$22,IF(Armybuilder!$C94='Unit Stats'!$A$23,'Unit Stats'!C$23,IF(Armybuilder!$C94='Unit Stats'!$A$24,'Unit Stats'!C$24,IF(Armybuilder!$C94='Unit Stats'!$A$25,'Unit Stats'!C$25,IF(Armybuilder!$C94='Unit Stats'!$A$26,'Unit Stats'!C$26,IF(Armybuilder!$C94='Unit Stats'!$A$27,'Unit Stats'!C$27,IF(Armybuilder!$C94='Unit Stats'!$A$28,'Unit Stats'!C$28,IF(Armybuilder!$C94='Unit Stats'!$A$29,'Unit Stats'!C$29,IF(Armybuilder!$C94='Unit Stats'!$A$30,'Unit Stats'!C$30,IF(Armybuilder!$C94='Unit Stats'!$A$31,'Unit Stats'!C$31,IF(Armybuilder!$C94='Unit Stats'!$A$32,'Unit Stats'!C$32,IF(Armybuilder!$C94='Unit Stats'!$A$33,'Unit Stats'!C$33,IF(Armybuilder!$C94='Unit Stats'!$A$34,'Unit Stats'!C$34,IF(Armybuilder!$C94='Unit Stats'!$A$35,'Unit Stats'!C$35,IF(Armybuilder!$C94='Unit Stats'!$A$36,'Unit Stats'!C$36,IF(Armybuilder!$C94='Unit Stats'!$A$37,'Unit Stats'!C$37,IF(Armybuilder!$C94='Unit Stats'!$A$38,'Unit Stats'!C$38,IF(Armybuilder!$C94='Unit Stats'!$A$39,'Unit Stats'!C$39,IF(Armybuilder!$C94='Unit Stats'!$A$40,'Unit Stats'!C$40,IF(Armybuilder!$C94='Unit Stats'!$A$41,'Unit Stats'!C$41,IF(Armybuilder!$C94='Unit Stats'!$A$42,'Unit Stats'!C$42,IF(Armybuilder!$C94='Unit Stats'!$A$43,'Unit Stats'!C$43,IF(Armybuilder!$C94='Unit Stats'!$A$44,'Unit Stats'!C$44,IF(Armybuilder!$C94='Unit Stats'!$A$45,'Unit Stats'!C$45,IF(Armybuilder!$C94='Unit Stats'!$A$46,'Unit Stats'!C$46,IF(Armybuilder!$C94='Unit Stats'!$A$47,'Unit Stats'!C$47,IF(Armybuilder!$C94='Unit Stats'!$A$48,'Unit Stats'!C$48,IF(Armybuilder!$C94='Unit Stats'!$A$49,'Unit Stats'!C$49,IF(Armybuilder!$C94='Unit Stats'!$A$50,'Unit Stats'!C$50,IF(Armybuilder!$C94='Unit Stats'!$A$51,'Unit Stats'!C$51,IF(Armybuilder!$C94='Unit Stats'!$A$52,'Unit Stats'!C$52,IF(Armybuilder!$C94='Unit Stats'!$A$53,'Unit Stats'!C$53,IF(Armybuilder!$C94='Unit Stats'!$A$54,'Unit Stats'!C$54,IF(Armybuilder!$C94='Unit Stats'!$A$55,'Unit Stats'!C$55,))))))))))))))))))))))))))))))))))))))))))))))))))))))</f>
        <v>0</v>
      </c>
      <c r="F94" s="33">
        <f>IF(Armybuilder!$C94='Unit Stats'!$A$2,'Unit Stats'!D$2,IF(Armybuilder!$C94='Unit Stats'!$A$3,'Unit Stats'!D$3,IF(Armybuilder!$C94='Unit Stats'!$A$4,'Unit Stats'!D$4,IF(Armybuilder!$C94='Unit Stats'!$A$5,'Unit Stats'!D$5,IF(Armybuilder!$C94='Unit Stats'!$A$6,'Unit Stats'!D$6,IF(Armybuilder!$C94='Unit Stats'!$A$7,'Unit Stats'!D$7,IF(Armybuilder!$C94='Unit Stats'!$A$8,'Unit Stats'!D$8,IF(Armybuilder!$C94='Unit Stats'!$A$9,'Unit Stats'!D$9,IF(Armybuilder!$C94='Unit Stats'!$A$10,'Unit Stats'!D$10,IF(Armybuilder!$C94='Unit Stats'!$A$11,'Unit Stats'!D$11,IF(Armybuilder!$C94='Unit Stats'!$A$12,'Unit Stats'!D$12,IF(Armybuilder!$C94='Unit Stats'!$A$13,'Unit Stats'!D$13,IF(Armybuilder!$C94='Unit Stats'!$A$14,'Unit Stats'!D$14,IF(Armybuilder!$C94='Unit Stats'!$A$15,'Unit Stats'!D$15,IF(Armybuilder!$C94='Unit Stats'!$A$16,'Unit Stats'!D$16,IF(Armybuilder!$C94='Unit Stats'!$A$17,'Unit Stats'!D$17,IF(Armybuilder!$C94='Unit Stats'!$A$18,'Unit Stats'!D$18,IF(Armybuilder!$C94='Unit Stats'!$A$19,'Unit Stats'!D$19,IF(Armybuilder!$C94='Unit Stats'!$A$20,'Unit Stats'!D$20,IF(Armybuilder!$C94='Unit Stats'!$A$21,'Unit Stats'!D$21,IF(Armybuilder!$C94='Unit Stats'!$A$22,'Unit Stats'!D$22,IF(Armybuilder!$C94='Unit Stats'!$A$23,'Unit Stats'!D$23,IF(Armybuilder!$C94='Unit Stats'!$A$24,'Unit Stats'!D$24,IF(Armybuilder!$C94='Unit Stats'!$A$25,'Unit Stats'!D$25,IF(Armybuilder!$C94='Unit Stats'!$A$26,'Unit Stats'!D$26,IF(Armybuilder!$C94='Unit Stats'!$A$27,'Unit Stats'!D$27,IF(Armybuilder!$C94='Unit Stats'!$A$28,'Unit Stats'!D$28,IF(Armybuilder!$C94='Unit Stats'!$A$29,'Unit Stats'!D$29,IF(Armybuilder!$C94='Unit Stats'!$A$30,'Unit Stats'!D$30,IF(Armybuilder!$C94='Unit Stats'!$A$31,'Unit Stats'!D$31,IF(Armybuilder!$C94='Unit Stats'!$A$32,'Unit Stats'!D$32,IF(Armybuilder!$C94='Unit Stats'!$A$33,'Unit Stats'!D$33,IF(Armybuilder!$C94='Unit Stats'!$A$34,'Unit Stats'!D$34,IF(Armybuilder!$C94='Unit Stats'!$A$35,'Unit Stats'!D$35,IF(Armybuilder!$C94='Unit Stats'!$A$36,'Unit Stats'!D$36,IF(Armybuilder!$C94='Unit Stats'!$A$37,'Unit Stats'!D$37,IF(Armybuilder!$C94='Unit Stats'!$A$38,'Unit Stats'!D$38,IF(Armybuilder!$C94='Unit Stats'!$A$39,'Unit Stats'!D$39,IF(Armybuilder!$C94='Unit Stats'!$A$40,'Unit Stats'!D$40,IF(Armybuilder!$C94='Unit Stats'!$A$41,'Unit Stats'!D$41,IF(Armybuilder!$C94='Unit Stats'!$A$42,'Unit Stats'!D$42,IF(Armybuilder!$C94='Unit Stats'!$A$43,'Unit Stats'!D$43,IF(Armybuilder!$C94='Unit Stats'!$A$44,'Unit Stats'!D$44,IF(Armybuilder!$C94='Unit Stats'!$A$45,'Unit Stats'!D$45,IF(Armybuilder!$C94='Unit Stats'!$A$46,'Unit Stats'!D$46,IF(Armybuilder!$C94='Unit Stats'!$A$47,'Unit Stats'!D$47,IF(Armybuilder!$C94='Unit Stats'!$A$48,'Unit Stats'!D$48,IF(Armybuilder!$C94='Unit Stats'!$A$49,'Unit Stats'!D$49,IF(Armybuilder!$C94='Unit Stats'!$A$50,'Unit Stats'!D$50,IF(Armybuilder!$C94='Unit Stats'!$A$51,'Unit Stats'!D$51,IF(Armybuilder!$C94='Unit Stats'!$A$52,'Unit Stats'!D$52,IF(Armybuilder!$C94='Unit Stats'!$A$53,'Unit Stats'!D$53,IF(Armybuilder!$C94='Unit Stats'!$A$54,'Unit Stats'!D$54,IF(Armybuilder!$C94='Unit Stats'!$A$55,'Unit Stats'!D$55,))))))))))))))))))))))))))))))))))))))))))))))))))))))</f>
        <v>0</v>
      </c>
      <c r="G94" s="34">
        <f>IF(Armybuilder!$C94='Unit Stats'!$A$2,'Unit Stats'!E$2,IF(Armybuilder!$C94='Unit Stats'!$A$3,'Unit Stats'!E$3,IF(Armybuilder!$C94='Unit Stats'!$A$4,'Unit Stats'!E$4,IF(Armybuilder!$C94='Unit Stats'!$A$5,'Unit Stats'!E$5,IF(Armybuilder!$C94='Unit Stats'!$A$6,'Unit Stats'!E$6,IF(Armybuilder!$C94='Unit Stats'!$A$7,'Unit Stats'!E$7,IF(Armybuilder!$C94='Unit Stats'!$A$8,'Unit Stats'!E$8,IF(Armybuilder!$C94='Unit Stats'!$A$9,'Unit Stats'!E$9,IF(Armybuilder!$C94='Unit Stats'!$A$10,'Unit Stats'!E$10,IF(Armybuilder!$C94='Unit Stats'!$A$11,'Unit Stats'!E$11,IF(Armybuilder!$C94='Unit Stats'!$A$12,'Unit Stats'!E$12,IF(Armybuilder!$C94='Unit Stats'!$A$13,'Unit Stats'!E$13,IF(Armybuilder!$C94='Unit Stats'!$A$14,'Unit Stats'!E$14,IF(Armybuilder!$C94='Unit Stats'!$A$15,'Unit Stats'!E$15,IF(Armybuilder!$C94='Unit Stats'!$A$16,'Unit Stats'!E$16,IF(Armybuilder!$C94='Unit Stats'!$A$17,'Unit Stats'!E$17,IF(Armybuilder!$C94='Unit Stats'!$A$18,'Unit Stats'!E$18,IF(Armybuilder!$C94='Unit Stats'!$A$19,'Unit Stats'!E$19,IF(Armybuilder!$C94='Unit Stats'!$A$20,'Unit Stats'!E$20,IF(Armybuilder!$C94='Unit Stats'!$A$21,'Unit Stats'!E$21,IF(Armybuilder!$C94='Unit Stats'!$A$22,'Unit Stats'!E$22,IF(Armybuilder!$C94='Unit Stats'!$A$23,'Unit Stats'!E$23,IF(Armybuilder!$C94='Unit Stats'!$A$24,'Unit Stats'!E$24,IF(Armybuilder!$C94='Unit Stats'!$A$25,'Unit Stats'!E$25,IF(Armybuilder!$C94='Unit Stats'!$A$26,'Unit Stats'!E$26,IF(Armybuilder!$C94='Unit Stats'!$A$27,'Unit Stats'!E$27,IF(Armybuilder!$C94='Unit Stats'!$A$28,'Unit Stats'!E$28,IF(Armybuilder!$C94='Unit Stats'!$A$29,'Unit Stats'!E$29,IF(Armybuilder!$C94='Unit Stats'!$A$30,'Unit Stats'!E$30,IF(Armybuilder!$C94='Unit Stats'!$A$31,'Unit Stats'!E$31,IF(Armybuilder!$C94='Unit Stats'!$A$32,'Unit Stats'!E$32,IF(Armybuilder!$C94='Unit Stats'!$A$33,'Unit Stats'!E$33,IF(Armybuilder!$C94='Unit Stats'!$A$34,'Unit Stats'!E$34,IF(Armybuilder!$C94='Unit Stats'!$A$35,'Unit Stats'!E$35,IF(Armybuilder!$C94='Unit Stats'!$A$36,'Unit Stats'!E$36,IF(Armybuilder!$C94='Unit Stats'!$A$37,'Unit Stats'!E$37,IF(Armybuilder!$C94='Unit Stats'!$A$38,'Unit Stats'!E$38,IF(Armybuilder!$C94='Unit Stats'!$A$39,'Unit Stats'!E$39,IF(Armybuilder!$C94='Unit Stats'!$A$40,'Unit Stats'!E$40,IF(Armybuilder!$C94='Unit Stats'!$A$41,'Unit Stats'!E$41,IF(Armybuilder!$C94='Unit Stats'!$A$42,'Unit Stats'!E$42,IF(Armybuilder!$C94='Unit Stats'!$A$43,'Unit Stats'!E$43,IF(Armybuilder!$C94='Unit Stats'!$A$44,'Unit Stats'!E$44,IF(Armybuilder!$C94='Unit Stats'!$A$45,'Unit Stats'!E$45,IF(Armybuilder!$C94='Unit Stats'!$A$46,'Unit Stats'!E$46,IF(Armybuilder!$C94='Unit Stats'!$A$47,'Unit Stats'!E$47,IF(Armybuilder!$C94='Unit Stats'!$A$48,'Unit Stats'!E$48,IF(Armybuilder!$C94='Unit Stats'!$A$49,'Unit Stats'!E$49,IF(Armybuilder!$C94='Unit Stats'!$A$50,'Unit Stats'!E$50,IF(Armybuilder!$C94='Unit Stats'!$A$51,'Unit Stats'!E$51,IF(Armybuilder!$C94='Unit Stats'!$A$52,'Unit Stats'!E$52,IF(Armybuilder!$C94='Unit Stats'!$A$53,'Unit Stats'!E$53,IF(Armybuilder!$C94='Unit Stats'!$A$54,'Unit Stats'!E$54,IF(Armybuilder!$C94='Unit Stats'!$A$55,'Unit Stats'!E$55,))))))))))))))))))))))))))))))))))))))))))))))))))))))</f>
        <v>0</v>
      </c>
      <c r="H94" s="33">
        <f>IF(Armybuilder!$C94='Unit Stats'!$A$2,'Unit Stats'!F$2,IF(Armybuilder!$C94='Unit Stats'!$A$3,'Unit Stats'!F$3,IF(Armybuilder!$C94='Unit Stats'!$A$4,'Unit Stats'!F$4,IF(Armybuilder!$C94='Unit Stats'!$A$5,'Unit Stats'!F$5,IF(Armybuilder!$C94='Unit Stats'!$A$6,'Unit Stats'!F$6,IF(Armybuilder!$C94='Unit Stats'!$A$7,'Unit Stats'!F$7,IF(Armybuilder!$C94='Unit Stats'!$A$8,'Unit Stats'!F$8,IF(Armybuilder!$C94='Unit Stats'!$A$9,'Unit Stats'!F$9,IF(Armybuilder!$C94='Unit Stats'!$A$10,'Unit Stats'!F$10,IF(Armybuilder!$C94='Unit Stats'!$A$11,'Unit Stats'!F$11,IF(Armybuilder!$C94='Unit Stats'!$A$12,'Unit Stats'!F$12,IF(Armybuilder!$C94='Unit Stats'!$A$13,'Unit Stats'!F$13,IF(Armybuilder!$C94='Unit Stats'!$A$14,'Unit Stats'!F$14,IF(Armybuilder!$C94='Unit Stats'!$A$15,'Unit Stats'!F$15,IF(Armybuilder!$C94='Unit Stats'!$A$16,'Unit Stats'!F$16,IF(Armybuilder!$C94='Unit Stats'!$A$17,'Unit Stats'!F$17,IF(Armybuilder!$C94='Unit Stats'!$A$18,'Unit Stats'!F$18,IF(Armybuilder!$C94='Unit Stats'!$A$19,'Unit Stats'!F$19,IF(Armybuilder!$C94='Unit Stats'!$A$20,'Unit Stats'!F$20,IF(Armybuilder!$C94='Unit Stats'!$A$21,'Unit Stats'!F$21,IF(Armybuilder!$C94='Unit Stats'!$A$22,'Unit Stats'!F$22,IF(Armybuilder!$C94='Unit Stats'!$A$23,'Unit Stats'!F$23,IF(Armybuilder!$C94='Unit Stats'!$A$24,'Unit Stats'!F$24,IF(Armybuilder!$C94='Unit Stats'!$A$25,'Unit Stats'!F$25,IF(Armybuilder!$C94='Unit Stats'!$A$26,'Unit Stats'!F$26,IF(Armybuilder!$C94='Unit Stats'!$A$27,'Unit Stats'!F$27,IF(Armybuilder!$C94='Unit Stats'!$A$28,'Unit Stats'!F$28,IF(Armybuilder!$C94='Unit Stats'!$A$29,'Unit Stats'!F$29,IF(Armybuilder!$C94='Unit Stats'!$A$30,'Unit Stats'!F$30,IF(Armybuilder!$C94='Unit Stats'!$A$31,'Unit Stats'!F$31,IF(Armybuilder!$C94='Unit Stats'!$A$32,'Unit Stats'!F$32,IF(Armybuilder!$C94='Unit Stats'!$A$33,'Unit Stats'!F$33,IF(Armybuilder!$C94='Unit Stats'!$A$34,'Unit Stats'!F$34,IF(Armybuilder!$C94='Unit Stats'!$A$35,'Unit Stats'!F$35,IF(Armybuilder!$C94='Unit Stats'!$A$36,'Unit Stats'!F$36,IF(Armybuilder!$C94='Unit Stats'!$A$37,'Unit Stats'!F$37,IF(Armybuilder!$C94='Unit Stats'!$A$38,'Unit Stats'!F$38,IF(Armybuilder!$C94='Unit Stats'!$A$39,'Unit Stats'!F$39,IF(Armybuilder!$C94='Unit Stats'!$A$40,'Unit Stats'!F$40,IF(Armybuilder!$C94='Unit Stats'!$A$41,'Unit Stats'!F$41,IF(Armybuilder!$C94='Unit Stats'!$A$42,'Unit Stats'!F$42,IF(Armybuilder!$C94='Unit Stats'!$A$43,'Unit Stats'!F$43,IF(Armybuilder!$C94='Unit Stats'!$A$44,'Unit Stats'!F$44,IF(Armybuilder!$C94='Unit Stats'!$A$45,'Unit Stats'!F$45,IF(Armybuilder!$C94='Unit Stats'!$A$46,'Unit Stats'!F$46,IF(Armybuilder!$C94='Unit Stats'!$A$47,'Unit Stats'!F$47,IF(Armybuilder!$C94='Unit Stats'!$A$48,'Unit Stats'!F$48,IF(Armybuilder!$C94='Unit Stats'!$A$49,'Unit Stats'!F$49,IF(Armybuilder!$C94='Unit Stats'!$A$50,'Unit Stats'!F$50,IF(Armybuilder!$C94='Unit Stats'!$A$51,'Unit Stats'!F$51,IF(Armybuilder!$C94='Unit Stats'!$A$52,'Unit Stats'!F$52,IF(Armybuilder!$C94='Unit Stats'!$A$53,'Unit Stats'!F$53,IF(Armybuilder!$C94='Unit Stats'!$A$54,'Unit Stats'!F$54,IF(Armybuilder!$C94='Unit Stats'!$A$55,'Unit Stats'!F$55,))))))))))))))))))))))))))))))))))))))))))))))))))))))</f>
        <v>0</v>
      </c>
      <c r="I94" s="34">
        <f>IF(Armybuilder!$C94='Unit Stats'!$A$2,'Unit Stats'!G$2,IF(Armybuilder!$C94='Unit Stats'!$A$3,'Unit Stats'!G$3,IF(Armybuilder!$C94='Unit Stats'!$A$4,'Unit Stats'!G$4,IF(Armybuilder!$C94='Unit Stats'!$A$5,'Unit Stats'!G$5,IF(Armybuilder!$C94='Unit Stats'!$A$6,'Unit Stats'!G$6,IF(Armybuilder!$C94='Unit Stats'!$A$7,'Unit Stats'!G$7,IF(Armybuilder!$C94='Unit Stats'!$A$8,'Unit Stats'!G$8,IF(Armybuilder!$C94='Unit Stats'!$A$9,'Unit Stats'!G$9,IF(Armybuilder!$C94='Unit Stats'!$A$10,'Unit Stats'!G$10,IF(Armybuilder!$C94='Unit Stats'!$A$11,'Unit Stats'!G$11,IF(Armybuilder!$C94='Unit Stats'!$A$12,'Unit Stats'!G$12,IF(Armybuilder!$C94='Unit Stats'!$A$13,'Unit Stats'!G$13,IF(Armybuilder!$C94='Unit Stats'!$A$14,'Unit Stats'!G$14,IF(Armybuilder!$C94='Unit Stats'!$A$15,'Unit Stats'!G$15,IF(Armybuilder!$C94='Unit Stats'!$A$16,'Unit Stats'!G$16,IF(Armybuilder!$C94='Unit Stats'!$A$17,'Unit Stats'!G$17,IF(Armybuilder!$C94='Unit Stats'!$A$18,'Unit Stats'!G$18,IF(Armybuilder!$C94='Unit Stats'!$A$19,'Unit Stats'!G$19,IF(Armybuilder!$C94='Unit Stats'!$A$20,'Unit Stats'!G$20,IF(Armybuilder!$C94='Unit Stats'!$A$21,'Unit Stats'!G$21,IF(Armybuilder!$C94='Unit Stats'!$A$22,'Unit Stats'!G$22,IF(Armybuilder!$C94='Unit Stats'!$A$23,'Unit Stats'!G$23,IF(Armybuilder!$C94='Unit Stats'!$A$24,'Unit Stats'!G$24,IF(Armybuilder!$C94='Unit Stats'!$A$25,'Unit Stats'!G$25,IF(Armybuilder!$C94='Unit Stats'!$A$26,'Unit Stats'!G$26,IF(Armybuilder!$C94='Unit Stats'!$A$27,'Unit Stats'!G$27,IF(Armybuilder!$C94='Unit Stats'!$A$28,'Unit Stats'!G$28,IF(Armybuilder!$C94='Unit Stats'!$A$29,'Unit Stats'!G$29,IF(Armybuilder!$C94='Unit Stats'!$A$30,'Unit Stats'!G$30,IF(Armybuilder!$C94='Unit Stats'!$A$31,'Unit Stats'!G$31,IF(Armybuilder!$C94='Unit Stats'!$A$32,'Unit Stats'!G$32,IF(Armybuilder!$C94='Unit Stats'!$A$33,'Unit Stats'!G$33,IF(Armybuilder!$C94='Unit Stats'!$A$34,'Unit Stats'!G$34,IF(Armybuilder!$C94='Unit Stats'!$A$35,'Unit Stats'!G$35,IF(Armybuilder!$C94='Unit Stats'!$A$36,'Unit Stats'!G$36,IF(Armybuilder!$C94='Unit Stats'!$A$37,'Unit Stats'!G$37,IF(Armybuilder!$C94='Unit Stats'!$A$38,'Unit Stats'!G$38,IF(Armybuilder!$C94='Unit Stats'!$A$39,'Unit Stats'!G$39,IF(Armybuilder!$C94='Unit Stats'!$A$40,'Unit Stats'!G$40,IF(Armybuilder!$C94='Unit Stats'!$A$41,'Unit Stats'!G$41,IF(Armybuilder!$C94='Unit Stats'!$A$42,'Unit Stats'!G$42,IF(Armybuilder!$C94='Unit Stats'!$A$43,'Unit Stats'!G$43,IF(Armybuilder!$C94='Unit Stats'!$A$44,'Unit Stats'!G$44,IF(Armybuilder!$C94='Unit Stats'!$A$45,'Unit Stats'!G$45,IF(Armybuilder!$C94='Unit Stats'!$A$46,'Unit Stats'!G$46,IF(Armybuilder!$C94='Unit Stats'!$A$47,'Unit Stats'!G$47,IF(Armybuilder!$C94='Unit Stats'!$A$48,'Unit Stats'!G$48,IF(Armybuilder!$C94='Unit Stats'!$A$49,'Unit Stats'!G$49,IF(Armybuilder!$C94='Unit Stats'!$A$50,'Unit Stats'!G$50,IF(Armybuilder!$C94='Unit Stats'!$A$51,'Unit Stats'!G$51,IF(Armybuilder!$C94='Unit Stats'!$A$52,'Unit Stats'!G$52,IF(Armybuilder!$C94='Unit Stats'!$A$53,'Unit Stats'!G$53,IF(Armybuilder!$C94='Unit Stats'!$A$54,'Unit Stats'!G$54,IF(Armybuilder!$C94='Unit Stats'!$A$55,'Unit Stats'!G$55,))))))))))))))))))))))))))))))))))))))))))))))))))))))</f>
        <v>0</v>
      </c>
      <c r="J94" s="33">
        <f>IF(Armybuilder!$C94='Unit Stats'!$A$2,'Unit Stats'!H$2,IF(Armybuilder!$C94='Unit Stats'!$A$3,'Unit Stats'!H$3,IF(Armybuilder!$C94='Unit Stats'!$A$4,'Unit Stats'!H$4,IF(Armybuilder!$C94='Unit Stats'!$A$5,'Unit Stats'!H$5,IF(Armybuilder!$C94='Unit Stats'!$A$6,'Unit Stats'!H$6,IF(Armybuilder!$C94='Unit Stats'!$A$7,'Unit Stats'!H$7,IF(Armybuilder!$C94='Unit Stats'!$A$8,'Unit Stats'!H$8,IF(Armybuilder!$C94='Unit Stats'!$A$9,'Unit Stats'!H$9,IF(Armybuilder!$C94='Unit Stats'!$A$10,'Unit Stats'!H$10,IF(Armybuilder!$C94='Unit Stats'!$A$11,'Unit Stats'!H$11,IF(Armybuilder!$C94='Unit Stats'!$A$12,'Unit Stats'!H$12,IF(Armybuilder!$C94='Unit Stats'!$A$13,'Unit Stats'!H$13,IF(Armybuilder!$C94='Unit Stats'!$A$14,'Unit Stats'!H$14,IF(Armybuilder!$C94='Unit Stats'!$A$15,'Unit Stats'!H$15,IF(Armybuilder!$C94='Unit Stats'!$A$16,'Unit Stats'!H$16,IF(Armybuilder!$C94='Unit Stats'!$A$17,'Unit Stats'!H$17,IF(Armybuilder!$C94='Unit Stats'!$A$18,'Unit Stats'!H$18,IF(Armybuilder!$C94='Unit Stats'!$A$19,'Unit Stats'!H$19,IF(Armybuilder!$C94='Unit Stats'!$A$20,'Unit Stats'!H$20,IF(Armybuilder!$C94='Unit Stats'!$A$21,'Unit Stats'!H$21,IF(Armybuilder!$C94='Unit Stats'!$A$22,'Unit Stats'!H$22,IF(Armybuilder!$C94='Unit Stats'!$A$23,'Unit Stats'!H$23,IF(Armybuilder!$C94='Unit Stats'!$A$24,'Unit Stats'!H$24,IF(Armybuilder!$C94='Unit Stats'!$A$25,'Unit Stats'!H$25,IF(Armybuilder!$C94='Unit Stats'!$A$26,'Unit Stats'!H$26,IF(Armybuilder!$C94='Unit Stats'!$A$27,'Unit Stats'!H$27,IF(Armybuilder!$C94='Unit Stats'!$A$28,'Unit Stats'!H$28,IF(Armybuilder!$C94='Unit Stats'!$A$29,'Unit Stats'!H$29,IF(Armybuilder!$C94='Unit Stats'!$A$30,'Unit Stats'!H$30,IF(Armybuilder!$C94='Unit Stats'!$A$31,'Unit Stats'!H$31,IF(Armybuilder!$C94='Unit Stats'!$A$32,'Unit Stats'!H$32,IF(Armybuilder!$C94='Unit Stats'!$A$33,'Unit Stats'!H$33,IF(Armybuilder!$C94='Unit Stats'!$A$34,'Unit Stats'!H$34,IF(Armybuilder!$C94='Unit Stats'!$A$35,'Unit Stats'!H$35,IF(Armybuilder!$C94='Unit Stats'!$A$36,'Unit Stats'!H$36,IF(Armybuilder!$C94='Unit Stats'!$A$37,'Unit Stats'!H$37,IF(Armybuilder!$C94='Unit Stats'!$A$38,'Unit Stats'!H$38,IF(Armybuilder!$C94='Unit Stats'!$A$39,'Unit Stats'!H$39,IF(Armybuilder!$C94='Unit Stats'!$A$40,'Unit Stats'!H$40,IF(Armybuilder!$C94='Unit Stats'!$A$41,'Unit Stats'!H$41,IF(Armybuilder!$C94='Unit Stats'!$A$42,'Unit Stats'!H$42,IF(Armybuilder!$C94='Unit Stats'!$A$43,'Unit Stats'!H$43,IF(Armybuilder!$C94='Unit Stats'!$A$44,'Unit Stats'!H$44,IF(Armybuilder!$C94='Unit Stats'!$A$45,'Unit Stats'!H$45,IF(Armybuilder!$C94='Unit Stats'!$A$46,'Unit Stats'!H$46,IF(Armybuilder!$C94='Unit Stats'!$A$47,'Unit Stats'!H$47,IF(Armybuilder!$C94='Unit Stats'!$A$48,'Unit Stats'!H$48,IF(Armybuilder!$C94='Unit Stats'!$A$49,'Unit Stats'!H$49,IF(Armybuilder!$C94='Unit Stats'!$A$50,'Unit Stats'!H$50,IF(Armybuilder!$C94='Unit Stats'!$A$51,'Unit Stats'!H$51,IF(Armybuilder!$C94='Unit Stats'!$A$52,'Unit Stats'!H$52,IF(Armybuilder!$C94='Unit Stats'!$A$53,'Unit Stats'!H$53,IF(Armybuilder!$C94='Unit Stats'!$A$54,'Unit Stats'!H$54,IF(Armybuilder!$C94='Unit Stats'!$A$55,'Unit Stats'!H$55,))))))))))))))))))))))))))))))))))))))))))))))))))))))</f>
        <v>0</v>
      </c>
      <c r="K94" s="34">
        <f>IF(Armybuilder!$C94='Unit Stats'!$A$2,'Unit Stats'!I$2,IF(Armybuilder!$C94='Unit Stats'!$A$3,'Unit Stats'!I$3,IF(Armybuilder!$C94='Unit Stats'!$A$4,'Unit Stats'!I$4,IF(Armybuilder!$C94='Unit Stats'!$A$5,'Unit Stats'!I$5,IF(Armybuilder!$C94='Unit Stats'!$A$6,'Unit Stats'!I$6,IF(Armybuilder!$C94='Unit Stats'!$A$7,'Unit Stats'!I$7,IF(Armybuilder!$C94='Unit Stats'!$A$8,'Unit Stats'!I$8,IF(Armybuilder!$C94='Unit Stats'!$A$9,'Unit Stats'!I$9,IF(Armybuilder!$C94='Unit Stats'!$A$10,'Unit Stats'!I$10,IF(Armybuilder!$C94='Unit Stats'!$A$11,'Unit Stats'!I$11,IF(Armybuilder!$C94='Unit Stats'!$A$12,'Unit Stats'!I$12,IF(Armybuilder!$C94='Unit Stats'!$A$13,'Unit Stats'!I$13,IF(Armybuilder!$C94='Unit Stats'!$A$14,'Unit Stats'!I$14,IF(Armybuilder!$C94='Unit Stats'!$A$15,'Unit Stats'!I$15,IF(Armybuilder!$C94='Unit Stats'!$A$16,'Unit Stats'!I$16,IF(Armybuilder!$C94='Unit Stats'!$A$17,'Unit Stats'!I$17,IF(Armybuilder!$C94='Unit Stats'!$A$18,'Unit Stats'!I$18,IF(Armybuilder!$C94='Unit Stats'!$A$19,'Unit Stats'!I$19,IF(Armybuilder!$C94='Unit Stats'!$A$20,'Unit Stats'!I$20,IF(Armybuilder!$C94='Unit Stats'!$A$21,'Unit Stats'!I$21,IF(Armybuilder!$C94='Unit Stats'!$A$22,'Unit Stats'!I$22,IF(Armybuilder!$C94='Unit Stats'!$A$23,'Unit Stats'!I$23,IF(Armybuilder!$C94='Unit Stats'!$A$24,'Unit Stats'!I$24,IF(Armybuilder!$C94='Unit Stats'!$A$25,'Unit Stats'!I$25,IF(Armybuilder!$C94='Unit Stats'!$A$26,'Unit Stats'!I$26,IF(Armybuilder!$C94='Unit Stats'!$A$27,'Unit Stats'!I$27,IF(Armybuilder!$C94='Unit Stats'!$A$28,'Unit Stats'!I$28,IF(Armybuilder!$C94='Unit Stats'!$A$29,'Unit Stats'!I$29,IF(Armybuilder!$C94='Unit Stats'!$A$30,'Unit Stats'!I$30,IF(Armybuilder!$C94='Unit Stats'!$A$31,'Unit Stats'!I$31,IF(Armybuilder!$C94='Unit Stats'!$A$32,'Unit Stats'!I$32,IF(Armybuilder!$C94='Unit Stats'!$A$33,'Unit Stats'!I$33,IF(Armybuilder!$C94='Unit Stats'!$A$34,'Unit Stats'!I$34,IF(Armybuilder!$C94='Unit Stats'!$A$35,'Unit Stats'!I$35,IF(Armybuilder!$C94='Unit Stats'!$A$36,'Unit Stats'!I$36,IF(Armybuilder!$C94='Unit Stats'!$A$37,'Unit Stats'!I$37,IF(Armybuilder!$C94='Unit Stats'!$A$38,'Unit Stats'!I$38,IF(Armybuilder!$C94='Unit Stats'!$A$39,'Unit Stats'!I$39,IF(Armybuilder!$C94='Unit Stats'!$A$40,'Unit Stats'!I$40,IF(Armybuilder!$C94='Unit Stats'!$A$41,'Unit Stats'!I$41,IF(Armybuilder!$C94='Unit Stats'!$A$42,'Unit Stats'!I$42,IF(Armybuilder!$C94='Unit Stats'!$A$43,'Unit Stats'!I$43,IF(Armybuilder!$C94='Unit Stats'!$A$44,'Unit Stats'!I$44,IF(Armybuilder!$C94='Unit Stats'!$A$45,'Unit Stats'!I$45,IF(Armybuilder!$C94='Unit Stats'!$A$46,'Unit Stats'!I$46,IF(Armybuilder!$C94='Unit Stats'!$A$47,'Unit Stats'!I$47,IF(Armybuilder!$C94='Unit Stats'!$A$48,'Unit Stats'!I$48,IF(Armybuilder!$C94='Unit Stats'!$A$49,'Unit Stats'!I$49,IF(Armybuilder!$C94='Unit Stats'!$A$50,'Unit Stats'!I$50,IF(Armybuilder!$C94='Unit Stats'!$A$51,'Unit Stats'!I$51,IF(Armybuilder!$C94='Unit Stats'!$A$52,'Unit Stats'!I$52,IF(Armybuilder!$C94='Unit Stats'!$A$53,'Unit Stats'!I$53,IF(Armybuilder!$C94='Unit Stats'!$A$54,'Unit Stats'!I$54,IF(Armybuilder!$C94='Unit Stats'!$A$55,'Unit Stats'!I$55,))))))))))))))))))))))))))))))))))))))))))))))))))))))</f>
        <v>0</v>
      </c>
      <c r="L94" s="33">
        <f>IF(Armybuilder!$C94='Unit Stats'!$A$2,'Unit Stats'!J$2,IF(Armybuilder!$C94='Unit Stats'!$A$3,'Unit Stats'!J$3,IF(Armybuilder!$C94='Unit Stats'!$A$4,'Unit Stats'!J$4,IF(Armybuilder!$C94='Unit Stats'!$A$5,'Unit Stats'!J$5,IF(Armybuilder!$C94='Unit Stats'!$A$6,'Unit Stats'!J$6,IF(Armybuilder!$C94='Unit Stats'!$A$7,'Unit Stats'!J$7,IF(Armybuilder!$C94='Unit Stats'!$A$8,'Unit Stats'!J$8,IF(Armybuilder!$C94='Unit Stats'!$A$9,'Unit Stats'!J$9,IF(Armybuilder!$C94='Unit Stats'!$A$10,'Unit Stats'!J$10,IF(Armybuilder!$C94='Unit Stats'!$A$11,'Unit Stats'!J$11,IF(Armybuilder!$C94='Unit Stats'!$A$12,'Unit Stats'!J$12,IF(Armybuilder!$C94='Unit Stats'!$A$13,'Unit Stats'!J$13,IF(Armybuilder!$C94='Unit Stats'!$A$14,'Unit Stats'!J$14,IF(Armybuilder!$C94='Unit Stats'!$A$15,'Unit Stats'!J$15,IF(Armybuilder!$C94='Unit Stats'!$A$16,'Unit Stats'!J$16,IF(Armybuilder!$C94='Unit Stats'!$A$17,'Unit Stats'!J$17,IF(Armybuilder!$C94='Unit Stats'!$A$18,'Unit Stats'!J$18,IF(Armybuilder!$C94='Unit Stats'!$A$19,'Unit Stats'!J$19,IF(Armybuilder!$C94='Unit Stats'!$A$20,'Unit Stats'!J$20,IF(Armybuilder!$C94='Unit Stats'!$A$21,'Unit Stats'!J$21,IF(Armybuilder!$C94='Unit Stats'!$A$22,'Unit Stats'!J$22,IF(Armybuilder!$C94='Unit Stats'!$A$23,'Unit Stats'!J$23,IF(Armybuilder!$C94='Unit Stats'!$A$24,'Unit Stats'!J$24,IF(Armybuilder!$C94='Unit Stats'!$A$25,'Unit Stats'!J$25,IF(Armybuilder!$C94='Unit Stats'!$A$26,'Unit Stats'!J$26,IF(Armybuilder!$C94='Unit Stats'!$A$27,'Unit Stats'!J$27,IF(Armybuilder!$C94='Unit Stats'!$A$28,'Unit Stats'!J$28,IF(Armybuilder!$C94='Unit Stats'!$A$29,'Unit Stats'!J$29,IF(Armybuilder!$C94='Unit Stats'!$A$30,'Unit Stats'!J$30,IF(Armybuilder!$C94='Unit Stats'!$A$31,'Unit Stats'!J$31,IF(Armybuilder!$C94='Unit Stats'!$A$32,'Unit Stats'!J$32,IF(Armybuilder!$C94='Unit Stats'!$A$33,'Unit Stats'!J$33,IF(Armybuilder!$C94='Unit Stats'!$A$34,'Unit Stats'!J$34,IF(Armybuilder!$C94='Unit Stats'!$A$35,'Unit Stats'!J$35,IF(Armybuilder!$C94='Unit Stats'!$A$36,'Unit Stats'!J$36,IF(Armybuilder!$C94='Unit Stats'!$A$37,'Unit Stats'!J$37,IF(Armybuilder!$C94='Unit Stats'!$A$38,'Unit Stats'!J$38,IF(Armybuilder!$C94='Unit Stats'!$A$39,'Unit Stats'!J$39,IF(Armybuilder!$C94='Unit Stats'!$A$40,'Unit Stats'!J$40,IF(Armybuilder!$C94='Unit Stats'!$A$41,'Unit Stats'!J$41,IF(Armybuilder!$C94='Unit Stats'!$A$42,'Unit Stats'!J$42,IF(Armybuilder!$C94='Unit Stats'!$A$43,'Unit Stats'!J$43,IF(Armybuilder!$C94='Unit Stats'!$A$44,'Unit Stats'!J$44,IF(Armybuilder!$C94='Unit Stats'!$A$45,'Unit Stats'!J$45,IF(Armybuilder!$C94='Unit Stats'!$A$46,'Unit Stats'!J$46,IF(Armybuilder!$C94='Unit Stats'!$A$47,'Unit Stats'!J$47,IF(Armybuilder!$C94='Unit Stats'!$A$48,'Unit Stats'!J$48,IF(Armybuilder!$C94='Unit Stats'!$A$49,'Unit Stats'!J$49,IF(Armybuilder!$C94='Unit Stats'!$A$50,'Unit Stats'!J$50,IF(Armybuilder!$C94='Unit Stats'!$A$51,'Unit Stats'!J$51,IF(Armybuilder!$C94='Unit Stats'!$A$52,'Unit Stats'!J$52,IF(Armybuilder!$C94='Unit Stats'!$A$53,'Unit Stats'!J$53,IF(Armybuilder!$C94='Unit Stats'!$A$54,'Unit Stats'!J$54,IF(Armybuilder!$C94='Unit Stats'!$A$55,'Unit Stats'!J$55,))))))))))))))))))))))))))))))))))))))))))))))))))))))</f>
        <v>0</v>
      </c>
      <c r="M94" s="38">
        <f>IF(Armybuilder!$C94='Unit Stats'!$A$2,'Unit Stats'!K$2,IF(Armybuilder!$C94='Unit Stats'!$A$3,'Unit Stats'!K$3,IF(Armybuilder!$C94='Unit Stats'!$A$4,'Unit Stats'!K$4,IF(Armybuilder!$C94='Unit Stats'!$A$5,'Unit Stats'!K$5,IF(Armybuilder!$C94='Unit Stats'!$A$6,'Unit Stats'!K$6,IF(Armybuilder!$C94='Unit Stats'!$A$7,'Unit Stats'!K$7,IF(Armybuilder!$C94='Unit Stats'!$A$8,'Unit Stats'!K$8,IF(Armybuilder!$C94='Unit Stats'!$A$9,'Unit Stats'!K$9,IF(Armybuilder!$C94='Unit Stats'!$A$10,'Unit Stats'!K$10,IF(Armybuilder!$C94='Unit Stats'!$A$11,'Unit Stats'!K$11,IF(Armybuilder!$C94='Unit Stats'!$A$12,'Unit Stats'!K$12,IF(Armybuilder!$C94='Unit Stats'!$A$13,'Unit Stats'!K$13,IF(Armybuilder!$C94='Unit Stats'!$A$14,'Unit Stats'!K$14,IF(Armybuilder!$C94='Unit Stats'!$A$15,'Unit Stats'!K$15,IF(Armybuilder!$C94='Unit Stats'!$A$16,'Unit Stats'!K$16,IF(Armybuilder!$C94='Unit Stats'!$A$17,'Unit Stats'!K$17,IF(Armybuilder!$C94='Unit Stats'!$A$18,'Unit Stats'!K$18,IF(Armybuilder!$C94='Unit Stats'!$A$19,'Unit Stats'!K$19,IF(Armybuilder!$C94='Unit Stats'!$A$20,'Unit Stats'!K$20,IF(Armybuilder!$C94='Unit Stats'!$A$21,'Unit Stats'!K$21,IF(Armybuilder!$C94='Unit Stats'!$A$22,'Unit Stats'!K$22,IF(Armybuilder!$C94='Unit Stats'!$A$23,'Unit Stats'!K$23,IF(Armybuilder!$C94='Unit Stats'!$A$24,'Unit Stats'!K$24,IF(Armybuilder!$C94='Unit Stats'!$A$25,'Unit Stats'!K$25,IF(Armybuilder!$C94='Unit Stats'!$A$26,'Unit Stats'!K$26,IF(Armybuilder!$C94='Unit Stats'!$A$27,'Unit Stats'!K$27,IF(Armybuilder!$C94='Unit Stats'!$A$28,'Unit Stats'!K$28,IF(Armybuilder!$C94='Unit Stats'!$A$29,'Unit Stats'!K$29,IF(Armybuilder!$C94='Unit Stats'!$A$30,'Unit Stats'!K$30,IF(Armybuilder!$C94='Unit Stats'!$A$31,'Unit Stats'!K$31,IF(Armybuilder!$C94='Unit Stats'!$A$32,'Unit Stats'!K$32,IF(Armybuilder!$C94='Unit Stats'!$A$33,'Unit Stats'!K$33,IF(Armybuilder!$C94='Unit Stats'!$A$34,'Unit Stats'!K$34,IF(Armybuilder!$C94='Unit Stats'!$A$35,'Unit Stats'!K$35,IF(Armybuilder!$C94='Unit Stats'!$A$36,'Unit Stats'!K$36,IF(Armybuilder!$C94='Unit Stats'!$A$37,'Unit Stats'!K$37,IF(Armybuilder!$C94='Unit Stats'!$A$38,'Unit Stats'!K$38,IF(Armybuilder!$C94='Unit Stats'!$A$39,'Unit Stats'!K$39,IF(Armybuilder!$C94='Unit Stats'!$A$40,'Unit Stats'!K$40,IF(Armybuilder!$C94='Unit Stats'!$A$41,'Unit Stats'!K$41,IF(Armybuilder!$C94='Unit Stats'!$A$42,'Unit Stats'!K$42,IF(Armybuilder!$C94='Unit Stats'!$A$43,'Unit Stats'!K$43,IF(Armybuilder!$C94='Unit Stats'!$A$44,'Unit Stats'!K$44,IF(Armybuilder!$C94='Unit Stats'!$A$45,'Unit Stats'!K$45,IF(Armybuilder!$C94='Unit Stats'!$A$46,'Unit Stats'!K$46,IF(Armybuilder!$C94='Unit Stats'!$A$47,'Unit Stats'!K$47,IF(Armybuilder!$C94='Unit Stats'!$A$48,'Unit Stats'!K$48,IF(Armybuilder!$C94='Unit Stats'!$A$49,'Unit Stats'!K$49,IF(Armybuilder!$C94='Unit Stats'!$A$50,'Unit Stats'!K$50,IF(Armybuilder!$C94='Unit Stats'!$A$51,'Unit Stats'!K$51,IF(Armybuilder!$C94='Unit Stats'!$A$52,'Unit Stats'!K$52,IF(Armybuilder!$C94='Unit Stats'!$A$53,'Unit Stats'!K$53,IF(Armybuilder!$C94='Unit Stats'!$A$54,'Unit Stats'!K$54,IF(Armybuilder!$C94='Unit Stats'!$A$55,'Unit Stats'!K$55,))))))))))))))))))))))))))))))))))))))))))))))))))))))</f>
        <v>0</v>
      </c>
      <c r="N94" s="36">
        <f>IF(Armybuilder!$C94='Unit Stats'!$A$2,'Unit Stats'!L$2,IF(Armybuilder!$C94='Unit Stats'!$A$3,'Unit Stats'!L$3,IF(Armybuilder!$C94='Unit Stats'!$A$4,'Unit Stats'!L$4,IF(Armybuilder!$C94='Unit Stats'!$A$5,'Unit Stats'!L$5,IF(Armybuilder!$C94='Unit Stats'!$A$6,'Unit Stats'!L$6,IF(Armybuilder!$C94='Unit Stats'!$A$7,'Unit Stats'!L$7,IF(Armybuilder!$C94='Unit Stats'!$A$8,'Unit Stats'!L$8,IF(Armybuilder!$C94='Unit Stats'!$A$9,'Unit Stats'!L$9,IF(Armybuilder!$C94='Unit Stats'!$A$10,'Unit Stats'!L$10,IF(Armybuilder!$C94='Unit Stats'!$A$11,'Unit Stats'!L$11,IF(Armybuilder!$C94='Unit Stats'!$A$12,'Unit Stats'!L$12,IF(Armybuilder!$C94='Unit Stats'!$A$13,'Unit Stats'!L$13,IF(Armybuilder!$C94='Unit Stats'!$A$14,'Unit Stats'!L$14,IF(Armybuilder!$C94='Unit Stats'!$A$15,'Unit Stats'!L$15,IF(Armybuilder!$C94='Unit Stats'!$A$16,'Unit Stats'!L$16,IF(Armybuilder!$C94='Unit Stats'!$A$17,'Unit Stats'!L$17,IF(Armybuilder!$C94='Unit Stats'!$A$18,'Unit Stats'!L$18,IF(Armybuilder!$C94='Unit Stats'!$A$19,'Unit Stats'!L$19,IF(Armybuilder!$C94='Unit Stats'!$A$20,'Unit Stats'!L$20,IF(Armybuilder!$C94='Unit Stats'!$A$21,'Unit Stats'!L$21,IF(Armybuilder!$C94='Unit Stats'!$A$22,'Unit Stats'!L$22,IF(Armybuilder!$C94='Unit Stats'!$A$23,'Unit Stats'!L$23,IF(Armybuilder!$C94='Unit Stats'!$A$24,'Unit Stats'!L$24,IF(Armybuilder!$C94='Unit Stats'!$A$25,'Unit Stats'!L$25,IF(Armybuilder!$C94='Unit Stats'!$A$26,'Unit Stats'!L$26,IF(Armybuilder!$C94='Unit Stats'!$A$27,'Unit Stats'!L$27,IF(Armybuilder!$C94='Unit Stats'!$A$28,'Unit Stats'!L$28,IF(Armybuilder!$C94='Unit Stats'!$A$29,'Unit Stats'!L$29,IF(Armybuilder!$C94='Unit Stats'!$A$30,'Unit Stats'!L$30,IF(Armybuilder!$C94='Unit Stats'!$A$31,'Unit Stats'!L$31,IF(Armybuilder!$C94='Unit Stats'!$A$32,'Unit Stats'!L$32,IF(Armybuilder!$C94='Unit Stats'!$A$33,'Unit Stats'!L$33,IF(Armybuilder!$C94='Unit Stats'!$A$34,'Unit Stats'!L$34,IF(Armybuilder!$C94='Unit Stats'!$A$35,'Unit Stats'!L$35,IF(Armybuilder!$C94='Unit Stats'!$A$36,'Unit Stats'!L$36,IF(Armybuilder!$C94='Unit Stats'!$A$37,'Unit Stats'!L$37,IF(Armybuilder!$C94='Unit Stats'!$A$38,'Unit Stats'!L$38,IF(Armybuilder!$C94='Unit Stats'!$A$39,'Unit Stats'!L$39,IF(Armybuilder!$C94='Unit Stats'!$A$40,'Unit Stats'!L$40,IF(Armybuilder!$C94='Unit Stats'!$A$41,'Unit Stats'!L$41,IF(Armybuilder!$C94='Unit Stats'!$A$42,'Unit Stats'!L$42,IF(Armybuilder!$C94='Unit Stats'!$A$43,'Unit Stats'!L$43,IF(Armybuilder!$C94='Unit Stats'!$A$44,'Unit Stats'!L$44,IF(Armybuilder!$C94='Unit Stats'!$A$45,'Unit Stats'!L$45,IF(Armybuilder!$C94='Unit Stats'!$A$46,'Unit Stats'!L$46,IF(Armybuilder!$C94='Unit Stats'!$A$47,'Unit Stats'!L$47,IF(Armybuilder!$C94='Unit Stats'!$A$48,'Unit Stats'!L$48,IF(Armybuilder!$C94='Unit Stats'!$A$49,'Unit Stats'!L$49,IF(Armybuilder!$C94='Unit Stats'!$A$50,'Unit Stats'!L$50,IF(Armybuilder!$C94='Unit Stats'!$A$51,'Unit Stats'!L$51,IF(Armybuilder!$C94='Unit Stats'!$A$52,'Unit Stats'!L$52,IF(Armybuilder!$C94='Unit Stats'!$A$53,'Unit Stats'!L$53,IF(Armybuilder!$C94='Unit Stats'!$A$54,'Unit Stats'!L$54,IF(Armybuilder!$C94='Unit Stats'!$A$55,'Unit Stats'!L$55,))))))))))))))))))))))))))))))))))))))))))))))))))))))</f>
        <v>0</v>
      </c>
      <c r="O94" s="34">
        <f>IF(Armybuilder!$C94='Unit Stats'!$A$2,'Unit Stats'!M$2,IF(Armybuilder!$C94='Unit Stats'!$A$3,'Unit Stats'!M$3,IF(Armybuilder!$C94='Unit Stats'!$A$4,'Unit Stats'!M$4,IF(Armybuilder!$C94='Unit Stats'!$A$5,'Unit Stats'!M$5,IF(Armybuilder!$C94='Unit Stats'!$A$6,'Unit Stats'!M$6,IF(Armybuilder!$C94='Unit Stats'!$A$7,'Unit Stats'!M$7,IF(Armybuilder!$C94='Unit Stats'!$A$8,'Unit Stats'!M$8,IF(Armybuilder!$C94='Unit Stats'!$A$9,'Unit Stats'!M$9,IF(Armybuilder!$C94='Unit Stats'!$A$10,'Unit Stats'!M$10,IF(Armybuilder!$C94='Unit Stats'!$A$11,'Unit Stats'!M$11,IF(Armybuilder!$C94='Unit Stats'!$A$12,'Unit Stats'!M$12,IF(Armybuilder!$C94='Unit Stats'!$A$13,'Unit Stats'!M$13,IF(Armybuilder!$C94='Unit Stats'!$A$14,'Unit Stats'!M$14,IF(Armybuilder!$C94='Unit Stats'!$A$15,'Unit Stats'!M$15,IF(Armybuilder!$C94='Unit Stats'!$A$16,'Unit Stats'!M$16,IF(Armybuilder!$C94='Unit Stats'!$A$17,'Unit Stats'!M$17,IF(Armybuilder!$C94='Unit Stats'!$A$18,'Unit Stats'!M$18,IF(Armybuilder!$C94='Unit Stats'!$A$19,'Unit Stats'!M$19,IF(Armybuilder!$C94='Unit Stats'!$A$20,'Unit Stats'!M$20,IF(Armybuilder!$C94='Unit Stats'!$A$21,'Unit Stats'!M$21,IF(Armybuilder!$C94='Unit Stats'!$A$22,'Unit Stats'!M$22,IF(Armybuilder!$C94='Unit Stats'!$A$23,'Unit Stats'!M$23,IF(Armybuilder!$C94='Unit Stats'!$A$24,'Unit Stats'!M$24,IF(Armybuilder!$C94='Unit Stats'!$A$25,'Unit Stats'!M$25,IF(Armybuilder!$C94='Unit Stats'!$A$26,'Unit Stats'!M$26,IF(Armybuilder!$C94='Unit Stats'!$A$27,'Unit Stats'!M$27,IF(Armybuilder!$C94='Unit Stats'!$A$28,'Unit Stats'!M$28,IF(Armybuilder!$C94='Unit Stats'!$A$29,'Unit Stats'!M$29,IF(Armybuilder!$C94='Unit Stats'!$A$30,'Unit Stats'!M$30,IF(Armybuilder!$C94='Unit Stats'!$A$31,'Unit Stats'!M$31,IF(Armybuilder!$C94='Unit Stats'!$A$32,'Unit Stats'!M$32,IF(Armybuilder!$C94='Unit Stats'!$A$33,'Unit Stats'!M$33,IF(Armybuilder!$C94='Unit Stats'!$A$34,'Unit Stats'!M$34,IF(Armybuilder!$C94='Unit Stats'!$A$35,'Unit Stats'!M$35,IF(Armybuilder!$C94='Unit Stats'!$A$36,'Unit Stats'!M$36,IF(Armybuilder!$C94='Unit Stats'!$A$37,'Unit Stats'!M$37,IF(Armybuilder!$C94='Unit Stats'!$A$38,'Unit Stats'!M$38,IF(Armybuilder!$C94='Unit Stats'!$A$39,'Unit Stats'!M$39,IF(Armybuilder!$C94='Unit Stats'!$A$40,'Unit Stats'!M$40,IF(Armybuilder!$C94='Unit Stats'!$A$41,'Unit Stats'!M$41,IF(Armybuilder!$C94='Unit Stats'!$A$42,'Unit Stats'!M$42,IF(Armybuilder!$C94='Unit Stats'!$A$43,'Unit Stats'!M$43,IF(Armybuilder!$C94='Unit Stats'!$A$44,'Unit Stats'!M$44,IF(Armybuilder!$C94='Unit Stats'!$A$45,'Unit Stats'!M$45,IF(Armybuilder!$C94='Unit Stats'!$A$46,'Unit Stats'!M$46,IF(Armybuilder!$C94='Unit Stats'!$A$47,'Unit Stats'!M$47,IF(Armybuilder!$C94='Unit Stats'!$A$48,'Unit Stats'!M$48,IF(Armybuilder!$C94='Unit Stats'!$A$49,'Unit Stats'!M$49,IF(Armybuilder!$C94='Unit Stats'!$A$50,'Unit Stats'!M$50,IF(Armybuilder!$C94='Unit Stats'!$A$51,'Unit Stats'!M$51,IF(Armybuilder!$C94='Unit Stats'!$A$52,'Unit Stats'!M$52,IF(Armybuilder!$C94='Unit Stats'!$A$53,'Unit Stats'!M$53,IF(Armybuilder!$C94='Unit Stats'!$A$54,'Unit Stats'!M$54,IF(Armybuilder!$C94='Unit Stats'!$A$55,'Unit Stats'!M$55,))))))))))))))))))))))))))))))))))))))))))))))))))))))</f>
        <v>0</v>
      </c>
      <c r="P94" s="42">
        <f>IF(Armybuilder!$C94='Unit Stats'!$A$2,'Unit Stats'!N$2,IF(Armybuilder!$C94='Unit Stats'!$A$3,'Unit Stats'!N$3,IF(Armybuilder!$C94='Unit Stats'!$A$4,'Unit Stats'!N$4,IF(Armybuilder!$C94='Unit Stats'!$A$5,'Unit Stats'!N$5,IF(Armybuilder!$C94='Unit Stats'!$A$6,'Unit Stats'!N$6,IF(Armybuilder!$C94='Unit Stats'!$A$7,'Unit Stats'!N$7,IF(Armybuilder!$C94='Unit Stats'!$A$8,'Unit Stats'!N$8,IF(Armybuilder!$C94='Unit Stats'!$A$9,'Unit Stats'!N$9,IF(Armybuilder!$C94='Unit Stats'!$A$10,'Unit Stats'!N$10,IF(Armybuilder!$C94='Unit Stats'!$A$11,'Unit Stats'!N$11,IF(Armybuilder!$C94='Unit Stats'!$A$12,'Unit Stats'!N$12,IF(Armybuilder!$C94='Unit Stats'!$A$13,'Unit Stats'!N$13,IF(Armybuilder!$C94='Unit Stats'!$A$14,'Unit Stats'!N$14,IF(Armybuilder!$C94='Unit Stats'!$A$15,'Unit Stats'!N$15,IF(Armybuilder!$C94='Unit Stats'!$A$16,'Unit Stats'!N$16,IF(Armybuilder!$C94='Unit Stats'!$A$17,'Unit Stats'!N$17,IF(Armybuilder!$C94='Unit Stats'!$A$18,'Unit Stats'!N$18,IF(Armybuilder!$C94='Unit Stats'!$A$19,'Unit Stats'!N$19,IF(Armybuilder!$C94='Unit Stats'!$A$20,'Unit Stats'!N$20,IF(Armybuilder!$C94='Unit Stats'!$A$21,'Unit Stats'!N$21,IF(Armybuilder!$C94='Unit Stats'!$A$22,'Unit Stats'!N$22,IF(Armybuilder!$C94='Unit Stats'!$A$23,'Unit Stats'!N$23,IF(Armybuilder!$C94='Unit Stats'!$A$24,'Unit Stats'!N$24,IF(Armybuilder!$C94='Unit Stats'!$A$25,'Unit Stats'!N$25,IF(Armybuilder!$C94='Unit Stats'!$A$26,'Unit Stats'!N$26,IF(Armybuilder!$C94='Unit Stats'!$A$27,'Unit Stats'!N$27,IF(Armybuilder!$C94='Unit Stats'!$A$28,'Unit Stats'!N$28,IF(Armybuilder!$C94='Unit Stats'!$A$29,'Unit Stats'!N$29,IF(Armybuilder!$C94='Unit Stats'!$A$30,'Unit Stats'!N$30,IF(Armybuilder!$C94='Unit Stats'!$A$31,'Unit Stats'!N$31,IF(Armybuilder!$C94='Unit Stats'!$A$32,'Unit Stats'!N$32,IF(Armybuilder!$C94='Unit Stats'!$A$33,'Unit Stats'!N$33,IF(Armybuilder!$C94='Unit Stats'!$A$34,'Unit Stats'!N$34,IF(Armybuilder!$C94='Unit Stats'!$A$35,'Unit Stats'!N$35,IF(Armybuilder!$C94='Unit Stats'!$A$36,'Unit Stats'!N$36,IF(Armybuilder!$C94='Unit Stats'!$A$37,'Unit Stats'!N$37,IF(Armybuilder!$C94='Unit Stats'!$A$38,'Unit Stats'!N$38,IF(Armybuilder!$C94='Unit Stats'!$A$39,'Unit Stats'!N$39,IF(Armybuilder!$C94='Unit Stats'!$A$40,'Unit Stats'!N$40,IF(Armybuilder!$C94='Unit Stats'!$A$41,'Unit Stats'!N$41,IF(Armybuilder!$C94='Unit Stats'!$A$42,'Unit Stats'!N$42,IF(Armybuilder!$C94='Unit Stats'!$A$43,'Unit Stats'!N$43,IF(Armybuilder!$C94='Unit Stats'!$A$44,'Unit Stats'!N$44,IF(Armybuilder!$C94='Unit Stats'!$A$45,'Unit Stats'!N$45,IF(Armybuilder!$C94='Unit Stats'!$A$46,'Unit Stats'!N$46,IF(Armybuilder!$C94='Unit Stats'!$A$47,'Unit Stats'!N$47,IF(Armybuilder!$C94='Unit Stats'!$A$48,'Unit Stats'!N$48,IF(Armybuilder!$C94='Unit Stats'!$A$49,'Unit Stats'!N$49,IF(Armybuilder!$C94='Unit Stats'!$A$50,'Unit Stats'!N$50,IF(Armybuilder!$C94='Unit Stats'!$A$51,'Unit Stats'!N$51,IF(Armybuilder!$C94='Unit Stats'!$A$52,'Unit Stats'!N$52,IF(Armybuilder!$C94='Unit Stats'!$A$53,'Unit Stats'!N$53,IF(Armybuilder!$C94='Unit Stats'!$A$54,'Unit Stats'!N$54,IF(Armybuilder!$C94='Unit Stats'!$A$55,'Unit Stats'!N$55,))))))))))))))))))))))))))))))))))))))))))))))))))))))</f>
        <v>0</v>
      </c>
      <c r="Q94" s="38">
        <f>IF(Armybuilder!$C94='Unit Stats'!$A$2,'Unit Stats'!$T$2,IF(Armybuilder!$C94='Unit Stats'!$A$3,'Unit Stats'!$T$3,IF(Armybuilder!$C94='Unit Stats'!$A$4,'Unit Stats'!$T$4,IF(Armybuilder!$C94='Unit Stats'!$A$5,'Unit Stats'!$T$5,IF(Armybuilder!$C94='Unit Stats'!$A$6,'Unit Stats'!$T$6,IF(Armybuilder!$C94='Unit Stats'!$A$7,'Unit Stats'!$T$7,IF(Armybuilder!$C94='Unit Stats'!$A$8,'Unit Stats'!$T$8,IF(Armybuilder!$C94='Unit Stats'!$A$9,'Unit Stats'!$T$9,IF(Armybuilder!$C94='Unit Stats'!$A$10,'Unit Stats'!$T$10,IF(Armybuilder!$C94='Unit Stats'!$A$11,'Unit Stats'!$T$11,IF(Armybuilder!$C94='Unit Stats'!$A$12,'Unit Stats'!$T$12,IF(Armybuilder!$C94='Unit Stats'!$A$13,'Unit Stats'!$T$13,IF(Armybuilder!$C94='Unit Stats'!$A$14,'Unit Stats'!$T$14,IF(Armybuilder!$C94='Unit Stats'!$A$15,'Unit Stats'!$T$15,IF(Armybuilder!$C94='Unit Stats'!$A$16,'Unit Stats'!$T$16,IF(Armybuilder!$C94='Unit Stats'!$A$17,'Unit Stats'!$T$17,IF(Armybuilder!$C94='Unit Stats'!$A$18,'Unit Stats'!$T$18,IF(Armybuilder!$C94='Unit Stats'!$A$19,'Unit Stats'!$T$19,IF(Armybuilder!$C94='Unit Stats'!$A$20,'Unit Stats'!$T$20,IF(Armybuilder!$C94='Unit Stats'!$A$21,'Unit Stats'!$T$21,IF(Armybuilder!$C94='Unit Stats'!$A$22,'Unit Stats'!$T$22,IF(Armybuilder!$C94='Unit Stats'!$A$23,'Unit Stats'!$T$23,IF(Armybuilder!$C94='Unit Stats'!$A$24,'Unit Stats'!$T$24,IF(Armybuilder!$C94='Unit Stats'!$A$25,'Unit Stats'!$T$25,IF(Armybuilder!$C94='Unit Stats'!$A$26,'Unit Stats'!$T$26,IF(Armybuilder!$C94='Unit Stats'!$A$27,'Unit Stats'!$T$27,IF(Armybuilder!$C94='Unit Stats'!$A$28,'Unit Stats'!$T$28,IF(Armybuilder!$C94='Unit Stats'!$A$29,'Unit Stats'!$T$29,IF(Armybuilder!$C94='Unit Stats'!$A$30,'Unit Stats'!$T$30,IF(Armybuilder!$C94='Unit Stats'!$A$31,'Unit Stats'!$T$31,IF(Armybuilder!$C94='Unit Stats'!$A$32,'Unit Stats'!$T$32,IF(Armybuilder!$C94='Unit Stats'!$A$33,'Unit Stats'!$T$33,IF(Armybuilder!$C94='Unit Stats'!$A$34,'Unit Stats'!$T$34,IF(Armybuilder!$C94='Unit Stats'!$A$35,'Unit Stats'!$T$35,IF(Armybuilder!$C94='Unit Stats'!$A$36,'Unit Stats'!$T$36,IF(Armybuilder!$C94='Unit Stats'!$A$37,'Unit Stats'!$T$37,IF(Armybuilder!$C94='Unit Stats'!$A$38,'Unit Stats'!$T$38,IF(Armybuilder!$C94='Unit Stats'!$A$39,'Unit Stats'!$T$39,IF(Armybuilder!$C94='Unit Stats'!$A$40,'Unit Stats'!$T$40,IF(Armybuilder!$C94='Unit Stats'!$A$41,'Unit Stats'!$T$41,IF(Armybuilder!$C94='Unit Stats'!$A$42,'Unit Stats'!$T$42,IF(Armybuilder!$C94='Unit Stats'!$A$43,'Unit Stats'!$T$43,IF(Armybuilder!$C94='Unit Stats'!$A$44,'Unit Stats'!$T$44,IF(Armybuilder!$C94='Unit Stats'!$A$45,'Unit Stats'!$T$45,IF(Armybuilder!$C94='Unit Stats'!$A$46,'Unit Stats'!$T$46,IF(Armybuilder!$C94='Unit Stats'!$A$47,'Unit Stats'!$T$47,IF(Armybuilder!$C94='Unit Stats'!$A$48,'Unit Stats'!$T$48,IF(Armybuilder!$C94='Unit Stats'!$A$49,'Unit Stats'!$T$49,IF(Armybuilder!$C94='Unit Stats'!$A$50,'Unit Stats'!$T$50,IF(Armybuilder!$C94='Unit Stats'!$A$51,'Unit Stats'!$T$51,IF(Armybuilder!$C94='Unit Stats'!$A$52,'Unit Stats'!$T$52,IF(Armybuilder!$C94='Unit Stats'!$A$53,'Unit Stats'!$T$53,IF(Armybuilder!$C94='Unit Stats'!$A$54,'Unit Stats'!$T$54,IF(Armybuilder!$C94='Unit Stats'!$A$55,'Unit Stats'!$T$55,IF(Armybuilder!$C94=Wargear!$A$2,Wargear!$B$2,IF(Armybuilder!$C94=Wargear!$A$3,Wargear!$B$3,IF(Armybuilder!$C94=Wargear!$A$4,Wargear!$B$4,IF(Armybuilder!$C94=Wargear!$A$5,Wargear!$B$5,IF(Armybuilder!$C94=Wargear!$A$6,Wargear!$B$6,IF(Armybuilder!$C94=Wargear!$A$7,Wargear!$B$7,'Extra Code Points'!$A91))))))))))))))))))))))))))))))))))))))))))))))))))))))))))))</f>
        <v>0</v>
      </c>
      <c r="R94" s="39">
        <f t="shared" si="2"/>
        <v>0</v>
      </c>
      <c r="S94" s="40">
        <f t="shared" si="3"/>
        <v>1085</v>
      </c>
      <c r="T94" s="36">
        <f>IF(Armybuilder!$C94='Unit Stats'!$A$2,'Unit Stats'!O$2,IF(Armybuilder!$C94='Unit Stats'!$A$3,'Unit Stats'!O$3,IF(Armybuilder!$C94='Unit Stats'!$A$4,'Unit Stats'!O$4,IF(Armybuilder!$C94='Unit Stats'!$A$5,'Unit Stats'!O$5,IF(Armybuilder!$C94='Unit Stats'!$A$6,'Unit Stats'!O$6,IF(Armybuilder!$C94='Unit Stats'!$A$7,'Unit Stats'!O$7,IF(Armybuilder!$C94='Unit Stats'!$A$8,'Unit Stats'!O$8,IF(Armybuilder!$C94='Unit Stats'!$A$9,'Unit Stats'!O$9,IF(Armybuilder!$C94='Unit Stats'!$A$10,'Unit Stats'!O$10,IF(Armybuilder!$C94='Unit Stats'!$A$11,'Unit Stats'!O$11,IF(Armybuilder!$C94='Unit Stats'!$A$12,'Unit Stats'!O$12,IF(Armybuilder!$C94='Unit Stats'!$A$13,'Unit Stats'!O$13,IF(Armybuilder!$C94='Unit Stats'!$A$14,'Unit Stats'!O$14,IF(Armybuilder!$C94='Unit Stats'!$A$15,'Unit Stats'!O$15,IF(Armybuilder!$C94='Unit Stats'!$A$16,'Unit Stats'!O$16,IF(Armybuilder!$C94='Unit Stats'!$A$17,'Unit Stats'!O$17,IF(Armybuilder!$C94='Unit Stats'!$A$18,'Unit Stats'!O$18,IF(Armybuilder!$C94='Unit Stats'!$A$19,'Unit Stats'!O$19,IF(Armybuilder!$C94='Unit Stats'!$A$20,'Unit Stats'!O$20,IF(Armybuilder!$C94='Unit Stats'!$A$21,'Unit Stats'!O$21,IF(Armybuilder!$C94='Unit Stats'!$A$22,'Unit Stats'!O$22,IF(Armybuilder!$C94='Unit Stats'!$A$23,'Unit Stats'!O$23,IF(Armybuilder!$C94='Unit Stats'!$A$24,'Unit Stats'!O$24,IF(Armybuilder!$C94='Unit Stats'!$A$25,'Unit Stats'!O$25,IF(Armybuilder!$C94='Unit Stats'!$A$26,'Unit Stats'!O$26,IF(Armybuilder!$C94='Unit Stats'!$A$27,'Unit Stats'!O$27,IF(Armybuilder!$C94='Unit Stats'!$A$28,'Unit Stats'!O$28,IF(Armybuilder!$C94='Unit Stats'!$A$29,'Unit Stats'!O$29,IF(Armybuilder!$C94='Unit Stats'!$A$30,'Unit Stats'!O$30,IF(Armybuilder!$C94='Unit Stats'!$A$31,'Unit Stats'!O$31,IF(Armybuilder!$C94='Unit Stats'!$A$32,'Unit Stats'!O$32,IF(Armybuilder!$C94='Unit Stats'!$A$33,'Unit Stats'!O$33,IF(Armybuilder!$C94='Unit Stats'!$A$34,'Unit Stats'!O$34,IF(Armybuilder!$C94='Unit Stats'!$A$35,'Unit Stats'!O$35,IF(Armybuilder!$C94='Unit Stats'!$A$36,'Unit Stats'!O$36,IF(Armybuilder!$C94='Unit Stats'!$A$37,'Unit Stats'!O$37,IF(Armybuilder!$C94='Unit Stats'!$A$38,'Unit Stats'!O$38,IF(Armybuilder!$C94='Unit Stats'!$A$39,'Unit Stats'!O$39,IF(Armybuilder!$C94='Unit Stats'!$A$40,'Unit Stats'!O$40,IF(Armybuilder!$C94='Unit Stats'!$A$41,'Unit Stats'!O$41,IF(Armybuilder!$C94='Unit Stats'!$A$42,'Unit Stats'!O$42,IF(Armybuilder!$C94='Unit Stats'!$A$43,'Unit Stats'!O$43,IF(Armybuilder!$C94='Unit Stats'!$A$44,'Unit Stats'!O$44,IF(Armybuilder!$C94='Unit Stats'!$A$45,'Unit Stats'!O$45,IF(Armybuilder!$C94='Unit Stats'!$A$46,'Unit Stats'!O$46,IF(Armybuilder!$C94='Unit Stats'!$A$47,'Unit Stats'!O$47,IF(Armybuilder!$C94='Unit Stats'!$A$48,'Unit Stats'!O$48,IF(Armybuilder!$C94='Unit Stats'!$A$49,'Unit Stats'!O$49,IF(Armybuilder!$C94='Unit Stats'!$A$50,'Unit Stats'!O$50,IF(Armybuilder!$C94='Unit Stats'!$A$51,'Unit Stats'!O$51,IF(Armybuilder!$C94='Unit Stats'!$A$52,'Unit Stats'!O$52,IF(Armybuilder!$C94='Unit Stats'!$A$53,'Unit Stats'!O$53,IF(Armybuilder!$C94='Unit Stats'!$A$54,'Unit Stats'!O$54,IF(Armybuilder!$C94='Unit Stats'!$A$55,'Unit Stats'!O$55,IF(Armybuilder!$C94=Wargear!$A$2,Wargear!C$2,IF(Armybuilder!$C94=Wargear!$A$3,Wargear!C$3,IF(Armybuilder!$C94=Wargear!$A$4,Wargear!C$4,IF(Armybuilder!$C94=Wargear!$A$5,Wargear!C$5,IF(Armybuilder!$C94=Wargear!$A$6,Wargear!C$6,IF(Armybuilder!$C94=Wargear!$A$7,Wargear!C$7,'Extra Code wargear1'!A92))))))))))))))))))))))))))))))))))))))))))))))))))))))))))))</f>
        <v>0</v>
      </c>
      <c r="U94" s="34">
        <f>IF(Armybuilder!$C94='Unit Stats'!$A$2,'Unit Stats'!P$2,IF(Armybuilder!$C94='Unit Stats'!$A$3,'Unit Stats'!P$3,IF(Armybuilder!$C94='Unit Stats'!$A$4,'Unit Stats'!P$4,IF(Armybuilder!$C94='Unit Stats'!$A$5,'Unit Stats'!P$5,IF(Armybuilder!$C94='Unit Stats'!$A$6,'Unit Stats'!P$6,IF(Armybuilder!$C94='Unit Stats'!$A$7,'Unit Stats'!P$7,IF(Armybuilder!$C94='Unit Stats'!$A$8,'Unit Stats'!P$8,IF(Armybuilder!$C94='Unit Stats'!$A$9,'Unit Stats'!P$9,IF(Armybuilder!$C94='Unit Stats'!$A$10,'Unit Stats'!P$10,IF(Armybuilder!$C94='Unit Stats'!$A$11,'Unit Stats'!P$11,IF(Armybuilder!$C94='Unit Stats'!$A$12,'Unit Stats'!P$12,IF(Armybuilder!$C94='Unit Stats'!$A$13,'Unit Stats'!P$13,IF(Armybuilder!$C94='Unit Stats'!$A$14,'Unit Stats'!P$14,IF(Armybuilder!$C94='Unit Stats'!$A$15,'Unit Stats'!P$15,IF(Armybuilder!$C94='Unit Stats'!$A$16,'Unit Stats'!P$16,IF(Armybuilder!$C94='Unit Stats'!$A$17,'Unit Stats'!P$17,IF(Armybuilder!$C94='Unit Stats'!$A$18,'Unit Stats'!P$18,IF(Armybuilder!$C94='Unit Stats'!$A$19,'Unit Stats'!P$19,IF(Armybuilder!$C94='Unit Stats'!$A$20,'Unit Stats'!P$20,IF(Armybuilder!$C94='Unit Stats'!$A$21,'Unit Stats'!P$21,IF(Armybuilder!$C94='Unit Stats'!$A$22,'Unit Stats'!P$22,IF(Armybuilder!$C94='Unit Stats'!$A$23,'Unit Stats'!P$23,IF(Armybuilder!$C94='Unit Stats'!$A$24,'Unit Stats'!P$24,IF(Armybuilder!$C94='Unit Stats'!$A$25,'Unit Stats'!P$25,IF(Armybuilder!$C94='Unit Stats'!$A$26,'Unit Stats'!P$26,IF(Armybuilder!$C94='Unit Stats'!$A$27,'Unit Stats'!P$27,IF(Armybuilder!$C94='Unit Stats'!$A$28,'Unit Stats'!P$28,IF(Armybuilder!$C94='Unit Stats'!$A$29,'Unit Stats'!P$29,IF(Armybuilder!$C94='Unit Stats'!$A$30,'Unit Stats'!P$30,IF(Armybuilder!$C94='Unit Stats'!$A$31,'Unit Stats'!P$31,IF(Armybuilder!$C94='Unit Stats'!$A$32,'Unit Stats'!P$32,IF(Armybuilder!$C94='Unit Stats'!$A$33,'Unit Stats'!P$33,IF(Armybuilder!$C94='Unit Stats'!$A$34,'Unit Stats'!P$34,IF(Armybuilder!$C94='Unit Stats'!$A$35,'Unit Stats'!P$35,IF(Armybuilder!$C94='Unit Stats'!$A$36,'Unit Stats'!P$36,IF(Armybuilder!$C94='Unit Stats'!$A$37,'Unit Stats'!P$37,IF(Armybuilder!$C94='Unit Stats'!$A$38,'Unit Stats'!P$38,IF(Armybuilder!$C94='Unit Stats'!$A$39,'Unit Stats'!P$39,IF(Armybuilder!$C94='Unit Stats'!$A$40,'Unit Stats'!P$40,IF(Armybuilder!$C94='Unit Stats'!$A$41,'Unit Stats'!P$41,IF(Armybuilder!$C94='Unit Stats'!$A$42,'Unit Stats'!P$42,IF(Armybuilder!$C94='Unit Stats'!$A$43,'Unit Stats'!P$43,IF(Armybuilder!$C94='Unit Stats'!$A$44,'Unit Stats'!P$44,IF(Armybuilder!$C94='Unit Stats'!$A$45,'Unit Stats'!P$45,IF(Armybuilder!$C94='Unit Stats'!$A$46,'Unit Stats'!P$46,IF(Armybuilder!$C94='Unit Stats'!$A$47,'Unit Stats'!P$47,IF(Armybuilder!$C94='Unit Stats'!$A$48,'Unit Stats'!P$48,IF(Armybuilder!$C94='Unit Stats'!$A$49,'Unit Stats'!P$49,IF(Armybuilder!$C94='Unit Stats'!$A$50,'Unit Stats'!P$50,IF(Armybuilder!$C94='Unit Stats'!$A$51,'Unit Stats'!P$51,IF(Armybuilder!$C94='Unit Stats'!$A$52,'Unit Stats'!P$52,IF(Armybuilder!$C94='Unit Stats'!$A$53,'Unit Stats'!P$53,IF(Armybuilder!$C94='Unit Stats'!$A$54,'Unit Stats'!P$54,IF(Armybuilder!$C94='Unit Stats'!$A$55,'Unit Stats'!P$55,IF(Armybuilder!$C94=Wargear!$A$2,Wargear!D$2,IF(Armybuilder!$C94=Wargear!$A$3,Wargear!D$3,IF(Armybuilder!$C94=Wargear!$A$4,Wargear!D$4,IF(Armybuilder!$C94=Wargear!$A$5,Wargear!D$5,IF(Armybuilder!$C94=Wargear!$A$6,Wargear!D$6,IF(Armybuilder!$C94=Wargear!$A$7,Wargear!D$7,'Extra Code wargear1'!B92))))))))))))))))))))))))))))))))))))))))))))))))))))))))))))</f>
        <v>0</v>
      </c>
      <c r="V94" s="37">
        <f>IF(Armybuilder!$C94='Unit Stats'!$A$2,'Unit Stats'!Q$2,IF(Armybuilder!$C94='Unit Stats'!$A$3,'Unit Stats'!Q$3,IF(Armybuilder!$C94='Unit Stats'!$A$4,'Unit Stats'!Q$4,IF(Armybuilder!$C94='Unit Stats'!$A$5,'Unit Stats'!Q$5,IF(Armybuilder!$C94='Unit Stats'!$A$6,'Unit Stats'!Q$6,IF(Armybuilder!$C94='Unit Stats'!$A$7,'Unit Stats'!Q$7,IF(Armybuilder!$C94='Unit Stats'!$A$8,'Unit Stats'!Q$8,IF(Armybuilder!$C94='Unit Stats'!$A$9,'Unit Stats'!Q$9,IF(Armybuilder!$C94='Unit Stats'!$A$10,'Unit Stats'!Q$10,IF(Armybuilder!$C94='Unit Stats'!$A$11,'Unit Stats'!Q$11,IF(Armybuilder!$C94='Unit Stats'!$A$12,'Unit Stats'!Q$12,IF(Armybuilder!$C94='Unit Stats'!$A$13,'Unit Stats'!Q$13,IF(Armybuilder!$C94='Unit Stats'!$A$14,'Unit Stats'!Q$14,IF(Armybuilder!$C94='Unit Stats'!$A$15,'Unit Stats'!Q$15,IF(Armybuilder!$C94='Unit Stats'!$A$16,'Unit Stats'!Q$16,IF(Armybuilder!$C94='Unit Stats'!$A$17,'Unit Stats'!Q$17,IF(Armybuilder!$C94='Unit Stats'!$A$18,'Unit Stats'!Q$18,IF(Armybuilder!$C94='Unit Stats'!$A$19,'Unit Stats'!Q$19,IF(Armybuilder!$C94='Unit Stats'!$A$20,'Unit Stats'!Q$20,IF(Armybuilder!$C94='Unit Stats'!$A$21,'Unit Stats'!Q$21,IF(Armybuilder!$C94='Unit Stats'!$A$22,'Unit Stats'!Q$22,IF(Armybuilder!$C94='Unit Stats'!$A$23,'Unit Stats'!Q$23,IF(Armybuilder!$C94='Unit Stats'!$A$24,'Unit Stats'!Q$24,IF(Armybuilder!$C94='Unit Stats'!$A$25,'Unit Stats'!Q$25,IF(Armybuilder!$C94='Unit Stats'!$A$26,'Unit Stats'!Q$26,IF(Armybuilder!$C94='Unit Stats'!$A$27,'Unit Stats'!Q$27,IF(Armybuilder!$C94='Unit Stats'!$A$28,'Unit Stats'!Q$28,IF(Armybuilder!$C94='Unit Stats'!$A$29,'Unit Stats'!Q$29,IF(Armybuilder!$C94='Unit Stats'!$A$30,'Unit Stats'!Q$30,IF(Armybuilder!$C94='Unit Stats'!$A$31,'Unit Stats'!Q$31,IF(Armybuilder!$C94='Unit Stats'!$A$32,'Unit Stats'!Q$32,IF(Armybuilder!$C94='Unit Stats'!$A$33,'Unit Stats'!Q$33,IF(Armybuilder!$C94='Unit Stats'!$A$34,'Unit Stats'!Q$34,IF(Armybuilder!$C94='Unit Stats'!$A$35,'Unit Stats'!Q$35,IF(Armybuilder!$C94='Unit Stats'!$A$36,'Unit Stats'!Q$36,IF(Armybuilder!$C94='Unit Stats'!$A$37,'Unit Stats'!Q$37,IF(Armybuilder!$C94='Unit Stats'!$A$38,'Unit Stats'!Q$38,IF(Armybuilder!$C94='Unit Stats'!$A$39,'Unit Stats'!Q$39,IF(Armybuilder!$C94='Unit Stats'!$A$40,'Unit Stats'!Q$40,IF(Armybuilder!$C94='Unit Stats'!$A$41,'Unit Stats'!Q$41,IF(Armybuilder!$C94='Unit Stats'!$A$42,'Unit Stats'!Q$42,IF(Armybuilder!$C94='Unit Stats'!$A$43,'Unit Stats'!Q$43,IF(Armybuilder!$C94='Unit Stats'!$A$44,'Unit Stats'!Q$44,IF(Armybuilder!$C94='Unit Stats'!$A$45,'Unit Stats'!Q$45,IF(Armybuilder!$C94='Unit Stats'!$A$46,'Unit Stats'!Q$46,IF(Armybuilder!$C94='Unit Stats'!$A$47,'Unit Stats'!Q$47,IF(Armybuilder!$C94='Unit Stats'!$A$48,'Unit Stats'!Q$48,IF(Armybuilder!$C94='Unit Stats'!$A$49,'Unit Stats'!Q$49,IF(Armybuilder!$C94='Unit Stats'!$A$50,'Unit Stats'!Q$50,IF(Armybuilder!$C94='Unit Stats'!$A$51,'Unit Stats'!Q$51,IF(Armybuilder!$C94='Unit Stats'!$A$52,'Unit Stats'!Q$52,IF(Armybuilder!$C94='Unit Stats'!$A$53,'Unit Stats'!Q$53,IF(Armybuilder!$C94='Unit Stats'!$A$54,'Unit Stats'!Q$54,IF(Armybuilder!$C94='Unit Stats'!$A$55,'Unit Stats'!Q$55,IF(Armybuilder!$C94=Wargear!$A$2,Wargear!E$2,IF(Armybuilder!$C94=Wargear!$A$3,Wargear!E$3,IF(Armybuilder!$C94=Wargear!$A$4,Wargear!E$4,IF(Armybuilder!$C94=Wargear!$A$5,Wargear!E$5,IF(Armybuilder!$C94=Wargear!$A$6,Wargear!E$6,IF(Armybuilder!$C94=Wargear!$A$7,Wargear!E$7,'Extra Code wargear1'!C92))))))))))))))))))))))))))))))))))))))))))))))))))))))))))))</f>
        <v>0</v>
      </c>
      <c r="W94" s="35">
        <f>IF(Armybuilder!$C94='Unit Stats'!$A$2,'Unit Stats'!R$2,IF(Armybuilder!$C94='Unit Stats'!$A$3,'Unit Stats'!R$3,IF(Armybuilder!$C94='Unit Stats'!$A$4,'Unit Stats'!R$4,IF(Armybuilder!$C94='Unit Stats'!$A$5,'Unit Stats'!R$5,IF(Armybuilder!$C94='Unit Stats'!$A$6,'Unit Stats'!R$6,IF(Armybuilder!$C94='Unit Stats'!$A$7,'Unit Stats'!R$7,IF(Armybuilder!$C94='Unit Stats'!$A$8,'Unit Stats'!R$8,IF(Armybuilder!$C94='Unit Stats'!$A$9,'Unit Stats'!R$9,IF(Armybuilder!$C94='Unit Stats'!$A$10,'Unit Stats'!R$10,IF(Armybuilder!$C94='Unit Stats'!$A$11,'Unit Stats'!R$11,IF(Armybuilder!$C94='Unit Stats'!$A$12,'Unit Stats'!R$12,IF(Armybuilder!$C94='Unit Stats'!$A$13,'Unit Stats'!R$13,IF(Armybuilder!$C94='Unit Stats'!$A$14,'Unit Stats'!R$14,IF(Armybuilder!$C94='Unit Stats'!$A$15,'Unit Stats'!R$15,IF(Armybuilder!$C94='Unit Stats'!$A$16,'Unit Stats'!R$16,IF(Armybuilder!$C94='Unit Stats'!$A$17,'Unit Stats'!R$17,IF(Armybuilder!$C94='Unit Stats'!$A$18,'Unit Stats'!R$18,IF(Armybuilder!$C94='Unit Stats'!$A$19,'Unit Stats'!R$19,IF(Armybuilder!$C94='Unit Stats'!$A$20,'Unit Stats'!R$20,IF(Armybuilder!$C94='Unit Stats'!$A$21,'Unit Stats'!R$21,IF(Armybuilder!$C94='Unit Stats'!$A$22,'Unit Stats'!R$22,IF(Armybuilder!$C94='Unit Stats'!$A$23,'Unit Stats'!R$23,IF(Armybuilder!$C94='Unit Stats'!$A$24,'Unit Stats'!R$24,IF(Armybuilder!$C94='Unit Stats'!$A$25,'Unit Stats'!R$25,IF(Armybuilder!$C94='Unit Stats'!$A$26,'Unit Stats'!R$26,IF(Armybuilder!$C94='Unit Stats'!$A$27,'Unit Stats'!R$27,IF(Armybuilder!$C94='Unit Stats'!$A$28,'Unit Stats'!R$28,IF(Armybuilder!$C94='Unit Stats'!$A$29,'Unit Stats'!R$29,IF(Armybuilder!$C94='Unit Stats'!$A$30,'Unit Stats'!R$30,IF(Armybuilder!$C94='Unit Stats'!$A$31,'Unit Stats'!R$31,IF(Armybuilder!$C94='Unit Stats'!$A$32,'Unit Stats'!R$32,IF(Armybuilder!$C94='Unit Stats'!$A$33,'Unit Stats'!R$33,IF(Armybuilder!$C94='Unit Stats'!$A$34,'Unit Stats'!R$34,IF(Armybuilder!$C94='Unit Stats'!$A$35,'Unit Stats'!R$35,IF(Armybuilder!$C94='Unit Stats'!$A$36,'Unit Stats'!R$36,IF(Armybuilder!$C94='Unit Stats'!$A$37,'Unit Stats'!R$37,IF(Armybuilder!$C94='Unit Stats'!$A$38,'Unit Stats'!R$38,IF(Armybuilder!$C94='Unit Stats'!$A$39,'Unit Stats'!R$39,IF(Armybuilder!$C94='Unit Stats'!$A$40,'Unit Stats'!R$40,IF(Armybuilder!$C94='Unit Stats'!$A$41,'Unit Stats'!R$41,IF(Armybuilder!$C94='Unit Stats'!$A$42,'Unit Stats'!R$42,IF(Armybuilder!$C94='Unit Stats'!$A$43,'Unit Stats'!R$43,IF(Armybuilder!$C94='Unit Stats'!$A$44,'Unit Stats'!R$44,IF(Armybuilder!$C94='Unit Stats'!$A$45,'Unit Stats'!R$45,IF(Armybuilder!$C94='Unit Stats'!$A$46,'Unit Stats'!R$46,IF(Armybuilder!$C94='Unit Stats'!$A$47,'Unit Stats'!R$47,IF(Armybuilder!$C94='Unit Stats'!$A$48,'Unit Stats'!R$48,IF(Armybuilder!$C94='Unit Stats'!$A$49,'Unit Stats'!R$49,IF(Armybuilder!$C94='Unit Stats'!$A$50,'Unit Stats'!R$50,IF(Armybuilder!$C94='Unit Stats'!$A$51,'Unit Stats'!R$51,IF(Armybuilder!$C94='Unit Stats'!$A$52,'Unit Stats'!R$52,IF(Armybuilder!$C94='Unit Stats'!$A$53,'Unit Stats'!R$53,IF(Armybuilder!$C94='Unit Stats'!$A$54,'Unit Stats'!R$54,IF(Armybuilder!$C94='Unit Stats'!$A$55,'Unit Stats'!R$55,IF(Armybuilder!$C94=Wargear!$A$2,Wargear!F$2,IF(Armybuilder!$C94=Wargear!$A$3,Wargear!F$3,IF(Armybuilder!$C94=Wargear!$A$4,Wargear!F$4,IF(Armybuilder!$C94=Wargear!$A$5,Wargear!F$5,IF(Armybuilder!$C94=Wargear!$A$6,Wargear!F$6,IF(Armybuilder!$C94=Wargear!$A$7,Wargear!F$7,'Extra Code wargear1'!D92))))))))))))))))))))))))))))))))))))))))))))))))))))))))))))</f>
        <v>0</v>
      </c>
      <c r="X94" s="41">
        <f>IF(Armybuilder!$C94='Unit Stats'!$A$2,'Unit Stats'!S$2,IF(Armybuilder!$C94='Unit Stats'!$A$3,'Unit Stats'!S$3,IF(Armybuilder!$C94='Unit Stats'!$A$4,'Unit Stats'!S$4,IF(Armybuilder!$C94='Unit Stats'!$A$5,'Unit Stats'!S$5,IF(Armybuilder!$C94='Unit Stats'!$A$6,'Unit Stats'!S$6,IF(Armybuilder!$C94='Unit Stats'!$A$7,'Unit Stats'!S$7,IF(Armybuilder!$C94='Unit Stats'!$A$8,'Unit Stats'!S$8,IF(Armybuilder!$C94='Unit Stats'!$A$9,'Unit Stats'!S$9,IF(Armybuilder!$C94='Unit Stats'!$A$10,'Unit Stats'!S$10,IF(Armybuilder!$C94='Unit Stats'!$A$11,'Unit Stats'!S$11,IF(Armybuilder!$C94='Unit Stats'!$A$12,'Unit Stats'!S$12,IF(Armybuilder!$C94='Unit Stats'!$A$13,'Unit Stats'!S$13,IF(Armybuilder!$C94='Unit Stats'!$A$14,'Unit Stats'!S$14,IF(Armybuilder!$C94='Unit Stats'!$A$15,'Unit Stats'!S$15,IF(Armybuilder!$C94='Unit Stats'!$A$16,'Unit Stats'!S$16,IF(Armybuilder!$C94='Unit Stats'!$A$17,'Unit Stats'!S$17,IF(Armybuilder!$C94='Unit Stats'!$A$18,'Unit Stats'!S$18,IF(Armybuilder!$C94='Unit Stats'!$A$19,'Unit Stats'!S$19,IF(Armybuilder!$C94='Unit Stats'!$A$20,'Unit Stats'!S$20,IF(Armybuilder!$C94='Unit Stats'!$A$21,'Unit Stats'!S$21,IF(Armybuilder!$C94='Unit Stats'!$A$22,'Unit Stats'!S$22,IF(Armybuilder!$C94='Unit Stats'!$A$23,'Unit Stats'!S$23,IF(Armybuilder!$C94='Unit Stats'!$A$24,'Unit Stats'!S$24,IF(Armybuilder!$C94='Unit Stats'!$A$25,'Unit Stats'!S$25,IF(Armybuilder!$C94='Unit Stats'!$A$26,'Unit Stats'!S$26,IF(Armybuilder!$C94='Unit Stats'!$A$27,'Unit Stats'!S$27,IF(Armybuilder!$C94='Unit Stats'!$A$28,'Unit Stats'!S$28,IF(Armybuilder!$C94='Unit Stats'!$A$29,'Unit Stats'!S$29,IF(Armybuilder!$C94='Unit Stats'!$A$30,'Unit Stats'!S$30,IF(Armybuilder!$C94='Unit Stats'!$A$31,'Unit Stats'!S$31,IF(Armybuilder!$C94='Unit Stats'!$A$32,'Unit Stats'!S$32,IF(Armybuilder!$C94='Unit Stats'!$A$33,'Unit Stats'!S$33,IF(Armybuilder!$C94='Unit Stats'!$A$34,'Unit Stats'!S$34,IF(Armybuilder!$C94='Unit Stats'!$A$35,'Unit Stats'!S$35,IF(Armybuilder!$C94='Unit Stats'!$A$36,'Unit Stats'!S$36,IF(Armybuilder!$C94='Unit Stats'!$A$37,'Unit Stats'!S$37,IF(Armybuilder!$C94='Unit Stats'!$A$38,'Unit Stats'!S$38,IF(Armybuilder!$C94='Unit Stats'!$A$39,'Unit Stats'!S$39,IF(Armybuilder!$C94='Unit Stats'!$A$40,'Unit Stats'!S$40,IF(Armybuilder!$C94='Unit Stats'!$A$41,'Unit Stats'!S$41,IF(Armybuilder!$C94='Unit Stats'!$A$42,'Unit Stats'!S$42,IF(Armybuilder!$C94='Unit Stats'!$A$43,'Unit Stats'!S$43,IF(Armybuilder!$C94='Unit Stats'!$A$44,'Unit Stats'!S$44,IF(Armybuilder!$C94='Unit Stats'!$A$45,'Unit Stats'!S$45,IF(Armybuilder!$C94='Unit Stats'!$A$46,'Unit Stats'!S$46,IF(Armybuilder!$C94='Unit Stats'!$A$47,'Unit Stats'!S$47,IF(Armybuilder!$C94='Unit Stats'!$A$48,'Unit Stats'!S$48,IF(Armybuilder!$C94='Unit Stats'!$A$49,'Unit Stats'!S$49,IF(Armybuilder!$C94='Unit Stats'!$A$50,'Unit Stats'!S$50,IF(Armybuilder!$C94='Unit Stats'!$A$51,'Unit Stats'!S$51,IF(Armybuilder!$C94='Unit Stats'!$A$52,'Unit Stats'!S$52,IF(Armybuilder!$C94='Unit Stats'!$A$53,'Unit Stats'!S$53,IF(Armybuilder!$C94='Unit Stats'!$A$54,'Unit Stats'!S$54,IF(Armybuilder!$C94='Unit Stats'!$A$55,'Unit Stats'!S$55,IF(Armybuilder!$C94=Wargear!$A$2,Wargear!G$2,IF(Armybuilder!$C94=Wargear!$A$3,Wargear!G$3,IF(Armybuilder!$C94=Wargear!$A$4,Wargear!G$4,IF(Armybuilder!$C94=Wargear!$A$5,Wargear!G$5,IF(Armybuilder!$C94=Wargear!$A$6,Wargear!G$6,IF(Armybuilder!$C94=Wargear!$A$7,Wargear!G$7,'Extra Code wargear1'!E92))))))))))))))))))))))))))))))))))))))))))))))))))))))))))))</f>
        <v>0</v>
      </c>
      <c r="Y94" s="35">
        <f>IF(Armybuilder!$C94='Unit Stats'!$A$7,Armybuilder!$Y$2,IF(Armybuilder!$C94='Unit Stats'!$A$24,Armybuilder!$Y$2,IF(Armybuilder!$C94='Unit Stats'!$A$25,Armybuilder!$Y$2,IF(Armybuilder!$C94='Unit Stats'!$A$28,Armybuilder!$Y$2,IF(Armybuilder!$C94='Unit Stats'!$A$29,Armybuilder!$Y$2,IF(Armybuilder!$C94='Unit Stats'!$A$30,Armybuilder!$Y$2,IF(Armybuilder!$C94='Unit Stats'!$A$31,Armybuilder!$Y$2,IF(Armybuilder!$C94='Unit Stats'!$A$38,Armybuilder!$Y$2,IF(Armybuilder!$C94='Unit Stats'!$A$39,Armybuilder!$Y$2,IF(Armybuilder!$C94='Unit Stats'!$A$53,Armybuilder!$Y$2,IF(Armybuilder!$C94=Wargear!$A$11,Armybuilder!$Y$2,0)))))))))))</f>
        <v>0</v>
      </c>
    </row>
    <row r="95" spans="1:25" s="5" customFormat="1">
      <c r="A95" s="9">
        <f>IF(Armybuilder!$C95='Unit Stats'!$A$2,'Unit Stats'!$B$2,IF(Armybuilder!$C95='Unit Stats'!$A$3,'Unit Stats'!$B$3,IF(Armybuilder!$C95='Unit Stats'!$A$4,'Unit Stats'!$B$4,IF(Armybuilder!$C95='Unit Stats'!$A$5,'Unit Stats'!$B$5,IF(Armybuilder!$C95='Unit Stats'!$A$6,'Unit Stats'!$B$6,IF(Armybuilder!$C95='Unit Stats'!$A$7,'Unit Stats'!$B$7,IF(Armybuilder!$C95='Unit Stats'!$A$8,'Unit Stats'!$B$8,IF(Armybuilder!$C95='Unit Stats'!$A$9,'Unit Stats'!$B$9,IF(Armybuilder!$C95='Unit Stats'!$A$10,'Unit Stats'!$B$10,IF(Armybuilder!$C95='Unit Stats'!$A$11,'Unit Stats'!$B$11,IF(Armybuilder!$C95='Unit Stats'!$A$12,'Unit Stats'!$B$12,IF(Armybuilder!$C95='Unit Stats'!$A$13,'Unit Stats'!$B$13,IF(Armybuilder!$C95='Unit Stats'!$A$14,'Unit Stats'!$B$14,IF(Armybuilder!$C95='Unit Stats'!$A$15,'Unit Stats'!$B$15,IF(Armybuilder!$C95='Unit Stats'!$A$16,'Unit Stats'!$B$16,IF(Armybuilder!$C95='Unit Stats'!$A$17,'Unit Stats'!$B$17,IF(Armybuilder!$C95='Unit Stats'!$A$18,'Unit Stats'!$B$18,IF(Armybuilder!$C95='Unit Stats'!$A$19,'Unit Stats'!$B$19,IF(Armybuilder!$C95='Unit Stats'!$A$20,'Unit Stats'!$B$20,IF(Armybuilder!$C95='Unit Stats'!$A$21,'Unit Stats'!$B$21,IF(Armybuilder!$C95='Unit Stats'!$A$22,'Unit Stats'!$B$22,IF(Armybuilder!$C95='Unit Stats'!$A$23,'Unit Stats'!$B$23,IF(Armybuilder!$C95='Unit Stats'!$A$24,'Unit Stats'!$B$24,IF(Armybuilder!$C95='Unit Stats'!$A$25,'Unit Stats'!$B$25,IF(Armybuilder!$C95='Unit Stats'!$A$26,'Unit Stats'!$B$26,IF(Armybuilder!$C95='Unit Stats'!$A$27,'Unit Stats'!$B$27,IF(Armybuilder!$C95='Unit Stats'!$A$28,'Unit Stats'!$B$28,IF(Armybuilder!$C95='Unit Stats'!$A$29,'Unit Stats'!$B$29,IF(Armybuilder!$C95='Unit Stats'!$A$30,'Unit Stats'!$B$30,IF(Armybuilder!$C95='Unit Stats'!$A$31,'Unit Stats'!$B$31,IF(Armybuilder!$C95='Unit Stats'!$A$32,'Unit Stats'!$B$32,IF(Armybuilder!$C95='Unit Stats'!$A$33,'Unit Stats'!$B$33,IF(Armybuilder!$C95='Unit Stats'!$A$34,'Unit Stats'!$B$34,IF(Armybuilder!$C95='Unit Stats'!$A$35,'Unit Stats'!$B$35,IF(Armybuilder!$C95='Unit Stats'!$A$36,'Unit Stats'!$B$36,IF(Armybuilder!$C95='Unit Stats'!$A$37,'Unit Stats'!$B$37,IF(Armybuilder!$C95='Unit Stats'!$A$38,'Unit Stats'!$B$38,IF(Armybuilder!$C95='Unit Stats'!$A$39,'Unit Stats'!$B$39,IF(Armybuilder!$C95='Unit Stats'!$A$40,'Unit Stats'!$B$40,IF(Armybuilder!$C95='Unit Stats'!$A$41,'Unit Stats'!$B$41,IF(Armybuilder!$C95='Unit Stats'!$A$42,'Unit Stats'!$B$42,IF(Armybuilder!$C95='Unit Stats'!$A$43,'Unit Stats'!$B$43,IF(Armybuilder!$C95='Unit Stats'!$A$44,'Unit Stats'!$B$44,IF(Armybuilder!$C95='Unit Stats'!$A$45,'Unit Stats'!$B$45,IF(Armybuilder!$C95='Unit Stats'!$A$46,'Unit Stats'!$B$46,IF(Armybuilder!$C95='Unit Stats'!$A$47,'Unit Stats'!$B$47,IF(Armybuilder!$C95='Unit Stats'!$A$48,'Unit Stats'!$B$48,IF(Armybuilder!$C95='Unit Stats'!$A$49,'Unit Stats'!$B$49,IF(Armybuilder!$C95='Unit Stats'!$A$50,'Unit Stats'!$B$50,IF(Armybuilder!$C95='Unit Stats'!$A$51,'Unit Stats'!$B$51,IF(Armybuilder!$C95='Unit Stats'!$A$52,'Unit Stats'!$B$52,IF(Armybuilder!$C95='Unit Stats'!$A$53,'Unit Stats'!$B$53,IF(Armybuilder!$C95='Unit Stats'!$A$54,'Unit Stats'!$B$54,IF(Armybuilder!$C95='Unit Stats'!$A$55,'Unit Stats'!$B$55,))))))))))))))))))))))))))))))))))))))))))))))))))))))</f>
        <v>0</v>
      </c>
      <c r="B95" s="1"/>
      <c r="C95" s="77"/>
      <c r="D95" s="78"/>
      <c r="E95" s="43">
        <f>IF(Armybuilder!$C95='Unit Stats'!$A$2,'Unit Stats'!C$2,IF(Armybuilder!$C95='Unit Stats'!$A$3,'Unit Stats'!C$3,IF(Armybuilder!$C95='Unit Stats'!$A$4,'Unit Stats'!C$4,IF(Armybuilder!$C95='Unit Stats'!$A$5,'Unit Stats'!C$5,IF(Armybuilder!$C95='Unit Stats'!$A$6,'Unit Stats'!C$6,IF(Armybuilder!$C95='Unit Stats'!$A$7,'Unit Stats'!C$7,IF(Armybuilder!$C95='Unit Stats'!$A$8,'Unit Stats'!C$8,IF(Armybuilder!$C95='Unit Stats'!$A$9,'Unit Stats'!C$9,IF(Armybuilder!$C95='Unit Stats'!$A$10,'Unit Stats'!C$10,IF(Armybuilder!$C95='Unit Stats'!$A$11,'Unit Stats'!C$11,IF(Armybuilder!$C95='Unit Stats'!$A$12,'Unit Stats'!C$12,IF(Armybuilder!$C95='Unit Stats'!$A$13,'Unit Stats'!C$13,IF(Armybuilder!$C95='Unit Stats'!$A$14,'Unit Stats'!C$14,IF(Armybuilder!$C95='Unit Stats'!$A$15,'Unit Stats'!C$15,IF(Armybuilder!$C95='Unit Stats'!$A$16,'Unit Stats'!C$16,IF(Armybuilder!$C95='Unit Stats'!$A$17,'Unit Stats'!C$17,IF(Armybuilder!$C95='Unit Stats'!$A$18,'Unit Stats'!C$18,IF(Armybuilder!$C95='Unit Stats'!$A$19,'Unit Stats'!C$19,IF(Armybuilder!$C95='Unit Stats'!$A$20,'Unit Stats'!C$20,IF(Armybuilder!$C95='Unit Stats'!$A$21,'Unit Stats'!C$21,IF(Armybuilder!$C95='Unit Stats'!$A$22,'Unit Stats'!C$22,IF(Armybuilder!$C95='Unit Stats'!$A$23,'Unit Stats'!C$23,IF(Armybuilder!$C95='Unit Stats'!$A$24,'Unit Stats'!C$24,IF(Armybuilder!$C95='Unit Stats'!$A$25,'Unit Stats'!C$25,IF(Armybuilder!$C95='Unit Stats'!$A$26,'Unit Stats'!C$26,IF(Armybuilder!$C95='Unit Stats'!$A$27,'Unit Stats'!C$27,IF(Armybuilder!$C95='Unit Stats'!$A$28,'Unit Stats'!C$28,IF(Armybuilder!$C95='Unit Stats'!$A$29,'Unit Stats'!C$29,IF(Armybuilder!$C95='Unit Stats'!$A$30,'Unit Stats'!C$30,IF(Armybuilder!$C95='Unit Stats'!$A$31,'Unit Stats'!C$31,IF(Armybuilder!$C95='Unit Stats'!$A$32,'Unit Stats'!C$32,IF(Armybuilder!$C95='Unit Stats'!$A$33,'Unit Stats'!C$33,IF(Armybuilder!$C95='Unit Stats'!$A$34,'Unit Stats'!C$34,IF(Armybuilder!$C95='Unit Stats'!$A$35,'Unit Stats'!C$35,IF(Armybuilder!$C95='Unit Stats'!$A$36,'Unit Stats'!C$36,IF(Armybuilder!$C95='Unit Stats'!$A$37,'Unit Stats'!C$37,IF(Armybuilder!$C95='Unit Stats'!$A$38,'Unit Stats'!C$38,IF(Armybuilder!$C95='Unit Stats'!$A$39,'Unit Stats'!C$39,IF(Armybuilder!$C95='Unit Stats'!$A$40,'Unit Stats'!C$40,IF(Armybuilder!$C95='Unit Stats'!$A$41,'Unit Stats'!C$41,IF(Armybuilder!$C95='Unit Stats'!$A$42,'Unit Stats'!C$42,IF(Armybuilder!$C95='Unit Stats'!$A$43,'Unit Stats'!C$43,IF(Armybuilder!$C95='Unit Stats'!$A$44,'Unit Stats'!C$44,IF(Armybuilder!$C95='Unit Stats'!$A$45,'Unit Stats'!C$45,IF(Armybuilder!$C95='Unit Stats'!$A$46,'Unit Stats'!C$46,IF(Armybuilder!$C95='Unit Stats'!$A$47,'Unit Stats'!C$47,IF(Armybuilder!$C95='Unit Stats'!$A$48,'Unit Stats'!C$48,IF(Armybuilder!$C95='Unit Stats'!$A$49,'Unit Stats'!C$49,IF(Armybuilder!$C95='Unit Stats'!$A$50,'Unit Stats'!C$50,IF(Armybuilder!$C95='Unit Stats'!$A$51,'Unit Stats'!C$51,IF(Armybuilder!$C95='Unit Stats'!$A$52,'Unit Stats'!C$52,IF(Armybuilder!$C95='Unit Stats'!$A$53,'Unit Stats'!C$53,IF(Armybuilder!$C95='Unit Stats'!$A$54,'Unit Stats'!C$54,IF(Armybuilder!$C95='Unit Stats'!$A$55,'Unit Stats'!C$55,))))))))))))))))))))))))))))))))))))))))))))))))))))))</f>
        <v>0</v>
      </c>
      <c r="F95" s="44">
        <f>IF(Armybuilder!$C95='Unit Stats'!$A$2,'Unit Stats'!D$2,IF(Armybuilder!$C95='Unit Stats'!$A$3,'Unit Stats'!D$3,IF(Armybuilder!$C95='Unit Stats'!$A$4,'Unit Stats'!D$4,IF(Armybuilder!$C95='Unit Stats'!$A$5,'Unit Stats'!D$5,IF(Armybuilder!$C95='Unit Stats'!$A$6,'Unit Stats'!D$6,IF(Armybuilder!$C95='Unit Stats'!$A$7,'Unit Stats'!D$7,IF(Armybuilder!$C95='Unit Stats'!$A$8,'Unit Stats'!D$8,IF(Armybuilder!$C95='Unit Stats'!$A$9,'Unit Stats'!D$9,IF(Armybuilder!$C95='Unit Stats'!$A$10,'Unit Stats'!D$10,IF(Armybuilder!$C95='Unit Stats'!$A$11,'Unit Stats'!D$11,IF(Armybuilder!$C95='Unit Stats'!$A$12,'Unit Stats'!D$12,IF(Armybuilder!$C95='Unit Stats'!$A$13,'Unit Stats'!D$13,IF(Armybuilder!$C95='Unit Stats'!$A$14,'Unit Stats'!D$14,IF(Armybuilder!$C95='Unit Stats'!$A$15,'Unit Stats'!D$15,IF(Armybuilder!$C95='Unit Stats'!$A$16,'Unit Stats'!D$16,IF(Armybuilder!$C95='Unit Stats'!$A$17,'Unit Stats'!D$17,IF(Armybuilder!$C95='Unit Stats'!$A$18,'Unit Stats'!D$18,IF(Armybuilder!$C95='Unit Stats'!$A$19,'Unit Stats'!D$19,IF(Armybuilder!$C95='Unit Stats'!$A$20,'Unit Stats'!D$20,IF(Armybuilder!$C95='Unit Stats'!$A$21,'Unit Stats'!D$21,IF(Armybuilder!$C95='Unit Stats'!$A$22,'Unit Stats'!D$22,IF(Armybuilder!$C95='Unit Stats'!$A$23,'Unit Stats'!D$23,IF(Armybuilder!$C95='Unit Stats'!$A$24,'Unit Stats'!D$24,IF(Armybuilder!$C95='Unit Stats'!$A$25,'Unit Stats'!D$25,IF(Armybuilder!$C95='Unit Stats'!$A$26,'Unit Stats'!D$26,IF(Armybuilder!$C95='Unit Stats'!$A$27,'Unit Stats'!D$27,IF(Armybuilder!$C95='Unit Stats'!$A$28,'Unit Stats'!D$28,IF(Armybuilder!$C95='Unit Stats'!$A$29,'Unit Stats'!D$29,IF(Armybuilder!$C95='Unit Stats'!$A$30,'Unit Stats'!D$30,IF(Armybuilder!$C95='Unit Stats'!$A$31,'Unit Stats'!D$31,IF(Armybuilder!$C95='Unit Stats'!$A$32,'Unit Stats'!D$32,IF(Armybuilder!$C95='Unit Stats'!$A$33,'Unit Stats'!D$33,IF(Armybuilder!$C95='Unit Stats'!$A$34,'Unit Stats'!D$34,IF(Armybuilder!$C95='Unit Stats'!$A$35,'Unit Stats'!D$35,IF(Armybuilder!$C95='Unit Stats'!$A$36,'Unit Stats'!D$36,IF(Armybuilder!$C95='Unit Stats'!$A$37,'Unit Stats'!D$37,IF(Armybuilder!$C95='Unit Stats'!$A$38,'Unit Stats'!D$38,IF(Armybuilder!$C95='Unit Stats'!$A$39,'Unit Stats'!D$39,IF(Armybuilder!$C95='Unit Stats'!$A$40,'Unit Stats'!D$40,IF(Armybuilder!$C95='Unit Stats'!$A$41,'Unit Stats'!D$41,IF(Armybuilder!$C95='Unit Stats'!$A$42,'Unit Stats'!D$42,IF(Armybuilder!$C95='Unit Stats'!$A$43,'Unit Stats'!D$43,IF(Armybuilder!$C95='Unit Stats'!$A$44,'Unit Stats'!D$44,IF(Armybuilder!$C95='Unit Stats'!$A$45,'Unit Stats'!D$45,IF(Armybuilder!$C95='Unit Stats'!$A$46,'Unit Stats'!D$46,IF(Armybuilder!$C95='Unit Stats'!$A$47,'Unit Stats'!D$47,IF(Armybuilder!$C95='Unit Stats'!$A$48,'Unit Stats'!D$48,IF(Armybuilder!$C95='Unit Stats'!$A$49,'Unit Stats'!D$49,IF(Armybuilder!$C95='Unit Stats'!$A$50,'Unit Stats'!D$50,IF(Armybuilder!$C95='Unit Stats'!$A$51,'Unit Stats'!D$51,IF(Armybuilder!$C95='Unit Stats'!$A$52,'Unit Stats'!D$52,IF(Armybuilder!$C95='Unit Stats'!$A$53,'Unit Stats'!D$53,IF(Armybuilder!$C95='Unit Stats'!$A$54,'Unit Stats'!D$54,IF(Armybuilder!$C95='Unit Stats'!$A$55,'Unit Stats'!D$55,))))))))))))))))))))))))))))))))))))))))))))))))))))))</f>
        <v>0</v>
      </c>
      <c r="G95" s="45">
        <f>IF(Armybuilder!$C95='Unit Stats'!$A$2,'Unit Stats'!E$2,IF(Armybuilder!$C95='Unit Stats'!$A$3,'Unit Stats'!E$3,IF(Armybuilder!$C95='Unit Stats'!$A$4,'Unit Stats'!E$4,IF(Armybuilder!$C95='Unit Stats'!$A$5,'Unit Stats'!E$5,IF(Armybuilder!$C95='Unit Stats'!$A$6,'Unit Stats'!E$6,IF(Armybuilder!$C95='Unit Stats'!$A$7,'Unit Stats'!E$7,IF(Armybuilder!$C95='Unit Stats'!$A$8,'Unit Stats'!E$8,IF(Armybuilder!$C95='Unit Stats'!$A$9,'Unit Stats'!E$9,IF(Armybuilder!$C95='Unit Stats'!$A$10,'Unit Stats'!E$10,IF(Armybuilder!$C95='Unit Stats'!$A$11,'Unit Stats'!E$11,IF(Armybuilder!$C95='Unit Stats'!$A$12,'Unit Stats'!E$12,IF(Armybuilder!$C95='Unit Stats'!$A$13,'Unit Stats'!E$13,IF(Armybuilder!$C95='Unit Stats'!$A$14,'Unit Stats'!E$14,IF(Armybuilder!$C95='Unit Stats'!$A$15,'Unit Stats'!E$15,IF(Armybuilder!$C95='Unit Stats'!$A$16,'Unit Stats'!E$16,IF(Armybuilder!$C95='Unit Stats'!$A$17,'Unit Stats'!E$17,IF(Armybuilder!$C95='Unit Stats'!$A$18,'Unit Stats'!E$18,IF(Armybuilder!$C95='Unit Stats'!$A$19,'Unit Stats'!E$19,IF(Armybuilder!$C95='Unit Stats'!$A$20,'Unit Stats'!E$20,IF(Armybuilder!$C95='Unit Stats'!$A$21,'Unit Stats'!E$21,IF(Armybuilder!$C95='Unit Stats'!$A$22,'Unit Stats'!E$22,IF(Armybuilder!$C95='Unit Stats'!$A$23,'Unit Stats'!E$23,IF(Armybuilder!$C95='Unit Stats'!$A$24,'Unit Stats'!E$24,IF(Armybuilder!$C95='Unit Stats'!$A$25,'Unit Stats'!E$25,IF(Armybuilder!$C95='Unit Stats'!$A$26,'Unit Stats'!E$26,IF(Armybuilder!$C95='Unit Stats'!$A$27,'Unit Stats'!E$27,IF(Armybuilder!$C95='Unit Stats'!$A$28,'Unit Stats'!E$28,IF(Armybuilder!$C95='Unit Stats'!$A$29,'Unit Stats'!E$29,IF(Armybuilder!$C95='Unit Stats'!$A$30,'Unit Stats'!E$30,IF(Armybuilder!$C95='Unit Stats'!$A$31,'Unit Stats'!E$31,IF(Armybuilder!$C95='Unit Stats'!$A$32,'Unit Stats'!E$32,IF(Armybuilder!$C95='Unit Stats'!$A$33,'Unit Stats'!E$33,IF(Armybuilder!$C95='Unit Stats'!$A$34,'Unit Stats'!E$34,IF(Armybuilder!$C95='Unit Stats'!$A$35,'Unit Stats'!E$35,IF(Armybuilder!$C95='Unit Stats'!$A$36,'Unit Stats'!E$36,IF(Armybuilder!$C95='Unit Stats'!$A$37,'Unit Stats'!E$37,IF(Armybuilder!$C95='Unit Stats'!$A$38,'Unit Stats'!E$38,IF(Armybuilder!$C95='Unit Stats'!$A$39,'Unit Stats'!E$39,IF(Armybuilder!$C95='Unit Stats'!$A$40,'Unit Stats'!E$40,IF(Armybuilder!$C95='Unit Stats'!$A$41,'Unit Stats'!E$41,IF(Armybuilder!$C95='Unit Stats'!$A$42,'Unit Stats'!E$42,IF(Armybuilder!$C95='Unit Stats'!$A$43,'Unit Stats'!E$43,IF(Armybuilder!$C95='Unit Stats'!$A$44,'Unit Stats'!E$44,IF(Armybuilder!$C95='Unit Stats'!$A$45,'Unit Stats'!E$45,IF(Armybuilder!$C95='Unit Stats'!$A$46,'Unit Stats'!E$46,IF(Armybuilder!$C95='Unit Stats'!$A$47,'Unit Stats'!E$47,IF(Armybuilder!$C95='Unit Stats'!$A$48,'Unit Stats'!E$48,IF(Armybuilder!$C95='Unit Stats'!$A$49,'Unit Stats'!E$49,IF(Armybuilder!$C95='Unit Stats'!$A$50,'Unit Stats'!E$50,IF(Armybuilder!$C95='Unit Stats'!$A$51,'Unit Stats'!E$51,IF(Armybuilder!$C95='Unit Stats'!$A$52,'Unit Stats'!E$52,IF(Armybuilder!$C95='Unit Stats'!$A$53,'Unit Stats'!E$53,IF(Armybuilder!$C95='Unit Stats'!$A$54,'Unit Stats'!E$54,IF(Armybuilder!$C95='Unit Stats'!$A$55,'Unit Stats'!E$55,))))))))))))))))))))))))))))))))))))))))))))))))))))))</f>
        <v>0</v>
      </c>
      <c r="H95" s="44">
        <f>IF(Armybuilder!$C95='Unit Stats'!$A$2,'Unit Stats'!F$2,IF(Armybuilder!$C95='Unit Stats'!$A$3,'Unit Stats'!F$3,IF(Armybuilder!$C95='Unit Stats'!$A$4,'Unit Stats'!F$4,IF(Armybuilder!$C95='Unit Stats'!$A$5,'Unit Stats'!F$5,IF(Armybuilder!$C95='Unit Stats'!$A$6,'Unit Stats'!F$6,IF(Armybuilder!$C95='Unit Stats'!$A$7,'Unit Stats'!F$7,IF(Armybuilder!$C95='Unit Stats'!$A$8,'Unit Stats'!F$8,IF(Armybuilder!$C95='Unit Stats'!$A$9,'Unit Stats'!F$9,IF(Armybuilder!$C95='Unit Stats'!$A$10,'Unit Stats'!F$10,IF(Armybuilder!$C95='Unit Stats'!$A$11,'Unit Stats'!F$11,IF(Armybuilder!$C95='Unit Stats'!$A$12,'Unit Stats'!F$12,IF(Armybuilder!$C95='Unit Stats'!$A$13,'Unit Stats'!F$13,IF(Armybuilder!$C95='Unit Stats'!$A$14,'Unit Stats'!F$14,IF(Armybuilder!$C95='Unit Stats'!$A$15,'Unit Stats'!F$15,IF(Armybuilder!$C95='Unit Stats'!$A$16,'Unit Stats'!F$16,IF(Armybuilder!$C95='Unit Stats'!$A$17,'Unit Stats'!F$17,IF(Armybuilder!$C95='Unit Stats'!$A$18,'Unit Stats'!F$18,IF(Armybuilder!$C95='Unit Stats'!$A$19,'Unit Stats'!F$19,IF(Armybuilder!$C95='Unit Stats'!$A$20,'Unit Stats'!F$20,IF(Armybuilder!$C95='Unit Stats'!$A$21,'Unit Stats'!F$21,IF(Armybuilder!$C95='Unit Stats'!$A$22,'Unit Stats'!F$22,IF(Armybuilder!$C95='Unit Stats'!$A$23,'Unit Stats'!F$23,IF(Armybuilder!$C95='Unit Stats'!$A$24,'Unit Stats'!F$24,IF(Armybuilder!$C95='Unit Stats'!$A$25,'Unit Stats'!F$25,IF(Armybuilder!$C95='Unit Stats'!$A$26,'Unit Stats'!F$26,IF(Armybuilder!$C95='Unit Stats'!$A$27,'Unit Stats'!F$27,IF(Armybuilder!$C95='Unit Stats'!$A$28,'Unit Stats'!F$28,IF(Armybuilder!$C95='Unit Stats'!$A$29,'Unit Stats'!F$29,IF(Armybuilder!$C95='Unit Stats'!$A$30,'Unit Stats'!F$30,IF(Armybuilder!$C95='Unit Stats'!$A$31,'Unit Stats'!F$31,IF(Armybuilder!$C95='Unit Stats'!$A$32,'Unit Stats'!F$32,IF(Armybuilder!$C95='Unit Stats'!$A$33,'Unit Stats'!F$33,IF(Armybuilder!$C95='Unit Stats'!$A$34,'Unit Stats'!F$34,IF(Armybuilder!$C95='Unit Stats'!$A$35,'Unit Stats'!F$35,IF(Armybuilder!$C95='Unit Stats'!$A$36,'Unit Stats'!F$36,IF(Armybuilder!$C95='Unit Stats'!$A$37,'Unit Stats'!F$37,IF(Armybuilder!$C95='Unit Stats'!$A$38,'Unit Stats'!F$38,IF(Armybuilder!$C95='Unit Stats'!$A$39,'Unit Stats'!F$39,IF(Armybuilder!$C95='Unit Stats'!$A$40,'Unit Stats'!F$40,IF(Armybuilder!$C95='Unit Stats'!$A$41,'Unit Stats'!F$41,IF(Armybuilder!$C95='Unit Stats'!$A$42,'Unit Stats'!F$42,IF(Armybuilder!$C95='Unit Stats'!$A$43,'Unit Stats'!F$43,IF(Armybuilder!$C95='Unit Stats'!$A$44,'Unit Stats'!F$44,IF(Armybuilder!$C95='Unit Stats'!$A$45,'Unit Stats'!F$45,IF(Armybuilder!$C95='Unit Stats'!$A$46,'Unit Stats'!F$46,IF(Armybuilder!$C95='Unit Stats'!$A$47,'Unit Stats'!F$47,IF(Armybuilder!$C95='Unit Stats'!$A$48,'Unit Stats'!F$48,IF(Armybuilder!$C95='Unit Stats'!$A$49,'Unit Stats'!F$49,IF(Armybuilder!$C95='Unit Stats'!$A$50,'Unit Stats'!F$50,IF(Armybuilder!$C95='Unit Stats'!$A$51,'Unit Stats'!F$51,IF(Armybuilder!$C95='Unit Stats'!$A$52,'Unit Stats'!F$52,IF(Armybuilder!$C95='Unit Stats'!$A$53,'Unit Stats'!F$53,IF(Armybuilder!$C95='Unit Stats'!$A$54,'Unit Stats'!F$54,IF(Armybuilder!$C95='Unit Stats'!$A$55,'Unit Stats'!F$55,))))))))))))))))))))))))))))))))))))))))))))))))))))))</f>
        <v>0</v>
      </c>
      <c r="I95" s="45">
        <f>IF(Armybuilder!$C95='Unit Stats'!$A$2,'Unit Stats'!G$2,IF(Armybuilder!$C95='Unit Stats'!$A$3,'Unit Stats'!G$3,IF(Armybuilder!$C95='Unit Stats'!$A$4,'Unit Stats'!G$4,IF(Armybuilder!$C95='Unit Stats'!$A$5,'Unit Stats'!G$5,IF(Armybuilder!$C95='Unit Stats'!$A$6,'Unit Stats'!G$6,IF(Armybuilder!$C95='Unit Stats'!$A$7,'Unit Stats'!G$7,IF(Armybuilder!$C95='Unit Stats'!$A$8,'Unit Stats'!G$8,IF(Armybuilder!$C95='Unit Stats'!$A$9,'Unit Stats'!G$9,IF(Armybuilder!$C95='Unit Stats'!$A$10,'Unit Stats'!G$10,IF(Armybuilder!$C95='Unit Stats'!$A$11,'Unit Stats'!G$11,IF(Armybuilder!$C95='Unit Stats'!$A$12,'Unit Stats'!G$12,IF(Armybuilder!$C95='Unit Stats'!$A$13,'Unit Stats'!G$13,IF(Armybuilder!$C95='Unit Stats'!$A$14,'Unit Stats'!G$14,IF(Armybuilder!$C95='Unit Stats'!$A$15,'Unit Stats'!G$15,IF(Armybuilder!$C95='Unit Stats'!$A$16,'Unit Stats'!G$16,IF(Armybuilder!$C95='Unit Stats'!$A$17,'Unit Stats'!G$17,IF(Armybuilder!$C95='Unit Stats'!$A$18,'Unit Stats'!G$18,IF(Armybuilder!$C95='Unit Stats'!$A$19,'Unit Stats'!G$19,IF(Armybuilder!$C95='Unit Stats'!$A$20,'Unit Stats'!G$20,IF(Armybuilder!$C95='Unit Stats'!$A$21,'Unit Stats'!G$21,IF(Armybuilder!$C95='Unit Stats'!$A$22,'Unit Stats'!G$22,IF(Armybuilder!$C95='Unit Stats'!$A$23,'Unit Stats'!G$23,IF(Armybuilder!$C95='Unit Stats'!$A$24,'Unit Stats'!G$24,IF(Armybuilder!$C95='Unit Stats'!$A$25,'Unit Stats'!G$25,IF(Armybuilder!$C95='Unit Stats'!$A$26,'Unit Stats'!G$26,IF(Armybuilder!$C95='Unit Stats'!$A$27,'Unit Stats'!G$27,IF(Armybuilder!$C95='Unit Stats'!$A$28,'Unit Stats'!G$28,IF(Armybuilder!$C95='Unit Stats'!$A$29,'Unit Stats'!G$29,IF(Armybuilder!$C95='Unit Stats'!$A$30,'Unit Stats'!G$30,IF(Armybuilder!$C95='Unit Stats'!$A$31,'Unit Stats'!G$31,IF(Armybuilder!$C95='Unit Stats'!$A$32,'Unit Stats'!G$32,IF(Armybuilder!$C95='Unit Stats'!$A$33,'Unit Stats'!G$33,IF(Armybuilder!$C95='Unit Stats'!$A$34,'Unit Stats'!G$34,IF(Armybuilder!$C95='Unit Stats'!$A$35,'Unit Stats'!G$35,IF(Armybuilder!$C95='Unit Stats'!$A$36,'Unit Stats'!G$36,IF(Armybuilder!$C95='Unit Stats'!$A$37,'Unit Stats'!G$37,IF(Armybuilder!$C95='Unit Stats'!$A$38,'Unit Stats'!G$38,IF(Armybuilder!$C95='Unit Stats'!$A$39,'Unit Stats'!G$39,IF(Armybuilder!$C95='Unit Stats'!$A$40,'Unit Stats'!G$40,IF(Armybuilder!$C95='Unit Stats'!$A$41,'Unit Stats'!G$41,IF(Armybuilder!$C95='Unit Stats'!$A$42,'Unit Stats'!G$42,IF(Armybuilder!$C95='Unit Stats'!$A$43,'Unit Stats'!G$43,IF(Armybuilder!$C95='Unit Stats'!$A$44,'Unit Stats'!G$44,IF(Armybuilder!$C95='Unit Stats'!$A$45,'Unit Stats'!G$45,IF(Armybuilder!$C95='Unit Stats'!$A$46,'Unit Stats'!G$46,IF(Armybuilder!$C95='Unit Stats'!$A$47,'Unit Stats'!G$47,IF(Armybuilder!$C95='Unit Stats'!$A$48,'Unit Stats'!G$48,IF(Armybuilder!$C95='Unit Stats'!$A$49,'Unit Stats'!G$49,IF(Armybuilder!$C95='Unit Stats'!$A$50,'Unit Stats'!G$50,IF(Armybuilder!$C95='Unit Stats'!$A$51,'Unit Stats'!G$51,IF(Armybuilder!$C95='Unit Stats'!$A$52,'Unit Stats'!G$52,IF(Armybuilder!$C95='Unit Stats'!$A$53,'Unit Stats'!G$53,IF(Armybuilder!$C95='Unit Stats'!$A$54,'Unit Stats'!G$54,IF(Armybuilder!$C95='Unit Stats'!$A$55,'Unit Stats'!G$55,))))))))))))))))))))))))))))))))))))))))))))))))))))))</f>
        <v>0</v>
      </c>
      <c r="J95" s="44">
        <f>IF(Armybuilder!$C95='Unit Stats'!$A$2,'Unit Stats'!H$2,IF(Armybuilder!$C95='Unit Stats'!$A$3,'Unit Stats'!H$3,IF(Armybuilder!$C95='Unit Stats'!$A$4,'Unit Stats'!H$4,IF(Armybuilder!$C95='Unit Stats'!$A$5,'Unit Stats'!H$5,IF(Armybuilder!$C95='Unit Stats'!$A$6,'Unit Stats'!H$6,IF(Armybuilder!$C95='Unit Stats'!$A$7,'Unit Stats'!H$7,IF(Armybuilder!$C95='Unit Stats'!$A$8,'Unit Stats'!H$8,IF(Armybuilder!$C95='Unit Stats'!$A$9,'Unit Stats'!H$9,IF(Armybuilder!$C95='Unit Stats'!$A$10,'Unit Stats'!H$10,IF(Armybuilder!$C95='Unit Stats'!$A$11,'Unit Stats'!H$11,IF(Armybuilder!$C95='Unit Stats'!$A$12,'Unit Stats'!H$12,IF(Armybuilder!$C95='Unit Stats'!$A$13,'Unit Stats'!H$13,IF(Armybuilder!$C95='Unit Stats'!$A$14,'Unit Stats'!H$14,IF(Armybuilder!$C95='Unit Stats'!$A$15,'Unit Stats'!H$15,IF(Armybuilder!$C95='Unit Stats'!$A$16,'Unit Stats'!H$16,IF(Armybuilder!$C95='Unit Stats'!$A$17,'Unit Stats'!H$17,IF(Armybuilder!$C95='Unit Stats'!$A$18,'Unit Stats'!H$18,IF(Armybuilder!$C95='Unit Stats'!$A$19,'Unit Stats'!H$19,IF(Armybuilder!$C95='Unit Stats'!$A$20,'Unit Stats'!H$20,IF(Armybuilder!$C95='Unit Stats'!$A$21,'Unit Stats'!H$21,IF(Armybuilder!$C95='Unit Stats'!$A$22,'Unit Stats'!H$22,IF(Armybuilder!$C95='Unit Stats'!$A$23,'Unit Stats'!H$23,IF(Armybuilder!$C95='Unit Stats'!$A$24,'Unit Stats'!H$24,IF(Armybuilder!$C95='Unit Stats'!$A$25,'Unit Stats'!H$25,IF(Armybuilder!$C95='Unit Stats'!$A$26,'Unit Stats'!H$26,IF(Armybuilder!$C95='Unit Stats'!$A$27,'Unit Stats'!H$27,IF(Armybuilder!$C95='Unit Stats'!$A$28,'Unit Stats'!H$28,IF(Armybuilder!$C95='Unit Stats'!$A$29,'Unit Stats'!H$29,IF(Armybuilder!$C95='Unit Stats'!$A$30,'Unit Stats'!H$30,IF(Armybuilder!$C95='Unit Stats'!$A$31,'Unit Stats'!H$31,IF(Armybuilder!$C95='Unit Stats'!$A$32,'Unit Stats'!H$32,IF(Armybuilder!$C95='Unit Stats'!$A$33,'Unit Stats'!H$33,IF(Armybuilder!$C95='Unit Stats'!$A$34,'Unit Stats'!H$34,IF(Armybuilder!$C95='Unit Stats'!$A$35,'Unit Stats'!H$35,IF(Armybuilder!$C95='Unit Stats'!$A$36,'Unit Stats'!H$36,IF(Armybuilder!$C95='Unit Stats'!$A$37,'Unit Stats'!H$37,IF(Armybuilder!$C95='Unit Stats'!$A$38,'Unit Stats'!H$38,IF(Armybuilder!$C95='Unit Stats'!$A$39,'Unit Stats'!H$39,IF(Armybuilder!$C95='Unit Stats'!$A$40,'Unit Stats'!H$40,IF(Armybuilder!$C95='Unit Stats'!$A$41,'Unit Stats'!H$41,IF(Armybuilder!$C95='Unit Stats'!$A$42,'Unit Stats'!H$42,IF(Armybuilder!$C95='Unit Stats'!$A$43,'Unit Stats'!H$43,IF(Armybuilder!$C95='Unit Stats'!$A$44,'Unit Stats'!H$44,IF(Armybuilder!$C95='Unit Stats'!$A$45,'Unit Stats'!H$45,IF(Armybuilder!$C95='Unit Stats'!$A$46,'Unit Stats'!H$46,IF(Armybuilder!$C95='Unit Stats'!$A$47,'Unit Stats'!H$47,IF(Armybuilder!$C95='Unit Stats'!$A$48,'Unit Stats'!H$48,IF(Armybuilder!$C95='Unit Stats'!$A$49,'Unit Stats'!H$49,IF(Armybuilder!$C95='Unit Stats'!$A$50,'Unit Stats'!H$50,IF(Armybuilder!$C95='Unit Stats'!$A$51,'Unit Stats'!H$51,IF(Armybuilder!$C95='Unit Stats'!$A$52,'Unit Stats'!H$52,IF(Armybuilder!$C95='Unit Stats'!$A$53,'Unit Stats'!H$53,IF(Armybuilder!$C95='Unit Stats'!$A$54,'Unit Stats'!H$54,IF(Armybuilder!$C95='Unit Stats'!$A$55,'Unit Stats'!H$55,))))))))))))))))))))))))))))))))))))))))))))))))))))))</f>
        <v>0</v>
      </c>
      <c r="K95" s="45">
        <f>IF(Armybuilder!$C95='Unit Stats'!$A$2,'Unit Stats'!I$2,IF(Armybuilder!$C95='Unit Stats'!$A$3,'Unit Stats'!I$3,IF(Armybuilder!$C95='Unit Stats'!$A$4,'Unit Stats'!I$4,IF(Armybuilder!$C95='Unit Stats'!$A$5,'Unit Stats'!I$5,IF(Armybuilder!$C95='Unit Stats'!$A$6,'Unit Stats'!I$6,IF(Armybuilder!$C95='Unit Stats'!$A$7,'Unit Stats'!I$7,IF(Armybuilder!$C95='Unit Stats'!$A$8,'Unit Stats'!I$8,IF(Armybuilder!$C95='Unit Stats'!$A$9,'Unit Stats'!I$9,IF(Armybuilder!$C95='Unit Stats'!$A$10,'Unit Stats'!I$10,IF(Armybuilder!$C95='Unit Stats'!$A$11,'Unit Stats'!I$11,IF(Armybuilder!$C95='Unit Stats'!$A$12,'Unit Stats'!I$12,IF(Armybuilder!$C95='Unit Stats'!$A$13,'Unit Stats'!I$13,IF(Armybuilder!$C95='Unit Stats'!$A$14,'Unit Stats'!I$14,IF(Armybuilder!$C95='Unit Stats'!$A$15,'Unit Stats'!I$15,IF(Armybuilder!$C95='Unit Stats'!$A$16,'Unit Stats'!I$16,IF(Armybuilder!$C95='Unit Stats'!$A$17,'Unit Stats'!I$17,IF(Armybuilder!$C95='Unit Stats'!$A$18,'Unit Stats'!I$18,IF(Armybuilder!$C95='Unit Stats'!$A$19,'Unit Stats'!I$19,IF(Armybuilder!$C95='Unit Stats'!$A$20,'Unit Stats'!I$20,IF(Armybuilder!$C95='Unit Stats'!$A$21,'Unit Stats'!I$21,IF(Armybuilder!$C95='Unit Stats'!$A$22,'Unit Stats'!I$22,IF(Armybuilder!$C95='Unit Stats'!$A$23,'Unit Stats'!I$23,IF(Armybuilder!$C95='Unit Stats'!$A$24,'Unit Stats'!I$24,IF(Armybuilder!$C95='Unit Stats'!$A$25,'Unit Stats'!I$25,IF(Armybuilder!$C95='Unit Stats'!$A$26,'Unit Stats'!I$26,IF(Armybuilder!$C95='Unit Stats'!$A$27,'Unit Stats'!I$27,IF(Armybuilder!$C95='Unit Stats'!$A$28,'Unit Stats'!I$28,IF(Armybuilder!$C95='Unit Stats'!$A$29,'Unit Stats'!I$29,IF(Armybuilder!$C95='Unit Stats'!$A$30,'Unit Stats'!I$30,IF(Armybuilder!$C95='Unit Stats'!$A$31,'Unit Stats'!I$31,IF(Armybuilder!$C95='Unit Stats'!$A$32,'Unit Stats'!I$32,IF(Armybuilder!$C95='Unit Stats'!$A$33,'Unit Stats'!I$33,IF(Armybuilder!$C95='Unit Stats'!$A$34,'Unit Stats'!I$34,IF(Armybuilder!$C95='Unit Stats'!$A$35,'Unit Stats'!I$35,IF(Armybuilder!$C95='Unit Stats'!$A$36,'Unit Stats'!I$36,IF(Armybuilder!$C95='Unit Stats'!$A$37,'Unit Stats'!I$37,IF(Armybuilder!$C95='Unit Stats'!$A$38,'Unit Stats'!I$38,IF(Armybuilder!$C95='Unit Stats'!$A$39,'Unit Stats'!I$39,IF(Armybuilder!$C95='Unit Stats'!$A$40,'Unit Stats'!I$40,IF(Armybuilder!$C95='Unit Stats'!$A$41,'Unit Stats'!I$41,IF(Armybuilder!$C95='Unit Stats'!$A$42,'Unit Stats'!I$42,IF(Armybuilder!$C95='Unit Stats'!$A$43,'Unit Stats'!I$43,IF(Armybuilder!$C95='Unit Stats'!$A$44,'Unit Stats'!I$44,IF(Armybuilder!$C95='Unit Stats'!$A$45,'Unit Stats'!I$45,IF(Armybuilder!$C95='Unit Stats'!$A$46,'Unit Stats'!I$46,IF(Armybuilder!$C95='Unit Stats'!$A$47,'Unit Stats'!I$47,IF(Armybuilder!$C95='Unit Stats'!$A$48,'Unit Stats'!I$48,IF(Armybuilder!$C95='Unit Stats'!$A$49,'Unit Stats'!I$49,IF(Armybuilder!$C95='Unit Stats'!$A$50,'Unit Stats'!I$50,IF(Armybuilder!$C95='Unit Stats'!$A$51,'Unit Stats'!I$51,IF(Armybuilder!$C95='Unit Stats'!$A$52,'Unit Stats'!I$52,IF(Armybuilder!$C95='Unit Stats'!$A$53,'Unit Stats'!I$53,IF(Armybuilder!$C95='Unit Stats'!$A$54,'Unit Stats'!I$54,IF(Armybuilder!$C95='Unit Stats'!$A$55,'Unit Stats'!I$55,))))))))))))))))))))))))))))))))))))))))))))))))))))))</f>
        <v>0</v>
      </c>
      <c r="L95" s="44">
        <f>IF(Armybuilder!$C95='Unit Stats'!$A$2,'Unit Stats'!J$2,IF(Armybuilder!$C95='Unit Stats'!$A$3,'Unit Stats'!J$3,IF(Armybuilder!$C95='Unit Stats'!$A$4,'Unit Stats'!J$4,IF(Armybuilder!$C95='Unit Stats'!$A$5,'Unit Stats'!J$5,IF(Armybuilder!$C95='Unit Stats'!$A$6,'Unit Stats'!J$6,IF(Armybuilder!$C95='Unit Stats'!$A$7,'Unit Stats'!J$7,IF(Armybuilder!$C95='Unit Stats'!$A$8,'Unit Stats'!J$8,IF(Armybuilder!$C95='Unit Stats'!$A$9,'Unit Stats'!J$9,IF(Armybuilder!$C95='Unit Stats'!$A$10,'Unit Stats'!J$10,IF(Armybuilder!$C95='Unit Stats'!$A$11,'Unit Stats'!J$11,IF(Armybuilder!$C95='Unit Stats'!$A$12,'Unit Stats'!J$12,IF(Armybuilder!$C95='Unit Stats'!$A$13,'Unit Stats'!J$13,IF(Armybuilder!$C95='Unit Stats'!$A$14,'Unit Stats'!J$14,IF(Armybuilder!$C95='Unit Stats'!$A$15,'Unit Stats'!J$15,IF(Armybuilder!$C95='Unit Stats'!$A$16,'Unit Stats'!J$16,IF(Armybuilder!$C95='Unit Stats'!$A$17,'Unit Stats'!J$17,IF(Armybuilder!$C95='Unit Stats'!$A$18,'Unit Stats'!J$18,IF(Armybuilder!$C95='Unit Stats'!$A$19,'Unit Stats'!J$19,IF(Armybuilder!$C95='Unit Stats'!$A$20,'Unit Stats'!J$20,IF(Armybuilder!$C95='Unit Stats'!$A$21,'Unit Stats'!J$21,IF(Armybuilder!$C95='Unit Stats'!$A$22,'Unit Stats'!J$22,IF(Armybuilder!$C95='Unit Stats'!$A$23,'Unit Stats'!J$23,IF(Armybuilder!$C95='Unit Stats'!$A$24,'Unit Stats'!J$24,IF(Armybuilder!$C95='Unit Stats'!$A$25,'Unit Stats'!J$25,IF(Armybuilder!$C95='Unit Stats'!$A$26,'Unit Stats'!J$26,IF(Armybuilder!$C95='Unit Stats'!$A$27,'Unit Stats'!J$27,IF(Armybuilder!$C95='Unit Stats'!$A$28,'Unit Stats'!J$28,IF(Armybuilder!$C95='Unit Stats'!$A$29,'Unit Stats'!J$29,IF(Armybuilder!$C95='Unit Stats'!$A$30,'Unit Stats'!J$30,IF(Armybuilder!$C95='Unit Stats'!$A$31,'Unit Stats'!J$31,IF(Armybuilder!$C95='Unit Stats'!$A$32,'Unit Stats'!J$32,IF(Armybuilder!$C95='Unit Stats'!$A$33,'Unit Stats'!J$33,IF(Armybuilder!$C95='Unit Stats'!$A$34,'Unit Stats'!J$34,IF(Armybuilder!$C95='Unit Stats'!$A$35,'Unit Stats'!J$35,IF(Armybuilder!$C95='Unit Stats'!$A$36,'Unit Stats'!J$36,IF(Armybuilder!$C95='Unit Stats'!$A$37,'Unit Stats'!J$37,IF(Armybuilder!$C95='Unit Stats'!$A$38,'Unit Stats'!J$38,IF(Armybuilder!$C95='Unit Stats'!$A$39,'Unit Stats'!J$39,IF(Armybuilder!$C95='Unit Stats'!$A$40,'Unit Stats'!J$40,IF(Armybuilder!$C95='Unit Stats'!$A$41,'Unit Stats'!J$41,IF(Armybuilder!$C95='Unit Stats'!$A$42,'Unit Stats'!J$42,IF(Armybuilder!$C95='Unit Stats'!$A$43,'Unit Stats'!J$43,IF(Armybuilder!$C95='Unit Stats'!$A$44,'Unit Stats'!J$44,IF(Armybuilder!$C95='Unit Stats'!$A$45,'Unit Stats'!J$45,IF(Armybuilder!$C95='Unit Stats'!$A$46,'Unit Stats'!J$46,IF(Armybuilder!$C95='Unit Stats'!$A$47,'Unit Stats'!J$47,IF(Armybuilder!$C95='Unit Stats'!$A$48,'Unit Stats'!J$48,IF(Armybuilder!$C95='Unit Stats'!$A$49,'Unit Stats'!J$49,IF(Armybuilder!$C95='Unit Stats'!$A$50,'Unit Stats'!J$50,IF(Armybuilder!$C95='Unit Stats'!$A$51,'Unit Stats'!J$51,IF(Armybuilder!$C95='Unit Stats'!$A$52,'Unit Stats'!J$52,IF(Armybuilder!$C95='Unit Stats'!$A$53,'Unit Stats'!J$53,IF(Armybuilder!$C95='Unit Stats'!$A$54,'Unit Stats'!J$54,IF(Armybuilder!$C95='Unit Stats'!$A$55,'Unit Stats'!J$55,))))))))))))))))))))))))))))))))))))))))))))))))))))))</f>
        <v>0</v>
      </c>
      <c r="M95" s="48">
        <f>IF(Armybuilder!$C95='Unit Stats'!$A$2,'Unit Stats'!K$2,IF(Armybuilder!$C95='Unit Stats'!$A$3,'Unit Stats'!K$3,IF(Armybuilder!$C95='Unit Stats'!$A$4,'Unit Stats'!K$4,IF(Armybuilder!$C95='Unit Stats'!$A$5,'Unit Stats'!K$5,IF(Armybuilder!$C95='Unit Stats'!$A$6,'Unit Stats'!K$6,IF(Armybuilder!$C95='Unit Stats'!$A$7,'Unit Stats'!K$7,IF(Armybuilder!$C95='Unit Stats'!$A$8,'Unit Stats'!K$8,IF(Armybuilder!$C95='Unit Stats'!$A$9,'Unit Stats'!K$9,IF(Armybuilder!$C95='Unit Stats'!$A$10,'Unit Stats'!K$10,IF(Armybuilder!$C95='Unit Stats'!$A$11,'Unit Stats'!K$11,IF(Armybuilder!$C95='Unit Stats'!$A$12,'Unit Stats'!K$12,IF(Armybuilder!$C95='Unit Stats'!$A$13,'Unit Stats'!K$13,IF(Armybuilder!$C95='Unit Stats'!$A$14,'Unit Stats'!K$14,IF(Armybuilder!$C95='Unit Stats'!$A$15,'Unit Stats'!K$15,IF(Armybuilder!$C95='Unit Stats'!$A$16,'Unit Stats'!K$16,IF(Armybuilder!$C95='Unit Stats'!$A$17,'Unit Stats'!K$17,IF(Armybuilder!$C95='Unit Stats'!$A$18,'Unit Stats'!K$18,IF(Armybuilder!$C95='Unit Stats'!$A$19,'Unit Stats'!K$19,IF(Armybuilder!$C95='Unit Stats'!$A$20,'Unit Stats'!K$20,IF(Armybuilder!$C95='Unit Stats'!$A$21,'Unit Stats'!K$21,IF(Armybuilder!$C95='Unit Stats'!$A$22,'Unit Stats'!K$22,IF(Armybuilder!$C95='Unit Stats'!$A$23,'Unit Stats'!K$23,IF(Armybuilder!$C95='Unit Stats'!$A$24,'Unit Stats'!K$24,IF(Armybuilder!$C95='Unit Stats'!$A$25,'Unit Stats'!K$25,IF(Armybuilder!$C95='Unit Stats'!$A$26,'Unit Stats'!K$26,IF(Armybuilder!$C95='Unit Stats'!$A$27,'Unit Stats'!K$27,IF(Armybuilder!$C95='Unit Stats'!$A$28,'Unit Stats'!K$28,IF(Armybuilder!$C95='Unit Stats'!$A$29,'Unit Stats'!K$29,IF(Armybuilder!$C95='Unit Stats'!$A$30,'Unit Stats'!K$30,IF(Armybuilder!$C95='Unit Stats'!$A$31,'Unit Stats'!K$31,IF(Armybuilder!$C95='Unit Stats'!$A$32,'Unit Stats'!K$32,IF(Armybuilder!$C95='Unit Stats'!$A$33,'Unit Stats'!K$33,IF(Armybuilder!$C95='Unit Stats'!$A$34,'Unit Stats'!K$34,IF(Armybuilder!$C95='Unit Stats'!$A$35,'Unit Stats'!K$35,IF(Armybuilder!$C95='Unit Stats'!$A$36,'Unit Stats'!K$36,IF(Armybuilder!$C95='Unit Stats'!$A$37,'Unit Stats'!K$37,IF(Armybuilder!$C95='Unit Stats'!$A$38,'Unit Stats'!K$38,IF(Armybuilder!$C95='Unit Stats'!$A$39,'Unit Stats'!K$39,IF(Armybuilder!$C95='Unit Stats'!$A$40,'Unit Stats'!K$40,IF(Armybuilder!$C95='Unit Stats'!$A$41,'Unit Stats'!K$41,IF(Armybuilder!$C95='Unit Stats'!$A$42,'Unit Stats'!K$42,IF(Armybuilder!$C95='Unit Stats'!$A$43,'Unit Stats'!K$43,IF(Armybuilder!$C95='Unit Stats'!$A$44,'Unit Stats'!K$44,IF(Armybuilder!$C95='Unit Stats'!$A$45,'Unit Stats'!K$45,IF(Armybuilder!$C95='Unit Stats'!$A$46,'Unit Stats'!K$46,IF(Armybuilder!$C95='Unit Stats'!$A$47,'Unit Stats'!K$47,IF(Armybuilder!$C95='Unit Stats'!$A$48,'Unit Stats'!K$48,IF(Armybuilder!$C95='Unit Stats'!$A$49,'Unit Stats'!K$49,IF(Armybuilder!$C95='Unit Stats'!$A$50,'Unit Stats'!K$50,IF(Armybuilder!$C95='Unit Stats'!$A$51,'Unit Stats'!K$51,IF(Armybuilder!$C95='Unit Stats'!$A$52,'Unit Stats'!K$52,IF(Armybuilder!$C95='Unit Stats'!$A$53,'Unit Stats'!K$53,IF(Armybuilder!$C95='Unit Stats'!$A$54,'Unit Stats'!K$54,IF(Armybuilder!$C95='Unit Stats'!$A$55,'Unit Stats'!K$55,))))))))))))))))))))))))))))))))))))))))))))))))))))))</f>
        <v>0</v>
      </c>
      <c r="N95" s="46">
        <f>IF(Armybuilder!$C95='Unit Stats'!$A$2,'Unit Stats'!L$2,IF(Armybuilder!$C95='Unit Stats'!$A$3,'Unit Stats'!L$3,IF(Armybuilder!$C95='Unit Stats'!$A$4,'Unit Stats'!L$4,IF(Armybuilder!$C95='Unit Stats'!$A$5,'Unit Stats'!L$5,IF(Armybuilder!$C95='Unit Stats'!$A$6,'Unit Stats'!L$6,IF(Armybuilder!$C95='Unit Stats'!$A$7,'Unit Stats'!L$7,IF(Armybuilder!$C95='Unit Stats'!$A$8,'Unit Stats'!L$8,IF(Armybuilder!$C95='Unit Stats'!$A$9,'Unit Stats'!L$9,IF(Armybuilder!$C95='Unit Stats'!$A$10,'Unit Stats'!L$10,IF(Armybuilder!$C95='Unit Stats'!$A$11,'Unit Stats'!L$11,IF(Armybuilder!$C95='Unit Stats'!$A$12,'Unit Stats'!L$12,IF(Armybuilder!$C95='Unit Stats'!$A$13,'Unit Stats'!L$13,IF(Armybuilder!$C95='Unit Stats'!$A$14,'Unit Stats'!L$14,IF(Armybuilder!$C95='Unit Stats'!$A$15,'Unit Stats'!L$15,IF(Armybuilder!$C95='Unit Stats'!$A$16,'Unit Stats'!L$16,IF(Armybuilder!$C95='Unit Stats'!$A$17,'Unit Stats'!L$17,IF(Armybuilder!$C95='Unit Stats'!$A$18,'Unit Stats'!L$18,IF(Armybuilder!$C95='Unit Stats'!$A$19,'Unit Stats'!L$19,IF(Armybuilder!$C95='Unit Stats'!$A$20,'Unit Stats'!L$20,IF(Armybuilder!$C95='Unit Stats'!$A$21,'Unit Stats'!L$21,IF(Armybuilder!$C95='Unit Stats'!$A$22,'Unit Stats'!L$22,IF(Armybuilder!$C95='Unit Stats'!$A$23,'Unit Stats'!L$23,IF(Armybuilder!$C95='Unit Stats'!$A$24,'Unit Stats'!L$24,IF(Armybuilder!$C95='Unit Stats'!$A$25,'Unit Stats'!L$25,IF(Armybuilder!$C95='Unit Stats'!$A$26,'Unit Stats'!L$26,IF(Armybuilder!$C95='Unit Stats'!$A$27,'Unit Stats'!L$27,IF(Armybuilder!$C95='Unit Stats'!$A$28,'Unit Stats'!L$28,IF(Armybuilder!$C95='Unit Stats'!$A$29,'Unit Stats'!L$29,IF(Armybuilder!$C95='Unit Stats'!$A$30,'Unit Stats'!L$30,IF(Armybuilder!$C95='Unit Stats'!$A$31,'Unit Stats'!L$31,IF(Armybuilder!$C95='Unit Stats'!$A$32,'Unit Stats'!L$32,IF(Armybuilder!$C95='Unit Stats'!$A$33,'Unit Stats'!L$33,IF(Armybuilder!$C95='Unit Stats'!$A$34,'Unit Stats'!L$34,IF(Armybuilder!$C95='Unit Stats'!$A$35,'Unit Stats'!L$35,IF(Armybuilder!$C95='Unit Stats'!$A$36,'Unit Stats'!L$36,IF(Armybuilder!$C95='Unit Stats'!$A$37,'Unit Stats'!L$37,IF(Armybuilder!$C95='Unit Stats'!$A$38,'Unit Stats'!L$38,IF(Armybuilder!$C95='Unit Stats'!$A$39,'Unit Stats'!L$39,IF(Armybuilder!$C95='Unit Stats'!$A$40,'Unit Stats'!L$40,IF(Armybuilder!$C95='Unit Stats'!$A$41,'Unit Stats'!L$41,IF(Armybuilder!$C95='Unit Stats'!$A$42,'Unit Stats'!L$42,IF(Armybuilder!$C95='Unit Stats'!$A$43,'Unit Stats'!L$43,IF(Armybuilder!$C95='Unit Stats'!$A$44,'Unit Stats'!L$44,IF(Armybuilder!$C95='Unit Stats'!$A$45,'Unit Stats'!L$45,IF(Armybuilder!$C95='Unit Stats'!$A$46,'Unit Stats'!L$46,IF(Armybuilder!$C95='Unit Stats'!$A$47,'Unit Stats'!L$47,IF(Armybuilder!$C95='Unit Stats'!$A$48,'Unit Stats'!L$48,IF(Armybuilder!$C95='Unit Stats'!$A$49,'Unit Stats'!L$49,IF(Armybuilder!$C95='Unit Stats'!$A$50,'Unit Stats'!L$50,IF(Armybuilder!$C95='Unit Stats'!$A$51,'Unit Stats'!L$51,IF(Armybuilder!$C95='Unit Stats'!$A$52,'Unit Stats'!L$52,IF(Armybuilder!$C95='Unit Stats'!$A$53,'Unit Stats'!L$53,IF(Armybuilder!$C95='Unit Stats'!$A$54,'Unit Stats'!L$54,IF(Armybuilder!$C95='Unit Stats'!$A$55,'Unit Stats'!L$55,))))))))))))))))))))))))))))))))))))))))))))))))))))))</f>
        <v>0</v>
      </c>
      <c r="O95" s="45">
        <f>IF(Armybuilder!$C95='Unit Stats'!$A$2,'Unit Stats'!M$2,IF(Armybuilder!$C95='Unit Stats'!$A$3,'Unit Stats'!M$3,IF(Armybuilder!$C95='Unit Stats'!$A$4,'Unit Stats'!M$4,IF(Armybuilder!$C95='Unit Stats'!$A$5,'Unit Stats'!M$5,IF(Armybuilder!$C95='Unit Stats'!$A$6,'Unit Stats'!M$6,IF(Armybuilder!$C95='Unit Stats'!$A$7,'Unit Stats'!M$7,IF(Armybuilder!$C95='Unit Stats'!$A$8,'Unit Stats'!M$8,IF(Armybuilder!$C95='Unit Stats'!$A$9,'Unit Stats'!M$9,IF(Armybuilder!$C95='Unit Stats'!$A$10,'Unit Stats'!M$10,IF(Armybuilder!$C95='Unit Stats'!$A$11,'Unit Stats'!M$11,IF(Armybuilder!$C95='Unit Stats'!$A$12,'Unit Stats'!M$12,IF(Armybuilder!$C95='Unit Stats'!$A$13,'Unit Stats'!M$13,IF(Armybuilder!$C95='Unit Stats'!$A$14,'Unit Stats'!M$14,IF(Armybuilder!$C95='Unit Stats'!$A$15,'Unit Stats'!M$15,IF(Armybuilder!$C95='Unit Stats'!$A$16,'Unit Stats'!M$16,IF(Armybuilder!$C95='Unit Stats'!$A$17,'Unit Stats'!M$17,IF(Armybuilder!$C95='Unit Stats'!$A$18,'Unit Stats'!M$18,IF(Armybuilder!$C95='Unit Stats'!$A$19,'Unit Stats'!M$19,IF(Armybuilder!$C95='Unit Stats'!$A$20,'Unit Stats'!M$20,IF(Armybuilder!$C95='Unit Stats'!$A$21,'Unit Stats'!M$21,IF(Armybuilder!$C95='Unit Stats'!$A$22,'Unit Stats'!M$22,IF(Armybuilder!$C95='Unit Stats'!$A$23,'Unit Stats'!M$23,IF(Armybuilder!$C95='Unit Stats'!$A$24,'Unit Stats'!M$24,IF(Armybuilder!$C95='Unit Stats'!$A$25,'Unit Stats'!M$25,IF(Armybuilder!$C95='Unit Stats'!$A$26,'Unit Stats'!M$26,IF(Armybuilder!$C95='Unit Stats'!$A$27,'Unit Stats'!M$27,IF(Armybuilder!$C95='Unit Stats'!$A$28,'Unit Stats'!M$28,IF(Armybuilder!$C95='Unit Stats'!$A$29,'Unit Stats'!M$29,IF(Armybuilder!$C95='Unit Stats'!$A$30,'Unit Stats'!M$30,IF(Armybuilder!$C95='Unit Stats'!$A$31,'Unit Stats'!M$31,IF(Armybuilder!$C95='Unit Stats'!$A$32,'Unit Stats'!M$32,IF(Armybuilder!$C95='Unit Stats'!$A$33,'Unit Stats'!M$33,IF(Armybuilder!$C95='Unit Stats'!$A$34,'Unit Stats'!M$34,IF(Armybuilder!$C95='Unit Stats'!$A$35,'Unit Stats'!M$35,IF(Armybuilder!$C95='Unit Stats'!$A$36,'Unit Stats'!M$36,IF(Armybuilder!$C95='Unit Stats'!$A$37,'Unit Stats'!M$37,IF(Armybuilder!$C95='Unit Stats'!$A$38,'Unit Stats'!M$38,IF(Armybuilder!$C95='Unit Stats'!$A$39,'Unit Stats'!M$39,IF(Armybuilder!$C95='Unit Stats'!$A$40,'Unit Stats'!M$40,IF(Armybuilder!$C95='Unit Stats'!$A$41,'Unit Stats'!M$41,IF(Armybuilder!$C95='Unit Stats'!$A$42,'Unit Stats'!M$42,IF(Armybuilder!$C95='Unit Stats'!$A$43,'Unit Stats'!M$43,IF(Armybuilder!$C95='Unit Stats'!$A$44,'Unit Stats'!M$44,IF(Armybuilder!$C95='Unit Stats'!$A$45,'Unit Stats'!M$45,IF(Armybuilder!$C95='Unit Stats'!$A$46,'Unit Stats'!M$46,IF(Armybuilder!$C95='Unit Stats'!$A$47,'Unit Stats'!M$47,IF(Armybuilder!$C95='Unit Stats'!$A$48,'Unit Stats'!M$48,IF(Armybuilder!$C95='Unit Stats'!$A$49,'Unit Stats'!M$49,IF(Armybuilder!$C95='Unit Stats'!$A$50,'Unit Stats'!M$50,IF(Armybuilder!$C95='Unit Stats'!$A$51,'Unit Stats'!M$51,IF(Armybuilder!$C95='Unit Stats'!$A$52,'Unit Stats'!M$52,IF(Armybuilder!$C95='Unit Stats'!$A$53,'Unit Stats'!M$53,IF(Armybuilder!$C95='Unit Stats'!$A$54,'Unit Stats'!M$54,IF(Armybuilder!$C95='Unit Stats'!$A$55,'Unit Stats'!M$55,))))))))))))))))))))))))))))))))))))))))))))))))))))))</f>
        <v>0</v>
      </c>
      <c r="P95" s="66">
        <f>IF(Armybuilder!$C95='Unit Stats'!$A$2,'Unit Stats'!N$2,IF(Armybuilder!$C95='Unit Stats'!$A$3,'Unit Stats'!N$3,IF(Armybuilder!$C95='Unit Stats'!$A$4,'Unit Stats'!N$4,IF(Armybuilder!$C95='Unit Stats'!$A$5,'Unit Stats'!N$5,IF(Armybuilder!$C95='Unit Stats'!$A$6,'Unit Stats'!N$6,IF(Armybuilder!$C95='Unit Stats'!$A$7,'Unit Stats'!N$7,IF(Armybuilder!$C95='Unit Stats'!$A$8,'Unit Stats'!N$8,IF(Armybuilder!$C95='Unit Stats'!$A$9,'Unit Stats'!N$9,IF(Armybuilder!$C95='Unit Stats'!$A$10,'Unit Stats'!N$10,IF(Armybuilder!$C95='Unit Stats'!$A$11,'Unit Stats'!N$11,IF(Armybuilder!$C95='Unit Stats'!$A$12,'Unit Stats'!N$12,IF(Armybuilder!$C95='Unit Stats'!$A$13,'Unit Stats'!N$13,IF(Armybuilder!$C95='Unit Stats'!$A$14,'Unit Stats'!N$14,IF(Armybuilder!$C95='Unit Stats'!$A$15,'Unit Stats'!N$15,IF(Armybuilder!$C95='Unit Stats'!$A$16,'Unit Stats'!N$16,IF(Armybuilder!$C95='Unit Stats'!$A$17,'Unit Stats'!N$17,IF(Armybuilder!$C95='Unit Stats'!$A$18,'Unit Stats'!N$18,IF(Armybuilder!$C95='Unit Stats'!$A$19,'Unit Stats'!N$19,IF(Armybuilder!$C95='Unit Stats'!$A$20,'Unit Stats'!N$20,IF(Armybuilder!$C95='Unit Stats'!$A$21,'Unit Stats'!N$21,IF(Armybuilder!$C95='Unit Stats'!$A$22,'Unit Stats'!N$22,IF(Armybuilder!$C95='Unit Stats'!$A$23,'Unit Stats'!N$23,IF(Armybuilder!$C95='Unit Stats'!$A$24,'Unit Stats'!N$24,IF(Armybuilder!$C95='Unit Stats'!$A$25,'Unit Stats'!N$25,IF(Armybuilder!$C95='Unit Stats'!$A$26,'Unit Stats'!N$26,IF(Armybuilder!$C95='Unit Stats'!$A$27,'Unit Stats'!N$27,IF(Armybuilder!$C95='Unit Stats'!$A$28,'Unit Stats'!N$28,IF(Armybuilder!$C95='Unit Stats'!$A$29,'Unit Stats'!N$29,IF(Armybuilder!$C95='Unit Stats'!$A$30,'Unit Stats'!N$30,IF(Armybuilder!$C95='Unit Stats'!$A$31,'Unit Stats'!N$31,IF(Armybuilder!$C95='Unit Stats'!$A$32,'Unit Stats'!N$32,IF(Armybuilder!$C95='Unit Stats'!$A$33,'Unit Stats'!N$33,IF(Armybuilder!$C95='Unit Stats'!$A$34,'Unit Stats'!N$34,IF(Armybuilder!$C95='Unit Stats'!$A$35,'Unit Stats'!N$35,IF(Armybuilder!$C95='Unit Stats'!$A$36,'Unit Stats'!N$36,IF(Armybuilder!$C95='Unit Stats'!$A$37,'Unit Stats'!N$37,IF(Armybuilder!$C95='Unit Stats'!$A$38,'Unit Stats'!N$38,IF(Armybuilder!$C95='Unit Stats'!$A$39,'Unit Stats'!N$39,IF(Armybuilder!$C95='Unit Stats'!$A$40,'Unit Stats'!N$40,IF(Armybuilder!$C95='Unit Stats'!$A$41,'Unit Stats'!N$41,IF(Armybuilder!$C95='Unit Stats'!$A$42,'Unit Stats'!N$42,IF(Armybuilder!$C95='Unit Stats'!$A$43,'Unit Stats'!N$43,IF(Armybuilder!$C95='Unit Stats'!$A$44,'Unit Stats'!N$44,IF(Armybuilder!$C95='Unit Stats'!$A$45,'Unit Stats'!N$45,IF(Armybuilder!$C95='Unit Stats'!$A$46,'Unit Stats'!N$46,IF(Armybuilder!$C95='Unit Stats'!$A$47,'Unit Stats'!N$47,IF(Armybuilder!$C95='Unit Stats'!$A$48,'Unit Stats'!N$48,IF(Armybuilder!$C95='Unit Stats'!$A$49,'Unit Stats'!N$49,IF(Armybuilder!$C95='Unit Stats'!$A$50,'Unit Stats'!N$50,IF(Armybuilder!$C95='Unit Stats'!$A$51,'Unit Stats'!N$51,IF(Armybuilder!$C95='Unit Stats'!$A$52,'Unit Stats'!N$52,IF(Armybuilder!$C95='Unit Stats'!$A$53,'Unit Stats'!N$53,IF(Armybuilder!$C95='Unit Stats'!$A$54,'Unit Stats'!N$54,IF(Armybuilder!$C95='Unit Stats'!$A$55,'Unit Stats'!N$55,))))))))))))))))))))))))))))))))))))))))))))))))))))))</f>
        <v>0</v>
      </c>
      <c r="Q95" s="48">
        <f>IF(Armybuilder!$C95='Unit Stats'!$A$2,'Unit Stats'!$T$2,IF(Armybuilder!$C95='Unit Stats'!$A$3,'Unit Stats'!$T$3,IF(Armybuilder!$C95='Unit Stats'!$A$4,'Unit Stats'!$T$4,IF(Armybuilder!$C95='Unit Stats'!$A$5,'Unit Stats'!$T$5,IF(Armybuilder!$C95='Unit Stats'!$A$6,'Unit Stats'!$T$6,IF(Armybuilder!$C95='Unit Stats'!$A$7,'Unit Stats'!$T$7,IF(Armybuilder!$C95='Unit Stats'!$A$8,'Unit Stats'!$T$8,IF(Armybuilder!$C95='Unit Stats'!$A$9,'Unit Stats'!$T$9,IF(Armybuilder!$C95='Unit Stats'!$A$10,'Unit Stats'!$T$10,IF(Armybuilder!$C95='Unit Stats'!$A$11,'Unit Stats'!$T$11,IF(Armybuilder!$C95='Unit Stats'!$A$12,'Unit Stats'!$T$12,IF(Armybuilder!$C95='Unit Stats'!$A$13,'Unit Stats'!$T$13,IF(Armybuilder!$C95='Unit Stats'!$A$14,'Unit Stats'!$T$14,IF(Armybuilder!$C95='Unit Stats'!$A$15,'Unit Stats'!$T$15,IF(Armybuilder!$C95='Unit Stats'!$A$16,'Unit Stats'!$T$16,IF(Armybuilder!$C95='Unit Stats'!$A$17,'Unit Stats'!$T$17,IF(Armybuilder!$C95='Unit Stats'!$A$18,'Unit Stats'!$T$18,IF(Armybuilder!$C95='Unit Stats'!$A$19,'Unit Stats'!$T$19,IF(Armybuilder!$C95='Unit Stats'!$A$20,'Unit Stats'!$T$20,IF(Armybuilder!$C95='Unit Stats'!$A$21,'Unit Stats'!$T$21,IF(Armybuilder!$C95='Unit Stats'!$A$22,'Unit Stats'!$T$22,IF(Armybuilder!$C95='Unit Stats'!$A$23,'Unit Stats'!$T$23,IF(Armybuilder!$C95='Unit Stats'!$A$24,'Unit Stats'!$T$24,IF(Armybuilder!$C95='Unit Stats'!$A$25,'Unit Stats'!$T$25,IF(Armybuilder!$C95='Unit Stats'!$A$26,'Unit Stats'!$T$26,IF(Armybuilder!$C95='Unit Stats'!$A$27,'Unit Stats'!$T$27,IF(Armybuilder!$C95='Unit Stats'!$A$28,'Unit Stats'!$T$28,IF(Armybuilder!$C95='Unit Stats'!$A$29,'Unit Stats'!$T$29,IF(Armybuilder!$C95='Unit Stats'!$A$30,'Unit Stats'!$T$30,IF(Armybuilder!$C95='Unit Stats'!$A$31,'Unit Stats'!$T$31,IF(Armybuilder!$C95='Unit Stats'!$A$32,'Unit Stats'!$T$32,IF(Armybuilder!$C95='Unit Stats'!$A$33,'Unit Stats'!$T$33,IF(Armybuilder!$C95='Unit Stats'!$A$34,'Unit Stats'!$T$34,IF(Armybuilder!$C95='Unit Stats'!$A$35,'Unit Stats'!$T$35,IF(Armybuilder!$C95='Unit Stats'!$A$36,'Unit Stats'!$T$36,IF(Armybuilder!$C95='Unit Stats'!$A$37,'Unit Stats'!$T$37,IF(Armybuilder!$C95='Unit Stats'!$A$38,'Unit Stats'!$T$38,IF(Armybuilder!$C95='Unit Stats'!$A$39,'Unit Stats'!$T$39,IF(Armybuilder!$C95='Unit Stats'!$A$40,'Unit Stats'!$T$40,IF(Armybuilder!$C95='Unit Stats'!$A$41,'Unit Stats'!$T$41,IF(Armybuilder!$C95='Unit Stats'!$A$42,'Unit Stats'!$T$42,IF(Armybuilder!$C95='Unit Stats'!$A$43,'Unit Stats'!$T$43,IF(Armybuilder!$C95='Unit Stats'!$A$44,'Unit Stats'!$T$44,IF(Armybuilder!$C95='Unit Stats'!$A$45,'Unit Stats'!$T$45,IF(Armybuilder!$C95='Unit Stats'!$A$46,'Unit Stats'!$T$46,IF(Armybuilder!$C95='Unit Stats'!$A$47,'Unit Stats'!$T$47,IF(Armybuilder!$C95='Unit Stats'!$A$48,'Unit Stats'!$T$48,IF(Armybuilder!$C95='Unit Stats'!$A$49,'Unit Stats'!$T$49,IF(Armybuilder!$C95='Unit Stats'!$A$50,'Unit Stats'!$T$50,IF(Armybuilder!$C95='Unit Stats'!$A$51,'Unit Stats'!$T$51,IF(Armybuilder!$C95='Unit Stats'!$A$52,'Unit Stats'!$T$52,IF(Armybuilder!$C95='Unit Stats'!$A$53,'Unit Stats'!$T$53,IF(Armybuilder!$C95='Unit Stats'!$A$54,'Unit Stats'!$T$54,IF(Armybuilder!$C95='Unit Stats'!$A$55,'Unit Stats'!$T$55,IF(Armybuilder!$C95=Wargear!$A$2,Wargear!$B$2,IF(Armybuilder!$C95=Wargear!$A$3,Wargear!$B$3,IF(Armybuilder!$C95=Wargear!$A$4,Wargear!$B$4,IF(Armybuilder!$C95=Wargear!$A$5,Wargear!$B$5,IF(Armybuilder!$C95=Wargear!$A$6,Wargear!$B$6,IF(Armybuilder!$C95=Wargear!$A$7,Wargear!$B$7,'Extra Code Points'!$A92))))))))))))))))))))))))))))))))))))))))))))))))))))))))))))</f>
        <v>0</v>
      </c>
      <c r="R95" s="28">
        <f t="shared" si="2"/>
        <v>0</v>
      </c>
      <c r="S95" s="29">
        <f t="shared" si="3"/>
        <v>1085</v>
      </c>
      <c r="T95" s="46">
        <f>IF(Armybuilder!$C95='Unit Stats'!$A$2,'Unit Stats'!O$2,IF(Armybuilder!$C95='Unit Stats'!$A$3,'Unit Stats'!O$3,IF(Armybuilder!$C95='Unit Stats'!$A$4,'Unit Stats'!O$4,IF(Armybuilder!$C95='Unit Stats'!$A$5,'Unit Stats'!O$5,IF(Armybuilder!$C95='Unit Stats'!$A$6,'Unit Stats'!O$6,IF(Armybuilder!$C95='Unit Stats'!$A$7,'Unit Stats'!O$7,IF(Armybuilder!$C95='Unit Stats'!$A$8,'Unit Stats'!O$8,IF(Armybuilder!$C95='Unit Stats'!$A$9,'Unit Stats'!O$9,IF(Armybuilder!$C95='Unit Stats'!$A$10,'Unit Stats'!O$10,IF(Armybuilder!$C95='Unit Stats'!$A$11,'Unit Stats'!O$11,IF(Armybuilder!$C95='Unit Stats'!$A$12,'Unit Stats'!O$12,IF(Armybuilder!$C95='Unit Stats'!$A$13,'Unit Stats'!O$13,IF(Armybuilder!$C95='Unit Stats'!$A$14,'Unit Stats'!O$14,IF(Armybuilder!$C95='Unit Stats'!$A$15,'Unit Stats'!O$15,IF(Armybuilder!$C95='Unit Stats'!$A$16,'Unit Stats'!O$16,IF(Armybuilder!$C95='Unit Stats'!$A$17,'Unit Stats'!O$17,IF(Armybuilder!$C95='Unit Stats'!$A$18,'Unit Stats'!O$18,IF(Armybuilder!$C95='Unit Stats'!$A$19,'Unit Stats'!O$19,IF(Armybuilder!$C95='Unit Stats'!$A$20,'Unit Stats'!O$20,IF(Armybuilder!$C95='Unit Stats'!$A$21,'Unit Stats'!O$21,IF(Armybuilder!$C95='Unit Stats'!$A$22,'Unit Stats'!O$22,IF(Armybuilder!$C95='Unit Stats'!$A$23,'Unit Stats'!O$23,IF(Armybuilder!$C95='Unit Stats'!$A$24,'Unit Stats'!O$24,IF(Armybuilder!$C95='Unit Stats'!$A$25,'Unit Stats'!O$25,IF(Armybuilder!$C95='Unit Stats'!$A$26,'Unit Stats'!O$26,IF(Armybuilder!$C95='Unit Stats'!$A$27,'Unit Stats'!O$27,IF(Armybuilder!$C95='Unit Stats'!$A$28,'Unit Stats'!O$28,IF(Armybuilder!$C95='Unit Stats'!$A$29,'Unit Stats'!O$29,IF(Armybuilder!$C95='Unit Stats'!$A$30,'Unit Stats'!O$30,IF(Armybuilder!$C95='Unit Stats'!$A$31,'Unit Stats'!O$31,IF(Armybuilder!$C95='Unit Stats'!$A$32,'Unit Stats'!O$32,IF(Armybuilder!$C95='Unit Stats'!$A$33,'Unit Stats'!O$33,IF(Armybuilder!$C95='Unit Stats'!$A$34,'Unit Stats'!O$34,IF(Armybuilder!$C95='Unit Stats'!$A$35,'Unit Stats'!O$35,IF(Armybuilder!$C95='Unit Stats'!$A$36,'Unit Stats'!O$36,IF(Armybuilder!$C95='Unit Stats'!$A$37,'Unit Stats'!O$37,IF(Armybuilder!$C95='Unit Stats'!$A$38,'Unit Stats'!O$38,IF(Armybuilder!$C95='Unit Stats'!$A$39,'Unit Stats'!O$39,IF(Armybuilder!$C95='Unit Stats'!$A$40,'Unit Stats'!O$40,IF(Armybuilder!$C95='Unit Stats'!$A$41,'Unit Stats'!O$41,IF(Armybuilder!$C95='Unit Stats'!$A$42,'Unit Stats'!O$42,IF(Armybuilder!$C95='Unit Stats'!$A$43,'Unit Stats'!O$43,IF(Armybuilder!$C95='Unit Stats'!$A$44,'Unit Stats'!O$44,IF(Armybuilder!$C95='Unit Stats'!$A$45,'Unit Stats'!O$45,IF(Armybuilder!$C95='Unit Stats'!$A$46,'Unit Stats'!O$46,IF(Armybuilder!$C95='Unit Stats'!$A$47,'Unit Stats'!O$47,IF(Armybuilder!$C95='Unit Stats'!$A$48,'Unit Stats'!O$48,IF(Armybuilder!$C95='Unit Stats'!$A$49,'Unit Stats'!O$49,IF(Armybuilder!$C95='Unit Stats'!$A$50,'Unit Stats'!O$50,IF(Armybuilder!$C95='Unit Stats'!$A$51,'Unit Stats'!O$51,IF(Armybuilder!$C95='Unit Stats'!$A$52,'Unit Stats'!O$52,IF(Armybuilder!$C95='Unit Stats'!$A$53,'Unit Stats'!O$53,IF(Armybuilder!$C95='Unit Stats'!$A$54,'Unit Stats'!O$54,IF(Armybuilder!$C95='Unit Stats'!$A$55,'Unit Stats'!O$55,IF(Armybuilder!$C95=Wargear!$A$2,Wargear!C$2,IF(Armybuilder!$C95=Wargear!$A$3,Wargear!C$3,IF(Armybuilder!$C95=Wargear!$A$4,Wargear!C$4,IF(Armybuilder!$C95=Wargear!$A$5,Wargear!C$5,IF(Armybuilder!$C95=Wargear!$A$6,Wargear!C$6,IF(Armybuilder!$C95=Wargear!$A$7,Wargear!C$7,'Extra Code wargear1'!A93))))))))))))))))))))))))))))))))))))))))))))))))))))))))))))</f>
        <v>0</v>
      </c>
      <c r="U95" s="45">
        <f>IF(Armybuilder!$C95='Unit Stats'!$A$2,'Unit Stats'!P$2,IF(Armybuilder!$C95='Unit Stats'!$A$3,'Unit Stats'!P$3,IF(Armybuilder!$C95='Unit Stats'!$A$4,'Unit Stats'!P$4,IF(Armybuilder!$C95='Unit Stats'!$A$5,'Unit Stats'!P$5,IF(Armybuilder!$C95='Unit Stats'!$A$6,'Unit Stats'!P$6,IF(Armybuilder!$C95='Unit Stats'!$A$7,'Unit Stats'!P$7,IF(Armybuilder!$C95='Unit Stats'!$A$8,'Unit Stats'!P$8,IF(Armybuilder!$C95='Unit Stats'!$A$9,'Unit Stats'!P$9,IF(Armybuilder!$C95='Unit Stats'!$A$10,'Unit Stats'!P$10,IF(Armybuilder!$C95='Unit Stats'!$A$11,'Unit Stats'!P$11,IF(Armybuilder!$C95='Unit Stats'!$A$12,'Unit Stats'!P$12,IF(Armybuilder!$C95='Unit Stats'!$A$13,'Unit Stats'!P$13,IF(Armybuilder!$C95='Unit Stats'!$A$14,'Unit Stats'!P$14,IF(Armybuilder!$C95='Unit Stats'!$A$15,'Unit Stats'!P$15,IF(Armybuilder!$C95='Unit Stats'!$A$16,'Unit Stats'!P$16,IF(Armybuilder!$C95='Unit Stats'!$A$17,'Unit Stats'!P$17,IF(Armybuilder!$C95='Unit Stats'!$A$18,'Unit Stats'!P$18,IF(Armybuilder!$C95='Unit Stats'!$A$19,'Unit Stats'!P$19,IF(Armybuilder!$C95='Unit Stats'!$A$20,'Unit Stats'!P$20,IF(Armybuilder!$C95='Unit Stats'!$A$21,'Unit Stats'!P$21,IF(Armybuilder!$C95='Unit Stats'!$A$22,'Unit Stats'!P$22,IF(Armybuilder!$C95='Unit Stats'!$A$23,'Unit Stats'!P$23,IF(Armybuilder!$C95='Unit Stats'!$A$24,'Unit Stats'!P$24,IF(Armybuilder!$C95='Unit Stats'!$A$25,'Unit Stats'!P$25,IF(Armybuilder!$C95='Unit Stats'!$A$26,'Unit Stats'!P$26,IF(Armybuilder!$C95='Unit Stats'!$A$27,'Unit Stats'!P$27,IF(Armybuilder!$C95='Unit Stats'!$A$28,'Unit Stats'!P$28,IF(Armybuilder!$C95='Unit Stats'!$A$29,'Unit Stats'!P$29,IF(Armybuilder!$C95='Unit Stats'!$A$30,'Unit Stats'!P$30,IF(Armybuilder!$C95='Unit Stats'!$A$31,'Unit Stats'!P$31,IF(Armybuilder!$C95='Unit Stats'!$A$32,'Unit Stats'!P$32,IF(Armybuilder!$C95='Unit Stats'!$A$33,'Unit Stats'!P$33,IF(Armybuilder!$C95='Unit Stats'!$A$34,'Unit Stats'!P$34,IF(Armybuilder!$C95='Unit Stats'!$A$35,'Unit Stats'!P$35,IF(Armybuilder!$C95='Unit Stats'!$A$36,'Unit Stats'!P$36,IF(Armybuilder!$C95='Unit Stats'!$A$37,'Unit Stats'!P$37,IF(Armybuilder!$C95='Unit Stats'!$A$38,'Unit Stats'!P$38,IF(Armybuilder!$C95='Unit Stats'!$A$39,'Unit Stats'!P$39,IF(Armybuilder!$C95='Unit Stats'!$A$40,'Unit Stats'!P$40,IF(Armybuilder!$C95='Unit Stats'!$A$41,'Unit Stats'!P$41,IF(Armybuilder!$C95='Unit Stats'!$A$42,'Unit Stats'!P$42,IF(Armybuilder!$C95='Unit Stats'!$A$43,'Unit Stats'!P$43,IF(Armybuilder!$C95='Unit Stats'!$A$44,'Unit Stats'!P$44,IF(Armybuilder!$C95='Unit Stats'!$A$45,'Unit Stats'!P$45,IF(Armybuilder!$C95='Unit Stats'!$A$46,'Unit Stats'!P$46,IF(Armybuilder!$C95='Unit Stats'!$A$47,'Unit Stats'!P$47,IF(Armybuilder!$C95='Unit Stats'!$A$48,'Unit Stats'!P$48,IF(Armybuilder!$C95='Unit Stats'!$A$49,'Unit Stats'!P$49,IF(Armybuilder!$C95='Unit Stats'!$A$50,'Unit Stats'!P$50,IF(Armybuilder!$C95='Unit Stats'!$A$51,'Unit Stats'!P$51,IF(Armybuilder!$C95='Unit Stats'!$A$52,'Unit Stats'!P$52,IF(Armybuilder!$C95='Unit Stats'!$A$53,'Unit Stats'!P$53,IF(Armybuilder!$C95='Unit Stats'!$A$54,'Unit Stats'!P$54,IF(Armybuilder!$C95='Unit Stats'!$A$55,'Unit Stats'!P$55,IF(Armybuilder!$C95=Wargear!$A$2,Wargear!D$2,IF(Armybuilder!$C95=Wargear!$A$3,Wargear!D$3,IF(Armybuilder!$C95=Wargear!$A$4,Wargear!D$4,IF(Armybuilder!$C95=Wargear!$A$5,Wargear!D$5,IF(Armybuilder!$C95=Wargear!$A$6,Wargear!D$6,IF(Armybuilder!$C95=Wargear!$A$7,Wargear!D$7,'Extra Code wargear1'!B93))))))))))))))))))))))))))))))))))))))))))))))))))))))))))))</f>
        <v>0</v>
      </c>
      <c r="V95" s="47">
        <f>IF(Armybuilder!$C95='Unit Stats'!$A$2,'Unit Stats'!Q$2,IF(Armybuilder!$C95='Unit Stats'!$A$3,'Unit Stats'!Q$3,IF(Armybuilder!$C95='Unit Stats'!$A$4,'Unit Stats'!Q$4,IF(Armybuilder!$C95='Unit Stats'!$A$5,'Unit Stats'!Q$5,IF(Armybuilder!$C95='Unit Stats'!$A$6,'Unit Stats'!Q$6,IF(Armybuilder!$C95='Unit Stats'!$A$7,'Unit Stats'!Q$7,IF(Armybuilder!$C95='Unit Stats'!$A$8,'Unit Stats'!Q$8,IF(Armybuilder!$C95='Unit Stats'!$A$9,'Unit Stats'!Q$9,IF(Armybuilder!$C95='Unit Stats'!$A$10,'Unit Stats'!Q$10,IF(Armybuilder!$C95='Unit Stats'!$A$11,'Unit Stats'!Q$11,IF(Armybuilder!$C95='Unit Stats'!$A$12,'Unit Stats'!Q$12,IF(Armybuilder!$C95='Unit Stats'!$A$13,'Unit Stats'!Q$13,IF(Armybuilder!$C95='Unit Stats'!$A$14,'Unit Stats'!Q$14,IF(Armybuilder!$C95='Unit Stats'!$A$15,'Unit Stats'!Q$15,IF(Armybuilder!$C95='Unit Stats'!$A$16,'Unit Stats'!Q$16,IF(Armybuilder!$C95='Unit Stats'!$A$17,'Unit Stats'!Q$17,IF(Armybuilder!$C95='Unit Stats'!$A$18,'Unit Stats'!Q$18,IF(Armybuilder!$C95='Unit Stats'!$A$19,'Unit Stats'!Q$19,IF(Armybuilder!$C95='Unit Stats'!$A$20,'Unit Stats'!Q$20,IF(Armybuilder!$C95='Unit Stats'!$A$21,'Unit Stats'!Q$21,IF(Armybuilder!$C95='Unit Stats'!$A$22,'Unit Stats'!Q$22,IF(Armybuilder!$C95='Unit Stats'!$A$23,'Unit Stats'!Q$23,IF(Armybuilder!$C95='Unit Stats'!$A$24,'Unit Stats'!Q$24,IF(Armybuilder!$C95='Unit Stats'!$A$25,'Unit Stats'!Q$25,IF(Armybuilder!$C95='Unit Stats'!$A$26,'Unit Stats'!Q$26,IF(Armybuilder!$C95='Unit Stats'!$A$27,'Unit Stats'!Q$27,IF(Armybuilder!$C95='Unit Stats'!$A$28,'Unit Stats'!Q$28,IF(Armybuilder!$C95='Unit Stats'!$A$29,'Unit Stats'!Q$29,IF(Armybuilder!$C95='Unit Stats'!$A$30,'Unit Stats'!Q$30,IF(Armybuilder!$C95='Unit Stats'!$A$31,'Unit Stats'!Q$31,IF(Armybuilder!$C95='Unit Stats'!$A$32,'Unit Stats'!Q$32,IF(Armybuilder!$C95='Unit Stats'!$A$33,'Unit Stats'!Q$33,IF(Armybuilder!$C95='Unit Stats'!$A$34,'Unit Stats'!Q$34,IF(Armybuilder!$C95='Unit Stats'!$A$35,'Unit Stats'!Q$35,IF(Armybuilder!$C95='Unit Stats'!$A$36,'Unit Stats'!Q$36,IF(Armybuilder!$C95='Unit Stats'!$A$37,'Unit Stats'!Q$37,IF(Armybuilder!$C95='Unit Stats'!$A$38,'Unit Stats'!Q$38,IF(Armybuilder!$C95='Unit Stats'!$A$39,'Unit Stats'!Q$39,IF(Armybuilder!$C95='Unit Stats'!$A$40,'Unit Stats'!Q$40,IF(Armybuilder!$C95='Unit Stats'!$A$41,'Unit Stats'!Q$41,IF(Armybuilder!$C95='Unit Stats'!$A$42,'Unit Stats'!Q$42,IF(Armybuilder!$C95='Unit Stats'!$A$43,'Unit Stats'!Q$43,IF(Armybuilder!$C95='Unit Stats'!$A$44,'Unit Stats'!Q$44,IF(Armybuilder!$C95='Unit Stats'!$A$45,'Unit Stats'!Q$45,IF(Armybuilder!$C95='Unit Stats'!$A$46,'Unit Stats'!Q$46,IF(Armybuilder!$C95='Unit Stats'!$A$47,'Unit Stats'!Q$47,IF(Armybuilder!$C95='Unit Stats'!$A$48,'Unit Stats'!Q$48,IF(Armybuilder!$C95='Unit Stats'!$A$49,'Unit Stats'!Q$49,IF(Armybuilder!$C95='Unit Stats'!$A$50,'Unit Stats'!Q$50,IF(Armybuilder!$C95='Unit Stats'!$A$51,'Unit Stats'!Q$51,IF(Armybuilder!$C95='Unit Stats'!$A$52,'Unit Stats'!Q$52,IF(Armybuilder!$C95='Unit Stats'!$A$53,'Unit Stats'!Q$53,IF(Armybuilder!$C95='Unit Stats'!$A$54,'Unit Stats'!Q$54,IF(Armybuilder!$C95='Unit Stats'!$A$55,'Unit Stats'!Q$55,IF(Armybuilder!$C95=Wargear!$A$2,Wargear!E$2,IF(Armybuilder!$C95=Wargear!$A$3,Wargear!E$3,IF(Armybuilder!$C95=Wargear!$A$4,Wargear!E$4,IF(Armybuilder!$C95=Wargear!$A$5,Wargear!E$5,IF(Armybuilder!$C95=Wargear!$A$6,Wargear!E$6,IF(Armybuilder!$C95=Wargear!$A$7,Wargear!E$7,'Extra Code wargear1'!C93))))))))))))))))))))))))))))))))))))))))))))))))))))))))))))</f>
        <v>0</v>
      </c>
      <c r="W95" s="24">
        <f>IF(Armybuilder!$C95='Unit Stats'!$A$2,'Unit Stats'!R$2,IF(Armybuilder!$C95='Unit Stats'!$A$3,'Unit Stats'!R$3,IF(Armybuilder!$C95='Unit Stats'!$A$4,'Unit Stats'!R$4,IF(Armybuilder!$C95='Unit Stats'!$A$5,'Unit Stats'!R$5,IF(Armybuilder!$C95='Unit Stats'!$A$6,'Unit Stats'!R$6,IF(Armybuilder!$C95='Unit Stats'!$A$7,'Unit Stats'!R$7,IF(Armybuilder!$C95='Unit Stats'!$A$8,'Unit Stats'!R$8,IF(Armybuilder!$C95='Unit Stats'!$A$9,'Unit Stats'!R$9,IF(Armybuilder!$C95='Unit Stats'!$A$10,'Unit Stats'!R$10,IF(Armybuilder!$C95='Unit Stats'!$A$11,'Unit Stats'!R$11,IF(Armybuilder!$C95='Unit Stats'!$A$12,'Unit Stats'!R$12,IF(Armybuilder!$C95='Unit Stats'!$A$13,'Unit Stats'!R$13,IF(Armybuilder!$C95='Unit Stats'!$A$14,'Unit Stats'!R$14,IF(Armybuilder!$C95='Unit Stats'!$A$15,'Unit Stats'!R$15,IF(Armybuilder!$C95='Unit Stats'!$A$16,'Unit Stats'!R$16,IF(Armybuilder!$C95='Unit Stats'!$A$17,'Unit Stats'!R$17,IF(Armybuilder!$C95='Unit Stats'!$A$18,'Unit Stats'!R$18,IF(Armybuilder!$C95='Unit Stats'!$A$19,'Unit Stats'!R$19,IF(Armybuilder!$C95='Unit Stats'!$A$20,'Unit Stats'!R$20,IF(Armybuilder!$C95='Unit Stats'!$A$21,'Unit Stats'!R$21,IF(Armybuilder!$C95='Unit Stats'!$A$22,'Unit Stats'!R$22,IF(Armybuilder!$C95='Unit Stats'!$A$23,'Unit Stats'!R$23,IF(Armybuilder!$C95='Unit Stats'!$A$24,'Unit Stats'!R$24,IF(Armybuilder!$C95='Unit Stats'!$A$25,'Unit Stats'!R$25,IF(Armybuilder!$C95='Unit Stats'!$A$26,'Unit Stats'!R$26,IF(Armybuilder!$C95='Unit Stats'!$A$27,'Unit Stats'!R$27,IF(Armybuilder!$C95='Unit Stats'!$A$28,'Unit Stats'!R$28,IF(Armybuilder!$C95='Unit Stats'!$A$29,'Unit Stats'!R$29,IF(Armybuilder!$C95='Unit Stats'!$A$30,'Unit Stats'!R$30,IF(Armybuilder!$C95='Unit Stats'!$A$31,'Unit Stats'!R$31,IF(Armybuilder!$C95='Unit Stats'!$A$32,'Unit Stats'!R$32,IF(Armybuilder!$C95='Unit Stats'!$A$33,'Unit Stats'!R$33,IF(Armybuilder!$C95='Unit Stats'!$A$34,'Unit Stats'!R$34,IF(Armybuilder!$C95='Unit Stats'!$A$35,'Unit Stats'!R$35,IF(Armybuilder!$C95='Unit Stats'!$A$36,'Unit Stats'!R$36,IF(Armybuilder!$C95='Unit Stats'!$A$37,'Unit Stats'!R$37,IF(Armybuilder!$C95='Unit Stats'!$A$38,'Unit Stats'!R$38,IF(Armybuilder!$C95='Unit Stats'!$A$39,'Unit Stats'!R$39,IF(Armybuilder!$C95='Unit Stats'!$A$40,'Unit Stats'!R$40,IF(Armybuilder!$C95='Unit Stats'!$A$41,'Unit Stats'!R$41,IF(Armybuilder!$C95='Unit Stats'!$A$42,'Unit Stats'!R$42,IF(Armybuilder!$C95='Unit Stats'!$A$43,'Unit Stats'!R$43,IF(Armybuilder!$C95='Unit Stats'!$A$44,'Unit Stats'!R$44,IF(Armybuilder!$C95='Unit Stats'!$A$45,'Unit Stats'!R$45,IF(Armybuilder!$C95='Unit Stats'!$A$46,'Unit Stats'!R$46,IF(Armybuilder!$C95='Unit Stats'!$A$47,'Unit Stats'!R$47,IF(Armybuilder!$C95='Unit Stats'!$A$48,'Unit Stats'!R$48,IF(Armybuilder!$C95='Unit Stats'!$A$49,'Unit Stats'!R$49,IF(Armybuilder!$C95='Unit Stats'!$A$50,'Unit Stats'!R$50,IF(Armybuilder!$C95='Unit Stats'!$A$51,'Unit Stats'!R$51,IF(Armybuilder!$C95='Unit Stats'!$A$52,'Unit Stats'!R$52,IF(Armybuilder!$C95='Unit Stats'!$A$53,'Unit Stats'!R$53,IF(Armybuilder!$C95='Unit Stats'!$A$54,'Unit Stats'!R$54,IF(Armybuilder!$C95='Unit Stats'!$A$55,'Unit Stats'!R$55,IF(Armybuilder!$C95=Wargear!$A$2,Wargear!F$2,IF(Armybuilder!$C95=Wargear!$A$3,Wargear!F$3,IF(Armybuilder!$C95=Wargear!$A$4,Wargear!F$4,IF(Armybuilder!$C95=Wargear!$A$5,Wargear!F$5,IF(Armybuilder!$C95=Wargear!$A$6,Wargear!F$6,IF(Armybuilder!$C95=Wargear!$A$7,Wargear!F$7,'Extra Code wargear1'!D93))))))))))))))))))))))))))))))))))))))))))))))))))))))))))))</f>
        <v>0</v>
      </c>
      <c r="X95" s="49">
        <f>IF(Armybuilder!$C95='Unit Stats'!$A$2,'Unit Stats'!S$2,IF(Armybuilder!$C95='Unit Stats'!$A$3,'Unit Stats'!S$3,IF(Armybuilder!$C95='Unit Stats'!$A$4,'Unit Stats'!S$4,IF(Armybuilder!$C95='Unit Stats'!$A$5,'Unit Stats'!S$5,IF(Armybuilder!$C95='Unit Stats'!$A$6,'Unit Stats'!S$6,IF(Armybuilder!$C95='Unit Stats'!$A$7,'Unit Stats'!S$7,IF(Armybuilder!$C95='Unit Stats'!$A$8,'Unit Stats'!S$8,IF(Armybuilder!$C95='Unit Stats'!$A$9,'Unit Stats'!S$9,IF(Armybuilder!$C95='Unit Stats'!$A$10,'Unit Stats'!S$10,IF(Armybuilder!$C95='Unit Stats'!$A$11,'Unit Stats'!S$11,IF(Armybuilder!$C95='Unit Stats'!$A$12,'Unit Stats'!S$12,IF(Armybuilder!$C95='Unit Stats'!$A$13,'Unit Stats'!S$13,IF(Armybuilder!$C95='Unit Stats'!$A$14,'Unit Stats'!S$14,IF(Armybuilder!$C95='Unit Stats'!$A$15,'Unit Stats'!S$15,IF(Armybuilder!$C95='Unit Stats'!$A$16,'Unit Stats'!S$16,IF(Armybuilder!$C95='Unit Stats'!$A$17,'Unit Stats'!S$17,IF(Armybuilder!$C95='Unit Stats'!$A$18,'Unit Stats'!S$18,IF(Armybuilder!$C95='Unit Stats'!$A$19,'Unit Stats'!S$19,IF(Armybuilder!$C95='Unit Stats'!$A$20,'Unit Stats'!S$20,IF(Armybuilder!$C95='Unit Stats'!$A$21,'Unit Stats'!S$21,IF(Armybuilder!$C95='Unit Stats'!$A$22,'Unit Stats'!S$22,IF(Armybuilder!$C95='Unit Stats'!$A$23,'Unit Stats'!S$23,IF(Armybuilder!$C95='Unit Stats'!$A$24,'Unit Stats'!S$24,IF(Armybuilder!$C95='Unit Stats'!$A$25,'Unit Stats'!S$25,IF(Armybuilder!$C95='Unit Stats'!$A$26,'Unit Stats'!S$26,IF(Armybuilder!$C95='Unit Stats'!$A$27,'Unit Stats'!S$27,IF(Armybuilder!$C95='Unit Stats'!$A$28,'Unit Stats'!S$28,IF(Armybuilder!$C95='Unit Stats'!$A$29,'Unit Stats'!S$29,IF(Armybuilder!$C95='Unit Stats'!$A$30,'Unit Stats'!S$30,IF(Armybuilder!$C95='Unit Stats'!$A$31,'Unit Stats'!S$31,IF(Armybuilder!$C95='Unit Stats'!$A$32,'Unit Stats'!S$32,IF(Armybuilder!$C95='Unit Stats'!$A$33,'Unit Stats'!S$33,IF(Armybuilder!$C95='Unit Stats'!$A$34,'Unit Stats'!S$34,IF(Armybuilder!$C95='Unit Stats'!$A$35,'Unit Stats'!S$35,IF(Armybuilder!$C95='Unit Stats'!$A$36,'Unit Stats'!S$36,IF(Armybuilder!$C95='Unit Stats'!$A$37,'Unit Stats'!S$37,IF(Armybuilder!$C95='Unit Stats'!$A$38,'Unit Stats'!S$38,IF(Armybuilder!$C95='Unit Stats'!$A$39,'Unit Stats'!S$39,IF(Armybuilder!$C95='Unit Stats'!$A$40,'Unit Stats'!S$40,IF(Armybuilder!$C95='Unit Stats'!$A$41,'Unit Stats'!S$41,IF(Armybuilder!$C95='Unit Stats'!$A$42,'Unit Stats'!S$42,IF(Armybuilder!$C95='Unit Stats'!$A$43,'Unit Stats'!S$43,IF(Armybuilder!$C95='Unit Stats'!$A$44,'Unit Stats'!S$44,IF(Armybuilder!$C95='Unit Stats'!$A$45,'Unit Stats'!S$45,IF(Armybuilder!$C95='Unit Stats'!$A$46,'Unit Stats'!S$46,IF(Armybuilder!$C95='Unit Stats'!$A$47,'Unit Stats'!S$47,IF(Armybuilder!$C95='Unit Stats'!$A$48,'Unit Stats'!S$48,IF(Armybuilder!$C95='Unit Stats'!$A$49,'Unit Stats'!S$49,IF(Armybuilder!$C95='Unit Stats'!$A$50,'Unit Stats'!S$50,IF(Armybuilder!$C95='Unit Stats'!$A$51,'Unit Stats'!S$51,IF(Armybuilder!$C95='Unit Stats'!$A$52,'Unit Stats'!S$52,IF(Armybuilder!$C95='Unit Stats'!$A$53,'Unit Stats'!S$53,IF(Armybuilder!$C95='Unit Stats'!$A$54,'Unit Stats'!S$54,IF(Armybuilder!$C95='Unit Stats'!$A$55,'Unit Stats'!S$55,IF(Armybuilder!$C95=Wargear!$A$2,Wargear!G$2,IF(Armybuilder!$C95=Wargear!$A$3,Wargear!G$3,IF(Armybuilder!$C95=Wargear!$A$4,Wargear!G$4,IF(Armybuilder!$C95=Wargear!$A$5,Wargear!G$5,IF(Armybuilder!$C95=Wargear!$A$6,Wargear!G$6,IF(Armybuilder!$C95=Wargear!$A$7,Wargear!G$7,'Extra Code wargear1'!E93))))))))))))))))))))))))))))))))))))))))))))))))))))))))))))</f>
        <v>0</v>
      </c>
      <c r="Y95" s="66">
        <f>IF(Armybuilder!$C95='Unit Stats'!$A$7,Armybuilder!$Y$2,IF(Armybuilder!$C95='Unit Stats'!$A$24,Armybuilder!$Y$2,IF(Armybuilder!$C95='Unit Stats'!$A$25,Armybuilder!$Y$2,IF(Armybuilder!$C95='Unit Stats'!$A$28,Armybuilder!$Y$2,IF(Armybuilder!$C95='Unit Stats'!$A$29,Armybuilder!$Y$2,IF(Armybuilder!$C95='Unit Stats'!$A$30,Armybuilder!$Y$2,IF(Armybuilder!$C95='Unit Stats'!$A$31,Armybuilder!$Y$2,IF(Armybuilder!$C95='Unit Stats'!$A$38,Armybuilder!$Y$2,IF(Armybuilder!$C95='Unit Stats'!$A$39,Armybuilder!$Y$2,IF(Armybuilder!$C95='Unit Stats'!$A$53,Armybuilder!$Y$2,IF(Armybuilder!$C95=Wargear!$A$11,Armybuilder!$Y$2,0)))))))))))</f>
        <v>0</v>
      </c>
    </row>
    <row r="96" spans="1:25" s="5" customFormat="1">
      <c r="A96" s="10">
        <f>IF(Armybuilder!$C96='Unit Stats'!$A$2,'Unit Stats'!$B$2,IF(Armybuilder!$C96='Unit Stats'!$A$3,'Unit Stats'!$B$3,IF(Armybuilder!$C96='Unit Stats'!$A$4,'Unit Stats'!$B$4,IF(Armybuilder!$C96='Unit Stats'!$A$5,'Unit Stats'!$B$5,IF(Armybuilder!$C96='Unit Stats'!$A$6,'Unit Stats'!$B$6,IF(Armybuilder!$C96='Unit Stats'!$A$7,'Unit Stats'!$B$7,IF(Armybuilder!$C96='Unit Stats'!$A$8,'Unit Stats'!$B$8,IF(Armybuilder!$C96='Unit Stats'!$A$9,'Unit Stats'!$B$9,IF(Armybuilder!$C96='Unit Stats'!$A$10,'Unit Stats'!$B$10,IF(Armybuilder!$C96='Unit Stats'!$A$11,'Unit Stats'!$B$11,IF(Armybuilder!$C96='Unit Stats'!$A$12,'Unit Stats'!$B$12,IF(Armybuilder!$C96='Unit Stats'!$A$13,'Unit Stats'!$B$13,IF(Armybuilder!$C96='Unit Stats'!$A$14,'Unit Stats'!$B$14,IF(Armybuilder!$C96='Unit Stats'!$A$15,'Unit Stats'!$B$15,IF(Armybuilder!$C96='Unit Stats'!$A$16,'Unit Stats'!$B$16,IF(Armybuilder!$C96='Unit Stats'!$A$17,'Unit Stats'!$B$17,IF(Armybuilder!$C96='Unit Stats'!$A$18,'Unit Stats'!$B$18,IF(Armybuilder!$C96='Unit Stats'!$A$19,'Unit Stats'!$B$19,IF(Armybuilder!$C96='Unit Stats'!$A$20,'Unit Stats'!$B$20,IF(Armybuilder!$C96='Unit Stats'!$A$21,'Unit Stats'!$B$21,IF(Armybuilder!$C96='Unit Stats'!$A$22,'Unit Stats'!$B$22,IF(Armybuilder!$C96='Unit Stats'!$A$23,'Unit Stats'!$B$23,IF(Armybuilder!$C96='Unit Stats'!$A$24,'Unit Stats'!$B$24,IF(Armybuilder!$C96='Unit Stats'!$A$25,'Unit Stats'!$B$25,IF(Armybuilder!$C96='Unit Stats'!$A$26,'Unit Stats'!$B$26,IF(Armybuilder!$C96='Unit Stats'!$A$27,'Unit Stats'!$B$27,IF(Armybuilder!$C96='Unit Stats'!$A$28,'Unit Stats'!$B$28,IF(Armybuilder!$C96='Unit Stats'!$A$29,'Unit Stats'!$B$29,IF(Armybuilder!$C96='Unit Stats'!$A$30,'Unit Stats'!$B$30,IF(Armybuilder!$C96='Unit Stats'!$A$31,'Unit Stats'!$B$31,IF(Armybuilder!$C96='Unit Stats'!$A$32,'Unit Stats'!$B$32,IF(Armybuilder!$C96='Unit Stats'!$A$33,'Unit Stats'!$B$33,IF(Armybuilder!$C96='Unit Stats'!$A$34,'Unit Stats'!$B$34,IF(Armybuilder!$C96='Unit Stats'!$A$35,'Unit Stats'!$B$35,IF(Armybuilder!$C96='Unit Stats'!$A$36,'Unit Stats'!$B$36,IF(Armybuilder!$C96='Unit Stats'!$A$37,'Unit Stats'!$B$37,IF(Armybuilder!$C96='Unit Stats'!$A$38,'Unit Stats'!$B$38,IF(Armybuilder!$C96='Unit Stats'!$A$39,'Unit Stats'!$B$39,IF(Armybuilder!$C96='Unit Stats'!$A$40,'Unit Stats'!$B$40,IF(Armybuilder!$C96='Unit Stats'!$A$41,'Unit Stats'!$B$41,IF(Armybuilder!$C96='Unit Stats'!$A$42,'Unit Stats'!$B$42,IF(Armybuilder!$C96='Unit Stats'!$A$43,'Unit Stats'!$B$43,IF(Armybuilder!$C96='Unit Stats'!$A$44,'Unit Stats'!$B$44,IF(Armybuilder!$C96='Unit Stats'!$A$45,'Unit Stats'!$B$45,IF(Armybuilder!$C96='Unit Stats'!$A$46,'Unit Stats'!$B$46,IF(Armybuilder!$C96='Unit Stats'!$A$47,'Unit Stats'!$B$47,IF(Armybuilder!$C96='Unit Stats'!$A$48,'Unit Stats'!$B$48,IF(Armybuilder!$C96='Unit Stats'!$A$49,'Unit Stats'!$B$49,IF(Armybuilder!$C96='Unit Stats'!$A$50,'Unit Stats'!$B$50,IF(Armybuilder!$C96='Unit Stats'!$A$51,'Unit Stats'!$B$51,IF(Armybuilder!$C96='Unit Stats'!$A$52,'Unit Stats'!$B$52,IF(Armybuilder!$C96='Unit Stats'!$A$53,'Unit Stats'!$B$53,IF(Armybuilder!$C96='Unit Stats'!$A$54,'Unit Stats'!$B$54,IF(Armybuilder!$C96='Unit Stats'!$A$55,'Unit Stats'!$B$55,))))))))))))))))))))))))))))))))))))))))))))))))))))))</f>
        <v>0</v>
      </c>
      <c r="B96" s="2"/>
      <c r="C96" s="75"/>
      <c r="D96" s="76"/>
      <c r="E96" s="32">
        <f>IF(Armybuilder!$C96='Unit Stats'!$A$2,'Unit Stats'!C$2,IF(Armybuilder!$C96='Unit Stats'!$A$3,'Unit Stats'!C$3,IF(Armybuilder!$C96='Unit Stats'!$A$4,'Unit Stats'!C$4,IF(Armybuilder!$C96='Unit Stats'!$A$5,'Unit Stats'!C$5,IF(Armybuilder!$C96='Unit Stats'!$A$6,'Unit Stats'!C$6,IF(Armybuilder!$C96='Unit Stats'!$A$7,'Unit Stats'!C$7,IF(Armybuilder!$C96='Unit Stats'!$A$8,'Unit Stats'!C$8,IF(Armybuilder!$C96='Unit Stats'!$A$9,'Unit Stats'!C$9,IF(Armybuilder!$C96='Unit Stats'!$A$10,'Unit Stats'!C$10,IF(Armybuilder!$C96='Unit Stats'!$A$11,'Unit Stats'!C$11,IF(Armybuilder!$C96='Unit Stats'!$A$12,'Unit Stats'!C$12,IF(Armybuilder!$C96='Unit Stats'!$A$13,'Unit Stats'!C$13,IF(Armybuilder!$C96='Unit Stats'!$A$14,'Unit Stats'!C$14,IF(Armybuilder!$C96='Unit Stats'!$A$15,'Unit Stats'!C$15,IF(Armybuilder!$C96='Unit Stats'!$A$16,'Unit Stats'!C$16,IF(Armybuilder!$C96='Unit Stats'!$A$17,'Unit Stats'!C$17,IF(Armybuilder!$C96='Unit Stats'!$A$18,'Unit Stats'!C$18,IF(Armybuilder!$C96='Unit Stats'!$A$19,'Unit Stats'!C$19,IF(Armybuilder!$C96='Unit Stats'!$A$20,'Unit Stats'!C$20,IF(Armybuilder!$C96='Unit Stats'!$A$21,'Unit Stats'!C$21,IF(Armybuilder!$C96='Unit Stats'!$A$22,'Unit Stats'!C$22,IF(Armybuilder!$C96='Unit Stats'!$A$23,'Unit Stats'!C$23,IF(Armybuilder!$C96='Unit Stats'!$A$24,'Unit Stats'!C$24,IF(Armybuilder!$C96='Unit Stats'!$A$25,'Unit Stats'!C$25,IF(Armybuilder!$C96='Unit Stats'!$A$26,'Unit Stats'!C$26,IF(Armybuilder!$C96='Unit Stats'!$A$27,'Unit Stats'!C$27,IF(Armybuilder!$C96='Unit Stats'!$A$28,'Unit Stats'!C$28,IF(Armybuilder!$C96='Unit Stats'!$A$29,'Unit Stats'!C$29,IF(Armybuilder!$C96='Unit Stats'!$A$30,'Unit Stats'!C$30,IF(Armybuilder!$C96='Unit Stats'!$A$31,'Unit Stats'!C$31,IF(Armybuilder!$C96='Unit Stats'!$A$32,'Unit Stats'!C$32,IF(Armybuilder!$C96='Unit Stats'!$A$33,'Unit Stats'!C$33,IF(Armybuilder!$C96='Unit Stats'!$A$34,'Unit Stats'!C$34,IF(Armybuilder!$C96='Unit Stats'!$A$35,'Unit Stats'!C$35,IF(Armybuilder!$C96='Unit Stats'!$A$36,'Unit Stats'!C$36,IF(Armybuilder!$C96='Unit Stats'!$A$37,'Unit Stats'!C$37,IF(Armybuilder!$C96='Unit Stats'!$A$38,'Unit Stats'!C$38,IF(Armybuilder!$C96='Unit Stats'!$A$39,'Unit Stats'!C$39,IF(Armybuilder!$C96='Unit Stats'!$A$40,'Unit Stats'!C$40,IF(Armybuilder!$C96='Unit Stats'!$A$41,'Unit Stats'!C$41,IF(Armybuilder!$C96='Unit Stats'!$A$42,'Unit Stats'!C$42,IF(Armybuilder!$C96='Unit Stats'!$A$43,'Unit Stats'!C$43,IF(Armybuilder!$C96='Unit Stats'!$A$44,'Unit Stats'!C$44,IF(Armybuilder!$C96='Unit Stats'!$A$45,'Unit Stats'!C$45,IF(Armybuilder!$C96='Unit Stats'!$A$46,'Unit Stats'!C$46,IF(Armybuilder!$C96='Unit Stats'!$A$47,'Unit Stats'!C$47,IF(Armybuilder!$C96='Unit Stats'!$A$48,'Unit Stats'!C$48,IF(Armybuilder!$C96='Unit Stats'!$A$49,'Unit Stats'!C$49,IF(Armybuilder!$C96='Unit Stats'!$A$50,'Unit Stats'!C$50,IF(Armybuilder!$C96='Unit Stats'!$A$51,'Unit Stats'!C$51,IF(Armybuilder!$C96='Unit Stats'!$A$52,'Unit Stats'!C$52,IF(Armybuilder!$C96='Unit Stats'!$A$53,'Unit Stats'!C$53,IF(Armybuilder!$C96='Unit Stats'!$A$54,'Unit Stats'!C$54,IF(Armybuilder!$C96='Unit Stats'!$A$55,'Unit Stats'!C$55,))))))))))))))))))))))))))))))))))))))))))))))))))))))</f>
        <v>0</v>
      </c>
      <c r="F96" s="33">
        <f>IF(Armybuilder!$C96='Unit Stats'!$A$2,'Unit Stats'!D$2,IF(Armybuilder!$C96='Unit Stats'!$A$3,'Unit Stats'!D$3,IF(Armybuilder!$C96='Unit Stats'!$A$4,'Unit Stats'!D$4,IF(Armybuilder!$C96='Unit Stats'!$A$5,'Unit Stats'!D$5,IF(Armybuilder!$C96='Unit Stats'!$A$6,'Unit Stats'!D$6,IF(Armybuilder!$C96='Unit Stats'!$A$7,'Unit Stats'!D$7,IF(Armybuilder!$C96='Unit Stats'!$A$8,'Unit Stats'!D$8,IF(Armybuilder!$C96='Unit Stats'!$A$9,'Unit Stats'!D$9,IF(Armybuilder!$C96='Unit Stats'!$A$10,'Unit Stats'!D$10,IF(Armybuilder!$C96='Unit Stats'!$A$11,'Unit Stats'!D$11,IF(Armybuilder!$C96='Unit Stats'!$A$12,'Unit Stats'!D$12,IF(Armybuilder!$C96='Unit Stats'!$A$13,'Unit Stats'!D$13,IF(Armybuilder!$C96='Unit Stats'!$A$14,'Unit Stats'!D$14,IF(Armybuilder!$C96='Unit Stats'!$A$15,'Unit Stats'!D$15,IF(Armybuilder!$C96='Unit Stats'!$A$16,'Unit Stats'!D$16,IF(Armybuilder!$C96='Unit Stats'!$A$17,'Unit Stats'!D$17,IF(Armybuilder!$C96='Unit Stats'!$A$18,'Unit Stats'!D$18,IF(Armybuilder!$C96='Unit Stats'!$A$19,'Unit Stats'!D$19,IF(Armybuilder!$C96='Unit Stats'!$A$20,'Unit Stats'!D$20,IF(Armybuilder!$C96='Unit Stats'!$A$21,'Unit Stats'!D$21,IF(Armybuilder!$C96='Unit Stats'!$A$22,'Unit Stats'!D$22,IF(Armybuilder!$C96='Unit Stats'!$A$23,'Unit Stats'!D$23,IF(Armybuilder!$C96='Unit Stats'!$A$24,'Unit Stats'!D$24,IF(Armybuilder!$C96='Unit Stats'!$A$25,'Unit Stats'!D$25,IF(Armybuilder!$C96='Unit Stats'!$A$26,'Unit Stats'!D$26,IF(Armybuilder!$C96='Unit Stats'!$A$27,'Unit Stats'!D$27,IF(Armybuilder!$C96='Unit Stats'!$A$28,'Unit Stats'!D$28,IF(Armybuilder!$C96='Unit Stats'!$A$29,'Unit Stats'!D$29,IF(Armybuilder!$C96='Unit Stats'!$A$30,'Unit Stats'!D$30,IF(Armybuilder!$C96='Unit Stats'!$A$31,'Unit Stats'!D$31,IF(Armybuilder!$C96='Unit Stats'!$A$32,'Unit Stats'!D$32,IF(Armybuilder!$C96='Unit Stats'!$A$33,'Unit Stats'!D$33,IF(Armybuilder!$C96='Unit Stats'!$A$34,'Unit Stats'!D$34,IF(Armybuilder!$C96='Unit Stats'!$A$35,'Unit Stats'!D$35,IF(Armybuilder!$C96='Unit Stats'!$A$36,'Unit Stats'!D$36,IF(Armybuilder!$C96='Unit Stats'!$A$37,'Unit Stats'!D$37,IF(Armybuilder!$C96='Unit Stats'!$A$38,'Unit Stats'!D$38,IF(Armybuilder!$C96='Unit Stats'!$A$39,'Unit Stats'!D$39,IF(Armybuilder!$C96='Unit Stats'!$A$40,'Unit Stats'!D$40,IF(Armybuilder!$C96='Unit Stats'!$A$41,'Unit Stats'!D$41,IF(Armybuilder!$C96='Unit Stats'!$A$42,'Unit Stats'!D$42,IF(Armybuilder!$C96='Unit Stats'!$A$43,'Unit Stats'!D$43,IF(Armybuilder!$C96='Unit Stats'!$A$44,'Unit Stats'!D$44,IF(Armybuilder!$C96='Unit Stats'!$A$45,'Unit Stats'!D$45,IF(Armybuilder!$C96='Unit Stats'!$A$46,'Unit Stats'!D$46,IF(Armybuilder!$C96='Unit Stats'!$A$47,'Unit Stats'!D$47,IF(Armybuilder!$C96='Unit Stats'!$A$48,'Unit Stats'!D$48,IF(Armybuilder!$C96='Unit Stats'!$A$49,'Unit Stats'!D$49,IF(Armybuilder!$C96='Unit Stats'!$A$50,'Unit Stats'!D$50,IF(Armybuilder!$C96='Unit Stats'!$A$51,'Unit Stats'!D$51,IF(Armybuilder!$C96='Unit Stats'!$A$52,'Unit Stats'!D$52,IF(Armybuilder!$C96='Unit Stats'!$A$53,'Unit Stats'!D$53,IF(Armybuilder!$C96='Unit Stats'!$A$54,'Unit Stats'!D$54,IF(Armybuilder!$C96='Unit Stats'!$A$55,'Unit Stats'!D$55,))))))))))))))))))))))))))))))))))))))))))))))))))))))</f>
        <v>0</v>
      </c>
      <c r="G96" s="34">
        <f>IF(Armybuilder!$C96='Unit Stats'!$A$2,'Unit Stats'!E$2,IF(Armybuilder!$C96='Unit Stats'!$A$3,'Unit Stats'!E$3,IF(Armybuilder!$C96='Unit Stats'!$A$4,'Unit Stats'!E$4,IF(Armybuilder!$C96='Unit Stats'!$A$5,'Unit Stats'!E$5,IF(Armybuilder!$C96='Unit Stats'!$A$6,'Unit Stats'!E$6,IF(Armybuilder!$C96='Unit Stats'!$A$7,'Unit Stats'!E$7,IF(Armybuilder!$C96='Unit Stats'!$A$8,'Unit Stats'!E$8,IF(Armybuilder!$C96='Unit Stats'!$A$9,'Unit Stats'!E$9,IF(Armybuilder!$C96='Unit Stats'!$A$10,'Unit Stats'!E$10,IF(Armybuilder!$C96='Unit Stats'!$A$11,'Unit Stats'!E$11,IF(Armybuilder!$C96='Unit Stats'!$A$12,'Unit Stats'!E$12,IF(Armybuilder!$C96='Unit Stats'!$A$13,'Unit Stats'!E$13,IF(Armybuilder!$C96='Unit Stats'!$A$14,'Unit Stats'!E$14,IF(Armybuilder!$C96='Unit Stats'!$A$15,'Unit Stats'!E$15,IF(Armybuilder!$C96='Unit Stats'!$A$16,'Unit Stats'!E$16,IF(Armybuilder!$C96='Unit Stats'!$A$17,'Unit Stats'!E$17,IF(Armybuilder!$C96='Unit Stats'!$A$18,'Unit Stats'!E$18,IF(Armybuilder!$C96='Unit Stats'!$A$19,'Unit Stats'!E$19,IF(Armybuilder!$C96='Unit Stats'!$A$20,'Unit Stats'!E$20,IF(Armybuilder!$C96='Unit Stats'!$A$21,'Unit Stats'!E$21,IF(Armybuilder!$C96='Unit Stats'!$A$22,'Unit Stats'!E$22,IF(Armybuilder!$C96='Unit Stats'!$A$23,'Unit Stats'!E$23,IF(Armybuilder!$C96='Unit Stats'!$A$24,'Unit Stats'!E$24,IF(Armybuilder!$C96='Unit Stats'!$A$25,'Unit Stats'!E$25,IF(Armybuilder!$C96='Unit Stats'!$A$26,'Unit Stats'!E$26,IF(Armybuilder!$C96='Unit Stats'!$A$27,'Unit Stats'!E$27,IF(Armybuilder!$C96='Unit Stats'!$A$28,'Unit Stats'!E$28,IF(Armybuilder!$C96='Unit Stats'!$A$29,'Unit Stats'!E$29,IF(Armybuilder!$C96='Unit Stats'!$A$30,'Unit Stats'!E$30,IF(Armybuilder!$C96='Unit Stats'!$A$31,'Unit Stats'!E$31,IF(Armybuilder!$C96='Unit Stats'!$A$32,'Unit Stats'!E$32,IF(Armybuilder!$C96='Unit Stats'!$A$33,'Unit Stats'!E$33,IF(Armybuilder!$C96='Unit Stats'!$A$34,'Unit Stats'!E$34,IF(Armybuilder!$C96='Unit Stats'!$A$35,'Unit Stats'!E$35,IF(Armybuilder!$C96='Unit Stats'!$A$36,'Unit Stats'!E$36,IF(Armybuilder!$C96='Unit Stats'!$A$37,'Unit Stats'!E$37,IF(Armybuilder!$C96='Unit Stats'!$A$38,'Unit Stats'!E$38,IF(Armybuilder!$C96='Unit Stats'!$A$39,'Unit Stats'!E$39,IF(Armybuilder!$C96='Unit Stats'!$A$40,'Unit Stats'!E$40,IF(Armybuilder!$C96='Unit Stats'!$A$41,'Unit Stats'!E$41,IF(Armybuilder!$C96='Unit Stats'!$A$42,'Unit Stats'!E$42,IF(Armybuilder!$C96='Unit Stats'!$A$43,'Unit Stats'!E$43,IF(Armybuilder!$C96='Unit Stats'!$A$44,'Unit Stats'!E$44,IF(Armybuilder!$C96='Unit Stats'!$A$45,'Unit Stats'!E$45,IF(Armybuilder!$C96='Unit Stats'!$A$46,'Unit Stats'!E$46,IF(Armybuilder!$C96='Unit Stats'!$A$47,'Unit Stats'!E$47,IF(Armybuilder!$C96='Unit Stats'!$A$48,'Unit Stats'!E$48,IF(Armybuilder!$C96='Unit Stats'!$A$49,'Unit Stats'!E$49,IF(Armybuilder!$C96='Unit Stats'!$A$50,'Unit Stats'!E$50,IF(Armybuilder!$C96='Unit Stats'!$A$51,'Unit Stats'!E$51,IF(Armybuilder!$C96='Unit Stats'!$A$52,'Unit Stats'!E$52,IF(Armybuilder!$C96='Unit Stats'!$A$53,'Unit Stats'!E$53,IF(Armybuilder!$C96='Unit Stats'!$A$54,'Unit Stats'!E$54,IF(Armybuilder!$C96='Unit Stats'!$A$55,'Unit Stats'!E$55,))))))))))))))))))))))))))))))))))))))))))))))))))))))</f>
        <v>0</v>
      </c>
      <c r="H96" s="33">
        <f>IF(Armybuilder!$C96='Unit Stats'!$A$2,'Unit Stats'!F$2,IF(Armybuilder!$C96='Unit Stats'!$A$3,'Unit Stats'!F$3,IF(Armybuilder!$C96='Unit Stats'!$A$4,'Unit Stats'!F$4,IF(Armybuilder!$C96='Unit Stats'!$A$5,'Unit Stats'!F$5,IF(Armybuilder!$C96='Unit Stats'!$A$6,'Unit Stats'!F$6,IF(Armybuilder!$C96='Unit Stats'!$A$7,'Unit Stats'!F$7,IF(Armybuilder!$C96='Unit Stats'!$A$8,'Unit Stats'!F$8,IF(Armybuilder!$C96='Unit Stats'!$A$9,'Unit Stats'!F$9,IF(Armybuilder!$C96='Unit Stats'!$A$10,'Unit Stats'!F$10,IF(Armybuilder!$C96='Unit Stats'!$A$11,'Unit Stats'!F$11,IF(Armybuilder!$C96='Unit Stats'!$A$12,'Unit Stats'!F$12,IF(Armybuilder!$C96='Unit Stats'!$A$13,'Unit Stats'!F$13,IF(Armybuilder!$C96='Unit Stats'!$A$14,'Unit Stats'!F$14,IF(Armybuilder!$C96='Unit Stats'!$A$15,'Unit Stats'!F$15,IF(Armybuilder!$C96='Unit Stats'!$A$16,'Unit Stats'!F$16,IF(Armybuilder!$C96='Unit Stats'!$A$17,'Unit Stats'!F$17,IF(Armybuilder!$C96='Unit Stats'!$A$18,'Unit Stats'!F$18,IF(Armybuilder!$C96='Unit Stats'!$A$19,'Unit Stats'!F$19,IF(Armybuilder!$C96='Unit Stats'!$A$20,'Unit Stats'!F$20,IF(Armybuilder!$C96='Unit Stats'!$A$21,'Unit Stats'!F$21,IF(Armybuilder!$C96='Unit Stats'!$A$22,'Unit Stats'!F$22,IF(Armybuilder!$C96='Unit Stats'!$A$23,'Unit Stats'!F$23,IF(Armybuilder!$C96='Unit Stats'!$A$24,'Unit Stats'!F$24,IF(Armybuilder!$C96='Unit Stats'!$A$25,'Unit Stats'!F$25,IF(Armybuilder!$C96='Unit Stats'!$A$26,'Unit Stats'!F$26,IF(Armybuilder!$C96='Unit Stats'!$A$27,'Unit Stats'!F$27,IF(Armybuilder!$C96='Unit Stats'!$A$28,'Unit Stats'!F$28,IF(Armybuilder!$C96='Unit Stats'!$A$29,'Unit Stats'!F$29,IF(Armybuilder!$C96='Unit Stats'!$A$30,'Unit Stats'!F$30,IF(Armybuilder!$C96='Unit Stats'!$A$31,'Unit Stats'!F$31,IF(Armybuilder!$C96='Unit Stats'!$A$32,'Unit Stats'!F$32,IF(Armybuilder!$C96='Unit Stats'!$A$33,'Unit Stats'!F$33,IF(Armybuilder!$C96='Unit Stats'!$A$34,'Unit Stats'!F$34,IF(Armybuilder!$C96='Unit Stats'!$A$35,'Unit Stats'!F$35,IF(Armybuilder!$C96='Unit Stats'!$A$36,'Unit Stats'!F$36,IF(Armybuilder!$C96='Unit Stats'!$A$37,'Unit Stats'!F$37,IF(Armybuilder!$C96='Unit Stats'!$A$38,'Unit Stats'!F$38,IF(Armybuilder!$C96='Unit Stats'!$A$39,'Unit Stats'!F$39,IF(Armybuilder!$C96='Unit Stats'!$A$40,'Unit Stats'!F$40,IF(Armybuilder!$C96='Unit Stats'!$A$41,'Unit Stats'!F$41,IF(Armybuilder!$C96='Unit Stats'!$A$42,'Unit Stats'!F$42,IF(Armybuilder!$C96='Unit Stats'!$A$43,'Unit Stats'!F$43,IF(Armybuilder!$C96='Unit Stats'!$A$44,'Unit Stats'!F$44,IF(Armybuilder!$C96='Unit Stats'!$A$45,'Unit Stats'!F$45,IF(Armybuilder!$C96='Unit Stats'!$A$46,'Unit Stats'!F$46,IF(Armybuilder!$C96='Unit Stats'!$A$47,'Unit Stats'!F$47,IF(Armybuilder!$C96='Unit Stats'!$A$48,'Unit Stats'!F$48,IF(Armybuilder!$C96='Unit Stats'!$A$49,'Unit Stats'!F$49,IF(Armybuilder!$C96='Unit Stats'!$A$50,'Unit Stats'!F$50,IF(Armybuilder!$C96='Unit Stats'!$A$51,'Unit Stats'!F$51,IF(Armybuilder!$C96='Unit Stats'!$A$52,'Unit Stats'!F$52,IF(Armybuilder!$C96='Unit Stats'!$A$53,'Unit Stats'!F$53,IF(Armybuilder!$C96='Unit Stats'!$A$54,'Unit Stats'!F$54,IF(Armybuilder!$C96='Unit Stats'!$A$55,'Unit Stats'!F$55,))))))))))))))))))))))))))))))))))))))))))))))))))))))</f>
        <v>0</v>
      </c>
      <c r="I96" s="34">
        <f>IF(Armybuilder!$C96='Unit Stats'!$A$2,'Unit Stats'!G$2,IF(Armybuilder!$C96='Unit Stats'!$A$3,'Unit Stats'!G$3,IF(Armybuilder!$C96='Unit Stats'!$A$4,'Unit Stats'!G$4,IF(Armybuilder!$C96='Unit Stats'!$A$5,'Unit Stats'!G$5,IF(Armybuilder!$C96='Unit Stats'!$A$6,'Unit Stats'!G$6,IF(Armybuilder!$C96='Unit Stats'!$A$7,'Unit Stats'!G$7,IF(Armybuilder!$C96='Unit Stats'!$A$8,'Unit Stats'!G$8,IF(Armybuilder!$C96='Unit Stats'!$A$9,'Unit Stats'!G$9,IF(Armybuilder!$C96='Unit Stats'!$A$10,'Unit Stats'!G$10,IF(Armybuilder!$C96='Unit Stats'!$A$11,'Unit Stats'!G$11,IF(Armybuilder!$C96='Unit Stats'!$A$12,'Unit Stats'!G$12,IF(Armybuilder!$C96='Unit Stats'!$A$13,'Unit Stats'!G$13,IF(Armybuilder!$C96='Unit Stats'!$A$14,'Unit Stats'!G$14,IF(Armybuilder!$C96='Unit Stats'!$A$15,'Unit Stats'!G$15,IF(Armybuilder!$C96='Unit Stats'!$A$16,'Unit Stats'!G$16,IF(Armybuilder!$C96='Unit Stats'!$A$17,'Unit Stats'!G$17,IF(Armybuilder!$C96='Unit Stats'!$A$18,'Unit Stats'!G$18,IF(Armybuilder!$C96='Unit Stats'!$A$19,'Unit Stats'!G$19,IF(Armybuilder!$C96='Unit Stats'!$A$20,'Unit Stats'!G$20,IF(Armybuilder!$C96='Unit Stats'!$A$21,'Unit Stats'!G$21,IF(Armybuilder!$C96='Unit Stats'!$A$22,'Unit Stats'!G$22,IF(Armybuilder!$C96='Unit Stats'!$A$23,'Unit Stats'!G$23,IF(Armybuilder!$C96='Unit Stats'!$A$24,'Unit Stats'!G$24,IF(Armybuilder!$C96='Unit Stats'!$A$25,'Unit Stats'!G$25,IF(Armybuilder!$C96='Unit Stats'!$A$26,'Unit Stats'!G$26,IF(Armybuilder!$C96='Unit Stats'!$A$27,'Unit Stats'!G$27,IF(Armybuilder!$C96='Unit Stats'!$A$28,'Unit Stats'!G$28,IF(Armybuilder!$C96='Unit Stats'!$A$29,'Unit Stats'!G$29,IF(Armybuilder!$C96='Unit Stats'!$A$30,'Unit Stats'!G$30,IF(Armybuilder!$C96='Unit Stats'!$A$31,'Unit Stats'!G$31,IF(Armybuilder!$C96='Unit Stats'!$A$32,'Unit Stats'!G$32,IF(Armybuilder!$C96='Unit Stats'!$A$33,'Unit Stats'!G$33,IF(Armybuilder!$C96='Unit Stats'!$A$34,'Unit Stats'!G$34,IF(Armybuilder!$C96='Unit Stats'!$A$35,'Unit Stats'!G$35,IF(Armybuilder!$C96='Unit Stats'!$A$36,'Unit Stats'!G$36,IF(Armybuilder!$C96='Unit Stats'!$A$37,'Unit Stats'!G$37,IF(Armybuilder!$C96='Unit Stats'!$A$38,'Unit Stats'!G$38,IF(Armybuilder!$C96='Unit Stats'!$A$39,'Unit Stats'!G$39,IF(Armybuilder!$C96='Unit Stats'!$A$40,'Unit Stats'!G$40,IF(Armybuilder!$C96='Unit Stats'!$A$41,'Unit Stats'!G$41,IF(Armybuilder!$C96='Unit Stats'!$A$42,'Unit Stats'!G$42,IF(Armybuilder!$C96='Unit Stats'!$A$43,'Unit Stats'!G$43,IF(Armybuilder!$C96='Unit Stats'!$A$44,'Unit Stats'!G$44,IF(Armybuilder!$C96='Unit Stats'!$A$45,'Unit Stats'!G$45,IF(Armybuilder!$C96='Unit Stats'!$A$46,'Unit Stats'!G$46,IF(Armybuilder!$C96='Unit Stats'!$A$47,'Unit Stats'!G$47,IF(Armybuilder!$C96='Unit Stats'!$A$48,'Unit Stats'!G$48,IF(Armybuilder!$C96='Unit Stats'!$A$49,'Unit Stats'!G$49,IF(Armybuilder!$C96='Unit Stats'!$A$50,'Unit Stats'!G$50,IF(Armybuilder!$C96='Unit Stats'!$A$51,'Unit Stats'!G$51,IF(Armybuilder!$C96='Unit Stats'!$A$52,'Unit Stats'!G$52,IF(Armybuilder!$C96='Unit Stats'!$A$53,'Unit Stats'!G$53,IF(Armybuilder!$C96='Unit Stats'!$A$54,'Unit Stats'!G$54,IF(Armybuilder!$C96='Unit Stats'!$A$55,'Unit Stats'!G$55,))))))))))))))))))))))))))))))))))))))))))))))))))))))</f>
        <v>0</v>
      </c>
      <c r="J96" s="33">
        <f>IF(Armybuilder!$C96='Unit Stats'!$A$2,'Unit Stats'!H$2,IF(Armybuilder!$C96='Unit Stats'!$A$3,'Unit Stats'!H$3,IF(Armybuilder!$C96='Unit Stats'!$A$4,'Unit Stats'!H$4,IF(Armybuilder!$C96='Unit Stats'!$A$5,'Unit Stats'!H$5,IF(Armybuilder!$C96='Unit Stats'!$A$6,'Unit Stats'!H$6,IF(Armybuilder!$C96='Unit Stats'!$A$7,'Unit Stats'!H$7,IF(Armybuilder!$C96='Unit Stats'!$A$8,'Unit Stats'!H$8,IF(Armybuilder!$C96='Unit Stats'!$A$9,'Unit Stats'!H$9,IF(Armybuilder!$C96='Unit Stats'!$A$10,'Unit Stats'!H$10,IF(Armybuilder!$C96='Unit Stats'!$A$11,'Unit Stats'!H$11,IF(Armybuilder!$C96='Unit Stats'!$A$12,'Unit Stats'!H$12,IF(Armybuilder!$C96='Unit Stats'!$A$13,'Unit Stats'!H$13,IF(Armybuilder!$C96='Unit Stats'!$A$14,'Unit Stats'!H$14,IF(Armybuilder!$C96='Unit Stats'!$A$15,'Unit Stats'!H$15,IF(Armybuilder!$C96='Unit Stats'!$A$16,'Unit Stats'!H$16,IF(Armybuilder!$C96='Unit Stats'!$A$17,'Unit Stats'!H$17,IF(Armybuilder!$C96='Unit Stats'!$A$18,'Unit Stats'!H$18,IF(Armybuilder!$C96='Unit Stats'!$A$19,'Unit Stats'!H$19,IF(Armybuilder!$C96='Unit Stats'!$A$20,'Unit Stats'!H$20,IF(Armybuilder!$C96='Unit Stats'!$A$21,'Unit Stats'!H$21,IF(Armybuilder!$C96='Unit Stats'!$A$22,'Unit Stats'!H$22,IF(Armybuilder!$C96='Unit Stats'!$A$23,'Unit Stats'!H$23,IF(Armybuilder!$C96='Unit Stats'!$A$24,'Unit Stats'!H$24,IF(Armybuilder!$C96='Unit Stats'!$A$25,'Unit Stats'!H$25,IF(Armybuilder!$C96='Unit Stats'!$A$26,'Unit Stats'!H$26,IF(Armybuilder!$C96='Unit Stats'!$A$27,'Unit Stats'!H$27,IF(Armybuilder!$C96='Unit Stats'!$A$28,'Unit Stats'!H$28,IF(Armybuilder!$C96='Unit Stats'!$A$29,'Unit Stats'!H$29,IF(Armybuilder!$C96='Unit Stats'!$A$30,'Unit Stats'!H$30,IF(Armybuilder!$C96='Unit Stats'!$A$31,'Unit Stats'!H$31,IF(Armybuilder!$C96='Unit Stats'!$A$32,'Unit Stats'!H$32,IF(Armybuilder!$C96='Unit Stats'!$A$33,'Unit Stats'!H$33,IF(Armybuilder!$C96='Unit Stats'!$A$34,'Unit Stats'!H$34,IF(Armybuilder!$C96='Unit Stats'!$A$35,'Unit Stats'!H$35,IF(Armybuilder!$C96='Unit Stats'!$A$36,'Unit Stats'!H$36,IF(Armybuilder!$C96='Unit Stats'!$A$37,'Unit Stats'!H$37,IF(Armybuilder!$C96='Unit Stats'!$A$38,'Unit Stats'!H$38,IF(Armybuilder!$C96='Unit Stats'!$A$39,'Unit Stats'!H$39,IF(Armybuilder!$C96='Unit Stats'!$A$40,'Unit Stats'!H$40,IF(Armybuilder!$C96='Unit Stats'!$A$41,'Unit Stats'!H$41,IF(Armybuilder!$C96='Unit Stats'!$A$42,'Unit Stats'!H$42,IF(Armybuilder!$C96='Unit Stats'!$A$43,'Unit Stats'!H$43,IF(Armybuilder!$C96='Unit Stats'!$A$44,'Unit Stats'!H$44,IF(Armybuilder!$C96='Unit Stats'!$A$45,'Unit Stats'!H$45,IF(Armybuilder!$C96='Unit Stats'!$A$46,'Unit Stats'!H$46,IF(Armybuilder!$C96='Unit Stats'!$A$47,'Unit Stats'!H$47,IF(Armybuilder!$C96='Unit Stats'!$A$48,'Unit Stats'!H$48,IF(Armybuilder!$C96='Unit Stats'!$A$49,'Unit Stats'!H$49,IF(Armybuilder!$C96='Unit Stats'!$A$50,'Unit Stats'!H$50,IF(Armybuilder!$C96='Unit Stats'!$A$51,'Unit Stats'!H$51,IF(Armybuilder!$C96='Unit Stats'!$A$52,'Unit Stats'!H$52,IF(Armybuilder!$C96='Unit Stats'!$A$53,'Unit Stats'!H$53,IF(Armybuilder!$C96='Unit Stats'!$A$54,'Unit Stats'!H$54,IF(Armybuilder!$C96='Unit Stats'!$A$55,'Unit Stats'!H$55,))))))))))))))))))))))))))))))))))))))))))))))))))))))</f>
        <v>0</v>
      </c>
      <c r="K96" s="34">
        <f>IF(Armybuilder!$C96='Unit Stats'!$A$2,'Unit Stats'!I$2,IF(Armybuilder!$C96='Unit Stats'!$A$3,'Unit Stats'!I$3,IF(Armybuilder!$C96='Unit Stats'!$A$4,'Unit Stats'!I$4,IF(Armybuilder!$C96='Unit Stats'!$A$5,'Unit Stats'!I$5,IF(Armybuilder!$C96='Unit Stats'!$A$6,'Unit Stats'!I$6,IF(Armybuilder!$C96='Unit Stats'!$A$7,'Unit Stats'!I$7,IF(Armybuilder!$C96='Unit Stats'!$A$8,'Unit Stats'!I$8,IF(Armybuilder!$C96='Unit Stats'!$A$9,'Unit Stats'!I$9,IF(Armybuilder!$C96='Unit Stats'!$A$10,'Unit Stats'!I$10,IF(Armybuilder!$C96='Unit Stats'!$A$11,'Unit Stats'!I$11,IF(Armybuilder!$C96='Unit Stats'!$A$12,'Unit Stats'!I$12,IF(Armybuilder!$C96='Unit Stats'!$A$13,'Unit Stats'!I$13,IF(Armybuilder!$C96='Unit Stats'!$A$14,'Unit Stats'!I$14,IF(Armybuilder!$C96='Unit Stats'!$A$15,'Unit Stats'!I$15,IF(Armybuilder!$C96='Unit Stats'!$A$16,'Unit Stats'!I$16,IF(Armybuilder!$C96='Unit Stats'!$A$17,'Unit Stats'!I$17,IF(Armybuilder!$C96='Unit Stats'!$A$18,'Unit Stats'!I$18,IF(Armybuilder!$C96='Unit Stats'!$A$19,'Unit Stats'!I$19,IF(Armybuilder!$C96='Unit Stats'!$A$20,'Unit Stats'!I$20,IF(Armybuilder!$C96='Unit Stats'!$A$21,'Unit Stats'!I$21,IF(Armybuilder!$C96='Unit Stats'!$A$22,'Unit Stats'!I$22,IF(Armybuilder!$C96='Unit Stats'!$A$23,'Unit Stats'!I$23,IF(Armybuilder!$C96='Unit Stats'!$A$24,'Unit Stats'!I$24,IF(Armybuilder!$C96='Unit Stats'!$A$25,'Unit Stats'!I$25,IF(Armybuilder!$C96='Unit Stats'!$A$26,'Unit Stats'!I$26,IF(Armybuilder!$C96='Unit Stats'!$A$27,'Unit Stats'!I$27,IF(Armybuilder!$C96='Unit Stats'!$A$28,'Unit Stats'!I$28,IF(Armybuilder!$C96='Unit Stats'!$A$29,'Unit Stats'!I$29,IF(Armybuilder!$C96='Unit Stats'!$A$30,'Unit Stats'!I$30,IF(Armybuilder!$C96='Unit Stats'!$A$31,'Unit Stats'!I$31,IF(Armybuilder!$C96='Unit Stats'!$A$32,'Unit Stats'!I$32,IF(Armybuilder!$C96='Unit Stats'!$A$33,'Unit Stats'!I$33,IF(Armybuilder!$C96='Unit Stats'!$A$34,'Unit Stats'!I$34,IF(Armybuilder!$C96='Unit Stats'!$A$35,'Unit Stats'!I$35,IF(Armybuilder!$C96='Unit Stats'!$A$36,'Unit Stats'!I$36,IF(Armybuilder!$C96='Unit Stats'!$A$37,'Unit Stats'!I$37,IF(Armybuilder!$C96='Unit Stats'!$A$38,'Unit Stats'!I$38,IF(Armybuilder!$C96='Unit Stats'!$A$39,'Unit Stats'!I$39,IF(Armybuilder!$C96='Unit Stats'!$A$40,'Unit Stats'!I$40,IF(Armybuilder!$C96='Unit Stats'!$A$41,'Unit Stats'!I$41,IF(Armybuilder!$C96='Unit Stats'!$A$42,'Unit Stats'!I$42,IF(Armybuilder!$C96='Unit Stats'!$A$43,'Unit Stats'!I$43,IF(Armybuilder!$C96='Unit Stats'!$A$44,'Unit Stats'!I$44,IF(Armybuilder!$C96='Unit Stats'!$A$45,'Unit Stats'!I$45,IF(Armybuilder!$C96='Unit Stats'!$A$46,'Unit Stats'!I$46,IF(Armybuilder!$C96='Unit Stats'!$A$47,'Unit Stats'!I$47,IF(Armybuilder!$C96='Unit Stats'!$A$48,'Unit Stats'!I$48,IF(Armybuilder!$C96='Unit Stats'!$A$49,'Unit Stats'!I$49,IF(Armybuilder!$C96='Unit Stats'!$A$50,'Unit Stats'!I$50,IF(Armybuilder!$C96='Unit Stats'!$A$51,'Unit Stats'!I$51,IF(Armybuilder!$C96='Unit Stats'!$A$52,'Unit Stats'!I$52,IF(Armybuilder!$C96='Unit Stats'!$A$53,'Unit Stats'!I$53,IF(Armybuilder!$C96='Unit Stats'!$A$54,'Unit Stats'!I$54,IF(Armybuilder!$C96='Unit Stats'!$A$55,'Unit Stats'!I$55,))))))))))))))))))))))))))))))))))))))))))))))))))))))</f>
        <v>0</v>
      </c>
      <c r="L96" s="33">
        <f>IF(Armybuilder!$C96='Unit Stats'!$A$2,'Unit Stats'!J$2,IF(Armybuilder!$C96='Unit Stats'!$A$3,'Unit Stats'!J$3,IF(Armybuilder!$C96='Unit Stats'!$A$4,'Unit Stats'!J$4,IF(Armybuilder!$C96='Unit Stats'!$A$5,'Unit Stats'!J$5,IF(Armybuilder!$C96='Unit Stats'!$A$6,'Unit Stats'!J$6,IF(Armybuilder!$C96='Unit Stats'!$A$7,'Unit Stats'!J$7,IF(Armybuilder!$C96='Unit Stats'!$A$8,'Unit Stats'!J$8,IF(Armybuilder!$C96='Unit Stats'!$A$9,'Unit Stats'!J$9,IF(Armybuilder!$C96='Unit Stats'!$A$10,'Unit Stats'!J$10,IF(Armybuilder!$C96='Unit Stats'!$A$11,'Unit Stats'!J$11,IF(Armybuilder!$C96='Unit Stats'!$A$12,'Unit Stats'!J$12,IF(Armybuilder!$C96='Unit Stats'!$A$13,'Unit Stats'!J$13,IF(Armybuilder!$C96='Unit Stats'!$A$14,'Unit Stats'!J$14,IF(Armybuilder!$C96='Unit Stats'!$A$15,'Unit Stats'!J$15,IF(Armybuilder!$C96='Unit Stats'!$A$16,'Unit Stats'!J$16,IF(Armybuilder!$C96='Unit Stats'!$A$17,'Unit Stats'!J$17,IF(Armybuilder!$C96='Unit Stats'!$A$18,'Unit Stats'!J$18,IF(Armybuilder!$C96='Unit Stats'!$A$19,'Unit Stats'!J$19,IF(Armybuilder!$C96='Unit Stats'!$A$20,'Unit Stats'!J$20,IF(Armybuilder!$C96='Unit Stats'!$A$21,'Unit Stats'!J$21,IF(Armybuilder!$C96='Unit Stats'!$A$22,'Unit Stats'!J$22,IF(Armybuilder!$C96='Unit Stats'!$A$23,'Unit Stats'!J$23,IF(Armybuilder!$C96='Unit Stats'!$A$24,'Unit Stats'!J$24,IF(Armybuilder!$C96='Unit Stats'!$A$25,'Unit Stats'!J$25,IF(Armybuilder!$C96='Unit Stats'!$A$26,'Unit Stats'!J$26,IF(Armybuilder!$C96='Unit Stats'!$A$27,'Unit Stats'!J$27,IF(Armybuilder!$C96='Unit Stats'!$A$28,'Unit Stats'!J$28,IF(Armybuilder!$C96='Unit Stats'!$A$29,'Unit Stats'!J$29,IF(Armybuilder!$C96='Unit Stats'!$A$30,'Unit Stats'!J$30,IF(Armybuilder!$C96='Unit Stats'!$A$31,'Unit Stats'!J$31,IF(Armybuilder!$C96='Unit Stats'!$A$32,'Unit Stats'!J$32,IF(Armybuilder!$C96='Unit Stats'!$A$33,'Unit Stats'!J$33,IF(Armybuilder!$C96='Unit Stats'!$A$34,'Unit Stats'!J$34,IF(Armybuilder!$C96='Unit Stats'!$A$35,'Unit Stats'!J$35,IF(Armybuilder!$C96='Unit Stats'!$A$36,'Unit Stats'!J$36,IF(Armybuilder!$C96='Unit Stats'!$A$37,'Unit Stats'!J$37,IF(Armybuilder!$C96='Unit Stats'!$A$38,'Unit Stats'!J$38,IF(Armybuilder!$C96='Unit Stats'!$A$39,'Unit Stats'!J$39,IF(Armybuilder!$C96='Unit Stats'!$A$40,'Unit Stats'!J$40,IF(Armybuilder!$C96='Unit Stats'!$A$41,'Unit Stats'!J$41,IF(Armybuilder!$C96='Unit Stats'!$A$42,'Unit Stats'!J$42,IF(Armybuilder!$C96='Unit Stats'!$A$43,'Unit Stats'!J$43,IF(Armybuilder!$C96='Unit Stats'!$A$44,'Unit Stats'!J$44,IF(Armybuilder!$C96='Unit Stats'!$A$45,'Unit Stats'!J$45,IF(Armybuilder!$C96='Unit Stats'!$A$46,'Unit Stats'!J$46,IF(Armybuilder!$C96='Unit Stats'!$A$47,'Unit Stats'!J$47,IF(Armybuilder!$C96='Unit Stats'!$A$48,'Unit Stats'!J$48,IF(Armybuilder!$C96='Unit Stats'!$A$49,'Unit Stats'!J$49,IF(Armybuilder!$C96='Unit Stats'!$A$50,'Unit Stats'!J$50,IF(Armybuilder!$C96='Unit Stats'!$A$51,'Unit Stats'!J$51,IF(Armybuilder!$C96='Unit Stats'!$A$52,'Unit Stats'!J$52,IF(Armybuilder!$C96='Unit Stats'!$A$53,'Unit Stats'!J$53,IF(Armybuilder!$C96='Unit Stats'!$A$54,'Unit Stats'!J$54,IF(Armybuilder!$C96='Unit Stats'!$A$55,'Unit Stats'!J$55,))))))))))))))))))))))))))))))))))))))))))))))))))))))</f>
        <v>0</v>
      </c>
      <c r="M96" s="38">
        <f>IF(Armybuilder!$C96='Unit Stats'!$A$2,'Unit Stats'!K$2,IF(Armybuilder!$C96='Unit Stats'!$A$3,'Unit Stats'!K$3,IF(Armybuilder!$C96='Unit Stats'!$A$4,'Unit Stats'!K$4,IF(Armybuilder!$C96='Unit Stats'!$A$5,'Unit Stats'!K$5,IF(Armybuilder!$C96='Unit Stats'!$A$6,'Unit Stats'!K$6,IF(Armybuilder!$C96='Unit Stats'!$A$7,'Unit Stats'!K$7,IF(Armybuilder!$C96='Unit Stats'!$A$8,'Unit Stats'!K$8,IF(Armybuilder!$C96='Unit Stats'!$A$9,'Unit Stats'!K$9,IF(Armybuilder!$C96='Unit Stats'!$A$10,'Unit Stats'!K$10,IF(Armybuilder!$C96='Unit Stats'!$A$11,'Unit Stats'!K$11,IF(Armybuilder!$C96='Unit Stats'!$A$12,'Unit Stats'!K$12,IF(Armybuilder!$C96='Unit Stats'!$A$13,'Unit Stats'!K$13,IF(Armybuilder!$C96='Unit Stats'!$A$14,'Unit Stats'!K$14,IF(Armybuilder!$C96='Unit Stats'!$A$15,'Unit Stats'!K$15,IF(Armybuilder!$C96='Unit Stats'!$A$16,'Unit Stats'!K$16,IF(Armybuilder!$C96='Unit Stats'!$A$17,'Unit Stats'!K$17,IF(Armybuilder!$C96='Unit Stats'!$A$18,'Unit Stats'!K$18,IF(Armybuilder!$C96='Unit Stats'!$A$19,'Unit Stats'!K$19,IF(Armybuilder!$C96='Unit Stats'!$A$20,'Unit Stats'!K$20,IF(Armybuilder!$C96='Unit Stats'!$A$21,'Unit Stats'!K$21,IF(Armybuilder!$C96='Unit Stats'!$A$22,'Unit Stats'!K$22,IF(Armybuilder!$C96='Unit Stats'!$A$23,'Unit Stats'!K$23,IF(Armybuilder!$C96='Unit Stats'!$A$24,'Unit Stats'!K$24,IF(Armybuilder!$C96='Unit Stats'!$A$25,'Unit Stats'!K$25,IF(Armybuilder!$C96='Unit Stats'!$A$26,'Unit Stats'!K$26,IF(Armybuilder!$C96='Unit Stats'!$A$27,'Unit Stats'!K$27,IF(Armybuilder!$C96='Unit Stats'!$A$28,'Unit Stats'!K$28,IF(Armybuilder!$C96='Unit Stats'!$A$29,'Unit Stats'!K$29,IF(Armybuilder!$C96='Unit Stats'!$A$30,'Unit Stats'!K$30,IF(Armybuilder!$C96='Unit Stats'!$A$31,'Unit Stats'!K$31,IF(Armybuilder!$C96='Unit Stats'!$A$32,'Unit Stats'!K$32,IF(Armybuilder!$C96='Unit Stats'!$A$33,'Unit Stats'!K$33,IF(Armybuilder!$C96='Unit Stats'!$A$34,'Unit Stats'!K$34,IF(Armybuilder!$C96='Unit Stats'!$A$35,'Unit Stats'!K$35,IF(Armybuilder!$C96='Unit Stats'!$A$36,'Unit Stats'!K$36,IF(Armybuilder!$C96='Unit Stats'!$A$37,'Unit Stats'!K$37,IF(Armybuilder!$C96='Unit Stats'!$A$38,'Unit Stats'!K$38,IF(Armybuilder!$C96='Unit Stats'!$A$39,'Unit Stats'!K$39,IF(Armybuilder!$C96='Unit Stats'!$A$40,'Unit Stats'!K$40,IF(Armybuilder!$C96='Unit Stats'!$A$41,'Unit Stats'!K$41,IF(Armybuilder!$C96='Unit Stats'!$A$42,'Unit Stats'!K$42,IF(Armybuilder!$C96='Unit Stats'!$A$43,'Unit Stats'!K$43,IF(Armybuilder!$C96='Unit Stats'!$A$44,'Unit Stats'!K$44,IF(Armybuilder!$C96='Unit Stats'!$A$45,'Unit Stats'!K$45,IF(Armybuilder!$C96='Unit Stats'!$A$46,'Unit Stats'!K$46,IF(Armybuilder!$C96='Unit Stats'!$A$47,'Unit Stats'!K$47,IF(Armybuilder!$C96='Unit Stats'!$A$48,'Unit Stats'!K$48,IF(Armybuilder!$C96='Unit Stats'!$A$49,'Unit Stats'!K$49,IF(Armybuilder!$C96='Unit Stats'!$A$50,'Unit Stats'!K$50,IF(Armybuilder!$C96='Unit Stats'!$A$51,'Unit Stats'!K$51,IF(Armybuilder!$C96='Unit Stats'!$A$52,'Unit Stats'!K$52,IF(Armybuilder!$C96='Unit Stats'!$A$53,'Unit Stats'!K$53,IF(Armybuilder!$C96='Unit Stats'!$A$54,'Unit Stats'!K$54,IF(Armybuilder!$C96='Unit Stats'!$A$55,'Unit Stats'!K$55,))))))))))))))))))))))))))))))))))))))))))))))))))))))</f>
        <v>0</v>
      </c>
      <c r="N96" s="36">
        <f>IF(Armybuilder!$C96='Unit Stats'!$A$2,'Unit Stats'!L$2,IF(Armybuilder!$C96='Unit Stats'!$A$3,'Unit Stats'!L$3,IF(Armybuilder!$C96='Unit Stats'!$A$4,'Unit Stats'!L$4,IF(Armybuilder!$C96='Unit Stats'!$A$5,'Unit Stats'!L$5,IF(Armybuilder!$C96='Unit Stats'!$A$6,'Unit Stats'!L$6,IF(Armybuilder!$C96='Unit Stats'!$A$7,'Unit Stats'!L$7,IF(Armybuilder!$C96='Unit Stats'!$A$8,'Unit Stats'!L$8,IF(Armybuilder!$C96='Unit Stats'!$A$9,'Unit Stats'!L$9,IF(Armybuilder!$C96='Unit Stats'!$A$10,'Unit Stats'!L$10,IF(Armybuilder!$C96='Unit Stats'!$A$11,'Unit Stats'!L$11,IF(Armybuilder!$C96='Unit Stats'!$A$12,'Unit Stats'!L$12,IF(Armybuilder!$C96='Unit Stats'!$A$13,'Unit Stats'!L$13,IF(Armybuilder!$C96='Unit Stats'!$A$14,'Unit Stats'!L$14,IF(Armybuilder!$C96='Unit Stats'!$A$15,'Unit Stats'!L$15,IF(Armybuilder!$C96='Unit Stats'!$A$16,'Unit Stats'!L$16,IF(Armybuilder!$C96='Unit Stats'!$A$17,'Unit Stats'!L$17,IF(Armybuilder!$C96='Unit Stats'!$A$18,'Unit Stats'!L$18,IF(Armybuilder!$C96='Unit Stats'!$A$19,'Unit Stats'!L$19,IF(Armybuilder!$C96='Unit Stats'!$A$20,'Unit Stats'!L$20,IF(Armybuilder!$C96='Unit Stats'!$A$21,'Unit Stats'!L$21,IF(Armybuilder!$C96='Unit Stats'!$A$22,'Unit Stats'!L$22,IF(Armybuilder!$C96='Unit Stats'!$A$23,'Unit Stats'!L$23,IF(Armybuilder!$C96='Unit Stats'!$A$24,'Unit Stats'!L$24,IF(Armybuilder!$C96='Unit Stats'!$A$25,'Unit Stats'!L$25,IF(Armybuilder!$C96='Unit Stats'!$A$26,'Unit Stats'!L$26,IF(Armybuilder!$C96='Unit Stats'!$A$27,'Unit Stats'!L$27,IF(Armybuilder!$C96='Unit Stats'!$A$28,'Unit Stats'!L$28,IF(Armybuilder!$C96='Unit Stats'!$A$29,'Unit Stats'!L$29,IF(Armybuilder!$C96='Unit Stats'!$A$30,'Unit Stats'!L$30,IF(Armybuilder!$C96='Unit Stats'!$A$31,'Unit Stats'!L$31,IF(Armybuilder!$C96='Unit Stats'!$A$32,'Unit Stats'!L$32,IF(Armybuilder!$C96='Unit Stats'!$A$33,'Unit Stats'!L$33,IF(Armybuilder!$C96='Unit Stats'!$A$34,'Unit Stats'!L$34,IF(Armybuilder!$C96='Unit Stats'!$A$35,'Unit Stats'!L$35,IF(Armybuilder!$C96='Unit Stats'!$A$36,'Unit Stats'!L$36,IF(Armybuilder!$C96='Unit Stats'!$A$37,'Unit Stats'!L$37,IF(Armybuilder!$C96='Unit Stats'!$A$38,'Unit Stats'!L$38,IF(Armybuilder!$C96='Unit Stats'!$A$39,'Unit Stats'!L$39,IF(Armybuilder!$C96='Unit Stats'!$A$40,'Unit Stats'!L$40,IF(Armybuilder!$C96='Unit Stats'!$A$41,'Unit Stats'!L$41,IF(Armybuilder!$C96='Unit Stats'!$A$42,'Unit Stats'!L$42,IF(Armybuilder!$C96='Unit Stats'!$A$43,'Unit Stats'!L$43,IF(Armybuilder!$C96='Unit Stats'!$A$44,'Unit Stats'!L$44,IF(Armybuilder!$C96='Unit Stats'!$A$45,'Unit Stats'!L$45,IF(Armybuilder!$C96='Unit Stats'!$A$46,'Unit Stats'!L$46,IF(Armybuilder!$C96='Unit Stats'!$A$47,'Unit Stats'!L$47,IF(Armybuilder!$C96='Unit Stats'!$A$48,'Unit Stats'!L$48,IF(Armybuilder!$C96='Unit Stats'!$A$49,'Unit Stats'!L$49,IF(Armybuilder!$C96='Unit Stats'!$A$50,'Unit Stats'!L$50,IF(Armybuilder!$C96='Unit Stats'!$A$51,'Unit Stats'!L$51,IF(Armybuilder!$C96='Unit Stats'!$A$52,'Unit Stats'!L$52,IF(Armybuilder!$C96='Unit Stats'!$A$53,'Unit Stats'!L$53,IF(Armybuilder!$C96='Unit Stats'!$A$54,'Unit Stats'!L$54,IF(Armybuilder!$C96='Unit Stats'!$A$55,'Unit Stats'!L$55,))))))))))))))))))))))))))))))))))))))))))))))))))))))</f>
        <v>0</v>
      </c>
      <c r="O96" s="34">
        <f>IF(Armybuilder!$C96='Unit Stats'!$A$2,'Unit Stats'!M$2,IF(Armybuilder!$C96='Unit Stats'!$A$3,'Unit Stats'!M$3,IF(Armybuilder!$C96='Unit Stats'!$A$4,'Unit Stats'!M$4,IF(Armybuilder!$C96='Unit Stats'!$A$5,'Unit Stats'!M$5,IF(Armybuilder!$C96='Unit Stats'!$A$6,'Unit Stats'!M$6,IF(Armybuilder!$C96='Unit Stats'!$A$7,'Unit Stats'!M$7,IF(Armybuilder!$C96='Unit Stats'!$A$8,'Unit Stats'!M$8,IF(Armybuilder!$C96='Unit Stats'!$A$9,'Unit Stats'!M$9,IF(Armybuilder!$C96='Unit Stats'!$A$10,'Unit Stats'!M$10,IF(Armybuilder!$C96='Unit Stats'!$A$11,'Unit Stats'!M$11,IF(Armybuilder!$C96='Unit Stats'!$A$12,'Unit Stats'!M$12,IF(Armybuilder!$C96='Unit Stats'!$A$13,'Unit Stats'!M$13,IF(Armybuilder!$C96='Unit Stats'!$A$14,'Unit Stats'!M$14,IF(Armybuilder!$C96='Unit Stats'!$A$15,'Unit Stats'!M$15,IF(Armybuilder!$C96='Unit Stats'!$A$16,'Unit Stats'!M$16,IF(Armybuilder!$C96='Unit Stats'!$A$17,'Unit Stats'!M$17,IF(Armybuilder!$C96='Unit Stats'!$A$18,'Unit Stats'!M$18,IF(Armybuilder!$C96='Unit Stats'!$A$19,'Unit Stats'!M$19,IF(Armybuilder!$C96='Unit Stats'!$A$20,'Unit Stats'!M$20,IF(Armybuilder!$C96='Unit Stats'!$A$21,'Unit Stats'!M$21,IF(Armybuilder!$C96='Unit Stats'!$A$22,'Unit Stats'!M$22,IF(Armybuilder!$C96='Unit Stats'!$A$23,'Unit Stats'!M$23,IF(Armybuilder!$C96='Unit Stats'!$A$24,'Unit Stats'!M$24,IF(Armybuilder!$C96='Unit Stats'!$A$25,'Unit Stats'!M$25,IF(Armybuilder!$C96='Unit Stats'!$A$26,'Unit Stats'!M$26,IF(Armybuilder!$C96='Unit Stats'!$A$27,'Unit Stats'!M$27,IF(Armybuilder!$C96='Unit Stats'!$A$28,'Unit Stats'!M$28,IF(Armybuilder!$C96='Unit Stats'!$A$29,'Unit Stats'!M$29,IF(Armybuilder!$C96='Unit Stats'!$A$30,'Unit Stats'!M$30,IF(Armybuilder!$C96='Unit Stats'!$A$31,'Unit Stats'!M$31,IF(Armybuilder!$C96='Unit Stats'!$A$32,'Unit Stats'!M$32,IF(Armybuilder!$C96='Unit Stats'!$A$33,'Unit Stats'!M$33,IF(Armybuilder!$C96='Unit Stats'!$A$34,'Unit Stats'!M$34,IF(Armybuilder!$C96='Unit Stats'!$A$35,'Unit Stats'!M$35,IF(Armybuilder!$C96='Unit Stats'!$A$36,'Unit Stats'!M$36,IF(Armybuilder!$C96='Unit Stats'!$A$37,'Unit Stats'!M$37,IF(Armybuilder!$C96='Unit Stats'!$A$38,'Unit Stats'!M$38,IF(Armybuilder!$C96='Unit Stats'!$A$39,'Unit Stats'!M$39,IF(Armybuilder!$C96='Unit Stats'!$A$40,'Unit Stats'!M$40,IF(Armybuilder!$C96='Unit Stats'!$A$41,'Unit Stats'!M$41,IF(Armybuilder!$C96='Unit Stats'!$A$42,'Unit Stats'!M$42,IF(Armybuilder!$C96='Unit Stats'!$A$43,'Unit Stats'!M$43,IF(Armybuilder!$C96='Unit Stats'!$A$44,'Unit Stats'!M$44,IF(Armybuilder!$C96='Unit Stats'!$A$45,'Unit Stats'!M$45,IF(Armybuilder!$C96='Unit Stats'!$A$46,'Unit Stats'!M$46,IF(Armybuilder!$C96='Unit Stats'!$A$47,'Unit Stats'!M$47,IF(Armybuilder!$C96='Unit Stats'!$A$48,'Unit Stats'!M$48,IF(Armybuilder!$C96='Unit Stats'!$A$49,'Unit Stats'!M$49,IF(Armybuilder!$C96='Unit Stats'!$A$50,'Unit Stats'!M$50,IF(Armybuilder!$C96='Unit Stats'!$A$51,'Unit Stats'!M$51,IF(Armybuilder!$C96='Unit Stats'!$A$52,'Unit Stats'!M$52,IF(Armybuilder!$C96='Unit Stats'!$A$53,'Unit Stats'!M$53,IF(Armybuilder!$C96='Unit Stats'!$A$54,'Unit Stats'!M$54,IF(Armybuilder!$C96='Unit Stats'!$A$55,'Unit Stats'!M$55,))))))))))))))))))))))))))))))))))))))))))))))))))))))</f>
        <v>0</v>
      </c>
      <c r="P96" s="42">
        <f>IF(Armybuilder!$C96='Unit Stats'!$A$2,'Unit Stats'!N$2,IF(Armybuilder!$C96='Unit Stats'!$A$3,'Unit Stats'!N$3,IF(Armybuilder!$C96='Unit Stats'!$A$4,'Unit Stats'!N$4,IF(Armybuilder!$C96='Unit Stats'!$A$5,'Unit Stats'!N$5,IF(Armybuilder!$C96='Unit Stats'!$A$6,'Unit Stats'!N$6,IF(Armybuilder!$C96='Unit Stats'!$A$7,'Unit Stats'!N$7,IF(Armybuilder!$C96='Unit Stats'!$A$8,'Unit Stats'!N$8,IF(Armybuilder!$C96='Unit Stats'!$A$9,'Unit Stats'!N$9,IF(Armybuilder!$C96='Unit Stats'!$A$10,'Unit Stats'!N$10,IF(Armybuilder!$C96='Unit Stats'!$A$11,'Unit Stats'!N$11,IF(Armybuilder!$C96='Unit Stats'!$A$12,'Unit Stats'!N$12,IF(Armybuilder!$C96='Unit Stats'!$A$13,'Unit Stats'!N$13,IF(Armybuilder!$C96='Unit Stats'!$A$14,'Unit Stats'!N$14,IF(Armybuilder!$C96='Unit Stats'!$A$15,'Unit Stats'!N$15,IF(Armybuilder!$C96='Unit Stats'!$A$16,'Unit Stats'!N$16,IF(Armybuilder!$C96='Unit Stats'!$A$17,'Unit Stats'!N$17,IF(Armybuilder!$C96='Unit Stats'!$A$18,'Unit Stats'!N$18,IF(Armybuilder!$C96='Unit Stats'!$A$19,'Unit Stats'!N$19,IF(Armybuilder!$C96='Unit Stats'!$A$20,'Unit Stats'!N$20,IF(Armybuilder!$C96='Unit Stats'!$A$21,'Unit Stats'!N$21,IF(Armybuilder!$C96='Unit Stats'!$A$22,'Unit Stats'!N$22,IF(Armybuilder!$C96='Unit Stats'!$A$23,'Unit Stats'!N$23,IF(Armybuilder!$C96='Unit Stats'!$A$24,'Unit Stats'!N$24,IF(Armybuilder!$C96='Unit Stats'!$A$25,'Unit Stats'!N$25,IF(Armybuilder!$C96='Unit Stats'!$A$26,'Unit Stats'!N$26,IF(Armybuilder!$C96='Unit Stats'!$A$27,'Unit Stats'!N$27,IF(Armybuilder!$C96='Unit Stats'!$A$28,'Unit Stats'!N$28,IF(Armybuilder!$C96='Unit Stats'!$A$29,'Unit Stats'!N$29,IF(Armybuilder!$C96='Unit Stats'!$A$30,'Unit Stats'!N$30,IF(Armybuilder!$C96='Unit Stats'!$A$31,'Unit Stats'!N$31,IF(Armybuilder!$C96='Unit Stats'!$A$32,'Unit Stats'!N$32,IF(Armybuilder!$C96='Unit Stats'!$A$33,'Unit Stats'!N$33,IF(Armybuilder!$C96='Unit Stats'!$A$34,'Unit Stats'!N$34,IF(Armybuilder!$C96='Unit Stats'!$A$35,'Unit Stats'!N$35,IF(Armybuilder!$C96='Unit Stats'!$A$36,'Unit Stats'!N$36,IF(Armybuilder!$C96='Unit Stats'!$A$37,'Unit Stats'!N$37,IF(Armybuilder!$C96='Unit Stats'!$A$38,'Unit Stats'!N$38,IF(Armybuilder!$C96='Unit Stats'!$A$39,'Unit Stats'!N$39,IF(Armybuilder!$C96='Unit Stats'!$A$40,'Unit Stats'!N$40,IF(Armybuilder!$C96='Unit Stats'!$A$41,'Unit Stats'!N$41,IF(Armybuilder!$C96='Unit Stats'!$A$42,'Unit Stats'!N$42,IF(Armybuilder!$C96='Unit Stats'!$A$43,'Unit Stats'!N$43,IF(Armybuilder!$C96='Unit Stats'!$A$44,'Unit Stats'!N$44,IF(Armybuilder!$C96='Unit Stats'!$A$45,'Unit Stats'!N$45,IF(Armybuilder!$C96='Unit Stats'!$A$46,'Unit Stats'!N$46,IF(Armybuilder!$C96='Unit Stats'!$A$47,'Unit Stats'!N$47,IF(Armybuilder!$C96='Unit Stats'!$A$48,'Unit Stats'!N$48,IF(Armybuilder!$C96='Unit Stats'!$A$49,'Unit Stats'!N$49,IF(Armybuilder!$C96='Unit Stats'!$A$50,'Unit Stats'!N$50,IF(Armybuilder!$C96='Unit Stats'!$A$51,'Unit Stats'!N$51,IF(Armybuilder!$C96='Unit Stats'!$A$52,'Unit Stats'!N$52,IF(Armybuilder!$C96='Unit Stats'!$A$53,'Unit Stats'!N$53,IF(Armybuilder!$C96='Unit Stats'!$A$54,'Unit Stats'!N$54,IF(Armybuilder!$C96='Unit Stats'!$A$55,'Unit Stats'!N$55,))))))))))))))))))))))))))))))))))))))))))))))))))))))</f>
        <v>0</v>
      </c>
      <c r="Q96" s="38">
        <f>IF(Armybuilder!$C96='Unit Stats'!$A$2,'Unit Stats'!$T$2,IF(Armybuilder!$C96='Unit Stats'!$A$3,'Unit Stats'!$T$3,IF(Armybuilder!$C96='Unit Stats'!$A$4,'Unit Stats'!$T$4,IF(Armybuilder!$C96='Unit Stats'!$A$5,'Unit Stats'!$T$5,IF(Armybuilder!$C96='Unit Stats'!$A$6,'Unit Stats'!$T$6,IF(Armybuilder!$C96='Unit Stats'!$A$7,'Unit Stats'!$T$7,IF(Armybuilder!$C96='Unit Stats'!$A$8,'Unit Stats'!$T$8,IF(Armybuilder!$C96='Unit Stats'!$A$9,'Unit Stats'!$T$9,IF(Armybuilder!$C96='Unit Stats'!$A$10,'Unit Stats'!$T$10,IF(Armybuilder!$C96='Unit Stats'!$A$11,'Unit Stats'!$T$11,IF(Armybuilder!$C96='Unit Stats'!$A$12,'Unit Stats'!$T$12,IF(Armybuilder!$C96='Unit Stats'!$A$13,'Unit Stats'!$T$13,IF(Armybuilder!$C96='Unit Stats'!$A$14,'Unit Stats'!$T$14,IF(Armybuilder!$C96='Unit Stats'!$A$15,'Unit Stats'!$T$15,IF(Armybuilder!$C96='Unit Stats'!$A$16,'Unit Stats'!$T$16,IF(Armybuilder!$C96='Unit Stats'!$A$17,'Unit Stats'!$T$17,IF(Armybuilder!$C96='Unit Stats'!$A$18,'Unit Stats'!$T$18,IF(Armybuilder!$C96='Unit Stats'!$A$19,'Unit Stats'!$T$19,IF(Armybuilder!$C96='Unit Stats'!$A$20,'Unit Stats'!$T$20,IF(Armybuilder!$C96='Unit Stats'!$A$21,'Unit Stats'!$T$21,IF(Armybuilder!$C96='Unit Stats'!$A$22,'Unit Stats'!$T$22,IF(Armybuilder!$C96='Unit Stats'!$A$23,'Unit Stats'!$T$23,IF(Armybuilder!$C96='Unit Stats'!$A$24,'Unit Stats'!$T$24,IF(Armybuilder!$C96='Unit Stats'!$A$25,'Unit Stats'!$T$25,IF(Armybuilder!$C96='Unit Stats'!$A$26,'Unit Stats'!$T$26,IF(Armybuilder!$C96='Unit Stats'!$A$27,'Unit Stats'!$T$27,IF(Armybuilder!$C96='Unit Stats'!$A$28,'Unit Stats'!$T$28,IF(Armybuilder!$C96='Unit Stats'!$A$29,'Unit Stats'!$T$29,IF(Armybuilder!$C96='Unit Stats'!$A$30,'Unit Stats'!$T$30,IF(Armybuilder!$C96='Unit Stats'!$A$31,'Unit Stats'!$T$31,IF(Armybuilder!$C96='Unit Stats'!$A$32,'Unit Stats'!$T$32,IF(Armybuilder!$C96='Unit Stats'!$A$33,'Unit Stats'!$T$33,IF(Armybuilder!$C96='Unit Stats'!$A$34,'Unit Stats'!$T$34,IF(Armybuilder!$C96='Unit Stats'!$A$35,'Unit Stats'!$T$35,IF(Armybuilder!$C96='Unit Stats'!$A$36,'Unit Stats'!$T$36,IF(Armybuilder!$C96='Unit Stats'!$A$37,'Unit Stats'!$T$37,IF(Armybuilder!$C96='Unit Stats'!$A$38,'Unit Stats'!$T$38,IF(Armybuilder!$C96='Unit Stats'!$A$39,'Unit Stats'!$T$39,IF(Armybuilder!$C96='Unit Stats'!$A$40,'Unit Stats'!$T$40,IF(Armybuilder!$C96='Unit Stats'!$A$41,'Unit Stats'!$T$41,IF(Armybuilder!$C96='Unit Stats'!$A$42,'Unit Stats'!$T$42,IF(Armybuilder!$C96='Unit Stats'!$A$43,'Unit Stats'!$T$43,IF(Armybuilder!$C96='Unit Stats'!$A$44,'Unit Stats'!$T$44,IF(Armybuilder!$C96='Unit Stats'!$A$45,'Unit Stats'!$T$45,IF(Armybuilder!$C96='Unit Stats'!$A$46,'Unit Stats'!$T$46,IF(Armybuilder!$C96='Unit Stats'!$A$47,'Unit Stats'!$T$47,IF(Armybuilder!$C96='Unit Stats'!$A$48,'Unit Stats'!$T$48,IF(Armybuilder!$C96='Unit Stats'!$A$49,'Unit Stats'!$T$49,IF(Armybuilder!$C96='Unit Stats'!$A$50,'Unit Stats'!$T$50,IF(Armybuilder!$C96='Unit Stats'!$A$51,'Unit Stats'!$T$51,IF(Armybuilder!$C96='Unit Stats'!$A$52,'Unit Stats'!$T$52,IF(Armybuilder!$C96='Unit Stats'!$A$53,'Unit Stats'!$T$53,IF(Armybuilder!$C96='Unit Stats'!$A$54,'Unit Stats'!$T$54,IF(Armybuilder!$C96='Unit Stats'!$A$55,'Unit Stats'!$T$55,IF(Armybuilder!$C96=Wargear!$A$2,Wargear!$B$2,IF(Armybuilder!$C96=Wargear!$A$3,Wargear!$B$3,IF(Armybuilder!$C96=Wargear!$A$4,Wargear!$B$4,IF(Armybuilder!$C96=Wargear!$A$5,Wargear!$B$5,IF(Armybuilder!$C96=Wargear!$A$6,Wargear!$B$6,IF(Armybuilder!$C96=Wargear!$A$7,Wargear!$B$7,'Extra Code Points'!$A93))))))))))))))))))))))))))))))))))))))))))))))))))))))))))))</f>
        <v>0</v>
      </c>
      <c r="R96" s="39">
        <f t="shared" si="2"/>
        <v>0</v>
      </c>
      <c r="S96" s="40">
        <f t="shared" si="3"/>
        <v>1085</v>
      </c>
      <c r="T96" s="36">
        <f>IF(Armybuilder!$C96='Unit Stats'!$A$2,'Unit Stats'!O$2,IF(Armybuilder!$C96='Unit Stats'!$A$3,'Unit Stats'!O$3,IF(Armybuilder!$C96='Unit Stats'!$A$4,'Unit Stats'!O$4,IF(Armybuilder!$C96='Unit Stats'!$A$5,'Unit Stats'!O$5,IF(Armybuilder!$C96='Unit Stats'!$A$6,'Unit Stats'!O$6,IF(Armybuilder!$C96='Unit Stats'!$A$7,'Unit Stats'!O$7,IF(Armybuilder!$C96='Unit Stats'!$A$8,'Unit Stats'!O$8,IF(Armybuilder!$C96='Unit Stats'!$A$9,'Unit Stats'!O$9,IF(Armybuilder!$C96='Unit Stats'!$A$10,'Unit Stats'!O$10,IF(Armybuilder!$C96='Unit Stats'!$A$11,'Unit Stats'!O$11,IF(Armybuilder!$C96='Unit Stats'!$A$12,'Unit Stats'!O$12,IF(Armybuilder!$C96='Unit Stats'!$A$13,'Unit Stats'!O$13,IF(Armybuilder!$C96='Unit Stats'!$A$14,'Unit Stats'!O$14,IF(Armybuilder!$C96='Unit Stats'!$A$15,'Unit Stats'!O$15,IF(Armybuilder!$C96='Unit Stats'!$A$16,'Unit Stats'!O$16,IF(Armybuilder!$C96='Unit Stats'!$A$17,'Unit Stats'!O$17,IF(Armybuilder!$C96='Unit Stats'!$A$18,'Unit Stats'!O$18,IF(Armybuilder!$C96='Unit Stats'!$A$19,'Unit Stats'!O$19,IF(Armybuilder!$C96='Unit Stats'!$A$20,'Unit Stats'!O$20,IF(Armybuilder!$C96='Unit Stats'!$A$21,'Unit Stats'!O$21,IF(Armybuilder!$C96='Unit Stats'!$A$22,'Unit Stats'!O$22,IF(Armybuilder!$C96='Unit Stats'!$A$23,'Unit Stats'!O$23,IF(Armybuilder!$C96='Unit Stats'!$A$24,'Unit Stats'!O$24,IF(Armybuilder!$C96='Unit Stats'!$A$25,'Unit Stats'!O$25,IF(Armybuilder!$C96='Unit Stats'!$A$26,'Unit Stats'!O$26,IF(Armybuilder!$C96='Unit Stats'!$A$27,'Unit Stats'!O$27,IF(Armybuilder!$C96='Unit Stats'!$A$28,'Unit Stats'!O$28,IF(Armybuilder!$C96='Unit Stats'!$A$29,'Unit Stats'!O$29,IF(Armybuilder!$C96='Unit Stats'!$A$30,'Unit Stats'!O$30,IF(Armybuilder!$C96='Unit Stats'!$A$31,'Unit Stats'!O$31,IF(Armybuilder!$C96='Unit Stats'!$A$32,'Unit Stats'!O$32,IF(Armybuilder!$C96='Unit Stats'!$A$33,'Unit Stats'!O$33,IF(Armybuilder!$C96='Unit Stats'!$A$34,'Unit Stats'!O$34,IF(Armybuilder!$C96='Unit Stats'!$A$35,'Unit Stats'!O$35,IF(Armybuilder!$C96='Unit Stats'!$A$36,'Unit Stats'!O$36,IF(Armybuilder!$C96='Unit Stats'!$A$37,'Unit Stats'!O$37,IF(Armybuilder!$C96='Unit Stats'!$A$38,'Unit Stats'!O$38,IF(Armybuilder!$C96='Unit Stats'!$A$39,'Unit Stats'!O$39,IF(Armybuilder!$C96='Unit Stats'!$A$40,'Unit Stats'!O$40,IF(Armybuilder!$C96='Unit Stats'!$A$41,'Unit Stats'!O$41,IF(Armybuilder!$C96='Unit Stats'!$A$42,'Unit Stats'!O$42,IF(Armybuilder!$C96='Unit Stats'!$A$43,'Unit Stats'!O$43,IF(Armybuilder!$C96='Unit Stats'!$A$44,'Unit Stats'!O$44,IF(Armybuilder!$C96='Unit Stats'!$A$45,'Unit Stats'!O$45,IF(Armybuilder!$C96='Unit Stats'!$A$46,'Unit Stats'!O$46,IF(Armybuilder!$C96='Unit Stats'!$A$47,'Unit Stats'!O$47,IF(Armybuilder!$C96='Unit Stats'!$A$48,'Unit Stats'!O$48,IF(Armybuilder!$C96='Unit Stats'!$A$49,'Unit Stats'!O$49,IF(Armybuilder!$C96='Unit Stats'!$A$50,'Unit Stats'!O$50,IF(Armybuilder!$C96='Unit Stats'!$A$51,'Unit Stats'!O$51,IF(Armybuilder!$C96='Unit Stats'!$A$52,'Unit Stats'!O$52,IF(Armybuilder!$C96='Unit Stats'!$A$53,'Unit Stats'!O$53,IF(Armybuilder!$C96='Unit Stats'!$A$54,'Unit Stats'!O$54,IF(Armybuilder!$C96='Unit Stats'!$A$55,'Unit Stats'!O$55,IF(Armybuilder!$C96=Wargear!$A$2,Wargear!C$2,IF(Armybuilder!$C96=Wargear!$A$3,Wargear!C$3,IF(Armybuilder!$C96=Wargear!$A$4,Wargear!C$4,IF(Armybuilder!$C96=Wargear!$A$5,Wargear!C$5,IF(Armybuilder!$C96=Wargear!$A$6,Wargear!C$6,IF(Armybuilder!$C96=Wargear!$A$7,Wargear!C$7,'Extra Code wargear1'!A94))))))))))))))))))))))))))))))))))))))))))))))))))))))))))))</f>
        <v>0</v>
      </c>
      <c r="U96" s="34">
        <f>IF(Armybuilder!$C96='Unit Stats'!$A$2,'Unit Stats'!P$2,IF(Armybuilder!$C96='Unit Stats'!$A$3,'Unit Stats'!P$3,IF(Armybuilder!$C96='Unit Stats'!$A$4,'Unit Stats'!P$4,IF(Armybuilder!$C96='Unit Stats'!$A$5,'Unit Stats'!P$5,IF(Armybuilder!$C96='Unit Stats'!$A$6,'Unit Stats'!P$6,IF(Armybuilder!$C96='Unit Stats'!$A$7,'Unit Stats'!P$7,IF(Armybuilder!$C96='Unit Stats'!$A$8,'Unit Stats'!P$8,IF(Armybuilder!$C96='Unit Stats'!$A$9,'Unit Stats'!P$9,IF(Armybuilder!$C96='Unit Stats'!$A$10,'Unit Stats'!P$10,IF(Armybuilder!$C96='Unit Stats'!$A$11,'Unit Stats'!P$11,IF(Armybuilder!$C96='Unit Stats'!$A$12,'Unit Stats'!P$12,IF(Armybuilder!$C96='Unit Stats'!$A$13,'Unit Stats'!P$13,IF(Armybuilder!$C96='Unit Stats'!$A$14,'Unit Stats'!P$14,IF(Armybuilder!$C96='Unit Stats'!$A$15,'Unit Stats'!P$15,IF(Armybuilder!$C96='Unit Stats'!$A$16,'Unit Stats'!P$16,IF(Armybuilder!$C96='Unit Stats'!$A$17,'Unit Stats'!P$17,IF(Armybuilder!$C96='Unit Stats'!$A$18,'Unit Stats'!P$18,IF(Armybuilder!$C96='Unit Stats'!$A$19,'Unit Stats'!P$19,IF(Armybuilder!$C96='Unit Stats'!$A$20,'Unit Stats'!P$20,IF(Armybuilder!$C96='Unit Stats'!$A$21,'Unit Stats'!P$21,IF(Armybuilder!$C96='Unit Stats'!$A$22,'Unit Stats'!P$22,IF(Armybuilder!$C96='Unit Stats'!$A$23,'Unit Stats'!P$23,IF(Armybuilder!$C96='Unit Stats'!$A$24,'Unit Stats'!P$24,IF(Armybuilder!$C96='Unit Stats'!$A$25,'Unit Stats'!P$25,IF(Armybuilder!$C96='Unit Stats'!$A$26,'Unit Stats'!P$26,IF(Armybuilder!$C96='Unit Stats'!$A$27,'Unit Stats'!P$27,IF(Armybuilder!$C96='Unit Stats'!$A$28,'Unit Stats'!P$28,IF(Armybuilder!$C96='Unit Stats'!$A$29,'Unit Stats'!P$29,IF(Armybuilder!$C96='Unit Stats'!$A$30,'Unit Stats'!P$30,IF(Armybuilder!$C96='Unit Stats'!$A$31,'Unit Stats'!P$31,IF(Armybuilder!$C96='Unit Stats'!$A$32,'Unit Stats'!P$32,IF(Armybuilder!$C96='Unit Stats'!$A$33,'Unit Stats'!P$33,IF(Armybuilder!$C96='Unit Stats'!$A$34,'Unit Stats'!P$34,IF(Armybuilder!$C96='Unit Stats'!$A$35,'Unit Stats'!P$35,IF(Armybuilder!$C96='Unit Stats'!$A$36,'Unit Stats'!P$36,IF(Armybuilder!$C96='Unit Stats'!$A$37,'Unit Stats'!P$37,IF(Armybuilder!$C96='Unit Stats'!$A$38,'Unit Stats'!P$38,IF(Armybuilder!$C96='Unit Stats'!$A$39,'Unit Stats'!P$39,IF(Armybuilder!$C96='Unit Stats'!$A$40,'Unit Stats'!P$40,IF(Armybuilder!$C96='Unit Stats'!$A$41,'Unit Stats'!P$41,IF(Armybuilder!$C96='Unit Stats'!$A$42,'Unit Stats'!P$42,IF(Armybuilder!$C96='Unit Stats'!$A$43,'Unit Stats'!P$43,IF(Armybuilder!$C96='Unit Stats'!$A$44,'Unit Stats'!P$44,IF(Armybuilder!$C96='Unit Stats'!$A$45,'Unit Stats'!P$45,IF(Armybuilder!$C96='Unit Stats'!$A$46,'Unit Stats'!P$46,IF(Armybuilder!$C96='Unit Stats'!$A$47,'Unit Stats'!P$47,IF(Armybuilder!$C96='Unit Stats'!$A$48,'Unit Stats'!P$48,IF(Armybuilder!$C96='Unit Stats'!$A$49,'Unit Stats'!P$49,IF(Armybuilder!$C96='Unit Stats'!$A$50,'Unit Stats'!P$50,IF(Armybuilder!$C96='Unit Stats'!$A$51,'Unit Stats'!P$51,IF(Armybuilder!$C96='Unit Stats'!$A$52,'Unit Stats'!P$52,IF(Armybuilder!$C96='Unit Stats'!$A$53,'Unit Stats'!P$53,IF(Armybuilder!$C96='Unit Stats'!$A$54,'Unit Stats'!P$54,IF(Armybuilder!$C96='Unit Stats'!$A$55,'Unit Stats'!P$55,IF(Armybuilder!$C96=Wargear!$A$2,Wargear!D$2,IF(Armybuilder!$C96=Wargear!$A$3,Wargear!D$3,IF(Armybuilder!$C96=Wargear!$A$4,Wargear!D$4,IF(Armybuilder!$C96=Wargear!$A$5,Wargear!D$5,IF(Armybuilder!$C96=Wargear!$A$6,Wargear!D$6,IF(Armybuilder!$C96=Wargear!$A$7,Wargear!D$7,'Extra Code wargear1'!B94))))))))))))))))))))))))))))))))))))))))))))))))))))))))))))</f>
        <v>0</v>
      </c>
      <c r="V96" s="37">
        <f>IF(Armybuilder!$C96='Unit Stats'!$A$2,'Unit Stats'!Q$2,IF(Armybuilder!$C96='Unit Stats'!$A$3,'Unit Stats'!Q$3,IF(Armybuilder!$C96='Unit Stats'!$A$4,'Unit Stats'!Q$4,IF(Armybuilder!$C96='Unit Stats'!$A$5,'Unit Stats'!Q$5,IF(Armybuilder!$C96='Unit Stats'!$A$6,'Unit Stats'!Q$6,IF(Armybuilder!$C96='Unit Stats'!$A$7,'Unit Stats'!Q$7,IF(Armybuilder!$C96='Unit Stats'!$A$8,'Unit Stats'!Q$8,IF(Armybuilder!$C96='Unit Stats'!$A$9,'Unit Stats'!Q$9,IF(Armybuilder!$C96='Unit Stats'!$A$10,'Unit Stats'!Q$10,IF(Armybuilder!$C96='Unit Stats'!$A$11,'Unit Stats'!Q$11,IF(Armybuilder!$C96='Unit Stats'!$A$12,'Unit Stats'!Q$12,IF(Armybuilder!$C96='Unit Stats'!$A$13,'Unit Stats'!Q$13,IF(Armybuilder!$C96='Unit Stats'!$A$14,'Unit Stats'!Q$14,IF(Armybuilder!$C96='Unit Stats'!$A$15,'Unit Stats'!Q$15,IF(Armybuilder!$C96='Unit Stats'!$A$16,'Unit Stats'!Q$16,IF(Armybuilder!$C96='Unit Stats'!$A$17,'Unit Stats'!Q$17,IF(Armybuilder!$C96='Unit Stats'!$A$18,'Unit Stats'!Q$18,IF(Armybuilder!$C96='Unit Stats'!$A$19,'Unit Stats'!Q$19,IF(Armybuilder!$C96='Unit Stats'!$A$20,'Unit Stats'!Q$20,IF(Armybuilder!$C96='Unit Stats'!$A$21,'Unit Stats'!Q$21,IF(Armybuilder!$C96='Unit Stats'!$A$22,'Unit Stats'!Q$22,IF(Armybuilder!$C96='Unit Stats'!$A$23,'Unit Stats'!Q$23,IF(Armybuilder!$C96='Unit Stats'!$A$24,'Unit Stats'!Q$24,IF(Armybuilder!$C96='Unit Stats'!$A$25,'Unit Stats'!Q$25,IF(Armybuilder!$C96='Unit Stats'!$A$26,'Unit Stats'!Q$26,IF(Armybuilder!$C96='Unit Stats'!$A$27,'Unit Stats'!Q$27,IF(Armybuilder!$C96='Unit Stats'!$A$28,'Unit Stats'!Q$28,IF(Armybuilder!$C96='Unit Stats'!$A$29,'Unit Stats'!Q$29,IF(Armybuilder!$C96='Unit Stats'!$A$30,'Unit Stats'!Q$30,IF(Armybuilder!$C96='Unit Stats'!$A$31,'Unit Stats'!Q$31,IF(Armybuilder!$C96='Unit Stats'!$A$32,'Unit Stats'!Q$32,IF(Armybuilder!$C96='Unit Stats'!$A$33,'Unit Stats'!Q$33,IF(Armybuilder!$C96='Unit Stats'!$A$34,'Unit Stats'!Q$34,IF(Armybuilder!$C96='Unit Stats'!$A$35,'Unit Stats'!Q$35,IF(Armybuilder!$C96='Unit Stats'!$A$36,'Unit Stats'!Q$36,IF(Armybuilder!$C96='Unit Stats'!$A$37,'Unit Stats'!Q$37,IF(Armybuilder!$C96='Unit Stats'!$A$38,'Unit Stats'!Q$38,IF(Armybuilder!$C96='Unit Stats'!$A$39,'Unit Stats'!Q$39,IF(Armybuilder!$C96='Unit Stats'!$A$40,'Unit Stats'!Q$40,IF(Armybuilder!$C96='Unit Stats'!$A$41,'Unit Stats'!Q$41,IF(Armybuilder!$C96='Unit Stats'!$A$42,'Unit Stats'!Q$42,IF(Armybuilder!$C96='Unit Stats'!$A$43,'Unit Stats'!Q$43,IF(Armybuilder!$C96='Unit Stats'!$A$44,'Unit Stats'!Q$44,IF(Armybuilder!$C96='Unit Stats'!$A$45,'Unit Stats'!Q$45,IF(Armybuilder!$C96='Unit Stats'!$A$46,'Unit Stats'!Q$46,IF(Armybuilder!$C96='Unit Stats'!$A$47,'Unit Stats'!Q$47,IF(Armybuilder!$C96='Unit Stats'!$A$48,'Unit Stats'!Q$48,IF(Armybuilder!$C96='Unit Stats'!$A$49,'Unit Stats'!Q$49,IF(Armybuilder!$C96='Unit Stats'!$A$50,'Unit Stats'!Q$50,IF(Armybuilder!$C96='Unit Stats'!$A$51,'Unit Stats'!Q$51,IF(Armybuilder!$C96='Unit Stats'!$A$52,'Unit Stats'!Q$52,IF(Armybuilder!$C96='Unit Stats'!$A$53,'Unit Stats'!Q$53,IF(Armybuilder!$C96='Unit Stats'!$A$54,'Unit Stats'!Q$54,IF(Armybuilder!$C96='Unit Stats'!$A$55,'Unit Stats'!Q$55,IF(Armybuilder!$C96=Wargear!$A$2,Wargear!E$2,IF(Armybuilder!$C96=Wargear!$A$3,Wargear!E$3,IF(Armybuilder!$C96=Wargear!$A$4,Wargear!E$4,IF(Armybuilder!$C96=Wargear!$A$5,Wargear!E$5,IF(Armybuilder!$C96=Wargear!$A$6,Wargear!E$6,IF(Armybuilder!$C96=Wargear!$A$7,Wargear!E$7,'Extra Code wargear1'!C94))))))))))))))))))))))))))))))))))))))))))))))))))))))))))))</f>
        <v>0</v>
      </c>
      <c r="W96" s="35">
        <f>IF(Armybuilder!$C96='Unit Stats'!$A$2,'Unit Stats'!R$2,IF(Armybuilder!$C96='Unit Stats'!$A$3,'Unit Stats'!R$3,IF(Armybuilder!$C96='Unit Stats'!$A$4,'Unit Stats'!R$4,IF(Armybuilder!$C96='Unit Stats'!$A$5,'Unit Stats'!R$5,IF(Armybuilder!$C96='Unit Stats'!$A$6,'Unit Stats'!R$6,IF(Armybuilder!$C96='Unit Stats'!$A$7,'Unit Stats'!R$7,IF(Armybuilder!$C96='Unit Stats'!$A$8,'Unit Stats'!R$8,IF(Armybuilder!$C96='Unit Stats'!$A$9,'Unit Stats'!R$9,IF(Armybuilder!$C96='Unit Stats'!$A$10,'Unit Stats'!R$10,IF(Armybuilder!$C96='Unit Stats'!$A$11,'Unit Stats'!R$11,IF(Armybuilder!$C96='Unit Stats'!$A$12,'Unit Stats'!R$12,IF(Armybuilder!$C96='Unit Stats'!$A$13,'Unit Stats'!R$13,IF(Armybuilder!$C96='Unit Stats'!$A$14,'Unit Stats'!R$14,IF(Armybuilder!$C96='Unit Stats'!$A$15,'Unit Stats'!R$15,IF(Armybuilder!$C96='Unit Stats'!$A$16,'Unit Stats'!R$16,IF(Armybuilder!$C96='Unit Stats'!$A$17,'Unit Stats'!R$17,IF(Armybuilder!$C96='Unit Stats'!$A$18,'Unit Stats'!R$18,IF(Armybuilder!$C96='Unit Stats'!$A$19,'Unit Stats'!R$19,IF(Armybuilder!$C96='Unit Stats'!$A$20,'Unit Stats'!R$20,IF(Armybuilder!$C96='Unit Stats'!$A$21,'Unit Stats'!R$21,IF(Armybuilder!$C96='Unit Stats'!$A$22,'Unit Stats'!R$22,IF(Armybuilder!$C96='Unit Stats'!$A$23,'Unit Stats'!R$23,IF(Armybuilder!$C96='Unit Stats'!$A$24,'Unit Stats'!R$24,IF(Armybuilder!$C96='Unit Stats'!$A$25,'Unit Stats'!R$25,IF(Armybuilder!$C96='Unit Stats'!$A$26,'Unit Stats'!R$26,IF(Armybuilder!$C96='Unit Stats'!$A$27,'Unit Stats'!R$27,IF(Armybuilder!$C96='Unit Stats'!$A$28,'Unit Stats'!R$28,IF(Armybuilder!$C96='Unit Stats'!$A$29,'Unit Stats'!R$29,IF(Armybuilder!$C96='Unit Stats'!$A$30,'Unit Stats'!R$30,IF(Armybuilder!$C96='Unit Stats'!$A$31,'Unit Stats'!R$31,IF(Armybuilder!$C96='Unit Stats'!$A$32,'Unit Stats'!R$32,IF(Armybuilder!$C96='Unit Stats'!$A$33,'Unit Stats'!R$33,IF(Armybuilder!$C96='Unit Stats'!$A$34,'Unit Stats'!R$34,IF(Armybuilder!$C96='Unit Stats'!$A$35,'Unit Stats'!R$35,IF(Armybuilder!$C96='Unit Stats'!$A$36,'Unit Stats'!R$36,IF(Armybuilder!$C96='Unit Stats'!$A$37,'Unit Stats'!R$37,IF(Armybuilder!$C96='Unit Stats'!$A$38,'Unit Stats'!R$38,IF(Armybuilder!$C96='Unit Stats'!$A$39,'Unit Stats'!R$39,IF(Armybuilder!$C96='Unit Stats'!$A$40,'Unit Stats'!R$40,IF(Armybuilder!$C96='Unit Stats'!$A$41,'Unit Stats'!R$41,IF(Armybuilder!$C96='Unit Stats'!$A$42,'Unit Stats'!R$42,IF(Armybuilder!$C96='Unit Stats'!$A$43,'Unit Stats'!R$43,IF(Armybuilder!$C96='Unit Stats'!$A$44,'Unit Stats'!R$44,IF(Armybuilder!$C96='Unit Stats'!$A$45,'Unit Stats'!R$45,IF(Armybuilder!$C96='Unit Stats'!$A$46,'Unit Stats'!R$46,IF(Armybuilder!$C96='Unit Stats'!$A$47,'Unit Stats'!R$47,IF(Armybuilder!$C96='Unit Stats'!$A$48,'Unit Stats'!R$48,IF(Armybuilder!$C96='Unit Stats'!$A$49,'Unit Stats'!R$49,IF(Armybuilder!$C96='Unit Stats'!$A$50,'Unit Stats'!R$50,IF(Armybuilder!$C96='Unit Stats'!$A$51,'Unit Stats'!R$51,IF(Armybuilder!$C96='Unit Stats'!$A$52,'Unit Stats'!R$52,IF(Armybuilder!$C96='Unit Stats'!$A$53,'Unit Stats'!R$53,IF(Armybuilder!$C96='Unit Stats'!$A$54,'Unit Stats'!R$54,IF(Armybuilder!$C96='Unit Stats'!$A$55,'Unit Stats'!R$55,IF(Armybuilder!$C96=Wargear!$A$2,Wargear!F$2,IF(Armybuilder!$C96=Wargear!$A$3,Wargear!F$3,IF(Armybuilder!$C96=Wargear!$A$4,Wargear!F$4,IF(Armybuilder!$C96=Wargear!$A$5,Wargear!F$5,IF(Armybuilder!$C96=Wargear!$A$6,Wargear!F$6,IF(Armybuilder!$C96=Wargear!$A$7,Wargear!F$7,'Extra Code wargear1'!D94))))))))))))))))))))))))))))))))))))))))))))))))))))))))))))</f>
        <v>0</v>
      </c>
      <c r="X96" s="41">
        <f>IF(Armybuilder!$C96='Unit Stats'!$A$2,'Unit Stats'!S$2,IF(Armybuilder!$C96='Unit Stats'!$A$3,'Unit Stats'!S$3,IF(Armybuilder!$C96='Unit Stats'!$A$4,'Unit Stats'!S$4,IF(Armybuilder!$C96='Unit Stats'!$A$5,'Unit Stats'!S$5,IF(Armybuilder!$C96='Unit Stats'!$A$6,'Unit Stats'!S$6,IF(Armybuilder!$C96='Unit Stats'!$A$7,'Unit Stats'!S$7,IF(Armybuilder!$C96='Unit Stats'!$A$8,'Unit Stats'!S$8,IF(Armybuilder!$C96='Unit Stats'!$A$9,'Unit Stats'!S$9,IF(Armybuilder!$C96='Unit Stats'!$A$10,'Unit Stats'!S$10,IF(Armybuilder!$C96='Unit Stats'!$A$11,'Unit Stats'!S$11,IF(Armybuilder!$C96='Unit Stats'!$A$12,'Unit Stats'!S$12,IF(Armybuilder!$C96='Unit Stats'!$A$13,'Unit Stats'!S$13,IF(Armybuilder!$C96='Unit Stats'!$A$14,'Unit Stats'!S$14,IF(Armybuilder!$C96='Unit Stats'!$A$15,'Unit Stats'!S$15,IF(Armybuilder!$C96='Unit Stats'!$A$16,'Unit Stats'!S$16,IF(Armybuilder!$C96='Unit Stats'!$A$17,'Unit Stats'!S$17,IF(Armybuilder!$C96='Unit Stats'!$A$18,'Unit Stats'!S$18,IF(Armybuilder!$C96='Unit Stats'!$A$19,'Unit Stats'!S$19,IF(Armybuilder!$C96='Unit Stats'!$A$20,'Unit Stats'!S$20,IF(Armybuilder!$C96='Unit Stats'!$A$21,'Unit Stats'!S$21,IF(Armybuilder!$C96='Unit Stats'!$A$22,'Unit Stats'!S$22,IF(Armybuilder!$C96='Unit Stats'!$A$23,'Unit Stats'!S$23,IF(Armybuilder!$C96='Unit Stats'!$A$24,'Unit Stats'!S$24,IF(Armybuilder!$C96='Unit Stats'!$A$25,'Unit Stats'!S$25,IF(Armybuilder!$C96='Unit Stats'!$A$26,'Unit Stats'!S$26,IF(Armybuilder!$C96='Unit Stats'!$A$27,'Unit Stats'!S$27,IF(Armybuilder!$C96='Unit Stats'!$A$28,'Unit Stats'!S$28,IF(Armybuilder!$C96='Unit Stats'!$A$29,'Unit Stats'!S$29,IF(Armybuilder!$C96='Unit Stats'!$A$30,'Unit Stats'!S$30,IF(Armybuilder!$C96='Unit Stats'!$A$31,'Unit Stats'!S$31,IF(Armybuilder!$C96='Unit Stats'!$A$32,'Unit Stats'!S$32,IF(Armybuilder!$C96='Unit Stats'!$A$33,'Unit Stats'!S$33,IF(Armybuilder!$C96='Unit Stats'!$A$34,'Unit Stats'!S$34,IF(Armybuilder!$C96='Unit Stats'!$A$35,'Unit Stats'!S$35,IF(Armybuilder!$C96='Unit Stats'!$A$36,'Unit Stats'!S$36,IF(Armybuilder!$C96='Unit Stats'!$A$37,'Unit Stats'!S$37,IF(Armybuilder!$C96='Unit Stats'!$A$38,'Unit Stats'!S$38,IF(Armybuilder!$C96='Unit Stats'!$A$39,'Unit Stats'!S$39,IF(Armybuilder!$C96='Unit Stats'!$A$40,'Unit Stats'!S$40,IF(Armybuilder!$C96='Unit Stats'!$A$41,'Unit Stats'!S$41,IF(Armybuilder!$C96='Unit Stats'!$A$42,'Unit Stats'!S$42,IF(Armybuilder!$C96='Unit Stats'!$A$43,'Unit Stats'!S$43,IF(Armybuilder!$C96='Unit Stats'!$A$44,'Unit Stats'!S$44,IF(Armybuilder!$C96='Unit Stats'!$A$45,'Unit Stats'!S$45,IF(Armybuilder!$C96='Unit Stats'!$A$46,'Unit Stats'!S$46,IF(Armybuilder!$C96='Unit Stats'!$A$47,'Unit Stats'!S$47,IF(Armybuilder!$C96='Unit Stats'!$A$48,'Unit Stats'!S$48,IF(Armybuilder!$C96='Unit Stats'!$A$49,'Unit Stats'!S$49,IF(Armybuilder!$C96='Unit Stats'!$A$50,'Unit Stats'!S$50,IF(Armybuilder!$C96='Unit Stats'!$A$51,'Unit Stats'!S$51,IF(Armybuilder!$C96='Unit Stats'!$A$52,'Unit Stats'!S$52,IF(Armybuilder!$C96='Unit Stats'!$A$53,'Unit Stats'!S$53,IF(Armybuilder!$C96='Unit Stats'!$A$54,'Unit Stats'!S$54,IF(Armybuilder!$C96='Unit Stats'!$A$55,'Unit Stats'!S$55,IF(Armybuilder!$C96=Wargear!$A$2,Wargear!G$2,IF(Armybuilder!$C96=Wargear!$A$3,Wargear!G$3,IF(Armybuilder!$C96=Wargear!$A$4,Wargear!G$4,IF(Armybuilder!$C96=Wargear!$A$5,Wargear!G$5,IF(Armybuilder!$C96=Wargear!$A$6,Wargear!G$6,IF(Armybuilder!$C96=Wargear!$A$7,Wargear!G$7,'Extra Code wargear1'!E94))))))))))))))))))))))))))))))))))))))))))))))))))))))))))))</f>
        <v>0</v>
      </c>
      <c r="Y96" s="35">
        <f>IF(Armybuilder!$C96='Unit Stats'!$A$7,Armybuilder!$Y$2,IF(Armybuilder!$C96='Unit Stats'!$A$24,Armybuilder!$Y$2,IF(Armybuilder!$C96='Unit Stats'!$A$25,Armybuilder!$Y$2,IF(Armybuilder!$C96='Unit Stats'!$A$28,Armybuilder!$Y$2,IF(Armybuilder!$C96='Unit Stats'!$A$29,Armybuilder!$Y$2,IF(Armybuilder!$C96='Unit Stats'!$A$30,Armybuilder!$Y$2,IF(Armybuilder!$C96='Unit Stats'!$A$31,Armybuilder!$Y$2,IF(Armybuilder!$C96='Unit Stats'!$A$38,Armybuilder!$Y$2,IF(Armybuilder!$C96='Unit Stats'!$A$39,Armybuilder!$Y$2,IF(Armybuilder!$C96='Unit Stats'!$A$53,Armybuilder!$Y$2,IF(Armybuilder!$C96=Wargear!$A$11,Armybuilder!$Y$2,0)))))))))))</f>
        <v>0</v>
      </c>
    </row>
    <row r="97" spans="1:25" s="5" customFormat="1">
      <c r="A97" s="9">
        <f>IF(Armybuilder!$C97='Unit Stats'!$A$2,'Unit Stats'!$B$2,IF(Armybuilder!$C97='Unit Stats'!$A$3,'Unit Stats'!$B$3,IF(Armybuilder!$C97='Unit Stats'!$A$4,'Unit Stats'!$B$4,IF(Armybuilder!$C97='Unit Stats'!$A$5,'Unit Stats'!$B$5,IF(Armybuilder!$C97='Unit Stats'!$A$6,'Unit Stats'!$B$6,IF(Armybuilder!$C97='Unit Stats'!$A$7,'Unit Stats'!$B$7,IF(Armybuilder!$C97='Unit Stats'!$A$8,'Unit Stats'!$B$8,IF(Armybuilder!$C97='Unit Stats'!$A$9,'Unit Stats'!$B$9,IF(Armybuilder!$C97='Unit Stats'!$A$10,'Unit Stats'!$B$10,IF(Armybuilder!$C97='Unit Stats'!$A$11,'Unit Stats'!$B$11,IF(Armybuilder!$C97='Unit Stats'!$A$12,'Unit Stats'!$B$12,IF(Armybuilder!$C97='Unit Stats'!$A$13,'Unit Stats'!$B$13,IF(Armybuilder!$C97='Unit Stats'!$A$14,'Unit Stats'!$B$14,IF(Armybuilder!$C97='Unit Stats'!$A$15,'Unit Stats'!$B$15,IF(Armybuilder!$C97='Unit Stats'!$A$16,'Unit Stats'!$B$16,IF(Armybuilder!$C97='Unit Stats'!$A$17,'Unit Stats'!$B$17,IF(Armybuilder!$C97='Unit Stats'!$A$18,'Unit Stats'!$B$18,IF(Armybuilder!$C97='Unit Stats'!$A$19,'Unit Stats'!$B$19,IF(Armybuilder!$C97='Unit Stats'!$A$20,'Unit Stats'!$B$20,IF(Armybuilder!$C97='Unit Stats'!$A$21,'Unit Stats'!$B$21,IF(Armybuilder!$C97='Unit Stats'!$A$22,'Unit Stats'!$B$22,IF(Armybuilder!$C97='Unit Stats'!$A$23,'Unit Stats'!$B$23,IF(Armybuilder!$C97='Unit Stats'!$A$24,'Unit Stats'!$B$24,IF(Armybuilder!$C97='Unit Stats'!$A$25,'Unit Stats'!$B$25,IF(Armybuilder!$C97='Unit Stats'!$A$26,'Unit Stats'!$B$26,IF(Armybuilder!$C97='Unit Stats'!$A$27,'Unit Stats'!$B$27,IF(Armybuilder!$C97='Unit Stats'!$A$28,'Unit Stats'!$B$28,IF(Armybuilder!$C97='Unit Stats'!$A$29,'Unit Stats'!$B$29,IF(Armybuilder!$C97='Unit Stats'!$A$30,'Unit Stats'!$B$30,IF(Armybuilder!$C97='Unit Stats'!$A$31,'Unit Stats'!$B$31,IF(Armybuilder!$C97='Unit Stats'!$A$32,'Unit Stats'!$B$32,IF(Armybuilder!$C97='Unit Stats'!$A$33,'Unit Stats'!$B$33,IF(Armybuilder!$C97='Unit Stats'!$A$34,'Unit Stats'!$B$34,IF(Armybuilder!$C97='Unit Stats'!$A$35,'Unit Stats'!$B$35,IF(Armybuilder!$C97='Unit Stats'!$A$36,'Unit Stats'!$B$36,IF(Armybuilder!$C97='Unit Stats'!$A$37,'Unit Stats'!$B$37,IF(Armybuilder!$C97='Unit Stats'!$A$38,'Unit Stats'!$B$38,IF(Armybuilder!$C97='Unit Stats'!$A$39,'Unit Stats'!$B$39,IF(Armybuilder!$C97='Unit Stats'!$A$40,'Unit Stats'!$B$40,IF(Armybuilder!$C97='Unit Stats'!$A$41,'Unit Stats'!$B$41,IF(Armybuilder!$C97='Unit Stats'!$A$42,'Unit Stats'!$B$42,IF(Armybuilder!$C97='Unit Stats'!$A$43,'Unit Stats'!$B$43,IF(Armybuilder!$C97='Unit Stats'!$A$44,'Unit Stats'!$B$44,IF(Armybuilder!$C97='Unit Stats'!$A$45,'Unit Stats'!$B$45,IF(Armybuilder!$C97='Unit Stats'!$A$46,'Unit Stats'!$B$46,IF(Armybuilder!$C97='Unit Stats'!$A$47,'Unit Stats'!$B$47,IF(Armybuilder!$C97='Unit Stats'!$A$48,'Unit Stats'!$B$48,IF(Armybuilder!$C97='Unit Stats'!$A$49,'Unit Stats'!$B$49,IF(Armybuilder!$C97='Unit Stats'!$A$50,'Unit Stats'!$B$50,IF(Armybuilder!$C97='Unit Stats'!$A$51,'Unit Stats'!$B$51,IF(Armybuilder!$C97='Unit Stats'!$A$52,'Unit Stats'!$B$52,IF(Armybuilder!$C97='Unit Stats'!$A$53,'Unit Stats'!$B$53,IF(Armybuilder!$C97='Unit Stats'!$A$54,'Unit Stats'!$B$54,IF(Armybuilder!$C97='Unit Stats'!$A$55,'Unit Stats'!$B$55,))))))))))))))))))))))))))))))))))))))))))))))))))))))</f>
        <v>0</v>
      </c>
      <c r="B97" s="1"/>
      <c r="C97" s="77"/>
      <c r="D97" s="78"/>
      <c r="E97" s="43">
        <f>IF(Armybuilder!$C97='Unit Stats'!$A$2,'Unit Stats'!C$2,IF(Armybuilder!$C97='Unit Stats'!$A$3,'Unit Stats'!C$3,IF(Armybuilder!$C97='Unit Stats'!$A$4,'Unit Stats'!C$4,IF(Armybuilder!$C97='Unit Stats'!$A$5,'Unit Stats'!C$5,IF(Armybuilder!$C97='Unit Stats'!$A$6,'Unit Stats'!C$6,IF(Armybuilder!$C97='Unit Stats'!$A$7,'Unit Stats'!C$7,IF(Armybuilder!$C97='Unit Stats'!$A$8,'Unit Stats'!C$8,IF(Armybuilder!$C97='Unit Stats'!$A$9,'Unit Stats'!C$9,IF(Armybuilder!$C97='Unit Stats'!$A$10,'Unit Stats'!C$10,IF(Armybuilder!$C97='Unit Stats'!$A$11,'Unit Stats'!C$11,IF(Armybuilder!$C97='Unit Stats'!$A$12,'Unit Stats'!C$12,IF(Armybuilder!$C97='Unit Stats'!$A$13,'Unit Stats'!C$13,IF(Armybuilder!$C97='Unit Stats'!$A$14,'Unit Stats'!C$14,IF(Armybuilder!$C97='Unit Stats'!$A$15,'Unit Stats'!C$15,IF(Armybuilder!$C97='Unit Stats'!$A$16,'Unit Stats'!C$16,IF(Armybuilder!$C97='Unit Stats'!$A$17,'Unit Stats'!C$17,IF(Armybuilder!$C97='Unit Stats'!$A$18,'Unit Stats'!C$18,IF(Armybuilder!$C97='Unit Stats'!$A$19,'Unit Stats'!C$19,IF(Armybuilder!$C97='Unit Stats'!$A$20,'Unit Stats'!C$20,IF(Armybuilder!$C97='Unit Stats'!$A$21,'Unit Stats'!C$21,IF(Armybuilder!$C97='Unit Stats'!$A$22,'Unit Stats'!C$22,IF(Armybuilder!$C97='Unit Stats'!$A$23,'Unit Stats'!C$23,IF(Armybuilder!$C97='Unit Stats'!$A$24,'Unit Stats'!C$24,IF(Armybuilder!$C97='Unit Stats'!$A$25,'Unit Stats'!C$25,IF(Armybuilder!$C97='Unit Stats'!$A$26,'Unit Stats'!C$26,IF(Armybuilder!$C97='Unit Stats'!$A$27,'Unit Stats'!C$27,IF(Armybuilder!$C97='Unit Stats'!$A$28,'Unit Stats'!C$28,IF(Armybuilder!$C97='Unit Stats'!$A$29,'Unit Stats'!C$29,IF(Armybuilder!$C97='Unit Stats'!$A$30,'Unit Stats'!C$30,IF(Armybuilder!$C97='Unit Stats'!$A$31,'Unit Stats'!C$31,IF(Armybuilder!$C97='Unit Stats'!$A$32,'Unit Stats'!C$32,IF(Armybuilder!$C97='Unit Stats'!$A$33,'Unit Stats'!C$33,IF(Armybuilder!$C97='Unit Stats'!$A$34,'Unit Stats'!C$34,IF(Armybuilder!$C97='Unit Stats'!$A$35,'Unit Stats'!C$35,IF(Armybuilder!$C97='Unit Stats'!$A$36,'Unit Stats'!C$36,IF(Armybuilder!$C97='Unit Stats'!$A$37,'Unit Stats'!C$37,IF(Armybuilder!$C97='Unit Stats'!$A$38,'Unit Stats'!C$38,IF(Armybuilder!$C97='Unit Stats'!$A$39,'Unit Stats'!C$39,IF(Armybuilder!$C97='Unit Stats'!$A$40,'Unit Stats'!C$40,IF(Armybuilder!$C97='Unit Stats'!$A$41,'Unit Stats'!C$41,IF(Armybuilder!$C97='Unit Stats'!$A$42,'Unit Stats'!C$42,IF(Armybuilder!$C97='Unit Stats'!$A$43,'Unit Stats'!C$43,IF(Armybuilder!$C97='Unit Stats'!$A$44,'Unit Stats'!C$44,IF(Armybuilder!$C97='Unit Stats'!$A$45,'Unit Stats'!C$45,IF(Armybuilder!$C97='Unit Stats'!$A$46,'Unit Stats'!C$46,IF(Armybuilder!$C97='Unit Stats'!$A$47,'Unit Stats'!C$47,IF(Armybuilder!$C97='Unit Stats'!$A$48,'Unit Stats'!C$48,IF(Armybuilder!$C97='Unit Stats'!$A$49,'Unit Stats'!C$49,IF(Armybuilder!$C97='Unit Stats'!$A$50,'Unit Stats'!C$50,IF(Armybuilder!$C97='Unit Stats'!$A$51,'Unit Stats'!C$51,IF(Armybuilder!$C97='Unit Stats'!$A$52,'Unit Stats'!C$52,IF(Armybuilder!$C97='Unit Stats'!$A$53,'Unit Stats'!C$53,IF(Armybuilder!$C97='Unit Stats'!$A$54,'Unit Stats'!C$54,IF(Armybuilder!$C97='Unit Stats'!$A$55,'Unit Stats'!C$55,))))))))))))))))))))))))))))))))))))))))))))))))))))))</f>
        <v>0</v>
      </c>
      <c r="F97" s="44">
        <f>IF(Armybuilder!$C97='Unit Stats'!$A$2,'Unit Stats'!D$2,IF(Armybuilder!$C97='Unit Stats'!$A$3,'Unit Stats'!D$3,IF(Armybuilder!$C97='Unit Stats'!$A$4,'Unit Stats'!D$4,IF(Armybuilder!$C97='Unit Stats'!$A$5,'Unit Stats'!D$5,IF(Armybuilder!$C97='Unit Stats'!$A$6,'Unit Stats'!D$6,IF(Armybuilder!$C97='Unit Stats'!$A$7,'Unit Stats'!D$7,IF(Armybuilder!$C97='Unit Stats'!$A$8,'Unit Stats'!D$8,IF(Armybuilder!$C97='Unit Stats'!$A$9,'Unit Stats'!D$9,IF(Armybuilder!$C97='Unit Stats'!$A$10,'Unit Stats'!D$10,IF(Armybuilder!$C97='Unit Stats'!$A$11,'Unit Stats'!D$11,IF(Armybuilder!$C97='Unit Stats'!$A$12,'Unit Stats'!D$12,IF(Armybuilder!$C97='Unit Stats'!$A$13,'Unit Stats'!D$13,IF(Armybuilder!$C97='Unit Stats'!$A$14,'Unit Stats'!D$14,IF(Armybuilder!$C97='Unit Stats'!$A$15,'Unit Stats'!D$15,IF(Armybuilder!$C97='Unit Stats'!$A$16,'Unit Stats'!D$16,IF(Armybuilder!$C97='Unit Stats'!$A$17,'Unit Stats'!D$17,IF(Armybuilder!$C97='Unit Stats'!$A$18,'Unit Stats'!D$18,IF(Armybuilder!$C97='Unit Stats'!$A$19,'Unit Stats'!D$19,IF(Armybuilder!$C97='Unit Stats'!$A$20,'Unit Stats'!D$20,IF(Armybuilder!$C97='Unit Stats'!$A$21,'Unit Stats'!D$21,IF(Armybuilder!$C97='Unit Stats'!$A$22,'Unit Stats'!D$22,IF(Armybuilder!$C97='Unit Stats'!$A$23,'Unit Stats'!D$23,IF(Armybuilder!$C97='Unit Stats'!$A$24,'Unit Stats'!D$24,IF(Armybuilder!$C97='Unit Stats'!$A$25,'Unit Stats'!D$25,IF(Armybuilder!$C97='Unit Stats'!$A$26,'Unit Stats'!D$26,IF(Armybuilder!$C97='Unit Stats'!$A$27,'Unit Stats'!D$27,IF(Armybuilder!$C97='Unit Stats'!$A$28,'Unit Stats'!D$28,IF(Armybuilder!$C97='Unit Stats'!$A$29,'Unit Stats'!D$29,IF(Armybuilder!$C97='Unit Stats'!$A$30,'Unit Stats'!D$30,IF(Armybuilder!$C97='Unit Stats'!$A$31,'Unit Stats'!D$31,IF(Armybuilder!$C97='Unit Stats'!$A$32,'Unit Stats'!D$32,IF(Armybuilder!$C97='Unit Stats'!$A$33,'Unit Stats'!D$33,IF(Armybuilder!$C97='Unit Stats'!$A$34,'Unit Stats'!D$34,IF(Armybuilder!$C97='Unit Stats'!$A$35,'Unit Stats'!D$35,IF(Armybuilder!$C97='Unit Stats'!$A$36,'Unit Stats'!D$36,IF(Armybuilder!$C97='Unit Stats'!$A$37,'Unit Stats'!D$37,IF(Armybuilder!$C97='Unit Stats'!$A$38,'Unit Stats'!D$38,IF(Armybuilder!$C97='Unit Stats'!$A$39,'Unit Stats'!D$39,IF(Armybuilder!$C97='Unit Stats'!$A$40,'Unit Stats'!D$40,IF(Armybuilder!$C97='Unit Stats'!$A$41,'Unit Stats'!D$41,IF(Armybuilder!$C97='Unit Stats'!$A$42,'Unit Stats'!D$42,IF(Armybuilder!$C97='Unit Stats'!$A$43,'Unit Stats'!D$43,IF(Armybuilder!$C97='Unit Stats'!$A$44,'Unit Stats'!D$44,IF(Armybuilder!$C97='Unit Stats'!$A$45,'Unit Stats'!D$45,IF(Armybuilder!$C97='Unit Stats'!$A$46,'Unit Stats'!D$46,IF(Armybuilder!$C97='Unit Stats'!$A$47,'Unit Stats'!D$47,IF(Armybuilder!$C97='Unit Stats'!$A$48,'Unit Stats'!D$48,IF(Armybuilder!$C97='Unit Stats'!$A$49,'Unit Stats'!D$49,IF(Armybuilder!$C97='Unit Stats'!$A$50,'Unit Stats'!D$50,IF(Armybuilder!$C97='Unit Stats'!$A$51,'Unit Stats'!D$51,IF(Armybuilder!$C97='Unit Stats'!$A$52,'Unit Stats'!D$52,IF(Armybuilder!$C97='Unit Stats'!$A$53,'Unit Stats'!D$53,IF(Armybuilder!$C97='Unit Stats'!$A$54,'Unit Stats'!D$54,IF(Armybuilder!$C97='Unit Stats'!$A$55,'Unit Stats'!D$55,))))))))))))))))))))))))))))))))))))))))))))))))))))))</f>
        <v>0</v>
      </c>
      <c r="G97" s="45">
        <f>IF(Armybuilder!$C97='Unit Stats'!$A$2,'Unit Stats'!E$2,IF(Armybuilder!$C97='Unit Stats'!$A$3,'Unit Stats'!E$3,IF(Armybuilder!$C97='Unit Stats'!$A$4,'Unit Stats'!E$4,IF(Armybuilder!$C97='Unit Stats'!$A$5,'Unit Stats'!E$5,IF(Armybuilder!$C97='Unit Stats'!$A$6,'Unit Stats'!E$6,IF(Armybuilder!$C97='Unit Stats'!$A$7,'Unit Stats'!E$7,IF(Armybuilder!$C97='Unit Stats'!$A$8,'Unit Stats'!E$8,IF(Armybuilder!$C97='Unit Stats'!$A$9,'Unit Stats'!E$9,IF(Armybuilder!$C97='Unit Stats'!$A$10,'Unit Stats'!E$10,IF(Armybuilder!$C97='Unit Stats'!$A$11,'Unit Stats'!E$11,IF(Armybuilder!$C97='Unit Stats'!$A$12,'Unit Stats'!E$12,IF(Armybuilder!$C97='Unit Stats'!$A$13,'Unit Stats'!E$13,IF(Armybuilder!$C97='Unit Stats'!$A$14,'Unit Stats'!E$14,IF(Armybuilder!$C97='Unit Stats'!$A$15,'Unit Stats'!E$15,IF(Armybuilder!$C97='Unit Stats'!$A$16,'Unit Stats'!E$16,IF(Armybuilder!$C97='Unit Stats'!$A$17,'Unit Stats'!E$17,IF(Armybuilder!$C97='Unit Stats'!$A$18,'Unit Stats'!E$18,IF(Armybuilder!$C97='Unit Stats'!$A$19,'Unit Stats'!E$19,IF(Armybuilder!$C97='Unit Stats'!$A$20,'Unit Stats'!E$20,IF(Armybuilder!$C97='Unit Stats'!$A$21,'Unit Stats'!E$21,IF(Armybuilder!$C97='Unit Stats'!$A$22,'Unit Stats'!E$22,IF(Armybuilder!$C97='Unit Stats'!$A$23,'Unit Stats'!E$23,IF(Armybuilder!$C97='Unit Stats'!$A$24,'Unit Stats'!E$24,IF(Armybuilder!$C97='Unit Stats'!$A$25,'Unit Stats'!E$25,IF(Armybuilder!$C97='Unit Stats'!$A$26,'Unit Stats'!E$26,IF(Armybuilder!$C97='Unit Stats'!$A$27,'Unit Stats'!E$27,IF(Armybuilder!$C97='Unit Stats'!$A$28,'Unit Stats'!E$28,IF(Armybuilder!$C97='Unit Stats'!$A$29,'Unit Stats'!E$29,IF(Armybuilder!$C97='Unit Stats'!$A$30,'Unit Stats'!E$30,IF(Armybuilder!$C97='Unit Stats'!$A$31,'Unit Stats'!E$31,IF(Armybuilder!$C97='Unit Stats'!$A$32,'Unit Stats'!E$32,IF(Armybuilder!$C97='Unit Stats'!$A$33,'Unit Stats'!E$33,IF(Armybuilder!$C97='Unit Stats'!$A$34,'Unit Stats'!E$34,IF(Armybuilder!$C97='Unit Stats'!$A$35,'Unit Stats'!E$35,IF(Armybuilder!$C97='Unit Stats'!$A$36,'Unit Stats'!E$36,IF(Armybuilder!$C97='Unit Stats'!$A$37,'Unit Stats'!E$37,IF(Armybuilder!$C97='Unit Stats'!$A$38,'Unit Stats'!E$38,IF(Armybuilder!$C97='Unit Stats'!$A$39,'Unit Stats'!E$39,IF(Armybuilder!$C97='Unit Stats'!$A$40,'Unit Stats'!E$40,IF(Armybuilder!$C97='Unit Stats'!$A$41,'Unit Stats'!E$41,IF(Armybuilder!$C97='Unit Stats'!$A$42,'Unit Stats'!E$42,IF(Armybuilder!$C97='Unit Stats'!$A$43,'Unit Stats'!E$43,IF(Armybuilder!$C97='Unit Stats'!$A$44,'Unit Stats'!E$44,IF(Armybuilder!$C97='Unit Stats'!$A$45,'Unit Stats'!E$45,IF(Armybuilder!$C97='Unit Stats'!$A$46,'Unit Stats'!E$46,IF(Armybuilder!$C97='Unit Stats'!$A$47,'Unit Stats'!E$47,IF(Armybuilder!$C97='Unit Stats'!$A$48,'Unit Stats'!E$48,IF(Armybuilder!$C97='Unit Stats'!$A$49,'Unit Stats'!E$49,IF(Armybuilder!$C97='Unit Stats'!$A$50,'Unit Stats'!E$50,IF(Armybuilder!$C97='Unit Stats'!$A$51,'Unit Stats'!E$51,IF(Armybuilder!$C97='Unit Stats'!$A$52,'Unit Stats'!E$52,IF(Armybuilder!$C97='Unit Stats'!$A$53,'Unit Stats'!E$53,IF(Armybuilder!$C97='Unit Stats'!$A$54,'Unit Stats'!E$54,IF(Armybuilder!$C97='Unit Stats'!$A$55,'Unit Stats'!E$55,))))))))))))))))))))))))))))))))))))))))))))))))))))))</f>
        <v>0</v>
      </c>
      <c r="H97" s="44">
        <f>IF(Armybuilder!$C97='Unit Stats'!$A$2,'Unit Stats'!F$2,IF(Armybuilder!$C97='Unit Stats'!$A$3,'Unit Stats'!F$3,IF(Armybuilder!$C97='Unit Stats'!$A$4,'Unit Stats'!F$4,IF(Armybuilder!$C97='Unit Stats'!$A$5,'Unit Stats'!F$5,IF(Armybuilder!$C97='Unit Stats'!$A$6,'Unit Stats'!F$6,IF(Armybuilder!$C97='Unit Stats'!$A$7,'Unit Stats'!F$7,IF(Armybuilder!$C97='Unit Stats'!$A$8,'Unit Stats'!F$8,IF(Armybuilder!$C97='Unit Stats'!$A$9,'Unit Stats'!F$9,IF(Armybuilder!$C97='Unit Stats'!$A$10,'Unit Stats'!F$10,IF(Armybuilder!$C97='Unit Stats'!$A$11,'Unit Stats'!F$11,IF(Armybuilder!$C97='Unit Stats'!$A$12,'Unit Stats'!F$12,IF(Armybuilder!$C97='Unit Stats'!$A$13,'Unit Stats'!F$13,IF(Armybuilder!$C97='Unit Stats'!$A$14,'Unit Stats'!F$14,IF(Armybuilder!$C97='Unit Stats'!$A$15,'Unit Stats'!F$15,IF(Armybuilder!$C97='Unit Stats'!$A$16,'Unit Stats'!F$16,IF(Armybuilder!$C97='Unit Stats'!$A$17,'Unit Stats'!F$17,IF(Armybuilder!$C97='Unit Stats'!$A$18,'Unit Stats'!F$18,IF(Armybuilder!$C97='Unit Stats'!$A$19,'Unit Stats'!F$19,IF(Armybuilder!$C97='Unit Stats'!$A$20,'Unit Stats'!F$20,IF(Armybuilder!$C97='Unit Stats'!$A$21,'Unit Stats'!F$21,IF(Armybuilder!$C97='Unit Stats'!$A$22,'Unit Stats'!F$22,IF(Armybuilder!$C97='Unit Stats'!$A$23,'Unit Stats'!F$23,IF(Armybuilder!$C97='Unit Stats'!$A$24,'Unit Stats'!F$24,IF(Armybuilder!$C97='Unit Stats'!$A$25,'Unit Stats'!F$25,IF(Armybuilder!$C97='Unit Stats'!$A$26,'Unit Stats'!F$26,IF(Armybuilder!$C97='Unit Stats'!$A$27,'Unit Stats'!F$27,IF(Armybuilder!$C97='Unit Stats'!$A$28,'Unit Stats'!F$28,IF(Armybuilder!$C97='Unit Stats'!$A$29,'Unit Stats'!F$29,IF(Armybuilder!$C97='Unit Stats'!$A$30,'Unit Stats'!F$30,IF(Armybuilder!$C97='Unit Stats'!$A$31,'Unit Stats'!F$31,IF(Armybuilder!$C97='Unit Stats'!$A$32,'Unit Stats'!F$32,IF(Armybuilder!$C97='Unit Stats'!$A$33,'Unit Stats'!F$33,IF(Armybuilder!$C97='Unit Stats'!$A$34,'Unit Stats'!F$34,IF(Armybuilder!$C97='Unit Stats'!$A$35,'Unit Stats'!F$35,IF(Armybuilder!$C97='Unit Stats'!$A$36,'Unit Stats'!F$36,IF(Armybuilder!$C97='Unit Stats'!$A$37,'Unit Stats'!F$37,IF(Armybuilder!$C97='Unit Stats'!$A$38,'Unit Stats'!F$38,IF(Armybuilder!$C97='Unit Stats'!$A$39,'Unit Stats'!F$39,IF(Armybuilder!$C97='Unit Stats'!$A$40,'Unit Stats'!F$40,IF(Armybuilder!$C97='Unit Stats'!$A$41,'Unit Stats'!F$41,IF(Armybuilder!$C97='Unit Stats'!$A$42,'Unit Stats'!F$42,IF(Armybuilder!$C97='Unit Stats'!$A$43,'Unit Stats'!F$43,IF(Armybuilder!$C97='Unit Stats'!$A$44,'Unit Stats'!F$44,IF(Armybuilder!$C97='Unit Stats'!$A$45,'Unit Stats'!F$45,IF(Armybuilder!$C97='Unit Stats'!$A$46,'Unit Stats'!F$46,IF(Armybuilder!$C97='Unit Stats'!$A$47,'Unit Stats'!F$47,IF(Armybuilder!$C97='Unit Stats'!$A$48,'Unit Stats'!F$48,IF(Armybuilder!$C97='Unit Stats'!$A$49,'Unit Stats'!F$49,IF(Armybuilder!$C97='Unit Stats'!$A$50,'Unit Stats'!F$50,IF(Armybuilder!$C97='Unit Stats'!$A$51,'Unit Stats'!F$51,IF(Armybuilder!$C97='Unit Stats'!$A$52,'Unit Stats'!F$52,IF(Armybuilder!$C97='Unit Stats'!$A$53,'Unit Stats'!F$53,IF(Armybuilder!$C97='Unit Stats'!$A$54,'Unit Stats'!F$54,IF(Armybuilder!$C97='Unit Stats'!$A$55,'Unit Stats'!F$55,))))))))))))))))))))))))))))))))))))))))))))))))))))))</f>
        <v>0</v>
      </c>
      <c r="I97" s="45">
        <f>IF(Armybuilder!$C97='Unit Stats'!$A$2,'Unit Stats'!G$2,IF(Armybuilder!$C97='Unit Stats'!$A$3,'Unit Stats'!G$3,IF(Armybuilder!$C97='Unit Stats'!$A$4,'Unit Stats'!G$4,IF(Armybuilder!$C97='Unit Stats'!$A$5,'Unit Stats'!G$5,IF(Armybuilder!$C97='Unit Stats'!$A$6,'Unit Stats'!G$6,IF(Armybuilder!$C97='Unit Stats'!$A$7,'Unit Stats'!G$7,IF(Armybuilder!$C97='Unit Stats'!$A$8,'Unit Stats'!G$8,IF(Armybuilder!$C97='Unit Stats'!$A$9,'Unit Stats'!G$9,IF(Armybuilder!$C97='Unit Stats'!$A$10,'Unit Stats'!G$10,IF(Armybuilder!$C97='Unit Stats'!$A$11,'Unit Stats'!G$11,IF(Armybuilder!$C97='Unit Stats'!$A$12,'Unit Stats'!G$12,IF(Armybuilder!$C97='Unit Stats'!$A$13,'Unit Stats'!G$13,IF(Armybuilder!$C97='Unit Stats'!$A$14,'Unit Stats'!G$14,IF(Armybuilder!$C97='Unit Stats'!$A$15,'Unit Stats'!G$15,IF(Armybuilder!$C97='Unit Stats'!$A$16,'Unit Stats'!G$16,IF(Armybuilder!$C97='Unit Stats'!$A$17,'Unit Stats'!G$17,IF(Armybuilder!$C97='Unit Stats'!$A$18,'Unit Stats'!G$18,IF(Armybuilder!$C97='Unit Stats'!$A$19,'Unit Stats'!G$19,IF(Armybuilder!$C97='Unit Stats'!$A$20,'Unit Stats'!G$20,IF(Armybuilder!$C97='Unit Stats'!$A$21,'Unit Stats'!G$21,IF(Armybuilder!$C97='Unit Stats'!$A$22,'Unit Stats'!G$22,IF(Armybuilder!$C97='Unit Stats'!$A$23,'Unit Stats'!G$23,IF(Armybuilder!$C97='Unit Stats'!$A$24,'Unit Stats'!G$24,IF(Armybuilder!$C97='Unit Stats'!$A$25,'Unit Stats'!G$25,IF(Armybuilder!$C97='Unit Stats'!$A$26,'Unit Stats'!G$26,IF(Armybuilder!$C97='Unit Stats'!$A$27,'Unit Stats'!G$27,IF(Armybuilder!$C97='Unit Stats'!$A$28,'Unit Stats'!G$28,IF(Armybuilder!$C97='Unit Stats'!$A$29,'Unit Stats'!G$29,IF(Armybuilder!$C97='Unit Stats'!$A$30,'Unit Stats'!G$30,IF(Armybuilder!$C97='Unit Stats'!$A$31,'Unit Stats'!G$31,IF(Armybuilder!$C97='Unit Stats'!$A$32,'Unit Stats'!G$32,IF(Armybuilder!$C97='Unit Stats'!$A$33,'Unit Stats'!G$33,IF(Armybuilder!$C97='Unit Stats'!$A$34,'Unit Stats'!G$34,IF(Armybuilder!$C97='Unit Stats'!$A$35,'Unit Stats'!G$35,IF(Armybuilder!$C97='Unit Stats'!$A$36,'Unit Stats'!G$36,IF(Armybuilder!$C97='Unit Stats'!$A$37,'Unit Stats'!G$37,IF(Armybuilder!$C97='Unit Stats'!$A$38,'Unit Stats'!G$38,IF(Armybuilder!$C97='Unit Stats'!$A$39,'Unit Stats'!G$39,IF(Armybuilder!$C97='Unit Stats'!$A$40,'Unit Stats'!G$40,IF(Armybuilder!$C97='Unit Stats'!$A$41,'Unit Stats'!G$41,IF(Armybuilder!$C97='Unit Stats'!$A$42,'Unit Stats'!G$42,IF(Armybuilder!$C97='Unit Stats'!$A$43,'Unit Stats'!G$43,IF(Armybuilder!$C97='Unit Stats'!$A$44,'Unit Stats'!G$44,IF(Armybuilder!$C97='Unit Stats'!$A$45,'Unit Stats'!G$45,IF(Armybuilder!$C97='Unit Stats'!$A$46,'Unit Stats'!G$46,IF(Armybuilder!$C97='Unit Stats'!$A$47,'Unit Stats'!G$47,IF(Armybuilder!$C97='Unit Stats'!$A$48,'Unit Stats'!G$48,IF(Armybuilder!$C97='Unit Stats'!$A$49,'Unit Stats'!G$49,IF(Armybuilder!$C97='Unit Stats'!$A$50,'Unit Stats'!G$50,IF(Armybuilder!$C97='Unit Stats'!$A$51,'Unit Stats'!G$51,IF(Armybuilder!$C97='Unit Stats'!$A$52,'Unit Stats'!G$52,IF(Armybuilder!$C97='Unit Stats'!$A$53,'Unit Stats'!G$53,IF(Armybuilder!$C97='Unit Stats'!$A$54,'Unit Stats'!G$54,IF(Armybuilder!$C97='Unit Stats'!$A$55,'Unit Stats'!G$55,))))))))))))))))))))))))))))))))))))))))))))))))))))))</f>
        <v>0</v>
      </c>
      <c r="J97" s="44">
        <f>IF(Armybuilder!$C97='Unit Stats'!$A$2,'Unit Stats'!H$2,IF(Armybuilder!$C97='Unit Stats'!$A$3,'Unit Stats'!H$3,IF(Armybuilder!$C97='Unit Stats'!$A$4,'Unit Stats'!H$4,IF(Armybuilder!$C97='Unit Stats'!$A$5,'Unit Stats'!H$5,IF(Armybuilder!$C97='Unit Stats'!$A$6,'Unit Stats'!H$6,IF(Armybuilder!$C97='Unit Stats'!$A$7,'Unit Stats'!H$7,IF(Armybuilder!$C97='Unit Stats'!$A$8,'Unit Stats'!H$8,IF(Armybuilder!$C97='Unit Stats'!$A$9,'Unit Stats'!H$9,IF(Armybuilder!$C97='Unit Stats'!$A$10,'Unit Stats'!H$10,IF(Armybuilder!$C97='Unit Stats'!$A$11,'Unit Stats'!H$11,IF(Armybuilder!$C97='Unit Stats'!$A$12,'Unit Stats'!H$12,IF(Armybuilder!$C97='Unit Stats'!$A$13,'Unit Stats'!H$13,IF(Armybuilder!$C97='Unit Stats'!$A$14,'Unit Stats'!H$14,IF(Armybuilder!$C97='Unit Stats'!$A$15,'Unit Stats'!H$15,IF(Armybuilder!$C97='Unit Stats'!$A$16,'Unit Stats'!H$16,IF(Armybuilder!$C97='Unit Stats'!$A$17,'Unit Stats'!H$17,IF(Armybuilder!$C97='Unit Stats'!$A$18,'Unit Stats'!H$18,IF(Armybuilder!$C97='Unit Stats'!$A$19,'Unit Stats'!H$19,IF(Armybuilder!$C97='Unit Stats'!$A$20,'Unit Stats'!H$20,IF(Armybuilder!$C97='Unit Stats'!$A$21,'Unit Stats'!H$21,IF(Armybuilder!$C97='Unit Stats'!$A$22,'Unit Stats'!H$22,IF(Armybuilder!$C97='Unit Stats'!$A$23,'Unit Stats'!H$23,IF(Armybuilder!$C97='Unit Stats'!$A$24,'Unit Stats'!H$24,IF(Armybuilder!$C97='Unit Stats'!$A$25,'Unit Stats'!H$25,IF(Armybuilder!$C97='Unit Stats'!$A$26,'Unit Stats'!H$26,IF(Armybuilder!$C97='Unit Stats'!$A$27,'Unit Stats'!H$27,IF(Armybuilder!$C97='Unit Stats'!$A$28,'Unit Stats'!H$28,IF(Armybuilder!$C97='Unit Stats'!$A$29,'Unit Stats'!H$29,IF(Armybuilder!$C97='Unit Stats'!$A$30,'Unit Stats'!H$30,IF(Armybuilder!$C97='Unit Stats'!$A$31,'Unit Stats'!H$31,IF(Armybuilder!$C97='Unit Stats'!$A$32,'Unit Stats'!H$32,IF(Armybuilder!$C97='Unit Stats'!$A$33,'Unit Stats'!H$33,IF(Armybuilder!$C97='Unit Stats'!$A$34,'Unit Stats'!H$34,IF(Armybuilder!$C97='Unit Stats'!$A$35,'Unit Stats'!H$35,IF(Armybuilder!$C97='Unit Stats'!$A$36,'Unit Stats'!H$36,IF(Armybuilder!$C97='Unit Stats'!$A$37,'Unit Stats'!H$37,IF(Armybuilder!$C97='Unit Stats'!$A$38,'Unit Stats'!H$38,IF(Armybuilder!$C97='Unit Stats'!$A$39,'Unit Stats'!H$39,IF(Armybuilder!$C97='Unit Stats'!$A$40,'Unit Stats'!H$40,IF(Armybuilder!$C97='Unit Stats'!$A$41,'Unit Stats'!H$41,IF(Armybuilder!$C97='Unit Stats'!$A$42,'Unit Stats'!H$42,IF(Armybuilder!$C97='Unit Stats'!$A$43,'Unit Stats'!H$43,IF(Armybuilder!$C97='Unit Stats'!$A$44,'Unit Stats'!H$44,IF(Armybuilder!$C97='Unit Stats'!$A$45,'Unit Stats'!H$45,IF(Armybuilder!$C97='Unit Stats'!$A$46,'Unit Stats'!H$46,IF(Armybuilder!$C97='Unit Stats'!$A$47,'Unit Stats'!H$47,IF(Armybuilder!$C97='Unit Stats'!$A$48,'Unit Stats'!H$48,IF(Armybuilder!$C97='Unit Stats'!$A$49,'Unit Stats'!H$49,IF(Armybuilder!$C97='Unit Stats'!$A$50,'Unit Stats'!H$50,IF(Armybuilder!$C97='Unit Stats'!$A$51,'Unit Stats'!H$51,IF(Armybuilder!$C97='Unit Stats'!$A$52,'Unit Stats'!H$52,IF(Armybuilder!$C97='Unit Stats'!$A$53,'Unit Stats'!H$53,IF(Armybuilder!$C97='Unit Stats'!$A$54,'Unit Stats'!H$54,IF(Armybuilder!$C97='Unit Stats'!$A$55,'Unit Stats'!H$55,))))))))))))))))))))))))))))))))))))))))))))))))))))))</f>
        <v>0</v>
      </c>
      <c r="K97" s="45">
        <f>IF(Armybuilder!$C97='Unit Stats'!$A$2,'Unit Stats'!I$2,IF(Armybuilder!$C97='Unit Stats'!$A$3,'Unit Stats'!I$3,IF(Armybuilder!$C97='Unit Stats'!$A$4,'Unit Stats'!I$4,IF(Armybuilder!$C97='Unit Stats'!$A$5,'Unit Stats'!I$5,IF(Armybuilder!$C97='Unit Stats'!$A$6,'Unit Stats'!I$6,IF(Armybuilder!$C97='Unit Stats'!$A$7,'Unit Stats'!I$7,IF(Armybuilder!$C97='Unit Stats'!$A$8,'Unit Stats'!I$8,IF(Armybuilder!$C97='Unit Stats'!$A$9,'Unit Stats'!I$9,IF(Armybuilder!$C97='Unit Stats'!$A$10,'Unit Stats'!I$10,IF(Armybuilder!$C97='Unit Stats'!$A$11,'Unit Stats'!I$11,IF(Armybuilder!$C97='Unit Stats'!$A$12,'Unit Stats'!I$12,IF(Armybuilder!$C97='Unit Stats'!$A$13,'Unit Stats'!I$13,IF(Armybuilder!$C97='Unit Stats'!$A$14,'Unit Stats'!I$14,IF(Armybuilder!$C97='Unit Stats'!$A$15,'Unit Stats'!I$15,IF(Armybuilder!$C97='Unit Stats'!$A$16,'Unit Stats'!I$16,IF(Armybuilder!$C97='Unit Stats'!$A$17,'Unit Stats'!I$17,IF(Armybuilder!$C97='Unit Stats'!$A$18,'Unit Stats'!I$18,IF(Armybuilder!$C97='Unit Stats'!$A$19,'Unit Stats'!I$19,IF(Armybuilder!$C97='Unit Stats'!$A$20,'Unit Stats'!I$20,IF(Armybuilder!$C97='Unit Stats'!$A$21,'Unit Stats'!I$21,IF(Armybuilder!$C97='Unit Stats'!$A$22,'Unit Stats'!I$22,IF(Armybuilder!$C97='Unit Stats'!$A$23,'Unit Stats'!I$23,IF(Armybuilder!$C97='Unit Stats'!$A$24,'Unit Stats'!I$24,IF(Armybuilder!$C97='Unit Stats'!$A$25,'Unit Stats'!I$25,IF(Armybuilder!$C97='Unit Stats'!$A$26,'Unit Stats'!I$26,IF(Armybuilder!$C97='Unit Stats'!$A$27,'Unit Stats'!I$27,IF(Armybuilder!$C97='Unit Stats'!$A$28,'Unit Stats'!I$28,IF(Armybuilder!$C97='Unit Stats'!$A$29,'Unit Stats'!I$29,IF(Armybuilder!$C97='Unit Stats'!$A$30,'Unit Stats'!I$30,IF(Armybuilder!$C97='Unit Stats'!$A$31,'Unit Stats'!I$31,IF(Armybuilder!$C97='Unit Stats'!$A$32,'Unit Stats'!I$32,IF(Armybuilder!$C97='Unit Stats'!$A$33,'Unit Stats'!I$33,IF(Armybuilder!$C97='Unit Stats'!$A$34,'Unit Stats'!I$34,IF(Armybuilder!$C97='Unit Stats'!$A$35,'Unit Stats'!I$35,IF(Armybuilder!$C97='Unit Stats'!$A$36,'Unit Stats'!I$36,IF(Armybuilder!$C97='Unit Stats'!$A$37,'Unit Stats'!I$37,IF(Armybuilder!$C97='Unit Stats'!$A$38,'Unit Stats'!I$38,IF(Armybuilder!$C97='Unit Stats'!$A$39,'Unit Stats'!I$39,IF(Armybuilder!$C97='Unit Stats'!$A$40,'Unit Stats'!I$40,IF(Armybuilder!$C97='Unit Stats'!$A$41,'Unit Stats'!I$41,IF(Armybuilder!$C97='Unit Stats'!$A$42,'Unit Stats'!I$42,IF(Armybuilder!$C97='Unit Stats'!$A$43,'Unit Stats'!I$43,IF(Armybuilder!$C97='Unit Stats'!$A$44,'Unit Stats'!I$44,IF(Armybuilder!$C97='Unit Stats'!$A$45,'Unit Stats'!I$45,IF(Armybuilder!$C97='Unit Stats'!$A$46,'Unit Stats'!I$46,IF(Armybuilder!$C97='Unit Stats'!$A$47,'Unit Stats'!I$47,IF(Armybuilder!$C97='Unit Stats'!$A$48,'Unit Stats'!I$48,IF(Armybuilder!$C97='Unit Stats'!$A$49,'Unit Stats'!I$49,IF(Armybuilder!$C97='Unit Stats'!$A$50,'Unit Stats'!I$50,IF(Armybuilder!$C97='Unit Stats'!$A$51,'Unit Stats'!I$51,IF(Armybuilder!$C97='Unit Stats'!$A$52,'Unit Stats'!I$52,IF(Armybuilder!$C97='Unit Stats'!$A$53,'Unit Stats'!I$53,IF(Armybuilder!$C97='Unit Stats'!$A$54,'Unit Stats'!I$54,IF(Armybuilder!$C97='Unit Stats'!$A$55,'Unit Stats'!I$55,))))))))))))))))))))))))))))))))))))))))))))))))))))))</f>
        <v>0</v>
      </c>
      <c r="L97" s="44">
        <f>IF(Armybuilder!$C97='Unit Stats'!$A$2,'Unit Stats'!J$2,IF(Armybuilder!$C97='Unit Stats'!$A$3,'Unit Stats'!J$3,IF(Armybuilder!$C97='Unit Stats'!$A$4,'Unit Stats'!J$4,IF(Armybuilder!$C97='Unit Stats'!$A$5,'Unit Stats'!J$5,IF(Armybuilder!$C97='Unit Stats'!$A$6,'Unit Stats'!J$6,IF(Armybuilder!$C97='Unit Stats'!$A$7,'Unit Stats'!J$7,IF(Armybuilder!$C97='Unit Stats'!$A$8,'Unit Stats'!J$8,IF(Armybuilder!$C97='Unit Stats'!$A$9,'Unit Stats'!J$9,IF(Armybuilder!$C97='Unit Stats'!$A$10,'Unit Stats'!J$10,IF(Armybuilder!$C97='Unit Stats'!$A$11,'Unit Stats'!J$11,IF(Armybuilder!$C97='Unit Stats'!$A$12,'Unit Stats'!J$12,IF(Armybuilder!$C97='Unit Stats'!$A$13,'Unit Stats'!J$13,IF(Armybuilder!$C97='Unit Stats'!$A$14,'Unit Stats'!J$14,IF(Armybuilder!$C97='Unit Stats'!$A$15,'Unit Stats'!J$15,IF(Armybuilder!$C97='Unit Stats'!$A$16,'Unit Stats'!J$16,IF(Armybuilder!$C97='Unit Stats'!$A$17,'Unit Stats'!J$17,IF(Armybuilder!$C97='Unit Stats'!$A$18,'Unit Stats'!J$18,IF(Armybuilder!$C97='Unit Stats'!$A$19,'Unit Stats'!J$19,IF(Armybuilder!$C97='Unit Stats'!$A$20,'Unit Stats'!J$20,IF(Armybuilder!$C97='Unit Stats'!$A$21,'Unit Stats'!J$21,IF(Armybuilder!$C97='Unit Stats'!$A$22,'Unit Stats'!J$22,IF(Armybuilder!$C97='Unit Stats'!$A$23,'Unit Stats'!J$23,IF(Armybuilder!$C97='Unit Stats'!$A$24,'Unit Stats'!J$24,IF(Armybuilder!$C97='Unit Stats'!$A$25,'Unit Stats'!J$25,IF(Armybuilder!$C97='Unit Stats'!$A$26,'Unit Stats'!J$26,IF(Armybuilder!$C97='Unit Stats'!$A$27,'Unit Stats'!J$27,IF(Armybuilder!$C97='Unit Stats'!$A$28,'Unit Stats'!J$28,IF(Armybuilder!$C97='Unit Stats'!$A$29,'Unit Stats'!J$29,IF(Armybuilder!$C97='Unit Stats'!$A$30,'Unit Stats'!J$30,IF(Armybuilder!$C97='Unit Stats'!$A$31,'Unit Stats'!J$31,IF(Armybuilder!$C97='Unit Stats'!$A$32,'Unit Stats'!J$32,IF(Armybuilder!$C97='Unit Stats'!$A$33,'Unit Stats'!J$33,IF(Armybuilder!$C97='Unit Stats'!$A$34,'Unit Stats'!J$34,IF(Armybuilder!$C97='Unit Stats'!$A$35,'Unit Stats'!J$35,IF(Armybuilder!$C97='Unit Stats'!$A$36,'Unit Stats'!J$36,IF(Armybuilder!$C97='Unit Stats'!$A$37,'Unit Stats'!J$37,IF(Armybuilder!$C97='Unit Stats'!$A$38,'Unit Stats'!J$38,IF(Armybuilder!$C97='Unit Stats'!$A$39,'Unit Stats'!J$39,IF(Armybuilder!$C97='Unit Stats'!$A$40,'Unit Stats'!J$40,IF(Armybuilder!$C97='Unit Stats'!$A$41,'Unit Stats'!J$41,IF(Armybuilder!$C97='Unit Stats'!$A$42,'Unit Stats'!J$42,IF(Armybuilder!$C97='Unit Stats'!$A$43,'Unit Stats'!J$43,IF(Armybuilder!$C97='Unit Stats'!$A$44,'Unit Stats'!J$44,IF(Armybuilder!$C97='Unit Stats'!$A$45,'Unit Stats'!J$45,IF(Armybuilder!$C97='Unit Stats'!$A$46,'Unit Stats'!J$46,IF(Armybuilder!$C97='Unit Stats'!$A$47,'Unit Stats'!J$47,IF(Armybuilder!$C97='Unit Stats'!$A$48,'Unit Stats'!J$48,IF(Armybuilder!$C97='Unit Stats'!$A$49,'Unit Stats'!J$49,IF(Armybuilder!$C97='Unit Stats'!$A$50,'Unit Stats'!J$50,IF(Armybuilder!$C97='Unit Stats'!$A$51,'Unit Stats'!J$51,IF(Armybuilder!$C97='Unit Stats'!$A$52,'Unit Stats'!J$52,IF(Armybuilder!$C97='Unit Stats'!$A$53,'Unit Stats'!J$53,IF(Armybuilder!$C97='Unit Stats'!$A$54,'Unit Stats'!J$54,IF(Armybuilder!$C97='Unit Stats'!$A$55,'Unit Stats'!J$55,))))))))))))))))))))))))))))))))))))))))))))))))))))))</f>
        <v>0</v>
      </c>
      <c r="M97" s="48">
        <f>IF(Armybuilder!$C97='Unit Stats'!$A$2,'Unit Stats'!K$2,IF(Armybuilder!$C97='Unit Stats'!$A$3,'Unit Stats'!K$3,IF(Armybuilder!$C97='Unit Stats'!$A$4,'Unit Stats'!K$4,IF(Armybuilder!$C97='Unit Stats'!$A$5,'Unit Stats'!K$5,IF(Armybuilder!$C97='Unit Stats'!$A$6,'Unit Stats'!K$6,IF(Armybuilder!$C97='Unit Stats'!$A$7,'Unit Stats'!K$7,IF(Armybuilder!$C97='Unit Stats'!$A$8,'Unit Stats'!K$8,IF(Armybuilder!$C97='Unit Stats'!$A$9,'Unit Stats'!K$9,IF(Armybuilder!$C97='Unit Stats'!$A$10,'Unit Stats'!K$10,IF(Armybuilder!$C97='Unit Stats'!$A$11,'Unit Stats'!K$11,IF(Armybuilder!$C97='Unit Stats'!$A$12,'Unit Stats'!K$12,IF(Armybuilder!$C97='Unit Stats'!$A$13,'Unit Stats'!K$13,IF(Armybuilder!$C97='Unit Stats'!$A$14,'Unit Stats'!K$14,IF(Armybuilder!$C97='Unit Stats'!$A$15,'Unit Stats'!K$15,IF(Armybuilder!$C97='Unit Stats'!$A$16,'Unit Stats'!K$16,IF(Armybuilder!$C97='Unit Stats'!$A$17,'Unit Stats'!K$17,IF(Armybuilder!$C97='Unit Stats'!$A$18,'Unit Stats'!K$18,IF(Armybuilder!$C97='Unit Stats'!$A$19,'Unit Stats'!K$19,IF(Armybuilder!$C97='Unit Stats'!$A$20,'Unit Stats'!K$20,IF(Armybuilder!$C97='Unit Stats'!$A$21,'Unit Stats'!K$21,IF(Armybuilder!$C97='Unit Stats'!$A$22,'Unit Stats'!K$22,IF(Armybuilder!$C97='Unit Stats'!$A$23,'Unit Stats'!K$23,IF(Armybuilder!$C97='Unit Stats'!$A$24,'Unit Stats'!K$24,IF(Armybuilder!$C97='Unit Stats'!$A$25,'Unit Stats'!K$25,IF(Armybuilder!$C97='Unit Stats'!$A$26,'Unit Stats'!K$26,IF(Armybuilder!$C97='Unit Stats'!$A$27,'Unit Stats'!K$27,IF(Armybuilder!$C97='Unit Stats'!$A$28,'Unit Stats'!K$28,IF(Armybuilder!$C97='Unit Stats'!$A$29,'Unit Stats'!K$29,IF(Armybuilder!$C97='Unit Stats'!$A$30,'Unit Stats'!K$30,IF(Armybuilder!$C97='Unit Stats'!$A$31,'Unit Stats'!K$31,IF(Armybuilder!$C97='Unit Stats'!$A$32,'Unit Stats'!K$32,IF(Armybuilder!$C97='Unit Stats'!$A$33,'Unit Stats'!K$33,IF(Armybuilder!$C97='Unit Stats'!$A$34,'Unit Stats'!K$34,IF(Armybuilder!$C97='Unit Stats'!$A$35,'Unit Stats'!K$35,IF(Armybuilder!$C97='Unit Stats'!$A$36,'Unit Stats'!K$36,IF(Armybuilder!$C97='Unit Stats'!$A$37,'Unit Stats'!K$37,IF(Armybuilder!$C97='Unit Stats'!$A$38,'Unit Stats'!K$38,IF(Armybuilder!$C97='Unit Stats'!$A$39,'Unit Stats'!K$39,IF(Armybuilder!$C97='Unit Stats'!$A$40,'Unit Stats'!K$40,IF(Armybuilder!$C97='Unit Stats'!$A$41,'Unit Stats'!K$41,IF(Armybuilder!$C97='Unit Stats'!$A$42,'Unit Stats'!K$42,IF(Armybuilder!$C97='Unit Stats'!$A$43,'Unit Stats'!K$43,IF(Armybuilder!$C97='Unit Stats'!$A$44,'Unit Stats'!K$44,IF(Armybuilder!$C97='Unit Stats'!$A$45,'Unit Stats'!K$45,IF(Armybuilder!$C97='Unit Stats'!$A$46,'Unit Stats'!K$46,IF(Armybuilder!$C97='Unit Stats'!$A$47,'Unit Stats'!K$47,IF(Armybuilder!$C97='Unit Stats'!$A$48,'Unit Stats'!K$48,IF(Armybuilder!$C97='Unit Stats'!$A$49,'Unit Stats'!K$49,IF(Armybuilder!$C97='Unit Stats'!$A$50,'Unit Stats'!K$50,IF(Armybuilder!$C97='Unit Stats'!$A$51,'Unit Stats'!K$51,IF(Armybuilder!$C97='Unit Stats'!$A$52,'Unit Stats'!K$52,IF(Armybuilder!$C97='Unit Stats'!$A$53,'Unit Stats'!K$53,IF(Armybuilder!$C97='Unit Stats'!$A$54,'Unit Stats'!K$54,IF(Armybuilder!$C97='Unit Stats'!$A$55,'Unit Stats'!K$55,))))))))))))))))))))))))))))))))))))))))))))))))))))))</f>
        <v>0</v>
      </c>
      <c r="N97" s="46">
        <f>IF(Armybuilder!$C97='Unit Stats'!$A$2,'Unit Stats'!L$2,IF(Armybuilder!$C97='Unit Stats'!$A$3,'Unit Stats'!L$3,IF(Armybuilder!$C97='Unit Stats'!$A$4,'Unit Stats'!L$4,IF(Armybuilder!$C97='Unit Stats'!$A$5,'Unit Stats'!L$5,IF(Armybuilder!$C97='Unit Stats'!$A$6,'Unit Stats'!L$6,IF(Armybuilder!$C97='Unit Stats'!$A$7,'Unit Stats'!L$7,IF(Armybuilder!$C97='Unit Stats'!$A$8,'Unit Stats'!L$8,IF(Armybuilder!$C97='Unit Stats'!$A$9,'Unit Stats'!L$9,IF(Armybuilder!$C97='Unit Stats'!$A$10,'Unit Stats'!L$10,IF(Armybuilder!$C97='Unit Stats'!$A$11,'Unit Stats'!L$11,IF(Armybuilder!$C97='Unit Stats'!$A$12,'Unit Stats'!L$12,IF(Armybuilder!$C97='Unit Stats'!$A$13,'Unit Stats'!L$13,IF(Armybuilder!$C97='Unit Stats'!$A$14,'Unit Stats'!L$14,IF(Armybuilder!$C97='Unit Stats'!$A$15,'Unit Stats'!L$15,IF(Armybuilder!$C97='Unit Stats'!$A$16,'Unit Stats'!L$16,IF(Armybuilder!$C97='Unit Stats'!$A$17,'Unit Stats'!L$17,IF(Armybuilder!$C97='Unit Stats'!$A$18,'Unit Stats'!L$18,IF(Armybuilder!$C97='Unit Stats'!$A$19,'Unit Stats'!L$19,IF(Armybuilder!$C97='Unit Stats'!$A$20,'Unit Stats'!L$20,IF(Armybuilder!$C97='Unit Stats'!$A$21,'Unit Stats'!L$21,IF(Armybuilder!$C97='Unit Stats'!$A$22,'Unit Stats'!L$22,IF(Armybuilder!$C97='Unit Stats'!$A$23,'Unit Stats'!L$23,IF(Armybuilder!$C97='Unit Stats'!$A$24,'Unit Stats'!L$24,IF(Armybuilder!$C97='Unit Stats'!$A$25,'Unit Stats'!L$25,IF(Armybuilder!$C97='Unit Stats'!$A$26,'Unit Stats'!L$26,IF(Armybuilder!$C97='Unit Stats'!$A$27,'Unit Stats'!L$27,IF(Armybuilder!$C97='Unit Stats'!$A$28,'Unit Stats'!L$28,IF(Armybuilder!$C97='Unit Stats'!$A$29,'Unit Stats'!L$29,IF(Armybuilder!$C97='Unit Stats'!$A$30,'Unit Stats'!L$30,IF(Armybuilder!$C97='Unit Stats'!$A$31,'Unit Stats'!L$31,IF(Armybuilder!$C97='Unit Stats'!$A$32,'Unit Stats'!L$32,IF(Armybuilder!$C97='Unit Stats'!$A$33,'Unit Stats'!L$33,IF(Armybuilder!$C97='Unit Stats'!$A$34,'Unit Stats'!L$34,IF(Armybuilder!$C97='Unit Stats'!$A$35,'Unit Stats'!L$35,IF(Armybuilder!$C97='Unit Stats'!$A$36,'Unit Stats'!L$36,IF(Armybuilder!$C97='Unit Stats'!$A$37,'Unit Stats'!L$37,IF(Armybuilder!$C97='Unit Stats'!$A$38,'Unit Stats'!L$38,IF(Armybuilder!$C97='Unit Stats'!$A$39,'Unit Stats'!L$39,IF(Armybuilder!$C97='Unit Stats'!$A$40,'Unit Stats'!L$40,IF(Armybuilder!$C97='Unit Stats'!$A$41,'Unit Stats'!L$41,IF(Armybuilder!$C97='Unit Stats'!$A$42,'Unit Stats'!L$42,IF(Armybuilder!$C97='Unit Stats'!$A$43,'Unit Stats'!L$43,IF(Armybuilder!$C97='Unit Stats'!$A$44,'Unit Stats'!L$44,IF(Armybuilder!$C97='Unit Stats'!$A$45,'Unit Stats'!L$45,IF(Armybuilder!$C97='Unit Stats'!$A$46,'Unit Stats'!L$46,IF(Armybuilder!$C97='Unit Stats'!$A$47,'Unit Stats'!L$47,IF(Armybuilder!$C97='Unit Stats'!$A$48,'Unit Stats'!L$48,IF(Armybuilder!$C97='Unit Stats'!$A$49,'Unit Stats'!L$49,IF(Armybuilder!$C97='Unit Stats'!$A$50,'Unit Stats'!L$50,IF(Armybuilder!$C97='Unit Stats'!$A$51,'Unit Stats'!L$51,IF(Armybuilder!$C97='Unit Stats'!$A$52,'Unit Stats'!L$52,IF(Armybuilder!$C97='Unit Stats'!$A$53,'Unit Stats'!L$53,IF(Armybuilder!$C97='Unit Stats'!$A$54,'Unit Stats'!L$54,IF(Armybuilder!$C97='Unit Stats'!$A$55,'Unit Stats'!L$55,))))))))))))))))))))))))))))))))))))))))))))))))))))))</f>
        <v>0</v>
      </c>
      <c r="O97" s="45">
        <f>IF(Armybuilder!$C97='Unit Stats'!$A$2,'Unit Stats'!M$2,IF(Armybuilder!$C97='Unit Stats'!$A$3,'Unit Stats'!M$3,IF(Armybuilder!$C97='Unit Stats'!$A$4,'Unit Stats'!M$4,IF(Armybuilder!$C97='Unit Stats'!$A$5,'Unit Stats'!M$5,IF(Armybuilder!$C97='Unit Stats'!$A$6,'Unit Stats'!M$6,IF(Armybuilder!$C97='Unit Stats'!$A$7,'Unit Stats'!M$7,IF(Armybuilder!$C97='Unit Stats'!$A$8,'Unit Stats'!M$8,IF(Armybuilder!$C97='Unit Stats'!$A$9,'Unit Stats'!M$9,IF(Armybuilder!$C97='Unit Stats'!$A$10,'Unit Stats'!M$10,IF(Armybuilder!$C97='Unit Stats'!$A$11,'Unit Stats'!M$11,IF(Armybuilder!$C97='Unit Stats'!$A$12,'Unit Stats'!M$12,IF(Armybuilder!$C97='Unit Stats'!$A$13,'Unit Stats'!M$13,IF(Armybuilder!$C97='Unit Stats'!$A$14,'Unit Stats'!M$14,IF(Armybuilder!$C97='Unit Stats'!$A$15,'Unit Stats'!M$15,IF(Armybuilder!$C97='Unit Stats'!$A$16,'Unit Stats'!M$16,IF(Armybuilder!$C97='Unit Stats'!$A$17,'Unit Stats'!M$17,IF(Armybuilder!$C97='Unit Stats'!$A$18,'Unit Stats'!M$18,IF(Armybuilder!$C97='Unit Stats'!$A$19,'Unit Stats'!M$19,IF(Armybuilder!$C97='Unit Stats'!$A$20,'Unit Stats'!M$20,IF(Armybuilder!$C97='Unit Stats'!$A$21,'Unit Stats'!M$21,IF(Armybuilder!$C97='Unit Stats'!$A$22,'Unit Stats'!M$22,IF(Armybuilder!$C97='Unit Stats'!$A$23,'Unit Stats'!M$23,IF(Armybuilder!$C97='Unit Stats'!$A$24,'Unit Stats'!M$24,IF(Armybuilder!$C97='Unit Stats'!$A$25,'Unit Stats'!M$25,IF(Armybuilder!$C97='Unit Stats'!$A$26,'Unit Stats'!M$26,IF(Armybuilder!$C97='Unit Stats'!$A$27,'Unit Stats'!M$27,IF(Armybuilder!$C97='Unit Stats'!$A$28,'Unit Stats'!M$28,IF(Armybuilder!$C97='Unit Stats'!$A$29,'Unit Stats'!M$29,IF(Armybuilder!$C97='Unit Stats'!$A$30,'Unit Stats'!M$30,IF(Armybuilder!$C97='Unit Stats'!$A$31,'Unit Stats'!M$31,IF(Armybuilder!$C97='Unit Stats'!$A$32,'Unit Stats'!M$32,IF(Armybuilder!$C97='Unit Stats'!$A$33,'Unit Stats'!M$33,IF(Armybuilder!$C97='Unit Stats'!$A$34,'Unit Stats'!M$34,IF(Armybuilder!$C97='Unit Stats'!$A$35,'Unit Stats'!M$35,IF(Armybuilder!$C97='Unit Stats'!$A$36,'Unit Stats'!M$36,IF(Armybuilder!$C97='Unit Stats'!$A$37,'Unit Stats'!M$37,IF(Armybuilder!$C97='Unit Stats'!$A$38,'Unit Stats'!M$38,IF(Armybuilder!$C97='Unit Stats'!$A$39,'Unit Stats'!M$39,IF(Armybuilder!$C97='Unit Stats'!$A$40,'Unit Stats'!M$40,IF(Armybuilder!$C97='Unit Stats'!$A$41,'Unit Stats'!M$41,IF(Armybuilder!$C97='Unit Stats'!$A$42,'Unit Stats'!M$42,IF(Armybuilder!$C97='Unit Stats'!$A$43,'Unit Stats'!M$43,IF(Armybuilder!$C97='Unit Stats'!$A$44,'Unit Stats'!M$44,IF(Armybuilder!$C97='Unit Stats'!$A$45,'Unit Stats'!M$45,IF(Armybuilder!$C97='Unit Stats'!$A$46,'Unit Stats'!M$46,IF(Armybuilder!$C97='Unit Stats'!$A$47,'Unit Stats'!M$47,IF(Armybuilder!$C97='Unit Stats'!$A$48,'Unit Stats'!M$48,IF(Armybuilder!$C97='Unit Stats'!$A$49,'Unit Stats'!M$49,IF(Armybuilder!$C97='Unit Stats'!$A$50,'Unit Stats'!M$50,IF(Armybuilder!$C97='Unit Stats'!$A$51,'Unit Stats'!M$51,IF(Armybuilder!$C97='Unit Stats'!$A$52,'Unit Stats'!M$52,IF(Armybuilder!$C97='Unit Stats'!$A$53,'Unit Stats'!M$53,IF(Armybuilder!$C97='Unit Stats'!$A$54,'Unit Stats'!M$54,IF(Armybuilder!$C97='Unit Stats'!$A$55,'Unit Stats'!M$55,))))))))))))))))))))))))))))))))))))))))))))))))))))))</f>
        <v>0</v>
      </c>
      <c r="P97" s="66">
        <f>IF(Armybuilder!$C97='Unit Stats'!$A$2,'Unit Stats'!N$2,IF(Armybuilder!$C97='Unit Stats'!$A$3,'Unit Stats'!N$3,IF(Armybuilder!$C97='Unit Stats'!$A$4,'Unit Stats'!N$4,IF(Armybuilder!$C97='Unit Stats'!$A$5,'Unit Stats'!N$5,IF(Armybuilder!$C97='Unit Stats'!$A$6,'Unit Stats'!N$6,IF(Armybuilder!$C97='Unit Stats'!$A$7,'Unit Stats'!N$7,IF(Armybuilder!$C97='Unit Stats'!$A$8,'Unit Stats'!N$8,IF(Armybuilder!$C97='Unit Stats'!$A$9,'Unit Stats'!N$9,IF(Armybuilder!$C97='Unit Stats'!$A$10,'Unit Stats'!N$10,IF(Armybuilder!$C97='Unit Stats'!$A$11,'Unit Stats'!N$11,IF(Armybuilder!$C97='Unit Stats'!$A$12,'Unit Stats'!N$12,IF(Armybuilder!$C97='Unit Stats'!$A$13,'Unit Stats'!N$13,IF(Armybuilder!$C97='Unit Stats'!$A$14,'Unit Stats'!N$14,IF(Armybuilder!$C97='Unit Stats'!$A$15,'Unit Stats'!N$15,IF(Armybuilder!$C97='Unit Stats'!$A$16,'Unit Stats'!N$16,IF(Armybuilder!$C97='Unit Stats'!$A$17,'Unit Stats'!N$17,IF(Armybuilder!$C97='Unit Stats'!$A$18,'Unit Stats'!N$18,IF(Armybuilder!$C97='Unit Stats'!$A$19,'Unit Stats'!N$19,IF(Armybuilder!$C97='Unit Stats'!$A$20,'Unit Stats'!N$20,IF(Armybuilder!$C97='Unit Stats'!$A$21,'Unit Stats'!N$21,IF(Armybuilder!$C97='Unit Stats'!$A$22,'Unit Stats'!N$22,IF(Armybuilder!$C97='Unit Stats'!$A$23,'Unit Stats'!N$23,IF(Armybuilder!$C97='Unit Stats'!$A$24,'Unit Stats'!N$24,IF(Armybuilder!$C97='Unit Stats'!$A$25,'Unit Stats'!N$25,IF(Armybuilder!$C97='Unit Stats'!$A$26,'Unit Stats'!N$26,IF(Armybuilder!$C97='Unit Stats'!$A$27,'Unit Stats'!N$27,IF(Armybuilder!$C97='Unit Stats'!$A$28,'Unit Stats'!N$28,IF(Armybuilder!$C97='Unit Stats'!$A$29,'Unit Stats'!N$29,IF(Armybuilder!$C97='Unit Stats'!$A$30,'Unit Stats'!N$30,IF(Armybuilder!$C97='Unit Stats'!$A$31,'Unit Stats'!N$31,IF(Armybuilder!$C97='Unit Stats'!$A$32,'Unit Stats'!N$32,IF(Armybuilder!$C97='Unit Stats'!$A$33,'Unit Stats'!N$33,IF(Armybuilder!$C97='Unit Stats'!$A$34,'Unit Stats'!N$34,IF(Armybuilder!$C97='Unit Stats'!$A$35,'Unit Stats'!N$35,IF(Armybuilder!$C97='Unit Stats'!$A$36,'Unit Stats'!N$36,IF(Armybuilder!$C97='Unit Stats'!$A$37,'Unit Stats'!N$37,IF(Armybuilder!$C97='Unit Stats'!$A$38,'Unit Stats'!N$38,IF(Armybuilder!$C97='Unit Stats'!$A$39,'Unit Stats'!N$39,IF(Armybuilder!$C97='Unit Stats'!$A$40,'Unit Stats'!N$40,IF(Armybuilder!$C97='Unit Stats'!$A$41,'Unit Stats'!N$41,IF(Armybuilder!$C97='Unit Stats'!$A$42,'Unit Stats'!N$42,IF(Armybuilder!$C97='Unit Stats'!$A$43,'Unit Stats'!N$43,IF(Armybuilder!$C97='Unit Stats'!$A$44,'Unit Stats'!N$44,IF(Armybuilder!$C97='Unit Stats'!$A$45,'Unit Stats'!N$45,IF(Armybuilder!$C97='Unit Stats'!$A$46,'Unit Stats'!N$46,IF(Armybuilder!$C97='Unit Stats'!$A$47,'Unit Stats'!N$47,IF(Armybuilder!$C97='Unit Stats'!$A$48,'Unit Stats'!N$48,IF(Armybuilder!$C97='Unit Stats'!$A$49,'Unit Stats'!N$49,IF(Armybuilder!$C97='Unit Stats'!$A$50,'Unit Stats'!N$50,IF(Armybuilder!$C97='Unit Stats'!$A$51,'Unit Stats'!N$51,IF(Armybuilder!$C97='Unit Stats'!$A$52,'Unit Stats'!N$52,IF(Armybuilder!$C97='Unit Stats'!$A$53,'Unit Stats'!N$53,IF(Armybuilder!$C97='Unit Stats'!$A$54,'Unit Stats'!N$54,IF(Armybuilder!$C97='Unit Stats'!$A$55,'Unit Stats'!N$55,))))))))))))))))))))))))))))))))))))))))))))))))))))))</f>
        <v>0</v>
      </c>
      <c r="Q97" s="48">
        <f>IF(Armybuilder!$C97='Unit Stats'!$A$2,'Unit Stats'!$T$2,IF(Armybuilder!$C97='Unit Stats'!$A$3,'Unit Stats'!$T$3,IF(Armybuilder!$C97='Unit Stats'!$A$4,'Unit Stats'!$T$4,IF(Armybuilder!$C97='Unit Stats'!$A$5,'Unit Stats'!$T$5,IF(Armybuilder!$C97='Unit Stats'!$A$6,'Unit Stats'!$T$6,IF(Armybuilder!$C97='Unit Stats'!$A$7,'Unit Stats'!$T$7,IF(Armybuilder!$C97='Unit Stats'!$A$8,'Unit Stats'!$T$8,IF(Armybuilder!$C97='Unit Stats'!$A$9,'Unit Stats'!$T$9,IF(Armybuilder!$C97='Unit Stats'!$A$10,'Unit Stats'!$T$10,IF(Armybuilder!$C97='Unit Stats'!$A$11,'Unit Stats'!$T$11,IF(Armybuilder!$C97='Unit Stats'!$A$12,'Unit Stats'!$T$12,IF(Armybuilder!$C97='Unit Stats'!$A$13,'Unit Stats'!$T$13,IF(Armybuilder!$C97='Unit Stats'!$A$14,'Unit Stats'!$T$14,IF(Armybuilder!$C97='Unit Stats'!$A$15,'Unit Stats'!$T$15,IF(Armybuilder!$C97='Unit Stats'!$A$16,'Unit Stats'!$T$16,IF(Armybuilder!$C97='Unit Stats'!$A$17,'Unit Stats'!$T$17,IF(Armybuilder!$C97='Unit Stats'!$A$18,'Unit Stats'!$T$18,IF(Armybuilder!$C97='Unit Stats'!$A$19,'Unit Stats'!$T$19,IF(Armybuilder!$C97='Unit Stats'!$A$20,'Unit Stats'!$T$20,IF(Armybuilder!$C97='Unit Stats'!$A$21,'Unit Stats'!$T$21,IF(Armybuilder!$C97='Unit Stats'!$A$22,'Unit Stats'!$T$22,IF(Armybuilder!$C97='Unit Stats'!$A$23,'Unit Stats'!$T$23,IF(Armybuilder!$C97='Unit Stats'!$A$24,'Unit Stats'!$T$24,IF(Armybuilder!$C97='Unit Stats'!$A$25,'Unit Stats'!$T$25,IF(Armybuilder!$C97='Unit Stats'!$A$26,'Unit Stats'!$T$26,IF(Armybuilder!$C97='Unit Stats'!$A$27,'Unit Stats'!$T$27,IF(Armybuilder!$C97='Unit Stats'!$A$28,'Unit Stats'!$T$28,IF(Armybuilder!$C97='Unit Stats'!$A$29,'Unit Stats'!$T$29,IF(Armybuilder!$C97='Unit Stats'!$A$30,'Unit Stats'!$T$30,IF(Armybuilder!$C97='Unit Stats'!$A$31,'Unit Stats'!$T$31,IF(Armybuilder!$C97='Unit Stats'!$A$32,'Unit Stats'!$T$32,IF(Armybuilder!$C97='Unit Stats'!$A$33,'Unit Stats'!$T$33,IF(Armybuilder!$C97='Unit Stats'!$A$34,'Unit Stats'!$T$34,IF(Armybuilder!$C97='Unit Stats'!$A$35,'Unit Stats'!$T$35,IF(Armybuilder!$C97='Unit Stats'!$A$36,'Unit Stats'!$T$36,IF(Armybuilder!$C97='Unit Stats'!$A$37,'Unit Stats'!$T$37,IF(Armybuilder!$C97='Unit Stats'!$A$38,'Unit Stats'!$T$38,IF(Armybuilder!$C97='Unit Stats'!$A$39,'Unit Stats'!$T$39,IF(Armybuilder!$C97='Unit Stats'!$A$40,'Unit Stats'!$T$40,IF(Armybuilder!$C97='Unit Stats'!$A$41,'Unit Stats'!$T$41,IF(Armybuilder!$C97='Unit Stats'!$A$42,'Unit Stats'!$T$42,IF(Armybuilder!$C97='Unit Stats'!$A$43,'Unit Stats'!$T$43,IF(Armybuilder!$C97='Unit Stats'!$A$44,'Unit Stats'!$T$44,IF(Armybuilder!$C97='Unit Stats'!$A$45,'Unit Stats'!$T$45,IF(Armybuilder!$C97='Unit Stats'!$A$46,'Unit Stats'!$T$46,IF(Armybuilder!$C97='Unit Stats'!$A$47,'Unit Stats'!$T$47,IF(Armybuilder!$C97='Unit Stats'!$A$48,'Unit Stats'!$T$48,IF(Armybuilder!$C97='Unit Stats'!$A$49,'Unit Stats'!$T$49,IF(Armybuilder!$C97='Unit Stats'!$A$50,'Unit Stats'!$T$50,IF(Armybuilder!$C97='Unit Stats'!$A$51,'Unit Stats'!$T$51,IF(Armybuilder!$C97='Unit Stats'!$A$52,'Unit Stats'!$T$52,IF(Armybuilder!$C97='Unit Stats'!$A$53,'Unit Stats'!$T$53,IF(Armybuilder!$C97='Unit Stats'!$A$54,'Unit Stats'!$T$54,IF(Armybuilder!$C97='Unit Stats'!$A$55,'Unit Stats'!$T$55,IF(Armybuilder!$C97=Wargear!$A$2,Wargear!$B$2,IF(Armybuilder!$C97=Wargear!$A$3,Wargear!$B$3,IF(Armybuilder!$C97=Wargear!$A$4,Wargear!$B$4,IF(Armybuilder!$C97=Wargear!$A$5,Wargear!$B$5,IF(Armybuilder!$C97=Wargear!$A$6,Wargear!$B$6,IF(Armybuilder!$C97=Wargear!$A$7,Wargear!$B$7,'Extra Code Points'!$A94))))))))))))))))))))))))))))))))))))))))))))))))))))))))))))</f>
        <v>0</v>
      </c>
      <c r="R97" s="28">
        <f t="shared" si="2"/>
        <v>0</v>
      </c>
      <c r="S97" s="29">
        <f t="shared" si="3"/>
        <v>1085</v>
      </c>
      <c r="T97" s="46">
        <f>IF(Armybuilder!$C97='Unit Stats'!$A$2,'Unit Stats'!O$2,IF(Armybuilder!$C97='Unit Stats'!$A$3,'Unit Stats'!O$3,IF(Armybuilder!$C97='Unit Stats'!$A$4,'Unit Stats'!O$4,IF(Armybuilder!$C97='Unit Stats'!$A$5,'Unit Stats'!O$5,IF(Armybuilder!$C97='Unit Stats'!$A$6,'Unit Stats'!O$6,IF(Armybuilder!$C97='Unit Stats'!$A$7,'Unit Stats'!O$7,IF(Armybuilder!$C97='Unit Stats'!$A$8,'Unit Stats'!O$8,IF(Armybuilder!$C97='Unit Stats'!$A$9,'Unit Stats'!O$9,IF(Armybuilder!$C97='Unit Stats'!$A$10,'Unit Stats'!O$10,IF(Armybuilder!$C97='Unit Stats'!$A$11,'Unit Stats'!O$11,IF(Armybuilder!$C97='Unit Stats'!$A$12,'Unit Stats'!O$12,IF(Armybuilder!$C97='Unit Stats'!$A$13,'Unit Stats'!O$13,IF(Armybuilder!$C97='Unit Stats'!$A$14,'Unit Stats'!O$14,IF(Armybuilder!$C97='Unit Stats'!$A$15,'Unit Stats'!O$15,IF(Armybuilder!$C97='Unit Stats'!$A$16,'Unit Stats'!O$16,IF(Armybuilder!$C97='Unit Stats'!$A$17,'Unit Stats'!O$17,IF(Armybuilder!$C97='Unit Stats'!$A$18,'Unit Stats'!O$18,IF(Armybuilder!$C97='Unit Stats'!$A$19,'Unit Stats'!O$19,IF(Armybuilder!$C97='Unit Stats'!$A$20,'Unit Stats'!O$20,IF(Armybuilder!$C97='Unit Stats'!$A$21,'Unit Stats'!O$21,IF(Armybuilder!$C97='Unit Stats'!$A$22,'Unit Stats'!O$22,IF(Armybuilder!$C97='Unit Stats'!$A$23,'Unit Stats'!O$23,IF(Armybuilder!$C97='Unit Stats'!$A$24,'Unit Stats'!O$24,IF(Armybuilder!$C97='Unit Stats'!$A$25,'Unit Stats'!O$25,IF(Armybuilder!$C97='Unit Stats'!$A$26,'Unit Stats'!O$26,IF(Armybuilder!$C97='Unit Stats'!$A$27,'Unit Stats'!O$27,IF(Armybuilder!$C97='Unit Stats'!$A$28,'Unit Stats'!O$28,IF(Armybuilder!$C97='Unit Stats'!$A$29,'Unit Stats'!O$29,IF(Armybuilder!$C97='Unit Stats'!$A$30,'Unit Stats'!O$30,IF(Armybuilder!$C97='Unit Stats'!$A$31,'Unit Stats'!O$31,IF(Armybuilder!$C97='Unit Stats'!$A$32,'Unit Stats'!O$32,IF(Armybuilder!$C97='Unit Stats'!$A$33,'Unit Stats'!O$33,IF(Armybuilder!$C97='Unit Stats'!$A$34,'Unit Stats'!O$34,IF(Armybuilder!$C97='Unit Stats'!$A$35,'Unit Stats'!O$35,IF(Armybuilder!$C97='Unit Stats'!$A$36,'Unit Stats'!O$36,IF(Armybuilder!$C97='Unit Stats'!$A$37,'Unit Stats'!O$37,IF(Armybuilder!$C97='Unit Stats'!$A$38,'Unit Stats'!O$38,IF(Armybuilder!$C97='Unit Stats'!$A$39,'Unit Stats'!O$39,IF(Armybuilder!$C97='Unit Stats'!$A$40,'Unit Stats'!O$40,IF(Armybuilder!$C97='Unit Stats'!$A$41,'Unit Stats'!O$41,IF(Armybuilder!$C97='Unit Stats'!$A$42,'Unit Stats'!O$42,IF(Armybuilder!$C97='Unit Stats'!$A$43,'Unit Stats'!O$43,IF(Armybuilder!$C97='Unit Stats'!$A$44,'Unit Stats'!O$44,IF(Armybuilder!$C97='Unit Stats'!$A$45,'Unit Stats'!O$45,IF(Armybuilder!$C97='Unit Stats'!$A$46,'Unit Stats'!O$46,IF(Armybuilder!$C97='Unit Stats'!$A$47,'Unit Stats'!O$47,IF(Armybuilder!$C97='Unit Stats'!$A$48,'Unit Stats'!O$48,IF(Armybuilder!$C97='Unit Stats'!$A$49,'Unit Stats'!O$49,IF(Armybuilder!$C97='Unit Stats'!$A$50,'Unit Stats'!O$50,IF(Armybuilder!$C97='Unit Stats'!$A$51,'Unit Stats'!O$51,IF(Armybuilder!$C97='Unit Stats'!$A$52,'Unit Stats'!O$52,IF(Armybuilder!$C97='Unit Stats'!$A$53,'Unit Stats'!O$53,IF(Armybuilder!$C97='Unit Stats'!$A$54,'Unit Stats'!O$54,IF(Armybuilder!$C97='Unit Stats'!$A$55,'Unit Stats'!O$55,IF(Armybuilder!$C97=Wargear!$A$2,Wargear!C$2,IF(Armybuilder!$C97=Wargear!$A$3,Wargear!C$3,IF(Armybuilder!$C97=Wargear!$A$4,Wargear!C$4,IF(Armybuilder!$C97=Wargear!$A$5,Wargear!C$5,IF(Armybuilder!$C97=Wargear!$A$6,Wargear!C$6,IF(Armybuilder!$C97=Wargear!$A$7,Wargear!C$7,'Extra Code wargear1'!A95))))))))))))))))))))))))))))))))))))))))))))))))))))))))))))</f>
        <v>0</v>
      </c>
      <c r="U97" s="45">
        <f>IF(Armybuilder!$C97='Unit Stats'!$A$2,'Unit Stats'!P$2,IF(Armybuilder!$C97='Unit Stats'!$A$3,'Unit Stats'!P$3,IF(Armybuilder!$C97='Unit Stats'!$A$4,'Unit Stats'!P$4,IF(Armybuilder!$C97='Unit Stats'!$A$5,'Unit Stats'!P$5,IF(Armybuilder!$C97='Unit Stats'!$A$6,'Unit Stats'!P$6,IF(Armybuilder!$C97='Unit Stats'!$A$7,'Unit Stats'!P$7,IF(Armybuilder!$C97='Unit Stats'!$A$8,'Unit Stats'!P$8,IF(Armybuilder!$C97='Unit Stats'!$A$9,'Unit Stats'!P$9,IF(Armybuilder!$C97='Unit Stats'!$A$10,'Unit Stats'!P$10,IF(Armybuilder!$C97='Unit Stats'!$A$11,'Unit Stats'!P$11,IF(Armybuilder!$C97='Unit Stats'!$A$12,'Unit Stats'!P$12,IF(Armybuilder!$C97='Unit Stats'!$A$13,'Unit Stats'!P$13,IF(Armybuilder!$C97='Unit Stats'!$A$14,'Unit Stats'!P$14,IF(Armybuilder!$C97='Unit Stats'!$A$15,'Unit Stats'!P$15,IF(Armybuilder!$C97='Unit Stats'!$A$16,'Unit Stats'!P$16,IF(Armybuilder!$C97='Unit Stats'!$A$17,'Unit Stats'!P$17,IF(Armybuilder!$C97='Unit Stats'!$A$18,'Unit Stats'!P$18,IF(Armybuilder!$C97='Unit Stats'!$A$19,'Unit Stats'!P$19,IF(Armybuilder!$C97='Unit Stats'!$A$20,'Unit Stats'!P$20,IF(Armybuilder!$C97='Unit Stats'!$A$21,'Unit Stats'!P$21,IF(Armybuilder!$C97='Unit Stats'!$A$22,'Unit Stats'!P$22,IF(Armybuilder!$C97='Unit Stats'!$A$23,'Unit Stats'!P$23,IF(Armybuilder!$C97='Unit Stats'!$A$24,'Unit Stats'!P$24,IF(Armybuilder!$C97='Unit Stats'!$A$25,'Unit Stats'!P$25,IF(Armybuilder!$C97='Unit Stats'!$A$26,'Unit Stats'!P$26,IF(Armybuilder!$C97='Unit Stats'!$A$27,'Unit Stats'!P$27,IF(Armybuilder!$C97='Unit Stats'!$A$28,'Unit Stats'!P$28,IF(Armybuilder!$C97='Unit Stats'!$A$29,'Unit Stats'!P$29,IF(Armybuilder!$C97='Unit Stats'!$A$30,'Unit Stats'!P$30,IF(Armybuilder!$C97='Unit Stats'!$A$31,'Unit Stats'!P$31,IF(Armybuilder!$C97='Unit Stats'!$A$32,'Unit Stats'!P$32,IF(Armybuilder!$C97='Unit Stats'!$A$33,'Unit Stats'!P$33,IF(Armybuilder!$C97='Unit Stats'!$A$34,'Unit Stats'!P$34,IF(Armybuilder!$C97='Unit Stats'!$A$35,'Unit Stats'!P$35,IF(Armybuilder!$C97='Unit Stats'!$A$36,'Unit Stats'!P$36,IF(Armybuilder!$C97='Unit Stats'!$A$37,'Unit Stats'!P$37,IF(Armybuilder!$C97='Unit Stats'!$A$38,'Unit Stats'!P$38,IF(Armybuilder!$C97='Unit Stats'!$A$39,'Unit Stats'!P$39,IF(Armybuilder!$C97='Unit Stats'!$A$40,'Unit Stats'!P$40,IF(Armybuilder!$C97='Unit Stats'!$A$41,'Unit Stats'!P$41,IF(Armybuilder!$C97='Unit Stats'!$A$42,'Unit Stats'!P$42,IF(Armybuilder!$C97='Unit Stats'!$A$43,'Unit Stats'!P$43,IF(Armybuilder!$C97='Unit Stats'!$A$44,'Unit Stats'!P$44,IF(Armybuilder!$C97='Unit Stats'!$A$45,'Unit Stats'!P$45,IF(Armybuilder!$C97='Unit Stats'!$A$46,'Unit Stats'!P$46,IF(Armybuilder!$C97='Unit Stats'!$A$47,'Unit Stats'!P$47,IF(Armybuilder!$C97='Unit Stats'!$A$48,'Unit Stats'!P$48,IF(Armybuilder!$C97='Unit Stats'!$A$49,'Unit Stats'!P$49,IF(Armybuilder!$C97='Unit Stats'!$A$50,'Unit Stats'!P$50,IF(Armybuilder!$C97='Unit Stats'!$A$51,'Unit Stats'!P$51,IF(Armybuilder!$C97='Unit Stats'!$A$52,'Unit Stats'!P$52,IF(Armybuilder!$C97='Unit Stats'!$A$53,'Unit Stats'!P$53,IF(Armybuilder!$C97='Unit Stats'!$A$54,'Unit Stats'!P$54,IF(Armybuilder!$C97='Unit Stats'!$A$55,'Unit Stats'!P$55,IF(Armybuilder!$C97=Wargear!$A$2,Wargear!D$2,IF(Armybuilder!$C97=Wargear!$A$3,Wargear!D$3,IF(Armybuilder!$C97=Wargear!$A$4,Wargear!D$4,IF(Armybuilder!$C97=Wargear!$A$5,Wargear!D$5,IF(Armybuilder!$C97=Wargear!$A$6,Wargear!D$6,IF(Armybuilder!$C97=Wargear!$A$7,Wargear!D$7,'Extra Code wargear1'!B95))))))))))))))))))))))))))))))))))))))))))))))))))))))))))))</f>
        <v>0</v>
      </c>
      <c r="V97" s="47">
        <f>IF(Armybuilder!$C97='Unit Stats'!$A$2,'Unit Stats'!Q$2,IF(Armybuilder!$C97='Unit Stats'!$A$3,'Unit Stats'!Q$3,IF(Armybuilder!$C97='Unit Stats'!$A$4,'Unit Stats'!Q$4,IF(Armybuilder!$C97='Unit Stats'!$A$5,'Unit Stats'!Q$5,IF(Armybuilder!$C97='Unit Stats'!$A$6,'Unit Stats'!Q$6,IF(Armybuilder!$C97='Unit Stats'!$A$7,'Unit Stats'!Q$7,IF(Armybuilder!$C97='Unit Stats'!$A$8,'Unit Stats'!Q$8,IF(Armybuilder!$C97='Unit Stats'!$A$9,'Unit Stats'!Q$9,IF(Armybuilder!$C97='Unit Stats'!$A$10,'Unit Stats'!Q$10,IF(Armybuilder!$C97='Unit Stats'!$A$11,'Unit Stats'!Q$11,IF(Armybuilder!$C97='Unit Stats'!$A$12,'Unit Stats'!Q$12,IF(Armybuilder!$C97='Unit Stats'!$A$13,'Unit Stats'!Q$13,IF(Armybuilder!$C97='Unit Stats'!$A$14,'Unit Stats'!Q$14,IF(Armybuilder!$C97='Unit Stats'!$A$15,'Unit Stats'!Q$15,IF(Armybuilder!$C97='Unit Stats'!$A$16,'Unit Stats'!Q$16,IF(Armybuilder!$C97='Unit Stats'!$A$17,'Unit Stats'!Q$17,IF(Armybuilder!$C97='Unit Stats'!$A$18,'Unit Stats'!Q$18,IF(Armybuilder!$C97='Unit Stats'!$A$19,'Unit Stats'!Q$19,IF(Armybuilder!$C97='Unit Stats'!$A$20,'Unit Stats'!Q$20,IF(Armybuilder!$C97='Unit Stats'!$A$21,'Unit Stats'!Q$21,IF(Armybuilder!$C97='Unit Stats'!$A$22,'Unit Stats'!Q$22,IF(Armybuilder!$C97='Unit Stats'!$A$23,'Unit Stats'!Q$23,IF(Armybuilder!$C97='Unit Stats'!$A$24,'Unit Stats'!Q$24,IF(Armybuilder!$C97='Unit Stats'!$A$25,'Unit Stats'!Q$25,IF(Armybuilder!$C97='Unit Stats'!$A$26,'Unit Stats'!Q$26,IF(Armybuilder!$C97='Unit Stats'!$A$27,'Unit Stats'!Q$27,IF(Armybuilder!$C97='Unit Stats'!$A$28,'Unit Stats'!Q$28,IF(Armybuilder!$C97='Unit Stats'!$A$29,'Unit Stats'!Q$29,IF(Armybuilder!$C97='Unit Stats'!$A$30,'Unit Stats'!Q$30,IF(Armybuilder!$C97='Unit Stats'!$A$31,'Unit Stats'!Q$31,IF(Armybuilder!$C97='Unit Stats'!$A$32,'Unit Stats'!Q$32,IF(Armybuilder!$C97='Unit Stats'!$A$33,'Unit Stats'!Q$33,IF(Armybuilder!$C97='Unit Stats'!$A$34,'Unit Stats'!Q$34,IF(Armybuilder!$C97='Unit Stats'!$A$35,'Unit Stats'!Q$35,IF(Armybuilder!$C97='Unit Stats'!$A$36,'Unit Stats'!Q$36,IF(Armybuilder!$C97='Unit Stats'!$A$37,'Unit Stats'!Q$37,IF(Armybuilder!$C97='Unit Stats'!$A$38,'Unit Stats'!Q$38,IF(Armybuilder!$C97='Unit Stats'!$A$39,'Unit Stats'!Q$39,IF(Armybuilder!$C97='Unit Stats'!$A$40,'Unit Stats'!Q$40,IF(Armybuilder!$C97='Unit Stats'!$A$41,'Unit Stats'!Q$41,IF(Armybuilder!$C97='Unit Stats'!$A$42,'Unit Stats'!Q$42,IF(Armybuilder!$C97='Unit Stats'!$A$43,'Unit Stats'!Q$43,IF(Armybuilder!$C97='Unit Stats'!$A$44,'Unit Stats'!Q$44,IF(Armybuilder!$C97='Unit Stats'!$A$45,'Unit Stats'!Q$45,IF(Armybuilder!$C97='Unit Stats'!$A$46,'Unit Stats'!Q$46,IF(Armybuilder!$C97='Unit Stats'!$A$47,'Unit Stats'!Q$47,IF(Armybuilder!$C97='Unit Stats'!$A$48,'Unit Stats'!Q$48,IF(Armybuilder!$C97='Unit Stats'!$A$49,'Unit Stats'!Q$49,IF(Armybuilder!$C97='Unit Stats'!$A$50,'Unit Stats'!Q$50,IF(Armybuilder!$C97='Unit Stats'!$A$51,'Unit Stats'!Q$51,IF(Armybuilder!$C97='Unit Stats'!$A$52,'Unit Stats'!Q$52,IF(Armybuilder!$C97='Unit Stats'!$A$53,'Unit Stats'!Q$53,IF(Armybuilder!$C97='Unit Stats'!$A$54,'Unit Stats'!Q$54,IF(Armybuilder!$C97='Unit Stats'!$A$55,'Unit Stats'!Q$55,IF(Armybuilder!$C97=Wargear!$A$2,Wargear!E$2,IF(Armybuilder!$C97=Wargear!$A$3,Wargear!E$3,IF(Armybuilder!$C97=Wargear!$A$4,Wargear!E$4,IF(Armybuilder!$C97=Wargear!$A$5,Wargear!E$5,IF(Armybuilder!$C97=Wargear!$A$6,Wargear!E$6,IF(Armybuilder!$C97=Wargear!$A$7,Wargear!E$7,'Extra Code wargear1'!C95))))))))))))))))))))))))))))))))))))))))))))))))))))))))))))</f>
        <v>0</v>
      </c>
      <c r="W97" s="24">
        <f>IF(Armybuilder!$C97='Unit Stats'!$A$2,'Unit Stats'!R$2,IF(Armybuilder!$C97='Unit Stats'!$A$3,'Unit Stats'!R$3,IF(Armybuilder!$C97='Unit Stats'!$A$4,'Unit Stats'!R$4,IF(Armybuilder!$C97='Unit Stats'!$A$5,'Unit Stats'!R$5,IF(Armybuilder!$C97='Unit Stats'!$A$6,'Unit Stats'!R$6,IF(Armybuilder!$C97='Unit Stats'!$A$7,'Unit Stats'!R$7,IF(Armybuilder!$C97='Unit Stats'!$A$8,'Unit Stats'!R$8,IF(Armybuilder!$C97='Unit Stats'!$A$9,'Unit Stats'!R$9,IF(Armybuilder!$C97='Unit Stats'!$A$10,'Unit Stats'!R$10,IF(Armybuilder!$C97='Unit Stats'!$A$11,'Unit Stats'!R$11,IF(Armybuilder!$C97='Unit Stats'!$A$12,'Unit Stats'!R$12,IF(Armybuilder!$C97='Unit Stats'!$A$13,'Unit Stats'!R$13,IF(Armybuilder!$C97='Unit Stats'!$A$14,'Unit Stats'!R$14,IF(Armybuilder!$C97='Unit Stats'!$A$15,'Unit Stats'!R$15,IF(Armybuilder!$C97='Unit Stats'!$A$16,'Unit Stats'!R$16,IF(Armybuilder!$C97='Unit Stats'!$A$17,'Unit Stats'!R$17,IF(Armybuilder!$C97='Unit Stats'!$A$18,'Unit Stats'!R$18,IF(Armybuilder!$C97='Unit Stats'!$A$19,'Unit Stats'!R$19,IF(Armybuilder!$C97='Unit Stats'!$A$20,'Unit Stats'!R$20,IF(Armybuilder!$C97='Unit Stats'!$A$21,'Unit Stats'!R$21,IF(Armybuilder!$C97='Unit Stats'!$A$22,'Unit Stats'!R$22,IF(Armybuilder!$C97='Unit Stats'!$A$23,'Unit Stats'!R$23,IF(Armybuilder!$C97='Unit Stats'!$A$24,'Unit Stats'!R$24,IF(Armybuilder!$C97='Unit Stats'!$A$25,'Unit Stats'!R$25,IF(Armybuilder!$C97='Unit Stats'!$A$26,'Unit Stats'!R$26,IF(Armybuilder!$C97='Unit Stats'!$A$27,'Unit Stats'!R$27,IF(Armybuilder!$C97='Unit Stats'!$A$28,'Unit Stats'!R$28,IF(Armybuilder!$C97='Unit Stats'!$A$29,'Unit Stats'!R$29,IF(Armybuilder!$C97='Unit Stats'!$A$30,'Unit Stats'!R$30,IF(Armybuilder!$C97='Unit Stats'!$A$31,'Unit Stats'!R$31,IF(Armybuilder!$C97='Unit Stats'!$A$32,'Unit Stats'!R$32,IF(Armybuilder!$C97='Unit Stats'!$A$33,'Unit Stats'!R$33,IF(Armybuilder!$C97='Unit Stats'!$A$34,'Unit Stats'!R$34,IF(Armybuilder!$C97='Unit Stats'!$A$35,'Unit Stats'!R$35,IF(Armybuilder!$C97='Unit Stats'!$A$36,'Unit Stats'!R$36,IF(Armybuilder!$C97='Unit Stats'!$A$37,'Unit Stats'!R$37,IF(Armybuilder!$C97='Unit Stats'!$A$38,'Unit Stats'!R$38,IF(Armybuilder!$C97='Unit Stats'!$A$39,'Unit Stats'!R$39,IF(Armybuilder!$C97='Unit Stats'!$A$40,'Unit Stats'!R$40,IF(Armybuilder!$C97='Unit Stats'!$A$41,'Unit Stats'!R$41,IF(Armybuilder!$C97='Unit Stats'!$A$42,'Unit Stats'!R$42,IF(Armybuilder!$C97='Unit Stats'!$A$43,'Unit Stats'!R$43,IF(Armybuilder!$C97='Unit Stats'!$A$44,'Unit Stats'!R$44,IF(Armybuilder!$C97='Unit Stats'!$A$45,'Unit Stats'!R$45,IF(Armybuilder!$C97='Unit Stats'!$A$46,'Unit Stats'!R$46,IF(Armybuilder!$C97='Unit Stats'!$A$47,'Unit Stats'!R$47,IF(Armybuilder!$C97='Unit Stats'!$A$48,'Unit Stats'!R$48,IF(Armybuilder!$C97='Unit Stats'!$A$49,'Unit Stats'!R$49,IF(Armybuilder!$C97='Unit Stats'!$A$50,'Unit Stats'!R$50,IF(Armybuilder!$C97='Unit Stats'!$A$51,'Unit Stats'!R$51,IF(Armybuilder!$C97='Unit Stats'!$A$52,'Unit Stats'!R$52,IF(Armybuilder!$C97='Unit Stats'!$A$53,'Unit Stats'!R$53,IF(Armybuilder!$C97='Unit Stats'!$A$54,'Unit Stats'!R$54,IF(Armybuilder!$C97='Unit Stats'!$A$55,'Unit Stats'!R$55,IF(Armybuilder!$C97=Wargear!$A$2,Wargear!F$2,IF(Armybuilder!$C97=Wargear!$A$3,Wargear!F$3,IF(Armybuilder!$C97=Wargear!$A$4,Wargear!F$4,IF(Armybuilder!$C97=Wargear!$A$5,Wargear!F$5,IF(Armybuilder!$C97=Wargear!$A$6,Wargear!F$6,IF(Armybuilder!$C97=Wargear!$A$7,Wargear!F$7,'Extra Code wargear1'!D95))))))))))))))))))))))))))))))))))))))))))))))))))))))))))))</f>
        <v>0</v>
      </c>
      <c r="X97" s="49">
        <f>IF(Armybuilder!$C97='Unit Stats'!$A$2,'Unit Stats'!S$2,IF(Armybuilder!$C97='Unit Stats'!$A$3,'Unit Stats'!S$3,IF(Armybuilder!$C97='Unit Stats'!$A$4,'Unit Stats'!S$4,IF(Armybuilder!$C97='Unit Stats'!$A$5,'Unit Stats'!S$5,IF(Armybuilder!$C97='Unit Stats'!$A$6,'Unit Stats'!S$6,IF(Armybuilder!$C97='Unit Stats'!$A$7,'Unit Stats'!S$7,IF(Armybuilder!$C97='Unit Stats'!$A$8,'Unit Stats'!S$8,IF(Armybuilder!$C97='Unit Stats'!$A$9,'Unit Stats'!S$9,IF(Armybuilder!$C97='Unit Stats'!$A$10,'Unit Stats'!S$10,IF(Armybuilder!$C97='Unit Stats'!$A$11,'Unit Stats'!S$11,IF(Armybuilder!$C97='Unit Stats'!$A$12,'Unit Stats'!S$12,IF(Armybuilder!$C97='Unit Stats'!$A$13,'Unit Stats'!S$13,IF(Armybuilder!$C97='Unit Stats'!$A$14,'Unit Stats'!S$14,IF(Armybuilder!$C97='Unit Stats'!$A$15,'Unit Stats'!S$15,IF(Armybuilder!$C97='Unit Stats'!$A$16,'Unit Stats'!S$16,IF(Armybuilder!$C97='Unit Stats'!$A$17,'Unit Stats'!S$17,IF(Armybuilder!$C97='Unit Stats'!$A$18,'Unit Stats'!S$18,IF(Armybuilder!$C97='Unit Stats'!$A$19,'Unit Stats'!S$19,IF(Armybuilder!$C97='Unit Stats'!$A$20,'Unit Stats'!S$20,IF(Armybuilder!$C97='Unit Stats'!$A$21,'Unit Stats'!S$21,IF(Armybuilder!$C97='Unit Stats'!$A$22,'Unit Stats'!S$22,IF(Armybuilder!$C97='Unit Stats'!$A$23,'Unit Stats'!S$23,IF(Armybuilder!$C97='Unit Stats'!$A$24,'Unit Stats'!S$24,IF(Armybuilder!$C97='Unit Stats'!$A$25,'Unit Stats'!S$25,IF(Armybuilder!$C97='Unit Stats'!$A$26,'Unit Stats'!S$26,IF(Armybuilder!$C97='Unit Stats'!$A$27,'Unit Stats'!S$27,IF(Armybuilder!$C97='Unit Stats'!$A$28,'Unit Stats'!S$28,IF(Armybuilder!$C97='Unit Stats'!$A$29,'Unit Stats'!S$29,IF(Armybuilder!$C97='Unit Stats'!$A$30,'Unit Stats'!S$30,IF(Armybuilder!$C97='Unit Stats'!$A$31,'Unit Stats'!S$31,IF(Armybuilder!$C97='Unit Stats'!$A$32,'Unit Stats'!S$32,IF(Armybuilder!$C97='Unit Stats'!$A$33,'Unit Stats'!S$33,IF(Armybuilder!$C97='Unit Stats'!$A$34,'Unit Stats'!S$34,IF(Armybuilder!$C97='Unit Stats'!$A$35,'Unit Stats'!S$35,IF(Armybuilder!$C97='Unit Stats'!$A$36,'Unit Stats'!S$36,IF(Armybuilder!$C97='Unit Stats'!$A$37,'Unit Stats'!S$37,IF(Armybuilder!$C97='Unit Stats'!$A$38,'Unit Stats'!S$38,IF(Armybuilder!$C97='Unit Stats'!$A$39,'Unit Stats'!S$39,IF(Armybuilder!$C97='Unit Stats'!$A$40,'Unit Stats'!S$40,IF(Armybuilder!$C97='Unit Stats'!$A$41,'Unit Stats'!S$41,IF(Armybuilder!$C97='Unit Stats'!$A$42,'Unit Stats'!S$42,IF(Armybuilder!$C97='Unit Stats'!$A$43,'Unit Stats'!S$43,IF(Armybuilder!$C97='Unit Stats'!$A$44,'Unit Stats'!S$44,IF(Armybuilder!$C97='Unit Stats'!$A$45,'Unit Stats'!S$45,IF(Armybuilder!$C97='Unit Stats'!$A$46,'Unit Stats'!S$46,IF(Armybuilder!$C97='Unit Stats'!$A$47,'Unit Stats'!S$47,IF(Armybuilder!$C97='Unit Stats'!$A$48,'Unit Stats'!S$48,IF(Armybuilder!$C97='Unit Stats'!$A$49,'Unit Stats'!S$49,IF(Armybuilder!$C97='Unit Stats'!$A$50,'Unit Stats'!S$50,IF(Armybuilder!$C97='Unit Stats'!$A$51,'Unit Stats'!S$51,IF(Armybuilder!$C97='Unit Stats'!$A$52,'Unit Stats'!S$52,IF(Armybuilder!$C97='Unit Stats'!$A$53,'Unit Stats'!S$53,IF(Armybuilder!$C97='Unit Stats'!$A$54,'Unit Stats'!S$54,IF(Armybuilder!$C97='Unit Stats'!$A$55,'Unit Stats'!S$55,IF(Armybuilder!$C97=Wargear!$A$2,Wargear!G$2,IF(Armybuilder!$C97=Wargear!$A$3,Wargear!G$3,IF(Armybuilder!$C97=Wargear!$A$4,Wargear!G$4,IF(Armybuilder!$C97=Wargear!$A$5,Wargear!G$5,IF(Armybuilder!$C97=Wargear!$A$6,Wargear!G$6,IF(Armybuilder!$C97=Wargear!$A$7,Wargear!G$7,'Extra Code wargear1'!E95))))))))))))))))))))))))))))))))))))))))))))))))))))))))))))</f>
        <v>0</v>
      </c>
      <c r="Y97" s="66">
        <f>IF(Armybuilder!$C97='Unit Stats'!$A$7,Armybuilder!$Y$2,IF(Armybuilder!$C97='Unit Stats'!$A$24,Armybuilder!$Y$2,IF(Armybuilder!$C97='Unit Stats'!$A$25,Armybuilder!$Y$2,IF(Armybuilder!$C97='Unit Stats'!$A$28,Armybuilder!$Y$2,IF(Armybuilder!$C97='Unit Stats'!$A$29,Armybuilder!$Y$2,IF(Armybuilder!$C97='Unit Stats'!$A$30,Armybuilder!$Y$2,IF(Armybuilder!$C97='Unit Stats'!$A$31,Armybuilder!$Y$2,IF(Armybuilder!$C97='Unit Stats'!$A$38,Armybuilder!$Y$2,IF(Armybuilder!$C97='Unit Stats'!$A$39,Armybuilder!$Y$2,IF(Armybuilder!$C97='Unit Stats'!$A$53,Armybuilder!$Y$2,IF(Armybuilder!$C97=Wargear!$A$11,Armybuilder!$Y$2,0)))))))))))</f>
        <v>0</v>
      </c>
    </row>
    <row r="98" spans="1:25" s="5" customFormat="1">
      <c r="A98" s="10">
        <f>IF(Armybuilder!$C98='Unit Stats'!$A$2,'Unit Stats'!$B$2,IF(Armybuilder!$C98='Unit Stats'!$A$3,'Unit Stats'!$B$3,IF(Armybuilder!$C98='Unit Stats'!$A$4,'Unit Stats'!$B$4,IF(Armybuilder!$C98='Unit Stats'!$A$5,'Unit Stats'!$B$5,IF(Armybuilder!$C98='Unit Stats'!$A$6,'Unit Stats'!$B$6,IF(Armybuilder!$C98='Unit Stats'!$A$7,'Unit Stats'!$B$7,IF(Armybuilder!$C98='Unit Stats'!$A$8,'Unit Stats'!$B$8,IF(Armybuilder!$C98='Unit Stats'!$A$9,'Unit Stats'!$B$9,IF(Armybuilder!$C98='Unit Stats'!$A$10,'Unit Stats'!$B$10,IF(Armybuilder!$C98='Unit Stats'!$A$11,'Unit Stats'!$B$11,IF(Armybuilder!$C98='Unit Stats'!$A$12,'Unit Stats'!$B$12,IF(Armybuilder!$C98='Unit Stats'!$A$13,'Unit Stats'!$B$13,IF(Armybuilder!$C98='Unit Stats'!$A$14,'Unit Stats'!$B$14,IF(Armybuilder!$C98='Unit Stats'!$A$15,'Unit Stats'!$B$15,IF(Armybuilder!$C98='Unit Stats'!$A$16,'Unit Stats'!$B$16,IF(Armybuilder!$C98='Unit Stats'!$A$17,'Unit Stats'!$B$17,IF(Armybuilder!$C98='Unit Stats'!$A$18,'Unit Stats'!$B$18,IF(Armybuilder!$C98='Unit Stats'!$A$19,'Unit Stats'!$B$19,IF(Armybuilder!$C98='Unit Stats'!$A$20,'Unit Stats'!$B$20,IF(Armybuilder!$C98='Unit Stats'!$A$21,'Unit Stats'!$B$21,IF(Armybuilder!$C98='Unit Stats'!$A$22,'Unit Stats'!$B$22,IF(Armybuilder!$C98='Unit Stats'!$A$23,'Unit Stats'!$B$23,IF(Armybuilder!$C98='Unit Stats'!$A$24,'Unit Stats'!$B$24,IF(Armybuilder!$C98='Unit Stats'!$A$25,'Unit Stats'!$B$25,IF(Armybuilder!$C98='Unit Stats'!$A$26,'Unit Stats'!$B$26,IF(Armybuilder!$C98='Unit Stats'!$A$27,'Unit Stats'!$B$27,IF(Armybuilder!$C98='Unit Stats'!$A$28,'Unit Stats'!$B$28,IF(Armybuilder!$C98='Unit Stats'!$A$29,'Unit Stats'!$B$29,IF(Armybuilder!$C98='Unit Stats'!$A$30,'Unit Stats'!$B$30,IF(Armybuilder!$C98='Unit Stats'!$A$31,'Unit Stats'!$B$31,IF(Armybuilder!$C98='Unit Stats'!$A$32,'Unit Stats'!$B$32,IF(Armybuilder!$C98='Unit Stats'!$A$33,'Unit Stats'!$B$33,IF(Armybuilder!$C98='Unit Stats'!$A$34,'Unit Stats'!$B$34,IF(Armybuilder!$C98='Unit Stats'!$A$35,'Unit Stats'!$B$35,IF(Armybuilder!$C98='Unit Stats'!$A$36,'Unit Stats'!$B$36,IF(Armybuilder!$C98='Unit Stats'!$A$37,'Unit Stats'!$B$37,IF(Armybuilder!$C98='Unit Stats'!$A$38,'Unit Stats'!$B$38,IF(Armybuilder!$C98='Unit Stats'!$A$39,'Unit Stats'!$B$39,IF(Armybuilder!$C98='Unit Stats'!$A$40,'Unit Stats'!$B$40,IF(Armybuilder!$C98='Unit Stats'!$A$41,'Unit Stats'!$B$41,IF(Armybuilder!$C98='Unit Stats'!$A$42,'Unit Stats'!$B$42,IF(Armybuilder!$C98='Unit Stats'!$A$43,'Unit Stats'!$B$43,IF(Armybuilder!$C98='Unit Stats'!$A$44,'Unit Stats'!$B$44,IF(Armybuilder!$C98='Unit Stats'!$A$45,'Unit Stats'!$B$45,IF(Armybuilder!$C98='Unit Stats'!$A$46,'Unit Stats'!$B$46,IF(Armybuilder!$C98='Unit Stats'!$A$47,'Unit Stats'!$B$47,IF(Armybuilder!$C98='Unit Stats'!$A$48,'Unit Stats'!$B$48,IF(Armybuilder!$C98='Unit Stats'!$A$49,'Unit Stats'!$B$49,IF(Armybuilder!$C98='Unit Stats'!$A$50,'Unit Stats'!$B$50,IF(Armybuilder!$C98='Unit Stats'!$A$51,'Unit Stats'!$B$51,IF(Armybuilder!$C98='Unit Stats'!$A$52,'Unit Stats'!$B$52,IF(Armybuilder!$C98='Unit Stats'!$A$53,'Unit Stats'!$B$53,IF(Armybuilder!$C98='Unit Stats'!$A$54,'Unit Stats'!$B$54,IF(Armybuilder!$C98='Unit Stats'!$A$55,'Unit Stats'!$B$55,))))))))))))))))))))))))))))))))))))))))))))))))))))))</f>
        <v>0</v>
      </c>
      <c r="B98" s="2"/>
      <c r="C98" s="75"/>
      <c r="D98" s="76"/>
      <c r="E98" s="32">
        <f>IF(Armybuilder!$C98='Unit Stats'!$A$2,'Unit Stats'!C$2,IF(Armybuilder!$C98='Unit Stats'!$A$3,'Unit Stats'!C$3,IF(Armybuilder!$C98='Unit Stats'!$A$4,'Unit Stats'!C$4,IF(Armybuilder!$C98='Unit Stats'!$A$5,'Unit Stats'!C$5,IF(Armybuilder!$C98='Unit Stats'!$A$6,'Unit Stats'!C$6,IF(Armybuilder!$C98='Unit Stats'!$A$7,'Unit Stats'!C$7,IF(Armybuilder!$C98='Unit Stats'!$A$8,'Unit Stats'!C$8,IF(Armybuilder!$C98='Unit Stats'!$A$9,'Unit Stats'!C$9,IF(Armybuilder!$C98='Unit Stats'!$A$10,'Unit Stats'!C$10,IF(Armybuilder!$C98='Unit Stats'!$A$11,'Unit Stats'!C$11,IF(Armybuilder!$C98='Unit Stats'!$A$12,'Unit Stats'!C$12,IF(Armybuilder!$C98='Unit Stats'!$A$13,'Unit Stats'!C$13,IF(Armybuilder!$C98='Unit Stats'!$A$14,'Unit Stats'!C$14,IF(Armybuilder!$C98='Unit Stats'!$A$15,'Unit Stats'!C$15,IF(Armybuilder!$C98='Unit Stats'!$A$16,'Unit Stats'!C$16,IF(Armybuilder!$C98='Unit Stats'!$A$17,'Unit Stats'!C$17,IF(Armybuilder!$C98='Unit Stats'!$A$18,'Unit Stats'!C$18,IF(Armybuilder!$C98='Unit Stats'!$A$19,'Unit Stats'!C$19,IF(Armybuilder!$C98='Unit Stats'!$A$20,'Unit Stats'!C$20,IF(Armybuilder!$C98='Unit Stats'!$A$21,'Unit Stats'!C$21,IF(Armybuilder!$C98='Unit Stats'!$A$22,'Unit Stats'!C$22,IF(Armybuilder!$C98='Unit Stats'!$A$23,'Unit Stats'!C$23,IF(Armybuilder!$C98='Unit Stats'!$A$24,'Unit Stats'!C$24,IF(Armybuilder!$C98='Unit Stats'!$A$25,'Unit Stats'!C$25,IF(Armybuilder!$C98='Unit Stats'!$A$26,'Unit Stats'!C$26,IF(Armybuilder!$C98='Unit Stats'!$A$27,'Unit Stats'!C$27,IF(Armybuilder!$C98='Unit Stats'!$A$28,'Unit Stats'!C$28,IF(Armybuilder!$C98='Unit Stats'!$A$29,'Unit Stats'!C$29,IF(Armybuilder!$C98='Unit Stats'!$A$30,'Unit Stats'!C$30,IF(Armybuilder!$C98='Unit Stats'!$A$31,'Unit Stats'!C$31,IF(Armybuilder!$C98='Unit Stats'!$A$32,'Unit Stats'!C$32,IF(Armybuilder!$C98='Unit Stats'!$A$33,'Unit Stats'!C$33,IF(Armybuilder!$C98='Unit Stats'!$A$34,'Unit Stats'!C$34,IF(Armybuilder!$C98='Unit Stats'!$A$35,'Unit Stats'!C$35,IF(Armybuilder!$C98='Unit Stats'!$A$36,'Unit Stats'!C$36,IF(Armybuilder!$C98='Unit Stats'!$A$37,'Unit Stats'!C$37,IF(Armybuilder!$C98='Unit Stats'!$A$38,'Unit Stats'!C$38,IF(Armybuilder!$C98='Unit Stats'!$A$39,'Unit Stats'!C$39,IF(Armybuilder!$C98='Unit Stats'!$A$40,'Unit Stats'!C$40,IF(Armybuilder!$C98='Unit Stats'!$A$41,'Unit Stats'!C$41,IF(Armybuilder!$C98='Unit Stats'!$A$42,'Unit Stats'!C$42,IF(Armybuilder!$C98='Unit Stats'!$A$43,'Unit Stats'!C$43,IF(Armybuilder!$C98='Unit Stats'!$A$44,'Unit Stats'!C$44,IF(Armybuilder!$C98='Unit Stats'!$A$45,'Unit Stats'!C$45,IF(Armybuilder!$C98='Unit Stats'!$A$46,'Unit Stats'!C$46,IF(Armybuilder!$C98='Unit Stats'!$A$47,'Unit Stats'!C$47,IF(Armybuilder!$C98='Unit Stats'!$A$48,'Unit Stats'!C$48,IF(Armybuilder!$C98='Unit Stats'!$A$49,'Unit Stats'!C$49,IF(Armybuilder!$C98='Unit Stats'!$A$50,'Unit Stats'!C$50,IF(Armybuilder!$C98='Unit Stats'!$A$51,'Unit Stats'!C$51,IF(Armybuilder!$C98='Unit Stats'!$A$52,'Unit Stats'!C$52,IF(Armybuilder!$C98='Unit Stats'!$A$53,'Unit Stats'!C$53,IF(Armybuilder!$C98='Unit Stats'!$A$54,'Unit Stats'!C$54,IF(Armybuilder!$C98='Unit Stats'!$A$55,'Unit Stats'!C$55,))))))))))))))))))))))))))))))))))))))))))))))))))))))</f>
        <v>0</v>
      </c>
      <c r="F98" s="33">
        <f>IF(Armybuilder!$C98='Unit Stats'!$A$2,'Unit Stats'!D$2,IF(Armybuilder!$C98='Unit Stats'!$A$3,'Unit Stats'!D$3,IF(Armybuilder!$C98='Unit Stats'!$A$4,'Unit Stats'!D$4,IF(Armybuilder!$C98='Unit Stats'!$A$5,'Unit Stats'!D$5,IF(Armybuilder!$C98='Unit Stats'!$A$6,'Unit Stats'!D$6,IF(Armybuilder!$C98='Unit Stats'!$A$7,'Unit Stats'!D$7,IF(Armybuilder!$C98='Unit Stats'!$A$8,'Unit Stats'!D$8,IF(Armybuilder!$C98='Unit Stats'!$A$9,'Unit Stats'!D$9,IF(Armybuilder!$C98='Unit Stats'!$A$10,'Unit Stats'!D$10,IF(Armybuilder!$C98='Unit Stats'!$A$11,'Unit Stats'!D$11,IF(Armybuilder!$C98='Unit Stats'!$A$12,'Unit Stats'!D$12,IF(Armybuilder!$C98='Unit Stats'!$A$13,'Unit Stats'!D$13,IF(Armybuilder!$C98='Unit Stats'!$A$14,'Unit Stats'!D$14,IF(Armybuilder!$C98='Unit Stats'!$A$15,'Unit Stats'!D$15,IF(Armybuilder!$C98='Unit Stats'!$A$16,'Unit Stats'!D$16,IF(Armybuilder!$C98='Unit Stats'!$A$17,'Unit Stats'!D$17,IF(Armybuilder!$C98='Unit Stats'!$A$18,'Unit Stats'!D$18,IF(Armybuilder!$C98='Unit Stats'!$A$19,'Unit Stats'!D$19,IF(Armybuilder!$C98='Unit Stats'!$A$20,'Unit Stats'!D$20,IF(Armybuilder!$C98='Unit Stats'!$A$21,'Unit Stats'!D$21,IF(Armybuilder!$C98='Unit Stats'!$A$22,'Unit Stats'!D$22,IF(Armybuilder!$C98='Unit Stats'!$A$23,'Unit Stats'!D$23,IF(Armybuilder!$C98='Unit Stats'!$A$24,'Unit Stats'!D$24,IF(Armybuilder!$C98='Unit Stats'!$A$25,'Unit Stats'!D$25,IF(Armybuilder!$C98='Unit Stats'!$A$26,'Unit Stats'!D$26,IF(Armybuilder!$C98='Unit Stats'!$A$27,'Unit Stats'!D$27,IF(Armybuilder!$C98='Unit Stats'!$A$28,'Unit Stats'!D$28,IF(Armybuilder!$C98='Unit Stats'!$A$29,'Unit Stats'!D$29,IF(Armybuilder!$C98='Unit Stats'!$A$30,'Unit Stats'!D$30,IF(Armybuilder!$C98='Unit Stats'!$A$31,'Unit Stats'!D$31,IF(Armybuilder!$C98='Unit Stats'!$A$32,'Unit Stats'!D$32,IF(Armybuilder!$C98='Unit Stats'!$A$33,'Unit Stats'!D$33,IF(Armybuilder!$C98='Unit Stats'!$A$34,'Unit Stats'!D$34,IF(Armybuilder!$C98='Unit Stats'!$A$35,'Unit Stats'!D$35,IF(Armybuilder!$C98='Unit Stats'!$A$36,'Unit Stats'!D$36,IF(Armybuilder!$C98='Unit Stats'!$A$37,'Unit Stats'!D$37,IF(Armybuilder!$C98='Unit Stats'!$A$38,'Unit Stats'!D$38,IF(Armybuilder!$C98='Unit Stats'!$A$39,'Unit Stats'!D$39,IF(Armybuilder!$C98='Unit Stats'!$A$40,'Unit Stats'!D$40,IF(Armybuilder!$C98='Unit Stats'!$A$41,'Unit Stats'!D$41,IF(Armybuilder!$C98='Unit Stats'!$A$42,'Unit Stats'!D$42,IF(Armybuilder!$C98='Unit Stats'!$A$43,'Unit Stats'!D$43,IF(Armybuilder!$C98='Unit Stats'!$A$44,'Unit Stats'!D$44,IF(Armybuilder!$C98='Unit Stats'!$A$45,'Unit Stats'!D$45,IF(Armybuilder!$C98='Unit Stats'!$A$46,'Unit Stats'!D$46,IF(Armybuilder!$C98='Unit Stats'!$A$47,'Unit Stats'!D$47,IF(Armybuilder!$C98='Unit Stats'!$A$48,'Unit Stats'!D$48,IF(Armybuilder!$C98='Unit Stats'!$A$49,'Unit Stats'!D$49,IF(Armybuilder!$C98='Unit Stats'!$A$50,'Unit Stats'!D$50,IF(Armybuilder!$C98='Unit Stats'!$A$51,'Unit Stats'!D$51,IF(Armybuilder!$C98='Unit Stats'!$A$52,'Unit Stats'!D$52,IF(Armybuilder!$C98='Unit Stats'!$A$53,'Unit Stats'!D$53,IF(Armybuilder!$C98='Unit Stats'!$A$54,'Unit Stats'!D$54,IF(Armybuilder!$C98='Unit Stats'!$A$55,'Unit Stats'!D$55,))))))))))))))))))))))))))))))))))))))))))))))))))))))</f>
        <v>0</v>
      </c>
      <c r="G98" s="34">
        <f>IF(Armybuilder!$C98='Unit Stats'!$A$2,'Unit Stats'!E$2,IF(Armybuilder!$C98='Unit Stats'!$A$3,'Unit Stats'!E$3,IF(Armybuilder!$C98='Unit Stats'!$A$4,'Unit Stats'!E$4,IF(Armybuilder!$C98='Unit Stats'!$A$5,'Unit Stats'!E$5,IF(Armybuilder!$C98='Unit Stats'!$A$6,'Unit Stats'!E$6,IF(Armybuilder!$C98='Unit Stats'!$A$7,'Unit Stats'!E$7,IF(Armybuilder!$C98='Unit Stats'!$A$8,'Unit Stats'!E$8,IF(Armybuilder!$C98='Unit Stats'!$A$9,'Unit Stats'!E$9,IF(Armybuilder!$C98='Unit Stats'!$A$10,'Unit Stats'!E$10,IF(Armybuilder!$C98='Unit Stats'!$A$11,'Unit Stats'!E$11,IF(Armybuilder!$C98='Unit Stats'!$A$12,'Unit Stats'!E$12,IF(Armybuilder!$C98='Unit Stats'!$A$13,'Unit Stats'!E$13,IF(Armybuilder!$C98='Unit Stats'!$A$14,'Unit Stats'!E$14,IF(Armybuilder!$C98='Unit Stats'!$A$15,'Unit Stats'!E$15,IF(Armybuilder!$C98='Unit Stats'!$A$16,'Unit Stats'!E$16,IF(Armybuilder!$C98='Unit Stats'!$A$17,'Unit Stats'!E$17,IF(Armybuilder!$C98='Unit Stats'!$A$18,'Unit Stats'!E$18,IF(Armybuilder!$C98='Unit Stats'!$A$19,'Unit Stats'!E$19,IF(Armybuilder!$C98='Unit Stats'!$A$20,'Unit Stats'!E$20,IF(Armybuilder!$C98='Unit Stats'!$A$21,'Unit Stats'!E$21,IF(Armybuilder!$C98='Unit Stats'!$A$22,'Unit Stats'!E$22,IF(Armybuilder!$C98='Unit Stats'!$A$23,'Unit Stats'!E$23,IF(Armybuilder!$C98='Unit Stats'!$A$24,'Unit Stats'!E$24,IF(Armybuilder!$C98='Unit Stats'!$A$25,'Unit Stats'!E$25,IF(Armybuilder!$C98='Unit Stats'!$A$26,'Unit Stats'!E$26,IF(Armybuilder!$C98='Unit Stats'!$A$27,'Unit Stats'!E$27,IF(Armybuilder!$C98='Unit Stats'!$A$28,'Unit Stats'!E$28,IF(Armybuilder!$C98='Unit Stats'!$A$29,'Unit Stats'!E$29,IF(Armybuilder!$C98='Unit Stats'!$A$30,'Unit Stats'!E$30,IF(Armybuilder!$C98='Unit Stats'!$A$31,'Unit Stats'!E$31,IF(Armybuilder!$C98='Unit Stats'!$A$32,'Unit Stats'!E$32,IF(Armybuilder!$C98='Unit Stats'!$A$33,'Unit Stats'!E$33,IF(Armybuilder!$C98='Unit Stats'!$A$34,'Unit Stats'!E$34,IF(Armybuilder!$C98='Unit Stats'!$A$35,'Unit Stats'!E$35,IF(Armybuilder!$C98='Unit Stats'!$A$36,'Unit Stats'!E$36,IF(Armybuilder!$C98='Unit Stats'!$A$37,'Unit Stats'!E$37,IF(Armybuilder!$C98='Unit Stats'!$A$38,'Unit Stats'!E$38,IF(Armybuilder!$C98='Unit Stats'!$A$39,'Unit Stats'!E$39,IF(Armybuilder!$C98='Unit Stats'!$A$40,'Unit Stats'!E$40,IF(Armybuilder!$C98='Unit Stats'!$A$41,'Unit Stats'!E$41,IF(Armybuilder!$C98='Unit Stats'!$A$42,'Unit Stats'!E$42,IF(Armybuilder!$C98='Unit Stats'!$A$43,'Unit Stats'!E$43,IF(Armybuilder!$C98='Unit Stats'!$A$44,'Unit Stats'!E$44,IF(Armybuilder!$C98='Unit Stats'!$A$45,'Unit Stats'!E$45,IF(Armybuilder!$C98='Unit Stats'!$A$46,'Unit Stats'!E$46,IF(Armybuilder!$C98='Unit Stats'!$A$47,'Unit Stats'!E$47,IF(Armybuilder!$C98='Unit Stats'!$A$48,'Unit Stats'!E$48,IF(Armybuilder!$C98='Unit Stats'!$A$49,'Unit Stats'!E$49,IF(Armybuilder!$C98='Unit Stats'!$A$50,'Unit Stats'!E$50,IF(Armybuilder!$C98='Unit Stats'!$A$51,'Unit Stats'!E$51,IF(Armybuilder!$C98='Unit Stats'!$A$52,'Unit Stats'!E$52,IF(Armybuilder!$C98='Unit Stats'!$A$53,'Unit Stats'!E$53,IF(Armybuilder!$C98='Unit Stats'!$A$54,'Unit Stats'!E$54,IF(Armybuilder!$C98='Unit Stats'!$A$55,'Unit Stats'!E$55,))))))))))))))))))))))))))))))))))))))))))))))))))))))</f>
        <v>0</v>
      </c>
      <c r="H98" s="33">
        <f>IF(Armybuilder!$C98='Unit Stats'!$A$2,'Unit Stats'!F$2,IF(Armybuilder!$C98='Unit Stats'!$A$3,'Unit Stats'!F$3,IF(Armybuilder!$C98='Unit Stats'!$A$4,'Unit Stats'!F$4,IF(Armybuilder!$C98='Unit Stats'!$A$5,'Unit Stats'!F$5,IF(Armybuilder!$C98='Unit Stats'!$A$6,'Unit Stats'!F$6,IF(Armybuilder!$C98='Unit Stats'!$A$7,'Unit Stats'!F$7,IF(Armybuilder!$C98='Unit Stats'!$A$8,'Unit Stats'!F$8,IF(Armybuilder!$C98='Unit Stats'!$A$9,'Unit Stats'!F$9,IF(Armybuilder!$C98='Unit Stats'!$A$10,'Unit Stats'!F$10,IF(Armybuilder!$C98='Unit Stats'!$A$11,'Unit Stats'!F$11,IF(Armybuilder!$C98='Unit Stats'!$A$12,'Unit Stats'!F$12,IF(Armybuilder!$C98='Unit Stats'!$A$13,'Unit Stats'!F$13,IF(Armybuilder!$C98='Unit Stats'!$A$14,'Unit Stats'!F$14,IF(Armybuilder!$C98='Unit Stats'!$A$15,'Unit Stats'!F$15,IF(Armybuilder!$C98='Unit Stats'!$A$16,'Unit Stats'!F$16,IF(Armybuilder!$C98='Unit Stats'!$A$17,'Unit Stats'!F$17,IF(Armybuilder!$C98='Unit Stats'!$A$18,'Unit Stats'!F$18,IF(Armybuilder!$C98='Unit Stats'!$A$19,'Unit Stats'!F$19,IF(Armybuilder!$C98='Unit Stats'!$A$20,'Unit Stats'!F$20,IF(Armybuilder!$C98='Unit Stats'!$A$21,'Unit Stats'!F$21,IF(Armybuilder!$C98='Unit Stats'!$A$22,'Unit Stats'!F$22,IF(Armybuilder!$C98='Unit Stats'!$A$23,'Unit Stats'!F$23,IF(Armybuilder!$C98='Unit Stats'!$A$24,'Unit Stats'!F$24,IF(Armybuilder!$C98='Unit Stats'!$A$25,'Unit Stats'!F$25,IF(Armybuilder!$C98='Unit Stats'!$A$26,'Unit Stats'!F$26,IF(Armybuilder!$C98='Unit Stats'!$A$27,'Unit Stats'!F$27,IF(Armybuilder!$C98='Unit Stats'!$A$28,'Unit Stats'!F$28,IF(Armybuilder!$C98='Unit Stats'!$A$29,'Unit Stats'!F$29,IF(Armybuilder!$C98='Unit Stats'!$A$30,'Unit Stats'!F$30,IF(Armybuilder!$C98='Unit Stats'!$A$31,'Unit Stats'!F$31,IF(Armybuilder!$C98='Unit Stats'!$A$32,'Unit Stats'!F$32,IF(Armybuilder!$C98='Unit Stats'!$A$33,'Unit Stats'!F$33,IF(Armybuilder!$C98='Unit Stats'!$A$34,'Unit Stats'!F$34,IF(Armybuilder!$C98='Unit Stats'!$A$35,'Unit Stats'!F$35,IF(Armybuilder!$C98='Unit Stats'!$A$36,'Unit Stats'!F$36,IF(Armybuilder!$C98='Unit Stats'!$A$37,'Unit Stats'!F$37,IF(Armybuilder!$C98='Unit Stats'!$A$38,'Unit Stats'!F$38,IF(Armybuilder!$C98='Unit Stats'!$A$39,'Unit Stats'!F$39,IF(Armybuilder!$C98='Unit Stats'!$A$40,'Unit Stats'!F$40,IF(Armybuilder!$C98='Unit Stats'!$A$41,'Unit Stats'!F$41,IF(Armybuilder!$C98='Unit Stats'!$A$42,'Unit Stats'!F$42,IF(Armybuilder!$C98='Unit Stats'!$A$43,'Unit Stats'!F$43,IF(Armybuilder!$C98='Unit Stats'!$A$44,'Unit Stats'!F$44,IF(Armybuilder!$C98='Unit Stats'!$A$45,'Unit Stats'!F$45,IF(Armybuilder!$C98='Unit Stats'!$A$46,'Unit Stats'!F$46,IF(Armybuilder!$C98='Unit Stats'!$A$47,'Unit Stats'!F$47,IF(Armybuilder!$C98='Unit Stats'!$A$48,'Unit Stats'!F$48,IF(Armybuilder!$C98='Unit Stats'!$A$49,'Unit Stats'!F$49,IF(Armybuilder!$C98='Unit Stats'!$A$50,'Unit Stats'!F$50,IF(Armybuilder!$C98='Unit Stats'!$A$51,'Unit Stats'!F$51,IF(Armybuilder!$C98='Unit Stats'!$A$52,'Unit Stats'!F$52,IF(Armybuilder!$C98='Unit Stats'!$A$53,'Unit Stats'!F$53,IF(Armybuilder!$C98='Unit Stats'!$A$54,'Unit Stats'!F$54,IF(Armybuilder!$C98='Unit Stats'!$A$55,'Unit Stats'!F$55,))))))))))))))))))))))))))))))))))))))))))))))))))))))</f>
        <v>0</v>
      </c>
      <c r="I98" s="34">
        <f>IF(Armybuilder!$C98='Unit Stats'!$A$2,'Unit Stats'!G$2,IF(Armybuilder!$C98='Unit Stats'!$A$3,'Unit Stats'!G$3,IF(Armybuilder!$C98='Unit Stats'!$A$4,'Unit Stats'!G$4,IF(Armybuilder!$C98='Unit Stats'!$A$5,'Unit Stats'!G$5,IF(Armybuilder!$C98='Unit Stats'!$A$6,'Unit Stats'!G$6,IF(Armybuilder!$C98='Unit Stats'!$A$7,'Unit Stats'!G$7,IF(Armybuilder!$C98='Unit Stats'!$A$8,'Unit Stats'!G$8,IF(Armybuilder!$C98='Unit Stats'!$A$9,'Unit Stats'!G$9,IF(Armybuilder!$C98='Unit Stats'!$A$10,'Unit Stats'!G$10,IF(Armybuilder!$C98='Unit Stats'!$A$11,'Unit Stats'!G$11,IF(Armybuilder!$C98='Unit Stats'!$A$12,'Unit Stats'!G$12,IF(Armybuilder!$C98='Unit Stats'!$A$13,'Unit Stats'!G$13,IF(Armybuilder!$C98='Unit Stats'!$A$14,'Unit Stats'!G$14,IF(Armybuilder!$C98='Unit Stats'!$A$15,'Unit Stats'!G$15,IF(Armybuilder!$C98='Unit Stats'!$A$16,'Unit Stats'!G$16,IF(Armybuilder!$C98='Unit Stats'!$A$17,'Unit Stats'!G$17,IF(Armybuilder!$C98='Unit Stats'!$A$18,'Unit Stats'!G$18,IF(Armybuilder!$C98='Unit Stats'!$A$19,'Unit Stats'!G$19,IF(Armybuilder!$C98='Unit Stats'!$A$20,'Unit Stats'!G$20,IF(Armybuilder!$C98='Unit Stats'!$A$21,'Unit Stats'!G$21,IF(Armybuilder!$C98='Unit Stats'!$A$22,'Unit Stats'!G$22,IF(Armybuilder!$C98='Unit Stats'!$A$23,'Unit Stats'!G$23,IF(Armybuilder!$C98='Unit Stats'!$A$24,'Unit Stats'!G$24,IF(Armybuilder!$C98='Unit Stats'!$A$25,'Unit Stats'!G$25,IF(Armybuilder!$C98='Unit Stats'!$A$26,'Unit Stats'!G$26,IF(Armybuilder!$C98='Unit Stats'!$A$27,'Unit Stats'!G$27,IF(Armybuilder!$C98='Unit Stats'!$A$28,'Unit Stats'!G$28,IF(Armybuilder!$C98='Unit Stats'!$A$29,'Unit Stats'!G$29,IF(Armybuilder!$C98='Unit Stats'!$A$30,'Unit Stats'!G$30,IF(Armybuilder!$C98='Unit Stats'!$A$31,'Unit Stats'!G$31,IF(Armybuilder!$C98='Unit Stats'!$A$32,'Unit Stats'!G$32,IF(Armybuilder!$C98='Unit Stats'!$A$33,'Unit Stats'!G$33,IF(Armybuilder!$C98='Unit Stats'!$A$34,'Unit Stats'!G$34,IF(Armybuilder!$C98='Unit Stats'!$A$35,'Unit Stats'!G$35,IF(Armybuilder!$C98='Unit Stats'!$A$36,'Unit Stats'!G$36,IF(Armybuilder!$C98='Unit Stats'!$A$37,'Unit Stats'!G$37,IF(Armybuilder!$C98='Unit Stats'!$A$38,'Unit Stats'!G$38,IF(Armybuilder!$C98='Unit Stats'!$A$39,'Unit Stats'!G$39,IF(Armybuilder!$C98='Unit Stats'!$A$40,'Unit Stats'!G$40,IF(Armybuilder!$C98='Unit Stats'!$A$41,'Unit Stats'!G$41,IF(Armybuilder!$C98='Unit Stats'!$A$42,'Unit Stats'!G$42,IF(Armybuilder!$C98='Unit Stats'!$A$43,'Unit Stats'!G$43,IF(Armybuilder!$C98='Unit Stats'!$A$44,'Unit Stats'!G$44,IF(Armybuilder!$C98='Unit Stats'!$A$45,'Unit Stats'!G$45,IF(Armybuilder!$C98='Unit Stats'!$A$46,'Unit Stats'!G$46,IF(Armybuilder!$C98='Unit Stats'!$A$47,'Unit Stats'!G$47,IF(Armybuilder!$C98='Unit Stats'!$A$48,'Unit Stats'!G$48,IF(Armybuilder!$C98='Unit Stats'!$A$49,'Unit Stats'!G$49,IF(Armybuilder!$C98='Unit Stats'!$A$50,'Unit Stats'!G$50,IF(Armybuilder!$C98='Unit Stats'!$A$51,'Unit Stats'!G$51,IF(Armybuilder!$C98='Unit Stats'!$A$52,'Unit Stats'!G$52,IF(Armybuilder!$C98='Unit Stats'!$A$53,'Unit Stats'!G$53,IF(Armybuilder!$C98='Unit Stats'!$A$54,'Unit Stats'!G$54,IF(Armybuilder!$C98='Unit Stats'!$A$55,'Unit Stats'!G$55,))))))))))))))))))))))))))))))))))))))))))))))))))))))</f>
        <v>0</v>
      </c>
      <c r="J98" s="33">
        <f>IF(Armybuilder!$C98='Unit Stats'!$A$2,'Unit Stats'!H$2,IF(Armybuilder!$C98='Unit Stats'!$A$3,'Unit Stats'!H$3,IF(Armybuilder!$C98='Unit Stats'!$A$4,'Unit Stats'!H$4,IF(Armybuilder!$C98='Unit Stats'!$A$5,'Unit Stats'!H$5,IF(Armybuilder!$C98='Unit Stats'!$A$6,'Unit Stats'!H$6,IF(Armybuilder!$C98='Unit Stats'!$A$7,'Unit Stats'!H$7,IF(Armybuilder!$C98='Unit Stats'!$A$8,'Unit Stats'!H$8,IF(Armybuilder!$C98='Unit Stats'!$A$9,'Unit Stats'!H$9,IF(Armybuilder!$C98='Unit Stats'!$A$10,'Unit Stats'!H$10,IF(Armybuilder!$C98='Unit Stats'!$A$11,'Unit Stats'!H$11,IF(Armybuilder!$C98='Unit Stats'!$A$12,'Unit Stats'!H$12,IF(Armybuilder!$C98='Unit Stats'!$A$13,'Unit Stats'!H$13,IF(Armybuilder!$C98='Unit Stats'!$A$14,'Unit Stats'!H$14,IF(Armybuilder!$C98='Unit Stats'!$A$15,'Unit Stats'!H$15,IF(Armybuilder!$C98='Unit Stats'!$A$16,'Unit Stats'!H$16,IF(Armybuilder!$C98='Unit Stats'!$A$17,'Unit Stats'!H$17,IF(Armybuilder!$C98='Unit Stats'!$A$18,'Unit Stats'!H$18,IF(Armybuilder!$C98='Unit Stats'!$A$19,'Unit Stats'!H$19,IF(Armybuilder!$C98='Unit Stats'!$A$20,'Unit Stats'!H$20,IF(Armybuilder!$C98='Unit Stats'!$A$21,'Unit Stats'!H$21,IF(Armybuilder!$C98='Unit Stats'!$A$22,'Unit Stats'!H$22,IF(Armybuilder!$C98='Unit Stats'!$A$23,'Unit Stats'!H$23,IF(Armybuilder!$C98='Unit Stats'!$A$24,'Unit Stats'!H$24,IF(Armybuilder!$C98='Unit Stats'!$A$25,'Unit Stats'!H$25,IF(Armybuilder!$C98='Unit Stats'!$A$26,'Unit Stats'!H$26,IF(Armybuilder!$C98='Unit Stats'!$A$27,'Unit Stats'!H$27,IF(Armybuilder!$C98='Unit Stats'!$A$28,'Unit Stats'!H$28,IF(Armybuilder!$C98='Unit Stats'!$A$29,'Unit Stats'!H$29,IF(Armybuilder!$C98='Unit Stats'!$A$30,'Unit Stats'!H$30,IF(Armybuilder!$C98='Unit Stats'!$A$31,'Unit Stats'!H$31,IF(Armybuilder!$C98='Unit Stats'!$A$32,'Unit Stats'!H$32,IF(Armybuilder!$C98='Unit Stats'!$A$33,'Unit Stats'!H$33,IF(Armybuilder!$C98='Unit Stats'!$A$34,'Unit Stats'!H$34,IF(Armybuilder!$C98='Unit Stats'!$A$35,'Unit Stats'!H$35,IF(Armybuilder!$C98='Unit Stats'!$A$36,'Unit Stats'!H$36,IF(Armybuilder!$C98='Unit Stats'!$A$37,'Unit Stats'!H$37,IF(Armybuilder!$C98='Unit Stats'!$A$38,'Unit Stats'!H$38,IF(Armybuilder!$C98='Unit Stats'!$A$39,'Unit Stats'!H$39,IF(Armybuilder!$C98='Unit Stats'!$A$40,'Unit Stats'!H$40,IF(Armybuilder!$C98='Unit Stats'!$A$41,'Unit Stats'!H$41,IF(Armybuilder!$C98='Unit Stats'!$A$42,'Unit Stats'!H$42,IF(Armybuilder!$C98='Unit Stats'!$A$43,'Unit Stats'!H$43,IF(Armybuilder!$C98='Unit Stats'!$A$44,'Unit Stats'!H$44,IF(Armybuilder!$C98='Unit Stats'!$A$45,'Unit Stats'!H$45,IF(Armybuilder!$C98='Unit Stats'!$A$46,'Unit Stats'!H$46,IF(Armybuilder!$C98='Unit Stats'!$A$47,'Unit Stats'!H$47,IF(Armybuilder!$C98='Unit Stats'!$A$48,'Unit Stats'!H$48,IF(Armybuilder!$C98='Unit Stats'!$A$49,'Unit Stats'!H$49,IF(Armybuilder!$C98='Unit Stats'!$A$50,'Unit Stats'!H$50,IF(Armybuilder!$C98='Unit Stats'!$A$51,'Unit Stats'!H$51,IF(Armybuilder!$C98='Unit Stats'!$A$52,'Unit Stats'!H$52,IF(Armybuilder!$C98='Unit Stats'!$A$53,'Unit Stats'!H$53,IF(Armybuilder!$C98='Unit Stats'!$A$54,'Unit Stats'!H$54,IF(Armybuilder!$C98='Unit Stats'!$A$55,'Unit Stats'!H$55,))))))))))))))))))))))))))))))))))))))))))))))))))))))</f>
        <v>0</v>
      </c>
      <c r="K98" s="34">
        <f>IF(Armybuilder!$C98='Unit Stats'!$A$2,'Unit Stats'!I$2,IF(Armybuilder!$C98='Unit Stats'!$A$3,'Unit Stats'!I$3,IF(Armybuilder!$C98='Unit Stats'!$A$4,'Unit Stats'!I$4,IF(Armybuilder!$C98='Unit Stats'!$A$5,'Unit Stats'!I$5,IF(Armybuilder!$C98='Unit Stats'!$A$6,'Unit Stats'!I$6,IF(Armybuilder!$C98='Unit Stats'!$A$7,'Unit Stats'!I$7,IF(Armybuilder!$C98='Unit Stats'!$A$8,'Unit Stats'!I$8,IF(Armybuilder!$C98='Unit Stats'!$A$9,'Unit Stats'!I$9,IF(Armybuilder!$C98='Unit Stats'!$A$10,'Unit Stats'!I$10,IF(Armybuilder!$C98='Unit Stats'!$A$11,'Unit Stats'!I$11,IF(Armybuilder!$C98='Unit Stats'!$A$12,'Unit Stats'!I$12,IF(Armybuilder!$C98='Unit Stats'!$A$13,'Unit Stats'!I$13,IF(Armybuilder!$C98='Unit Stats'!$A$14,'Unit Stats'!I$14,IF(Armybuilder!$C98='Unit Stats'!$A$15,'Unit Stats'!I$15,IF(Armybuilder!$C98='Unit Stats'!$A$16,'Unit Stats'!I$16,IF(Armybuilder!$C98='Unit Stats'!$A$17,'Unit Stats'!I$17,IF(Armybuilder!$C98='Unit Stats'!$A$18,'Unit Stats'!I$18,IF(Armybuilder!$C98='Unit Stats'!$A$19,'Unit Stats'!I$19,IF(Armybuilder!$C98='Unit Stats'!$A$20,'Unit Stats'!I$20,IF(Armybuilder!$C98='Unit Stats'!$A$21,'Unit Stats'!I$21,IF(Armybuilder!$C98='Unit Stats'!$A$22,'Unit Stats'!I$22,IF(Armybuilder!$C98='Unit Stats'!$A$23,'Unit Stats'!I$23,IF(Armybuilder!$C98='Unit Stats'!$A$24,'Unit Stats'!I$24,IF(Armybuilder!$C98='Unit Stats'!$A$25,'Unit Stats'!I$25,IF(Armybuilder!$C98='Unit Stats'!$A$26,'Unit Stats'!I$26,IF(Armybuilder!$C98='Unit Stats'!$A$27,'Unit Stats'!I$27,IF(Armybuilder!$C98='Unit Stats'!$A$28,'Unit Stats'!I$28,IF(Armybuilder!$C98='Unit Stats'!$A$29,'Unit Stats'!I$29,IF(Armybuilder!$C98='Unit Stats'!$A$30,'Unit Stats'!I$30,IF(Armybuilder!$C98='Unit Stats'!$A$31,'Unit Stats'!I$31,IF(Armybuilder!$C98='Unit Stats'!$A$32,'Unit Stats'!I$32,IF(Armybuilder!$C98='Unit Stats'!$A$33,'Unit Stats'!I$33,IF(Armybuilder!$C98='Unit Stats'!$A$34,'Unit Stats'!I$34,IF(Armybuilder!$C98='Unit Stats'!$A$35,'Unit Stats'!I$35,IF(Armybuilder!$C98='Unit Stats'!$A$36,'Unit Stats'!I$36,IF(Armybuilder!$C98='Unit Stats'!$A$37,'Unit Stats'!I$37,IF(Armybuilder!$C98='Unit Stats'!$A$38,'Unit Stats'!I$38,IF(Armybuilder!$C98='Unit Stats'!$A$39,'Unit Stats'!I$39,IF(Armybuilder!$C98='Unit Stats'!$A$40,'Unit Stats'!I$40,IF(Armybuilder!$C98='Unit Stats'!$A$41,'Unit Stats'!I$41,IF(Armybuilder!$C98='Unit Stats'!$A$42,'Unit Stats'!I$42,IF(Armybuilder!$C98='Unit Stats'!$A$43,'Unit Stats'!I$43,IF(Armybuilder!$C98='Unit Stats'!$A$44,'Unit Stats'!I$44,IF(Armybuilder!$C98='Unit Stats'!$A$45,'Unit Stats'!I$45,IF(Armybuilder!$C98='Unit Stats'!$A$46,'Unit Stats'!I$46,IF(Armybuilder!$C98='Unit Stats'!$A$47,'Unit Stats'!I$47,IF(Armybuilder!$C98='Unit Stats'!$A$48,'Unit Stats'!I$48,IF(Armybuilder!$C98='Unit Stats'!$A$49,'Unit Stats'!I$49,IF(Armybuilder!$C98='Unit Stats'!$A$50,'Unit Stats'!I$50,IF(Armybuilder!$C98='Unit Stats'!$A$51,'Unit Stats'!I$51,IF(Armybuilder!$C98='Unit Stats'!$A$52,'Unit Stats'!I$52,IF(Armybuilder!$C98='Unit Stats'!$A$53,'Unit Stats'!I$53,IF(Armybuilder!$C98='Unit Stats'!$A$54,'Unit Stats'!I$54,IF(Armybuilder!$C98='Unit Stats'!$A$55,'Unit Stats'!I$55,))))))))))))))))))))))))))))))))))))))))))))))))))))))</f>
        <v>0</v>
      </c>
      <c r="L98" s="33">
        <f>IF(Armybuilder!$C98='Unit Stats'!$A$2,'Unit Stats'!J$2,IF(Armybuilder!$C98='Unit Stats'!$A$3,'Unit Stats'!J$3,IF(Armybuilder!$C98='Unit Stats'!$A$4,'Unit Stats'!J$4,IF(Armybuilder!$C98='Unit Stats'!$A$5,'Unit Stats'!J$5,IF(Armybuilder!$C98='Unit Stats'!$A$6,'Unit Stats'!J$6,IF(Armybuilder!$C98='Unit Stats'!$A$7,'Unit Stats'!J$7,IF(Armybuilder!$C98='Unit Stats'!$A$8,'Unit Stats'!J$8,IF(Armybuilder!$C98='Unit Stats'!$A$9,'Unit Stats'!J$9,IF(Armybuilder!$C98='Unit Stats'!$A$10,'Unit Stats'!J$10,IF(Armybuilder!$C98='Unit Stats'!$A$11,'Unit Stats'!J$11,IF(Armybuilder!$C98='Unit Stats'!$A$12,'Unit Stats'!J$12,IF(Armybuilder!$C98='Unit Stats'!$A$13,'Unit Stats'!J$13,IF(Armybuilder!$C98='Unit Stats'!$A$14,'Unit Stats'!J$14,IF(Armybuilder!$C98='Unit Stats'!$A$15,'Unit Stats'!J$15,IF(Armybuilder!$C98='Unit Stats'!$A$16,'Unit Stats'!J$16,IF(Armybuilder!$C98='Unit Stats'!$A$17,'Unit Stats'!J$17,IF(Armybuilder!$C98='Unit Stats'!$A$18,'Unit Stats'!J$18,IF(Armybuilder!$C98='Unit Stats'!$A$19,'Unit Stats'!J$19,IF(Armybuilder!$C98='Unit Stats'!$A$20,'Unit Stats'!J$20,IF(Armybuilder!$C98='Unit Stats'!$A$21,'Unit Stats'!J$21,IF(Armybuilder!$C98='Unit Stats'!$A$22,'Unit Stats'!J$22,IF(Armybuilder!$C98='Unit Stats'!$A$23,'Unit Stats'!J$23,IF(Armybuilder!$C98='Unit Stats'!$A$24,'Unit Stats'!J$24,IF(Armybuilder!$C98='Unit Stats'!$A$25,'Unit Stats'!J$25,IF(Armybuilder!$C98='Unit Stats'!$A$26,'Unit Stats'!J$26,IF(Armybuilder!$C98='Unit Stats'!$A$27,'Unit Stats'!J$27,IF(Armybuilder!$C98='Unit Stats'!$A$28,'Unit Stats'!J$28,IF(Armybuilder!$C98='Unit Stats'!$A$29,'Unit Stats'!J$29,IF(Armybuilder!$C98='Unit Stats'!$A$30,'Unit Stats'!J$30,IF(Armybuilder!$C98='Unit Stats'!$A$31,'Unit Stats'!J$31,IF(Armybuilder!$C98='Unit Stats'!$A$32,'Unit Stats'!J$32,IF(Armybuilder!$C98='Unit Stats'!$A$33,'Unit Stats'!J$33,IF(Armybuilder!$C98='Unit Stats'!$A$34,'Unit Stats'!J$34,IF(Armybuilder!$C98='Unit Stats'!$A$35,'Unit Stats'!J$35,IF(Armybuilder!$C98='Unit Stats'!$A$36,'Unit Stats'!J$36,IF(Armybuilder!$C98='Unit Stats'!$A$37,'Unit Stats'!J$37,IF(Armybuilder!$C98='Unit Stats'!$A$38,'Unit Stats'!J$38,IF(Armybuilder!$C98='Unit Stats'!$A$39,'Unit Stats'!J$39,IF(Armybuilder!$C98='Unit Stats'!$A$40,'Unit Stats'!J$40,IF(Armybuilder!$C98='Unit Stats'!$A$41,'Unit Stats'!J$41,IF(Armybuilder!$C98='Unit Stats'!$A$42,'Unit Stats'!J$42,IF(Armybuilder!$C98='Unit Stats'!$A$43,'Unit Stats'!J$43,IF(Armybuilder!$C98='Unit Stats'!$A$44,'Unit Stats'!J$44,IF(Armybuilder!$C98='Unit Stats'!$A$45,'Unit Stats'!J$45,IF(Armybuilder!$C98='Unit Stats'!$A$46,'Unit Stats'!J$46,IF(Armybuilder!$C98='Unit Stats'!$A$47,'Unit Stats'!J$47,IF(Armybuilder!$C98='Unit Stats'!$A$48,'Unit Stats'!J$48,IF(Armybuilder!$C98='Unit Stats'!$A$49,'Unit Stats'!J$49,IF(Armybuilder!$C98='Unit Stats'!$A$50,'Unit Stats'!J$50,IF(Armybuilder!$C98='Unit Stats'!$A$51,'Unit Stats'!J$51,IF(Armybuilder!$C98='Unit Stats'!$A$52,'Unit Stats'!J$52,IF(Armybuilder!$C98='Unit Stats'!$A$53,'Unit Stats'!J$53,IF(Armybuilder!$C98='Unit Stats'!$A$54,'Unit Stats'!J$54,IF(Armybuilder!$C98='Unit Stats'!$A$55,'Unit Stats'!J$55,))))))))))))))))))))))))))))))))))))))))))))))))))))))</f>
        <v>0</v>
      </c>
      <c r="M98" s="38">
        <f>IF(Armybuilder!$C98='Unit Stats'!$A$2,'Unit Stats'!K$2,IF(Armybuilder!$C98='Unit Stats'!$A$3,'Unit Stats'!K$3,IF(Armybuilder!$C98='Unit Stats'!$A$4,'Unit Stats'!K$4,IF(Armybuilder!$C98='Unit Stats'!$A$5,'Unit Stats'!K$5,IF(Armybuilder!$C98='Unit Stats'!$A$6,'Unit Stats'!K$6,IF(Armybuilder!$C98='Unit Stats'!$A$7,'Unit Stats'!K$7,IF(Armybuilder!$C98='Unit Stats'!$A$8,'Unit Stats'!K$8,IF(Armybuilder!$C98='Unit Stats'!$A$9,'Unit Stats'!K$9,IF(Armybuilder!$C98='Unit Stats'!$A$10,'Unit Stats'!K$10,IF(Armybuilder!$C98='Unit Stats'!$A$11,'Unit Stats'!K$11,IF(Armybuilder!$C98='Unit Stats'!$A$12,'Unit Stats'!K$12,IF(Armybuilder!$C98='Unit Stats'!$A$13,'Unit Stats'!K$13,IF(Armybuilder!$C98='Unit Stats'!$A$14,'Unit Stats'!K$14,IF(Armybuilder!$C98='Unit Stats'!$A$15,'Unit Stats'!K$15,IF(Armybuilder!$C98='Unit Stats'!$A$16,'Unit Stats'!K$16,IF(Armybuilder!$C98='Unit Stats'!$A$17,'Unit Stats'!K$17,IF(Armybuilder!$C98='Unit Stats'!$A$18,'Unit Stats'!K$18,IF(Armybuilder!$C98='Unit Stats'!$A$19,'Unit Stats'!K$19,IF(Armybuilder!$C98='Unit Stats'!$A$20,'Unit Stats'!K$20,IF(Armybuilder!$C98='Unit Stats'!$A$21,'Unit Stats'!K$21,IF(Armybuilder!$C98='Unit Stats'!$A$22,'Unit Stats'!K$22,IF(Armybuilder!$C98='Unit Stats'!$A$23,'Unit Stats'!K$23,IF(Armybuilder!$C98='Unit Stats'!$A$24,'Unit Stats'!K$24,IF(Armybuilder!$C98='Unit Stats'!$A$25,'Unit Stats'!K$25,IF(Armybuilder!$C98='Unit Stats'!$A$26,'Unit Stats'!K$26,IF(Armybuilder!$C98='Unit Stats'!$A$27,'Unit Stats'!K$27,IF(Armybuilder!$C98='Unit Stats'!$A$28,'Unit Stats'!K$28,IF(Armybuilder!$C98='Unit Stats'!$A$29,'Unit Stats'!K$29,IF(Armybuilder!$C98='Unit Stats'!$A$30,'Unit Stats'!K$30,IF(Armybuilder!$C98='Unit Stats'!$A$31,'Unit Stats'!K$31,IF(Armybuilder!$C98='Unit Stats'!$A$32,'Unit Stats'!K$32,IF(Armybuilder!$C98='Unit Stats'!$A$33,'Unit Stats'!K$33,IF(Armybuilder!$C98='Unit Stats'!$A$34,'Unit Stats'!K$34,IF(Armybuilder!$C98='Unit Stats'!$A$35,'Unit Stats'!K$35,IF(Armybuilder!$C98='Unit Stats'!$A$36,'Unit Stats'!K$36,IF(Armybuilder!$C98='Unit Stats'!$A$37,'Unit Stats'!K$37,IF(Armybuilder!$C98='Unit Stats'!$A$38,'Unit Stats'!K$38,IF(Armybuilder!$C98='Unit Stats'!$A$39,'Unit Stats'!K$39,IF(Armybuilder!$C98='Unit Stats'!$A$40,'Unit Stats'!K$40,IF(Armybuilder!$C98='Unit Stats'!$A$41,'Unit Stats'!K$41,IF(Armybuilder!$C98='Unit Stats'!$A$42,'Unit Stats'!K$42,IF(Armybuilder!$C98='Unit Stats'!$A$43,'Unit Stats'!K$43,IF(Armybuilder!$C98='Unit Stats'!$A$44,'Unit Stats'!K$44,IF(Armybuilder!$C98='Unit Stats'!$A$45,'Unit Stats'!K$45,IF(Armybuilder!$C98='Unit Stats'!$A$46,'Unit Stats'!K$46,IF(Armybuilder!$C98='Unit Stats'!$A$47,'Unit Stats'!K$47,IF(Armybuilder!$C98='Unit Stats'!$A$48,'Unit Stats'!K$48,IF(Armybuilder!$C98='Unit Stats'!$A$49,'Unit Stats'!K$49,IF(Armybuilder!$C98='Unit Stats'!$A$50,'Unit Stats'!K$50,IF(Armybuilder!$C98='Unit Stats'!$A$51,'Unit Stats'!K$51,IF(Armybuilder!$C98='Unit Stats'!$A$52,'Unit Stats'!K$52,IF(Armybuilder!$C98='Unit Stats'!$A$53,'Unit Stats'!K$53,IF(Armybuilder!$C98='Unit Stats'!$A$54,'Unit Stats'!K$54,IF(Armybuilder!$C98='Unit Stats'!$A$55,'Unit Stats'!K$55,))))))))))))))))))))))))))))))))))))))))))))))))))))))</f>
        <v>0</v>
      </c>
      <c r="N98" s="36">
        <f>IF(Armybuilder!$C98='Unit Stats'!$A$2,'Unit Stats'!L$2,IF(Armybuilder!$C98='Unit Stats'!$A$3,'Unit Stats'!L$3,IF(Armybuilder!$C98='Unit Stats'!$A$4,'Unit Stats'!L$4,IF(Armybuilder!$C98='Unit Stats'!$A$5,'Unit Stats'!L$5,IF(Armybuilder!$C98='Unit Stats'!$A$6,'Unit Stats'!L$6,IF(Armybuilder!$C98='Unit Stats'!$A$7,'Unit Stats'!L$7,IF(Armybuilder!$C98='Unit Stats'!$A$8,'Unit Stats'!L$8,IF(Armybuilder!$C98='Unit Stats'!$A$9,'Unit Stats'!L$9,IF(Armybuilder!$C98='Unit Stats'!$A$10,'Unit Stats'!L$10,IF(Armybuilder!$C98='Unit Stats'!$A$11,'Unit Stats'!L$11,IF(Armybuilder!$C98='Unit Stats'!$A$12,'Unit Stats'!L$12,IF(Armybuilder!$C98='Unit Stats'!$A$13,'Unit Stats'!L$13,IF(Armybuilder!$C98='Unit Stats'!$A$14,'Unit Stats'!L$14,IF(Armybuilder!$C98='Unit Stats'!$A$15,'Unit Stats'!L$15,IF(Armybuilder!$C98='Unit Stats'!$A$16,'Unit Stats'!L$16,IF(Armybuilder!$C98='Unit Stats'!$A$17,'Unit Stats'!L$17,IF(Armybuilder!$C98='Unit Stats'!$A$18,'Unit Stats'!L$18,IF(Armybuilder!$C98='Unit Stats'!$A$19,'Unit Stats'!L$19,IF(Armybuilder!$C98='Unit Stats'!$A$20,'Unit Stats'!L$20,IF(Armybuilder!$C98='Unit Stats'!$A$21,'Unit Stats'!L$21,IF(Armybuilder!$C98='Unit Stats'!$A$22,'Unit Stats'!L$22,IF(Armybuilder!$C98='Unit Stats'!$A$23,'Unit Stats'!L$23,IF(Armybuilder!$C98='Unit Stats'!$A$24,'Unit Stats'!L$24,IF(Armybuilder!$C98='Unit Stats'!$A$25,'Unit Stats'!L$25,IF(Armybuilder!$C98='Unit Stats'!$A$26,'Unit Stats'!L$26,IF(Armybuilder!$C98='Unit Stats'!$A$27,'Unit Stats'!L$27,IF(Armybuilder!$C98='Unit Stats'!$A$28,'Unit Stats'!L$28,IF(Armybuilder!$C98='Unit Stats'!$A$29,'Unit Stats'!L$29,IF(Armybuilder!$C98='Unit Stats'!$A$30,'Unit Stats'!L$30,IF(Armybuilder!$C98='Unit Stats'!$A$31,'Unit Stats'!L$31,IF(Armybuilder!$C98='Unit Stats'!$A$32,'Unit Stats'!L$32,IF(Armybuilder!$C98='Unit Stats'!$A$33,'Unit Stats'!L$33,IF(Armybuilder!$C98='Unit Stats'!$A$34,'Unit Stats'!L$34,IF(Armybuilder!$C98='Unit Stats'!$A$35,'Unit Stats'!L$35,IF(Armybuilder!$C98='Unit Stats'!$A$36,'Unit Stats'!L$36,IF(Armybuilder!$C98='Unit Stats'!$A$37,'Unit Stats'!L$37,IF(Armybuilder!$C98='Unit Stats'!$A$38,'Unit Stats'!L$38,IF(Armybuilder!$C98='Unit Stats'!$A$39,'Unit Stats'!L$39,IF(Armybuilder!$C98='Unit Stats'!$A$40,'Unit Stats'!L$40,IF(Armybuilder!$C98='Unit Stats'!$A$41,'Unit Stats'!L$41,IF(Armybuilder!$C98='Unit Stats'!$A$42,'Unit Stats'!L$42,IF(Armybuilder!$C98='Unit Stats'!$A$43,'Unit Stats'!L$43,IF(Armybuilder!$C98='Unit Stats'!$A$44,'Unit Stats'!L$44,IF(Armybuilder!$C98='Unit Stats'!$A$45,'Unit Stats'!L$45,IF(Armybuilder!$C98='Unit Stats'!$A$46,'Unit Stats'!L$46,IF(Armybuilder!$C98='Unit Stats'!$A$47,'Unit Stats'!L$47,IF(Armybuilder!$C98='Unit Stats'!$A$48,'Unit Stats'!L$48,IF(Armybuilder!$C98='Unit Stats'!$A$49,'Unit Stats'!L$49,IF(Armybuilder!$C98='Unit Stats'!$A$50,'Unit Stats'!L$50,IF(Armybuilder!$C98='Unit Stats'!$A$51,'Unit Stats'!L$51,IF(Armybuilder!$C98='Unit Stats'!$A$52,'Unit Stats'!L$52,IF(Armybuilder!$C98='Unit Stats'!$A$53,'Unit Stats'!L$53,IF(Armybuilder!$C98='Unit Stats'!$A$54,'Unit Stats'!L$54,IF(Armybuilder!$C98='Unit Stats'!$A$55,'Unit Stats'!L$55,))))))))))))))))))))))))))))))))))))))))))))))))))))))</f>
        <v>0</v>
      </c>
      <c r="O98" s="34">
        <f>IF(Armybuilder!$C98='Unit Stats'!$A$2,'Unit Stats'!M$2,IF(Armybuilder!$C98='Unit Stats'!$A$3,'Unit Stats'!M$3,IF(Armybuilder!$C98='Unit Stats'!$A$4,'Unit Stats'!M$4,IF(Armybuilder!$C98='Unit Stats'!$A$5,'Unit Stats'!M$5,IF(Armybuilder!$C98='Unit Stats'!$A$6,'Unit Stats'!M$6,IF(Armybuilder!$C98='Unit Stats'!$A$7,'Unit Stats'!M$7,IF(Armybuilder!$C98='Unit Stats'!$A$8,'Unit Stats'!M$8,IF(Armybuilder!$C98='Unit Stats'!$A$9,'Unit Stats'!M$9,IF(Armybuilder!$C98='Unit Stats'!$A$10,'Unit Stats'!M$10,IF(Armybuilder!$C98='Unit Stats'!$A$11,'Unit Stats'!M$11,IF(Armybuilder!$C98='Unit Stats'!$A$12,'Unit Stats'!M$12,IF(Armybuilder!$C98='Unit Stats'!$A$13,'Unit Stats'!M$13,IF(Armybuilder!$C98='Unit Stats'!$A$14,'Unit Stats'!M$14,IF(Armybuilder!$C98='Unit Stats'!$A$15,'Unit Stats'!M$15,IF(Armybuilder!$C98='Unit Stats'!$A$16,'Unit Stats'!M$16,IF(Armybuilder!$C98='Unit Stats'!$A$17,'Unit Stats'!M$17,IF(Armybuilder!$C98='Unit Stats'!$A$18,'Unit Stats'!M$18,IF(Armybuilder!$C98='Unit Stats'!$A$19,'Unit Stats'!M$19,IF(Armybuilder!$C98='Unit Stats'!$A$20,'Unit Stats'!M$20,IF(Armybuilder!$C98='Unit Stats'!$A$21,'Unit Stats'!M$21,IF(Armybuilder!$C98='Unit Stats'!$A$22,'Unit Stats'!M$22,IF(Armybuilder!$C98='Unit Stats'!$A$23,'Unit Stats'!M$23,IF(Armybuilder!$C98='Unit Stats'!$A$24,'Unit Stats'!M$24,IF(Armybuilder!$C98='Unit Stats'!$A$25,'Unit Stats'!M$25,IF(Armybuilder!$C98='Unit Stats'!$A$26,'Unit Stats'!M$26,IF(Armybuilder!$C98='Unit Stats'!$A$27,'Unit Stats'!M$27,IF(Armybuilder!$C98='Unit Stats'!$A$28,'Unit Stats'!M$28,IF(Armybuilder!$C98='Unit Stats'!$A$29,'Unit Stats'!M$29,IF(Armybuilder!$C98='Unit Stats'!$A$30,'Unit Stats'!M$30,IF(Armybuilder!$C98='Unit Stats'!$A$31,'Unit Stats'!M$31,IF(Armybuilder!$C98='Unit Stats'!$A$32,'Unit Stats'!M$32,IF(Armybuilder!$C98='Unit Stats'!$A$33,'Unit Stats'!M$33,IF(Armybuilder!$C98='Unit Stats'!$A$34,'Unit Stats'!M$34,IF(Armybuilder!$C98='Unit Stats'!$A$35,'Unit Stats'!M$35,IF(Armybuilder!$C98='Unit Stats'!$A$36,'Unit Stats'!M$36,IF(Armybuilder!$C98='Unit Stats'!$A$37,'Unit Stats'!M$37,IF(Armybuilder!$C98='Unit Stats'!$A$38,'Unit Stats'!M$38,IF(Armybuilder!$C98='Unit Stats'!$A$39,'Unit Stats'!M$39,IF(Armybuilder!$C98='Unit Stats'!$A$40,'Unit Stats'!M$40,IF(Armybuilder!$C98='Unit Stats'!$A$41,'Unit Stats'!M$41,IF(Armybuilder!$C98='Unit Stats'!$A$42,'Unit Stats'!M$42,IF(Armybuilder!$C98='Unit Stats'!$A$43,'Unit Stats'!M$43,IF(Armybuilder!$C98='Unit Stats'!$A$44,'Unit Stats'!M$44,IF(Armybuilder!$C98='Unit Stats'!$A$45,'Unit Stats'!M$45,IF(Armybuilder!$C98='Unit Stats'!$A$46,'Unit Stats'!M$46,IF(Armybuilder!$C98='Unit Stats'!$A$47,'Unit Stats'!M$47,IF(Armybuilder!$C98='Unit Stats'!$A$48,'Unit Stats'!M$48,IF(Armybuilder!$C98='Unit Stats'!$A$49,'Unit Stats'!M$49,IF(Armybuilder!$C98='Unit Stats'!$A$50,'Unit Stats'!M$50,IF(Armybuilder!$C98='Unit Stats'!$A$51,'Unit Stats'!M$51,IF(Armybuilder!$C98='Unit Stats'!$A$52,'Unit Stats'!M$52,IF(Armybuilder!$C98='Unit Stats'!$A$53,'Unit Stats'!M$53,IF(Armybuilder!$C98='Unit Stats'!$A$54,'Unit Stats'!M$54,IF(Armybuilder!$C98='Unit Stats'!$A$55,'Unit Stats'!M$55,))))))))))))))))))))))))))))))))))))))))))))))))))))))</f>
        <v>0</v>
      </c>
      <c r="P98" s="42">
        <f>IF(Armybuilder!$C98='Unit Stats'!$A$2,'Unit Stats'!N$2,IF(Armybuilder!$C98='Unit Stats'!$A$3,'Unit Stats'!N$3,IF(Armybuilder!$C98='Unit Stats'!$A$4,'Unit Stats'!N$4,IF(Armybuilder!$C98='Unit Stats'!$A$5,'Unit Stats'!N$5,IF(Armybuilder!$C98='Unit Stats'!$A$6,'Unit Stats'!N$6,IF(Armybuilder!$C98='Unit Stats'!$A$7,'Unit Stats'!N$7,IF(Armybuilder!$C98='Unit Stats'!$A$8,'Unit Stats'!N$8,IF(Armybuilder!$C98='Unit Stats'!$A$9,'Unit Stats'!N$9,IF(Armybuilder!$C98='Unit Stats'!$A$10,'Unit Stats'!N$10,IF(Armybuilder!$C98='Unit Stats'!$A$11,'Unit Stats'!N$11,IF(Armybuilder!$C98='Unit Stats'!$A$12,'Unit Stats'!N$12,IF(Armybuilder!$C98='Unit Stats'!$A$13,'Unit Stats'!N$13,IF(Armybuilder!$C98='Unit Stats'!$A$14,'Unit Stats'!N$14,IF(Armybuilder!$C98='Unit Stats'!$A$15,'Unit Stats'!N$15,IF(Armybuilder!$C98='Unit Stats'!$A$16,'Unit Stats'!N$16,IF(Armybuilder!$C98='Unit Stats'!$A$17,'Unit Stats'!N$17,IF(Armybuilder!$C98='Unit Stats'!$A$18,'Unit Stats'!N$18,IF(Armybuilder!$C98='Unit Stats'!$A$19,'Unit Stats'!N$19,IF(Armybuilder!$C98='Unit Stats'!$A$20,'Unit Stats'!N$20,IF(Armybuilder!$C98='Unit Stats'!$A$21,'Unit Stats'!N$21,IF(Armybuilder!$C98='Unit Stats'!$A$22,'Unit Stats'!N$22,IF(Armybuilder!$C98='Unit Stats'!$A$23,'Unit Stats'!N$23,IF(Armybuilder!$C98='Unit Stats'!$A$24,'Unit Stats'!N$24,IF(Armybuilder!$C98='Unit Stats'!$A$25,'Unit Stats'!N$25,IF(Armybuilder!$C98='Unit Stats'!$A$26,'Unit Stats'!N$26,IF(Armybuilder!$C98='Unit Stats'!$A$27,'Unit Stats'!N$27,IF(Armybuilder!$C98='Unit Stats'!$A$28,'Unit Stats'!N$28,IF(Armybuilder!$C98='Unit Stats'!$A$29,'Unit Stats'!N$29,IF(Armybuilder!$C98='Unit Stats'!$A$30,'Unit Stats'!N$30,IF(Armybuilder!$C98='Unit Stats'!$A$31,'Unit Stats'!N$31,IF(Armybuilder!$C98='Unit Stats'!$A$32,'Unit Stats'!N$32,IF(Armybuilder!$C98='Unit Stats'!$A$33,'Unit Stats'!N$33,IF(Armybuilder!$C98='Unit Stats'!$A$34,'Unit Stats'!N$34,IF(Armybuilder!$C98='Unit Stats'!$A$35,'Unit Stats'!N$35,IF(Armybuilder!$C98='Unit Stats'!$A$36,'Unit Stats'!N$36,IF(Armybuilder!$C98='Unit Stats'!$A$37,'Unit Stats'!N$37,IF(Armybuilder!$C98='Unit Stats'!$A$38,'Unit Stats'!N$38,IF(Armybuilder!$C98='Unit Stats'!$A$39,'Unit Stats'!N$39,IF(Armybuilder!$C98='Unit Stats'!$A$40,'Unit Stats'!N$40,IF(Armybuilder!$C98='Unit Stats'!$A$41,'Unit Stats'!N$41,IF(Armybuilder!$C98='Unit Stats'!$A$42,'Unit Stats'!N$42,IF(Armybuilder!$C98='Unit Stats'!$A$43,'Unit Stats'!N$43,IF(Armybuilder!$C98='Unit Stats'!$A$44,'Unit Stats'!N$44,IF(Armybuilder!$C98='Unit Stats'!$A$45,'Unit Stats'!N$45,IF(Armybuilder!$C98='Unit Stats'!$A$46,'Unit Stats'!N$46,IF(Armybuilder!$C98='Unit Stats'!$A$47,'Unit Stats'!N$47,IF(Armybuilder!$C98='Unit Stats'!$A$48,'Unit Stats'!N$48,IF(Armybuilder!$C98='Unit Stats'!$A$49,'Unit Stats'!N$49,IF(Armybuilder!$C98='Unit Stats'!$A$50,'Unit Stats'!N$50,IF(Armybuilder!$C98='Unit Stats'!$A$51,'Unit Stats'!N$51,IF(Armybuilder!$C98='Unit Stats'!$A$52,'Unit Stats'!N$52,IF(Armybuilder!$C98='Unit Stats'!$A$53,'Unit Stats'!N$53,IF(Armybuilder!$C98='Unit Stats'!$A$54,'Unit Stats'!N$54,IF(Armybuilder!$C98='Unit Stats'!$A$55,'Unit Stats'!N$55,))))))))))))))))))))))))))))))))))))))))))))))))))))))</f>
        <v>0</v>
      </c>
      <c r="Q98" s="38">
        <f>IF(Armybuilder!$C98='Unit Stats'!$A$2,'Unit Stats'!$T$2,IF(Armybuilder!$C98='Unit Stats'!$A$3,'Unit Stats'!$T$3,IF(Armybuilder!$C98='Unit Stats'!$A$4,'Unit Stats'!$T$4,IF(Armybuilder!$C98='Unit Stats'!$A$5,'Unit Stats'!$T$5,IF(Armybuilder!$C98='Unit Stats'!$A$6,'Unit Stats'!$T$6,IF(Armybuilder!$C98='Unit Stats'!$A$7,'Unit Stats'!$T$7,IF(Armybuilder!$C98='Unit Stats'!$A$8,'Unit Stats'!$T$8,IF(Armybuilder!$C98='Unit Stats'!$A$9,'Unit Stats'!$T$9,IF(Armybuilder!$C98='Unit Stats'!$A$10,'Unit Stats'!$T$10,IF(Armybuilder!$C98='Unit Stats'!$A$11,'Unit Stats'!$T$11,IF(Armybuilder!$C98='Unit Stats'!$A$12,'Unit Stats'!$T$12,IF(Armybuilder!$C98='Unit Stats'!$A$13,'Unit Stats'!$T$13,IF(Armybuilder!$C98='Unit Stats'!$A$14,'Unit Stats'!$T$14,IF(Armybuilder!$C98='Unit Stats'!$A$15,'Unit Stats'!$T$15,IF(Armybuilder!$C98='Unit Stats'!$A$16,'Unit Stats'!$T$16,IF(Armybuilder!$C98='Unit Stats'!$A$17,'Unit Stats'!$T$17,IF(Armybuilder!$C98='Unit Stats'!$A$18,'Unit Stats'!$T$18,IF(Armybuilder!$C98='Unit Stats'!$A$19,'Unit Stats'!$T$19,IF(Armybuilder!$C98='Unit Stats'!$A$20,'Unit Stats'!$T$20,IF(Armybuilder!$C98='Unit Stats'!$A$21,'Unit Stats'!$T$21,IF(Armybuilder!$C98='Unit Stats'!$A$22,'Unit Stats'!$T$22,IF(Armybuilder!$C98='Unit Stats'!$A$23,'Unit Stats'!$T$23,IF(Armybuilder!$C98='Unit Stats'!$A$24,'Unit Stats'!$T$24,IF(Armybuilder!$C98='Unit Stats'!$A$25,'Unit Stats'!$T$25,IF(Armybuilder!$C98='Unit Stats'!$A$26,'Unit Stats'!$T$26,IF(Armybuilder!$C98='Unit Stats'!$A$27,'Unit Stats'!$T$27,IF(Armybuilder!$C98='Unit Stats'!$A$28,'Unit Stats'!$T$28,IF(Armybuilder!$C98='Unit Stats'!$A$29,'Unit Stats'!$T$29,IF(Armybuilder!$C98='Unit Stats'!$A$30,'Unit Stats'!$T$30,IF(Armybuilder!$C98='Unit Stats'!$A$31,'Unit Stats'!$T$31,IF(Armybuilder!$C98='Unit Stats'!$A$32,'Unit Stats'!$T$32,IF(Armybuilder!$C98='Unit Stats'!$A$33,'Unit Stats'!$T$33,IF(Armybuilder!$C98='Unit Stats'!$A$34,'Unit Stats'!$T$34,IF(Armybuilder!$C98='Unit Stats'!$A$35,'Unit Stats'!$T$35,IF(Armybuilder!$C98='Unit Stats'!$A$36,'Unit Stats'!$T$36,IF(Armybuilder!$C98='Unit Stats'!$A$37,'Unit Stats'!$T$37,IF(Armybuilder!$C98='Unit Stats'!$A$38,'Unit Stats'!$T$38,IF(Armybuilder!$C98='Unit Stats'!$A$39,'Unit Stats'!$T$39,IF(Armybuilder!$C98='Unit Stats'!$A$40,'Unit Stats'!$T$40,IF(Armybuilder!$C98='Unit Stats'!$A$41,'Unit Stats'!$T$41,IF(Armybuilder!$C98='Unit Stats'!$A$42,'Unit Stats'!$T$42,IF(Armybuilder!$C98='Unit Stats'!$A$43,'Unit Stats'!$T$43,IF(Armybuilder!$C98='Unit Stats'!$A$44,'Unit Stats'!$T$44,IF(Armybuilder!$C98='Unit Stats'!$A$45,'Unit Stats'!$T$45,IF(Armybuilder!$C98='Unit Stats'!$A$46,'Unit Stats'!$T$46,IF(Armybuilder!$C98='Unit Stats'!$A$47,'Unit Stats'!$T$47,IF(Armybuilder!$C98='Unit Stats'!$A$48,'Unit Stats'!$T$48,IF(Armybuilder!$C98='Unit Stats'!$A$49,'Unit Stats'!$T$49,IF(Armybuilder!$C98='Unit Stats'!$A$50,'Unit Stats'!$T$50,IF(Armybuilder!$C98='Unit Stats'!$A$51,'Unit Stats'!$T$51,IF(Armybuilder!$C98='Unit Stats'!$A$52,'Unit Stats'!$T$52,IF(Armybuilder!$C98='Unit Stats'!$A$53,'Unit Stats'!$T$53,IF(Armybuilder!$C98='Unit Stats'!$A$54,'Unit Stats'!$T$54,IF(Armybuilder!$C98='Unit Stats'!$A$55,'Unit Stats'!$T$55,IF(Armybuilder!$C98=Wargear!$A$2,Wargear!$B$2,IF(Armybuilder!$C98=Wargear!$A$3,Wargear!$B$3,IF(Armybuilder!$C98=Wargear!$A$4,Wargear!$B$4,IF(Armybuilder!$C98=Wargear!$A$5,Wargear!$B$5,IF(Armybuilder!$C98=Wargear!$A$6,Wargear!$B$6,IF(Armybuilder!$C98=Wargear!$A$7,Wargear!$B$7,'Extra Code Points'!$A95))))))))))))))))))))))))))))))))))))))))))))))))))))))))))))</f>
        <v>0</v>
      </c>
      <c r="R98" s="39">
        <f t="shared" si="2"/>
        <v>0</v>
      </c>
      <c r="S98" s="40">
        <f t="shared" si="3"/>
        <v>1085</v>
      </c>
      <c r="T98" s="36">
        <f>IF(Armybuilder!$C98='Unit Stats'!$A$2,'Unit Stats'!O$2,IF(Armybuilder!$C98='Unit Stats'!$A$3,'Unit Stats'!O$3,IF(Armybuilder!$C98='Unit Stats'!$A$4,'Unit Stats'!O$4,IF(Armybuilder!$C98='Unit Stats'!$A$5,'Unit Stats'!O$5,IF(Armybuilder!$C98='Unit Stats'!$A$6,'Unit Stats'!O$6,IF(Armybuilder!$C98='Unit Stats'!$A$7,'Unit Stats'!O$7,IF(Armybuilder!$C98='Unit Stats'!$A$8,'Unit Stats'!O$8,IF(Armybuilder!$C98='Unit Stats'!$A$9,'Unit Stats'!O$9,IF(Armybuilder!$C98='Unit Stats'!$A$10,'Unit Stats'!O$10,IF(Armybuilder!$C98='Unit Stats'!$A$11,'Unit Stats'!O$11,IF(Armybuilder!$C98='Unit Stats'!$A$12,'Unit Stats'!O$12,IF(Armybuilder!$C98='Unit Stats'!$A$13,'Unit Stats'!O$13,IF(Armybuilder!$C98='Unit Stats'!$A$14,'Unit Stats'!O$14,IF(Armybuilder!$C98='Unit Stats'!$A$15,'Unit Stats'!O$15,IF(Armybuilder!$C98='Unit Stats'!$A$16,'Unit Stats'!O$16,IF(Armybuilder!$C98='Unit Stats'!$A$17,'Unit Stats'!O$17,IF(Armybuilder!$C98='Unit Stats'!$A$18,'Unit Stats'!O$18,IF(Armybuilder!$C98='Unit Stats'!$A$19,'Unit Stats'!O$19,IF(Armybuilder!$C98='Unit Stats'!$A$20,'Unit Stats'!O$20,IF(Armybuilder!$C98='Unit Stats'!$A$21,'Unit Stats'!O$21,IF(Armybuilder!$C98='Unit Stats'!$A$22,'Unit Stats'!O$22,IF(Armybuilder!$C98='Unit Stats'!$A$23,'Unit Stats'!O$23,IF(Armybuilder!$C98='Unit Stats'!$A$24,'Unit Stats'!O$24,IF(Armybuilder!$C98='Unit Stats'!$A$25,'Unit Stats'!O$25,IF(Armybuilder!$C98='Unit Stats'!$A$26,'Unit Stats'!O$26,IF(Armybuilder!$C98='Unit Stats'!$A$27,'Unit Stats'!O$27,IF(Armybuilder!$C98='Unit Stats'!$A$28,'Unit Stats'!O$28,IF(Armybuilder!$C98='Unit Stats'!$A$29,'Unit Stats'!O$29,IF(Armybuilder!$C98='Unit Stats'!$A$30,'Unit Stats'!O$30,IF(Armybuilder!$C98='Unit Stats'!$A$31,'Unit Stats'!O$31,IF(Armybuilder!$C98='Unit Stats'!$A$32,'Unit Stats'!O$32,IF(Armybuilder!$C98='Unit Stats'!$A$33,'Unit Stats'!O$33,IF(Armybuilder!$C98='Unit Stats'!$A$34,'Unit Stats'!O$34,IF(Armybuilder!$C98='Unit Stats'!$A$35,'Unit Stats'!O$35,IF(Armybuilder!$C98='Unit Stats'!$A$36,'Unit Stats'!O$36,IF(Armybuilder!$C98='Unit Stats'!$A$37,'Unit Stats'!O$37,IF(Armybuilder!$C98='Unit Stats'!$A$38,'Unit Stats'!O$38,IF(Armybuilder!$C98='Unit Stats'!$A$39,'Unit Stats'!O$39,IF(Armybuilder!$C98='Unit Stats'!$A$40,'Unit Stats'!O$40,IF(Armybuilder!$C98='Unit Stats'!$A$41,'Unit Stats'!O$41,IF(Armybuilder!$C98='Unit Stats'!$A$42,'Unit Stats'!O$42,IF(Armybuilder!$C98='Unit Stats'!$A$43,'Unit Stats'!O$43,IF(Armybuilder!$C98='Unit Stats'!$A$44,'Unit Stats'!O$44,IF(Armybuilder!$C98='Unit Stats'!$A$45,'Unit Stats'!O$45,IF(Armybuilder!$C98='Unit Stats'!$A$46,'Unit Stats'!O$46,IF(Armybuilder!$C98='Unit Stats'!$A$47,'Unit Stats'!O$47,IF(Armybuilder!$C98='Unit Stats'!$A$48,'Unit Stats'!O$48,IF(Armybuilder!$C98='Unit Stats'!$A$49,'Unit Stats'!O$49,IF(Armybuilder!$C98='Unit Stats'!$A$50,'Unit Stats'!O$50,IF(Armybuilder!$C98='Unit Stats'!$A$51,'Unit Stats'!O$51,IF(Armybuilder!$C98='Unit Stats'!$A$52,'Unit Stats'!O$52,IF(Armybuilder!$C98='Unit Stats'!$A$53,'Unit Stats'!O$53,IF(Armybuilder!$C98='Unit Stats'!$A$54,'Unit Stats'!O$54,IF(Armybuilder!$C98='Unit Stats'!$A$55,'Unit Stats'!O$55,IF(Armybuilder!$C98=Wargear!$A$2,Wargear!C$2,IF(Armybuilder!$C98=Wargear!$A$3,Wargear!C$3,IF(Armybuilder!$C98=Wargear!$A$4,Wargear!C$4,IF(Armybuilder!$C98=Wargear!$A$5,Wargear!C$5,IF(Armybuilder!$C98=Wargear!$A$6,Wargear!C$6,IF(Armybuilder!$C98=Wargear!$A$7,Wargear!C$7,'Extra Code wargear1'!A96))))))))))))))))))))))))))))))))))))))))))))))))))))))))))))</f>
        <v>0</v>
      </c>
      <c r="U98" s="34">
        <f>IF(Armybuilder!$C98='Unit Stats'!$A$2,'Unit Stats'!P$2,IF(Armybuilder!$C98='Unit Stats'!$A$3,'Unit Stats'!P$3,IF(Armybuilder!$C98='Unit Stats'!$A$4,'Unit Stats'!P$4,IF(Armybuilder!$C98='Unit Stats'!$A$5,'Unit Stats'!P$5,IF(Armybuilder!$C98='Unit Stats'!$A$6,'Unit Stats'!P$6,IF(Armybuilder!$C98='Unit Stats'!$A$7,'Unit Stats'!P$7,IF(Armybuilder!$C98='Unit Stats'!$A$8,'Unit Stats'!P$8,IF(Armybuilder!$C98='Unit Stats'!$A$9,'Unit Stats'!P$9,IF(Armybuilder!$C98='Unit Stats'!$A$10,'Unit Stats'!P$10,IF(Armybuilder!$C98='Unit Stats'!$A$11,'Unit Stats'!P$11,IF(Armybuilder!$C98='Unit Stats'!$A$12,'Unit Stats'!P$12,IF(Armybuilder!$C98='Unit Stats'!$A$13,'Unit Stats'!P$13,IF(Armybuilder!$C98='Unit Stats'!$A$14,'Unit Stats'!P$14,IF(Armybuilder!$C98='Unit Stats'!$A$15,'Unit Stats'!P$15,IF(Armybuilder!$C98='Unit Stats'!$A$16,'Unit Stats'!P$16,IF(Armybuilder!$C98='Unit Stats'!$A$17,'Unit Stats'!P$17,IF(Armybuilder!$C98='Unit Stats'!$A$18,'Unit Stats'!P$18,IF(Armybuilder!$C98='Unit Stats'!$A$19,'Unit Stats'!P$19,IF(Armybuilder!$C98='Unit Stats'!$A$20,'Unit Stats'!P$20,IF(Armybuilder!$C98='Unit Stats'!$A$21,'Unit Stats'!P$21,IF(Armybuilder!$C98='Unit Stats'!$A$22,'Unit Stats'!P$22,IF(Armybuilder!$C98='Unit Stats'!$A$23,'Unit Stats'!P$23,IF(Armybuilder!$C98='Unit Stats'!$A$24,'Unit Stats'!P$24,IF(Armybuilder!$C98='Unit Stats'!$A$25,'Unit Stats'!P$25,IF(Armybuilder!$C98='Unit Stats'!$A$26,'Unit Stats'!P$26,IF(Armybuilder!$C98='Unit Stats'!$A$27,'Unit Stats'!P$27,IF(Armybuilder!$C98='Unit Stats'!$A$28,'Unit Stats'!P$28,IF(Armybuilder!$C98='Unit Stats'!$A$29,'Unit Stats'!P$29,IF(Armybuilder!$C98='Unit Stats'!$A$30,'Unit Stats'!P$30,IF(Armybuilder!$C98='Unit Stats'!$A$31,'Unit Stats'!P$31,IF(Armybuilder!$C98='Unit Stats'!$A$32,'Unit Stats'!P$32,IF(Armybuilder!$C98='Unit Stats'!$A$33,'Unit Stats'!P$33,IF(Armybuilder!$C98='Unit Stats'!$A$34,'Unit Stats'!P$34,IF(Armybuilder!$C98='Unit Stats'!$A$35,'Unit Stats'!P$35,IF(Armybuilder!$C98='Unit Stats'!$A$36,'Unit Stats'!P$36,IF(Armybuilder!$C98='Unit Stats'!$A$37,'Unit Stats'!P$37,IF(Armybuilder!$C98='Unit Stats'!$A$38,'Unit Stats'!P$38,IF(Armybuilder!$C98='Unit Stats'!$A$39,'Unit Stats'!P$39,IF(Armybuilder!$C98='Unit Stats'!$A$40,'Unit Stats'!P$40,IF(Armybuilder!$C98='Unit Stats'!$A$41,'Unit Stats'!P$41,IF(Armybuilder!$C98='Unit Stats'!$A$42,'Unit Stats'!P$42,IF(Armybuilder!$C98='Unit Stats'!$A$43,'Unit Stats'!P$43,IF(Armybuilder!$C98='Unit Stats'!$A$44,'Unit Stats'!P$44,IF(Armybuilder!$C98='Unit Stats'!$A$45,'Unit Stats'!P$45,IF(Armybuilder!$C98='Unit Stats'!$A$46,'Unit Stats'!P$46,IF(Armybuilder!$C98='Unit Stats'!$A$47,'Unit Stats'!P$47,IF(Armybuilder!$C98='Unit Stats'!$A$48,'Unit Stats'!P$48,IF(Armybuilder!$C98='Unit Stats'!$A$49,'Unit Stats'!P$49,IF(Armybuilder!$C98='Unit Stats'!$A$50,'Unit Stats'!P$50,IF(Armybuilder!$C98='Unit Stats'!$A$51,'Unit Stats'!P$51,IF(Armybuilder!$C98='Unit Stats'!$A$52,'Unit Stats'!P$52,IF(Armybuilder!$C98='Unit Stats'!$A$53,'Unit Stats'!P$53,IF(Armybuilder!$C98='Unit Stats'!$A$54,'Unit Stats'!P$54,IF(Armybuilder!$C98='Unit Stats'!$A$55,'Unit Stats'!P$55,IF(Armybuilder!$C98=Wargear!$A$2,Wargear!D$2,IF(Armybuilder!$C98=Wargear!$A$3,Wargear!D$3,IF(Armybuilder!$C98=Wargear!$A$4,Wargear!D$4,IF(Armybuilder!$C98=Wargear!$A$5,Wargear!D$5,IF(Armybuilder!$C98=Wargear!$A$6,Wargear!D$6,IF(Armybuilder!$C98=Wargear!$A$7,Wargear!D$7,'Extra Code wargear1'!B96))))))))))))))))))))))))))))))))))))))))))))))))))))))))))))</f>
        <v>0</v>
      </c>
      <c r="V98" s="37">
        <f>IF(Armybuilder!$C98='Unit Stats'!$A$2,'Unit Stats'!Q$2,IF(Armybuilder!$C98='Unit Stats'!$A$3,'Unit Stats'!Q$3,IF(Armybuilder!$C98='Unit Stats'!$A$4,'Unit Stats'!Q$4,IF(Armybuilder!$C98='Unit Stats'!$A$5,'Unit Stats'!Q$5,IF(Armybuilder!$C98='Unit Stats'!$A$6,'Unit Stats'!Q$6,IF(Armybuilder!$C98='Unit Stats'!$A$7,'Unit Stats'!Q$7,IF(Armybuilder!$C98='Unit Stats'!$A$8,'Unit Stats'!Q$8,IF(Armybuilder!$C98='Unit Stats'!$A$9,'Unit Stats'!Q$9,IF(Armybuilder!$C98='Unit Stats'!$A$10,'Unit Stats'!Q$10,IF(Armybuilder!$C98='Unit Stats'!$A$11,'Unit Stats'!Q$11,IF(Armybuilder!$C98='Unit Stats'!$A$12,'Unit Stats'!Q$12,IF(Armybuilder!$C98='Unit Stats'!$A$13,'Unit Stats'!Q$13,IF(Armybuilder!$C98='Unit Stats'!$A$14,'Unit Stats'!Q$14,IF(Armybuilder!$C98='Unit Stats'!$A$15,'Unit Stats'!Q$15,IF(Armybuilder!$C98='Unit Stats'!$A$16,'Unit Stats'!Q$16,IF(Armybuilder!$C98='Unit Stats'!$A$17,'Unit Stats'!Q$17,IF(Armybuilder!$C98='Unit Stats'!$A$18,'Unit Stats'!Q$18,IF(Armybuilder!$C98='Unit Stats'!$A$19,'Unit Stats'!Q$19,IF(Armybuilder!$C98='Unit Stats'!$A$20,'Unit Stats'!Q$20,IF(Armybuilder!$C98='Unit Stats'!$A$21,'Unit Stats'!Q$21,IF(Armybuilder!$C98='Unit Stats'!$A$22,'Unit Stats'!Q$22,IF(Armybuilder!$C98='Unit Stats'!$A$23,'Unit Stats'!Q$23,IF(Armybuilder!$C98='Unit Stats'!$A$24,'Unit Stats'!Q$24,IF(Armybuilder!$C98='Unit Stats'!$A$25,'Unit Stats'!Q$25,IF(Armybuilder!$C98='Unit Stats'!$A$26,'Unit Stats'!Q$26,IF(Armybuilder!$C98='Unit Stats'!$A$27,'Unit Stats'!Q$27,IF(Armybuilder!$C98='Unit Stats'!$A$28,'Unit Stats'!Q$28,IF(Armybuilder!$C98='Unit Stats'!$A$29,'Unit Stats'!Q$29,IF(Armybuilder!$C98='Unit Stats'!$A$30,'Unit Stats'!Q$30,IF(Armybuilder!$C98='Unit Stats'!$A$31,'Unit Stats'!Q$31,IF(Armybuilder!$C98='Unit Stats'!$A$32,'Unit Stats'!Q$32,IF(Armybuilder!$C98='Unit Stats'!$A$33,'Unit Stats'!Q$33,IF(Armybuilder!$C98='Unit Stats'!$A$34,'Unit Stats'!Q$34,IF(Armybuilder!$C98='Unit Stats'!$A$35,'Unit Stats'!Q$35,IF(Armybuilder!$C98='Unit Stats'!$A$36,'Unit Stats'!Q$36,IF(Armybuilder!$C98='Unit Stats'!$A$37,'Unit Stats'!Q$37,IF(Armybuilder!$C98='Unit Stats'!$A$38,'Unit Stats'!Q$38,IF(Armybuilder!$C98='Unit Stats'!$A$39,'Unit Stats'!Q$39,IF(Armybuilder!$C98='Unit Stats'!$A$40,'Unit Stats'!Q$40,IF(Armybuilder!$C98='Unit Stats'!$A$41,'Unit Stats'!Q$41,IF(Armybuilder!$C98='Unit Stats'!$A$42,'Unit Stats'!Q$42,IF(Armybuilder!$C98='Unit Stats'!$A$43,'Unit Stats'!Q$43,IF(Armybuilder!$C98='Unit Stats'!$A$44,'Unit Stats'!Q$44,IF(Armybuilder!$C98='Unit Stats'!$A$45,'Unit Stats'!Q$45,IF(Armybuilder!$C98='Unit Stats'!$A$46,'Unit Stats'!Q$46,IF(Armybuilder!$C98='Unit Stats'!$A$47,'Unit Stats'!Q$47,IF(Armybuilder!$C98='Unit Stats'!$A$48,'Unit Stats'!Q$48,IF(Armybuilder!$C98='Unit Stats'!$A$49,'Unit Stats'!Q$49,IF(Armybuilder!$C98='Unit Stats'!$A$50,'Unit Stats'!Q$50,IF(Armybuilder!$C98='Unit Stats'!$A$51,'Unit Stats'!Q$51,IF(Armybuilder!$C98='Unit Stats'!$A$52,'Unit Stats'!Q$52,IF(Armybuilder!$C98='Unit Stats'!$A$53,'Unit Stats'!Q$53,IF(Armybuilder!$C98='Unit Stats'!$A$54,'Unit Stats'!Q$54,IF(Armybuilder!$C98='Unit Stats'!$A$55,'Unit Stats'!Q$55,IF(Armybuilder!$C98=Wargear!$A$2,Wargear!E$2,IF(Armybuilder!$C98=Wargear!$A$3,Wargear!E$3,IF(Armybuilder!$C98=Wargear!$A$4,Wargear!E$4,IF(Armybuilder!$C98=Wargear!$A$5,Wargear!E$5,IF(Armybuilder!$C98=Wargear!$A$6,Wargear!E$6,IF(Armybuilder!$C98=Wargear!$A$7,Wargear!E$7,'Extra Code wargear1'!C96))))))))))))))))))))))))))))))))))))))))))))))))))))))))))))</f>
        <v>0</v>
      </c>
      <c r="W98" s="35">
        <f>IF(Armybuilder!$C98='Unit Stats'!$A$2,'Unit Stats'!R$2,IF(Armybuilder!$C98='Unit Stats'!$A$3,'Unit Stats'!R$3,IF(Armybuilder!$C98='Unit Stats'!$A$4,'Unit Stats'!R$4,IF(Armybuilder!$C98='Unit Stats'!$A$5,'Unit Stats'!R$5,IF(Armybuilder!$C98='Unit Stats'!$A$6,'Unit Stats'!R$6,IF(Armybuilder!$C98='Unit Stats'!$A$7,'Unit Stats'!R$7,IF(Armybuilder!$C98='Unit Stats'!$A$8,'Unit Stats'!R$8,IF(Armybuilder!$C98='Unit Stats'!$A$9,'Unit Stats'!R$9,IF(Armybuilder!$C98='Unit Stats'!$A$10,'Unit Stats'!R$10,IF(Armybuilder!$C98='Unit Stats'!$A$11,'Unit Stats'!R$11,IF(Armybuilder!$C98='Unit Stats'!$A$12,'Unit Stats'!R$12,IF(Armybuilder!$C98='Unit Stats'!$A$13,'Unit Stats'!R$13,IF(Armybuilder!$C98='Unit Stats'!$A$14,'Unit Stats'!R$14,IF(Armybuilder!$C98='Unit Stats'!$A$15,'Unit Stats'!R$15,IF(Armybuilder!$C98='Unit Stats'!$A$16,'Unit Stats'!R$16,IF(Armybuilder!$C98='Unit Stats'!$A$17,'Unit Stats'!R$17,IF(Armybuilder!$C98='Unit Stats'!$A$18,'Unit Stats'!R$18,IF(Armybuilder!$C98='Unit Stats'!$A$19,'Unit Stats'!R$19,IF(Armybuilder!$C98='Unit Stats'!$A$20,'Unit Stats'!R$20,IF(Armybuilder!$C98='Unit Stats'!$A$21,'Unit Stats'!R$21,IF(Armybuilder!$C98='Unit Stats'!$A$22,'Unit Stats'!R$22,IF(Armybuilder!$C98='Unit Stats'!$A$23,'Unit Stats'!R$23,IF(Armybuilder!$C98='Unit Stats'!$A$24,'Unit Stats'!R$24,IF(Armybuilder!$C98='Unit Stats'!$A$25,'Unit Stats'!R$25,IF(Armybuilder!$C98='Unit Stats'!$A$26,'Unit Stats'!R$26,IF(Armybuilder!$C98='Unit Stats'!$A$27,'Unit Stats'!R$27,IF(Armybuilder!$C98='Unit Stats'!$A$28,'Unit Stats'!R$28,IF(Armybuilder!$C98='Unit Stats'!$A$29,'Unit Stats'!R$29,IF(Armybuilder!$C98='Unit Stats'!$A$30,'Unit Stats'!R$30,IF(Armybuilder!$C98='Unit Stats'!$A$31,'Unit Stats'!R$31,IF(Armybuilder!$C98='Unit Stats'!$A$32,'Unit Stats'!R$32,IF(Armybuilder!$C98='Unit Stats'!$A$33,'Unit Stats'!R$33,IF(Armybuilder!$C98='Unit Stats'!$A$34,'Unit Stats'!R$34,IF(Armybuilder!$C98='Unit Stats'!$A$35,'Unit Stats'!R$35,IF(Armybuilder!$C98='Unit Stats'!$A$36,'Unit Stats'!R$36,IF(Armybuilder!$C98='Unit Stats'!$A$37,'Unit Stats'!R$37,IF(Armybuilder!$C98='Unit Stats'!$A$38,'Unit Stats'!R$38,IF(Armybuilder!$C98='Unit Stats'!$A$39,'Unit Stats'!R$39,IF(Armybuilder!$C98='Unit Stats'!$A$40,'Unit Stats'!R$40,IF(Armybuilder!$C98='Unit Stats'!$A$41,'Unit Stats'!R$41,IF(Armybuilder!$C98='Unit Stats'!$A$42,'Unit Stats'!R$42,IF(Armybuilder!$C98='Unit Stats'!$A$43,'Unit Stats'!R$43,IF(Armybuilder!$C98='Unit Stats'!$A$44,'Unit Stats'!R$44,IF(Armybuilder!$C98='Unit Stats'!$A$45,'Unit Stats'!R$45,IF(Armybuilder!$C98='Unit Stats'!$A$46,'Unit Stats'!R$46,IF(Armybuilder!$C98='Unit Stats'!$A$47,'Unit Stats'!R$47,IF(Armybuilder!$C98='Unit Stats'!$A$48,'Unit Stats'!R$48,IF(Armybuilder!$C98='Unit Stats'!$A$49,'Unit Stats'!R$49,IF(Armybuilder!$C98='Unit Stats'!$A$50,'Unit Stats'!R$50,IF(Armybuilder!$C98='Unit Stats'!$A$51,'Unit Stats'!R$51,IF(Armybuilder!$C98='Unit Stats'!$A$52,'Unit Stats'!R$52,IF(Armybuilder!$C98='Unit Stats'!$A$53,'Unit Stats'!R$53,IF(Armybuilder!$C98='Unit Stats'!$A$54,'Unit Stats'!R$54,IF(Armybuilder!$C98='Unit Stats'!$A$55,'Unit Stats'!R$55,IF(Armybuilder!$C98=Wargear!$A$2,Wargear!F$2,IF(Armybuilder!$C98=Wargear!$A$3,Wargear!F$3,IF(Armybuilder!$C98=Wargear!$A$4,Wargear!F$4,IF(Armybuilder!$C98=Wargear!$A$5,Wargear!F$5,IF(Armybuilder!$C98=Wargear!$A$6,Wargear!F$6,IF(Armybuilder!$C98=Wargear!$A$7,Wargear!F$7,'Extra Code wargear1'!D96))))))))))))))))))))))))))))))))))))))))))))))))))))))))))))</f>
        <v>0</v>
      </c>
      <c r="X98" s="41">
        <f>IF(Armybuilder!$C98='Unit Stats'!$A$2,'Unit Stats'!S$2,IF(Armybuilder!$C98='Unit Stats'!$A$3,'Unit Stats'!S$3,IF(Armybuilder!$C98='Unit Stats'!$A$4,'Unit Stats'!S$4,IF(Armybuilder!$C98='Unit Stats'!$A$5,'Unit Stats'!S$5,IF(Armybuilder!$C98='Unit Stats'!$A$6,'Unit Stats'!S$6,IF(Armybuilder!$C98='Unit Stats'!$A$7,'Unit Stats'!S$7,IF(Armybuilder!$C98='Unit Stats'!$A$8,'Unit Stats'!S$8,IF(Armybuilder!$C98='Unit Stats'!$A$9,'Unit Stats'!S$9,IF(Armybuilder!$C98='Unit Stats'!$A$10,'Unit Stats'!S$10,IF(Armybuilder!$C98='Unit Stats'!$A$11,'Unit Stats'!S$11,IF(Armybuilder!$C98='Unit Stats'!$A$12,'Unit Stats'!S$12,IF(Armybuilder!$C98='Unit Stats'!$A$13,'Unit Stats'!S$13,IF(Armybuilder!$C98='Unit Stats'!$A$14,'Unit Stats'!S$14,IF(Armybuilder!$C98='Unit Stats'!$A$15,'Unit Stats'!S$15,IF(Armybuilder!$C98='Unit Stats'!$A$16,'Unit Stats'!S$16,IF(Armybuilder!$C98='Unit Stats'!$A$17,'Unit Stats'!S$17,IF(Armybuilder!$C98='Unit Stats'!$A$18,'Unit Stats'!S$18,IF(Armybuilder!$C98='Unit Stats'!$A$19,'Unit Stats'!S$19,IF(Armybuilder!$C98='Unit Stats'!$A$20,'Unit Stats'!S$20,IF(Armybuilder!$C98='Unit Stats'!$A$21,'Unit Stats'!S$21,IF(Armybuilder!$C98='Unit Stats'!$A$22,'Unit Stats'!S$22,IF(Armybuilder!$C98='Unit Stats'!$A$23,'Unit Stats'!S$23,IF(Armybuilder!$C98='Unit Stats'!$A$24,'Unit Stats'!S$24,IF(Armybuilder!$C98='Unit Stats'!$A$25,'Unit Stats'!S$25,IF(Armybuilder!$C98='Unit Stats'!$A$26,'Unit Stats'!S$26,IF(Armybuilder!$C98='Unit Stats'!$A$27,'Unit Stats'!S$27,IF(Armybuilder!$C98='Unit Stats'!$A$28,'Unit Stats'!S$28,IF(Armybuilder!$C98='Unit Stats'!$A$29,'Unit Stats'!S$29,IF(Armybuilder!$C98='Unit Stats'!$A$30,'Unit Stats'!S$30,IF(Armybuilder!$C98='Unit Stats'!$A$31,'Unit Stats'!S$31,IF(Armybuilder!$C98='Unit Stats'!$A$32,'Unit Stats'!S$32,IF(Armybuilder!$C98='Unit Stats'!$A$33,'Unit Stats'!S$33,IF(Armybuilder!$C98='Unit Stats'!$A$34,'Unit Stats'!S$34,IF(Armybuilder!$C98='Unit Stats'!$A$35,'Unit Stats'!S$35,IF(Armybuilder!$C98='Unit Stats'!$A$36,'Unit Stats'!S$36,IF(Armybuilder!$C98='Unit Stats'!$A$37,'Unit Stats'!S$37,IF(Armybuilder!$C98='Unit Stats'!$A$38,'Unit Stats'!S$38,IF(Armybuilder!$C98='Unit Stats'!$A$39,'Unit Stats'!S$39,IF(Armybuilder!$C98='Unit Stats'!$A$40,'Unit Stats'!S$40,IF(Armybuilder!$C98='Unit Stats'!$A$41,'Unit Stats'!S$41,IF(Armybuilder!$C98='Unit Stats'!$A$42,'Unit Stats'!S$42,IF(Armybuilder!$C98='Unit Stats'!$A$43,'Unit Stats'!S$43,IF(Armybuilder!$C98='Unit Stats'!$A$44,'Unit Stats'!S$44,IF(Armybuilder!$C98='Unit Stats'!$A$45,'Unit Stats'!S$45,IF(Armybuilder!$C98='Unit Stats'!$A$46,'Unit Stats'!S$46,IF(Armybuilder!$C98='Unit Stats'!$A$47,'Unit Stats'!S$47,IF(Armybuilder!$C98='Unit Stats'!$A$48,'Unit Stats'!S$48,IF(Armybuilder!$C98='Unit Stats'!$A$49,'Unit Stats'!S$49,IF(Armybuilder!$C98='Unit Stats'!$A$50,'Unit Stats'!S$50,IF(Armybuilder!$C98='Unit Stats'!$A$51,'Unit Stats'!S$51,IF(Armybuilder!$C98='Unit Stats'!$A$52,'Unit Stats'!S$52,IF(Armybuilder!$C98='Unit Stats'!$A$53,'Unit Stats'!S$53,IF(Armybuilder!$C98='Unit Stats'!$A$54,'Unit Stats'!S$54,IF(Armybuilder!$C98='Unit Stats'!$A$55,'Unit Stats'!S$55,IF(Armybuilder!$C98=Wargear!$A$2,Wargear!G$2,IF(Armybuilder!$C98=Wargear!$A$3,Wargear!G$3,IF(Armybuilder!$C98=Wargear!$A$4,Wargear!G$4,IF(Armybuilder!$C98=Wargear!$A$5,Wargear!G$5,IF(Armybuilder!$C98=Wargear!$A$6,Wargear!G$6,IF(Armybuilder!$C98=Wargear!$A$7,Wargear!G$7,'Extra Code wargear1'!E96))))))))))))))))))))))))))))))))))))))))))))))))))))))))))))</f>
        <v>0</v>
      </c>
      <c r="Y98" s="35">
        <f>IF(Armybuilder!$C98='Unit Stats'!$A$7,Armybuilder!$Y$2,IF(Armybuilder!$C98='Unit Stats'!$A$24,Armybuilder!$Y$2,IF(Armybuilder!$C98='Unit Stats'!$A$25,Armybuilder!$Y$2,IF(Armybuilder!$C98='Unit Stats'!$A$28,Armybuilder!$Y$2,IF(Armybuilder!$C98='Unit Stats'!$A$29,Armybuilder!$Y$2,IF(Armybuilder!$C98='Unit Stats'!$A$30,Armybuilder!$Y$2,IF(Armybuilder!$C98='Unit Stats'!$A$31,Armybuilder!$Y$2,IF(Armybuilder!$C98='Unit Stats'!$A$38,Armybuilder!$Y$2,IF(Armybuilder!$C98='Unit Stats'!$A$39,Armybuilder!$Y$2,IF(Armybuilder!$C98='Unit Stats'!$A$53,Armybuilder!$Y$2,IF(Armybuilder!$C98=Wargear!$A$11,Armybuilder!$Y$2,0)))))))))))</f>
        <v>0</v>
      </c>
    </row>
    <row r="99" spans="1:25" s="5" customFormat="1">
      <c r="A99" s="9">
        <f>IF(Armybuilder!$C99='Unit Stats'!$A$2,'Unit Stats'!$B$2,IF(Armybuilder!$C99='Unit Stats'!$A$3,'Unit Stats'!$B$3,IF(Armybuilder!$C99='Unit Stats'!$A$4,'Unit Stats'!$B$4,IF(Armybuilder!$C99='Unit Stats'!$A$5,'Unit Stats'!$B$5,IF(Armybuilder!$C99='Unit Stats'!$A$6,'Unit Stats'!$B$6,IF(Armybuilder!$C99='Unit Stats'!$A$7,'Unit Stats'!$B$7,IF(Armybuilder!$C99='Unit Stats'!$A$8,'Unit Stats'!$B$8,IF(Armybuilder!$C99='Unit Stats'!$A$9,'Unit Stats'!$B$9,IF(Armybuilder!$C99='Unit Stats'!$A$10,'Unit Stats'!$B$10,IF(Armybuilder!$C99='Unit Stats'!$A$11,'Unit Stats'!$B$11,IF(Armybuilder!$C99='Unit Stats'!$A$12,'Unit Stats'!$B$12,IF(Armybuilder!$C99='Unit Stats'!$A$13,'Unit Stats'!$B$13,IF(Armybuilder!$C99='Unit Stats'!$A$14,'Unit Stats'!$B$14,IF(Armybuilder!$C99='Unit Stats'!$A$15,'Unit Stats'!$B$15,IF(Armybuilder!$C99='Unit Stats'!$A$16,'Unit Stats'!$B$16,IF(Armybuilder!$C99='Unit Stats'!$A$17,'Unit Stats'!$B$17,IF(Armybuilder!$C99='Unit Stats'!$A$18,'Unit Stats'!$B$18,IF(Armybuilder!$C99='Unit Stats'!$A$19,'Unit Stats'!$B$19,IF(Armybuilder!$C99='Unit Stats'!$A$20,'Unit Stats'!$B$20,IF(Armybuilder!$C99='Unit Stats'!$A$21,'Unit Stats'!$B$21,IF(Armybuilder!$C99='Unit Stats'!$A$22,'Unit Stats'!$B$22,IF(Armybuilder!$C99='Unit Stats'!$A$23,'Unit Stats'!$B$23,IF(Armybuilder!$C99='Unit Stats'!$A$24,'Unit Stats'!$B$24,IF(Armybuilder!$C99='Unit Stats'!$A$25,'Unit Stats'!$B$25,IF(Armybuilder!$C99='Unit Stats'!$A$26,'Unit Stats'!$B$26,IF(Armybuilder!$C99='Unit Stats'!$A$27,'Unit Stats'!$B$27,IF(Armybuilder!$C99='Unit Stats'!$A$28,'Unit Stats'!$B$28,IF(Armybuilder!$C99='Unit Stats'!$A$29,'Unit Stats'!$B$29,IF(Armybuilder!$C99='Unit Stats'!$A$30,'Unit Stats'!$B$30,IF(Armybuilder!$C99='Unit Stats'!$A$31,'Unit Stats'!$B$31,IF(Armybuilder!$C99='Unit Stats'!$A$32,'Unit Stats'!$B$32,IF(Armybuilder!$C99='Unit Stats'!$A$33,'Unit Stats'!$B$33,IF(Armybuilder!$C99='Unit Stats'!$A$34,'Unit Stats'!$B$34,IF(Armybuilder!$C99='Unit Stats'!$A$35,'Unit Stats'!$B$35,IF(Armybuilder!$C99='Unit Stats'!$A$36,'Unit Stats'!$B$36,IF(Armybuilder!$C99='Unit Stats'!$A$37,'Unit Stats'!$B$37,IF(Armybuilder!$C99='Unit Stats'!$A$38,'Unit Stats'!$B$38,IF(Armybuilder!$C99='Unit Stats'!$A$39,'Unit Stats'!$B$39,IF(Armybuilder!$C99='Unit Stats'!$A$40,'Unit Stats'!$B$40,IF(Armybuilder!$C99='Unit Stats'!$A$41,'Unit Stats'!$B$41,IF(Armybuilder!$C99='Unit Stats'!$A$42,'Unit Stats'!$B$42,IF(Armybuilder!$C99='Unit Stats'!$A$43,'Unit Stats'!$B$43,IF(Armybuilder!$C99='Unit Stats'!$A$44,'Unit Stats'!$B$44,IF(Armybuilder!$C99='Unit Stats'!$A$45,'Unit Stats'!$B$45,IF(Armybuilder!$C99='Unit Stats'!$A$46,'Unit Stats'!$B$46,IF(Armybuilder!$C99='Unit Stats'!$A$47,'Unit Stats'!$B$47,IF(Armybuilder!$C99='Unit Stats'!$A$48,'Unit Stats'!$B$48,IF(Armybuilder!$C99='Unit Stats'!$A$49,'Unit Stats'!$B$49,IF(Armybuilder!$C99='Unit Stats'!$A$50,'Unit Stats'!$B$50,IF(Armybuilder!$C99='Unit Stats'!$A$51,'Unit Stats'!$B$51,IF(Armybuilder!$C99='Unit Stats'!$A$52,'Unit Stats'!$B$52,IF(Armybuilder!$C99='Unit Stats'!$A$53,'Unit Stats'!$B$53,IF(Armybuilder!$C99='Unit Stats'!$A$54,'Unit Stats'!$B$54,IF(Armybuilder!$C99='Unit Stats'!$A$55,'Unit Stats'!$B$55,))))))))))))))))))))))))))))))))))))))))))))))))))))))</f>
        <v>0</v>
      </c>
      <c r="B99" s="1"/>
      <c r="C99" s="77"/>
      <c r="D99" s="78"/>
      <c r="E99" s="43">
        <f>IF(Armybuilder!$C99='Unit Stats'!$A$2,'Unit Stats'!C$2,IF(Armybuilder!$C99='Unit Stats'!$A$3,'Unit Stats'!C$3,IF(Armybuilder!$C99='Unit Stats'!$A$4,'Unit Stats'!C$4,IF(Armybuilder!$C99='Unit Stats'!$A$5,'Unit Stats'!C$5,IF(Armybuilder!$C99='Unit Stats'!$A$6,'Unit Stats'!C$6,IF(Armybuilder!$C99='Unit Stats'!$A$7,'Unit Stats'!C$7,IF(Armybuilder!$C99='Unit Stats'!$A$8,'Unit Stats'!C$8,IF(Armybuilder!$C99='Unit Stats'!$A$9,'Unit Stats'!C$9,IF(Armybuilder!$C99='Unit Stats'!$A$10,'Unit Stats'!C$10,IF(Armybuilder!$C99='Unit Stats'!$A$11,'Unit Stats'!C$11,IF(Armybuilder!$C99='Unit Stats'!$A$12,'Unit Stats'!C$12,IF(Armybuilder!$C99='Unit Stats'!$A$13,'Unit Stats'!C$13,IF(Armybuilder!$C99='Unit Stats'!$A$14,'Unit Stats'!C$14,IF(Armybuilder!$C99='Unit Stats'!$A$15,'Unit Stats'!C$15,IF(Armybuilder!$C99='Unit Stats'!$A$16,'Unit Stats'!C$16,IF(Armybuilder!$C99='Unit Stats'!$A$17,'Unit Stats'!C$17,IF(Armybuilder!$C99='Unit Stats'!$A$18,'Unit Stats'!C$18,IF(Armybuilder!$C99='Unit Stats'!$A$19,'Unit Stats'!C$19,IF(Armybuilder!$C99='Unit Stats'!$A$20,'Unit Stats'!C$20,IF(Armybuilder!$C99='Unit Stats'!$A$21,'Unit Stats'!C$21,IF(Armybuilder!$C99='Unit Stats'!$A$22,'Unit Stats'!C$22,IF(Armybuilder!$C99='Unit Stats'!$A$23,'Unit Stats'!C$23,IF(Armybuilder!$C99='Unit Stats'!$A$24,'Unit Stats'!C$24,IF(Armybuilder!$C99='Unit Stats'!$A$25,'Unit Stats'!C$25,IF(Armybuilder!$C99='Unit Stats'!$A$26,'Unit Stats'!C$26,IF(Armybuilder!$C99='Unit Stats'!$A$27,'Unit Stats'!C$27,IF(Armybuilder!$C99='Unit Stats'!$A$28,'Unit Stats'!C$28,IF(Armybuilder!$C99='Unit Stats'!$A$29,'Unit Stats'!C$29,IF(Armybuilder!$C99='Unit Stats'!$A$30,'Unit Stats'!C$30,IF(Armybuilder!$C99='Unit Stats'!$A$31,'Unit Stats'!C$31,IF(Armybuilder!$C99='Unit Stats'!$A$32,'Unit Stats'!C$32,IF(Armybuilder!$C99='Unit Stats'!$A$33,'Unit Stats'!C$33,IF(Armybuilder!$C99='Unit Stats'!$A$34,'Unit Stats'!C$34,IF(Armybuilder!$C99='Unit Stats'!$A$35,'Unit Stats'!C$35,IF(Armybuilder!$C99='Unit Stats'!$A$36,'Unit Stats'!C$36,IF(Armybuilder!$C99='Unit Stats'!$A$37,'Unit Stats'!C$37,IF(Armybuilder!$C99='Unit Stats'!$A$38,'Unit Stats'!C$38,IF(Armybuilder!$C99='Unit Stats'!$A$39,'Unit Stats'!C$39,IF(Armybuilder!$C99='Unit Stats'!$A$40,'Unit Stats'!C$40,IF(Armybuilder!$C99='Unit Stats'!$A$41,'Unit Stats'!C$41,IF(Armybuilder!$C99='Unit Stats'!$A$42,'Unit Stats'!C$42,IF(Armybuilder!$C99='Unit Stats'!$A$43,'Unit Stats'!C$43,IF(Armybuilder!$C99='Unit Stats'!$A$44,'Unit Stats'!C$44,IF(Armybuilder!$C99='Unit Stats'!$A$45,'Unit Stats'!C$45,IF(Armybuilder!$C99='Unit Stats'!$A$46,'Unit Stats'!C$46,IF(Armybuilder!$C99='Unit Stats'!$A$47,'Unit Stats'!C$47,IF(Armybuilder!$C99='Unit Stats'!$A$48,'Unit Stats'!C$48,IF(Armybuilder!$C99='Unit Stats'!$A$49,'Unit Stats'!C$49,IF(Armybuilder!$C99='Unit Stats'!$A$50,'Unit Stats'!C$50,IF(Armybuilder!$C99='Unit Stats'!$A$51,'Unit Stats'!C$51,IF(Armybuilder!$C99='Unit Stats'!$A$52,'Unit Stats'!C$52,IF(Armybuilder!$C99='Unit Stats'!$A$53,'Unit Stats'!C$53,IF(Armybuilder!$C99='Unit Stats'!$A$54,'Unit Stats'!C$54,IF(Armybuilder!$C99='Unit Stats'!$A$55,'Unit Stats'!C$55,))))))))))))))))))))))))))))))))))))))))))))))))))))))</f>
        <v>0</v>
      </c>
      <c r="F99" s="44">
        <f>IF(Armybuilder!$C99='Unit Stats'!$A$2,'Unit Stats'!D$2,IF(Armybuilder!$C99='Unit Stats'!$A$3,'Unit Stats'!D$3,IF(Armybuilder!$C99='Unit Stats'!$A$4,'Unit Stats'!D$4,IF(Armybuilder!$C99='Unit Stats'!$A$5,'Unit Stats'!D$5,IF(Armybuilder!$C99='Unit Stats'!$A$6,'Unit Stats'!D$6,IF(Armybuilder!$C99='Unit Stats'!$A$7,'Unit Stats'!D$7,IF(Armybuilder!$C99='Unit Stats'!$A$8,'Unit Stats'!D$8,IF(Armybuilder!$C99='Unit Stats'!$A$9,'Unit Stats'!D$9,IF(Armybuilder!$C99='Unit Stats'!$A$10,'Unit Stats'!D$10,IF(Armybuilder!$C99='Unit Stats'!$A$11,'Unit Stats'!D$11,IF(Armybuilder!$C99='Unit Stats'!$A$12,'Unit Stats'!D$12,IF(Armybuilder!$C99='Unit Stats'!$A$13,'Unit Stats'!D$13,IF(Armybuilder!$C99='Unit Stats'!$A$14,'Unit Stats'!D$14,IF(Armybuilder!$C99='Unit Stats'!$A$15,'Unit Stats'!D$15,IF(Armybuilder!$C99='Unit Stats'!$A$16,'Unit Stats'!D$16,IF(Armybuilder!$C99='Unit Stats'!$A$17,'Unit Stats'!D$17,IF(Armybuilder!$C99='Unit Stats'!$A$18,'Unit Stats'!D$18,IF(Armybuilder!$C99='Unit Stats'!$A$19,'Unit Stats'!D$19,IF(Armybuilder!$C99='Unit Stats'!$A$20,'Unit Stats'!D$20,IF(Armybuilder!$C99='Unit Stats'!$A$21,'Unit Stats'!D$21,IF(Armybuilder!$C99='Unit Stats'!$A$22,'Unit Stats'!D$22,IF(Armybuilder!$C99='Unit Stats'!$A$23,'Unit Stats'!D$23,IF(Armybuilder!$C99='Unit Stats'!$A$24,'Unit Stats'!D$24,IF(Armybuilder!$C99='Unit Stats'!$A$25,'Unit Stats'!D$25,IF(Armybuilder!$C99='Unit Stats'!$A$26,'Unit Stats'!D$26,IF(Armybuilder!$C99='Unit Stats'!$A$27,'Unit Stats'!D$27,IF(Armybuilder!$C99='Unit Stats'!$A$28,'Unit Stats'!D$28,IF(Armybuilder!$C99='Unit Stats'!$A$29,'Unit Stats'!D$29,IF(Armybuilder!$C99='Unit Stats'!$A$30,'Unit Stats'!D$30,IF(Armybuilder!$C99='Unit Stats'!$A$31,'Unit Stats'!D$31,IF(Armybuilder!$C99='Unit Stats'!$A$32,'Unit Stats'!D$32,IF(Armybuilder!$C99='Unit Stats'!$A$33,'Unit Stats'!D$33,IF(Armybuilder!$C99='Unit Stats'!$A$34,'Unit Stats'!D$34,IF(Armybuilder!$C99='Unit Stats'!$A$35,'Unit Stats'!D$35,IF(Armybuilder!$C99='Unit Stats'!$A$36,'Unit Stats'!D$36,IF(Armybuilder!$C99='Unit Stats'!$A$37,'Unit Stats'!D$37,IF(Armybuilder!$C99='Unit Stats'!$A$38,'Unit Stats'!D$38,IF(Armybuilder!$C99='Unit Stats'!$A$39,'Unit Stats'!D$39,IF(Armybuilder!$C99='Unit Stats'!$A$40,'Unit Stats'!D$40,IF(Armybuilder!$C99='Unit Stats'!$A$41,'Unit Stats'!D$41,IF(Armybuilder!$C99='Unit Stats'!$A$42,'Unit Stats'!D$42,IF(Armybuilder!$C99='Unit Stats'!$A$43,'Unit Stats'!D$43,IF(Armybuilder!$C99='Unit Stats'!$A$44,'Unit Stats'!D$44,IF(Armybuilder!$C99='Unit Stats'!$A$45,'Unit Stats'!D$45,IF(Armybuilder!$C99='Unit Stats'!$A$46,'Unit Stats'!D$46,IF(Armybuilder!$C99='Unit Stats'!$A$47,'Unit Stats'!D$47,IF(Armybuilder!$C99='Unit Stats'!$A$48,'Unit Stats'!D$48,IF(Armybuilder!$C99='Unit Stats'!$A$49,'Unit Stats'!D$49,IF(Armybuilder!$C99='Unit Stats'!$A$50,'Unit Stats'!D$50,IF(Armybuilder!$C99='Unit Stats'!$A$51,'Unit Stats'!D$51,IF(Armybuilder!$C99='Unit Stats'!$A$52,'Unit Stats'!D$52,IF(Armybuilder!$C99='Unit Stats'!$A$53,'Unit Stats'!D$53,IF(Armybuilder!$C99='Unit Stats'!$A$54,'Unit Stats'!D$54,IF(Armybuilder!$C99='Unit Stats'!$A$55,'Unit Stats'!D$55,))))))))))))))))))))))))))))))))))))))))))))))))))))))</f>
        <v>0</v>
      </c>
      <c r="G99" s="45">
        <f>IF(Armybuilder!$C99='Unit Stats'!$A$2,'Unit Stats'!E$2,IF(Armybuilder!$C99='Unit Stats'!$A$3,'Unit Stats'!E$3,IF(Armybuilder!$C99='Unit Stats'!$A$4,'Unit Stats'!E$4,IF(Armybuilder!$C99='Unit Stats'!$A$5,'Unit Stats'!E$5,IF(Armybuilder!$C99='Unit Stats'!$A$6,'Unit Stats'!E$6,IF(Armybuilder!$C99='Unit Stats'!$A$7,'Unit Stats'!E$7,IF(Armybuilder!$C99='Unit Stats'!$A$8,'Unit Stats'!E$8,IF(Armybuilder!$C99='Unit Stats'!$A$9,'Unit Stats'!E$9,IF(Armybuilder!$C99='Unit Stats'!$A$10,'Unit Stats'!E$10,IF(Armybuilder!$C99='Unit Stats'!$A$11,'Unit Stats'!E$11,IF(Armybuilder!$C99='Unit Stats'!$A$12,'Unit Stats'!E$12,IF(Armybuilder!$C99='Unit Stats'!$A$13,'Unit Stats'!E$13,IF(Armybuilder!$C99='Unit Stats'!$A$14,'Unit Stats'!E$14,IF(Armybuilder!$C99='Unit Stats'!$A$15,'Unit Stats'!E$15,IF(Armybuilder!$C99='Unit Stats'!$A$16,'Unit Stats'!E$16,IF(Armybuilder!$C99='Unit Stats'!$A$17,'Unit Stats'!E$17,IF(Armybuilder!$C99='Unit Stats'!$A$18,'Unit Stats'!E$18,IF(Armybuilder!$C99='Unit Stats'!$A$19,'Unit Stats'!E$19,IF(Armybuilder!$C99='Unit Stats'!$A$20,'Unit Stats'!E$20,IF(Armybuilder!$C99='Unit Stats'!$A$21,'Unit Stats'!E$21,IF(Armybuilder!$C99='Unit Stats'!$A$22,'Unit Stats'!E$22,IF(Armybuilder!$C99='Unit Stats'!$A$23,'Unit Stats'!E$23,IF(Armybuilder!$C99='Unit Stats'!$A$24,'Unit Stats'!E$24,IF(Armybuilder!$C99='Unit Stats'!$A$25,'Unit Stats'!E$25,IF(Armybuilder!$C99='Unit Stats'!$A$26,'Unit Stats'!E$26,IF(Armybuilder!$C99='Unit Stats'!$A$27,'Unit Stats'!E$27,IF(Armybuilder!$C99='Unit Stats'!$A$28,'Unit Stats'!E$28,IF(Armybuilder!$C99='Unit Stats'!$A$29,'Unit Stats'!E$29,IF(Armybuilder!$C99='Unit Stats'!$A$30,'Unit Stats'!E$30,IF(Armybuilder!$C99='Unit Stats'!$A$31,'Unit Stats'!E$31,IF(Armybuilder!$C99='Unit Stats'!$A$32,'Unit Stats'!E$32,IF(Armybuilder!$C99='Unit Stats'!$A$33,'Unit Stats'!E$33,IF(Armybuilder!$C99='Unit Stats'!$A$34,'Unit Stats'!E$34,IF(Armybuilder!$C99='Unit Stats'!$A$35,'Unit Stats'!E$35,IF(Armybuilder!$C99='Unit Stats'!$A$36,'Unit Stats'!E$36,IF(Armybuilder!$C99='Unit Stats'!$A$37,'Unit Stats'!E$37,IF(Armybuilder!$C99='Unit Stats'!$A$38,'Unit Stats'!E$38,IF(Armybuilder!$C99='Unit Stats'!$A$39,'Unit Stats'!E$39,IF(Armybuilder!$C99='Unit Stats'!$A$40,'Unit Stats'!E$40,IF(Armybuilder!$C99='Unit Stats'!$A$41,'Unit Stats'!E$41,IF(Armybuilder!$C99='Unit Stats'!$A$42,'Unit Stats'!E$42,IF(Armybuilder!$C99='Unit Stats'!$A$43,'Unit Stats'!E$43,IF(Armybuilder!$C99='Unit Stats'!$A$44,'Unit Stats'!E$44,IF(Armybuilder!$C99='Unit Stats'!$A$45,'Unit Stats'!E$45,IF(Armybuilder!$C99='Unit Stats'!$A$46,'Unit Stats'!E$46,IF(Armybuilder!$C99='Unit Stats'!$A$47,'Unit Stats'!E$47,IF(Armybuilder!$C99='Unit Stats'!$A$48,'Unit Stats'!E$48,IF(Armybuilder!$C99='Unit Stats'!$A$49,'Unit Stats'!E$49,IF(Armybuilder!$C99='Unit Stats'!$A$50,'Unit Stats'!E$50,IF(Armybuilder!$C99='Unit Stats'!$A$51,'Unit Stats'!E$51,IF(Armybuilder!$C99='Unit Stats'!$A$52,'Unit Stats'!E$52,IF(Armybuilder!$C99='Unit Stats'!$A$53,'Unit Stats'!E$53,IF(Armybuilder!$C99='Unit Stats'!$A$54,'Unit Stats'!E$54,IF(Armybuilder!$C99='Unit Stats'!$A$55,'Unit Stats'!E$55,))))))))))))))))))))))))))))))))))))))))))))))))))))))</f>
        <v>0</v>
      </c>
      <c r="H99" s="44">
        <f>IF(Armybuilder!$C99='Unit Stats'!$A$2,'Unit Stats'!F$2,IF(Armybuilder!$C99='Unit Stats'!$A$3,'Unit Stats'!F$3,IF(Armybuilder!$C99='Unit Stats'!$A$4,'Unit Stats'!F$4,IF(Armybuilder!$C99='Unit Stats'!$A$5,'Unit Stats'!F$5,IF(Armybuilder!$C99='Unit Stats'!$A$6,'Unit Stats'!F$6,IF(Armybuilder!$C99='Unit Stats'!$A$7,'Unit Stats'!F$7,IF(Armybuilder!$C99='Unit Stats'!$A$8,'Unit Stats'!F$8,IF(Armybuilder!$C99='Unit Stats'!$A$9,'Unit Stats'!F$9,IF(Armybuilder!$C99='Unit Stats'!$A$10,'Unit Stats'!F$10,IF(Armybuilder!$C99='Unit Stats'!$A$11,'Unit Stats'!F$11,IF(Armybuilder!$C99='Unit Stats'!$A$12,'Unit Stats'!F$12,IF(Armybuilder!$C99='Unit Stats'!$A$13,'Unit Stats'!F$13,IF(Armybuilder!$C99='Unit Stats'!$A$14,'Unit Stats'!F$14,IF(Armybuilder!$C99='Unit Stats'!$A$15,'Unit Stats'!F$15,IF(Armybuilder!$C99='Unit Stats'!$A$16,'Unit Stats'!F$16,IF(Armybuilder!$C99='Unit Stats'!$A$17,'Unit Stats'!F$17,IF(Armybuilder!$C99='Unit Stats'!$A$18,'Unit Stats'!F$18,IF(Armybuilder!$C99='Unit Stats'!$A$19,'Unit Stats'!F$19,IF(Armybuilder!$C99='Unit Stats'!$A$20,'Unit Stats'!F$20,IF(Armybuilder!$C99='Unit Stats'!$A$21,'Unit Stats'!F$21,IF(Armybuilder!$C99='Unit Stats'!$A$22,'Unit Stats'!F$22,IF(Armybuilder!$C99='Unit Stats'!$A$23,'Unit Stats'!F$23,IF(Armybuilder!$C99='Unit Stats'!$A$24,'Unit Stats'!F$24,IF(Armybuilder!$C99='Unit Stats'!$A$25,'Unit Stats'!F$25,IF(Armybuilder!$C99='Unit Stats'!$A$26,'Unit Stats'!F$26,IF(Armybuilder!$C99='Unit Stats'!$A$27,'Unit Stats'!F$27,IF(Armybuilder!$C99='Unit Stats'!$A$28,'Unit Stats'!F$28,IF(Armybuilder!$C99='Unit Stats'!$A$29,'Unit Stats'!F$29,IF(Armybuilder!$C99='Unit Stats'!$A$30,'Unit Stats'!F$30,IF(Armybuilder!$C99='Unit Stats'!$A$31,'Unit Stats'!F$31,IF(Armybuilder!$C99='Unit Stats'!$A$32,'Unit Stats'!F$32,IF(Armybuilder!$C99='Unit Stats'!$A$33,'Unit Stats'!F$33,IF(Armybuilder!$C99='Unit Stats'!$A$34,'Unit Stats'!F$34,IF(Armybuilder!$C99='Unit Stats'!$A$35,'Unit Stats'!F$35,IF(Armybuilder!$C99='Unit Stats'!$A$36,'Unit Stats'!F$36,IF(Armybuilder!$C99='Unit Stats'!$A$37,'Unit Stats'!F$37,IF(Armybuilder!$C99='Unit Stats'!$A$38,'Unit Stats'!F$38,IF(Armybuilder!$C99='Unit Stats'!$A$39,'Unit Stats'!F$39,IF(Armybuilder!$C99='Unit Stats'!$A$40,'Unit Stats'!F$40,IF(Armybuilder!$C99='Unit Stats'!$A$41,'Unit Stats'!F$41,IF(Armybuilder!$C99='Unit Stats'!$A$42,'Unit Stats'!F$42,IF(Armybuilder!$C99='Unit Stats'!$A$43,'Unit Stats'!F$43,IF(Armybuilder!$C99='Unit Stats'!$A$44,'Unit Stats'!F$44,IF(Armybuilder!$C99='Unit Stats'!$A$45,'Unit Stats'!F$45,IF(Armybuilder!$C99='Unit Stats'!$A$46,'Unit Stats'!F$46,IF(Armybuilder!$C99='Unit Stats'!$A$47,'Unit Stats'!F$47,IF(Armybuilder!$C99='Unit Stats'!$A$48,'Unit Stats'!F$48,IF(Armybuilder!$C99='Unit Stats'!$A$49,'Unit Stats'!F$49,IF(Armybuilder!$C99='Unit Stats'!$A$50,'Unit Stats'!F$50,IF(Armybuilder!$C99='Unit Stats'!$A$51,'Unit Stats'!F$51,IF(Armybuilder!$C99='Unit Stats'!$A$52,'Unit Stats'!F$52,IF(Armybuilder!$C99='Unit Stats'!$A$53,'Unit Stats'!F$53,IF(Armybuilder!$C99='Unit Stats'!$A$54,'Unit Stats'!F$54,IF(Armybuilder!$C99='Unit Stats'!$A$55,'Unit Stats'!F$55,))))))))))))))))))))))))))))))))))))))))))))))))))))))</f>
        <v>0</v>
      </c>
      <c r="I99" s="45">
        <f>IF(Armybuilder!$C99='Unit Stats'!$A$2,'Unit Stats'!G$2,IF(Armybuilder!$C99='Unit Stats'!$A$3,'Unit Stats'!G$3,IF(Armybuilder!$C99='Unit Stats'!$A$4,'Unit Stats'!G$4,IF(Armybuilder!$C99='Unit Stats'!$A$5,'Unit Stats'!G$5,IF(Armybuilder!$C99='Unit Stats'!$A$6,'Unit Stats'!G$6,IF(Armybuilder!$C99='Unit Stats'!$A$7,'Unit Stats'!G$7,IF(Armybuilder!$C99='Unit Stats'!$A$8,'Unit Stats'!G$8,IF(Armybuilder!$C99='Unit Stats'!$A$9,'Unit Stats'!G$9,IF(Armybuilder!$C99='Unit Stats'!$A$10,'Unit Stats'!G$10,IF(Armybuilder!$C99='Unit Stats'!$A$11,'Unit Stats'!G$11,IF(Armybuilder!$C99='Unit Stats'!$A$12,'Unit Stats'!G$12,IF(Armybuilder!$C99='Unit Stats'!$A$13,'Unit Stats'!G$13,IF(Armybuilder!$C99='Unit Stats'!$A$14,'Unit Stats'!G$14,IF(Armybuilder!$C99='Unit Stats'!$A$15,'Unit Stats'!G$15,IF(Armybuilder!$C99='Unit Stats'!$A$16,'Unit Stats'!G$16,IF(Armybuilder!$C99='Unit Stats'!$A$17,'Unit Stats'!G$17,IF(Armybuilder!$C99='Unit Stats'!$A$18,'Unit Stats'!G$18,IF(Armybuilder!$C99='Unit Stats'!$A$19,'Unit Stats'!G$19,IF(Armybuilder!$C99='Unit Stats'!$A$20,'Unit Stats'!G$20,IF(Armybuilder!$C99='Unit Stats'!$A$21,'Unit Stats'!G$21,IF(Armybuilder!$C99='Unit Stats'!$A$22,'Unit Stats'!G$22,IF(Armybuilder!$C99='Unit Stats'!$A$23,'Unit Stats'!G$23,IF(Armybuilder!$C99='Unit Stats'!$A$24,'Unit Stats'!G$24,IF(Armybuilder!$C99='Unit Stats'!$A$25,'Unit Stats'!G$25,IF(Armybuilder!$C99='Unit Stats'!$A$26,'Unit Stats'!G$26,IF(Armybuilder!$C99='Unit Stats'!$A$27,'Unit Stats'!G$27,IF(Armybuilder!$C99='Unit Stats'!$A$28,'Unit Stats'!G$28,IF(Armybuilder!$C99='Unit Stats'!$A$29,'Unit Stats'!G$29,IF(Armybuilder!$C99='Unit Stats'!$A$30,'Unit Stats'!G$30,IF(Armybuilder!$C99='Unit Stats'!$A$31,'Unit Stats'!G$31,IF(Armybuilder!$C99='Unit Stats'!$A$32,'Unit Stats'!G$32,IF(Armybuilder!$C99='Unit Stats'!$A$33,'Unit Stats'!G$33,IF(Armybuilder!$C99='Unit Stats'!$A$34,'Unit Stats'!G$34,IF(Armybuilder!$C99='Unit Stats'!$A$35,'Unit Stats'!G$35,IF(Armybuilder!$C99='Unit Stats'!$A$36,'Unit Stats'!G$36,IF(Armybuilder!$C99='Unit Stats'!$A$37,'Unit Stats'!G$37,IF(Armybuilder!$C99='Unit Stats'!$A$38,'Unit Stats'!G$38,IF(Armybuilder!$C99='Unit Stats'!$A$39,'Unit Stats'!G$39,IF(Armybuilder!$C99='Unit Stats'!$A$40,'Unit Stats'!G$40,IF(Armybuilder!$C99='Unit Stats'!$A$41,'Unit Stats'!G$41,IF(Armybuilder!$C99='Unit Stats'!$A$42,'Unit Stats'!G$42,IF(Armybuilder!$C99='Unit Stats'!$A$43,'Unit Stats'!G$43,IF(Armybuilder!$C99='Unit Stats'!$A$44,'Unit Stats'!G$44,IF(Armybuilder!$C99='Unit Stats'!$A$45,'Unit Stats'!G$45,IF(Armybuilder!$C99='Unit Stats'!$A$46,'Unit Stats'!G$46,IF(Armybuilder!$C99='Unit Stats'!$A$47,'Unit Stats'!G$47,IF(Armybuilder!$C99='Unit Stats'!$A$48,'Unit Stats'!G$48,IF(Armybuilder!$C99='Unit Stats'!$A$49,'Unit Stats'!G$49,IF(Armybuilder!$C99='Unit Stats'!$A$50,'Unit Stats'!G$50,IF(Armybuilder!$C99='Unit Stats'!$A$51,'Unit Stats'!G$51,IF(Armybuilder!$C99='Unit Stats'!$A$52,'Unit Stats'!G$52,IF(Armybuilder!$C99='Unit Stats'!$A$53,'Unit Stats'!G$53,IF(Armybuilder!$C99='Unit Stats'!$A$54,'Unit Stats'!G$54,IF(Armybuilder!$C99='Unit Stats'!$A$55,'Unit Stats'!G$55,))))))))))))))))))))))))))))))))))))))))))))))))))))))</f>
        <v>0</v>
      </c>
      <c r="J99" s="44">
        <f>IF(Armybuilder!$C99='Unit Stats'!$A$2,'Unit Stats'!H$2,IF(Armybuilder!$C99='Unit Stats'!$A$3,'Unit Stats'!H$3,IF(Armybuilder!$C99='Unit Stats'!$A$4,'Unit Stats'!H$4,IF(Armybuilder!$C99='Unit Stats'!$A$5,'Unit Stats'!H$5,IF(Armybuilder!$C99='Unit Stats'!$A$6,'Unit Stats'!H$6,IF(Armybuilder!$C99='Unit Stats'!$A$7,'Unit Stats'!H$7,IF(Armybuilder!$C99='Unit Stats'!$A$8,'Unit Stats'!H$8,IF(Armybuilder!$C99='Unit Stats'!$A$9,'Unit Stats'!H$9,IF(Armybuilder!$C99='Unit Stats'!$A$10,'Unit Stats'!H$10,IF(Armybuilder!$C99='Unit Stats'!$A$11,'Unit Stats'!H$11,IF(Armybuilder!$C99='Unit Stats'!$A$12,'Unit Stats'!H$12,IF(Armybuilder!$C99='Unit Stats'!$A$13,'Unit Stats'!H$13,IF(Armybuilder!$C99='Unit Stats'!$A$14,'Unit Stats'!H$14,IF(Armybuilder!$C99='Unit Stats'!$A$15,'Unit Stats'!H$15,IF(Armybuilder!$C99='Unit Stats'!$A$16,'Unit Stats'!H$16,IF(Armybuilder!$C99='Unit Stats'!$A$17,'Unit Stats'!H$17,IF(Armybuilder!$C99='Unit Stats'!$A$18,'Unit Stats'!H$18,IF(Armybuilder!$C99='Unit Stats'!$A$19,'Unit Stats'!H$19,IF(Armybuilder!$C99='Unit Stats'!$A$20,'Unit Stats'!H$20,IF(Armybuilder!$C99='Unit Stats'!$A$21,'Unit Stats'!H$21,IF(Armybuilder!$C99='Unit Stats'!$A$22,'Unit Stats'!H$22,IF(Armybuilder!$C99='Unit Stats'!$A$23,'Unit Stats'!H$23,IF(Armybuilder!$C99='Unit Stats'!$A$24,'Unit Stats'!H$24,IF(Armybuilder!$C99='Unit Stats'!$A$25,'Unit Stats'!H$25,IF(Armybuilder!$C99='Unit Stats'!$A$26,'Unit Stats'!H$26,IF(Armybuilder!$C99='Unit Stats'!$A$27,'Unit Stats'!H$27,IF(Armybuilder!$C99='Unit Stats'!$A$28,'Unit Stats'!H$28,IF(Armybuilder!$C99='Unit Stats'!$A$29,'Unit Stats'!H$29,IF(Armybuilder!$C99='Unit Stats'!$A$30,'Unit Stats'!H$30,IF(Armybuilder!$C99='Unit Stats'!$A$31,'Unit Stats'!H$31,IF(Armybuilder!$C99='Unit Stats'!$A$32,'Unit Stats'!H$32,IF(Armybuilder!$C99='Unit Stats'!$A$33,'Unit Stats'!H$33,IF(Armybuilder!$C99='Unit Stats'!$A$34,'Unit Stats'!H$34,IF(Armybuilder!$C99='Unit Stats'!$A$35,'Unit Stats'!H$35,IF(Armybuilder!$C99='Unit Stats'!$A$36,'Unit Stats'!H$36,IF(Armybuilder!$C99='Unit Stats'!$A$37,'Unit Stats'!H$37,IF(Armybuilder!$C99='Unit Stats'!$A$38,'Unit Stats'!H$38,IF(Armybuilder!$C99='Unit Stats'!$A$39,'Unit Stats'!H$39,IF(Armybuilder!$C99='Unit Stats'!$A$40,'Unit Stats'!H$40,IF(Armybuilder!$C99='Unit Stats'!$A$41,'Unit Stats'!H$41,IF(Armybuilder!$C99='Unit Stats'!$A$42,'Unit Stats'!H$42,IF(Armybuilder!$C99='Unit Stats'!$A$43,'Unit Stats'!H$43,IF(Armybuilder!$C99='Unit Stats'!$A$44,'Unit Stats'!H$44,IF(Armybuilder!$C99='Unit Stats'!$A$45,'Unit Stats'!H$45,IF(Armybuilder!$C99='Unit Stats'!$A$46,'Unit Stats'!H$46,IF(Armybuilder!$C99='Unit Stats'!$A$47,'Unit Stats'!H$47,IF(Armybuilder!$C99='Unit Stats'!$A$48,'Unit Stats'!H$48,IF(Armybuilder!$C99='Unit Stats'!$A$49,'Unit Stats'!H$49,IF(Armybuilder!$C99='Unit Stats'!$A$50,'Unit Stats'!H$50,IF(Armybuilder!$C99='Unit Stats'!$A$51,'Unit Stats'!H$51,IF(Armybuilder!$C99='Unit Stats'!$A$52,'Unit Stats'!H$52,IF(Armybuilder!$C99='Unit Stats'!$A$53,'Unit Stats'!H$53,IF(Armybuilder!$C99='Unit Stats'!$A$54,'Unit Stats'!H$54,IF(Armybuilder!$C99='Unit Stats'!$A$55,'Unit Stats'!H$55,))))))))))))))))))))))))))))))))))))))))))))))))))))))</f>
        <v>0</v>
      </c>
      <c r="K99" s="45">
        <f>IF(Armybuilder!$C99='Unit Stats'!$A$2,'Unit Stats'!I$2,IF(Armybuilder!$C99='Unit Stats'!$A$3,'Unit Stats'!I$3,IF(Armybuilder!$C99='Unit Stats'!$A$4,'Unit Stats'!I$4,IF(Armybuilder!$C99='Unit Stats'!$A$5,'Unit Stats'!I$5,IF(Armybuilder!$C99='Unit Stats'!$A$6,'Unit Stats'!I$6,IF(Armybuilder!$C99='Unit Stats'!$A$7,'Unit Stats'!I$7,IF(Armybuilder!$C99='Unit Stats'!$A$8,'Unit Stats'!I$8,IF(Armybuilder!$C99='Unit Stats'!$A$9,'Unit Stats'!I$9,IF(Armybuilder!$C99='Unit Stats'!$A$10,'Unit Stats'!I$10,IF(Armybuilder!$C99='Unit Stats'!$A$11,'Unit Stats'!I$11,IF(Armybuilder!$C99='Unit Stats'!$A$12,'Unit Stats'!I$12,IF(Armybuilder!$C99='Unit Stats'!$A$13,'Unit Stats'!I$13,IF(Armybuilder!$C99='Unit Stats'!$A$14,'Unit Stats'!I$14,IF(Armybuilder!$C99='Unit Stats'!$A$15,'Unit Stats'!I$15,IF(Armybuilder!$C99='Unit Stats'!$A$16,'Unit Stats'!I$16,IF(Armybuilder!$C99='Unit Stats'!$A$17,'Unit Stats'!I$17,IF(Armybuilder!$C99='Unit Stats'!$A$18,'Unit Stats'!I$18,IF(Armybuilder!$C99='Unit Stats'!$A$19,'Unit Stats'!I$19,IF(Armybuilder!$C99='Unit Stats'!$A$20,'Unit Stats'!I$20,IF(Armybuilder!$C99='Unit Stats'!$A$21,'Unit Stats'!I$21,IF(Armybuilder!$C99='Unit Stats'!$A$22,'Unit Stats'!I$22,IF(Armybuilder!$C99='Unit Stats'!$A$23,'Unit Stats'!I$23,IF(Armybuilder!$C99='Unit Stats'!$A$24,'Unit Stats'!I$24,IF(Armybuilder!$C99='Unit Stats'!$A$25,'Unit Stats'!I$25,IF(Armybuilder!$C99='Unit Stats'!$A$26,'Unit Stats'!I$26,IF(Armybuilder!$C99='Unit Stats'!$A$27,'Unit Stats'!I$27,IF(Armybuilder!$C99='Unit Stats'!$A$28,'Unit Stats'!I$28,IF(Armybuilder!$C99='Unit Stats'!$A$29,'Unit Stats'!I$29,IF(Armybuilder!$C99='Unit Stats'!$A$30,'Unit Stats'!I$30,IF(Armybuilder!$C99='Unit Stats'!$A$31,'Unit Stats'!I$31,IF(Armybuilder!$C99='Unit Stats'!$A$32,'Unit Stats'!I$32,IF(Armybuilder!$C99='Unit Stats'!$A$33,'Unit Stats'!I$33,IF(Armybuilder!$C99='Unit Stats'!$A$34,'Unit Stats'!I$34,IF(Armybuilder!$C99='Unit Stats'!$A$35,'Unit Stats'!I$35,IF(Armybuilder!$C99='Unit Stats'!$A$36,'Unit Stats'!I$36,IF(Armybuilder!$C99='Unit Stats'!$A$37,'Unit Stats'!I$37,IF(Armybuilder!$C99='Unit Stats'!$A$38,'Unit Stats'!I$38,IF(Armybuilder!$C99='Unit Stats'!$A$39,'Unit Stats'!I$39,IF(Armybuilder!$C99='Unit Stats'!$A$40,'Unit Stats'!I$40,IF(Armybuilder!$C99='Unit Stats'!$A$41,'Unit Stats'!I$41,IF(Armybuilder!$C99='Unit Stats'!$A$42,'Unit Stats'!I$42,IF(Armybuilder!$C99='Unit Stats'!$A$43,'Unit Stats'!I$43,IF(Armybuilder!$C99='Unit Stats'!$A$44,'Unit Stats'!I$44,IF(Armybuilder!$C99='Unit Stats'!$A$45,'Unit Stats'!I$45,IF(Armybuilder!$C99='Unit Stats'!$A$46,'Unit Stats'!I$46,IF(Armybuilder!$C99='Unit Stats'!$A$47,'Unit Stats'!I$47,IF(Armybuilder!$C99='Unit Stats'!$A$48,'Unit Stats'!I$48,IF(Armybuilder!$C99='Unit Stats'!$A$49,'Unit Stats'!I$49,IF(Armybuilder!$C99='Unit Stats'!$A$50,'Unit Stats'!I$50,IF(Armybuilder!$C99='Unit Stats'!$A$51,'Unit Stats'!I$51,IF(Armybuilder!$C99='Unit Stats'!$A$52,'Unit Stats'!I$52,IF(Armybuilder!$C99='Unit Stats'!$A$53,'Unit Stats'!I$53,IF(Armybuilder!$C99='Unit Stats'!$A$54,'Unit Stats'!I$54,IF(Armybuilder!$C99='Unit Stats'!$A$55,'Unit Stats'!I$55,))))))))))))))))))))))))))))))))))))))))))))))))))))))</f>
        <v>0</v>
      </c>
      <c r="L99" s="44">
        <f>IF(Armybuilder!$C99='Unit Stats'!$A$2,'Unit Stats'!J$2,IF(Armybuilder!$C99='Unit Stats'!$A$3,'Unit Stats'!J$3,IF(Armybuilder!$C99='Unit Stats'!$A$4,'Unit Stats'!J$4,IF(Armybuilder!$C99='Unit Stats'!$A$5,'Unit Stats'!J$5,IF(Armybuilder!$C99='Unit Stats'!$A$6,'Unit Stats'!J$6,IF(Armybuilder!$C99='Unit Stats'!$A$7,'Unit Stats'!J$7,IF(Armybuilder!$C99='Unit Stats'!$A$8,'Unit Stats'!J$8,IF(Armybuilder!$C99='Unit Stats'!$A$9,'Unit Stats'!J$9,IF(Armybuilder!$C99='Unit Stats'!$A$10,'Unit Stats'!J$10,IF(Armybuilder!$C99='Unit Stats'!$A$11,'Unit Stats'!J$11,IF(Armybuilder!$C99='Unit Stats'!$A$12,'Unit Stats'!J$12,IF(Armybuilder!$C99='Unit Stats'!$A$13,'Unit Stats'!J$13,IF(Armybuilder!$C99='Unit Stats'!$A$14,'Unit Stats'!J$14,IF(Armybuilder!$C99='Unit Stats'!$A$15,'Unit Stats'!J$15,IF(Armybuilder!$C99='Unit Stats'!$A$16,'Unit Stats'!J$16,IF(Armybuilder!$C99='Unit Stats'!$A$17,'Unit Stats'!J$17,IF(Armybuilder!$C99='Unit Stats'!$A$18,'Unit Stats'!J$18,IF(Armybuilder!$C99='Unit Stats'!$A$19,'Unit Stats'!J$19,IF(Armybuilder!$C99='Unit Stats'!$A$20,'Unit Stats'!J$20,IF(Armybuilder!$C99='Unit Stats'!$A$21,'Unit Stats'!J$21,IF(Armybuilder!$C99='Unit Stats'!$A$22,'Unit Stats'!J$22,IF(Armybuilder!$C99='Unit Stats'!$A$23,'Unit Stats'!J$23,IF(Armybuilder!$C99='Unit Stats'!$A$24,'Unit Stats'!J$24,IF(Armybuilder!$C99='Unit Stats'!$A$25,'Unit Stats'!J$25,IF(Armybuilder!$C99='Unit Stats'!$A$26,'Unit Stats'!J$26,IF(Armybuilder!$C99='Unit Stats'!$A$27,'Unit Stats'!J$27,IF(Armybuilder!$C99='Unit Stats'!$A$28,'Unit Stats'!J$28,IF(Armybuilder!$C99='Unit Stats'!$A$29,'Unit Stats'!J$29,IF(Armybuilder!$C99='Unit Stats'!$A$30,'Unit Stats'!J$30,IF(Armybuilder!$C99='Unit Stats'!$A$31,'Unit Stats'!J$31,IF(Armybuilder!$C99='Unit Stats'!$A$32,'Unit Stats'!J$32,IF(Armybuilder!$C99='Unit Stats'!$A$33,'Unit Stats'!J$33,IF(Armybuilder!$C99='Unit Stats'!$A$34,'Unit Stats'!J$34,IF(Armybuilder!$C99='Unit Stats'!$A$35,'Unit Stats'!J$35,IF(Armybuilder!$C99='Unit Stats'!$A$36,'Unit Stats'!J$36,IF(Armybuilder!$C99='Unit Stats'!$A$37,'Unit Stats'!J$37,IF(Armybuilder!$C99='Unit Stats'!$A$38,'Unit Stats'!J$38,IF(Armybuilder!$C99='Unit Stats'!$A$39,'Unit Stats'!J$39,IF(Armybuilder!$C99='Unit Stats'!$A$40,'Unit Stats'!J$40,IF(Armybuilder!$C99='Unit Stats'!$A$41,'Unit Stats'!J$41,IF(Armybuilder!$C99='Unit Stats'!$A$42,'Unit Stats'!J$42,IF(Armybuilder!$C99='Unit Stats'!$A$43,'Unit Stats'!J$43,IF(Armybuilder!$C99='Unit Stats'!$A$44,'Unit Stats'!J$44,IF(Armybuilder!$C99='Unit Stats'!$A$45,'Unit Stats'!J$45,IF(Armybuilder!$C99='Unit Stats'!$A$46,'Unit Stats'!J$46,IF(Armybuilder!$C99='Unit Stats'!$A$47,'Unit Stats'!J$47,IF(Armybuilder!$C99='Unit Stats'!$A$48,'Unit Stats'!J$48,IF(Armybuilder!$C99='Unit Stats'!$A$49,'Unit Stats'!J$49,IF(Armybuilder!$C99='Unit Stats'!$A$50,'Unit Stats'!J$50,IF(Armybuilder!$C99='Unit Stats'!$A$51,'Unit Stats'!J$51,IF(Armybuilder!$C99='Unit Stats'!$A$52,'Unit Stats'!J$52,IF(Armybuilder!$C99='Unit Stats'!$A$53,'Unit Stats'!J$53,IF(Armybuilder!$C99='Unit Stats'!$A$54,'Unit Stats'!J$54,IF(Armybuilder!$C99='Unit Stats'!$A$55,'Unit Stats'!J$55,))))))))))))))))))))))))))))))))))))))))))))))))))))))</f>
        <v>0</v>
      </c>
      <c r="M99" s="48">
        <f>IF(Armybuilder!$C99='Unit Stats'!$A$2,'Unit Stats'!K$2,IF(Armybuilder!$C99='Unit Stats'!$A$3,'Unit Stats'!K$3,IF(Armybuilder!$C99='Unit Stats'!$A$4,'Unit Stats'!K$4,IF(Armybuilder!$C99='Unit Stats'!$A$5,'Unit Stats'!K$5,IF(Armybuilder!$C99='Unit Stats'!$A$6,'Unit Stats'!K$6,IF(Armybuilder!$C99='Unit Stats'!$A$7,'Unit Stats'!K$7,IF(Armybuilder!$C99='Unit Stats'!$A$8,'Unit Stats'!K$8,IF(Armybuilder!$C99='Unit Stats'!$A$9,'Unit Stats'!K$9,IF(Armybuilder!$C99='Unit Stats'!$A$10,'Unit Stats'!K$10,IF(Armybuilder!$C99='Unit Stats'!$A$11,'Unit Stats'!K$11,IF(Armybuilder!$C99='Unit Stats'!$A$12,'Unit Stats'!K$12,IF(Armybuilder!$C99='Unit Stats'!$A$13,'Unit Stats'!K$13,IF(Armybuilder!$C99='Unit Stats'!$A$14,'Unit Stats'!K$14,IF(Armybuilder!$C99='Unit Stats'!$A$15,'Unit Stats'!K$15,IF(Armybuilder!$C99='Unit Stats'!$A$16,'Unit Stats'!K$16,IF(Armybuilder!$C99='Unit Stats'!$A$17,'Unit Stats'!K$17,IF(Armybuilder!$C99='Unit Stats'!$A$18,'Unit Stats'!K$18,IF(Armybuilder!$C99='Unit Stats'!$A$19,'Unit Stats'!K$19,IF(Armybuilder!$C99='Unit Stats'!$A$20,'Unit Stats'!K$20,IF(Armybuilder!$C99='Unit Stats'!$A$21,'Unit Stats'!K$21,IF(Armybuilder!$C99='Unit Stats'!$A$22,'Unit Stats'!K$22,IF(Armybuilder!$C99='Unit Stats'!$A$23,'Unit Stats'!K$23,IF(Armybuilder!$C99='Unit Stats'!$A$24,'Unit Stats'!K$24,IF(Armybuilder!$C99='Unit Stats'!$A$25,'Unit Stats'!K$25,IF(Armybuilder!$C99='Unit Stats'!$A$26,'Unit Stats'!K$26,IF(Armybuilder!$C99='Unit Stats'!$A$27,'Unit Stats'!K$27,IF(Armybuilder!$C99='Unit Stats'!$A$28,'Unit Stats'!K$28,IF(Armybuilder!$C99='Unit Stats'!$A$29,'Unit Stats'!K$29,IF(Armybuilder!$C99='Unit Stats'!$A$30,'Unit Stats'!K$30,IF(Armybuilder!$C99='Unit Stats'!$A$31,'Unit Stats'!K$31,IF(Armybuilder!$C99='Unit Stats'!$A$32,'Unit Stats'!K$32,IF(Armybuilder!$C99='Unit Stats'!$A$33,'Unit Stats'!K$33,IF(Armybuilder!$C99='Unit Stats'!$A$34,'Unit Stats'!K$34,IF(Armybuilder!$C99='Unit Stats'!$A$35,'Unit Stats'!K$35,IF(Armybuilder!$C99='Unit Stats'!$A$36,'Unit Stats'!K$36,IF(Armybuilder!$C99='Unit Stats'!$A$37,'Unit Stats'!K$37,IF(Armybuilder!$C99='Unit Stats'!$A$38,'Unit Stats'!K$38,IF(Armybuilder!$C99='Unit Stats'!$A$39,'Unit Stats'!K$39,IF(Armybuilder!$C99='Unit Stats'!$A$40,'Unit Stats'!K$40,IF(Armybuilder!$C99='Unit Stats'!$A$41,'Unit Stats'!K$41,IF(Armybuilder!$C99='Unit Stats'!$A$42,'Unit Stats'!K$42,IF(Armybuilder!$C99='Unit Stats'!$A$43,'Unit Stats'!K$43,IF(Armybuilder!$C99='Unit Stats'!$A$44,'Unit Stats'!K$44,IF(Armybuilder!$C99='Unit Stats'!$A$45,'Unit Stats'!K$45,IF(Armybuilder!$C99='Unit Stats'!$A$46,'Unit Stats'!K$46,IF(Armybuilder!$C99='Unit Stats'!$A$47,'Unit Stats'!K$47,IF(Armybuilder!$C99='Unit Stats'!$A$48,'Unit Stats'!K$48,IF(Armybuilder!$C99='Unit Stats'!$A$49,'Unit Stats'!K$49,IF(Armybuilder!$C99='Unit Stats'!$A$50,'Unit Stats'!K$50,IF(Armybuilder!$C99='Unit Stats'!$A$51,'Unit Stats'!K$51,IF(Armybuilder!$C99='Unit Stats'!$A$52,'Unit Stats'!K$52,IF(Armybuilder!$C99='Unit Stats'!$A$53,'Unit Stats'!K$53,IF(Armybuilder!$C99='Unit Stats'!$A$54,'Unit Stats'!K$54,IF(Armybuilder!$C99='Unit Stats'!$A$55,'Unit Stats'!K$55,))))))))))))))))))))))))))))))))))))))))))))))))))))))</f>
        <v>0</v>
      </c>
      <c r="N99" s="46">
        <f>IF(Armybuilder!$C99='Unit Stats'!$A$2,'Unit Stats'!L$2,IF(Armybuilder!$C99='Unit Stats'!$A$3,'Unit Stats'!L$3,IF(Armybuilder!$C99='Unit Stats'!$A$4,'Unit Stats'!L$4,IF(Armybuilder!$C99='Unit Stats'!$A$5,'Unit Stats'!L$5,IF(Armybuilder!$C99='Unit Stats'!$A$6,'Unit Stats'!L$6,IF(Armybuilder!$C99='Unit Stats'!$A$7,'Unit Stats'!L$7,IF(Armybuilder!$C99='Unit Stats'!$A$8,'Unit Stats'!L$8,IF(Armybuilder!$C99='Unit Stats'!$A$9,'Unit Stats'!L$9,IF(Armybuilder!$C99='Unit Stats'!$A$10,'Unit Stats'!L$10,IF(Armybuilder!$C99='Unit Stats'!$A$11,'Unit Stats'!L$11,IF(Armybuilder!$C99='Unit Stats'!$A$12,'Unit Stats'!L$12,IF(Armybuilder!$C99='Unit Stats'!$A$13,'Unit Stats'!L$13,IF(Armybuilder!$C99='Unit Stats'!$A$14,'Unit Stats'!L$14,IF(Armybuilder!$C99='Unit Stats'!$A$15,'Unit Stats'!L$15,IF(Armybuilder!$C99='Unit Stats'!$A$16,'Unit Stats'!L$16,IF(Armybuilder!$C99='Unit Stats'!$A$17,'Unit Stats'!L$17,IF(Armybuilder!$C99='Unit Stats'!$A$18,'Unit Stats'!L$18,IF(Armybuilder!$C99='Unit Stats'!$A$19,'Unit Stats'!L$19,IF(Armybuilder!$C99='Unit Stats'!$A$20,'Unit Stats'!L$20,IF(Armybuilder!$C99='Unit Stats'!$A$21,'Unit Stats'!L$21,IF(Armybuilder!$C99='Unit Stats'!$A$22,'Unit Stats'!L$22,IF(Armybuilder!$C99='Unit Stats'!$A$23,'Unit Stats'!L$23,IF(Armybuilder!$C99='Unit Stats'!$A$24,'Unit Stats'!L$24,IF(Armybuilder!$C99='Unit Stats'!$A$25,'Unit Stats'!L$25,IF(Armybuilder!$C99='Unit Stats'!$A$26,'Unit Stats'!L$26,IF(Armybuilder!$C99='Unit Stats'!$A$27,'Unit Stats'!L$27,IF(Armybuilder!$C99='Unit Stats'!$A$28,'Unit Stats'!L$28,IF(Armybuilder!$C99='Unit Stats'!$A$29,'Unit Stats'!L$29,IF(Armybuilder!$C99='Unit Stats'!$A$30,'Unit Stats'!L$30,IF(Armybuilder!$C99='Unit Stats'!$A$31,'Unit Stats'!L$31,IF(Armybuilder!$C99='Unit Stats'!$A$32,'Unit Stats'!L$32,IF(Armybuilder!$C99='Unit Stats'!$A$33,'Unit Stats'!L$33,IF(Armybuilder!$C99='Unit Stats'!$A$34,'Unit Stats'!L$34,IF(Armybuilder!$C99='Unit Stats'!$A$35,'Unit Stats'!L$35,IF(Armybuilder!$C99='Unit Stats'!$A$36,'Unit Stats'!L$36,IF(Armybuilder!$C99='Unit Stats'!$A$37,'Unit Stats'!L$37,IF(Armybuilder!$C99='Unit Stats'!$A$38,'Unit Stats'!L$38,IF(Armybuilder!$C99='Unit Stats'!$A$39,'Unit Stats'!L$39,IF(Armybuilder!$C99='Unit Stats'!$A$40,'Unit Stats'!L$40,IF(Armybuilder!$C99='Unit Stats'!$A$41,'Unit Stats'!L$41,IF(Armybuilder!$C99='Unit Stats'!$A$42,'Unit Stats'!L$42,IF(Armybuilder!$C99='Unit Stats'!$A$43,'Unit Stats'!L$43,IF(Armybuilder!$C99='Unit Stats'!$A$44,'Unit Stats'!L$44,IF(Armybuilder!$C99='Unit Stats'!$A$45,'Unit Stats'!L$45,IF(Armybuilder!$C99='Unit Stats'!$A$46,'Unit Stats'!L$46,IF(Armybuilder!$C99='Unit Stats'!$A$47,'Unit Stats'!L$47,IF(Armybuilder!$C99='Unit Stats'!$A$48,'Unit Stats'!L$48,IF(Armybuilder!$C99='Unit Stats'!$A$49,'Unit Stats'!L$49,IF(Armybuilder!$C99='Unit Stats'!$A$50,'Unit Stats'!L$50,IF(Armybuilder!$C99='Unit Stats'!$A$51,'Unit Stats'!L$51,IF(Armybuilder!$C99='Unit Stats'!$A$52,'Unit Stats'!L$52,IF(Armybuilder!$C99='Unit Stats'!$A$53,'Unit Stats'!L$53,IF(Armybuilder!$C99='Unit Stats'!$A$54,'Unit Stats'!L$54,IF(Armybuilder!$C99='Unit Stats'!$A$55,'Unit Stats'!L$55,))))))))))))))))))))))))))))))))))))))))))))))))))))))</f>
        <v>0</v>
      </c>
      <c r="O99" s="45">
        <f>IF(Armybuilder!$C99='Unit Stats'!$A$2,'Unit Stats'!M$2,IF(Armybuilder!$C99='Unit Stats'!$A$3,'Unit Stats'!M$3,IF(Armybuilder!$C99='Unit Stats'!$A$4,'Unit Stats'!M$4,IF(Armybuilder!$C99='Unit Stats'!$A$5,'Unit Stats'!M$5,IF(Armybuilder!$C99='Unit Stats'!$A$6,'Unit Stats'!M$6,IF(Armybuilder!$C99='Unit Stats'!$A$7,'Unit Stats'!M$7,IF(Armybuilder!$C99='Unit Stats'!$A$8,'Unit Stats'!M$8,IF(Armybuilder!$C99='Unit Stats'!$A$9,'Unit Stats'!M$9,IF(Armybuilder!$C99='Unit Stats'!$A$10,'Unit Stats'!M$10,IF(Armybuilder!$C99='Unit Stats'!$A$11,'Unit Stats'!M$11,IF(Armybuilder!$C99='Unit Stats'!$A$12,'Unit Stats'!M$12,IF(Armybuilder!$C99='Unit Stats'!$A$13,'Unit Stats'!M$13,IF(Armybuilder!$C99='Unit Stats'!$A$14,'Unit Stats'!M$14,IF(Armybuilder!$C99='Unit Stats'!$A$15,'Unit Stats'!M$15,IF(Armybuilder!$C99='Unit Stats'!$A$16,'Unit Stats'!M$16,IF(Armybuilder!$C99='Unit Stats'!$A$17,'Unit Stats'!M$17,IF(Armybuilder!$C99='Unit Stats'!$A$18,'Unit Stats'!M$18,IF(Armybuilder!$C99='Unit Stats'!$A$19,'Unit Stats'!M$19,IF(Armybuilder!$C99='Unit Stats'!$A$20,'Unit Stats'!M$20,IF(Armybuilder!$C99='Unit Stats'!$A$21,'Unit Stats'!M$21,IF(Armybuilder!$C99='Unit Stats'!$A$22,'Unit Stats'!M$22,IF(Armybuilder!$C99='Unit Stats'!$A$23,'Unit Stats'!M$23,IF(Armybuilder!$C99='Unit Stats'!$A$24,'Unit Stats'!M$24,IF(Armybuilder!$C99='Unit Stats'!$A$25,'Unit Stats'!M$25,IF(Armybuilder!$C99='Unit Stats'!$A$26,'Unit Stats'!M$26,IF(Armybuilder!$C99='Unit Stats'!$A$27,'Unit Stats'!M$27,IF(Armybuilder!$C99='Unit Stats'!$A$28,'Unit Stats'!M$28,IF(Armybuilder!$C99='Unit Stats'!$A$29,'Unit Stats'!M$29,IF(Armybuilder!$C99='Unit Stats'!$A$30,'Unit Stats'!M$30,IF(Armybuilder!$C99='Unit Stats'!$A$31,'Unit Stats'!M$31,IF(Armybuilder!$C99='Unit Stats'!$A$32,'Unit Stats'!M$32,IF(Armybuilder!$C99='Unit Stats'!$A$33,'Unit Stats'!M$33,IF(Armybuilder!$C99='Unit Stats'!$A$34,'Unit Stats'!M$34,IF(Armybuilder!$C99='Unit Stats'!$A$35,'Unit Stats'!M$35,IF(Armybuilder!$C99='Unit Stats'!$A$36,'Unit Stats'!M$36,IF(Armybuilder!$C99='Unit Stats'!$A$37,'Unit Stats'!M$37,IF(Armybuilder!$C99='Unit Stats'!$A$38,'Unit Stats'!M$38,IF(Armybuilder!$C99='Unit Stats'!$A$39,'Unit Stats'!M$39,IF(Armybuilder!$C99='Unit Stats'!$A$40,'Unit Stats'!M$40,IF(Armybuilder!$C99='Unit Stats'!$A$41,'Unit Stats'!M$41,IF(Armybuilder!$C99='Unit Stats'!$A$42,'Unit Stats'!M$42,IF(Armybuilder!$C99='Unit Stats'!$A$43,'Unit Stats'!M$43,IF(Armybuilder!$C99='Unit Stats'!$A$44,'Unit Stats'!M$44,IF(Armybuilder!$C99='Unit Stats'!$A$45,'Unit Stats'!M$45,IF(Armybuilder!$C99='Unit Stats'!$A$46,'Unit Stats'!M$46,IF(Armybuilder!$C99='Unit Stats'!$A$47,'Unit Stats'!M$47,IF(Armybuilder!$C99='Unit Stats'!$A$48,'Unit Stats'!M$48,IF(Armybuilder!$C99='Unit Stats'!$A$49,'Unit Stats'!M$49,IF(Armybuilder!$C99='Unit Stats'!$A$50,'Unit Stats'!M$50,IF(Armybuilder!$C99='Unit Stats'!$A$51,'Unit Stats'!M$51,IF(Armybuilder!$C99='Unit Stats'!$A$52,'Unit Stats'!M$52,IF(Armybuilder!$C99='Unit Stats'!$A$53,'Unit Stats'!M$53,IF(Armybuilder!$C99='Unit Stats'!$A$54,'Unit Stats'!M$54,IF(Armybuilder!$C99='Unit Stats'!$A$55,'Unit Stats'!M$55,))))))))))))))))))))))))))))))))))))))))))))))))))))))</f>
        <v>0</v>
      </c>
      <c r="P99" s="66">
        <f>IF(Armybuilder!$C99='Unit Stats'!$A$2,'Unit Stats'!N$2,IF(Armybuilder!$C99='Unit Stats'!$A$3,'Unit Stats'!N$3,IF(Armybuilder!$C99='Unit Stats'!$A$4,'Unit Stats'!N$4,IF(Armybuilder!$C99='Unit Stats'!$A$5,'Unit Stats'!N$5,IF(Armybuilder!$C99='Unit Stats'!$A$6,'Unit Stats'!N$6,IF(Armybuilder!$C99='Unit Stats'!$A$7,'Unit Stats'!N$7,IF(Armybuilder!$C99='Unit Stats'!$A$8,'Unit Stats'!N$8,IF(Armybuilder!$C99='Unit Stats'!$A$9,'Unit Stats'!N$9,IF(Armybuilder!$C99='Unit Stats'!$A$10,'Unit Stats'!N$10,IF(Armybuilder!$C99='Unit Stats'!$A$11,'Unit Stats'!N$11,IF(Armybuilder!$C99='Unit Stats'!$A$12,'Unit Stats'!N$12,IF(Armybuilder!$C99='Unit Stats'!$A$13,'Unit Stats'!N$13,IF(Armybuilder!$C99='Unit Stats'!$A$14,'Unit Stats'!N$14,IF(Armybuilder!$C99='Unit Stats'!$A$15,'Unit Stats'!N$15,IF(Armybuilder!$C99='Unit Stats'!$A$16,'Unit Stats'!N$16,IF(Armybuilder!$C99='Unit Stats'!$A$17,'Unit Stats'!N$17,IF(Armybuilder!$C99='Unit Stats'!$A$18,'Unit Stats'!N$18,IF(Armybuilder!$C99='Unit Stats'!$A$19,'Unit Stats'!N$19,IF(Armybuilder!$C99='Unit Stats'!$A$20,'Unit Stats'!N$20,IF(Armybuilder!$C99='Unit Stats'!$A$21,'Unit Stats'!N$21,IF(Armybuilder!$C99='Unit Stats'!$A$22,'Unit Stats'!N$22,IF(Armybuilder!$C99='Unit Stats'!$A$23,'Unit Stats'!N$23,IF(Armybuilder!$C99='Unit Stats'!$A$24,'Unit Stats'!N$24,IF(Armybuilder!$C99='Unit Stats'!$A$25,'Unit Stats'!N$25,IF(Armybuilder!$C99='Unit Stats'!$A$26,'Unit Stats'!N$26,IF(Armybuilder!$C99='Unit Stats'!$A$27,'Unit Stats'!N$27,IF(Armybuilder!$C99='Unit Stats'!$A$28,'Unit Stats'!N$28,IF(Armybuilder!$C99='Unit Stats'!$A$29,'Unit Stats'!N$29,IF(Armybuilder!$C99='Unit Stats'!$A$30,'Unit Stats'!N$30,IF(Armybuilder!$C99='Unit Stats'!$A$31,'Unit Stats'!N$31,IF(Armybuilder!$C99='Unit Stats'!$A$32,'Unit Stats'!N$32,IF(Armybuilder!$C99='Unit Stats'!$A$33,'Unit Stats'!N$33,IF(Armybuilder!$C99='Unit Stats'!$A$34,'Unit Stats'!N$34,IF(Armybuilder!$C99='Unit Stats'!$A$35,'Unit Stats'!N$35,IF(Armybuilder!$C99='Unit Stats'!$A$36,'Unit Stats'!N$36,IF(Armybuilder!$C99='Unit Stats'!$A$37,'Unit Stats'!N$37,IF(Armybuilder!$C99='Unit Stats'!$A$38,'Unit Stats'!N$38,IF(Armybuilder!$C99='Unit Stats'!$A$39,'Unit Stats'!N$39,IF(Armybuilder!$C99='Unit Stats'!$A$40,'Unit Stats'!N$40,IF(Armybuilder!$C99='Unit Stats'!$A$41,'Unit Stats'!N$41,IF(Armybuilder!$C99='Unit Stats'!$A$42,'Unit Stats'!N$42,IF(Armybuilder!$C99='Unit Stats'!$A$43,'Unit Stats'!N$43,IF(Armybuilder!$C99='Unit Stats'!$A$44,'Unit Stats'!N$44,IF(Armybuilder!$C99='Unit Stats'!$A$45,'Unit Stats'!N$45,IF(Armybuilder!$C99='Unit Stats'!$A$46,'Unit Stats'!N$46,IF(Armybuilder!$C99='Unit Stats'!$A$47,'Unit Stats'!N$47,IF(Armybuilder!$C99='Unit Stats'!$A$48,'Unit Stats'!N$48,IF(Armybuilder!$C99='Unit Stats'!$A$49,'Unit Stats'!N$49,IF(Armybuilder!$C99='Unit Stats'!$A$50,'Unit Stats'!N$50,IF(Armybuilder!$C99='Unit Stats'!$A$51,'Unit Stats'!N$51,IF(Armybuilder!$C99='Unit Stats'!$A$52,'Unit Stats'!N$52,IF(Armybuilder!$C99='Unit Stats'!$A$53,'Unit Stats'!N$53,IF(Armybuilder!$C99='Unit Stats'!$A$54,'Unit Stats'!N$54,IF(Armybuilder!$C99='Unit Stats'!$A$55,'Unit Stats'!N$55,))))))))))))))))))))))))))))))))))))))))))))))))))))))</f>
        <v>0</v>
      </c>
      <c r="Q99" s="48">
        <f>IF(Armybuilder!$C99='Unit Stats'!$A$2,'Unit Stats'!$T$2,IF(Armybuilder!$C99='Unit Stats'!$A$3,'Unit Stats'!$T$3,IF(Armybuilder!$C99='Unit Stats'!$A$4,'Unit Stats'!$T$4,IF(Armybuilder!$C99='Unit Stats'!$A$5,'Unit Stats'!$T$5,IF(Armybuilder!$C99='Unit Stats'!$A$6,'Unit Stats'!$T$6,IF(Armybuilder!$C99='Unit Stats'!$A$7,'Unit Stats'!$T$7,IF(Armybuilder!$C99='Unit Stats'!$A$8,'Unit Stats'!$T$8,IF(Armybuilder!$C99='Unit Stats'!$A$9,'Unit Stats'!$T$9,IF(Armybuilder!$C99='Unit Stats'!$A$10,'Unit Stats'!$T$10,IF(Armybuilder!$C99='Unit Stats'!$A$11,'Unit Stats'!$T$11,IF(Armybuilder!$C99='Unit Stats'!$A$12,'Unit Stats'!$T$12,IF(Armybuilder!$C99='Unit Stats'!$A$13,'Unit Stats'!$T$13,IF(Armybuilder!$C99='Unit Stats'!$A$14,'Unit Stats'!$T$14,IF(Armybuilder!$C99='Unit Stats'!$A$15,'Unit Stats'!$T$15,IF(Armybuilder!$C99='Unit Stats'!$A$16,'Unit Stats'!$T$16,IF(Armybuilder!$C99='Unit Stats'!$A$17,'Unit Stats'!$T$17,IF(Armybuilder!$C99='Unit Stats'!$A$18,'Unit Stats'!$T$18,IF(Armybuilder!$C99='Unit Stats'!$A$19,'Unit Stats'!$T$19,IF(Armybuilder!$C99='Unit Stats'!$A$20,'Unit Stats'!$T$20,IF(Armybuilder!$C99='Unit Stats'!$A$21,'Unit Stats'!$T$21,IF(Armybuilder!$C99='Unit Stats'!$A$22,'Unit Stats'!$T$22,IF(Armybuilder!$C99='Unit Stats'!$A$23,'Unit Stats'!$T$23,IF(Armybuilder!$C99='Unit Stats'!$A$24,'Unit Stats'!$T$24,IF(Armybuilder!$C99='Unit Stats'!$A$25,'Unit Stats'!$T$25,IF(Armybuilder!$C99='Unit Stats'!$A$26,'Unit Stats'!$T$26,IF(Armybuilder!$C99='Unit Stats'!$A$27,'Unit Stats'!$T$27,IF(Armybuilder!$C99='Unit Stats'!$A$28,'Unit Stats'!$T$28,IF(Armybuilder!$C99='Unit Stats'!$A$29,'Unit Stats'!$T$29,IF(Armybuilder!$C99='Unit Stats'!$A$30,'Unit Stats'!$T$30,IF(Armybuilder!$C99='Unit Stats'!$A$31,'Unit Stats'!$T$31,IF(Armybuilder!$C99='Unit Stats'!$A$32,'Unit Stats'!$T$32,IF(Armybuilder!$C99='Unit Stats'!$A$33,'Unit Stats'!$T$33,IF(Armybuilder!$C99='Unit Stats'!$A$34,'Unit Stats'!$T$34,IF(Armybuilder!$C99='Unit Stats'!$A$35,'Unit Stats'!$T$35,IF(Armybuilder!$C99='Unit Stats'!$A$36,'Unit Stats'!$T$36,IF(Armybuilder!$C99='Unit Stats'!$A$37,'Unit Stats'!$T$37,IF(Armybuilder!$C99='Unit Stats'!$A$38,'Unit Stats'!$T$38,IF(Armybuilder!$C99='Unit Stats'!$A$39,'Unit Stats'!$T$39,IF(Armybuilder!$C99='Unit Stats'!$A$40,'Unit Stats'!$T$40,IF(Armybuilder!$C99='Unit Stats'!$A$41,'Unit Stats'!$T$41,IF(Armybuilder!$C99='Unit Stats'!$A$42,'Unit Stats'!$T$42,IF(Armybuilder!$C99='Unit Stats'!$A$43,'Unit Stats'!$T$43,IF(Armybuilder!$C99='Unit Stats'!$A$44,'Unit Stats'!$T$44,IF(Armybuilder!$C99='Unit Stats'!$A$45,'Unit Stats'!$T$45,IF(Armybuilder!$C99='Unit Stats'!$A$46,'Unit Stats'!$T$46,IF(Armybuilder!$C99='Unit Stats'!$A$47,'Unit Stats'!$T$47,IF(Armybuilder!$C99='Unit Stats'!$A$48,'Unit Stats'!$T$48,IF(Armybuilder!$C99='Unit Stats'!$A$49,'Unit Stats'!$T$49,IF(Armybuilder!$C99='Unit Stats'!$A$50,'Unit Stats'!$T$50,IF(Armybuilder!$C99='Unit Stats'!$A$51,'Unit Stats'!$T$51,IF(Armybuilder!$C99='Unit Stats'!$A$52,'Unit Stats'!$T$52,IF(Armybuilder!$C99='Unit Stats'!$A$53,'Unit Stats'!$T$53,IF(Armybuilder!$C99='Unit Stats'!$A$54,'Unit Stats'!$T$54,IF(Armybuilder!$C99='Unit Stats'!$A$55,'Unit Stats'!$T$55,IF(Armybuilder!$C99=Wargear!$A$2,Wargear!$B$2,IF(Armybuilder!$C99=Wargear!$A$3,Wargear!$B$3,IF(Armybuilder!$C99=Wargear!$A$4,Wargear!$B$4,IF(Armybuilder!$C99=Wargear!$A$5,Wargear!$B$5,IF(Armybuilder!$C99=Wargear!$A$6,Wargear!$B$6,IF(Armybuilder!$C99=Wargear!$A$7,Wargear!$B$7,'Extra Code Points'!$A96))))))))))))))))))))))))))))))))))))))))))))))))))))))))))))</f>
        <v>0</v>
      </c>
      <c r="R99" s="28">
        <f t="shared" si="2"/>
        <v>0</v>
      </c>
      <c r="S99" s="29">
        <f t="shared" si="3"/>
        <v>1085</v>
      </c>
      <c r="T99" s="46">
        <f>IF(Armybuilder!$C99='Unit Stats'!$A$2,'Unit Stats'!O$2,IF(Armybuilder!$C99='Unit Stats'!$A$3,'Unit Stats'!O$3,IF(Armybuilder!$C99='Unit Stats'!$A$4,'Unit Stats'!O$4,IF(Armybuilder!$C99='Unit Stats'!$A$5,'Unit Stats'!O$5,IF(Armybuilder!$C99='Unit Stats'!$A$6,'Unit Stats'!O$6,IF(Armybuilder!$C99='Unit Stats'!$A$7,'Unit Stats'!O$7,IF(Armybuilder!$C99='Unit Stats'!$A$8,'Unit Stats'!O$8,IF(Armybuilder!$C99='Unit Stats'!$A$9,'Unit Stats'!O$9,IF(Armybuilder!$C99='Unit Stats'!$A$10,'Unit Stats'!O$10,IF(Armybuilder!$C99='Unit Stats'!$A$11,'Unit Stats'!O$11,IF(Armybuilder!$C99='Unit Stats'!$A$12,'Unit Stats'!O$12,IF(Armybuilder!$C99='Unit Stats'!$A$13,'Unit Stats'!O$13,IF(Armybuilder!$C99='Unit Stats'!$A$14,'Unit Stats'!O$14,IF(Armybuilder!$C99='Unit Stats'!$A$15,'Unit Stats'!O$15,IF(Armybuilder!$C99='Unit Stats'!$A$16,'Unit Stats'!O$16,IF(Armybuilder!$C99='Unit Stats'!$A$17,'Unit Stats'!O$17,IF(Armybuilder!$C99='Unit Stats'!$A$18,'Unit Stats'!O$18,IF(Armybuilder!$C99='Unit Stats'!$A$19,'Unit Stats'!O$19,IF(Armybuilder!$C99='Unit Stats'!$A$20,'Unit Stats'!O$20,IF(Armybuilder!$C99='Unit Stats'!$A$21,'Unit Stats'!O$21,IF(Armybuilder!$C99='Unit Stats'!$A$22,'Unit Stats'!O$22,IF(Armybuilder!$C99='Unit Stats'!$A$23,'Unit Stats'!O$23,IF(Armybuilder!$C99='Unit Stats'!$A$24,'Unit Stats'!O$24,IF(Armybuilder!$C99='Unit Stats'!$A$25,'Unit Stats'!O$25,IF(Armybuilder!$C99='Unit Stats'!$A$26,'Unit Stats'!O$26,IF(Armybuilder!$C99='Unit Stats'!$A$27,'Unit Stats'!O$27,IF(Armybuilder!$C99='Unit Stats'!$A$28,'Unit Stats'!O$28,IF(Armybuilder!$C99='Unit Stats'!$A$29,'Unit Stats'!O$29,IF(Armybuilder!$C99='Unit Stats'!$A$30,'Unit Stats'!O$30,IF(Armybuilder!$C99='Unit Stats'!$A$31,'Unit Stats'!O$31,IF(Armybuilder!$C99='Unit Stats'!$A$32,'Unit Stats'!O$32,IF(Armybuilder!$C99='Unit Stats'!$A$33,'Unit Stats'!O$33,IF(Armybuilder!$C99='Unit Stats'!$A$34,'Unit Stats'!O$34,IF(Armybuilder!$C99='Unit Stats'!$A$35,'Unit Stats'!O$35,IF(Armybuilder!$C99='Unit Stats'!$A$36,'Unit Stats'!O$36,IF(Armybuilder!$C99='Unit Stats'!$A$37,'Unit Stats'!O$37,IF(Armybuilder!$C99='Unit Stats'!$A$38,'Unit Stats'!O$38,IF(Armybuilder!$C99='Unit Stats'!$A$39,'Unit Stats'!O$39,IF(Armybuilder!$C99='Unit Stats'!$A$40,'Unit Stats'!O$40,IF(Armybuilder!$C99='Unit Stats'!$A$41,'Unit Stats'!O$41,IF(Armybuilder!$C99='Unit Stats'!$A$42,'Unit Stats'!O$42,IF(Armybuilder!$C99='Unit Stats'!$A$43,'Unit Stats'!O$43,IF(Armybuilder!$C99='Unit Stats'!$A$44,'Unit Stats'!O$44,IF(Armybuilder!$C99='Unit Stats'!$A$45,'Unit Stats'!O$45,IF(Armybuilder!$C99='Unit Stats'!$A$46,'Unit Stats'!O$46,IF(Armybuilder!$C99='Unit Stats'!$A$47,'Unit Stats'!O$47,IF(Armybuilder!$C99='Unit Stats'!$A$48,'Unit Stats'!O$48,IF(Armybuilder!$C99='Unit Stats'!$A$49,'Unit Stats'!O$49,IF(Armybuilder!$C99='Unit Stats'!$A$50,'Unit Stats'!O$50,IF(Armybuilder!$C99='Unit Stats'!$A$51,'Unit Stats'!O$51,IF(Armybuilder!$C99='Unit Stats'!$A$52,'Unit Stats'!O$52,IF(Armybuilder!$C99='Unit Stats'!$A$53,'Unit Stats'!O$53,IF(Armybuilder!$C99='Unit Stats'!$A$54,'Unit Stats'!O$54,IF(Armybuilder!$C99='Unit Stats'!$A$55,'Unit Stats'!O$55,IF(Armybuilder!$C99=Wargear!$A$2,Wargear!C$2,IF(Armybuilder!$C99=Wargear!$A$3,Wargear!C$3,IF(Armybuilder!$C99=Wargear!$A$4,Wargear!C$4,IF(Armybuilder!$C99=Wargear!$A$5,Wargear!C$5,IF(Armybuilder!$C99=Wargear!$A$6,Wargear!C$6,IF(Armybuilder!$C99=Wargear!$A$7,Wargear!C$7,'Extra Code wargear1'!A97))))))))))))))))))))))))))))))))))))))))))))))))))))))))))))</f>
        <v>0</v>
      </c>
      <c r="U99" s="45">
        <f>IF(Armybuilder!$C99='Unit Stats'!$A$2,'Unit Stats'!P$2,IF(Armybuilder!$C99='Unit Stats'!$A$3,'Unit Stats'!P$3,IF(Armybuilder!$C99='Unit Stats'!$A$4,'Unit Stats'!P$4,IF(Armybuilder!$C99='Unit Stats'!$A$5,'Unit Stats'!P$5,IF(Armybuilder!$C99='Unit Stats'!$A$6,'Unit Stats'!P$6,IF(Armybuilder!$C99='Unit Stats'!$A$7,'Unit Stats'!P$7,IF(Armybuilder!$C99='Unit Stats'!$A$8,'Unit Stats'!P$8,IF(Armybuilder!$C99='Unit Stats'!$A$9,'Unit Stats'!P$9,IF(Armybuilder!$C99='Unit Stats'!$A$10,'Unit Stats'!P$10,IF(Armybuilder!$C99='Unit Stats'!$A$11,'Unit Stats'!P$11,IF(Armybuilder!$C99='Unit Stats'!$A$12,'Unit Stats'!P$12,IF(Armybuilder!$C99='Unit Stats'!$A$13,'Unit Stats'!P$13,IF(Armybuilder!$C99='Unit Stats'!$A$14,'Unit Stats'!P$14,IF(Armybuilder!$C99='Unit Stats'!$A$15,'Unit Stats'!P$15,IF(Armybuilder!$C99='Unit Stats'!$A$16,'Unit Stats'!P$16,IF(Armybuilder!$C99='Unit Stats'!$A$17,'Unit Stats'!P$17,IF(Armybuilder!$C99='Unit Stats'!$A$18,'Unit Stats'!P$18,IF(Armybuilder!$C99='Unit Stats'!$A$19,'Unit Stats'!P$19,IF(Armybuilder!$C99='Unit Stats'!$A$20,'Unit Stats'!P$20,IF(Armybuilder!$C99='Unit Stats'!$A$21,'Unit Stats'!P$21,IF(Armybuilder!$C99='Unit Stats'!$A$22,'Unit Stats'!P$22,IF(Armybuilder!$C99='Unit Stats'!$A$23,'Unit Stats'!P$23,IF(Armybuilder!$C99='Unit Stats'!$A$24,'Unit Stats'!P$24,IF(Armybuilder!$C99='Unit Stats'!$A$25,'Unit Stats'!P$25,IF(Armybuilder!$C99='Unit Stats'!$A$26,'Unit Stats'!P$26,IF(Armybuilder!$C99='Unit Stats'!$A$27,'Unit Stats'!P$27,IF(Armybuilder!$C99='Unit Stats'!$A$28,'Unit Stats'!P$28,IF(Armybuilder!$C99='Unit Stats'!$A$29,'Unit Stats'!P$29,IF(Armybuilder!$C99='Unit Stats'!$A$30,'Unit Stats'!P$30,IF(Armybuilder!$C99='Unit Stats'!$A$31,'Unit Stats'!P$31,IF(Armybuilder!$C99='Unit Stats'!$A$32,'Unit Stats'!P$32,IF(Armybuilder!$C99='Unit Stats'!$A$33,'Unit Stats'!P$33,IF(Armybuilder!$C99='Unit Stats'!$A$34,'Unit Stats'!P$34,IF(Armybuilder!$C99='Unit Stats'!$A$35,'Unit Stats'!P$35,IF(Armybuilder!$C99='Unit Stats'!$A$36,'Unit Stats'!P$36,IF(Armybuilder!$C99='Unit Stats'!$A$37,'Unit Stats'!P$37,IF(Armybuilder!$C99='Unit Stats'!$A$38,'Unit Stats'!P$38,IF(Armybuilder!$C99='Unit Stats'!$A$39,'Unit Stats'!P$39,IF(Armybuilder!$C99='Unit Stats'!$A$40,'Unit Stats'!P$40,IF(Armybuilder!$C99='Unit Stats'!$A$41,'Unit Stats'!P$41,IF(Armybuilder!$C99='Unit Stats'!$A$42,'Unit Stats'!P$42,IF(Armybuilder!$C99='Unit Stats'!$A$43,'Unit Stats'!P$43,IF(Armybuilder!$C99='Unit Stats'!$A$44,'Unit Stats'!P$44,IF(Armybuilder!$C99='Unit Stats'!$A$45,'Unit Stats'!P$45,IF(Armybuilder!$C99='Unit Stats'!$A$46,'Unit Stats'!P$46,IF(Armybuilder!$C99='Unit Stats'!$A$47,'Unit Stats'!P$47,IF(Armybuilder!$C99='Unit Stats'!$A$48,'Unit Stats'!P$48,IF(Armybuilder!$C99='Unit Stats'!$A$49,'Unit Stats'!P$49,IF(Armybuilder!$C99='Unit Stats'!$A$50,'Unit Stats'!P$50,IF(Armybuilder!$C99='Unit Stats'!$A$51,'Unit Stats'!P$51,IF(Armybuilder!$C99='Unit Stats'!$A$52,'Unit Stats'!P$52,IF(Armybuilder!$C99='Unit Stats'!$A$53,'Unit Stats'!P$53,IF(Armybuilder!$C99='Unit Stats'!$A$54,'Unit Stats'!P$54,IF(Armybuilder!$C99='Unit Stats'!$A$55,'Unit Stats'!P$55,IF(Armybuilder!$C99=Wargear!$A$2,Wargear!D$2,IF(Armybuilder!$C99=Wargear!$A$3,Wargear!D$3,IF(Armybuilder!$C99=Wargear!$A$4,Wargear!D$4,IF(Armybuilder!$C99=Wargear!$A$5,Wargear!D$5,IF(Armybuilder!$C99=Wargear!$A$6,Wargear!D$6,IF(Armybuilder!$C99=Wargear!$A$7,Wargear!D$7,'Extra Code wargear1'!B97))))))))))))))))))))))))))))))))))))))))))))))))))))))))))))</f>
        <v>0</v>
      </c>
      <c r="V99" s="47">
        <f>IF(Armybuilder!$C99='Unit Stats'!$A$2,'Unit Stats'!Q$2,IF(Armybuilder!$C99='Unit Stats'!$A$3,'Unit Stats'!Q$3,IF(Armybuilder!$C99='Unit Stats'!$A$4,'Unit Stats'!Q$4,IF(Armybuilder!$C99='Unit Stats'!$A$5,'Unit Stats'!Q$5,IF(Armybuilder!$C99='Unit Stats'!$A$6,'Unit Stats'!Q$6,IF(Armybuilder!$C99='Unit Stats'!$A$7,'Unit Stats'!Q$7,IF(Armybuilder!$C99='Unit Stats'!$A$8,'Unit Stats'!Q$8,IF(Armybuilder!$C99='Unit Stats'!$A$9,'Unit Stats'!Q$9,IF(Armybuilder!$C99='Unit Stats'!$A$10,'Unit Stats'!Q$10,IF(Armybuilder!$C99='Unit Stats'!$A$11,'Unit Stats'!Q$11,IF(Armybuilder!$C99='Unit Stats'!$A$12,'Unit Stats'!Q$12,IF(Armybuilder!$C99='Unit Stats'!$A$13,'Unit Stats'!Q$13,IF(Armybuilder!$C99='Unit Stats'!$A$14,'Unit Stats'!Q$14,IF(Armybuilder!$C99='Unit Stats'!$A$15,'Unit Stats'!Q$15,IF(Armybuilder!$C99='Unit Stats'!$A$16,'Unit Stats'!Q$16,IF(Armybuilder!$C99='Unit Stats'!$A$17,'Unit Stats'!Q$17,IF(Armybuilder!$C99='Unit Stats'!$A$18,'Unit Stats'!Q$18,IF(Armybuilder!$C99='Unit Stats'!$A$19,'Unit Stats'!Q$19,IF(Armybuilder!$C99='Unit Stats'!$A$20,'Unit Stats'!Q$20,IF(Armybuilder!$C99='Unit Stats'!$A$21,'Unit Stats'!Q$21,IF(Armybuilder!$C99='Unit Stats'!$A$22,'Unit Stats'!Q$22,IF(Armybuilder!$C99='Unit Stats'!$A$23,'Unit Stats'!Q$23,IF(Armybuilder!$C99='Unit Stats'!$A$24,'Unit Stats'!Q$24,IF(Armybuilder!$C99='Unit Stats'!$A$25,'Unit Stats'!Q$25,IF(Armybuilder!$C99='Unit Stats'!$A$26,'Unit Stats'!Q$26,IF(Armybuilder!$C99='Unit Stats'!$A$27,'Unit Stats'!Q$27,IF(Armybuilder!$C99='Unit Stats'!$A$28,'Unit Stats'!Q$28,IF(Armybuilder!$C99='Unit Stats'!$A$29,'Unit Stats'!Q$29,IF(Armybuilder!$C99='Unit Stats'!$A$30,'Unit Stats'!Q$30,IF(Armybuilder!$C99='Unit Stats'!$A$31,'Unit Stats'!Q$31,IF(Armybuilder!$C99='Unit Stats'!$A$32,'Unit Stats'!Q$32,IF(Armybuilder!$C99='Unit Stats'!$A$33,'Unit Stats'!Q$33,IF(Armybuilder!$C99='Unit Stats'!$A$34,'Unit Stats'!Q$34,IF(Armybuilder!$C99='Unit Stats'!$A$35,'Unit Stats'!Q$35,IF(Armybuilder!$C99='Unit Stats'!$A$36,'Unit Stats'!Q$36,IF(Armybuilder!$C99='Unit Stats'!$A$37,'Unit Stats'!Q$37,IF(Armybuilder!$C99='Unit Stats'!$A$38,'Unit Stats'!Q$38,IF(Armybuilder!$C99='Unit Stats'!$A$39,'Unit Stats'!Q$39,IF(Armybuilder!$C99='Unit Stats'!$A$40,'Unit Stats'!Q$40,IF(Armybuilder!$C99='Unit Stats'!$A$41,'Unit Stats'!Q$41,IF(Armybuilder!$C99='Unit Stats'!$A$42,'Unit Stats'!Q$42,IF(Armybuilder!$C99='Unit Stats'!$A$43,'Unit Stats'!Q$43,IF(Armybuilder!$C99='Unit Stats'!$A$44,'Unit Stats'!Q$44,IF(Armybuilder!$C99='Unit Stats'!$A$45,'Unit Stats'!Q$45,IF(Armybuilder!$C99='Unit Stats'!$A$46,'Unit Stats'!Q$46,IF(Armybuilder!$C99='Unit Stats'!$A$47,'Unit Stats'!Q$47,IF(Armybuilder!$C99='Unit Stats'!$A$48,'Unit Stats'!Q$48,IF(Armybuilder!$C99='Unit Stats'!$A$49,'Unit Stats'!Q$49,IF(Armybuilder!$C99='Unit Stats'!$A$50,'Unit Stats'!Q$50,IF(Armybuilder!$C99='Unit Stats'!$A$51,'Unit Stats'!Q$51,IF(Armybuilder!$C99='Unit Stats'!$A$52,'Unit Stats'!Q$52,IF(Armybuilder!$C99='Unit Stats'!$A$53,'Unit Stats'!Q$53,IF(Armybuilder!$C99='Unit Stats'!$A$54,'Unit Stats'!Q$54,IF(Armybuilder!$C99='Unit Stats'!$A$55,'Unit Stats'!Q$55,IF(Armybuilder!$C99=Wargear!$A$2,Wargear!E$2,IF(Armybuilder!$C99=Wargear!$A$3,Wargear!E$3,IF(Armybuilder!$C99=Wargear!$A$4,Wargear!E$4,IF(Armybuilder!$C99=Wargear!$A$5,Wargear!E$5,IF(Armybuilder!$C99=Wargear!$A$6,Wargear!E$6,IF(Armybuilder!$C99=Wargear!$A$7,Wargear!E$7,'Extra Code wargear1'!C97))))))))))))))))))))))))))))))))))))))))))))))))))))))))))))</f>
        <v>0</v>
      </c>
      <c r="W99" s="24">
        <f>IF(Armybuilder!$C99='Unit Stats'!$A$2,'Unit Stats'!R$2,IF(Armybuilder!$C99='Unit Stats'!$A$3,'Unit Stats'!R$3,IF(Armybuilder!$C99='Unit Stats'!$A$4,'Unit Stats'!R$4,IF(Armybuilder!$C99='Unit Stats'!$A$5,'Unit Stats'!R$5,IF(Armybuilder!$C99='Unit Stats'!$A$6,'Unit Stats'!R$6,IF(Armybuilder!$C99='Unit Stats'!$A$7,'Unit Stats'!R$7,IF(Armybuilder!$C99='Unit Stats'!$A$8,'Unit Stats'!R$8,IF(Armybuilder!$C99='Unit Stats'!$A$9,'Unit Stats'!R$9,IF(Armybuilder!$C99='Unit Stats'!$A$10,'Unit Stats'!R$10,IF(Armybuilder!$C99='Unit Stats'!$A$11,'Unit Stats'!R$11,IF(Armybuilder!$C99='Unit Stats'!$A$12,'Unit Stats'!R$12,IF(Armybuilder!$C99='Unit Stats'!$A$13,'Unit Stats'!R$13,IF(Armybuilder!$C99='Unit Stats'!$A$14,'Unit Stats'!R$14,IF(Armybuilder!$C99='Unit Stats'!$A$15,'Unit Stats'!R$15,IF(Armybuilder!$C99='Unit Stats'!$A$16,'Unit Stats'!R$16,IF(Armybuilder!$C99='Unit Stats'!$A$17,'Unit Stats'!R$17,IF(Armybuilder!$C99='Unit Stats'!$A$18,'Unit Stats'!R$18,IF(Armybuilder!$C99='Unit Stats'!$A$19,'Unit Stats'!R$19,IF(Armybuilder!$C99='Unit Stats'!$A$20,'Unit Stats'!R$20,IF(Armybuilder!$C99='Unit Stats'!$A$21,'Unit Stats'!R$21,IF(Armybuilder!$C99='Unit Stats'!$A$22,'Unit Stats'!R$22,IF(Armybuilder!$C99='Unit Stats'!$A$23,'Unit Stats'!R$23,IF(Armybuilder!$C99='Unit Stats'!$A$24,'Unit Stats'!R$24,IF(Armybuilder!$C99='Unit Stats'!$A$25,'Unit Stats'!R$25,IF(Armybuilder!$C99='Unit Stats'!$A$26,'Unit Stats'!R$26,IF(Armybuilder!$C99='Unit Stats'!$A$27,'Unit Stats'!R$27,IF(Armybuilder!$C99='Unit Stats'!$A$28,'Unit Stats'!R$28,IF(Armybuilder!$C99='Unit Stats'!$A$29,'Unit Stats'!R$29,IF(Armybuilder!$C99='Unit Stats'!$A$30,'Unit Stats'!R$30,IF(Armybuilder!$C99='Unit Stats'!$A$31,'Unit Stats'!R$31,IF(Armybuilder!$C99='Unit Stats'!$A$32,'Unit Stats'!R$32,IF(Armybuilder!$C99='Unit Stats'!$A$33,'Unit Stats'!R$33,IF(Armybuilder!$C99='Unit Stats'!$A$34,'Unit Stats'!R$34,IF(Armybuilder!$C99='Unit Stats'!$A$35,'Unit Stats'!R$35,IF(Armybuilder!$C99='Unit Stats'!$A$36,'Unit Stats'!R$36,IF(Armybuilder!$C99='Unit Stats'!$A$37,'Unit Stats'!R$37,IF(Armybuilder!$C99='Unit Stats'!$A$38,'Unit Stats'!R$38,IF(Armybuilder!$C99='Unit Stats'!$A$39,'Unit Stats'!R$39,IF(Armybuilder!$C99='Unit Stats'!$A$40,'Unit Stats'!R$40,IF(Armybuilder!$C99='Unit Stats'!$A$41,'Unit Stats'!R$41,IF(Armybuilder!$C99='Unit Stats'!$A$42,'Unit Stats'!R$42,IF(Armybuilder!$C99='Unit Stats'!$A$43,'Unit Stats'!R$43,IF(Armybuilder!$C99='Unit Stats'!$A$44,'Unit Stats'!R$44,IF(Armybuilder!$C99='Unit Stats'!$A$45,'Unit Stats'!R$45,IF(Armybuilder!$C99='Unit Stats'!$A$46,'Unit Stats'!R$46,IF(Armybuilder!$C99='Unit Stats'!$A$47,'Unit Stats'!R$47,IF(Armybuilder!$C99='Unit Stats'!$A$48,'Unit Stats'!R$48,IF(Armybuilder!$C99='Unit Stats'!$A$49,'Unit Stats'!R$49,IF(Armybuilder!$C99='Unit Stats'!$A$50,'Unit Stats'!R$50,IF(Armybuilder!$C99='Unit Stats'!$A$51,'Unit Stats'!R$51,IF(Armybuilder!$C99='Unit Stats'!$A$52,'Unit Stats'!R$52,IF(Armybuilder!$C99='Unit Stats'!$A$53,'Unit Stats'!R$53,IF(Armybuilder!$C99='Unit Stats'!$A$54,'Unit Stats'!R$54,IF(Armybuilder!$C99='Unit Stats'!$A$55,'Unit Stats'!R$55,IF(Armybuilder!$C99=Wargear!$A$2,Wargear!F$2,IF(Armybuilder!$C99=Wargear!$A$3,Wargear!F$3,IF(Armybuilder!$C99=Wargear!$A$4,Wargear!F$4,IF(Armybuilder!$C99=Wargear!$A$5,Wargear!F$5,IF(Armybuilder!$C99=Wargear!$A$6,Wargear!F$6,IF(Armybuilder!$C99=Wargear!$A$7,Wargear!F$7,'Extra Code wargear1'!D97))))))))))))))))))))))))))))))))))))))))))))))))))))))))))))</f>
        <v>0</v>
      </c>
      <c r="X99" s="49">
        <f>IF(Armybuilder!$C99='Unit Stats'!$A$2,'Unit Stats'!S$2,IF(Armybuilder!$C99='Unit Stats'!$A$3,'Unit Stats'!S$3,IF(Armybuilder!$C99='Unit Stats'!$A$4,'Unit Stats'!S$4,IF(Armybuilder!$C99='Unit Stats'!$A$5,'Unit Stats'!S$5,IF(Armybuilder!$C99='Unit Stats'!$A$6,'Unit Stats'!S$6,IF(Armybuilder!$C99='Unit Stats'!$A$7,'Unit Stats'!S$7,IF(Armybuilder!$C99='Unit Stats'!$A$8,'Unit Stats'!S$8,IF(Armybuilder!$C99='Unit Stats'!$A$9,'Unit Stats'!S$9,IF(Armybuilder!$C99='Unit Stats'!$A$10,'Unit Stats'!S$10,IF(Armybuilder!$C99='Unit Stats'!$A$11,'Unit Stats'!S$11,IF(Armybuilder!$C99='Unit Stats'!$A$12,'Unit Stats'!S$12,IF(Armybuilder!$C99='Unit Stats'!$A$13,'Unit Stats'!S$13,IF(Armybuilder!$C99='Unit Stats'!$A$14,'Unit Stats'!S$14,IF(Armybuilder!$C99='Unit Stats'!$A$15,'Unit Stats'!S$15,IF(Armybuilder!$C99='Unit Stats'!$A$16,'Unit Stats'!S$16,IF(Armybuilder!$C99='Unit Stats'!$A$17,'Unit Stats'!S$17,IF(Armybuilder!$C99='Unit Stats'!$A$18,'Unit Stats'!S$18,IF(Armybuilder!$C99='Unit Stats'!$A$19,'Unit Stats'!S$19,IF(Armybuilder!$C99='Unit Stats'!$A$20,'Unit Stats'!S$20,IF(Armybuilder!$C99='Unit Stats'!$A$21,'Unit Stats'!S$21,IF(Armybuilder!$C99='Unit Stats'!$A$22,'Unit Stats'!S$22,IF(Armybuilder!$C99='Unit Stats'!$A$23,'Unit Stats'!S$23,IF(Armybuilder!$C99='Unit Stats'!$A$24,'Unit Stats'!S$24,IF(Armybuilder!$C99='Unit Stats'!$A$25,'Unit Stats'!S$25,IF(Armybuilder!$C99='Unit Stats'!$A$26,'Unit Stats'!S$26,IF(Armybuilder!$C99='Unit Stats'!$A$27,'Unit Stats'!S$27,IF(Armybuilder!$C99='Unit Stats'!$A$28,'Unit Stats'!S$28,IF(Armybuilder!$C99='Unit Stats'!$A$29,'Unit Stats'!S$29,IF(Armybuilder!$C99='Unit Stats'!$A$30,'Unit Stats'!S$30,IF(Armybuilder!$C99='Unit Stats'!$A$31,'Unit Stats'!S$31,IF(Armybuilder!$C99='Unit Stats'!$A$32,'Unit Stats'!S$32,IF(Armybuilder!$C99='Unit Stats'!$A$33,'Unit Stats'!S$33,IF(Armybuilder!$C99='Unit Stats'!$A$34,'Unit Stats'!S$34,IF(Armybuilder!$C99='Unit Stats'!$A$35,'Unit Stats'!S$35,IF(Armybuilder!$C99='Unit Stats'!$A$36,'Unit Stats'!S$36,IF(Armybuilder!$C99='Unit Stats'!$A$37,'Unit Stats'!S$37,IF(Armybuilder!$C99='Unit Stats'!$A$38,'Unit Stats'!S$38,IF(Armybuilder!$C99='Unit Stats'!$A$39,'Unit Stats'!S$39,IF(Armybuilder!$C99='Unit Stats'!$A$40,'Unit Stats'!S$40,IF(Armybuilder!$C99='Unit Stats'!$A$41,'Unit Stats'!S$41,IF(Armybuilder!$C99='Unit Stats'!$A$42,'Unit Stats'!S$42,IF(Armybuilder!$C99='Unit Stats'!$A$43,'Unit Stats'!S$43,IF(Armybuilder!$C99='Unit Stats'!$A$44,'Unit Stats'!S$44,IF(Armybuilder!$C99='Unit Stats'!$A$45,'Unit Stats'!S$45,IF(Armybuilder!$C99='Unit Stats'!$A$46,'Unit Stats'!S$46,IF(Armybuilder!$C99='Unit Stats'!$A$47,'Unit Stats'!S$47,IF(Armybuilder!$C99='Unit Stats'!$A$48,'Unit Stats'!S$48,IF(Armybuilder!$C99='Unit Stats'!$A$49,'Unit Stats'!S$49,IF(Armybuilder!$C99='Unit Stats'!$A$50,'Unit Stats'!S$50,IF(Armybuilder!$C99='Unit Stats'!$A$51,'Unit Stats'!S$51,IF(Armybuilder!$C99='Unit Stats'!$A$52,'Unit Stats'!S$52,IF(Armybuilder!$C99='Unit Stats'!$A$53,'Unit Stats'!S$53,IF(Armybuilder!$C99='Unit Stats'!$A$54,'Unit Stats'!S$54,IF(Armybuilder!$C99='Unit Stats'!$A$55,'Unit Stats'!S$55,IF(Armybuilder!$C99=Wargear!$A$2,Wargear!G$2,IF(Armybuilder!$C99=Wargear!$A$3,Wargear!G$3,IF(Armybuilder!$C99=Wargear!$A$4,Wargear!G$4,IF(Armybuilder!$C99=Wargear!$A$5,Wargear!G$5,IF(Armybuilder!$C99=Wargear!$A$6,Wargear!G$6,IF(Armybuilder!$C99=Wargear!$A$7,Wargear!G$7,'Extra Code wargear1'!E97))))))))))))))))))))))))))))))))))))))))))))))))))))))))))))</f>
        <v>0</v>
      </c>
      <c r="Y99" s="66">
        <f>IF(Armybuilder!$C99='Unit Stats'!$A$7,Armybuilder!$Y$2,IF(Armybuilder!$C99='Unit Stats'!$A$24,Armybuilder!$Y$2,IF(Armybuilder!$C99='Unit Stats'!$A$25,Armybuilder!$Y$2,IF(Armybuilder!$C99='Unit Stats'!$A$28,Armybuilder!$Y$2,IF(Armybuilder!$C99='Unit Stats'!$A$29,Armybuilder!$Y$2,IF(Armybuilder!$C99='Unit Stats'!$A$30,Armybuilder!$Y$2,IF(Armybuilder!$C99='Unit Stats'!$A$31,Armybuilder!$Y$2,IF(Armybuilder!$C99='Unit Stats'!$A$38,Armybuilder!$Y$2,IF(Armybuilder!$C99='Unit Stats'!$A$39,Armybuilder!$Y$2,IF(Armybuilder!$C99='Unit Stats'!$A$53,Armybuilder!$Y$2,IF(Armybuilder!$C99=Wargear!$A$11,Armybuilder!$Y$2,0)))))))))))</f>
        <v>0</v>
      </c>
    </row>
    <row r="100" spans="1:25" s="5" customFormat="1">
      <c r="A100" s="10">
        <f>IF(Armybuilder!$C100='Unit Stats'!$A$2,'Unit Stats'!$B$2,IF(Armybuilder!$C100='Unit Stats'!$A$3,'Unit Stats'!$B$3,IF(Armybuilder!$C100='Unit Stats'!$A$4,'Unit Stats'!$B$4,IF(Armybuilder!$C100='Unit Stats'!$A$5,'Unit Stats'!$B$5,IF(Armybuilder!$C100='Unit Stats'!$A$6,'Unit Stats'!$B$6,IF(Armybuilder!$C100='Unit Stats'!$A$7,'Unit Stats'!$B$7,IF(Armybuilder!$C100='Unit Stats'!$A$8,'Unit Stats'!$B$8,IF(Armybuilder!$C100='Unit Stats'!$A$9,'Unit Stats'!$B$9,IF(Armybuilder!$C100='Unit Stats'!$A$10,'Unit Stats'!$B$10,IF(Armybuilder!$C100='Unit Stats'!$A$11,'Unit Stats'!$B$11,IF(Armybuilder!$C100='Unit Stats'!$A$12,'Unit Stats'!$B$12,IF(Armybuilder!$C100='Unit Stats'!$A$13,'Unit Stats'!$B$13,IF(Armybuilder!$C100='Unit Stats'!$A$14,'Unit Stats'!$B$14,IF(Armybuilder!$C100='Unit Stats'!$A$15,'Unit Stats'!$B$15,IF(Armybuilder!$C100='Unit Stats'!$A$16,'Unit Stats'!$B$16,IF(Armybuilder!$C100='Unit Stats'!$A$17,'Unit Stats'!$B$17,IF(Armybuilder!$C100='Unit Stats'!$A$18,'Unit Stats'!$B$18,IF(Armybuilder!$C100='Unit Stats'!$A$19,'Unit Stats'!$B$19,IF(Armybuilder!$C100='Unit Stats'!$A$20,'Unit Stats'!$B$20,IF(Armybuilder!$C100='Unit Stats'!$A$21,'Unit Stats'!$B$21,IF(Armybuilder!$C100='Unit Stats'!$A$22,'Unit Stats'!$B$22,IF(Armybuilder!$C100='Unit Stats'!$A$23,'Unit Stats'!$B$23,IF(Armybuilder!$C100='Unit Stats'!$A$24,'Unit Stats'!$B$24,IF(Armybuilder!$C100='Unit Stats'!$A$25,'Unit Stats'!$B$25,IF(Armybuilder!$C100='Unit Stats'!$A$26,'Unit Stats'!$B$26,IF(Armybuilder!$C100='Unit Stats'!$A$27,'Unit Stats'!$B$27,IF(Armybuilder!$C100='Unit Stats'!$A$28,'Unit Stats'!$B$28,IF(Armybuilder!$C100='Unit Stats'!$A$29,'Unit Stats'!$B$29,IF(Armybuilder!$C100='Unit Stats'!$A$30,'Unit Stats'!$B$30,IF(Armybuilder!$C100='Unit Stats'!$A$31,'Unit Stats'!$B$31,IF(Armybuilder!$C100='Unit Stats'!$A$32,'Unit Stats'!$B$32,IF(Armybuilder!$C100='Unit Stats'!$A$33,'Unit Stats'!$B$33,IF(Armybuilder!$C100='Unit Stats'!$A$34,'Unit Stats'!$B$34,IF(Armybuilder!$C100='Unit Stats'!$A$35,'Unit Stats'!$B$35,IF(Armybuilder!$C100='Unit Stats'!$A$36,'Unit Stats'!$B$36,IF(Armybuilder!$C100='Unit Stats'!$A$37,'Unit Stats'!$B$37,IF(Armybuilder!$C100='Unit Stats'!$A$38,'Unit Stats'!$B$38,IF(Armybuilder!$C100='Unit Stats'!$A$39,'Unit Stats'!$B$39,IF(Armybuilder!$C100='Unit Stats'!$A$40,'Unit Stats'!$B$40,IF(Armybuilder!$C100='Unit Stats'!$A$41,'Unit Stats'!$B$41,IF(Armybuilder!$C100='Unit Stats'!$A$42,'Unit Stats'!$B$42,IF(Armybuilder!$C100='Unit Stats'!$A$43,'Unit Stats'!$B$43,IF(Armybuilder!$C100='Unit Stats'!$A$44,'Unit Stats'!$B$44,IF(Armybuilder!$C100='Unit Stats'!$A$45,'Unit Stats'!$B$45,IF(Armybuilder!$C100='Unit Stats'!$A$46,'Unit Stats'!$B$46,IF(Armybuilder!$C100='Unit Stats'!$A$47,'Unit Stats'!$B$47,IF(Armybuilder!$C100='Unit Stats'!$A$48,'Unit Stats'!$B$48,IF(Armybuilder!$C100='Unit Stats'!$A$49,'Unit Stats'!$B$49,IF(Armybuilder!$C100='Unit Stats'!$A$50,'Unit Stats'!$B$50,IF(Armybuilder!$C100='Unit Stats'!$A$51,'Unit Stats'!$B$51,IF(Armybuilder!$C100='Unit Stats'!$A$52,'Unit Stats'!$B$52,IF(Armybuilder!$C100='Unit Stats'!$A$53,'Unit Stats'!$B$53,IF(Armybuilder!$C100='Unit Stats'!$A$54,'Unit Stats'!$B$54,IF(Armybuilder!$C100='Unit Stats'!$A$55,'Unit Stats'!$B$55,))))))))))))))))))))))))))))))))))))))))))))))))))))))</f>
        <v>0</v>
      </c>
      <c r="B100" s="2"/>
      <c r="C100" s="75"/>
      <c r="D100" s="76"/>
      <c r="E100" s="32">
        <f>IF(Armybuilder!$C100='Unit Stats'!$A$2,'Unit Stats'!C$2,IF(Armybuilder!$C100='Unit Stats'!$A$3,'Unit Stats'!C$3,IF(Armybuilder!$C100='Unit Stats'!$A$4,'Unit Stats'!C$4,IF(Armybuilder!$C100='Unit Stats'!$A$5,'Unit Stats'!C$5,IF(Armybuilder!$C100='Unit Stats'!$A$6,'Unit Stats'!C$6,IF(Armybuilder!$C100='Unit Stats'!$A$7,'Unit Stats'!C$7,IF(Armybuilder!$C100='Unit Stats'!$A$8,'Unit Stats'!C$8,IF(Armybuilder!$C100='Unit Stats'!$A$9,'Unit Stats'!C$9,IF(Armybuilder!$C100='Unit Stats'!$A$10,'Unit Stats'!C$10,IF(Armybuilder!$C100='Unit Stats'!$A$11,'Unit Stats'!C$11,IF(Armybuilder!$C100='Unit Stats'!$A$12,'Unit Stats'!C$12,IF(Armybuilder!$C100='Unit Stats'!$A$13,'Unit Stats'!C$13,IF(Armybuilder!$C100='Unit Stats'!$A$14,'Unit Stats'!C$14,IF(Armybuilder!$C100='Unit Stats'!$A$15,'Unit Stats'!C$15,IF(Armybuilder!$C100='Unit Stats'!$A$16,'Unit Stats'!C$16,IF(Armybuilder!$C100='Unit Stats'!$A$17,'Unit Stats'!C$17,IF(Armybuilder!$C100='Unit Stats'!$A$18,'Unit Stats'!C$18,IF(Armybuilder!$C100='Unit Stats'!$A$19,'Unit Stats'!C$19,IF(Armybuilder!$C100='Unit Stats'!$A$20,'Unit Stats'!C$20,IF(Armybuilder!$C100='Unit Stats'!$A$21,'Unit Stats'!C$21,IF(Armybuilder!$C100='Unit Stats'!$A$22,'Unit Stats'!C$22,IF(Armybuilder!$C100='Unit Stats'!$A$23,'Unit Stats'!C$23,IF(Armybuilder!$C100='Unit Stats'!$A$24,'Unit Stats'!C$24,IF(Armybuilder!$C100='Unit Stats'!$A$25,'Unit Stats'!C$25,IF(Armybuilder!$C100='Unit Stats'!$A$26,'Unit Stats'!C$26,IF(Armybuilder!$C100='Unit Stats'!$A$27,'Unit Stats'!C$27,IF(Armybuilder!$C100='Unit Stats'!$A$28,'Unit Stats'!C$28,IF(Armybuilder!$C100='Unit Stats'!$A$29,'Unit Stats'!C$29,IF(Armybuilder!$C100='Unit Stats'!$A$30,'Unit Stats'!C$30,IF(Armybuilder!$C100='Unit Stats'!$A$31,'Unit Stats'!C$31,IF(Armybuilder!$C100='Unit Stats'!$A$32,'Unit Stats'!C$32,IF(Armybuilder!$C100='Unit Stats'!$A$33,'Unit Stats'!C$33,IF(Armybuilder!$C100='Unit Stats'!$A$34,'Unit Stats'!C$34,IF(Armybuilder!$C100='Unit Stats'!$A$35,'Unit Stats'!C$35,IF(Armybuilder!$C100='Unit Stats'!$A$36,'Unit Stats'!C$36,IF(Armybuilder!$C100='Unit Stats'!$A$37,'Unit Stats'!C$37,IF(Armybuilder!$C100='Unit Stats'!$A$38,'Unit Stats'!C$38,IF(Armybuilder!$C100='Unit Stats'!$A$39,'Unit Stats'!C$39,IF(Armybuilder!$C100='Unit Stats'!$A$40,'Unit Stats'!C$40,IF(Armybuilder!$C100='Unit Stats'!$A$41,'Unit Stats'!C$41,IF(Armybuilder!$C100='Unit Stats'!$A$42,'Unit Stats'!C$42,IF(Armybuilder!$C100='Unit Stats'!$A$43,'Unit Stats'!C$43,IF(Armybuilder!$C100='Unit Stats'!$A$44,'Unit Stats'!C$44,IF(Armybuilder!$C100='Unit Stats'!$A$45,'Unit Stats'!C$45,IF(Armybuilder!$C100='Unit Stats'!$A$46,'Unit Stats'!C$46,IF(Armybuilder!$C100='Unit Stats'!$A$47,'Unit Stats'!C$47,IF(Armybuilder!$C100='Unit Stats'!$A$48,'Unit Stats'!C$48,IF(Armybuilder!$C100='Unit Stats'!$A$49,'Unit Stats'!C$49,IF(Armybuilder!$C100='Unit Stats'!$A$50,'Unit Stats'!C$50,IF(Armybuilder!$C100='Unit Stats'!$A$51,'Unit Stats'!C$51,IF(Armybuilder!$C100='Unit Stats'!$A$52,'Unit Stats'!C$52,IF(Armybuilder!$C100='Unit Stats'!$A$53,'Unit Stats'!C$53,IF(Armybuilder!$C100='Unit Stats'!$A$54,'Unit Stats'!C$54,IF(Armybuilder!$C100='Unit Stats'!$A$55,'Unit Stats'!C$55,))))))))))))))))))))))))))))))))))))))))))))))))))))))</f>
        <v>0</v>
      </c>
      <c r="F100" s="33">
        <f>IF(Armybuilder!$C100='Unit Stats'!$A$2,'Unit Stats'!D$2,IF(Armybuilder!$C100='Unit Stats'!$A$3,'Unit Stats'!D$3,IF(Armybuilder!$C100='Unit Stats'!$A$4,'Unit Stats'!D$4,IF(Armybuilder!$C100='Unit Stats'!$A$5,'Unit Stats'!D$5,IF(Armybuilder!$C100='Unit Stats'!$A$6,'Unit Stats'!D$6,IF(Armybuilder!$C100='Unit Stats'!$A$7,'Unit Stats'!D$7,IF(Armybuilder!$C100='Unit Stats'!$A$8,'Unit Stats'!D$8,IF(Armybuilder!$C100='Unit Stats'!$A$9,'Unit Stats'!D$9,IF(Armybuilder!$C100='Unit Stats'!$A$10,'Unit Stats'!D$10,IF(Armybuilder!$C100='Unit Stats'!$A$11,'Unit Stats'!D$11,IF(Armybuilder!$C100='Unit Stats'!$A$12,'Unit Stats'!D$12,IF(Armybuilder!$C100='Unit Stats'!$A$13,'Unit Stats'!D$13,IF(Armybuilder!$C100='Unit Stats'!$A$14,'Unit Stats'!D$14,IF(Armybuilder!$C100='Unit Stats'!$A$15,'Unit Stats'!D$15,IF(Armybuilder!$C100='Unit Stats'!$A$16,'Unit Stats'!D$16,IF(Armybuilder!$C100='Unit Stats'!$A$17,'Unit Stats'!D$17,IF(Armybuilder!$C100='Unit Stats'!$A$18,'Unit Stats'!D$18,IF(Armybuilder!$C100='Unit Stats'!$A$19,'Unit Stats'!D$19,IF(Armybuilder!$C100='Unit Stats'!$A$20,'Unit Stats'!D$20,IF(Armybuilder!$C100='Unit Stats'!$A$21,'Unit Stats'!D$21,IF(Armybuilder!$C100='Unit Stats'!$A$22,'Unit Stats'!D$22,IF(Armybuilder!$C100='Unit Stats'!$A$23,'Unit Stats'!D$23,IF(Armybuilder!$C100='Unit Stats'!$A$24,'Unit Stats'!D$24,IF(Armybuilder!$C100='Unit Stats'!$A$25,'Unit Stats'!D$25,IF(Armybuilder!$C100='Unit Stats'!$A$26,'Unit Stats'!D$26,IF(Armybuilder!$C100='Unit Stats'!$A$27,'Unit Stats'!D$27,IF(Armybuilder!$C100='Unit Stats'!$A$28,'Unit Stats'!D$28,IF(Armybuilder!$C100='Unit Stats'!$A$29,'Unit Stats'!D$29,IF(Armybuilder!$C100='Unit Stats'!$A$30,'Unit Stats'!D$30,IF(Armybuilder!$C100='Unit Stats'!$A$31,'Unit Stats'!D$31,IF(Armybuilder!$C100='Unit Stats'!$A$32,'Unit Stats'!D$32,IF(Armybuilder!$C100='Unit Stats'!$A$33,'Unit Stats'!D$33,IF(Armybuilder!$C100='Unit Stats'!$A$34,'Unit Stats'!D$34,IF(Armybuilder!$C100='Unit Stats'!$A$35,'Unit Stats'!D$35,IF(Armybuilder!$C100='Unit Stats'!$A$36,'Unit Stats'!D$36,IF(Armybuilder!$C100='Unit Stats'!$A$37,'Unit Stats'!D$37,IF(Armybuilder!$C100='Unit Stats'!$A$38,'Unit Stats'!D$38,IF(Armybuilder!$C100='Unit Stats'!$A$39,'Unit Stats'!D$39,IF(Armybuilder!$C100='Unit Stats'!$A$40,'Unit Stats'!D$40,IF(Armybuilder!$C100='Unit Stats'!$A$41,'Unit Stats'!D$41,IF(Armybuilder!$C100='Unit Stats'!$A$42,'Unit Stats'!D$42,IF(Armybuilder!$C100='Unit Stats'!$A$43,'Unit Stats'!D$43,IF(Armybuilder!$C100='Unit Stats'!$A$44,'Unit Stats'!D$44,IF(Armybuilder!$C100='Unit Stats'!$A$45,'Unit Stats'!D$45,IF(Armybuilder!$C100='Unit Stats'!$A$46,'Unit Stats'!D$46,IF(Armybuilder!$C100='Unit Stats'!$A$47,'Unit Stats'!D$47,IF(Armybuilder!$C100='Unit Stats'!$A$48,'Unit Stats'!D$48,IF(Armybuilder!$C100='Unit Stats'!$A$49,'Unit Stats'!D$49,IF(Armybuilder!$C100='Unit Stats'!$A$50,'Unit Stats'!D$50,IF(Armybuilder!$C100='Unit Stats'!$A$51,'Unit Stats'!D$51,IF(Armybuilder!$C100='Unit Stats'!$A$52,'Unit Stats'!D$52,IF(Armybuilder!$C100='Unit Stats'!$A$53,'Unit Stats'!D$53,IF(Armybuilder!$C100='Unit Stats'!$A$54,'Unit Stats'!D$54,IF(Armybuilder!$C100='Unit Stats'!$A$55,'Unit Stats'!D$55,))))))))))))))))))))))))))))))))))))))))))))))))))))))</f>
        <v>0</v>
      </c>
      <c r="G100" s="34">
        <f>IF(Armybuilder!$C100='Unit Stats'!$A$2,'Unit Stats'!E$2,IF(Armybuilder!$C100='Unit Stats'!$A$3,'Unit Stats'!E$3,IF(Armybuilder!$C100='Unit Stats'!$A$4,'Unit Stats'!E$4,IF(Armybuilder!$C100='Unit Stats'!$A$5,'Unit Stats'!E$5,IF(Armybuilder!$C100='Unit Stats'!$A$6,'Unit Stats'!E$6,IF(Armybuilder!$C100='Unit Stats'!$A$7,'Unit Stats'!E$7,IF(Armybuilder!$C100='Unit Stats'!$A$8,'Unit Stats'!E$8,IF(Armybuilder!$C100='Unit Stats'!$A$9,'Unit Stats'!E$9,IF(Armybuilder!$C100='Unit Stats'!$A$10,'Unit Stats'!E$10,IF(Armybuilder!$C100='Unit Stats'!$A$11,'Unit Stats'!E$11,IF(Armybuilder!$C100='Unit Stats'!$A$12,'Unit Stats'!E$12,IF(Armybuilder!$C100='Unit Stats'!$A$13,'Unit Stats'!E$13,IF(Armybuilder!$C100='Unit Stats'!$A$14,'Unit Stats'!E$14,IF(Armybuilder!$C100='Unit Stats'!$A$15,'Unit Stats'!E$15,IF(Armybuilder!$C100='Unit Stats'!$A$16,'Unit Stats'!E$16,IF(Armybuilder!$C100='Unit Stats'!$A$17,'Unit Stats'!E$17,IF(Armybuilder!$C100='Unit Stats'!$A$18,'Unit Stats'!E$18,IF(Armybuilder!$C100='Unit Stats'!$A$19,'Unit Stats'!E$19,IF(Armybuilder!$C100='Unit Stats'!$A$20,'Unit Stats'!E$20,IF(Armybuilder!$C100='Unit Stats'!$A$21,'Unit Stats'!E$21,IF(Armybuilder!$C100='Unit Stats'!$A$22,'Unit Stats'!E$22,IF(Armybuilder!$C100='Unit Stats'!$A$23,'Unit Stats'!E$23,IF(Armybuilder!$C100='Unit Stats'!$A$24,'Unit Stats'!E$24,IF(Armybuilder!$C100='Unit Stats'!$A$25,'Unit Stats'!E$25,IF(Armybuilder!$C100='Unit Stats'!$A$26,'Unit Stats'!E$26,IF(Armybuilder!$C100='Unit Stats'!$A$27,'Unit Stats'!E$27,IF(Armybuilder!$C100='Unit Stats'!$A$28,'Unit Stats'!E$28,IF(Armybuilder!$C100='Unit Stats'!$A$29,'Unit Stats'!E$29,IF(Armybuilder!$C100='Unit Stats'!$A$30,'Unit Stats'!E$30,IF(Armybuilder!$C100='Unit Stats'!$A$31,'Unit Stats'!E$31,IF(Armybuilder!$C100='Unit Stats'!$A$32,'Unit Stats'!E$32,IF(Armybuilder!$C100='Unit Stats'!$A$33,'Unit Stats'!E$33,IF(Armybuilder!$C100='Unit Stats'!$A$34,'Unit Stats'!E$34,IF(Armybuilder!$C100='Unit Stats'!$A$35,'Unit Stats'!E$35,IF(Armybuilder!$C100='Unit Stats'!$A$36,'Unit Stats'!E$36,IF(Armybuilder!$C100='Unit Stats'!$A$37,'Unit Stats'!E$37,IF(Armybuilder!$C100='Unit Stats'!$A$38,'Unit Stats'!E$38,IF(Armybuilder!$C100='Unit Stats'!$A$39,'Unit Stats'!E$39,IF(Armybuilder!$C100='Unit Stats'!$A$40,'Unit Stats'!E$40,IF(Armybuilder!$C100='Unit Stats'!$A$41,'Unit Stats'!E$41,IF(Armybuilder!$C100='Unit Stats'!$A$42,'Unit Stats'!E$42,IF(Armybuilder!$C100='Unit Stats'!$A$43,'Unit Stats'!E$43,IF(Armybuilder!$C100='Unit Stats'!$A$44,'Unit Stats'!E$44,IF(Armybuilder!$C100='Unit Stats'!$A$45,'Unit Stats'!E$45,IF(Armybuilder!$C100='Unit Stats'!$A$46,'Unit Stats'!E$46,IF(Armybuilder!$C100='Unit Stats'!$A$47,'Unit Stats'!E$47,IF(Armybuilder!$C100='Unit Stats'!$A$48,'Unit Stats'!E$48,IF(Armybuilder!$C100='Unit Stats'!$A$49,'Unit Stats'!E$49,IF(Armybuilder!$C100='Unit Stats'!$A$50,'Unit Stats'!E$50,IF(Armybuilder!$C100='Unit Stats'!$A$51,'Unit Stats'!E$51,IF(Armybuilder!$C100='Unit Stats'!$A$52,'Unit Stats'!E$52,IF(Armybuilder!$C100='Unit Stats'!$A$53,'Unit Stats'!E$53,IF(Armybuilder!$C100='Unit Stats'!$A$54,'Unit Stats'!E$54,IF(Armybuilder!$C100='Unit Stats'!$A$55,'Unit Stats'!E$55,))))))))))))))))))))))))))))))))))))))))))))))))))))))</f>
        <v>0</v>
      </c>
      <c r="H100" s="33">
        <f>IF(Armybuilder!$C100='Unit Stats'!$A$2,'Unit Stats'!F$2,IF(Armybuilder!$C100='Unit Stats'!$A$3,'Unit Stats'!F$3,IF(Armybuilder!$C100='Unit Stats'!$A$4,'Unit Stats'!F$4,IF(Armybuilder!$C100='Unit Stats'!$A$5,'Unit Stats'!F$5,IF(Armybuilder!$C100='Unit Stats'!$A$6,'Unit Stats'!F$6,IF(Armybuilder!$C100='Unit Stats'!$A$7,'Unit Stats'!F$7,IF(Armybuilder!$C100='Unit Stats'!$A$8,'Unit Stats'!F$8,IF(Armybuilder!$C100='Unit Stats'!$A$9,'Unit Stats'!F$9,IF(Armybuilder!$C100='Unit Stats'!$A$10,'Unit Stats'!F$10,IF(Armybuilder!$C100='Unit Stats'!$A$11,'Unit Stats'!F$11,IF(Armybuilder!$C100='Unit Stats'!$A$12,'Unit Stats'!F$12,IF(Armybuilder!$C100='Unit Stats'!$A$13,'Unit Stats'!F$13,IF(Armybuilder!$C100='Unit Stats'!$A$14,'Unit Stats'!F$14,IF(Armybuilder!$C100='Unit Stats'!$A$15,'Unit Stats'!F$15,IF(Armybuilder!$C100='Unit Stats'!$A$16,'Unit Stats'!F$16,IF(Armybuilder!$C100='Unit Stats'!$A$17,'Unit Stats'!F$17,IF(Armybuilder!$C100='Unit Stats'!$A$18,'Unit Stats'!F$18,IF(Armybuilder!$C100='Unit Stats'!$A$19,'Unit Stats'!F$19,IF(Armybuilder!$C100='Unit Stats'!$A$20,'Unit Stats'!F$20,IF(Armybuilder!$C100='Unit Stats'!$A$21,'Unit Stats'!F$21,IF(Armybuilder!$C100='Unit Stats'!$A$22,'Unit Stats'!F$22,IF(Armybuilder!$C100='Unit Stats'!$A$23,'Unit Stats'!F$23,IF(Armybuilder!$C100='Unit Stats'!$A$24,'Unit Stats'!F$24,IF(Armybuilder!$C100='Unit Stats'!$A$25,'Unit Stats'!F$25,IF(Armybuilder!$C100='Unit Stats'!$A$26,'Unit Stats'!F$26,IF(Armybuilder!$C100='Unit Stats'!$A$27,'Unit Stats'!F$27,IF(Armybuilder!$C100='Unit Stats'!$A$28,'Unit Stats'!F$28,IF(Armybuilder!$C100='Unit Stats'!$A$29,'Unit Stats'!F$29,IF(Armybuilder!$C100='Unit Stats'!$A$30,'Unit Stats'!F$30,IF(Armybuilder!$C100='Unit Stats'!$A$31,'Unit Stats'!F$31,IF(Armybuilder!$C100='Unit Stats'!$A$32,'Unit Stats'!F$32,IF(Armybuilder!$C100='Unit Stats'!$A$33,'Unit Stats'!F$33,IF(Armybuilder!$C100='Unit Stats'!$A$34,'Unit Stats'!F$34,IF(Armybuilder!$C100='Unit Stats'!$A$35,'Unit Stats'!F$35,IF(Armybuilder!$C100='Unit Stats'!$A$36,'Unit Stats'!F$36,IF(Armybuilder!$C100='Unit Stats'!$A$37,'Unit Stats'!F$37,IF(Armybuilder!$C100='Unit Stats'!$A$38,'Unit Stats'!F$38,IF(Armybuilder!$C100='Unit Stats'!$A$39,'Unit Stats'!F$39,IF(Armybuilder!$C100='Unit Stats'!$A$40,'Unit Stats'!F$40,IF(Armybuilder!$C100='Unit Stats'!$A$41,'Unit Stats'!F$41,IF(Armybuilder!$C100='Unit Stats'!$A$42,'Unit Stats'!F$42,IF(Armybuilder!$C100='Unit Stats'!$A$43,'Unit Stats'!F$43,IF(Armybuilder!$C100='Unit Stats'!$A$44,'Unit Stats'!F$44,IF(Armybuilder!$C100='Unit Stats'!$A$45,'Unit Stats'!F$45,IF(Armybuilder!$C100='Unit Stats'!$A$46,'Unit Stats'!F$46,IF(Armybuilder!$C100='Unit Stats'!$A$47,'Unit Stats'!F$47,IF(Armybuilder!$C100='Unit Stats'!$A$48,'Unit Stats'!F$48,IF(Armybuilder!$C100='Unit Stats'!$A$49,'Unit Stats'!F$49,IF(Armybuilder!$C100='Unit Stats'!$A$50,'Unit Stats'!F$50,IF(Armybuilder!$C100='Unit Stats'!$A$51,'Unit Stats'!F$51,IF(Armybuilder!$C100='Unit Stats'!$A$52,'Unit Stats'!F$52,IF(Armybuilder!$C100='Unit Stats'!$A$53,'Unit Stats'!F$53,IF(Armybuilder!$C100='Unit Stats'!$A$54,'Unit Stats'!F$54,IF(Armybuilder!$C100='Unit Stats'!$A$55,'Unit Stats'!F$55,))))))))))))))))))))))))))))))))))))))))))))))))))))))</f>
        <v>0</v>
      </c>
      <c r="I100" s="34">
        <f>IF(Armybuilder!$C100='Unit Stats'!$A$2,'Unit Stats'!G$2,IF(Armybuilder!$C100='Unit Stats'!$A$3,'Unit Stats'!G$3,IF(Armybuilder!$C100='Unit Stats'!$A$4,'Unit Stats'!G$4,IF(Armybuilder!$C100='Unit Stats'!$A$5,'Unit Stats'!G$5,IF(Armybuilder!$C100='Unit Stats'!$A$6,'Unit Stats'!G$6,IF(Armybuilder!$C100='Unit Stats'!$A$7,'Unit Stats'!G$7,IF(Armybuilder!$C100='Unit Stats'!$A$8,'Unit Stats'!G$8,IF(Armybuilder!$C100='Unit Stats'!$A$9,'Unit Stats'!G$9,IF(Armybuilder!$C100='Unit Stats'!$A$10,'Unit Stats'!G$10,IF(Armybuilder!$C100='Unit Stats'!$A$11,'Unit Stats'!G$11,IF(Armybuilder!$C100='Unit Stats'!$A$12,'Unit Stats'!G$12,IF(Armybuilder!$C100='Unit Stats'!$A$13,'Unit Stats'!G$13,IF(Armybuilder!$C100='Unit Stats'!$A$14,'Unit Stats'!G$14,IF(Armybuilder!$C100='Unit Stats'!$A$15,'Unit Stats'!G$15,IF(Armybuilder!$C100='Unit Stats'!$A$16,'Unit Stats'!G$16,IF(Armybuilder!$C100='Unit Stats'!$A$17,'Unit Stats'!G$17,IF(Armybuilder!$C100='Unit Stats'!$A$18,'Unit Stats'!G$18,IF(Armybuilder!$C100='Unit Stats'!$A$19,'Unit Stats'!G$19,IF(Armybuilder!$C100='Unit Stats'!$A$20,'Unit Stats'!G$20,IF(Armybuilder!$C100='Unit Stats'!$A$21,'Unit Stats'!G$21,IF(Armybuilder!$C100='Unit Stats'!$A$22,'Unit Stats'!G$22,IF(Armybuilder!$C100='Unit Stats'!$A$23,'Unit Stats'!G$23,IF(Armybuilder!$C100='Unit Stats'!$A$24,'Unit Stats'!G$24,IF(Armybuilder!$C100='Unit Stats'!$A$25,'Unit Stats'!G$25,IF(Armybuilder!$C100='Unit Stats'!$A$26,'Unit Stats'!G$26,IF(Armybuilder!$C100='Unit Stats'!$A$27,'Unit Stats'!G$27,IF(Armybuilder!$C100='Unit Stats'!$A$28,'Unit Stats'!G$28,IF(Armybuilder!$C100='Unit Stats'!$A$29,'Unit Stats'!G$29,IF(Armybuilder!$C100='Unit Stats'!$A$30,'Unit Stats'!G$30,IF(Armybuilder!$C100='Unit Stats'!$A$31,'Unit Stats'!G$31,IF(Armybuilder!$C100='Unit Stats'!$A$32,'Unit Stats'!G$32,IF(Armybuilder!$C100='Unit Stats'!$A$33,'Unit Stats'!G$33,IF(Armybuilder!$C100='Unit Stats'!$A$34,'Unit Stats'!G$34,IF(Armybuilder!$C100='Unit Stats'!$A$35,'Unit Stats'!G$35,IF(Armybuilder!$C100='Unit Stats'!$A$36,'Unit Stats'!G$36,IF(Armybuilder!$C100='Unit Stats'!$A$37,'Unit Stats'!G$37,IF(Armybuilder!$C100='Unit Stats'!$A$38,'Unit Stats'!G$38,IF(Armybuilder!$C100='Unit Stats'!$A$39,'Unit Stats'!G$39,IF(Armybuilder!$C100='Unit Stats'!$A$40,'Unit Stats'!G$40,IF(Armybuilder!$C100='Unit Stats'!$A$41,'Unit Stats'!G$41,IF(Armybuilder!$C100='Unit Stats'!$A$42,'Unit Stats'!G$42,IF(Armybuilder!$C100='Unit Stats'!$A$43,'Unit Stats'!G$43,IF(Armybuilder!$C100='Unit Stats'!$A$44,'Unit Stats'!G$44,IF(Armybuilder!$C100='Unit Stats'!$A$45,'Unit Stats'!G$45,IF(Armybuilder!$C100='Unit Stats'!$A$46,'Unit Stats'!G$46,IF(Armybuilder!$C100='Unit Stats'!$A$47,'Unit Stats'!G$47,IF(Armybuilder!$C100='Unit Stats'!$A$48,'Unit Stats'!G$48,IF(Armybuilder!$C100='Unit Stats'!$A$49,'Unit Stats'!G$49,IF(Armybuilder!$C100='Unit Stats'!$A$50,'Unit Stats'!G$50,IF(Armybuilder!$C100='Unit Stats'!$A$51,'Unit Stats'!G$51,IF(Armybuilder!$C100='Unit Stats'!$A$52,'Unit Stats'!G$52,IF(Armybuilder!$C100='Unit Stats'!$A$53,'Unit Stats'!G$53,IF(Armybuilder!$C100='Unit Stats'!$A$54,'Unit Stats'!G$54,IF(Armybuilder!$C100='Unit Stats'!$A$55,'Unit Stats'!G$55,))))))))))))))))))))))))))))))))))))))))))))))))))))))</f>
        <v>0</v>
      </c>
      <c r="J100" s="33">
        <f>IF(Armybuilder!$C100='Unit Stats'!$A$2,'Unit Stats'!H$2,IF(Armybuilder!$C100='Unit Stats'!$A$3,'Unit Stats'!H$3,IF(Armybuilder!$C100='Unit Stats'!$A$4,'Unit Stats'!H$4,IF(Armybuilder!$C100='Unit Stats'!$A$5,'Unit Stats'!H$5,IF(Armybuilder!$C100='Unit Stats'!$A$6,'Unit Stats'!H$6,IF(Armybuilder!$C100='Unit Stats'!$A$7,'Unit Stats'!H$7,IF(Armybuilder!$C100='Unit Stats'!$A$8,'Unit Stats'!H$8,IF(Armybuilder!$C100='Unit Stats'!$A$9,'Unit Stats'!H$9,IF(Armybuilder!$C100='Unit Stats'!$A$10,'Unit Stats'!H$10,IF(Armybuilder!$C100='Unit Stats'!$A$11,'Unit Stats'!H$11,IF(Armybuilder!$C100='Unit Stats'!$A$12,'Unit Stats'!H$12,IF(Armybuilder!$C100='Unit Stats'!$A$13,'Unit Stats'!H$13,IF(Armybuilder!$C100='Unit Stats'!$A$14,'Unit Stats'!H$14,IF(Armybuilder!$C100='Unit Stats'!$A$15,'Unit Stats'!H$15,IF(Armybuilder!$C100='Unit Stats'!$A$16,'Unit Stats'!H$16,IF(Armybuilder!$C100='Unit Stats'!$A$17,'Unit Stats'!H$17,IF(Armybuilder!$C100='Unit Stats'!$A$18,'Unit Stats'!H$18,IF(Armybuilder!$C100='Unit Stats'!$A$19,'Unit Stats'!H$19,IF(Armybuilder!$C100='Unit Stats'!$A$20,'Unit Stats'!H$20,IF(Armybuilder!$C100='Unit Stats'!$A$21,'Unit Stats'!H$21,IF(Armybuilder!$C100='Unit Stats'!$A$22,'Unit Stats'!H$22,IF(Armybuilder!$C100='Unit Stats'!$A$23,'Unit Stats'!H$23,IF(Armybuilder!$C100='Unit Stats'!$A$24,'Unit Stats'!H$24,IF(Armybuilder!$C100='Unit Stats'!$A$25,'Unit Stats'!H$25,IF(Armybuilder!$C100='Unit Stats'!$A$26,'Unit Stats'!H$26,IF(Armybuilder!$C100='Unit Stats'!$A$27,'Unit Stats'!H$27,IF(Armybuilder!$C100='Unit Stats'!$A$28,'Unit Stats'!H$28,IF(Armybuilder!$C100='Unit Stats'!$A$29,'Unit Stats'!H$29,IF(Armybuilder!$C100='Unit Stats'!$A$30,'Unit Stats'!H$30,IF(Armybuilder!$C100='Unit Stats'!$A$31,'Unit Stats'!H$31,IF(Armybuilder!$C100='Unit Stats'!$A$32,'Unit Stats'!H$32,IF(Armybuilder!$C100='Unit Stats'!$A$33,'Unit Stats'!H$33,IF(Armybuilder!$C100='Unit Stats'!$A$34,'Unit Stats'!H$34,IF(Armybuilder!$C100='Unit Stats'!$A$35,'Unit Stats'!H$35,IF(Armybuilder!$C100='Unit Stats'!$A$36,'Unit Stats'!H$36,IF(Armybuilder!$C100='Unit Stats'!$A$37,'Unit Stats'!H$37,IF(Armybuilder!$C100='Unit Stats'!$A$38,'Unit Stats'!H$38,IF(Armybuilder!$C100='Unit Stats'!$A$39,'Unit Stats'!H$39,IF(Armybuilder!$C100='Unit Stats'!$A$40,'Unit Stats'!H$40,IF(Armybuilder!$C100='Unit Stats'!$A$41,'Unit Stats'!H$41,IF(Armybuilder!$C100='Unit Stats'!$A$42,'Unit Stats'!H$42,IF(Armybuilder!$C100='Unit Stats'!$A$43,'Unit Stats'!H$43,IF(Armybuilder!$C100='Unit Stats'!$A$44,'Unit Stats'!H$44,IF(Armybuilder!$C100='Unit Stats'!$A$45,'Unit Stats'!H$45,IF(Armybuilder!$C100='Unit Stats'!$A$46,'Unit Stats'!H$46,IF(Armybuilder!$C100='Unit Stats'!$A$47,'Unit Stats'!H$47,IF(Armybuilder!$C100='Unit Stats'!$A$48,'Unit Stats'!H$48,IF(Armybuilder!$C100='Unit Stats'!$A$49,'Unit Stats'!H$49,IF(Armybuilder!$C100='Unit Stats'!$A$50,'Unit Stats'!H$50,IF(Armybuilder!$C100='Unit Stats'!$A$51,'Unit Stats'!H$51,IF(Armybuilder!$C100='Unit Stats'!$A$52,'Unit Stats'!H$52,IF(Armybuilder!$C100='Unit Stats'!$A$53,'Unit Stats'!H$53,IF(Armybuilder!$C100='Unit Stats'!$A$54,'Unit Stats'!H$54,IF(Armybuilder!$C100='Unit Stats'!$A$55,'Unit Stats'!H$55,))))))))))))))))))))))))))))))))))))))))))))))))))))))</f>
        <v>0</v>
      </c>
      <c r="K100" s="34">
        <f>IF(Armybuilder!$C100='Unit Stats'!$A$2,'Unit Stats'!I$2,IF(Armybuilder!$C100='Unit Stats'!$A$3,'Unit Stats'!I$3,IF(Armybuilder!$C100='Unit Stats'!$A$4,'Unit Stats'!I$4,IF(Armybuilder!$C100='Unit Stats'!$A$5,'Unit Stats'!I$5,IF(Armybuilder!$C100='Unit Stats'!$A$6,'Unit Stats'!I$6,IF(Armybuilder!$C100='Unit Stats'!$A$7,'Unit Stats'!I$7,IF(Armybuilder!$C100='Unit Stats'!$A$8,'Unit Stats'!I$8,IF(Armybuilder!$C100='Unit Stats'!$A$9,'Unit Stats'!I$9,IF(Armybuilder!$C100='Unit Stats'!$A$10,'Unit Stats'!I$10,IF(Armybuilder!$C100='Unit Stats'!$A$11,'Unit Stats'!I$11,IF(Armybuilder!$C100='Unit Stats'!$A$12,'Unit Stats'!I$12,IF(Armybuilder!$C100='Unit Stats'!$A$13,'Unit Stats'!I$13,IF(Armybuilder!$C100='Unit Stats'!$A$14,'Unit Stats'!I$14,IF(Armybuilder!$C100='Unit Stats'!$A$15,'Unit Stats'!I$15,IF(Armybuilder!$C100='Unit Stats'!$A$16,'Unit Stats'!I$16,IF(Armybuilder!$C100='Unit Stats'!$A$17,'Unit Stats'!I$17,IF(Armybuilder!$C100='Unit Stats'!$A$18,'Unit Stats'!I$18,IF(Armybuilder!$C100='Unit Stats'!$A$19,'Unit Stats'!I$19,IF(Armybuilder!$C100='Unit Stats'!$A$20,'Unit Stats'!I$20,IF(Armybuilder!$C100='Unit Stats'!$A$21,'Unit Stats'!I$21,IF(Armybuilder!$C100='Unit Stats'!$A$22,'Unit Stats'!I$22,IF(Armybuilder!$C100='Unit Stats'!$A$23,'Unit Stats'!I$23,IF(Armybuilder!$C100='Unit Stats'!$A$24,'Unit Stats'!I$24,IF(Armybuilder!$C100='Unit Stats'!$A$25,'Unit Stats'!I$25,IF(Armybuilder!$C100='Unit Stats'!$A$26,'Unit Stats'!I$26,IF(Armybuilder!$C100='Unit Stats'!$A$27,'Unit Stats'!I$27,IF(Armybuilder!$C100='Unit Stats'!$A$28,'Unit Stats'!I$28,IF(Armybuilder!$C100='Unit Stats'!$A$29,'Unit Stats'!I$29,IF(Armybuilder!$C100='Unit Stats'!$A$30,'Unit Stats'!I$30,IF(Armybuilder!$C100='Unit Stats'!$A$31,'Unit Stats'!I$31,IF(Armybuilder!$C100='Unit Stats'!$A$32,'Unit Stats'!I$32,IF(Armybuilder!$C100='Unit Stats'!$A$33,'Unit Stats'!I$33,IF(Armybuilder!$C100='Unit Stats'!$A$34,'Unit Stats'!I$34,IF(Armybuilder!$C100='Unit Stats'!$A$35,'Unit Stats'!I$35,IF(Armybuilder!$C100='Unit Stats'!$A$36,'Unit Stats'!I$36,IF(Armybuilder!$C100='Unit Stats'!$A$37,'Unit Stats'!I$37,IF(Armybuilder!$C100='Unit Stats'!$A$38,'Unit Stats'!I$38,IF(Armybuilder!$C100='Unit Stats'!$A$39,'Unit Stats'!I$39,IF(Armybuilder!$C100='Unit Stats'!$A$40,'Unit Stats'!I$40,IF(Armybuilder!$C100='Unit Stats'!$A$41,'Unit Stats'!I$41,IF(Armybuilder!$C100='Unit Stats'!$A$42,'Unit Stats'!I$42,IF(Armybuilder!$C100='Unit Stats'!$A$43,'Unit Stats'!I$43,IF(Armybuilder!$C100='Unit Stats'!$A$44,'Unit Stats'!I$44,IF(Armybuilder!$C100='Unit Stats'!$A$45,'Unit Stats'!I$45,IF(Armybuilder!$C100='Unit Stats'!$A$46,'Unit Stats'!I$46,IF(Armybuilder!$C100='Unit Stats'!$A$47,'Unit Stats'!I$47,IF(Armybuilder!$C100='Unit Stats'!$A$48,'Unit Stats'!I$48,IF(Armybuilder!$C100='Unit Stats'!$A$49,'Unit Stats'!I$49,IF(Armybuilder!$C100='Unit Stats'!$A$50,'Unit Stats'!I$50,IF(Armybuilder!$C100='Unit Stats'!$A$51,'Unit Stats'!I$51,IF(Armybuilder!$C100='Unit Stats'!$A$52,'Unit Stats'!I$52,IF(Armybuilder!$C100='Unit Stats'!$A$53,'Unit Stats'!I$53,IF(Armybuilder!$C100='Unit Stats'!$A$54,'Unit Stats'!I$54,IF(Armybuilder!$C100='Unit Stats'!$A$55,'Unit Stats'!I$55,))))))))))))))))))))))))))))))))))))))))))))))))))))))</f>
        <v>0</v>
      </c>
      <c r="L100" s="33">
        <f>IF(Armybuilder!$C100='Unit Stats'!$A$2,'Unit Stats'!J$2,IF(Armybuilder!$C100='Unit Stats'!$A$3,'Unit Stats'!J$3,IF(Armybuilder!$C100='Unit Stats'!$A$4,'Unit Stats'!J$4,IF(Armybuilder!$C100='Unit Stats'!$A$5,'Unit Stats'!J$5,IF(Armybuilder!$C100='Unit Stats'!$A$6,'Unit Stats'!J$6,IF(Armybuilder!$C100='Unit Stats'!$A$7,'Unit Stats'!J$7,IF(Armybuilder!$C100='Unit Stats'!$A$8,'Unit Stats'!J$8,IF(Armybuilder!$C100='Unit Stats'!$A$9,'Unit Stats'!J$9,IF(Armybuilder!$C100='Unit Stats'!$A$10,'Unit Stats'!J$10,IF(Armybuilder!$C100='Unit Stats'!$A$11,'Unit Stats'!J$11,IF(Armybuilder!$C100='Unit Stats'!$A$12,'Unit Stats'!J$12,IF(Armybuilder!$C100='Unit Stats'!$A$13,'Unit Stats'!J$13,IF(Armybuilder!$C100='Unit Stats'!$A$14,'Unit Stats'!J$14,IF(Armybuilder!$C100='Unit Stats'!$A$15,'Unit Stats'!J$15,IF(Armybuilder!$C100='Unit Stats'!$A$16,'Unit Stats'!J$16,IF(Armybuilder!$C100='Unit Stats'!$A$17,'Unit Stats'!J$17,IF(Armybuilder!$C100='Unit Stats'!$A$18,'Unit Stats'!J$18,IF(Armybuilder!$C100='Unit Stats'!$A$19,'Unit Stats'!J$19,IF(Armybuilder!$C100='Unit Stats'!$A$20,'Unit Stats'!J$20,IF(Armybuilder!$C100='Unit Stats'!$A$21,'Unit Stats'!J$21,IF(Armybuilder!$C100='Unit Stats'!$A$22,'Unit Stats'!J$22,IF(Armybuilder!$C100='Unit Stats'!$A$23,'Unit Stats'!J$23,IF(Armybuilder!$C100='Unit Stats'!$A$24,'Unit Stats'!J$24,IF(Armybuilder!$C100='Unit Stats'!$A$25,'Unit Stats'!J$25,IF(Armybuilder!$C100='Unit Stats'!$A$26,'Unit Stats'!J$26,IF(Armybuilder!$C100='Unit Stats'!$A$27,'Unit Stats'!J$27,IF(Armybuilder!$C100='Unit Stats'!$A$28,'Unit Stats'!J$28,IF(Armybuilder!$C100='Unit Stats'!$A$29,'Unit Stats'!J$29,IF(Armybuilder!$C100='Unit Stats'!$A$30,'Unit Stats'!J$30,IF(Armybuilder!$C100='Unit Stats'!$A$31,'Unit Stats'!J$31,IF(Armybuilder!$C100='Unit Stats'!$A$32,'Unit Stats'!J$32,IF(Armybuilder!$C100='Unit Stats'!$A$33,'Unit Stats'!J$33,IF(Armybuilder!$C100='Unit Stats'!$A$34,'Unit Stats'!J$34,IF(Armybuilder!$C100='Unit Stats'!$A$35,'Unit Stats'!J$35,IF(Armybuilder!$C100='Unit Stats'!$A$36,'Unit Stats'!J$36,IF(Armybuilder!$C100='Unit Stats'!$A$37,'Unit Stats'!J$37,IF(Armybuilder!$C100='Unit Stats'!$A$38,'Unit Stats'!J$38,IF(Armybuilder!$C100='Unit Stats'!$A$39,'Unit Stats'!J$39,IF(Armybuilder!$C100='Unit Stats'!$A$40,'Unit Stats'!J$40,IF(Armybuilder!$C100='Unit Stats'!$A$41,'Unit Stats'!J$41,IF(Armybuilder!$C100='Unit Stats'!$A$42,'Unit Stats'!J$42,IF(Armybuilder!$C100='Unit Stats'!$A$43,'Unit Stats'!J$43,IF(Armybuilder!$C100='Unit Stats'!$A$44,'Unit Stats'!J$44,IF(Armybuilder!$C100='Unit Stats'!$A$45,'Unit Stats'!J$45,IF(Armybuilder!$C100='Unit Stats'!$A$46,'Unit Stats'!J$46,IF(Armybuilder!$C100='Unit Stats'!$A$47,'Unit Stats'!J$47,IF(Armybuilder!$C100='Unit Stats'!$A$48,'Unit Stats'!J$48,IF(Armybuilder!$C100='Unit Stats'!$A$49,'Unit Stats'!J$49,IF(Armybuilder!$C100='Unit Stats'!$A$50,'Unit Stats'!J$50,IF(Armybuilder!$C100='Unit Stats'!$A$51,'Unit Stats'!J$51,IF(Armybuilder!$C100='Unit Stats'!$A$52,'Unit Stats'!J$52,IF(Armybuilder!$C100='Unit Stats'!$A$53,'Unit Stats'!J$53,IF(Armybuilder!$C100='Unit Stats'!$A$54,'Unit Stats'!J$54,IF(Armybuilder!$C100='Unit Stats'!$A$55,'Unit Stats'!J$55,))))))))))))))))))))))))))))))))))))))))))))))))))))))</f>
        <v>0</v>
      </c>
      <c r="M100" s="38">
        <f>IF(Armybuilder!$C100='Unit Stats'!$A$2,'Unit Stats'!K$2,IF(Armybuilder!$C100='Unit Stats'!$A$3,'Unit Stats'!K$3,IF(Armybuilder!$C100='Unit Stats'!$A$4,'Unit Stats'!K$4,IF(Armybuilder!$C100='Unit Stats'!$A$5,'Unit Stats'!K$5,IF(Armybuilder!$C100='Unit Stats'!$A$6,'Unit Stats'!K$6,IF(Armybuilder!$C100='Unit Stats'!$A$7,'Unit Stats'!K$7,IF(Armybuilder!$C100='Unit Stats'!$A$8,'Unit Stats'!K$8,IF(Armybuilder!$C100='Unit Stats'!$A$9,'Unit Stats'!K$9,IF(Armybuilder!$C100='Unit Stats'!$A$10,'Unit Stats'!K$10,IF(Armybuilder!$C100='Unit Stats'!$A$11,'Unit Stats'!K$11,IF(Armybuilder!$C100='Unit Stats'!$A$12,'Unit Stats'!K$12,IF(Armybuilder!$C100='Unit Stats'!$A$13,'Unit Stats'!K$13,IF(Armybuilder!$C100='Unit Stats'!$A$14,'Unit Stats'!K$14,IF(Armybuilder!$C100='Unit Stats'!$A$15,'Unit Stats'!K$15,IF(Armybuilder!$C100='Unit Stats'!$A$16,'Unit Stats'!K$16,IF(Armybuilder!$C100='Unit Stats'!$A$17,'Unit Stats'!K$17,IF(Armybuilder!$C100='Unit Stats'!$A$18,'Unit Stats'!K$18,IF(Armybuilder!$C100='Unit Stats'!$A$19,'Unit Stats'!K$19,IF(Armybuilder!$C100='Unit Stats'!$A$20,'Unit Stats'!K$20,IF(Armybuilder!$C100='Unit Stats'!$A$21,'Unit Stats'!K$21,IF(Armybuilder!$C100='Unit Stats'!$A$22,'Unit Stats'!K$22,IF(Armybuilder!$C100='Unit Stats'!$A$23,'Unit Stats'!K$23,IF(Armybuilder!$C100='Unit Stats'!$A$24,'Unit Stats'!K$24,IF(Armybuilder!$C100='Unit Stats'!$A$25,'Unit Stats'!K$25,IF(Armybuilder!$C100='Unit Stats'!$A$26,'Unit Stats'!K$26,IF(Armybuilder!$C100='Unit Stats'!$A$27,'Unit Stats'!K$27,IF(Armybuilder!$C100='Unit Stats'!$A$28,'Unit Stats'!K$28,IF(Armybuilder!$C100='Unit Stats'!$A$29,'Unit Stats'!K$29,IF(Armybuilder!$C100='Unit Stats'!$A$30,'Unit Stats'!K$30,IF(Armybuilder!$C100='Unit Stats'!$A$31,'Unit Stats'!K$31,IF(Armybuilder!$C100='Unit Stats'!$A$32,'Unit Stats'!K$32,IF(Armybuilder!$C100='Unit Stats'!$A$33,'Unit Stats'!K$33,IF(Armybuilder!$C100='Unit Stats'!$A$34,'Unit Stats'!K$34,IF(Armybuilder!$C100='Unit Stats'!$A$35,'Unit Stats'!K$35,IF(Armybuilder!$C100='Unit Stats'!$A$36,'Unit Stats'!K$36,IF(Armybuilder!$C100='Unit Stats'!$A$37,'Unit Stats'!K$37,IF(Armybuilder!$C100='Unit Stats'!$A$38,'Unit Stats'!K$38,IF(Armybuilder!$C100='Unit Stats'!$A$39,'Unit Stats'!K$39,IF(Armybuilder!$C100='Unit Stats'!$A$40,'Unit Stats'!K$40,IF(Armybuilder!$C100='Unit Stats'!$A$41,'Unit Stats'!K$41,IF(Armybuilder!$C100='Unit Stats'!$A$42,'Unit Stats'!K$42,IF(Armybuilder!$C100='Unit Stats'!$A$43,'Unit Stats'!K$43,IF(Armybuilder!$C100='Unit Stats'!$A$44,'Unit Stats'!K$44,IF(Armybuilder!$C100='Unit Stats'!$A$45,'Unit Stats'!K$45,IF(Armybuilder!$C100='Unit Stats'!$A$46,'Unit Stats'!K$46,IF(Armybuilder!$C100='Unit Stats'!$A$47,'Unit Stats'!K$47,IF(Armybuilder!$C100='Unit Stats'!$A$48,'Unit Stats'!K$48,IF(Armybuilder!$C100='Unit Stats'!$A$49,'Unit Stats'!K$49,IF(Armybuilder!$C100='Unit Stats'!$A$50,'Unit Stats'!K$50,IF(Armybuilder!$C100='Unit Stats'!$A$51,'Unit Stats'!K$51,IF(Armybuilder!$C100='Unit Stats'!$A$52,'Unit Stats'!K$52,IF(Armybuilder!$C100='Unit Stats'!$A$53,'Unit Stats'!K$53,IF(Armybuilder!$C100='Unit Stats'!$A$54,'Unit Stats'!K$54,IF(Armybuilder!$C100='Unit Stats'!$A$55,'Unit Stats'!K$55,))))))))))))))))))))))))))))))))))))))))))))))))))))))</f>
        <v>0</v>
      </c>
      <c r="N100" s="36">
        <f>IF(Armybuilder!$C100='Unit Stats'!$A$2,'Unit Stats'!L$2,IF(Armybuilder!$C100='Unit Stats'!$A$3,'Unit Stats'!L$3,IF(Armybuilder!$C100='Unit Stats'!$A$4,'Unit Stats'!L$4,IF(Armybuilder!$C100='Unit Stats'!$A$5,'Unit Stats'!L$5,IF(Armybuilder!$C100='Unit Stats'!$A$6,'Unit Stats'!L$6,IF(Armybuilder!$C100='Unit Stats'!$A$7,'Unit Stats'!L$7,IF(Armybuilder!$C100='Unit Stats'!$A$8,'Unit Stats'!L$8,IF(Armybuilder!$C100='Unit Stats'!$A$9,'Unit Stats'!L$9,IF(Armybuilder!$C100='Unit Stats'!$A$10,'Unit Stats'!L$10,IF(Armybuilder!$C100='Unit Stats'!$A$11,'Unit Stats'!L$11,IF(Armybuilder!$C100='Unit Stats'!$A$12,'Unit Stats'!L$12,IF(Armybuilder!$C100='Unit Stats'!$A$13,'Unit Stats'!L$13,IF(Armybuilder!$C100='Unit Stats'!$A$14,'Unit Stats'!L$14,IF(Armybuilder!$C100='Unit Stats'!$A$15,'Unit Stats'!L$15,IF(Armybuilder!$C100='Unit Stats'!$A$16,'Unit Stats'!L$16,IF(Armybuilder!$C100='Unit Stats'!$A$17,'Unit Stats'!L$17,IF(Armybuilder!$C100='Unit Stats'!$A$18,'Unit Stats'!L$18,IF(Armybuilder!$C100='Unit Stats'!$A$19,'Unit Stats'!L$19,IF(Armybuilder!$C100='Unit Stats'!$A$20,'Unit Stats'!L$20,IF(Armybuilder!$C100='Unit Stats'!$A$21,'Unit Stats'!L$21,IF(Armybuilder!$C100='Unit Stats'!$A$22,'Unit Stats'!L$22,IF(Armybuilder!$C100='Unit Stats'!$A$23,'Unit Stats'!L$23,IF(Armybuilder!$C100='Unit Stats'!$A$24,'Unit Stats'!L$24,IF(Armybuilder!$C100='Unit Stats'!$A$25,'Unit Stats'!L$25,IF(Armybuilder!$C100='Unit Stats'!$A$26,'Unit Stats'!L$26,IF(Armybuilder!$C100='Unit Stats'!$A$27,'Unit Stats'!L$27,IF(Armybuilder!$C100='Unit Stats'!$A$28,'Unit Stats'!L$28,IF(Armybuilder!$C100='Unit Stats'!$A$29,'Unit Stats'!L$29,IF(Armybuilder!$C100='Unit Stats'!$A$30,'Unit Stats'!L$30,IF(Armybuilder!$C100='Unit Stats'!$A$31,'Unit Stats'!L$31,IF(Armybuilder!$C100='Unit Stats'!$A$32,'Unit Stats'!L$32,IF(Armybuilder!$C100='Unit Stats'!$A$33,'Unit Stats'!L$33,IF(Armybuilder!$C100='Unit Stats'!$A$34,'Unit Stats'!L$34,IF(Armybuilder!$C100='Unit Stats'!$A$35,'Unit Stats'!L$35,IF(Armybuilder!$C100='Unit Stats'!$A$36,'Unit Stats'!L$36,IF(Armybuilder!$C100='Unit Stats'!$A$37,'Unit Stats'!L$37,IF(Armybuilder!$C100='Unit Stats'!$A$38,'Unit Stats'!L$38,IF(Armybuilder!$C100='Unit Stats'!$A$39,'Unit Stats'!L$39,IF(Armybuilder!$C100='Unit Stats'!$A$40,'Unit Stats'!L$40,IF(Armybuilder!$C100='Unit Stats'!$A$41,'Unit Stats'!L$41,IF(Armybuilder!$C100='Unit Stats'!$A$42,'Unit Stats'!L$42,IF(Armybuilder!$C100='Unit Stats'!$A$43,'Unit Stats'!L$43,IF(Armybuilder!$C100='Unit Stats'!$A$44,'Unit Stats'!L$44,IF(Armybuilder!$C100='Unit Stats'!$A$45,'Unit Stats'!L$45,IF(Armybuilder!$C100='Unit Stats'!$A$46,'Unit Stats'!L$46,IF(Armybuilder!$C100='Unit Stats'!$A$47,'Unit Stats'!L$47,IF(Armybuilder!$C100='Unit Stats'!$A$48,'Unit Stats'!L$48,IF(Armybuilder!$C100='Unit Stats'!$A$49,'Unit Stats'!L$49,IF(Armybuilder!$C100='Unit Stats'!$A$50,'Unit Stats'!L$50,IF(Armybuilder!$C100='Unit Stats'!$A$51,'Unit Stats'!L$51,IF(Armybuilder!$C100='Unit Stats'!$A$52,'Unit Stats'!L$52,IF(Armybuilder!$C100='Unit Stats'!$A$53,'Unit Stats'!L$53,IF(Armybuilder!$C100='Unit Stats'!$A$54,'Unit Stats'!L$54,IF(Armybuilder!$C100='Unit Stats'!$A$55,'Unit Stats'!L$55,))))))))))))))))))))))))))))))))))))))))))))))))))))))</f>
        <v>0</v>
      </c>
      <c r="O100" s="34">
        <f>IF(Armybuilder!$C100='Unit Stats'!$A$2,'Unit Stats'!M$2,IF(Armybuilder!$C100='Unit Stats'!$A$3,'Unit Stats'!M$3,IF(Armybuilder!$C100='Unit Stats'!$A$4,'Unit Stats'!M$4,IF(Armybuilder!$C100='Unit Stats'!$A$5,'Unit Stats'!M$5,IF(Armybuilder!$C100='Unit Stats'!$A$6,'Unit Stats'!M$6,IF(Armybuilder!$C100='Unit Stats'!$A$7,'Unit Stats'!M$7,IF(Armybuilder!$C100='Unit Stats'!$A$8,'Unit Stats'!M$8,IF(Armybuilder!$C100='Unit Stats'!$A$9,'Unit Stats'!M$9,IF(Armybuilder!$C100='Unit Stats'!$A$10,'Unit Stats'!M$10,IF(Armybuilder!$C100='Unit Stats'!$A$11,'Unit Stats'!M$11,IF(Armybuilder!$C100='Unit Stats'!$A$12,'Unit Stats'!M$12,IF(Armybuilder!$C100='Unit Stats'!$A$13,'Unit Stats'!M$13,IF(Armybuilder!$C100='Unit Stats'!$A$14,'Unit Stats'!M$14,IF(Armybuilder!$C100='Unit Stats'!$A$15,'Unit Stats'!M$15,IF(Armybuilder!$C100='Unit Stats'!$A$16,'Unit Stats'!M$16,IF(Armybuilder!$C100='Unit Stats'!$A$17,'Unit Stats'!M$17,IF(Armybuilder!$C100='Unit Stats'!$A$18,'Unit Stats'!M$18,IF(Armybuilder!$C100='Unit Stats'!$A$19,'Unit Stats'!M$19,IF(Armybuilder!$C100='Unit Stats'!$A$20,'Unit Stats'!M$20,IF(Armybuilder!$C100='Unit Stats'!$A$21,'Unit Stats'!M$21,IF(Armybuilder!$C100='Unit Stats'!$A$22,'Unit Stats'!M$22,IF(Armybuilder!$C100='Unit Stats'!$A$23,'Unit Stats'!M$23,IF(Armybuilder!$C100='Unit Stats'!$A$24,'Unit Stats'!M$24,IF(Armybuilder!$C100='Unit Stats'!$A$25,'Unit Stats'!M$25,IF(Armybuilder!$C100='Unit Stats'!$A$26,'Unit Stats'!M$26,IF(Armybuilder!$C100='Unit Stats'!$A$27,'Unit Stats'!M$27,IF(Armybuilder!$C100='Unit Stats'!$A$28,'Unit Stats'!M$28,IF(Armybuilder!$C100='Unit Stats'!$A$29,'Unit Stats'!M$29,IF(Armybuilder!$C100='Unit Stats'!$A$30,'Unit Stats'!M$30,IF(Armybuilder!$C100='Unit Stats'!$A$31,'Unit Stats'!M$31,IF(Armybuilder!$C100='Unit Stats'!$A$32,'Unit Stats'!M$32,IF(Armybuilder!$C100='Unit Stats'!$A$33,'Unit Stats'!M$33,IF(Armybuilder!$C100='Unit Stats'!$A$34,'Unit Stats'!M$34,IF(Armybuilder!$C100='Unit Stats'!$A$35,'Unit Stats'!M$35,IF(Armybuilder!$C100='Unit Stats'!$A$36,'Unit Stats'!M$36,IF(Armybuilder!$C100='Unit Stats'!$A$37,'Unit Stats'!M$37,IF(Armybuilder!$C100='Unit Stats'!$A$38,'Unit Stats'!M$38,IF(Armybuilder!$C100='Unit Stats'!$A$39,'Unit Stats'!M$39,IF(Armybuilder!$C100='Unit Stats'!$A$40,'Unit Stats'!M$40,IF(Armybuilder!$C100='Unit Stats'!$A$41,'Unit Stats'!M$41,IF(Armybuilder!$C100='Unit Stats'!$A$42,'Unit Stats'!M$42,IF(Armybuilder!$C100='Unit Stats'!$A$43,'Unit Stats'!M$43,IF(Armybuilder!$C100='Unit Stats'!$A$44,'Unit Stats'!M$44,IF(Armybuilder!$C100='Unit Stats'!$A$45,'Unit Stats'!M$45,IF(Armybuilder!$C100='Unit Stats'!$A$46,'Unit Stats'!M$46,IF(Armybuilder!$C100='Unit Stats'!$A$47,'Unit Stats'!M$47,IF(Armybuilder!$C100='Unit Stats'!$A$48,'Unit Stats'!M$48,IF(Armybuilder!$C100='Unit Stats'!$A$49,'Unit Stats'!M$49,IF(Armybuilder!$C100='Unit Stats'!$A$50,'Unit Stats'!M$50,IF(Armybuilder!$C100='Unit Stats'!$A$51,'Unit Stats'!M$51,IF(Armybuilder!$C100='Unit Stats'!$A$52,'Unit Stats'!M$52,IF(Armybuilder!$C100='Unit Stats'!$A$53,'Unit Stats'!M$53,IF(Armybuilder!$C100='Unit Stats'!$A$54,'Unit Stats'!M$54,IF(Armybuilder!$C100='Unit Stats'!$A$55,'Unit Stats'!M$55,))))))))))))))))))))))))))))))))))))))))))))))))))))))</f>
        <v>0</v>
      </c>
      <c r="P100" s="42">
        <f>IF(Armybuilder!$C100='Unit Stats'!$A$2,'Unit Stats'!N$2,IF(Armybuilder!$C100='Unit Stats'!$A$3,'Unit Stats'!N$3,IF(Armybuilder!$C100='Unit Stats'!$A$4,'Unit Stats'!N$4,IF(Armybuilder!$C100='Unit Stats'!$A$5,'Unit Stats'!N$5,IF(Armybuilder!$C100='Unit Stats'!$A$6,'Unit Stats'!N$6,IF(Armybuilder!$C100='Unit Stats'!$A$7,'Unit Stats'!N$7,IF(Armybuilder!$C100='Unit Stats'!$A$8,'Unit Stats'!N$8,IF(Armybuilder!$C100='Unit Stats'!$A$9,'Unit Stats'!N$9,IF(Armybuilder!$C100='Unit Stats'!$A$10,'Unit Stats'!N$10,IF(Armybuilder!$C100='Unit Stats'!$A$11,'Unit Stats'!N$11,IF(Armybuilder!$C100='Unit Stats'!$A$12,'Unit Stats'!N$12,IF(Armybuilder!$C100='Unit Stats'!$A$13,'Unit Stats'!N$13,IF(Armybuilder!$C100='Unit Stats'!$A$14,'Unit Stats'!N$14,IF(Armybuilder!$C100='Unit Stats'!$A$15,'Unit Stats'!N$15,IF(Armybuilder!$C100='Unit Stats'!$A$16,'Unit Stats'!N$16,IF(Armybuilder!$C100='Unit Stats'!$A$17,'Unit Stats'!N$17,IF(Armybuilder!$C100='Unit Stats'!$A$18,'Unit Stats'!N$18,IF(Armybuilder!$C100='Unit Stats'!$A$19,'Unit Stats'!N$19,IF(Armybuilder!$C100='Unit Stats'!$A$20,'Unit Stats'!N$20,IF(Armybuilder!$C100='Unit Stats'!$A$21,'Unit Stats'!N$21,IF(Armybuilder!$C100='Unit Stats'!$A$22,'Unit Stats'!N$22,IF(Armybuilder!$C100='Unit Stats'!$A$23,'Unit Stats'!N$23,IF(Armybuilder!$C100='Unit Stats'!$A$24,'Unit Stats'!N$24,IF(Armybuilder!$C100='Unit Stats'!$A$25,'Unit Stats'!N$25,IF(Armybuilder!$C100='Unit Stats'!$A$26,'Unit Stats'!N$26,IF(Armybuilder!$C100='Unit Stats'!$A$27,'Unit Stats'!N$27,IF(Armybuilder!$C100='Unit Stats'!$A$28,'Unit Stats'!N$28,IF(Armybuilder!$C100='Unit Stats'!$A$29,'Unit Stats'!N$29,IF(Armybuilder!$C100='Unit Stats'!$A$30,'Unit Stats'!N$30,IF(Armybuilder!$C100='Unit Stats'!$A$31,'Unit Stats'!N$31,IF(Armybuilder!$C100='Unit Stats'!$A$32,'Unit Stats'!N$32,IF(Armybuilder!$C100='Unit Stats'!$A$33,'Unit Stats'!N$33,IF(Armybuilder!$C100='Unit Stats'!$A$34,'Unit Stats'!N$34,IF(Armybuilder!$C100='Unit Stats'!$A$35,'Unit Stats'!N$35,IF(Armybuilder!$C100='Unit Stats'!$A$36,'Unit Stats'!N$36,IF(Armybuilder!$C100='Unit Stats'!$A$37,'Unit Stats'!N$37,IF(Armybuilder!$C100='Unit Stats'!$A$38,'Unit Stats'!N$38,IF(Armybuilder!$C100='Unit Stats'!$A$39,'Unit Stats'!N$39,IF(Armybuilder!$C100='Unit Stats'!$A$40,'Unit Stats'!N$40,IF(Armybuilder!$C100='Unit Stats'!$A$41,'Unit Stats'!N$41,IF(Armybuilder!$C100='Unit Stats'!$A$42,'Unit Stats'!N$42,IF(Armybuilder!$C100='Unit Stats'!$A$43,'Unit Stats'!N$43,IF(Armybuilder!$C100='Unit Stats'!$A$44,'Unit Stats'!N$44,IF(Armybuilder!$C100='Unit Stats'!$A$45,'Unit Stats'!N$45,IF(Armybuilder!$C100='Unit Stats'!$A$46,'Unit Stats'!N$46,IF(Armybuilder!$C100='Unit Stats'!$A$47,'Unit Stats'!N$47,IF(Armybuilder!$C100='Unit Stats'!$A$48,'Unit Stats'!N$48,IF(Armybuilder!$C100='Unit Stats'!$A$49,'Unit Stats'!N$49,IF(Armybuilder!$C100='Unit Stats'!$A$50,'Unit Stats'!N$50,IF(Armybuilder!$C100='Unit Stats'!$A$51,'Unit Stats'!N$51,IF(Armybuilder!$C100='Unit Stats'!$A$52,'Unit Stats'!N$52,IF(Armybuilder!$C100='Unit Stats'!$A$53,'Unit Stats'!N$53,IF(Armybuilder!$C100='Unit Stats'!$A$54,'Unit Stats'!N$54,IF(Armybuilder!$C100='Unit Stats'!$A$55,'Unit Stats'!N$55,))))))))))))))))))))))))))))))))))))))))))))))))))))))</f>
        <v>0</v>
      </c>
      <c r="Q100" s="38">
        <f>IF(Armybuilder!$C100='Unit Stats'!$A$2,'Unit Stats'!$T$2,IF(Armybuilder!$C100='Unit Stats'!$A$3,'Unit Stats'!$T$3,IF(Armybuilder!$C100='Unit Stats'!$A$4,'Unit Stats'!$T$4,IF(Armybuilder!$C100='Unit Stats'!$A$5,'Unit Stats'!$T$5,IF(Armybuilder!$C100='Unit Stats'!$A$6,'Unit Stats'!$T$6,IF(Armybuilder!$C100='Unit Stats'!$A$7,'Unit Stats'!$T$7,IF(Armybuilder!$C100='Unit Stats'!$A$8,'Unit Stats'!$T$8,IF(Armybuilder!$C100='Unit Stats'!$A$9,'Unit Stats'!$T$9,IF(Armybuilder!$C100='Unit Stats'!$A$10,'Unit Stats'!$T$10,IF(Armybuilder!$C100='Unit Stats'!$A$11,'Unit Stats'!$T$11,IF(Armybuilder!$C100='Unit Stats'!$A$12,'Unit Stats'!$T$12,IF(Armybuilder!$C100='Unit Stats'!$A$13,'Unit Stats'!$T$13,IF(Armybuilder!$C100='Unit Stats'!$A$14,'Unit Stats'!$T$14,IF(Armybuilder!$C100='Unit Stats'!$A$15,'Unit Stats'!$T$15,IF(Armybuilder!$C100='Unit Stats'!$A$16,'Unit Stats'!$T$16,IF(Armybuilder!$C100='Unit Stats'!$A$17,'Unit Stats'!$T$17,IF(Armybuilder!$C100='Unit Stats'!$A$18,'Unit Stats'!$T$18,IF(Armybuilder!$C100='Unit Stats'!$A$19,'Unit Stats'!$T$19,IF(Armybuilder!$C100='Unit Stats'!$A$20,'Unit Stats'!$T$20,IF(Armybuilder!$C100='Unit Stats'!$A$21,'Unit Stats'!$T$21,IF(Armybuilder!$C100='Unit Stats'!$A$22,'Unit Stats'!$T$22,IF(Armybuilder!$C100='Unit Stats'!$A$23,'Unit Stats'!$T$23,IF(Armybuilder!$C100='Unit Stats'!$A$24,'Unit Stats'!$T$24,IF(Armybuilder!$C100='Unit Stats'!$A$25,'Unit Stats'!$T$25,IF(Armybuilder!$C100='Unit Stats'!$A$26,'Unit Stats'!$T$26,IF(Armybuilder!$C100='Unit Stats'!$A$27,'Unit Stats'!$T$27,IF(Armybuilder!$C100='Unit Stats'!$A$28,'Unit Stats'!$T$28,IF(Armybuilder!$C100='Unit Stats'!$A$29,'Unit Stats'!$T$29,IF(Armybuilder!$C100='Unit Stats'!$A$30,'Unit Stats'!$T$30,IF(Armybuilder!$C100='Unit Stats'!$A$31,'Unit Stats'!$T$31,IF(Armybuilder!$C100='Unit Stats'!$A$32,'Unit Stats'!$T$32,IF(Armybuilder!$C100='Unit Stats'!$A$33,'Unit Stats'!$T$33,IF(Armybuilder!$C100='Unit Stats'!$A$34,'Unit Stats'!$T$34,IF(Armybuilder!$C100='Unit Stats'!$A$35,'Unit Stats'!$T$35,IF(Armybuilder!$C100='Unit Stats'!$A$36,'Unit Stats'!$T$36,IF(Armybuilder!$C100='Unit Stats'!$A$37,'Unit Stats'!$T$37,IF(Armybuilder!$C100='Unit Stats'!$A$38,'Unit Stats'!$T$38,IF(Armybuilder!$C100='Unit Stats'!$A$39,'Unit Stats'!$T$39,IF(Armybuilder!$C100='Unit Stats'!$A$40,'Unit Stats'!$T$40,IF(Armybuilder!$C100='Unit Stats'!$A$41,'Unit Stats'!$T$41,IF(Armybuilder!$C100='Unit Stats'!$A$42,'Unit Stats'!$T$42,IF(Armybuilder!$C100='Unit Stats'!$A$43,'Unit Stats'!$T$43,IF(Armybuilder!$C100='Unit Stats'!$A$44,'Unit Stats'!$T$44,IF(Armybuilder!$C100='Unit Stats'!$A$45,'Unit Stats'!$T$45,IF(Armybuilder!$C100='Unit Stats'!$A$46,'Unit Stats'!$T$46,IF(Armybuilder!$C100='Unit Stats'!$A$47,'Unit Stats'!$T$47,IF(Armybuilder!$C100='Unit Stats'!$A$48,'Unit Stats'!$T$48,IF(Armybuilder!$C100='Unit Stats'!$A$49,'Unit Stats'!$T$49,IF(Armybuilder!$C100='Unit Stats'!$A$50,'Unit Stats'!$T$50,IF(Armybuilder!$C100='Unit Stats'!$A$51,'Unit Stats'!$T$51,IF(Armybuilder!$C100='Unit Stats'!$A$52,'Unit Stats'!$T$52,IF(Armybuilder!$C100='Unit Stats'!$A$53,'Unit Stats'!$T$53,IF(Armybuilder!$C100='Unit Stats'!$A$54,'Unit Stats'!$T$54,IF(Armybuilder!$C100='Unit Stats'!$A$55,'Unit Stats'!$T$55,IF(Armybuilder!$C100=Wargear!$A$2,Wargear!$B$2,IF(Armybuilder!$C100=Wargear!$A$3,Wargear!$B$3,IF(Armybuilder!$C100=Wargear!$A$4,Wargear!$B$4,IF(Armybuilder!$C100=Wargear!$A$5,Wargear!$B$5,IF(Armybuilder!$C100=Wargear!$A$6,Wargear!$B$6,IF(Armybuilder!$C100=Wargear!$A$7,Wargear!$B$7,'Extra Code Points'!$A97))))))))))))))))))))))))))))))))))))))))))))))))))))))))))))</f>
        <v>0</v>
      </c>
      <c r="R100" s="39">
        <f t="shared" si="2"/>
        <v>0</v>
      </c>
      <c r="S100" s="40">
        <f t="shared" si="3"/>
        <v>1085</v>
      </c>
      <c r="T100" s="36">
        <f>IF(Armybuilder!$C100='Unit Stats'!$A$2,'Unit Stats'!O$2,IF(Armybuilder!$C100='Unit Stats'!$A$3,'Unit Stats'!O$3,IF(Armybuilder!$C100='Unit Stats'!$A$4,'Unit Stats'!O$4,IF(Armybuilder!$C100='Unit Stats'!$A$5,'Unit Stats'!O$5,IF(Armybuilder!$C100='Unit Stats'!$A$6,'Unit Stats'!O$6,IF(Armybuilder!$C100='Unit Stats'!$A$7,'Unit Stats'!O$7,IF(Armybuilder!$C100='Unit Stats'!$A$8,'Unit Stats'!O$8,IF(Armybuilder!$C100='Unit Stats'!$A$9,'Unit Stats'!O$9,IF(Armybuilder!$C100='Unit Stats'!$A$10,'Unit Stats'!O$10,IF(Armybuilder!$C100='Unit Stats'!$A$11,'Unit Stats'!O$11,IF(Armybuilder!$C100='Unit Stats'!$A$12,'Unit Stats'!O$12,IF(Armybuilder!$C100='Unit Stats'!$A$13,'Unit Stats'!O$13,IF(Armybuilder!$C100='Unit Stats'!$A$14,'Unit Stats'!O$14,IF(Armybuilder!$C100='Unit Stats'!$A$15,'Unit Stats'!O$15,IF(Armybuilder!$C100='Unit Stats'!$A$16,'Unit Stats'!O$16,IF(Armybuilder!$C100='Unit Stats'!$A$17,'Unit Stats'!O$17,IF(Armybuilder!$C100='Unit Stats'!$A$18,'Unit Stats'!O$18,IF(Armybuilder!$C100='Unit Stats'!$A$19,'Unit Stats'!O$19,IF(Armybuilder!$C100='Unit Stats'!$A$20,'Unit Stats'!O$20,IF(Armybuilder!$C100='Unit Stats'!$A$21,'Unit Stats'!O$21,IF(Armybuilder!$C100='Unit Stats'!$A$22,'Unit Stats'!O$22,IF(Armybuilder!$C100='Unit Stats'!$A$23,'Unit Stats'!O$23,IF(Armybuilder!$C100='Unit Stats'!$A$24,'Unit Stats'!O$24,IF(Armybuilder!$C100='Unit Stats'!$A$25,'Unit Stats'!O$25,IF(Armybuilder!$C100='Unit Stats'!$A$26,'Unit Stats'!O$26,IF(Armybuilder!$C100='Unit Stats'!$A$27,'Unit Stats'!O$27,IF(Armybuilder!$C100='Unit Stats'!$A$28,'Unit Stats'!O$28,IF(Armybuilder!$C100='Unit Stats'!$A$29,'Unit Stats'!O$29,IF(Armybuilder!$C100='Unit Stats'!$A$30,'Unit Stats'!O$30,IF(Armybuilder!$C100='Unit Stats'!$A$31,'Unit Stats'!O$31,IF(Armybuilder!$C100='Unit Stats'!$A$32,'Unit Stats'!O$32,IF(Armybuilder!$C100='Unit Stats'!$A$33,'Unit Stats'!O$33,IF(Armybuilder!$C100='Unit Stats'!$A$34,'Unit Stats'!O$34,IF(Armybuilder!$C100='Unit Stats'!$A$35,'Unit Stats'!O$35,IF(Armybuilder!$C100='Unit Stats'!$A$36,'Unit Stats'!O$36,IF(Armybuilder!$C100='Unit Stats'!$A$37,'Unit Stats'!O$37,IF(Armybuilder!$C100='Unit Stats'!$A$38,'Unit Stats'!O$38,IF(Armybuilder!$C100='Unit Stats'!$A$39,'Unit Stats'!O$39,IF(Armybuilder!$C100='Unit Stats'!$A$40,'Unit Stats'!O$40,IF(Armybuilder!$C100='Unit Stats'!$A$41,'Unit Stats'!O$41,IF(Armybuilder!$C100='Unit Stats'!$A$42,'Unit Stats'!O$42,IF(Armybuilder!$C100='Unit Stats'!$A$43,'Unit Stats'!O$43,IF(Armybuilder!$C100='Unit Stats'!$A$44,'Unit Stats'!O$44,IF(Armybuilder!$C100='Unit Stats'!$A$45,'Unit Stats'!O$45,IF(Armybuilder!$C100='Unit Stats'!$A$46,'Unit Stats'!O$46,IF(Armybuilder!$C100='Unit Stats'!$A$47,'Unit Stats'!O$47,IF(Armybuilder!$C100='Unit Stats'!$A$48,'Unit Stats'!O$48,IF(Armybuilder!$C100='Unit Stats'!$A$49,'Unit Stats'!O$49,IF(Armybuilder!$C100='Unit Stats'!$A$50,'Unit Stats'!O$50,IF(Armybuilder!$C100='Unit Stats'!$A$51,'Unit Stats'!O$51,IF(Armybuilder!$C100='Unit Stats'!$A$52,'Unit Stats'!O$52,IF(Armybuilder!$C100='Unit Stats'!$A$53,'Unit Stats'!O$53,IF(Armybuilder!$C100='Unit Stats'!$A$54,'Unit Stats'!O$54,IF(Armybuilder!$C100='Unit Stats'!$A$55,'Unit Stats'!O$55,IF(Armybuilder!$C100=Wargear!$A$2,Wargear!C$2,IF(Armybuilder!$C100=Wargear!$A$3,Wargear!C$3,IF(Armybuilder!$C100=Wargear!$A$4,Wargear!C$4,IF(Armybuilder!$C100=Wargear!$A$5,Wargear!C$5,IF(Armybuilder!$C100=Wargear!$A$6,Wargear!C$6,IF(Armybuilder!$C100=Wargear!$A$7,Wargear!C$7,'Extra Code wargear1'!A98))))))))))))))))))))))))))))))))))))))))))))))))))))))))))))</f>
        <v>0</v>
      </c>
      <c r="U100" s="34">
        <f>IF(Armybuilder!$C100='Unit Stats'!$A$2,'Unit Stats'!P$2,IF(Armybuilder!$C100='Unit Stats'!$A$3,'Unit Stats'!P$3,IF(Armybuilder!$C100='Unit Stats'!$A$4,'Unit Stats'!P$4,IF(Armybuilder!$C100='Unit Stats'!$A$5,'Unit Stats'!P$5,IF(Armybuilder!$C100='Unit Stats'!$A$6,'Unit Stats'!P$6,IF(Armybuilder!$C100='Unit Stats'!$A$7,'Unit Stats'!P$7,IF(Armybuilder!$C100='Unit Stats'!$A$8,'Unit Stats'!P$8,IF(Armybuilder!$C100='Unit Stats'!$A$9,'Unit Stats'!P$9,IF(Armybuilder!$C100='Unit Stats'!$A$10,'Unit Stats'!P$10,IF(Armybuilder!$C100='Unit Stats'!$A$11,'Unit Stats'!P$11,IF(Armybuilder!$C100='Unit Stats'!$A$12,'Unit Stats'!P$12,IF(Armybuilder!$C100='Unit Stats'!$A$13,'Unit Stats'!P$13,IF(Armybuilder!$C100='Unit Stats'!$A$14,'Unit Stats'!P$14,IF(Armybuilder!$C100='Unit Stats'!$A$15,'Unit Stats'!P$15,IF(Armybuilder!$C100='Unit Stats'!$A$16,'Unit Stats'!P$16,IF(Armybuilder!$C100='Unit Stats'!$A$17,'Unit Stats'!P$17,IF(Armybuilder!$C100='Unit Stats'!$A$18,'Unit Stats'!P$18,IF(Armybuilder!$C100='Unit Stats'!$A$19,'Unit Stats'!P$19,IF(Armybuilder!$C100='Unit Stats'!$A$20,'Unit Stats'!P$20,IF(Armybuilder!$C100='Unit Stats'!$A$21,'Unit Stats'!P$21,IF(Armybuilder!$C100='Unit Stats'!$A$22,'Unit Stats'!P$22,IF(Armybuilder!$C100='Unit Stats'!$A$23,'Unit Stats'!P$23,IF(Armybuilder!$C100='Unit Stats'!$A$24,'Unit Stats'!P$24,IF(Armybuilder!$C100='Unit Stats'!$A$25,'Unit Stats'!P$25,IF(Armybuilder!$C100='Unit Stats'!$A$26,'Unit Stats'!P$26,IF(Armybuilder!$C100='Unit Stats'!$A$27,'Unit Stats'!P$27,IF(Armybuilder!$C100='Unit Stats'!$A$28,'Unit Stats'!P$28,IF(Armybuilder!$C100='Unit Stats'!$A$29,'Unit Stats'!P$29,IF(Armybuilder!$C100='Unit Stats'!$A$30,'Unit Stats'!P$30,IF(Armybuilder!$C100='Unit Stats'!$A$31,'Unit Stats'!P$31,IF(Armybuilder!$C100='Unit Stats'!$A$32,'Unit Stats'!P$32,IF(Armybuilder!$C100='Unit Stats'!$A$33,'Unit Stats'!P$33,IF(Armybuilder!$C100='Unit Stats'!$A$34,'Unit Stats'!P$34,IF(Armybuilder!$C100='Unit Stats'!$A$35,'Unit Stats'!P$35,IF(Armybuilder!$C100='Unit Stats'!$A$36,'Unit Stats'!P$36,IF(Armybuilder!$C100='Unit Stats'!$A$37,'Unit Stats'!P$37,IF(Armybuilder!$C100='Unit Stats'!$A$38,'Unit Stats'!P$38,IF(Armybuilder!$C100='Unit Stats'!$A$39,'Unit Stats'!P$39,IF(Armybuilder!$C100='Unit Stats'!$A$40,'Unit Stats'!P$40,IF(Armybuilder!$C100='Unit Stats'!$A$41,'Unit Stats'!P$41,IF(Armybuilder!$C100='Unit Stats'!$A$42,'Unit Stats'!P$42,IF(Armybuilder!$C100='Unit Stats'!$A$43,'Unit Stats'!P$43,IF(Armybuilder!$C100='Unit Stats'!$A$44,'Unit Stats'!P$44,IF(Armybuilder!$C100='Unit Stats'!$A$45,'Unit Stats'!P$45,IF(Armybuilder!$C100='Unit Stats'!$A$46,'Unit Stats'!P$46,IF(Armybuilder!$C100='Unit Stats'!$A$47,'Unit Stats'!P$47,IF(Armybuilder!$C100='Unit Stats'!$A$48,'Unit Stats'!P$48,IF(Armybuilder!$C100='Unit Stats'!$A$49,'Unit Stats'!P$49,IF(Armybuilder!$C100='Unit Stats'!$A$50,'Unit Stats'!P$50,IF(Armybuilder!$C100='Unit Stats'!$A$51,'Unit Stats'!P$51,IF(Armybuilder!$C100='Unit Stats'!$A$52,'Unit Stats'!P$52,IF(Armybuilder!$C100='Unit Stats'!$A$53,'Unit Stats'!P$53,IF(Armybuilder!$C100='Unit Stats'!$A$54,'Unit Stats'!P$54,IF(Armybuilder!$C100='Unit Stats'!$A$55,'Unit Stats'!P$55,IF(Armybuilder!$C100=Wargear!$A$2,Wargear!D$2,IF(Armybuilder!$C100=Wargear!$A$3,Wargear!D$3,IF(Armybuilder!$C100=Wargear!$A$4,Wargear!D$4,IF(Armybuilder!$C100=Wargear!$A$5,Wargear!D$5,IF(Armybuilder!$C100=Wargear!$A$6,Wargear!D$6,IF(Armybuilder!$C100=Wargear!$A$7,Wargear!D$7,'Extra Code wargear1'!B98))))))))))))))))))))))))))))))))))))))))))))))))))))))))))))</f>
        <v>0</v>
      </c>
      <c r="V100" s="37">
        <f>IF(Armybuilder!$C100='Unit Stats'!$A$2,'Unit Stats'!Q$2,IF(Armybuilder!$C100='Unit Stats'!$A$3,'Unit Stats'!Q$3,IF(Armybuilder!$C100='Unit Stats'!$A$4,'Unit Stats'!Q$4,IF(Armybuilder!$C100='Unit Stats'!$A$5,'Unit Stats'!Q$5,IF(Armybuilder!$C100='Unit Stats'!$A$6,'Unit Stats'!Q$6,IF(Armybuilder!$C100='Unit Stats'!$A$7,'Unit Stats'!Q$7,IF(Armybuilder!$C100='Unit Stats'!$A$8,'Unit Stats'!Q$8,IF(Armybuilder!$C100='Unit Stats'!$A$9,'Unit Stats'!Q$9,IF(Armybuilder!$C100='Unit Stats'!$A$10,'Unit Stats'!Q$10,IF(Armybuilder!$C100='Unit Stats'!$A$11,'Unit Stats'!Q$11,IF(Armybuilder!$C100='Unit Stats'!$A$12,'Unit Stats'!Q$12,IF(Armybuilder!$C100='Unit Stats'!$A$13,'Unit Stats'!Q$13,IF(Armybuilder!$C100='Unit Stats'!$A$14,'Unit Stats'!Q$14,IF(Armybuilder!$C100='Unit Stats'!$A$15,'Unit Stats'!Q$15,IF(Armybuilder!$C100='Unit Stats'!$A$16,'Unit Stats'!Q$16,IF(Armybuilder!$C100='Unit Stats'!$A$17,'Unit Stats'!Q$17,IF(Armybuilder!$C100='Unit Stats'!$A$18,'Unit Stats'!Q$18,IF(Armybuilder!$C100='Unit Stats'!$A$19,'Unit Stats'!Q$19,IF(Armybuilder!$C100='Unit Stats'!$A$20,'Unit Stats'!Q$20,IF(Armybuilder!$C100='Unit Stats'!$A$21,'Unit Stats'!Q$21,IF(Armybuilder!$C100='Unit Stats'!$A$22,'Unit Stats'!Q$22,IF(Armybuilder!$C100='Unit Stats'!$A$23,'Unit Stats'!Q$23,IF(Armybuilder!$C100='Unit Stats'!$A$24,'Unit Stats'!Q$24,IF(Armybuilder!$C100='Unit Stats'!$A$25,'Unit Stats'!Q$25,IF(Armybuilder!$C100='Unit Stats'!$A$26,'Unit Stats'!Q$26,IF(Armybuilder!$C100='Unit Stats'!$A$27,'Unit Stats'!Q$27,IF(Armybuilder!$C100='Unit Stats'!$A$28,'Unit Stats'!Q$28,IF(Armybuilder!$C100='Unit Stats'!$A$29,'Unit Stats'!Q$29,IF(Armybuilder!$C100='Unit Stats'!$A$30,'Unit Stats'!Q$30,IF(Armybuilder!$C100='Unit Stats'!$A$31,'Unit Stats'!Q$31,IF(Armybuilder!$C100='Unit Stats'!$A$32,'Unit Stats'!Q$32,IF(Armybuilder!$C100='Unit Stats'!$A$33,'Unit Stats'!Q$33,IF(Armybuilder!$C100='Unit Stats'!$A$34,'Unit Stats'!Q$34,IF(Armybuilder!$C100='Unit Stats'!$A$35,'Unit Stats'!Q$35,IF(Armybuilder!$C100='Unit Stats'!$A$36,'Unit Stats'!Q$36,IF(Armybuilder!$C100='Unit Stats'!$A$37,'Unit Stats'!Q$37,IF(Armybuilder!$C100='Unit Stats'!$A$38,'Unit Stats'!Q$38,IF(Armybuilder!$C100='Unit Stats'!$A$39,'Unit Stats'!Q$39,IF(Armybuilder!$C100='Unit Stats'!$A$40,'Unit Stats'!Q$40,IF(Armybuilder!$C100='Unit Stats'!$A$41,'Unit Stats'!Q$41,IF(Armybuilder!$C100='Unit Stats'!$A$42,'Unit Stats'!Q$42,IF(Armybuilder!$C100='Unit Stats'!$A$43,'Unit Stats'!Q$43,IF(Armybuilder!$C100='Unit Stats'!$A$44,'Unit Stats'!Q$44,IF(Armybuilder!$C100='Unit Stats'!$A$45,'Unit Stats'!Q$45,IF(Armybuilder!$C100='Unit Stats'!$A$46,'Unit Stats'!Q$46,IF(Armybuilder!$C100='Unit Stats'!$A$47,'Unit Stats'!Q$47,IF(Armybuilder!$C100='Unit Stats'!$A$48,'Unit Stats'!Q$48,IF(Armybuilder!$C100='Unit Stats'!$A$49,'Unit Stats'!Q$49,IF(Armybuilder!$C100='Unit Stats'!$A$50,'Unit Stats'!Q$50,IF(Armybuilder!$C100='Unit Stats'!$A$51,'Unit Stats'!Q$51,IF(Armybuilder!$C100='Unit Stats'!$A$52,'Unit Stats'!Q$52,IF(Armybuilder!$C100='Unit Stats'!$A$53,'Unit Stats'!Q$53,IF(Armybuilder!$C100='Unit Stats'!$A$54,'Unit Stats'!Q$54,IF(Armybuilder!$C100='Unit Stats'!$A$55,'Unit Stats'!Q$55,IF(Armybuilder!$C100=Wargear!$A$2,Wargear!E$2,IF(Armybuilder!$C100=Wargear!$A$3,Wargear!E$3,IF(Armybuilder!$C100=Wargear!$A$4,Wargear!E$4,IF(Armybuilder!$C100=Wargear!$A$5,Wargear!E$5,IF(Armybuilder!$C100=Wargear!$A$6,Wargear!E$6,IF(Armybuilder!$C100=Wargear!$A$7,Wargear!E$7,'Extra Code wargear1'!C98))))))))))))))))))))))))))))))))))))))))))))))))))))))))))))</f>
        <v>0</v>
      </c>
      <c r="W100" s="35">
        <f>IF(Armybuilder!$C100='Unit Stats'!$A$2,'Unit Stats'!R$2,IF(Armybuilder!$C100='Unit Stats'!$A$3,'Unit Stats'!R$3,IF(Armybuilder!$C100='Unit Stats'!$A$4,'Unit Stats'!R$4,IF(Armybuilder!$C100='Unit Stats'!$A$5,'Unit Stats'!R$5,IF(Armybuilder!$C100='Unit Stats'!$A$6,'Unit Stats'!R$6,IF(Armybuilder!$C100='Unit Stats'!$A$7,'Unit Stats'!R$7,IF(Armybuilder!$C100='Unit Stats'!$A$8,'Unit Stats'!R$8,IF(Armybuilder!$C100='Unit Stats'!$A$9,'Unit Stats'!R$9,IF(Armybuilder!$C100='Unit Stats'!$A$10,'Unit Stats'!R$10,IF(Armybuilder!$C100='Unit Stats'!$A$11,'Unit Stats'!R$11,IF(Armybuilder!$C100='Unit Stats'!$A$12,'Unit Stats'!R$12,IF(Armybuilder!$C100='Unit Stats'!$A$13,'Unit Stats'!R$13,IF(Armybuilder!$C100='Unit Stats'!$A$14,'Unit Stats'!R$14,IF(Armybuilder!$C100='Unit Stats'!$A$15,'Unit Stats'!R$15,IF(Armybuilder!$C100='Unit Stats'!$A$16,'Unit Stats'!R$16,IF(Armybuilder!$C100='Unit Stats'!$A$17,'Unit Stats'!R$17,IF(Armybuilder!$C100='Unit Stats'!$A$18,'Unit Stats'!R$18,IF(Armybuilder!$C100='Unit Stats'!$A$19,'Unit Stats'!R$19,IF(Armybuilder!$C100='Unit Stats'!$A$20,'Unit Stats'!R$20,IF(Armybuilder!$C100='Unit Stats'!$A$21,'Unit Stats'!R$21,IF(Armybuilder!$C100='Unit Stats'!$A$22,'Unit Stats'!R$22,IF(Armybuilder!$C100='Unit Stats'!$A$23,'Unit Stats'!R$23,IF(Armybuilder!$C100='Unit Stats'!$A$24,'Unit Stats'!R$24,IF(Armybuilder!$C100='Unit Stats'!$A$25,'Unit Stats'!R$25,IF(Armybuilder!$C100='Unit Stats'!$A$26,'Unit Stats'!R$26,IF(Armybuilder!$C100='Unit Stats'!$A$27,'Unit Stats'!R$27,IF(Armybuilder!$C100='Unit Stats'!$A$28,'Unit Stats'!R$28,IF(Armybuilder!$C100='Unit Stats'!$A$29,'Unit Stats'!R$29,IF(Armybuilder!$C100='Unit Stats'!$A$30,'Unit Stats'!R$30,IF(Armybuilder!$C100='Unit Stats'!$A$31,'Unit Stats'!R$31,IF(Armybuilder!$C100='Unit Stats'!$A$32,'Unit Stats'!R$32,IF(Armybuilder!$C100='Unit Stats'!$A$33,'Unit Stats'!R$33,IF(Armybuilder!$C100='Unit Stats'!$A$34,'Unit Stats'!R$34,IF(Armybuilder!$C100='Unit Stats'!$A$35,'Unit Stats'!R$35,IF(Armybuilder!$C100='Unit Stats'!$A$36,'Unit Stats'!R$36,IF(Armybuilder!$C100='Unit Stats'!$A$37,'Unit Stats'!R$37,IF(Armybuilder!$C100='Unit Stats'!$A$38,'Unit Stats'!R$38,IF(Armybuilder!$C100='Unit Stats'!$A$39,'Unit Stats'!R$39,IF(Armybuilder!$C100='Unit Stats'!$A$40,'Unit Stats'!R$40,IF(Armybuilder!$C100='Unit Stats'!$A$41,'Unit Stats'!R$41,IF(Armybuilder!$C100='Unit Stats'!$A$42,'Unit Stats'!R$42,IF(Armybuilder!$C100='Unit Stats'!$A$43,'Unit Stats'!R$43,IF(Armybuilder!$C100='Unit Stats'!$A$44,'Unit Stats'!R$44,IF(Armybuilder!$C100='Unit Stats'!$A$45,'Unit Stats'!R$45,IF(Armybuilder!$C100='Unit Stats'!$A$46,'Unit Stats'!R$46,IF(Armybuilder!$C100='Unit Stats'!$A$47,'Unit Stats'!R$47,IF(Armybuilder!$C100='Unit Stats'!$A$48,'Unit Stats'!R$48,IF(Armybuilder!$C100='Unit Stats'!$A$49,'Unit Stats'!R$49,IF(Armybuilder!$C100='Unit Stats'!$A$50,'Unit Stats'!R$50,IF(Armybuilder!$C100='Unit Stats'!$A$51,'Unit Stats'!R$51,IF(Armybuilder!$C100='Unit Stats'!$A$52,'Unit Stats'!R$52,IF(Armybuilder!$C100='Unit Stats'!$A$53,'Unit Stats'!R$53,IF(Armybuilder!$C100='Unit Stats'!$A$54,'Unit Stats'!R$54,IF(Armybuilder!$C100='Unit Stats'!$A$55,'Unit Stats'!R$55,IF(Armybuilder!$C100=Wargear!$A$2,Wargear!F$2,IF(Armybuilder!$C100=Wargear!$A$3,Wargear!F$3,IF(Armybuilder!$C100=Wargear!$A$4,Wargear!F$4,IF(Armybuilder!$C100=Wargear!$A$5,Wargear!F$5,IF(Armybuilder!$C100=Wargear!$A$6,Wargear!F$6,IF(Armybuilder!$C100=Wargear!$A$7,Wargear!F$7,'Extra Code wargear1'!D98))))))))))))))))))))))))))))))))))))))))))))))))))))))))))))</f>
        <v>0</v>
      </c>
      <c r="X100" s="41">
        <f>IF(Armybuilder!$C100='Unit Stats'!$A$2,'Unit Stats'!S$2,IF(Armybuilder!$C100='Unit Stats'!$A$3,'Unit Stats'!S$3,IF(Armybuilder!$C100='Unit Stats'!$A$4,'Unit Stats'!S$4,IF(Armybuilder!$C100='Unit Stats'!$A$5,'Unit Stats'!S$5,IF(Armybuilder!$C100='Unit Stats'!$A$6,'Unit Stats'!S$6,IF(Armybuilder!$C100='Unit Stats'!$A$7,'Unit Stats'!S$7,IF(Armybuilder!$C100='Unit Stats'!$A$8,'Unit Stats'!S$8,IF(Armybuilder!$C100='Unit Stats'!$A$9,'Unit Stats'!S$9,IF(Armybuilder!$C100='Unit Stats'!$A$10,'Unit Stats'!S$10,IF(Armybuilder!$C100='Unit Stats'!$A$11,'Unit Stats'!S$11,IF(Armybuilder!$C100='Unit Stats'!$A$12,'Unit Stats'!S$12,IF(Armybuilder!$C100='Unit Stats'!$A$13,'Unit Stats'!S$13,IF(Armybuilder!$C100='Unit Stats'!$A$14,'Unit Stats'!S$14,IF(Armybuilder!$C100='Unit Stats'!$A$15,'Unit Stats'!S$15,IF(Armybuilder!$C100='Unit Stats'!$A$16,'Unit Stats'!S$16,IF(Armybuilder!$C100='Unit Stats'!$A$17,'Unit Stats'!S$17,IF(Armybuilder!$C100='Unit Stats'!$A$18,'Unit Stats'!S$18,IF(Armybuilder!$C100='Unit Stats'!$A$19,'Unit Stats'!S$19,IF(Armybuilder!$C100='Unit Stats'!$A$20,'Unit Stats'!S$20,IF(Armybuilder!$C100='Unit Stats'!$A$21,'Unit Stats'!S$21,IF(Armybuilder!$C100='Unit Stats'!$A$22,'Unit Stats'!S$22,IF(Armybuilder!$C100='Unit Stats'!$A$23,'Unit Stats'!S$23,IF(Armybuilder!$C100='Unit Stats'!$A$24,'Unit Stats'!S$24,IF(Armybuilder!$C100='Unit Stats'!$A$25,'Unit Stats'!S$25,IF(Armybuilder!$C100='Unit Stats'!$A$26,'Unit Stats'!S$26,IF(Armybuilder!$C100='Unit Stats'!$A$27,'Unit Stats'!S$27,IF(Armybuilder!$C100='Unit Stats'!$A$28,'Unit Stats'!S$28,IF(Armybuilder!$C100='Unit Stats'!$A$29,'Unit Stats'!S$29,IF(Armybuilder!$C100='Unit Stats'!$A$30,'Unit Stats'!S$30,IF(Armybuilder!$C100='Unit Stats'!$A$31,'Unit Stats'!S$31,IF(Armybuilder!$C100='Unit Stats'!$A$32,'Unit Stats'!S$32,IF(Armybuilder!$C100='Unit Stats'!$A$33,'Unit Stats'!S$33,IF(Armybuilder!$C100='Unit Stats'!$A$34,'Unit Stats'!S$34,IF(Armybuilder!$C100='Unit Stats'!$A$35,'Unit Stats'!S$35,IF(Armybuilder!$C100='Unit Stats'!$A$36,'Unit Stats'!S$36,IF(Armybuilder!$C100='Unit Stats'!$A$37,'Unit Stats'!S$37,IF(Armybuilder!$C100='Unit Stats'!$A$38,'Unit Stats'!S$38,IF(Armybuilder!$C100='Unit Stats'!$A$39,'Unit Stats'!S$39,IF(Armybuilder!$C100='Unit Stats'!$A$40,'Unit Stats'!S$40,IF(Armybuilder!$C100='Unit Stats'!$A$41,'Unit Stats'!S$41,IF(Armybuilder!$C100='Unit Stats'!$A$42,'Unit Stats'!S$42,IF(Armybuilder!$C100='Unit Stats'!$A$43,'Unit Stats'!S$43,IF(Armybuilder!$C100='Unit Stats'!$A$44,'Unit Stats'!S$44,IF(Armybuilder!$C100='Unit Stats'!$A$45,'Unit Stats'!S$45,IF(Armybuilder!$C100='Unit Stats'!$A$46,'Unit Stats'!S$46,IF(Armybuilder!$C100='Unit Stats'!$A$47,'Unit Stats'!S$47,IF(Armybuilder!$C100='Unit Stats'!$A$48,'Unit Stats'!S$48,IF(Armybuilder!$C100='Unit Stats'!$A$49,'Unit Stats'!S$49,IF(Armybuilder!$C100='Unit Stats'!$A$50,'Unit Stats'!S$50,IF(Armybuilder!$C100='Unit Stats'!$A$51,'Unit Stats'!S$51,IF(Armybuilder!$C100='Unit Stats'!$A$52,'Unit Stats'!S$52,IF(Armybuilder!$C100='Unit Stats'!$A$53,'Unit Stats'!S$53,IF(Armybuilder!$C100='Unit Stats'!$A$54,'Unit Stats'!S$54,IF(Armybuilder!$C100='Unit Stats'!$A$55,'Unit Stats'!S$55,IF(Armybuilder!$C100=Wargear!$A$2,Wargear!G$2,IF(Armybuilder!$C100=Wargear!$A$3,Wargear!G$3,IF(Armybuilder!$C100=Wargear!$A$4,Wargear!G$4,IF(Armybuilder!$C100=Wargear!$A$5,Wargear!G$5,IF(Armybuilder!$C100=Wargear!$A$6,Wargear!G$6,IF(Armybuilder!$C100=Wargear!$A$7,Wargear!G$7,'Extra Code wargear1'!E98))))))))))))))))))))))))))))))))))))))))))))))))))))))))))))</f>
        <v>0</v>
      </c>
      <c r="Y100" s="42">
        <f>IF(Armybuilder!$C100='Unit Stats'!$A$7,Armybuilder!$Y$2,IF(Armybuilder!$C100='Unit Stats'!$A$24,Armybuilder!$Y$2,IF(Armybuilder!$C100='Unit Stats'!$A$25,Armybuilder!$Y$2,IF(Armybuilder!$C100='Unit Stats'!$A$28,Armybuilder!$Y$2,IF(Armybuilder!$C100='Unit Stats'!$A$29,Armybuilder!$Y$2,IF(Armybuilder!$C100='Unit Stats'!$A$30,Armybuilder!$Y$2,IF(Armybuilder!$C100='Unit Stats'!$A$31,Armybuilder!$Y$2,IF(Armybuilder!$C100='Unit Stats'!$A$38,Armybuilder!$Y$2,IF(Armybuilder!$C100='Unit Stats'!$A$39,Armybuilder!$Y$2,IF(Armybuilder!$C100='Unit Stats'!$A$53,Armybuilder!$Y$2,IF(Armybuilder!$C100=Wargear!$A$11,Armybuilder!$Y$2,0)))))))))))</f>
        <v>0</v>
      </c>
    </row>
    <row r="101" spans="1:25" s="5" customFormat="1" ht="15.75" thickBot="1">
      <c r="A101" s="11">
        <f>IF(Armybuilder!$C101='Unit Stats'!$A$2,'Unit Stats'!$B$2,IF(Armybuilder!$C101='Unit Stats'!$A$3,'Unit Stats'!$B$3,IF(Armybuilder!$C101='Unit Stats'!$A$4,'Unit Stats'!$B$4,IF(Armybuilder!$C101='Unit Stats'!$A$5,'Unit Stats'!$B$5,IF(Armybuilder!$C101='Unit Stats'!$A$6,'Unit Stats'!$B$6,IF(Armybuilder!$C101='Unit Stats'!$A$7,'Unit Stats'!$B$7,IF(Armybuilder!$C101='Unit Stats'!$A$8,'Unit Stats'!$B$8,IF(Armybuilder!$C101='Unit Stats'!$A$9,'Unit Stats'!$B$9,IF(Armybuilder!$C101='Unit Stats'!$A$10,'Unit Stats'!$B$10,IF(Armybuilder!$C101='Unit Stats'!$A$11,'Unit Stats'!$B$11,IF(Armybuilder!$C101='Unit Stats'!$A$12,'Unit Stats'!$B$12,IF(Armybuilder!$C101='Unit Stats'!$A$13,'Unit Stats'!$B$13,IF(Armybuilder!$C101='Unit Stats'!$A$14,'Unit Stats'!$B$14,IF(Armybuilder!$C101='Unit Stats'!$A$15,'Unit Stats'!$B$15,IF(Armybuilder!$C101='Unit Stats'!$A$16,'Unit Stats'!$B$16,IF(Armybuilder!$C101='Unit Stats'!$A$17,'Unit Stats'!$B$17,IF(Armybuilder!$C101='Unit Stats'!$A$18,'Unit Stats'!$B$18,IF(Armybuilder!$C101='Unit Stats'!$A$19,'Unit Stats'!$B$19,IF(Armybuilder!$C101='Unit Stats'!$A$20,'Unit Stats'!$B$20,IF(Armybuilder!$C101='Unit Stats'!$A$21,'Unit Stats'!$B$21,IF(Armybuilder!$C101='Unit Stats'!$A$22,'Unit Stats'!$B$22,IF(Armybuilder!$C101='Unit Stats'!$A$23,'Unit Stats'!$B$23,IF(Armybuilder!$C101='Unit Stats'!$A$24,'Unit Stats'!$B$24,IF(Armybuilder!$C101='Unit Stats'!$A$25,'Unit Stats'!$B$25,IF(Armybuilder!$C101='Unit Stats'!$A$26,'Unit Stats'!$B$26,IF(Armybuilder!$C101='Unit Stats'!$A$27,'Unit Stats'!$B$27,IF(Armybuilder!$C101='Unit Stats'!$A$28,'Unit Stats'!$B$28,IF(Armybuilder!$C101='Unit Stats'!$A$29,'Unit Stats'!$B$29,IF(Armybuilder!$C101='Unit Stats'!$A$30,'Unit Stats'!$B$30,IF(Armybuilder!$C101='Unit Stats'!$A$31,'Unit Stats'!$B$31,IF(Armybuilder!$C101='Unit Stats'!$A$32,'Unit Stats'!$B$32,IF(Armybuilder!$C101='Unit Stats'!$A$33,'Unit Stats'!$B$33,IF(Armybuilder!$C101='Unit Stats'!$A$34,'Unit Stats'!$B$34,IF(Armybuilder!$C101='Unit Stats'!$A$35,'Unit Stats'!$B$35,IF(Armybuilder!$C101='Unit Stats'!$A$36,'Unit Stats'!$B$36,IF(Armybuilder!$C101='Unit Stats'!$A$37,'Unit Stats'!$B$37,IF(Armybuilder!$C101='Unit Stats'!$A$38,'Unit Stats'!$B$38,IF(Armybuilder!$C101='Unit Stats'!$A$39,'Unit Stats'!$B$39,IF(Armybuilder!$C101='Unit Stats'!$A$40,'Unit Stats'!$B$40,IF(Armybuilder!$C101='Unit Stats'!$A$41,'Unit Stats'!$B$41,IF(Armybuilder!$C101='Unit Stats'!$A$42,'Unit Stats'!$B$42,IF(Armybuilder!$C101='Unit Stats'!$A$43,'Unit Stats'!$B$43,IF(Armybuilder!$C101='Unit Stats'!$A$44,'Unit Stats'!$B$44,IF(Armybuilder!$C101='Unit Stats'!$A$45,'Unit Stats'!$B$45,IF(Armybuilder!$C101='Unit Stats'!$A$46,'Unit Stats'!$B$46,IF(Armybuilder!$C101='Unit Stats'!$A$47,'Unit Stats'!$B$47,IF(Armybuilder!$C101='Unit Stats'!$A$48,'Unit Stats'!$B$48,IF(Armybuilder!$C101='Unit Stats'!$A$49,'Unit Stats'!$B$49,IF(Armybuilder!$C101='Unit Stats'!$A$50,'Unit Stats'!$B$50,IF(Armybuilder!$C101='Unit Stats'!$A$51,'Unit Stats'!$B$51,IF(Armybuilder!$C101='Unit Stats'!$A$52,'Unit Stats'!$B$52,IF(Armybuilder!$C101='Unit Stats'!$A$53,'Unit Stats'!$B$53,IF(Armybuilder!$C101='Unit Stats'!$A$54,'Unit Stats'!$B$54,IF(Armybuilder!$C101='Unit Stats'!$A$55,'Unit Stats'!$B$55,))))))))))))))))))))))))))))))))))))))))))))))))))))))</f>
        <v>0</v>
      </c>
      <c r="B101" s="3"/>
      <c r="C101" s="79"/>
      <c r="D101" s="80"/>
      <c r="E101" s="50">
        <f>IF(Armybuilder!$C101='Unit Stats'!$A$2,'Unit Stats'!C$2,IF(Armybuilder!$C101='Unit Stats'!$A$3,'Unit Stats'!C$3,IF(Armybuilder!$C101='Unit Stats'!$A$4,'Unit Stats'!C$4,IF(Armybuilder!$C101='Unit Stats'!$A$5,'Unit Stats'!C$5,IF(Armybuilder!$C101='Unit Stats'!$A$6,'Unit Stats'!C$6,IF(Armybuilder!$C101='Unit Stats'!$A$7,'Unit Stats'!C$7,IF(Armybuilder!$C101='Unit Stats'!$A$8,'Unit Stats'!C$8,IF(Armybuilder!$C101='Unit Stats'!$A$9,'Unit Stats'!C$9,IF(Armybuilder!$C101='Unit Stats'!$A$10,'Unit Stats'!C$10,IF(Armybuilder!$C101='Unit Stats'!$A$11,'Unit Stats'!C$11,IF(Armybuilder!$C101='Unit Stats'!$A$12,'Unit Stats'!C$12,IF(Armybuilder!$C101='Unit Stats'!$A$13,'Unit Stats'!C$13,IF(Armybuilder!$C101='Unit Stats'!$A$14,'Unit Stats'!C$14,IF(Armybuilder!$C101='Unit Stats'!$A$15,'Unit Stats'!C$15,IF(Armybuilder!$C101='Unit Stats'!$A$16,'Unit Stats'!C$16,IF(Armybuilder!$C101='Unit Stats'!$A$17,'Unit Stats'!C$17,IF(Armybuilder!$C101='Unit Stats'!$A$18,'Unit Stats'!C$18,IF(Armybuilder!$C101='Unit Stats'!$A$19,'Unit Stats'!C$19,IF(Armybuilder!$C101='Unit Stats'!$A$20,'Unit Stats'!C$20,IF(Armybuilder!$C101='Unit Stats'!$A$21,'Unit Stats'!C$21,IF(Armybuilder!$C101='Unit Stats'!$A$22,'Unit Stats'!C$22,IF(Armybuilder!$C101='Unit Stats'!$A$23,'Unit Stats'!C$23,IF(Armybuilder!$C101='Unit Stats'!$A$24,'Unit Stats'!C$24,IF(Armybuilder!$C101='Unit Stats'!$A$25,'Unit Stats'!C$25,IF(Armybuilder!$C101='Unit Stats'!$A$26,'Unit Stats'!C$26,IF(Armybuilder!$C101='Unit Stats'!$A$27,'Unit Stats'!C$27,IF(Armybuilder!$C101='Unit Stats'!$A$28,'Unit Stats'!C$28,IF(Armybuilder!$C101='Unit Stats'!$A$29,'Unit Stats'!C$29,IF(Armybuilder!$C101='Unit Stats'!$A$30,'Unit Stats'!C$30,IF(Armybuilder!$C101='Unit Stats'!$A$31,'Unit Stats'!C$31,IF(Armybuilder!$C101='Unit Stats'!$A$32,'Unit Stats'!C$32,IF(Armybuilder!$C101='Unit Stats'!$A$33,'Unit Stats'!C$33,IF(Armybuilder!$C101='Unit Stats'!$A$34,'Unit Stats'!C$34,IF(Armybuilder!$C101='Unit Stats'!$A$35,'Unit Stats'!C$35,IF(Armybuilder!$C101='Unit Stats'!$A$36,'Unit Stats'!C$36,IF(Armybuilder!$C101='Unit Stats'!$A$37,'Unit Stats'!C$37,IF(Armybuilder!$C101='Unit Stats'!$A$38,'Unit Stats'!C$38,IF(Armybuilder!$C101='Unit Stats'!$A$39,'Unit Stats'!C$39,IF(Armybuilder!$C101='Unit Stats'!$A$40,'Unit Stats'!C$40,IF(Armybuilder!$C101='Unit Stats'!$A$41,'Unit Stats'!C$41,IF(Armybuilder!$C101='Unit Stats'!$A$42,'Unit Stats'!C$42,IF(Armybuilder!$C101='Unit Stats'!$A$43,'Unit Stats'!C$43,IF(Armybuilder!$C101='Unit Stats'!$A$44,'Unit Stats'!C$44,IF(Armybuilder!$C101='Unit Stats'!$A$45,'Unit Stats'!C$45,IF(Armybuilder!$C101='Unit Stats'!$A$46,'Unit Stats'!C$46,IF(Armybuilder!$C101='Unit Stats'!$A$47,'Unit Stats'!C$47,IF(Armybuilder!$C101='Unit Stats'!$A$48,'Unit Stats'!C$48,IF(Armybuilder!$C101='Unit Stats'!$A$49,'Unit Stats'!C$49,IF(Armybuilder!$C101='Unit Stats'!$A$50,'Unit Stats'!C$50,IF(Armybuilder!$C101='Unit Stats'!$A$51,'Unit Stats'!C$51,IF(Armybuilder!$C101='Unit Stats'!$A$52,'Unit Stats'!C$52,IF(Armybuilder!$C101='Unit Stats'!$A$53,'Unit Stats'!C$53,IF(Armybuilder!$C101='Unit Stats'!$A$54,'Unit Stats'!C$54,IF(Armybuilder!$C101='Unit Stats'!$A$55,'Unit Stats'!C$55,))))))))))))))))))))))))))))))))))))))))))))))))))))))</f>
        <v>0</v>
      </c>
      <c r="F101" s="51">
        <f>IF(Armybuilder!$C101='Unit Stats'!$A$2,'Unit Stats'!D$2,IF(Armybuilder!$C101='Unit Stats'!$A$3,'Unit Stats'!D$3,IF(Armybuilder!$C101='Unit Stats'!$A$4,'Unit Stats'!D$4,IF(Armybuilder!$C101='Unit Stats'!$A$5,'Unit Stats'!D$5,IF(Armybuilder!$C101='Unit Stats'!$A$6,'Unit Stats'!D$6,IF(Armybuilder!$C101='Unit Stats'!$A$7,'Unit Stats'!D$7,IF(Armybuilder!$C101='Unit Stats'!$A$8,'Unit Stats'!D$8,IF(Armybuilder!$C101='Unit Stats'!$A$9,'Unit Stats'!D$9,IF(Armybuilder!$C101='Unit Stats'!$A$10,'Unit Stats'!D$10,IF(Armybuilder!$C101='Unit Stats'!$A$11,'Unit Stats'!D$11,IF(Armybuilder!$C101='Unit Stats'!$A$12,'Unit Stats'!D$12,IF(Armybuilder!$C101='Unit Stats'!$A$13,'Unit Stats'!D$13,IF(Armybuilder!$C101='Unit Stats'!$A$14,'Unit Stats'!D$14,IF(Armybuilder!$C101='Unit Stats'!$A$15,'Unit Stats'!D$15,IF(Armybuilder!$C101='Unit Stats'!$A$16,'Unit Stats'!D$16,IF(Armybuilder!$C101='Unit Stats'!$A$17,'Unit Stats'!D$17,IF(Armybuilder!$C101='Unit Stats'!$A$18,'Unit Stats'!D$18,IF(Armybuilder!$C101='Unit Stats'!$A$19,'Unit Stats'!D$19,IF(Armybuilder!$C101='Unit Stats'!$A$20,'Unit Stats'!D$20,IF(Armybuilder!$C101='Unit Stats'!$A$21,'Unit Stats'!D$21,IF(Armybuilder!$C101='Unit Stats'!$A$22,'Unit Stats'!D$22,IF(Armybuilder!$C101='Unit Stats'!$A$23,'Unit Stats'!D$23,IF(Armybuilder!$C101='Unit Stats'!$A$24,'Unit Stats'!D$24,IF(Armybuilder!$C101='Unit Stats'!$A$25,'Unit Stats'!D$25,IF(Armybuilder!$C101='Unit Stats'!$A$26,'Unit Stats'!D$26,IF(Armybuilder!$C101='Unit Stats'!$A$27,'Unit Stats'!D$27,IF(Armybuilder!$C101='Unit Stats'!$A$28,'Unit Stats'!D$28,IF(Armybuilder!$C101='Unit Stats'!$A$29,'Unit Stats'!D$29,IF(Armybuilder!$C101='Unit Stats'!$A$30,'Unit Stats'!D$30,IF(Armybuilder!$C101='Unit Stats'!$A$31,'Unit Stats'!D$31,IF(Armybuilder!$C101='Unit Stats'!$A$32,'Unit Stats'!D$32,IF(Armybuilder!$C101='Unit Stats'!$A$33,'Unit Stats'!D$33,IF(Armybuilder!$C101='Unit Stats'!$A$34,'Unit Stats'!D$34,IF(Armybuilder!$C101='Unit Stats'!$A$35,'Unit Stats'!D$35,IF(Armybuilder!$C101='Unit Stats'!$A$36,'Unit Stats'!D$36,IF(Armybuilder!$C101='Unit Stats'!$A$37,'Unit Stats'!D$37,IF(Armybuilder!$C101='Unit Stats'!$A$38,'Unit Stats'!D$38,IF(Armybuilder!$C101='Unit Stats'!$A$39,'Unit Stats'!D$39,IF(Armybuilder!$C101='Unit Stats'!$A$40,'Unit Stats'!D$40,IF(Armybuilder!$C101='Unit Stats'!$A$41,'Unit Stats'!D$41,IF(Armybuilder!$C101='Unit Stats'!$A$42,'Unit Stats'!D$42,IF(Armybuilder!$C101='Unit Stats'!$A$43,'Unit Stats'!D$43,IF(Armybuilder!$C101='Unit Stats'!$A$44,'Unit Stats'!D$44,IF(Armybuilder!$C101='Unit Stats'!$A$45,'Unit Stats'!D$45,IF(Armybuilder!$C101='Unit Stats'!$A$46,'Unit Stats'!D$46,IF(Armybuilder!$C101='Unit Stats'!$A$47,'Unit Stats'!D$47,IF(Armybuilder!$C101='Unit Stats'!$A$48,'Unit Stats'!D$48,IF(Armybuilder!$C101='Unit Stats'!$A$49,'Unit Stats'!D$49,IF(Armybuilder!$C101='Unit Stats'!$A$50,'Unit Stats'!D$50,IF(Armybuilder!$C101='Unit Stats'!$A$51,'Unit Stats'!D$51,IF(Armybuilder!$C101='Unit Stats'!$A$52,'Unit Stats'!D$52,IF(Armybuilder!$C101='Unit Stats'!$A$53,'Unit Stats'!D$53,IF(Armybuilder!$C101='Unit Stats'!$A$54,'Unit Stats'!D$54,IF(Armybuilder!$C101='Unit Stats'!$A$55,'Unit Stats'!D$55,))))))))))))))))))))))))))))))))))))))))))))))))))))))</f>
        <v>0</v>
      </c>
      <c r="G101" s="52">
        <f>IF(Armybuilder!$C101='Unit Stats'!$A$2,'Unit Stats'!E$2,IF(Armybuilder!$C101='Unit Stats'!$A$3,'Unit Stats'!E$3,IF(Armybuilder!$C101='Unit Stats'!$A$4,'Unit Stats'!E$4,IF(Armybuilder!$C101='Unit Stats'!$A$5,'Unit Stats'!E$5,IF(Armybuilder!$C101='Unit Stats'!$A$6,'Unit Stats'!E$6,IF(Armybuilder!$C101='Unit Stats'!$A$7,'Unit Stats'!E$7,IF(Armybuilder!$C101='Unit Stats'!$A$8,'Unit Stats'!E$8,IF(Armybuilder!$C101='Unit Stats'!$A$9,'Unit Stats'!E$9,IF(Armybuilder!$C101='Unit Stats'!$A$10,'Unit Stats'!E$10,IF(Armybuilder!$C101='Unit Stats'!$A$11,'Unit Stats'!E$11,IF(Armybuilder!$C101='Unit Stats'!$A$12,'Unit Stats'!E$12,IF(Armybuilder!$C101='Unit Stats'!$A$13,'Unit Stats'!E$13,IF(Armybuilder!$C101='Unit Stats'!$A$14,'Unit Stats'!E$14,IF(Armybuilder!$C101='Unit Stats'!$A$15,'Unit Stats'!E$15,IF(Armybuilder!$C101='Unit Stats'!$A$16,'Unit Stats'!E$16,IF(Armybuilder!$C101='Unit Stats'!$A$17,'Unit Stats'!E$17,IF(Armybuilder!$C101='Unit Stats'!$A$18,'Unit Stats'!E$18,IF(Armybuilder!$C101='Unit Stats'!$A$19,'Unit Stats'!E$19,IF(Armybuilder!$C101='Unit Stats'!$A$20,'Unit Stats'!E$20,IF(Armybuilder!$C101='Unit Stats'!$A$21,'Unit Stats'!E$21,IF(Armybuilder!$C101='Unit Stats'!$A$22,'Unit Stats'!E$22,IF(Armybuilder!$C101='Unit Stats'!$A$23,'Unit Stats'!E$23,IF(Armybuilder!$C101='Unit Stats'!$A$24,'Unit Stats'!E$24,IF(Armybuilder!$C101='Unit Stats'!$A$25,'Unit Stats'!E$25,IF(Armybuilder!$C101='Unit Stats'!$A$26,'Unit Stats'!E$26,IF(Armybuilder!$C101='Unit Stats'!$A$27,'Unit Stats'!E$27,IF(Armybuilder!$C101='Unit Stats'!$A$28,'Unit Stats'!E$28,IF(Armybuilder!$C101='Unit Stats'!$A$29,'Unit Stats'!E$29,IF(Armybuilder!$C101='Unit Stats'!$A$30,'Unit Stats'!E$30,IF(Armybuilder!$C101='Unit Stats'!$A$31,'Unit Stats'!E$31,IF(Armybuilder!$C101='Unit Stats'!$A$32,'Unit Stats'!E$32,IF(Armybuilder!$C101='Unit Stats'!$A$33,'Unit Stats'!E$33,IF(Armybuilder!$C101='Unit Stats'!$A$34,'Unit Stats'!E$34,IF(Armybuilder!$C101='Unit Stats'!$A$35,'Unit Stats'!E$35,IF(Armybuilder!$C101='Unit Stats'!$A$36,'Unit Stats'!E$36,IF(Armybuilder!$C101='Unit Stats'!$A$37,'Unit Stats'!E$37,IF(Armybuilder!$C101='Unit Stats'!$A$38,'Unit Stats'!E$38,IF(Armybuilder!$C101='Unit Stats'!$A$39,'Unit Stats'!E$39,IF(Armybuilder!$C101='Unit Stats'!$A$40,'Unit Stats'!E$40,IF(Armybuilder!$C101='Unit Stats'!$A$41,'Unit Stats'!E$41,IF(Armybuilder!$C101='Unit Stats'!$A$42,'Unit Stats'!E$42,IF(Armybuilder!$C101='Unit Stats'!$A$43,'Unit Stats'!E$43,IF(Armybuilder!$C101='Unit Stats'!$A$44,'Unit Stats'!E$44,IF(Armybuilder!$C101='Unit Stats'!$A$45,'Unit Stats'!E$45,IF(Armybuilder!$C101='Unit Stats'!$A$46,'Unit Stats'!E$46,IF(Armybuilder!$C101='Unit Stats'!$A$47,'Unit Stats'!E$47,IF(Armybuilder!$C101='Unit Stats'!$A$48,'Unit Stats'!E$48,IF(Armybuilder!$C101='Unit Stats'!$A$49,'Unit Stats'!E$49,IF(Armybuilder!$C101='Unit Stats'!$A$50,'Unit Stats'!E$50,IF(Armybuilder!$C101='Unit Stats'!$A$51,'Unit Stats'!E$51,IF(Armybuilder!$C101='Unit Stats'!$A$52,'Unit Stats'!E$52,IF(Armybuilder!$C101='Unit Stats'!$A$53,'Unit Stats'!E$53,IF(Armybuilder!$C101='Unit Stats'!$A$54,'Unit Stats'!E$54,IF(Armybuilder!$C101='Unit Stats'!$A$55,'Unit Stats'!E$55,))))))))))))))))))))))))))))))))))))))))))))))))))))))</f>
        <v>0</v>
      </c>
      <c r="H101" s="51">
        <f>IF(Armybuilder!$C101='Unit Stats'!$A$2,'Unit Stats'!F$2,IF(Armybuilder!$C101='Unit Stats'!$A$3,'Unit Stats'!F$3,IF(Armybuilder!$C101='Unit Stats'!$A$4,'Unit Stats'!F$4,IF(Armybuilder!$C101='Unit Stats'!$A$5,'Unit Stats'!F$5,IF(Armybuilder!$C101='Unit Stats'!$A$6,'Unit Stats'!F$6,IF(Armybuilder!$C101='Unit Stats'!$A$7,'Unit Stats'!F$7,IF(Armybuilder!$C101='Unit Stats'!$A$8,'Unit Stats'!F$8,IF(Armybuilder!$C101='Unit Stats'!$A$9,'Unit Stats'!F$9,IF(Armybuilder!$C101='Unit Stats'!$A$10,'Unit Stats'!F$10,IF(Armybuilder!$C101='Unit Stats'!$A$11,'Unit Stats'!F$11,IF(Armybuilder!$C101='Unit Stats'!$A$12,'Unit Stats'!F$12,IF(Armybuilder!$C101='Unit Stats'!$A$13,'Unit Stats'!F$13,IF(Armybuilder!$C101='Unit Stats'!$A$14,'Unit Stats'!F$14,IF(Armybuilder!$C101='Unit Stats'!$A$15,'Unit Stats'!F$15,IF(Armybuilder!$C101='Unit Stats'!$A$16,'Unit Stats'!F$16,IF(Armybuilder!$C101='Unit Stats'!$A$17,'Unit Stats'!F$17,IF(Armybuilder!$C101='Unit Stats'!$A$18,'Unit Stats'!F$18,IF(Armybuilder!$C101='Unit Stats'!$A$19,'Unit Stats'!F$19,IF(Armybuilder!$C101='Unit Stats'!$A$20,'Unit Stats'!F$20,IF(Armybuilder!$C101='Unit Stats'!$A$21,'Unit Stats'!F$21,IF(Armybuilder!$C101='Unit Stats'!$A$22,'Unit Stats'!F$22,IF(Armybuilder!$C101='Unit Stats'!$A$23,'Unit Stats'!F$23,IF(Armybuilder!$C101='Unit Stats'!$A$24,'Unit Stats'!F$24,IF(Armybuilder!$C101='Unit Stats'!$A$25,'Unit Stats'!F$25,IF(Armybuilder!$C101='Unit Stats'!$A$26,'Unit Stats'!F$26,IF(Armybuilder!$C101='Unit Stats'!$A$27,'Unit Stats'!F$27,IF(Armybuilder!$C101='Unit Stats'!$A$28,'Unit Stats'!F$28,IF(Armybuilder!$C101='Unit Stats'!$A$29,'Unit Stats'!F$29,IF(Armybuilder!$C101='Unit Stats'!$A$30,'Unit Stats'!F$30,IF(Armybuilder!$C101='Unit Stats'!$A$31,'Unit Stats'!F$31,IF(Armybuilder!$C101='Unit Stats'!$A$32,'Unit Stats'!F$32,IF(Armybuilder!$C101='Unit Stats'!$A$33,'Unit Stats'!F$33,IF(Armybuilder!$C101='Unit Stats'!$A$34,'Unit Stats'!F$34,IF(Armybuilder!$C101='Unit Stats'!$A$35,'Unit Stats'!F$35,IF(Armybuilder!$C101='Unit Stats'!$A$36,'Unit Stats'!F$36,IF(Armybuilder!$C101='Unit Stats'!$A$37,'Unit Stats'!F$37,IF(Armybuilder!$C101='Unit Stats'!$A$38,'Unit Stats'!F$38,IF(Armybuilder!$C101='Unit Stats'!$A$39,'Unit Stats'!F$39,IF(Armybuilder!$C101='Unit Stats'!$A$40,'Unit Stats'!F$40,IF(Armybuilder!$C101='Unit Stats'!$A$41,'Unit Stats'!F$41,IF(Armybuilder!$C101='Unit Stats'!$A$42,'Unit Stats'!F$42,IF(Armybuilder!$C101='Unit Stats'!$A$43,'Unit Stats'!F$43,IF(Armybuilder!$C101='Unit Stats'!$A$44,'Unit Stats'!F$44,IF(Armybuilder!$C101='Unit Stats'!$A$45,'Unit Stats'!F$45,IF(Armybuilder!$C101='Unit Stats'!$A$46,'Unit Stats'!F$46,IF(Armybuilder!$C101='Unit Stats'!$A$47,'Unit Stats'!F$47,IF(Armybuilder!$C101='Unit Stats'!$A$48,'Unit Stats'!F$48,IF(Armybuilder!$C101='Unit Stats'!$A$49,'Unit Stats'!F$49,IF(Armybuilder!$C101='Unit Stats'!$A$50,'Unit Stats'!F$50,IF(Armybuilder!$C101='Unit Stats'!$A$51,'Unit Stats'!F$51,IF(Armybuilder!$C101='Unit Stats'!$A$52,'Unit Stats'!F$52,IF(Armybuilder!$C101='Unit Stats'!$A$53,'Unit Stats'!F$53,IF(Armybuilder!$C101='Unit Stats'!$A$54,'Unit Stats'!F$54,IF(Armybuilder!$C101='Unit Stats'!$A$55,'Unit Stats'!F$55,))))))))))))))))))))))))))))))))))))))))))))))))))))))</f>
        <v>0</v>
      </c>
      <c r="I101" s="52">
        <f>IF(Armybuilder!$C101='Unit Stats'!$A$2,'Unit Stats'!G$2,IF(Armybuilder!$C101='Unit Stats'!$A$3,'Unit Stats'!G$3,IF(Armybuilder!$C101='Unit Stats'!$A$4,'Unit Stats'!G$4,IF(Armybuilder!$C101='Unit Stats'!$A$5,'Unit Stats'!G$5,IF(Armybuilder!$C101='Unit Stats'!$A$6,'Unit Stats'!G$6,IF(Armybuilder!$C101='Unit Stats'!$A$7,'Unit Stats'!G$7,IF(Armybuilder!$C101='Unit Stats'!$A$8,'Unit Stats'!G$8,IF(Armybuilder!$C101='Unit Stats'!$A$9,'Unit Stats'!G$9,IF(Armybuilder!$C101='Unit Stats'!$A$10,'Unit Stats'!G$10,IF(Armybuilder!$C101='Unit Stats'!$A$11,'Unit Stats'!G$11,IF(Armybuilder!$C101='Unit Stats'!$A$12,'Unit Stats'!G$12,IF(Armybuilder!$C101='Unit Stats'!$A$13,'Unit Stats'!G$13,IF(Armybuilder!$C101='Unit Stats'!$A$14,'Unit Stats'!G$14,IF(Armybuilder!$C101='Unit Stats'!$A$15,'Unit Stats'!G$15,IF(Armybuilder!$C101='Unit Stats'!$A$16,'Unit Stats'!G$16,IF(Armybuilder!$C101='Unit Stats'!$A$17,'Unit Stats'!G$17,IF(Armybuilder!$C101='Unit Stats'!$A$18,'Unit Stats'!G$18,IF(Armybuilder!$C101='Unit Stats'!$A$19,'Unit Stats'!G$19,IF(Armybuilder!$C101='Unit Stats'!$A$20,'Unit Stats'!G$20,IF(Armybuilder!$C101='Unit Stats'!$A$21,'Unit Stats'!G$21,IF(Armybuilder!$C101='Unit Stats'!$A$22,'Unit Stats'!G$22,IF(Armybuilder!$C101='Unit Stats'!$A$23,'Unit Stats'!G$23,IF(Armybuilder!$C101='Unit Stats'!$A$24,'Unit Stats'!G$24,IF(Armybuilder!$C101='Unit Stats'!$A$25,'Unit Stats'!G$25,IF(Armybuilder!$C101='Unit Stats'!$A$26,'Unit Stats'!G$26,IF(Armybuilder!$C101='Unit Stats'!$A$27,'Unit Stats'!G$27,IF(Armybuilder!$C101='Unit Stats'!$A$28,'Unit Stats'!G$28,IF(Armybuilder!$C101='Unit Stats'!$A$29,'Unit Stats'!G$29,IF(Armybuilder!$C101='Unit Stats'!$A$30,'Unit Stats'!G$30,IF(Armybuilder!$C101='Unit Stats'!$A$31,'Unit Stats'!G$31,IF(Armybuilder!$C101='Unit Stats'!$A$32,'Unit Stats'!G$32,IF(Armybuilder!$C101='Unit Stats'!$A$33,'Unit Stats'!G$33,IF(Armybuilder!$C101='Unit Stats'!$A$34,'Unit Stats'!G$34,IF(Armybuilder!$C101='Unit Stats'!$A$35,'Unit Stats'!G$35,IF(Armybuilder!$C101='Unit Stats'!$A$36,'Unit Stats'!G$36,IF(Armybuilder!$C101='Unit Stats'!$A$37,'Unit Stats'!G$37,IF(Armybuilder!$C101='Unit Stats'!$A$38,'Unit Stats'!G$38,IF(Armybuilder!$C101='Unit Stats'!$A$39,'Unit Stats'!G$39,IF(Armybuilder!$C101='Unit Stats'!$A$40,'Unit Stats'!G$40,IF(Armybuilder!$C101='Unit Stats'!$A$41,'Unit Stats'!G$41,IF(Armybuilder!$C101='Unit Stats'!$A$42,'Unit Stats'!G$42,IF(Armybuilder!$C101='Unit Stats'!$A$43,'Unit Stats'!G$43,IF(Armybuilder!$C101='Unit Stats'!$A$44,'Unit Stats'!G$44,IF(Armybuilder!$C101='Unit Stats'!$A$45,'Unit Stats'!G$45,IF(Armybuilder!$C101='Unit Stats'!$A$46,'Unit Stats'!G$46,IF(Armybuilder!$C101='Unit Stats'!$A$47,'Unit Stats'!G$47,IF(Armybuilder!$C101='Unit Stats'!$A$48,'Unit Stats'!G$48,IF(Armybuilder!$C101='Unit Stats'!$A$49,'Unit Stats'!G$49,IF(Armybuilder!$C101='Unit Stats'!$A$50,'Unit Stats'!G$50,IF(Armybuilder!$C101='Unit Stats'!$A$51,'Unit Stats'!G$51,IF(Armybuilder!$C101='Unit Stats'!$A$52,'Unit Stats'!G$52,IF(Armybuilder!$C101='Unit Stats'!$A$53,'Unit Stats'!G$53,IF(Armybuilder!$C101='Unit Stats'!$A$54,'Unit Stats'!G$54,IF(Armybuilder!$C101='Unit Stats'!$A$55,'Unit Stats'!G$55,))))))))))))))))))))))))))))))))))))))))))))))))))))))</f>
        <v>0</v>
      </c>
      <c r="J101" s="51">
        <f>IF(Armybuilder!$C101='Unit Stats'!$A$2,'Unit Stats'!H$2,IF(Armybuilder!$C101='Unit Stats'!$A$3,'Unit Stats'!H$3,IF(Armybuilder!$C101='Unit Stats'!$A$4,'Unit Stats'!H$4,IF(Armybuilder!$C101='Unit Stats'!$A$5,'Unit Stats'!H$5,IF(Armybuilder!$C101='Unit Stats'!$A$6,'Unit Stats'!H$6,IF(Armybuilder!$C101='Unit Stats'!$A$7,'Unit Stats'!H$7,IF(Armybuilder!$C101='Unit Stats'!$A$8,'Unit Stats'!H$8,IF(Armybuilder!$C101='Unit Stats'!$A$9,'Unit Stats'!H$9,IF(Armybuilder!$C101='Unit Stats'!$A$10,'Unit Stats'!H$10,IF(Armybuilder!$C101='Unit Stats'!$A$11,'Unit Stats'!H$11,IF(Armybuilder!$C101='Unit Stats'!$A$12,'Unit Stats'!H$12,IF(Armybuilder!$C101='Unit Stats'!$A$13,'Unit Stats'!H$13,IF(Armybuilder!$C101='Unit Stats'!$A$14,'Unit Stats'!H$14,IF(Armybuilder!$C101='Unit Stats'!$A$15,'Unit Stats'!H$15,IF(Armybuilder!$C101='Unit Stats'!$A$16,'Unit Stats'!H$16,IF(Armybuilder!$C101='Unit Stats'!$A$17,'Unit Stats'!H$17,IF(Armybuilder!$C101='Unit Stats'!$A$18,'Unit Stats'!H$18,IF(Armybuilder!$C101='Unit Stats'!$A$19,'Unit Stats'!H$19,IF(Armybuilder!$C101='Unit Stats'!$A$20,'Unit Stats'!H$20,IF(Armybuilder!$C101='Unit Stats'!$A$21,'Unit Stats'!H$21,IF(Armybuilder!$C101='Unit Stats'!$A$22,'Unit Stats'!H$22,IF(Armybuilder!$C101='Unit Stats'!$A$23,'Unit Stats'!H$23,IF(Armybuilder!$C101='Unit Stats'!$A$24,'Unit Stats'!H$24,IF(Armybuilder!$C101='Unit Stats'!$A$25,'Unit Stats'!H$25,IF(Armybuilder!$C101='Unit Stats'!$A$26,'Unit Stats'!H$26,IF(Armybuilder!$C101='Unit Stats'!$A$27,'Unit Stats'!H$27,IF(Armybuilder!$C101='Unit Stats'!$A$28,'Unit Stats'!H$28,IF(Armybuilder!$C101='Unit Stats'!$A$29,'Unit Stats'!H$29,IF(Armybuilder!$C101='Unit Stats'!$A$30,'Unit Stats'!H$30,IF(Armybuilder!$C101='Unit Stats'!$A$31,'Unit Stats'!H$31,IF(Armybuilder!$C101='Unit Stats'!$A$32,'Unit Stats'!H$32,IF(Armybuilder!$C101='Unit Stats'!$A$33,'Unit Stats'!H$33,IF(Armybuilder!$C101='Unit Stats'!$A$34,'Unit Stats'!H$34,IF(Armybuilder!$C101='Unit Stats'!$A$35,'Unit Stats'!H$35,IF(Armybuilder!$C101='Unit Stats'!$A$36,'Unit Stats'!H$36,IF(Armybuilder!$C101='Unit Stats'!$A$37,'Unit Stats'!H$37,IF(Armybuilder!$C101='Unit Stats'!$A$38,'Unit Stats'!H$38,IF(Armybuilder!$C101='Unit Stats'!$A$39,'Unit Stats'!H$39,IF(Armybuilder!$C101='Unit Stats'!$A$40,'Unit Stats'!H$40,IF(Armybuilder!$C101='Unit Stats'!$A$41,'Unit Stats'!H$41,IF(Armybuilder!$C101='Unit Stats'!$A$42,'Unit Stats'!H$42,IF(Armybuilder!$C101='Unit Stats'!$A$43,'Unit Stats'!H$43,IF(Armybuilder!$C101='Unit Stats'!$A$44,'Unit Stats'!H$44,IF(Armybuilder!$C101='Unit Stats'!$A$45,'Unit Stats'!H$45,IF(Armybuilder!$C101='Unit Stats'!$A$46,'Unit Stats'!H$46,IF(Armybuilder!$C101='Unit Stats'!$A$47,'Unit Stats'!H$47,IF(Armybuilder!$C101='Unit Stats'!$A$48,'Unit Stats'!H$48,IF(Armybuilder!$C101='Unit Stats'!$A$49,'Unit Stats'!H$49,IF(Armybuilder!$C101='Unit Stats'!$A$50,'Unit Stats'!H$50,IF(Armybuilder!$C101='Unit Stats'!$A$51,'Unit Stats'!H$51,IF(Armybuilder!$C101='Unit Stats'!$A$52,'Unit Stats'!H$52,IF(Armybuilder!$C101='Unit Stats'!$A$53,'Unit Stats'!H$53,IF(Armybuilder!$C101='Unit Stats'!$A$54,'Unit Stats'!H$54,IF(Armybuilder!$C101='Unit Stats'!$A$55,'Unit Stats'!H$55,))))))))))))))))))))))))))))))))))))))))))))))))))))))</f>
        <v>0</v>
      </c>
      <c r="K101" s="52">
        <f>IF(Armybuilder!$C101='Unit Stats'!$A$2,'Unit Stats'!I$2,IF(Armybuilder!$C101='Unit Stats'!$A$3,'Unit Stats'!I$3,IF(Armybuilder!$C101='Unit Stats'!$A$4,'Unit Stats'!I$4,IF(Armybuilder!$C101='Unit Stats'!$A$5,'Unit Stats'!I$5,IF(Armybuilder!$C101='Unit Stats'!$A$6,'Unit Stats'!I$6,IF(Armybuilder!$C101='Unit Stats'!$A$7,'Unit Stats'!I$7,IF(Armybuilder!$C101='Unit Stats'!$A$8,'Unit Stats'!I$8,IF(Armybuilder!$C101='Unit Stats'!$A$9,'Unit Stats'!I$9,IF(Armybuilder!$C101='Unit Stats'!$A$10,'Unit Stats'!I$10,IF(Armybuilder!$C101='Unit Stats'!$A$11,'Unit Stats'!I$11,IF(Armybuilder!$C101='Unit Stats'!$A$12,'Unit Stats'!I$12,IF(Armybuilder!$C101='Unit Stats'!$A$13,'Unit Stats'!I$13,IF(Armybuilder!$C101='Unit Stats'!$A$14,'Unit Stats'!I$14,IF(Armybuilder!$C101='Unit Stats'!$A$15,'Unit Stats'!I$15,IF(Armybuilder!$C101='Unit Stats'!$A$16,'Unit Stats'!I$16,IF(Armybuilder!$C101='Unit Stats'!$A$17,'Unit Stats'!I$17,IF(Armybuilder!$C101='Unit Stats'!$A$18,'Unit Stats'!I$18,IF(Armybuilder!$C101='Unit Stats'!$A$19,'Unit Stats'!I$19,IF(Armybuilder!$C101='Unit Stats'!$A$20,'Unit Stats'!I$20,IF(Armybuilder!$C101='Unit Stats'!$A$21,'Unit Stats'!I$21,IF(Armybuilder!$C101='Unit Stats'!$A$22,'Unit Stats'!I$22,IF(Armybuilder!$C101='Unit Stats'!$A$23,'Unit Stats'!I$23,IF(Armybuilder!$C101='Unit Stats'!$A$24,'Unit Stats'!I$24,IF(Armybuilder!$C101='Unit Stats'!$A$25,'Unit Stats'!I$25,IF(Armybuilder!$C101='Unit Stats'!$A$26,'Unit Stats'!I$26,IF(Armybuilder!$C101='Unit Stats'!$A$27,'Unit Stats'!I$27,IF(Armybuilder!$C101='Unit Stats'!$A$28,'Unit Stats'!I$28,IF(Armybuilder!$C101='Unit Stats'!$A$29,'Unit Stats'!I$29,IF(Armybuilder!$C101='Unit Stats'!$A$30,'Unit Stats'!I$30,IF(Armybuilder!$C101='Unit Stats'!$A$31,'Unit Stats'!I$31,IF(Armybuilder!$C101='Unit Stats'!$A$32,'Unit Stats'!I$32,IF(Armybuilder!$C101='Unit Stats'!$A$33,'Unit Stats'!I$33,IF(Armybuilder!$C101='Unit Stats'!$A$34,'Unit Stats'!I$34,IF(Armybuilder!$C101='Unit Stats'!$A$35,'Unit Stats'!I$35,IF(Armybuilder!$C101='Unit Stats'!$A$36,'Unit Stats'!I$36,IF(Armybuilder!$C101='Unit Stats'!$A$37,'Unit Stats'!I$37,IF(Armybuilder!$C101='Unit Stats'!$A$38,'Unit Stats'!I$38,IF(Armybuilder!$C101='Unit Stats'!$A$39,'Unit Stats'!I$39,IF(Armybuilder!$C101='Unit Stats'!$A$40,'Unit Stats'!I$40,IF(Armybuilder!$C101='Unit Stats'!$A$41,'Unit Stats'!I$41,IF(Armybuilder!$C101='Unit Stats'!$A$42,'Unit Stats'!I$42,IF(Armybuilder!$C101='Unit Stats'!$A$43,'Unit Stats'!I$43,IF(Armybuilder!$C101='Unit Stats'!$A$44,'Unit Stats'!I$44,IF(Armybuilder!$C101='Unit Stats'!$A$45,'Unit Stats'!I$45,IF(Armybuilder!$C101='Unit Stats'!$A$46,'Unit Stats'!I$46,IF(Armybuilder!$C101='Unit Stats'!$A$47,'Unit Stats'!I$47,IF(Armybuilder!$C101='Unit Stats'!$A$48,'Unit Stats'!I$48,IF(Armybuilder!$C101='Unit Stats'!$A$49,'Unit Stats'!I$49,IF(Armybuilder!$C101='Unit Stats'!$A$50,'Unit Stats'!I$50,IF(Armybuilder!$C101='Unit Stats'!$A$51,'Unit Stats'!I$51,IF(Armybuilder!$C101='Unit Stats'!$A$52,'Unit Stats'!I$52,IF(Armybuilder!$C101='Unit Stats'!$A$53,'Unit Stats'!I$53,IF(Armybuilder!$C101='Unit Stats'!$A$54,'Unit Stats'!I$54,IF(Armybuilder!$C101='Unit Stats'!$A$55,'Unit Stats'!I$55,))))))))))))))))))))))))))))))))))))))))))))))))))))))</f>
        <v>0</v>
      </c>
      <c r="L101" s="51">
        <f>IF(Armybuilder!$C101='Unit Stats'!$A$2,'Unit Stats'!J$2,IF(Armybuilder!$C101='Unit Stats'!$A$3,'Unit Stats'!J$3,IF(Armybuilder!$C101='Unit Stats'!$A$4,'Unit Stats'!J$4,IF(Armybuilder!$C101='Unit Stats'!$A$5,'Unit Stats'!J$5,IF(Armybuilder!$C101='Unit Stats'!$A$6,'Unit Stats'!J$6,IF(Armybuilder!$C101='Unit Stats'!$A$7,'Unit Stats'!J$7,IF(Armybuilder!$C101='Unit Stats'!$A$8,'Unit Stats'!J$8,IF(Armybuilder!$C101='Unit Stats'!$A$9,'Unit Stats'!J$9,IF(Armybuilder!$C101='Unit Stats'!$A$10,'Unit Stats'!J$10,IF(Armybuilder!$C101='Unit Stats'!$A$11,'Unit Stats'!J$11,IF(Armybuilder!$C101='Unit Stats'!$A$12,'Unit Stats'!J$12,IF(Armybuilder!$C101='Unit Stats'!$A$13,'Unit Stats'!J$13,IF(Armybuilder!$C101='Unit Stats'!$A$14,'Unit Stats'!J$14,IF(Armybuilder!$C101='Unit Stats'!$A$15,'Unit Stats'!J$15,IF(Armybuilder!$C101='Unit Stats'!$A$16,'Unit Stats'!J$16,IF(Armybuilder!$C101='Unit Stats'!$A$17,'Unit Stats'!J$17,IF(Armybuilder!$C101='Unit Stats'!$A$18,'Unit Stats'!J$18,IF(Armybuilder!$C101='Unit Stats'!$A$19,'Unit Stats'!J$19,IF(Armybuilder!$C101='Unit Stats'!$A$20,'Unit Stats'!J$20,IF(Armybuilder!$C101='Unit Stats'!$A$21,'Unit Stats'!J$21,IF(Armybuilder!$C101='Unit Stats'!$A$22,'Unit Stats'!J$22,IF(Armybuilder!$C101='Unit Stats'!$A$23,'Unit Stats'!J$23,IF(Armybuilder!$C101='Unit Stats'!$A$24,'Unit Stats'!J$24,IF(Armybuilder!$C101='Unit Stats'!$A$25,'Unit Stats'!J$25,IF(Armybuilder!$C101='Unit Stats'!$A$26,'Unit Stats'!J$26,IF(Armybuilder!$C101='Unit Stats'!$A$27,'Unit Stats'!J$27,IF(Armybuilder!$C101='Unit Stats'!$A$28,'Unit Stats'!J$28,IF(Armybuilder!$C101='Unit Stats'!$A$29,'Unit Stats'!J$29,IF(Armybuilder!$C101='Unit Stats'!$A$30,'Unit Stats'!J$30,IF(Armybuilder!$C101='Unit Stats'!$A$31,'Unit Stats'!J$31,IF(Armybuilder!$C101='Unit Stats'!$A$32,'Unit Stats'!J$32,IF(Armybuilder!$C101='Unit Stats'!$A$33,'Unit Stats'!J$33,IF(Armybuilder!$C101='Unit Stats'!$A$34,'Unit Stats'!J$34,IF(Armybuilder!$C101='Unit Stats'!$A$35,'Unit Stats'!J$35,IF(Armybuilder!$C101='Unit Stats'!$A$36,'Unit Stats'!J$36,IF(Armybuilder!$C101='Unit Stats'!$A$37,'Unit Stats'!J$37,IF(Armybuilder!$C101='Unit Stats'!$A$38,'Unit Stats'!J$38,IF(Armybuilder!$C101='Unit Stats'!$A$39,'Unit Stats'!J$39,IF(Armybuilder!$C101='Unit Stats'!$A$40,'Unit Stats'!J$40,IF(Armybuilder!$C101='Unit Stats'!$A$41,'Unit Stats'!J$41,IF(Armybuilder!$C101='Unit Stats'!$A$42,'Unit Stats'!J$42,IF(Armybuilder!$C101='Unit Stats'!$A$43,'Unit Stats'!J$43,IF(Armybuilder!$C101='Unit Stats'!$A$44,'Unit Stats'!J$44,IF(Armybuilder!$C101='Unit Stats'!$A$45,'Unit Stats'!J$45,IF(Armybuilder!$C101='Unit Stats'!$A$46,'Unit Stats'!J$46,IF(Armybuilder!$C101='Unit Stats'!$A$47,'Unit Stats'!J$47,IF(Armybuilder!$C101='Unit Stats'!$A$48,'Unit Stats'!J$48,IF(Armybuilder!$C101='Unit Stats'!$A$49,'Unit Stats'!J$49,IF(Armybuilder!$C101='Unit Stats'!$A$50,'Unit Stats'!J$50,IF(Armybuilder!$C101='Unit Stats'!$A$51,'Unit Stats'!J$51,IF(Armybuilder!$C101='Unit Stats'!$A$52,'Unit Stats'!J$52,IF(Armybuilder!$C101='Unit Stats'!$A$53,'Unit Stats'!J$53,IF(Armybuilder!$C101='Unit Stats'!$A$54,'Unit Stats'!J$54,IF(Armybuilder!$C101='Unit Stats'!$A$55,'Unit Stats'!J$55,))))))))))))))))))))))))))))))))))))))))))))))))))))))</f>
        <v>0</v>
      </c>
      <c r="M101" s="56">
        <f>IF(Armybuilder!$C101='Unit Stats'!$A$2,'Unit Stats'!K$2,IF(Armybuilder!$C101='Unit Stats'!$A$3,'Unit Stats'!K$3,IF(Armybuilder!$C101='Unit Stats'!$A$4,'Unit Stats'!K$4,IF(Armybuilder!$C101='Unit Stats'!$A$5,'Unit Stats'!K$5,IF(Armybuilder!$C101='Unit Stats'!$A$6,'Unit Stats'!K$6,IF(Armybuilder!$C101='Unit Stats'!$A$7,'Unit Stats'!K$7,IF(Armybuilder!$C101='Unit Stats'!$A$8,'Unit Stats'!K$8,IF(Armybuilder!$C101='Unit Stats'!$A$9,'Unit Stats'!K$9,IF(Armybuilder!$C101='Unit Stats'!$A$10,'Unit Stats'!K$10,IF(Armybuilder!$C101='Unit Stats'!$A$11,'Unit Stats'!K$11,IF(Armybuilder!$C101='Unit Stats'!$A$12,'Unit Stats'!K$12,IF(Armybuilder!$C101='Unit Stats'!$A$13,'Unit Stats'!K$13,IF(Armybuilder!$C101='Unit Stats'!$A$14,'Unit Stats'!K$14,IF(Armybuilder!$C101='Unit Stats'!$A$15,'Unit Stats'!K$15,IF(Armybuilder!$C101='Unit Stats'!$A$16,'Unit Stats'!K$16,IF(Armybuilder!$C101='Unit Stats'!$A$17,'Unit Stats'!K$17,IF(Armybuilder!$C101='Unit Stats'!$A$18,'Unit Stats'!K$18,IF(Armybuilder!$C101='Unit Stats'!$A$19,'Unit Stats'!K$19,IF(Armybuilder!$C101='Unit Stats'!$A$20,'Unit Stats'!K$20,IF(Armybuilder!$C101='Unit Stats'!$A$21,'Unit Stats'!K$21,IF(Armybuilder!$C101='Unit Stats'!$A$22,'Unit Stats'!K$22,IF(Armybuilder!$C101='Unit Stats'!$A$23,'Unit Stats'!K$23,IF(Armybuilder!$C101='Unit Stats'!$A$24,'Unit Stats'!K$24,IF(Armybuilder!$C101='Unit Stats'!$A$25,'Unit Stats'!K$25,IF(Armybuilder!$C101='Unit Stats'!$A$26,'Unit Stats'!K$26,IF(Armybuilder!$C101='Unit Stats'!$A$27,'Unit Stats'!K$27,IF(Armybuilder!$C101='Unit Stats'!$A$28,'Unit Stats'!K$28,IF(Armybuilder!$C101='Unit Stats'!$A$29,'Unit Stats'!K$29,IF(Armybuilder!$C101='Unit Stats'!$A$30,'Unit Stats'!K$30,IF(Armybuilder!$C101='Unit Stats'!$A$31,'Unit Stats'!K$31,IF(Armybuilder!$C101='Unit Stats'!$A$32,'Unit Stats'!K$32,IF(Armybuilder!$C101='Unit Stats'!$A$33,'Unit Stats'!K$33,IF(Armybuilder!$C101='Unit Stats'!$A$34,'Unit Stats'!K$34,IF(Armybuilder!$C101='Unit Stats'!$A$35,'Unit Stats'!K$35,IF(Armybuilder!$C101='Unit Stats'!$A$36,'Unit Stats'!K$36,IF(Armybuilder!$C101='Unit Stats'!$A$37,'Unit Stats'!K$37,IF(Armybuilder!$C101='Unit Stats'!$A$38,'Unit Stats'!K$38,IF(Armybuilder!$C101='Unit Stats'!$A$39,'Unit Stats'!K$39,IF(Armybuilder!$C101='Unit Stats'!$A$40,'Unit Stats'!K$40,IF(Armybuilder!$C101='Unit Stats'!$A$41,'Unit Stats'!K$41,IF(Armybuilder!$C101='Unit Stats'!$A$42,'Unit Stats'!K$42,IF(Armybuilder!$C101='Unit Stats'!$A$43,'Unit Stats'!K$43,IF(Armybuilder!$C101='Unit Stats'!$A$44,'Unit Stats'!K$44,IF(Armybuilder!$C101='Unit Stats'!$A$45,'Unit Stats'!K$45,IF(Armybuilder!$C101='Unit Stats'!$A$46,'Unit Stats'!K$46,IF(Armybuilder!$C101='Unit Stats'!$A$47,'Unit Stats'!K$47,IF(Armybuilder!$C101='Unit Stats'!$A$48,'Unit Stats'!K$48,IF(Armybuilder!$C101='Unit Stats'!$A$49,'Unit Stats'!K$49,IF(Armybuilder!$C101='Unit Stats'!$A$50,'Unit Stats'!K$50,IF(Armybuilder!$C101='Unit Stats'!$A$51,'Unit Stats'!K$51,IF(Armybuilder!$C101='Unit Stats'!$A$52,'Unit Stats'!K$52,IF(Armybuilder!$C101='Unit Stats'!$A$53,'Unit Stats'!K$53,IF(Armybuilder!$C101='Unit Stats'!$A$54,'Unit Stats'!K$54,IF(Armybuilder!$C101='Unit Stats'!$A$55,'Unit Stats'!K$55,))))))))))))))))))))))))))))))))))))))))))))))))))))))</f>
        <v>0</v>
      </c>
      <c r="N101" s="54">
        <f>IF(Armybuilder!$C101='Unit Stats'!$A$2,'Unit Stats'!L$2,IF(Armybuilder!$C101='Unit Stats'!$A$3,'Unit Stats'!L$3,IF(Armybuilder!$C101='Unit Stats'!$A$4,'Unit Stats'!L$4,IF(Armybuilder!$C101='Unit Stats'!$A$5,'Unit Stats'!L$5,IF(Armybuilder!$C101='Unit Stats'!$A$6,'Unit Stats'!L$6,IF(Armybuilder!$C101='Unit Stats'!$A$7,'Unit Stats'!L$7,IF(Armybuilder!$C101='Unit Stats'!$A$8,'Unit Stats'!L$8,IF(Armybuilder!$C101='Unit Stats'!$A$9,'Unit Stats'!L$9,IF(Armybuilder!$C101='Unit Stats'!$A$10,'Unit Stats'!L$10,IF(Armybuilder!$C101='Unit Stats'!$A$11,'Unit Stats'!L$11,IF(Armybuilder!$C101='Unit Stats'!$A$12,'Unit Stats'!L$12,IF(Armybuilder!$C101='Unit Stats'!$A$13,'Unit Stats'!L$13,IF(Armybuilder!$C101='Unit Stats'!$A$14,'Unit Stats'!L$14,IF(Armybuilder!$C101='Unit Stats'!$A$15,'Unit Stats'!L$15,IF(Armybuilder!$C101='Unit Stats'!$A$16,'Unit Stats'!L$16,IF(Armybuilder!$C101='Unit Stats'!$A$17,'Unit Stats'!L$17,IF(Armybuilder!$C101='Unit Stats'!$A$18,'Unit Stats'!L$18,IF(Armybuilder!$C101='Unit Stats'!$A$19,'Unit Stats'!L$19,IF(Armybuilder!$C101='Unit Stats'!$A$20,'Unit Stats'!L$20,IF(Armybuilder!$C101='Unit Stats'!$A$21,'Unit Stats'!L$21,IF(Armybuilder!$C101='Unit Stats'!$A$22,'Unit Stats'!L$22,IF(Armybuilder!$C101='Unit Stats'!$A$23,'Unit Stats'!L$23,IF(Armybuilder!$C101='Unit Stats'!$A$24,'Unit Stats'!L$24,IF(Armybuilder!$C101='Unit Stats'!$A$25,'Unit Stats'!L$25,IF(Armybuilder!$C101='Unit Stats'!$A$26,'Unit Stats'!L$26,IF(Armybuilder!$C101='Unit Stats'!$A$27,'Unit Stats'!L$27,IF(Armybuilder!$C101='Unit Stats'!$A$28,'Unit Stats'!L$28,IF(Armybuilder!$C101='Unit Stats'!$A$29,'Unit Stats'!L$29,IF(Armybuilder!$C101='Unit Stats'!$A$30,'Unit Stats'!L$30,IF(Armybuilder!$C101='Unit Stats'!$A$31,'Unit Stats'!L$31,IF(Armybuilder!$C101='Unit Stats'!$A$32,'Unit Stats'!L$32,IF(Armybuilder!$C101='Unit Stats'!$A$33,'Unit Stats'!L$33,IF(Armybuilder!$C101='Unit Stats'!$A$34,'Unit Stats'!L$34,IF(Armybuilder!$C101='Unit Stats'!$A$35,'Unit Stats'!L$35,IF(Armybuilder!$C101='Unit Stats'!$A$36,'Unit Stats'!L$36,IF(Armybuilder!$C101='Unit Stats'!$A$37,'Unit Stats'!L$37,IF(Armybuilder!$C101='Unit Stats'!$A$38,'Unit Stats'!L$38,IF(Armybuilder!$C101='Unit Stats'!$A$39,'Unit Stats'!L$39,IF(Armybuilder!$C101='Unit Stats'!$A$40,'Unit Stats'!L$40,IF(Armybuilder!$C101='Unit Stats'!$A$41,'Unit Stats'!L$41,IF(Armybuilder!$C101='Unit Stats'!$A$42,'Unit Stats'!L$42,IF(Armybuilder!$C101='Unit Stats'!$A$43,'Unit Stats'!L$43,IF(Armybuilder!$C101='Unit Stats'!$A$44,'Unit Stats'!L$44,IF(Armybuilder!$C101='Unit Stats'!$A$45,'Unit Stats'!L$45,IF(Armybuilder!$C101='Unit Stats'!$A$46,'Unit Stats'!L$46,IF(Armybuilder!$C101='Unit Stats'!$A$47,'Unit Stats'!L$47,IF(Armybuilder!$C101='Unit Stats'!$A$48,'Unit Stats'!L$48,IF(Armybuilder!$C101='Unit Stats'!$A$49,'Unit Stats'!L$49,IF(Armybuilder!$C101='Unit Stats'!$A$50,'Unit Stats'!L$50,IF(Armybuilder!$C101='Unit Stats'!$A$51,'Unit Stats'!L$51,IF(Armybuilder!$C101='Unit Stats'!$A$52,'Unit Stats'!L$52,IF(Armybuilder!$C101='Unit Stats'!$A$53,'Unit Stats'!L$53,IF(Armybuilder!$C101='Unit Stats'!$A$54,'Unit Stats'!L$54,IF(Armybuilder!$C101='Unit Stats'!$A$55,'Unit Stats'!L$55,))))))))))))))))))))))))))))))))))))))))))))))))))))))</f>
        <v>0</v>
      </c>
      <c r="O101" s="52">
        <f>IF(Armybuilder!$C101='Unit Stats'!$A$2,'Unit Stats'!M$2,IF(Armybuilder!$C101='Unit Stats'!$A$3,'Unit Stats'!M$3,IF(Armybuilder!$C101='Unit Stats'!$A$4,'Unit Stats'!M$4,IF(Armybuilder!$C101='Unit Stats'!$A$5,'Unit Stats'!M$5,IF(Armybuilder!$C101='Unit Stats'!$A$6,'Unit Stats'!M$6,IF(Armybuilder!$C101='Unit Stats'!$A$7,'Unit Stats'!M$7,IF(Armybuilder!$C101='Unit Stats'!$A$8,'Unit Stats'!M$8,IF(Armybuilder!$C101='Unit Stats'!$A$9,'Unit Stats'!M$9,IF(Armybuilder!$C101='Unit Stats'!$A$10,'Unit Stats'!M$10,IF(Armybuilder!$C101='Unit Stats'!$A$11,'Unit Stats'!M$11,IF(Armybuilder!$C101='Unit Stats'!$A$12,'Unit Stats'!M$12,IF(Armybuilder!$C101='Unit Stats'!$A$13,'Unit Stats'!M$13,IF(Armybuilder!$C101='Unit Stats'!$A$14,'Unit Stats'!M$14,IF(Armybuilder!$C101='Unit Stats'!$A$15,'Unit Stats'!M$15,IF(Armybuilder!$C101='Unit Stats'!$A$16,'Unit Stats'!M$16,IF(Armybuilder!$C101='Unit Stats'!$A$17,'Unit Stats'!M$17,IF(Armybuilder!$C101='Unit Stats'!$A$18,'Unit Stats'!M$18,IF(Armybuilder!$C101='Unit Stats'!$A$19,'Unit Stats'!M$19,IF(Armybuilder!$C101='Unit Stats'!$A$20,'Unit Stats'!M$20,IF(Armybuilder!$C101='Unit Stats'!$A$21,'Unit Stats'!M$21,IF(Armybuilder!$C101='Unit Stats'!$A$22,'Unit Stats'!M$22,IF(Armybuilder!$C101='Unit Stats'!$A$23,'Unit Stats'!M$23,IF(Armybuilder!$C101='Unit Stats'!$A$24,'Unit Stats'!M$24,IF(Armybuilder!$C101='Unit Stats'!$A$25,'Unit Stats'!M$25,IF(Armybuilder!$C101='Unit Stats'!$A$26,'Unit Stats'!M$26,IF(Armybuilder!$C101='Unit Stats'!$A$27,'Unit Stats'!M$27,IF(Armybuilder!$C101='Unit Stats'!$A$28,'Unit Stats'!M$28,IF(Armybuilder!$C101='Unit Stats'!$A$29,'Unit Stats'!M$29,IF(Armybuilder!$C101='Unit Stats'!$A$30,'Unit Stats'!M$30,IF(Armybuilder!$C101='Unit Stats'!$A$31,'Unit Stats'!M$31,IF(Armybuilder!$C101='Unit Stats'!$A$32,'Unit Stats'!M$32,IF(Armybuilder!$C101='Unit Stats'!$A$33,'Unit Stats'!M$33,IF(Armybuilder!$C101='Unit Stats'!$A$34,'Unit Stats'!M$34,IF(Armybuilder!$C101='Unit Stats'!$A$35,'Unit Stats'!M$35,IF(Armybuilder!$C101='Unit Stats'!$A$36,'Unit Stats'!M$36,IF(Armybuilder!$C101='Unit Stats'!$A$37,'Unit Stats'!M$37,IF(Armybuilder!$C101='Unit Stats'!$A$38,'Unit Stats'!M$38,IF(Armybuilder!$C101='Unit Stats'!$A$39,'Unit Stats'!M$39,IF(Armybuilder!$C101='Unit Stats'!$A$40,'Unit Stats'!M$40,IF(Armybuilder!$C101='Unit Stats'!$A$41,'Unit Stats'!M$41,IF(Armybuilder!$C101='Unit Stats'!$A$42,'Unit Stats'!M$42,IF(Armybuilder!$C101='Unit Stats'!$A$43,'Unit Stats'!M$43,IF(Armybuilder!$C101='Unit Stats'!$A$44,'Unit Stats'!M$44,IF(Armybuilder!$C101='Unit Stats'!$A$45,'Unit Stats'!M$45,IF(Armybuilder!$C101='Unit Stats'!$A$46,'Unit Stats'!M$46,IF(Armybuilder!$C101='Unit Stats'!$A$47,'Unit Stats'!M$47,IF(Armybuilder!$C101='Unit Stats'!$A$48,'Unit Stats'!M$48,IF(Armybuilder!$C101='Unit Stats'!$A$49,'Unit Stats'!M$49,IF(Armybuilder!$C101='Unit Stats'!$A$50,'Unit Stats'!M$50,IF(Armybuilder!$C101='Unit Stats'!$A$51,'Unit Stats'!M$51,IF(Armybuilder!$C101='Unit Stats'!$A$52,'Unit Stats'!M$52,IF(Armybuilder!$C101='Unit Stats'!$A$53,'Unit Stats'!M$53,IF(Armybuilder!$C101='Unit Stats'!$A$54,'Unit Stats'!M$54,IF(Armybuilder!$C101='Unit Stats'!$A$55,'Unit Stats'!M$55,))))))))))))))))))))))))))))))))))))))))))))))))))))))</f>
        <v>0</v>
      </c>
      <c r="P101" s="73">
        <f>IF(Armybuilder!$C101='Unit Stats'!$A$2,'Unit Stats'!N$2,IF(Armybuilder!$C101='Unit Stats'!$A$3,'Unit Stats'!N$3,IF(Armybuilder!$C101='Unit Stats'!$A$4,'Unit Stats'!N$4,IF(Armybuilder!$C101='Unit Stats'!$A$5,'Unit Stats'!N$5,IF(Armybuilder!$C101='Unit Stats'!$A$6,'Unit Stats'!N$6,IF(Armybuilder!$C101='Unit Stats'!$A$7,'Unit Stats'!N$7,IF(Armybuilder!$C101='Unit Stats'!$A$8,'Unit Stats'!N$8,IF(Armybuilder!$C101='Unit Stats'!$A$9,'Unit Stats'!N$9,IF(Armybuilder!$C101='Unit Stats'!$A$10,'Unit Stats'!N$10,IF(Armybuilder!$C101='Unit Stats'!$A$11,'Unit Stats'!N$11,IF(Armybuilder!$C101='Unit Stats'!$A$12,'Unit Stats'!N$12,IF(Armybuilder!$C101='Unit Stats'!$A$13,'Unit Stats'!N$13,IF(Armybuilder!$C101='Unit Stats'!$A$14,'Unit Stats'!N$14,IF(Armybuilder!$C101='Unit Stats'!$A$15,'Unit Stats'!N$15,IF(Armybuilder!$C101='Unit Stats'!$A$16,'Unit Stats'!N$16,IF(Armybuilder!$C101='Unit Stats'!$A$17,'Unit Stats'!N$17,IF(Armybuilder!$C101='Unit Stats'!$A$18,'Unit Stats'!N$18,IF(Armybuilder!$C101='Unit Stats'!$A$19,'Unit Stats'!N$19,IF(Armybuilder!$C101='Unit Stats'!$A$20,'Unit Stats'!N$20,IF(Armybuilder!$C101='Unit Stats'!$A$21,'Unit Stats'!N$21,IF(Armybuilder!$C101='Unit Stats'!$A$22,'Unit Stats'!N$22,IF(Armybuilder!$C101='Unit Stats'!$A$23,'Unit Stats'!N$23,IF(Armybuilder!$C101='Unit Stats'!$A$24,'Unit Stats'!N$24,IF(Armybuilder!$C101='Unit Stats'!$A$25,'Unit Stats'!N$25,IF(Armybuilder!$C101='Unit Stats'!$A$26,'Unit Stats'!N$26,IF(Armybuilder!$C101='Unit Stats'!$A$27,'Unit Stats'!N$27,IF(Armybuilder!$C101='Unit Stats'!$A$28,'Unit Stats'!N$28,IF(Armybuilder!$C101='Unit Stats'!$A$29,'Unit Stats'!N$29,IF(Armybuilder!$C101='Unit Stats'!$A$30,'Unit Stats'!N$30,IF(Armybuilder!$C101='Unit Stats'!$A$31,'Unit Stats'!N$31,IF(Armybuilder!$C101='Unit Stats'!$A$32,'Unit Stats'!N$32,IF(Armybuilder!$C101='Unit Stats'!$A$33,'Unit Stats'!N$33,IF(Armybuilder!$C101='Unit Stats'!$A$34,'Unit Stats'!N$34,IF(Armybuilder!$C101='Unit Stats'!$A$35,'Unit Stats'!N$35,IF(Armybuilder!$C101='Unit Stats'!$A$36,'Unit Stats'!N$36,IF(Armybuilder!$C101='Unit Stats'!$A$37,'Unit Stats'!N$37,IF(Armybuilder!$C101='Unit Stats'!$A$38,'Unit Stats'!N$38,IF(Armybuilder!$C101='Unit Stats'!$A$39,'Unit Stats'!N$39,IF(Armybuilder!$C101='Unit Stats'!$A$40,'Unit Stats'!N$40,IF(Armybuilder!$C101='Unit Stats'!$A$41,'Unit Stats'!N$41,IF(Armybuilder!$C101='Unit Stats'!$A$42,'Unit Stats'!N$42,IF(Armybuilder!$C101='Unit Stats'!$A$43,'Unit Stats'!N$43,IF(Armybuilder!$C101='Unit Stats'!$A$44,'Unit Stats'!N$44,IF(Armybuilder!$C101='Unit Stats'!$A$45,'Unit Stats'!N$45,IF(Armybuilder!$C101='Unit Stats'!$A$46,'Unit Stats'!N$46,IF(Armybuilder!$C101='Unit Stats'!$A$47,'Unit Stats'!N$47,IF(Armybuilder!$C101='Unit Stats'!$A$48,'Unit Stats'!N$48,IF(Armybuilder!$C101='Unit Stats'!$A$49,'Unit Stats'!N$49,IF(Armybuilder!$C101='Unit Stats'!$A$50,'Unit Stats'!N$50,IF(Armybuilder!$C101='Unit Stats'!$A$51,'Unit Stats'!N$51,IF(Armybuilder!$C101='Unit Stats'!$A$52,'Unit Stats'!N$52,IF(Armybuilder!$C101='Unit Stats'!$A$53,'Unit Stats'!N$53,IF(Armybuilder!$C101='Unit Stats'!$A$54,'Unit Stats'!N$54,IF(Armybuilder!$C101='Unit Stats'!$A$55,'Unit Stats'!N$55,))))))))))))))))))))))))))))))))))))))))))))))))))))))</f>
        <v>0</v>
      </c>
      <c r="Q101" s="56">
        <f>IF(Armybuilder!$C101='Unit Stats'!$A$2,'Unit Stats'!$T$2,IF(Armybuilder!$C101='Unit Stats'!$A$3,'Unit Stats'!$T$3,IF(Armybuilder!$C101='Unit Stats'!$A$4,'Unit Stats'!$T$4,IF(Armybuilder!$C101='Unit Stats'!$A$5,'Unit Stats'!$T$5,IF(Armybuilder!$C101='Unit Stats'!$A$6,'Unit Stats'!$T$6,IF(Armybuilder!$C101='Unit Stats'!$A$7,'Unit Stats'!$T$7,IF(Armybuilder!$C101='Unit Stats'!$A$8,'Unit Stats'!$T$8,IF(Armybuilder!$C101='Unit Stats'!$A$9,'Unit Stats'!$T$9,IF(Armybuilder!$C101='Unit Stats'!$A$10,'Unit Stats'!$T$10,IF(Armybuilder!$C101='Unit Stats'!$A$11,'Unit Stats'!$T$11,IF(Armybuilder!$C101='Unit Stats'!$A$12,'Unit Stats'!$T$12,IF(Armybuilder!$C101='Unit Stats'!$A$13,'Unit Stats'!$T$13,IF(Armybuilder!$C101='Unit Stats'!$A$14,'Unit Stats'!$T$14,IF(Armybuilder!$C101='Unit Stats'!$A$15,'Unit Stats'!$T$15,IF(Armybuilder!$C101='Unit Stats'!$A$16,'Unit Stats'!$T$16,IF(Armybuilder!$C101='Unit Stats'!$A$17,'Unit Stats'!$T$17,IF(Armybuilder!$C101='Unit Stats'!$A$18,'Unit Stats'!$T$18,IF(Armybuilder!$C101='Unit Stats'!$A$19,'Unit Stats'!$T$19,IF(Armybuilder!$C101='Unit Stats'!$A$20,'Unit Stats'!$T$20,IF(Armybuilder!$C101='Unit Stats'!$A$21,'Unit Stats'!$T$21,IF(Armybuilder!$C101='Unit Stats'!$A$22,'Unit Stats'!$T$22,IF(Armybuilder!$C101='Unit Stats'!$A$23,'Unit Stats'!$T$23,IF(Armybuilder!$C101='Unit Stats'!$A$24,'Unit Stats'!$T$24,IF(Armybuilder!$C101='Unit Stats'!$A$25,'Unit Stats'!$T$25,IF(Armybuilder!$C101='Unit Stats'!$A$26,'Unit Stats'!$T$26,IF(Armybuilder!$C101='Unit Stats'!$A$27,'Unit Stats'!$T$27,IF(Armybuilder!$C101='Unit Stats'!$A$28,'Unit Stats'!$T$28,IF(Armybuilder!$C101='Unit Stats'!$A$29,'Unit Stats'!$T$29,IF(Armybuilder!$C101='Unit Stats'!$A$30,'Unit Stats'!$T$30,IF(Armybuilder!$C101='Unit Stats'!$A$31,'Unit Stats'!$T$31,IF(Armybuilder!$C101='Unit Stats'!$A$32,'Unit Stats'!$T$32,IF(Armybuilder!$C101='Unit Stats'!$A$33,'Unit Stats'!$T$33,IF(Armybuilder!$C101='Unit Stats'!$A$34,'Unit Stats'!$T$34,IF(Armybuilder!$C101='Unit Stats'!$A$35,'Unit Stats'!$T$35,IF(Armybuilder!$C101='Unit Stats'!$A$36,'Unit Stats'!$T$36,IF(Armybuilder!$C101='Unit Stats'!$A$37,'Unit Stats'!$T$37,IF(Armybuilder!$C101='Unit Stats'!$A$38,'Unit Stats'!$T$38,IF(Armybuilder!$C101='Unit Stats'!$A$39,'Unit Stats'!$T$39,IF(Armybuilder!$C101='Unit Stats'!$A$40,'Unit Stats'!$T$40,IF(Armybuilder!$C101='Unit Stats'!$A$41,'Unit Stats'!$T$41,IF(Armybuilder!$C101='Unit Stats'!$A$42,'Unit Stats'!$T$42,IF(Armybuilder!$C101='Unit Stats'!$A$43,'Unit Stats'!$T$43,IF(Armybuilder!$C101='Unit Stats'!$A$44,'Unit Stats'!$T$44,IF(Armybuilder!$C101='Unit Stats'!$A$45,'Unit Stats'!$T$45,IF(Armybuilder!$C101='Unit Stats'!$A$46,'Unit Stats'!$T$46,IF(Armybuilder!$C101='Unit Stats'!$A$47,'Unit Stats'!$T$47,IF(Armybuilder!$C101='Unit Stats'!$A$48,'Unit Stats'!$T$48,IF(Armybuilder!$C101='Unit Stats'!$A$49,'Unit Stats'!$T$49,IF(Armybuilder!$C101='Unit Stats'!$A$50,'Unit Stats'!$T$50,IF(Armybuilder!$C101='Unit Stats'!$A$51,'Unit Stats'!$T$51,IF(Armybuilder!$C101='Unit Stats'!$A$52,'Unit Stats'!$T$52,IF(Armybuilder!$C101='Unit Stats'!$A$53,'Unit Stats'!$T$53,IF(Armybuilder!$C101='Unit Stats'!$A$54,'Unit Stats'!$T$54,IF(Armybuilder!$C101='Unit Stats'!$A$55,'Unit Stats'!$T$55,IF(Armybuilder!$C101=Wargear!$A$2,Wargear!$B$2,IF(Armybuilder!$C101=Wargear!$A$3,Wargear!$B$3,IF(Armybuilder!$C101=Wargear!$A$4,Wargear!$B$4,IF(Armybuilder!$C101=Wargear!$A$5,Wargear!$B$5,IF(Armybuilder!$C101=Wargear!$A$6,Wargear!$B$6,IF(Armybuilder!$C101=Wargear!$A$7,Wargear!$B$7,'Extra Code Points'!$A98))))))))))))))))))))))))))))))))))))))))))))))))))))))))))))</f>
        <v>0</v>
      </c>
      <c r="R101" s="57">
        <f t="shared" si="2"/>
        <v>0</v>
      </c>
      <c r="S101" s="58">
        <f t="shared" si="3"/>
        <v>1085</v>
      </c>
      <c r="T101" s="54">
        <f>IF(Armybuilder!$C101='Unit Stats'!$A$2,'Unit Stats'!O$2,IF(Armybuilder!$C101='Unit Stats'!$A$3,'Unit Stats'!O$3,IF(Armybuilder!$C101='Unit Stats'!$A$4,'Unit Stats'!O$4,IF(Armybuilder!$C101='Unit Stats'!$A$5,'Unit Stats'!O$5,IF(Armybuilder!$C101='Unit Stats'!$A$6,'Unit Stats'!O$6,IF(Armybuilder!$C101='Unit Stats'!$A$7,'Unit Stats'!O$7,IF(Armybuilder!$C101='Unit Stats'!$A$8,'Unit Stats'!O$8,IF(Armybuilder!$C101='Unit Stats'!$A$9,'Unit Stats'!O$9,IF(Armybuilder!$C101='Unit Stats'!$A$10,'Unit Stats'!O$10,IF(Armybuilder!$C101='Unit Stats'!$A$11,'Unit Stats'!O$11,IF(Armybuilder!$C101='Unit Stats'!$A$12,'Unit Stats'!O$12,IF(Armybuilder!$C101='Unit Stats'!$A$13,'Unit Stats'!O$13,IF(Armybuilder!$C101='Unit Stats'!$A$14,'Unit Stats'!O$14,IF(Armybuilder!$C101='Unit Stats'!$A$15,'Unit Stats'!O$15,IF(Armybuilder!$C101='Unit Stats'!$A$16,'Unit Stats'!O$16,IF(Armybuilder!$C101='Unit Stats'!$A$17,'Unit Stats'!O$17,IF(Armybuilder!$C101='Unit Stats'!$A$18,'Unit Stats'!O$18,IF(Armybuilder!$C101='Unit Stats'!$A$19,'Unit Stats'!O$19,IF(Armybuilder!$C101='Unit Stats'!$A$20,'Unit Stats'!O$20,IF(Armybuilder!$C101='Unit Stats'!$A$21,'Unit Stats'!O$21,IF(Armybuilder!$C101='Unit Stats'!$A$22,'Unit Stats'!O$22,IF(Armybuilder!$C101='Unit Stats'!$A$23,'Unit Stats'!O$23,IF(Armybuilder!$C101='Unit Stats'!$A$24,'Unit Stats'!O$24,IF(Armybuilder!$C101='Unit Stats'!$A$25,'Unit Stats'!O$25,IF(Armybuilder!$C101='Unit Stats'!$A$26,'Unit Stats'!O$26,IF(Armybuilder!$C101='Unit Stats'!$A$27,'Unit Stats'!O$27,IF(Armybuilder!$C101='Unit Stats'!$A$28,'Unit Stats'!O$28,IF(Armybuilder!$C101='Unit Stats'!$A$29,'Unit Stats'!O$29,IF(Armybuilder!$C101='Unit Stats'!$A$30,'Unit Stats'!O$30,IF(Armybuilder!$C101='Unit Stats'!$A$31,'Unit Stats'!O$31,IF(Armybuilder!$C101='Unit Stats'!$A$32,'Unit Stats'!O$32,IF(Armybuilder!$C101='Unit Stats'!$A$33,'Unit Stats'!O$33,IF(Armybuilder!$C101='Unit Stats'!$A$34,'Unit Stats'!O$34,IF(Armybuilder!$C101='Unit Stats'!$A$35,'Unit Stats'!O$35,IF(Armybuilder!$C101='Unit Stats'!$A$36,'Unit Stats'!O$36,IF(Armybuilder!$C101='Unit Stats'!$A$37,'Unit Stats'!O$37,IF(Armybuilder!$C101='Unit Stats'!$A$38,'Unit Stats'!O$38,IF(Armybuilder!$C101='Unit Stats'!$A$39,'Unit Stats'!O$39,IF(Armybuilder!$C101='Unit Stats'!$A$40,'Unit Stats'!O$40,IF(Armybuilder!$C101='Unit Stats'!$A$41,'Unit Stats'!O$41,IF(Armybuilder!$C101='Unit Stats'!$A$42,'Unit Stats'!O$42,IF(Armybuilder!$C101='Unit Stats'!$A$43,'Unit Stats'!O$43,IF(Armybuilder!$C101='Unit Stats'!$A$44,'Unit Stats'!O$44,IF(Armybuilder!$C101='Unit Stats'!$A$45,'Unit Stats'!O$45,IF(Armybuilder!$C101='Unit Stats'!$A$46,'Unit Stats'!O$46,IF(Armybuilder!$C101='Unit Stats'!$A$47,'Unit Stats'!O$47,IF(Armybuilder!$C101='Unit Stats'!$A$48,'Unit Stats'!O$48,IF(Armybuilder!$C101='Unit Stats'!$A$49,'Unit Stats'!O$49,IF(Armybuilder!$C101='Unit Stats'!$A$50,'Unit Stats'!O$50,IF(Armybuilder!$C101='Unit Stats'!$A$51,'Unit Stats'!O$51,IF(Armybuilder!$C101='Unit Stats'!$A$52,'Unit Stats'!O$52,IF(Armybuilder!$C101='Unit Stats'!$A$53,'Unit Stats'!O$53,IF(Armybuilder!$C101='Unit Stats'!$A$54,'Unit Stats'!O$54,IF(Armybuilder!$C101='Unit Stats'!$A$55,'Unit Stats'!O$55,IF(Armybuilder!$C101=Wargear!$A$2,Wargear!C$2,IF(Armybuilder!$C101=Wargear!$A$3,Wargear!C$3,IF(Armybuilder!$C101=Wargear!$A$4,Wargear!C$4,IF(Armybuilder!$C101=Wargear!$A$5,Wargear!C$5,IF(Armybuilder!$C101=Wargear!$A$6,Wargear!C$6,IF(Armybuilder!$C101=Wargear!$A$7,Wargear!C$7,'Extra Code wargear1'!A99))))))))))))))))))))))))))))))))))))))))))))))))))))))))))))</f>
        <v>0</v>
      </c>
      <c r="U101" s="52">
        <f>IF(Armybuilder!$C101='Unit Stats'!$A$2,'Unit Stats'!P$2,IF(Armybuilder!$C101='Unit Stats'!$A$3,'Unit Stats'!P$3,IF(Armybuilder!$C101='Unit Stats'!$A$4,'Unit Stats'!P$4,IF(Armybuilder!$C101='Unit Stats'!$A$5,'Unit Stats'!P$5,IF(Armybuilder!$C101='Unit Stats'!$A$6,'Unit Stats'!P$6,IF(Armybuilder!$C101='Unit Stats'!$A$7,'Unit Stats'!P$7,IF(Armybuilder!$C101='Unit Stats'!$A$8,'Unit Stats'!P$8,IF(Armybuilder!$C101='Unit Stats'!$A$9,'Unit Stats'!P$9,IF(Armybuilder!$C101='Unit Stats'!$A$10,'Unit Stats'!P$10,IF(Armybuilder!$C101='Unit Stats'!$A$11,'Unit Stats'!P$11,IF(Armybuilder!$C101='Unit Stats'!$A$12,'Unit Stats'!P$12,IF(Armybuilder!$C101='Unit Stats'!$A$13,'Unit Stats'!P$13,IF(Armybuilder!$C101='Unit Stats'!$A$14,'Unit Stats'!P$14,IF(Armybuilder!$C101='Unit Stats'!$A$15,'Unit Stats'!P$15,IF(Armybuilder!$C101='Unit Stats'!$A$16,'Unit Stats'!P$16,IF(Armybuilder!$C101='Unit Stats'!$A$17,'Unit Stats'!P$17,IF(Armybuilder!$C101='Unit Stats'!$A$18,'Unit Stats'!P$18,IF(Armybuilder!$C101='Unit Stats'!$A$19,'Unit Stats'!P$19,IF(Armybuilder!$C101='Unit Stats'!$A$20,'Unit Stats'!P$20,IF(Armybuilder!$C101='Unit Stats'!$A$21,'Unit Stats'!P$21,IF(Armybuilder!$C101='Unit Stats'!$A$22,'Unit Stats'!P$22,IF(Armybuilder!$C101='Unit Stats'!$A$23,'Unit Stats'!P$23,IF(Armybuilder!$C101='Unit Stats'!$A$24,'Unit Stats'!P$24,IF(Armybuilder!$C101='Unit Stats'!$A$25,'Unit Stats'!P$25,IF(Armybuilder!$C101='Unit Stats'!$A$26,'Unit Stats'!P$26,IF(Armybuilder!$C101='Unit Stats'!$A$27,'Unit Stats'!P$27,IF(Armybuilder!$C101='Unit Stats'!$A$28,'Unit Stats'!P$28,IF(Armybuilder!$C101='Unit Stats'!$A$29,'Unit Stats'!P$29,IF(Armybuilder!$C101='Unit Stats'!$A$30,'Unit Stats'!P$30,IF(Armybuilder!$C101='Unit Stats'!$A$31,'Unit Stats'!P$31,IF(Armybuilder!$C101='Unit Stats'!$A$32,'Unit Stats'!P$32,IF(Armybuilder!$C101='Unit Stats'!$A$33,'Unit Stats'!P$33,IF(Armybuilder!$C101='Unit Stats'!$A$34,'Unit Stats'!P$34,IF(Armybuilder!$C101='Unit Stats'!$A$35,'Unit Stats'!P$35,IF(Armybuilder!$C101='Unit Stats'!$A$36,'Unit Stats'!P$36,IF(Armybuilder!$C101='Unit Stats'!$A$37,'Unit Stats'!P$37,IF(Armybuilder!$C101='Unit Stats'!$A$38,'Unit Stats'!P$38,IF(Armybuilder!$C101='Unit Stats'!$A$39,'Unit Stats'!P$39,IF(Armybuilder!$C101='Unit Stats'!$A$40,'Unit Stats'!P$40,IF(Armybuilder!$C101='Unit Stats'!$A$41,'Unit Stats'!P$41,IF(Armybuilder!$C101='Unit Stats'!$A$42,'Unit Stats'!P$42,IF(Armybuilder!$C101='Unit Stats'!$A$43,'Unit Stats'!P$43,IF(Armybuilder!$C101='Unit Stats'!$A$44,'Unit Stats'!P$44,IF(Armybuilder!$C101='Unit Stats'!$A$45,'Unit Stats'!P$45,IF(Armybuilder!$C101='Unit Stats'!$A$46,'Unit Stats'!P$46,IF(Armybuilder!$C101='Unit Stats'!$A$47,'Unit Stats'!P$47,IF(Armybuilder!$C101='Unit Stats'!$A$48,'Unit Stats'!P$48,IF(Armybuilder!$C101='Unit Stats'!$A$49,'Unit Stats'!P$49,IF(Armybuilder!$C101='Unit Stats'!$A$50,'Unit Stats'!P$50,IF(Armybuilder!$C101='Unit Stats'!$A$51,'Unit Stats'!P$51,IF(Armybuilder!$C101='Unit Stats'!$A$52,'Unit Stats'!P$52,IF(Armybuilder!$C101='Unit Stats'!$A$53,'Unit Stats'!P$53,IF(Armybuilder!$C101='Unit Stats'!$A$54,'Unit Stats'!P$54,IF(Armybuilder!$C101='Unit Stats'!$A$55,'Unit Stats'!P$55,IF(Armybuilder!$C101=Wargear!$A$2,Wargear!D$2,IF(Armybuilder!$C101=Wargear!$A$3,Wargear!D$3,IF(Armybuilder!$C101=Wargear!$A$4,Wargear!D$4,IF(Armybuilder!$C101=Wargear!$A$5,Wargear!D$5,IF(Armybuilder!$C101=Wargear!$A$6,Wargear!D$6,IF(Armybuilder!$C101=Wargear!$A$7,Wargear!D$7,'Extra Code wargear1'!B99))))))))))))))))))))))))))))))))))))))))))))))))))))))))))))</f>
        <v>0</v>
      </c>
      <c r="V101" s="55">
        <f>IF(Armybuilder!$C101='Unit Stats'!$A$2,'Unit Stats'!Q$2,IF(Armybuilder!$C101='Unit Stats'!$A$3,'Unit Stats'!Q$3,IF(Armybuilder!$C101='Unit Stats'!$A$4,'Unit Stats'!Q$4,IF(Armybuilder!$C101='Unit Stats'!$A$5,'Unit Stats'!Q$5,IF(Armybuilder!$C101='Unit Stats'!$A$6,'Unit Stats'!Q$6,IF(Armybuilder!$C101='Unit Stats'!$A$7,'Unit Stats'!Q$7,IF(Armybuilder!$C101='Unit Stats'!$A$8,'Unit Stats'!Q$8,IF(Armybuilder!$C101='Unit Stats'!$A$9,'Unit Stats'!Q$9,IF(Armybuilder!$C101='Unit Stats'!$A$10,'Unit Stats'!Q$10,IF(Armybuilder!$C101='Unit Stats'!$A$11,'Unit Stats'!Q$11,IF(Armybuilder!$C101='Unit Stats'!$A$12,'Unit Stats'!Q$12,IF(Armybuilder!$C101='Unit Stats'!$A$13,'Unit Stats'!Q$13,IF(Armybuilder!$C101='Unit Stats'!$A$14,'Unit Stats'!Q$14,IF(Armybuilder!$C101='Unit Stats'!$A$15,'Unit Stats'!Q$15,IF(Armybuilder!$C101='Unit Stats'!$A$16,'Unit Stats'!Q$16,IF(Armybuilder!$C101='Unit Stats'!$A$17,'Unit Stats'!Q$17,IF(Armybuilder!$C101='Unit Stats'!$A$18,'Unit Stats'!Q$18,IF(Armybuilder!$C101='Unit Stats'!$A$19,'Unit Stats'!Q$19,IF(Armybuilder!$C101='Unit Stats'!$A$20,'Unit Stats'!Q$20,IF(Armybuilder!$C101='Unit Stats'!$A$21,'Unit Stats'!Q$21,IF(Armybuilder!$C101='Unit Stats'!$A$22,'Unit Stats'!Q$22,IF(Armybuilder!$C101='Unit Stats'!$A$23,'Unit Stats'!Q$23,IF(Armybuilder!$C101='Unit Stats'!$A$24,'Unit Stats'!Q$24,IF(Armybuilder!$C101='Unit Stats'!$A$25,'Unit Stats'!Q$25,IF(Armybuilder!$C101='Unit Stats'!$A$26,'Unit Stats'!Q$26,IF(Armybuilder!$C101='Unit Stats'!$A$27,'Unit Stats'!Q$27,IF(Armybuilder!$C101='Unit Stats'!$A$28,'Unit Stats'!Q$28,IF(Armybuilder!$C101='Unit Stats'!$A$29,'Unit Stats'!Q$29,IF(Armybuilder!$C101='Unit Stats'!$A$30,'Unit Stats'!Q$30,IF(Armybuilder!$C101='Unit Stats'!$A$31,'Unit Stats'!Q$31,IF(Armybuilder!$C101='Unit Stats'!$A$32,'Unit Stats'!Q$32,IF(Armybuilder!$C101='Unit Stats'!$A$33,'Unit Stats'!Q$33,IF(Armybuilder!$C101='Unit Stats'!$A$34,'Unit Stats'!Q$34,IF(Armybuilder!$C101='Unit Stats'!$A$35,'Unit Stats'!Q$35,IF(Armybuilder!$C101='Unit Stats'!$A$36,'Unit Stats'!Q$36,IF(Armybuilder!$C101='Unit Stats'!$A$37,'Unit Stats'!Q$37,IF(Armybuilder!$C101='Unit Stats'!$A$38,'Unit Stats'!Q$38,IF(Armybuilder!$C101='Unit Stats'!$A$39,'Unit Stats'!Q$39,IF(Armybuilder!$C101='Unit Stats'!$A$40,'Unit Stats'!Q$40,IF(Armybuilder!$C101='Unit Stats'!$A$41,'Unit Stats'!Q$41,IF(Armybuilder!$C101='Unit Stats'!$A$42,'Unit Stats'!Q$42,IF(Armybuilder!$C101='Unit Stats'!$A$43,'Unit Stats'!Q$43,IF(Armybuilder!$C101='Unit Stats'!$A$44,'Unit Stats'!Q$44,IF(Armybuilder!$C101='Unit Stats'!$A$45,'Unit Stats'!Q$45,IF(Armybuilder!$C101='Unit Stats'!$A$46,'Unit Stats'!Q$46,IF(Armybuilder!$C101='Unit Stats'!$A$47,'Unit Stats'!Q$47,IF(Armybuilder!$C101='Unit Stats'!$A$48,'Unit Stats'!Q$48,IF(Armybuilder!$C101='Unit Stats'!$A$49,'Unit Stats'!Q$49,IF(Armybuilder!$C101='Unit Stats'!$A$50,'Unit Stats'!Q$50,IF(Armybuilder!$C101='Unit Stats'!$A$51,'Unit Stats'!Q$51,IF(Armybuilder!$C101='Unit Stats'!$A$52,'Unit Stats'!Q$52,IF(Armybuilder!$C101='Unit Stats'!$A$53,'Unit Stats'!Q$53,IF(Armybuilder!$C101='Unit Stats'!$A$54,'Unit Stats'!Q$54,IF(Armybuilder!$C101='Unit Stats'!$A$55,'Unit Stats'!Q$55,IF(Armybuilder!$C101=Wargear!$A$2,Wargear!E$2,IF(Armybuilder!$C101=Wargear!$A$3,Wargear!E$3,IF(Armybuilder!$C101=Wargear!$A$4,Wargear!E$4,IF(Armybuilder!$C101=Wargear!$A$5,Wargear!E$5,IF(Armybuilder!$C101=Wargear!$A$6,Wargear!E$6,IF(Armybuilder!$C101=Wargear!$A$7,Wargear!E$7,'Extra Code wargear1'!C99))))))))))))))))))))))))))))))))))))))))))))))))))))))))))))</f>
        <v>0</v>
      </c>
      <c r="W101" s="53">
        <f>IF(Armybuilder!$C101='Unit Stats'!$A$2,'Unit Stats'!R$2,IF(Armybuilder!$C101='Unit Stats'!$A$3,'Unit Stats'!R$3,IF(Armybuilder!$C101='Unit Stats'!$A$4,'Unit Stats'!R$4,IF(Armybuilder!$C101='Unit Stats'!$A$5,'Unit Stats'!R$5,IF(Armybuilder!$C101='Unit Stats'!$A$6,'Unit Stats'!R$6,IF(Armybuilder!$C101='Unit Stats'!$A$7,'Unit Stats'!R$7,IF(Armybuilder!$C101='Unit Stats'!$A$8,'Unit Stats'!R$8,IF(Armybuilder!$C101='Unit Stats'!$A$9,'Unit Stats'!R$9,IF(Armybuilder!$C101='Unit Stats'!$A$10,'Unit Stats'!R$10,IF(Armybuilder!$C101='Unit Stats'!$A$11,'Unit Stats'!R$11,IF(Armybuilder!$C101='Unit Stats'!$A$12,'Unit Stats'!R$12,IF(Armybuilder!$C101='Unit Stats'!$A$13,'Unit Stats'!R$13,IF(Armybuilder!$C101='Unit Stats'!$A$14,'Unit Stats'!R$14,IF(Armybuilder!$C101='Unit Stats'!$A$15,'Unit Stats'!R$15,IF(Armybuilder!$C101='Unit Stats'!$A$16,'Unit Stats'!R$16,IF(Armybuilder!$C101='Unit Stats'!$A$17,'Unit Stats'!R$17,IF(Armybuilder!$C101='Unit Stats'!$A$18,'Unit Stats'!R$18,IF(Armybuilder!$C101='Unit Stats'!$A$19,'Unit Stats'!R$19,IF(Armybuilder!$C101='Unit Stats'!$A$20,'Unit Stats'!R$20,IF(Armybuilder!$C101='Unit Stats'!$A$21,'Unit Stats'!R$21,IF(Armybuilder!$C101='Unit Stats'!$A$22,'Unit Stats'!R$22,IF(Armybuilder!$C101='Unit Stats'!$A$23,'Unit Stats'!R$23,IF(Armybuilder!$C101='Unit Stats'!$A$24,'Unit Stats'!R$24,IF(Armybuilder!$C101='Unit Stats'!$A$25,'Unit Stats'!R$25,IF(Armybuilder!$C101='Unit Stats'!$A$26,'Unit Stats'!R$26,IF(Armybuilder!$C101='Unit Stats'!$A$27,'Unit Stats'!R$27,IF(Armybuilder!$C101='Unit Stats'!$A$28,'Unit Stats'!R$28,IF(Armybuilder!$C101='Unit Stats'!$A$29,'Unit Stats'!R$29,IF(Armybuilder!$C101='Unit Stats'!$A$30,'Unit Stats'!R$30,IF(Armybuilder!$C101='Unit Stats'!$A$31,'Unit Stats'!R$31,IF(Armybuilder!$C101='Unit Stats'!$A$32,'Unit Stats'!R$32,IF(Armybuilder!$C101='Unit Stats'!$A$33,'Unit Stats'!R$33,IF(Armybuilder!$C101='Unit Stats'!$A$34,'Unit Stats'!R$34,IF(Armybuilder!$C101='Unit Stats'!$A$35,'Unit Stats'!R$35,IF(Armybuilder!$C101='Unit Stats'!$A$36,'Unit Stats'!R$36,IF(Armybuilder!$C101='Unit Stats'!$A$37,'Unit Stats'!R$37,IF(Armybuilder!$C101='Unit Stats'!$A$38,'Unit Stats'!R$38,IF(Armybuilder!$C101='Unit Stats'!$A$39,'Unit Stats'!R$39,IF(Armybuilder!$C101='Unit Stats'!$A$40,'Unit Stats'!R$40,IF(Armybuilder!$C101='Unit Stats'!$A$41,'Unit Stats'!R$41,IF(Armybuilder!$C101='Unit Stats'!$A$42,'Unit Stats'!R$42,IF(Armybuilder!$C101='Unit Stats'!$A$43,'Unit Stats'!R$43,IF(Armybuilder!$C101='Unit Stats'!$A$44,'Unit Stats'!R$44,IF(Armybuilder!$C101='Unit Stats'!$A$45,'Unit Stats'!R$45,IF(Armybuilder!$C101='Unit Stats'!$A$46,'Unit Stats'!R$46,IF(Armybuilder!$C101='Unit Stats'!$A$47,'Unit Stats'!R$47,IF(Armybuilder!$C101='Unit Stats'!$A$48,'Unit Stats'!R$48,IF(Armybuilder!$C101='Unit Stats'!$A$49,'Unit Stats'!R$49,IF(Armybuilder!$C101='Unit Stats'!$A$50,'Unit Stats'!R$50,IF(Armybuilder!$C101='Unit Stats'!$A$51,'Unit Stats'!R$51,IF(Armybuilder!$C101='Unit Stats'!$A$52,'Unit Stats'!R$52,IF(Armybuilder!$C101='Unit Stats'!$A$53,'Unit Stats'!R$53,IF(Armybuilder!$C101='Unit Stats'!$A$54,'Unit Stats'!R$54,IF(Armybuilder!$C101='Unit Stats'!$A$55,'Unit Stats'!R$55,IF(Armybuilder!$C101=Wargear!$A$2,Wargear!F$2,IF(Armybuilder!$C101=Wargear!$A$3,Wargear!F$3,IF(Armybuilder!$C101=Wargear!$A$4,Wargear!F$4,IF(Armybuilder!$C101=Wargear!$A$5,Wargear!F$5,IF(Armybuilder!$C101=Wargear!$A$6,Wargear!F$6,IF(Armybuilder!$C101=Wargear!$A$7,Wargear!F$7,'Extra Code wargear1'!D99))))))))))))))))))))))))))))))))))))))))))))))))))))))))))))</f>
        <v>0</v>
      </c>
      <c r="X101" s="59">
        <f>IF(Armybuilder!$C101='Unit Stats'!$A$2,'Unit Stats'!S$2,IF(Armybuilder!$C101='Unit Stats'!$A$3,'Unit Stats'!S$3,IF(Armybuilder!$C101='Unit Stats'!$A$4,'Unit Stats'!S$4,IF(Armybuilder!$C101='Unit Stats'!$A$5,'Unit Stats'!S$5,IF(Armybuilder!$C101='Unit Stats'!$A$6,'Unit Stats'!S$6,IF(Armybuilder!$C101='Unit Stats'!$A$7,'Unit Stats'!S$7,IF(Armybuilder!$C101='Unit Stats'!$A$8,'Unit Stats'!S$8,IF(Armybuilder!$C101='Unit Stats'!$A$9,'Unit Stats'!S$9,IF(Armybuilder!$C101='Unit Stats'!$A$10,'Unit Stats'!S$10,IF(Armybuilder!$C101='Unit Stats'!$A$11,'Unit Stats'!S$11,IF(Armybuilder!$C101='Unit Stats'!$A$12,'Unit Stats'!S$12,IF(Armybuilder!$C101='Unit Stats'!$A$13,'Unit Stats'!S$13,IF(Armybuilder!$C101='Unit Stats'!$A$14,'Unit Stats'!S$14,IF(Armybuilder!$C101='Unit Stats'!$A$15,'Unit Stats'!S$15,IF(Armybuilder!$C101='Unit Stats'!$A$16,'Unit Stats'!S$16,IF(Armybuilder!$C101='Unit Stats'!$A$17,'Unit Stats'!S$17,IF(Armybuilder!$C101='Unit Stats'!$A$18,'Unit Stats'!S$18,IF(Armybuilder!$C101='Unit Stats'!$A$19,'Unit Stats'!S$19,IF(Armybuilder!$C101='Unit Stats'!$A$20,'Unit Stats'!S$20,IF(Armybuilder!$C101='Unit Stats'!$A$21,'Unit Stats'!S$21,IF(Armybuilder!$C101='Unit Stats'!$A$22,'Unit Stats'!S$22,IF(Armybuilder!$C101='Unit Stats'!$A$23,'Unit Stats'!S$23,IF(Armybuilder!$C101='Unit Stats'!$A$24,'Unit Stats'!S$24,IF(Armybuilder!$C101='Unit Stats'!$A$25,'Unit Stats'!S$25,IF(Armybuilder!$C101='Unit Stats'!$A$26,'Unit Stats'!S$26,IF(Armybuilder!$C101='Unit Stats'!$A$27,'Unit Stats'!S$27,IF(Armybuilder!$C101='Unit Stats'!$A$28,'Unit Stats'!S$28,IF(Armybuilder!$C101='Unit Stats'!$A$29,'Unit Stats'!S$29,IF(Armybuilder!$C101='Unit Stats'!$A$30,'Unit Stats'!S$30,IF(Armybuilder!$C101='Unit Stats'!$A$31,'Unit Stats'!S$31,IF(Armybuilder!$C101='Unit Stats'!$A$32,'Unit Stats'!S$32,IF(Armybuilder!$C101='Unit Stats'!$A$33,'Unit Stats'!S$33,IF(Armybuilder!$C101='Unit Stats'!$A$34,'Unit Stats'!S$34,IF(Armybuilder!$C101='Unit Stats'!$A$35,'Unit Stats'!S$35,IF(Armybuilder!$C101='Unit Stats'!$A$36,'Unit Stats'!S$36,IF(Armybuilder!$C101='Unit Stats'!$A$37,'Unit Stats'!S$37,IF(Armybuilder!$C101='Unit Stats'!$A$38,'Unit Stats'!S$38,IF(Armybuilder!$C101='Unit Stats'!$A$39,'Unit Stats'!S$39,IF(Armybuilder!$C101='Unit Stats'!$A$40,'Unit Stats'!S$40,IF(Armybuilder!$C101='Unit Stats'!$A$41,'Unit Stats'!S$41,IF(Armybuilder!$C101='Unit Stats'!$A$42,'Unit Stats'!S$42,IF(Armybuilder!$C101='Unit Stats'!$A$43,'Unit Stats'!S$43,IF(Armybuilder!$C101='Unit Stats'!$A$44,'Unit Stats'!S$44,IF(Armybuilder!$C101='Unit Stats'!$A$45,'Unit Stats'!S$45,IF(Armybuilder!$C101='Unit Stats'!$A$46,'Unit Stats'!S$46,IF(Armybuilder!$C101='Unit Stats'!$A$47,'Unit Stats'!S$47,IF(Armybuilder!$C101='Unit Stats'!$A$48,'Unit Stats'!S$48,IF(Armybuilder!$C101='Unit Stats'!$A$49,'Unit Stats'!S$49,IF(Armybuilder!$C101='Unit Stats'!$A$50,'Unit Stats'!S$50,IF(Armybuilder!$C101='Unit Stats'!$A$51,'Unit Stats'!S$51,IF(Armybuilder!$C101='Unit Stats'!$A$52,'Unit Stats'!S$52,IF(Armybuilder!$C101='Unit Stats'!$A$53,'Unit Stats'!S$53,IF(Armybuilder!$C101='Unit Stats'!$A$54,'Unit Stats'!S$54,IF(Armybuilder!$C101='Unit Stats'!$A$55,'Unit Stats'!S$55,IF(Armybuilder!$C101=Wargear!$A$2,Wargear!G$2,IF(Armybuilder!$C101=Wargear!$A$3,Wargear!G$3,IF(Armybuilder!$C101=Wargear!$A$4,Wargear!G$4,IF(Armybuilder!$C101=Wargear!$A$5,Wargear!G$5,IF(Armybuilder!$C101=Wargear!$A$6,Wargear!G$6,IF(Armybuilder!$C101=Wargear!$A$7,Wargear!G$7,'Extra Code wargear1'!E99))))))))))))))))))))))))))))))))))))))))))))))))))))))))))))</f>
        <v>0</v>
      </c>
      <c r="Y101" s="53">
        <f>IF(Armybuilder!$C101='Unit Stats'!$A$7,Armybuilder!$Y$2,IF(Armybuilder!$C101='Unit Stats'!$A$24,Armybuilder!$Y$2,IF(Armybuilder!$C101='Unit Stats'!$A$25,Armybuilder!$Y$2,IF(Armybuilder!$C101='Unit Stats'!$A$28,Armybuilder!$Y$2,IF(Armybuilder!$C101='Unit Stats'!$A$29,Armybuilder!$Y$2,IF(Armybuilder!$C101='Unit Stats'!$A$30,Armybuilder!$Y$2,IF(Armybuilder!$C101='Unit Stats'!$A$31,Armybuilder!$Y$2,IF(Armybuilder!$C101='Unit Stats'!$A$38,Armybuilder!$Y$2,IF(Armybuilder!$C101='Unit Stats'!$A$39,Armybuilder!$Y$2,IF(Armybuilder!$C101='Unit Stats'!$A$53,Armybuilder!$Y$2,IF(Armybuilder!$C101=Wargear!$A$11,Armybuilder!$Y$2,0)))))))))))</f>
        <v>0</v>
      </c>
    </row>
    <row r="102" spans="1:25" s="5" customFormat="1"/>
  </sheetData>
  <sheetProtection password="E874" sheet="1" objects="1" scenarios="1"/>
  <mergeCells count="111">
    <mergeCell ref="E1:G1"/>
    <mergeCell ref="J1:M1"/>
    <mergeCell ref="H1:I1"/>
    <mergeCell ref="O1:P1"/>
    <mergeCell ref="R1:S1"/>
    <mergeCell ref="U1:Y1"/>
    <mergeCell ref="C4:D4"/>
    <mergeCell ref="C5:D5"/>
    <mergeCell ref="C6:D6"/>
    <mergeCell ref="E2:M2"/>
    <mergeCell ref="N2:P2"/>
    <mergeCell ref="Q2:R2"/>
    <mergeCell ref="T2:V2"/>
    <mergeCell ref="C7:D7"/>
    <mergeCell ref="C8:D8"/>
    <mergeCell ref="A1:B1"/>
    <mergeCell ref="C9:D9"/>
    <mergeCell ref="C10:D10"/>
    <mergeCell ref="C11:D11"/>
    <mergeCell ref="C12:D12"/>
    <mergeCell ref="C13:D13"/>
    <mergeCell ref="C14:D14"/>
    <mergeCell ref="A2:B2"/>
    <mergeCell ref="C3:D3"/>
    <mergeCell ref="C15:D15"/>
    <mergeCell ref="C16:D16"/>
    <mergeCell ref="C17:D17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U55"/>
  <sheetViews>
    <sheetView topLeftCell="A29" workbookViewId="0"/>
  </sheetViews>
  <sheetFormatPr defaultRowHeight="15"/>
  <cols>
    <col min="1" max="1" width="22.7109375" customWidth="1"/>
    <col min="2" max="2" width="11.5703125" bestFit="1" customWidth="1"/>
    <col min="21" max="21" width="2.5703125" customWidth="1"/>
  </cols>
  <sheetData>
    <row r="1" spans="1:2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4" t="s">
        <v>11</v>
      </c>
      <c r="M1" s="64" t="s">
        <v>12</v>
      </c>
      <c r="N1" s="64" t="s">
        <v>13</v>
      </c>
      <c r="O1" s="64" t="s">
        <v>14</v>
      </c>
      <c r="P1" s="64" t="s">
        <v>15</v>
      </c>
      <c r="Q1" s="64" t="s">
        <v>16</v>
      </c>
      <c r="R1" s="64" t="s">
        <v>18</v>
      </c>
      <c r="S1" s="64" t="s">
        <v>17</v>
      </c>
      <c r="T1" s="64" t="s">
        <v>19</v>
      </c>
      <c r="U1" s="64" t="s">
        <v>139</v>
      </c>
    </row>
    <row r="2" spans="1:21">
      <c r="A2" s="64" t="s">
        <v>20</v>
      </c>
      <c r="B2" s="64" t="s">
        <v>21</v>
      </c>
      <c r="C2" s="64">
        <v>7</v>
      </c>
      <c r="D2" s="64">
        <v>7</v>
      </c>
      <c r="E2" s="64">
        <v>3</v>
      </c>
      <c r="F2" s="64">
        <v>3</v>
      </c>
      <c r="G2" s="64">
        <v>3</v>
      </c>
      <c r="H2" s="64">
        <v>7</v>
      </c>
      <c r="I2" s="64">
        <v>4</v>
      </c>
      <c r="J2" s="64">
        <v>10</v>
      </c>
      <c r="K2" s="64" t="s">
        <v>22</v>
      </c>
      <c r="L2" s="64"/>
      <c r="M2" s="64"/>
      <c r="N2" s="64"/>
      <c r="O2" s="64"/>
      <c r="P2" s="64"/>
      <c r="Q2" s="64"/>
      <c r="R2" s="64"/>
      <c r="S2" s="64"/>
      <c r="T2" s="64">
        <v>60</v>
      </c>
      <c r="U2" s="64"/>
    </row>
    <row r="3" spans="1:21">
      <c r="A3" s="64" t="s">
        <v>23</v>
      </c>
      <c r="B3" s="64"/>
      <c r="C3" s="64">
        <v>4</v>
      </c>
      <c r="D3" s="64">
        <v>4</v>
      </c>
      <c r="E3" s="64">
        <v>3</v>
      </c>
      <c r="F3" s="64">
        <v>3</v>
      </c>
      <c r="G3" s="64">
        <v>1</v>
      </c>
      <c r="H3" s="64">
        <v>5</v>
      </c>
      <c r="I3" s="64">
        <v>1</v>
      </c>
      <c r="J3" s="64">
        <v>9</v>
      </c>
      <c r="K3" s="64" t="s">
        <v>22</v>
      </c>
      <c r="L3" s="64"/>
      <c r="M3" s="64"/>
      <c r="N3" s="64"/>
      <c r="O3" s="64"/>
      <c r="P3" s="64"/>
      <c r="Q3" s="64"/>
      <c r="R3" s="64"/>
      <c r="S3" s="64" t="s">
        <v>31</v>
      </c>
      <c r="T3" s="64">
        <v>10</v>
      </c>
      <c r="U3" s="64"/>
    </row>
    <row r="4" spans="1:21">
      <c r="A4" s="64" t="s">
        <v>24</v>
      </c>
      <c r="B4" s="64"/>
      <c r="C4" s="64">
        <v>4</v>
      </c>
      <c r="D4" s="64">
        <v>4</v>
      </c>
      <c r="E4" s="64">
        <v>3</v>
      </c>
      <c r="F4" s="64">
        <v>3</v>
      </c>
      <c r="G4" s="64">
        <v>1</v>
      </c>
      <c r="H4" s="64">
        <v>5</v>
      </c>
      <c r="I4" s="64">
        <v>1</v>
      </c>
      <c r="J4" s="64">
        <v>9</v>
      </c>
      <c r="K4" s="64" t="s">
        <v>22</v>
      </c>
      <c r="L4" s="64"/>
      <c r="M4" s="64"/>
      <c r="N4" s="64"/>
      <c r="O4" s="64" t="s">
        <v>28</v>
      </c>
      <c r="P4" s="64" t="s">
        <v>29</v>
      </c>
      <c r="Q4" s="64" t="s">
        <v>30</v>
      </c>
      <c r="R4" s="64" t="s">
        <v>52</v>
      </c>
      <c r="S4" s="64"/>
      <c r="T4" s="64">
        <v>15</v>
      </c>
      <c r="U4" s="64"/>
    </row>
    <row r="5" spans="1:21">
      <c r="A5" s="64" t="s">
        <v>25</v>
      </c>
      <c r="B5" s="64"/>
      <c r="C5" s="64">
        <v>4</v>
      </c>
      <c r="D5" s="64">
        <v>4</v>
      </c>
      <c r="E5" s="64">
        <v>5</v>
      </c>
      <c r="F5" s="64">
        <v>5</v>
      </c>
      <c r="G5" s="64">
        <v>2</v>
      </c>
      <c r="H5" s="64">
        <v>4</v>
      </c>
      <c r="I5" s="64">
        <v>3</v>
      </c>
      <c r="J5" s="64">
        <v>3</v>
      </c>
      <c r="K5" s="64" t="s">
        <v>22</v>
      </c>
      <c r="L5" s="64"/>
      <c r="M5" s="64"/>
      <c r="N5" s="64"/>
      <c r="O5" s="64"/>
      <c r="P5" s="64"/>
      <c r="Q5" s="64"/>
      <c r="R5" s="64"/>
      <c r="S5" s="64"/>
      <c r="T5" s="64">
        <v>35</v>
      </c>
      <c r="U5" s="64"/>
    </row>
    <row r="6" spans="1:21">
      <c r="A6" s="64" t="s">
        <v>26</v>
      </c>
      <c r="B6" s="64"/>
      <c r="C6" s="64">
        <v>4</v>
      </c>
      <c r="D6" s="64">
        <v>0</v>
      </c>
      <c r="E6" s="64">
        <v>4</v>
      </c>
      <c r="F6" s="64">
        <v>3</v>
      </c>
      <c r="G6" s="64">
        <v>1</v>
      </c>
      <c r="H6" s="64">
        <v>5</v>
      </c>
      <c r="I6" s="64">
        <v>3</v>
      </c>
      <c r="J6" s="64">
        <v>3</v>
      </c>
      <c r="K6" s="64"/>
      <c r="L6" s="64"/>
      <c r="M6" s="64"/>
      <c r="N6" s="64"/>
      <c r="O6" s="64"/>
      <c r="P6" s="64"/>
      <c r="Q6" s="64"/>
      <c r="R6" s="64"/>
      <c r="S6" s="64" t="s">
        <v>27</v>
      </c>
      <c r="T6" s="64">
        <v>15</v>
      </c>
      <c r="U6" s="64"/>
    </row>
    <row r="7" spans="1:21">
      <c r="A7" s="64" t="s">
        <v>32</v>
      </c>
      <c r="B7" s="64" t="s">
        <v>21</v>
      </c>
      <c r="C7" s="64">
        <v>8</v>
      </c>
      <c r="D7" s="64">
        <v>6</v>
      </c>
      <c r="E7" s="64">
        <v>3</v>
      </c>
      <c r="F7" s="64">
        <v>3</v>
      </c>
      <c r="G7" s="64">
        <v>3</v>
      </c>
      <c r="H7" s="64">
        <v>8</v>
      </c>
      <c r="I7" s="64">
        <v>4</v>
      </c>
      <c r="J7" s="64">
        <v>9</v>
      </c>
      <c r="K7" s="64" t="s">
        <v>33</v>
      </c>
      <c r="L7" s="64"/>
      <c r="M7" s="64"/>
      <c r="N7" s="64"/>
      <c r="O7" s="64"/>
      <c r="P7" s="64"/>
      <c r="Q7" s="64"/>
      <c r="R7" s="64"/>
      <c r="S7" s="64" t="s">
        <v>34</v>
      </c>
      <c r="T7" s="64">
        <v>65</v>
      </c>
      <c r="U7" s="64">
        <v>1</v>
      </c>
    </row>
    <row r="8" spans="1:21">
      <c r="A8" s="64" t="s">
        <v>35</v>
      </c>
      <c r="B8" s="64" t="s">
        <v>21</v>
      </c>
      <c r="C8" s="64">
        <v>5</v>
      </c>
      <c r="D8" s="64">
        <v>5</v>
      </c>
      <c r="E8" s="64">
        <v>3</v>
      </c>
      <c r="F8" s="64">
        <v>4</v>
      </c>
      <c r="G8" s="64">
        <v>3</v>
      </c>
      <c r="H8" s="64">
        <v>5</v>
      </c>
      <c r="I8" s="64">
        <v>3</v>
      </c>
      <c r="J8" s="64">
        <v>9</v>
      </c>
      <c r="K8" s="64" t="s">
        <v>33</v>
      </c>
      <c r="L8" s="64"/>
      <c r="M8" s="64"/>
      <c r="N8" s="64"/>
      <c r="O8" s="64"/>
      <c r="P8" s="64"/>
      <c r="Q8" s="64"/>
      <c r="R8" s="64"/>
      <c r="S8" s="64" t="s">
        <v>37</v>
      </c>
      <c r="T8" s="64">
        <v>80</v>
      </c>
      <c r="U8" s="64"/>
    </row>
    <row r="9" spans="1:21">
      <c r="A9" s="64" t="s">
        <v>36</v>
      </c>
      <c r="B9" s="64" t="s">
        <v>21</v>
      </c>
      <c r="C9" s="64">
        <v>4</v>
      </c>
      <c r="D9" s="64">
        <v>4</v>
      </c>
      <c r="E9" s="64">
        <v>3</v>
      </c>
      <c r="F9" s="64">
        <v>4</v>
      </c>
      <c r="G9" s="64">
        <v>2</v>
      </c>
      <c r="H9" s="64">
        <v>4</v>
      </c>
      <c r="I9" s="64">
        <v>2</v>
      </c>
      <c r="J9" s="64">
        <v>8</v>
      </c>
      <c r="K9" s="64" t="s">
        <v>33</v>
      </c>
      <c r="L9" s="64"/>
      <c r="M9" s="64"/>
      <c r="N9" s="64"/>
      <c r="O9" s="64"/>
      <c r="P9" s="64"/>
      <c r="Q9" s="64"/>
      <c r="R9" s="64"/>
      <c r="S9" s="64" t="s">
        <v>37</v>
      </c>
      <c r="T9" s="64">
        <v>50</v>
      </c>
      <c r="U9" s="64"/>
    </row>
    <row r="10" spans="1:21">
      <c r="A10" s="64" t="s">
        <v>41</v>
      </c>
      <c r="B10" s="64" t="s">
        <v>40</v>
      </c>
      <c r="C10" s="64">
        <v>5</v>
      </c>
      <c r="D10" s="64">
        <v>4</v>
      </c>
      <c r="E10" s="64">
        <v>4</v>
      </c>
      <c r="F10" s="64">
        <v>3</v>
      </c>
      <c r="G10" s="64">
        <v>1</v>
      </c>
      <c r="H10" s="64">
        <v>5</v>
      </c>
      <c r="I10" s="64">
        <v>2</v>
      </c>
      <c r="J10" s="64">
        <v>8</v>
      </c>
      <c r="K10" s="64" t="s">
        <v>39</v>
      </c>
      <c r="L10" s="64"/>
      <c r="M10" s="64"/>
      <c r="N10" s="64"/>
      <c r="O10" s="64"/>
      <c r="P10" s="64"/>
      <c r="Q10" s="64"/>
      <c r="R10" s="64"/>
      <c r="S10" s="64" t="s">
        <v>38</v>
      </c>
      <c r="T10" s="64">
        <v>22</v>
      </c>
      <c r="U10" s="64"/>
    </row>
    <row r="11" spans="1:21">
      <c r="A11" s="64" t="s">
        <v>42</v>
      </c>
      <c r="B11" s="64"/>
      <c r="C11" s="64">
        <v>6</v>
      </c>
      <c r="D11" s="64">
        <v>5</v>
      </c>
      <c r="E11" s="64">
        <v>4</v>
      </c>
      <c r="F11" s="64">
        <v>3</v>
      </c>
      <c r="G11" s="64">
        <v>1</v>
      </c>
      <c r="H11" s="64">
        <v>5</v>
      </c>
      <c r="I11" s="64">
        <v>3</v>
      </c>
      <c r="J11" s="64">
        <v>8</v>
      </c>
      <c r="K11" s="64" t="s">
        <v>39</v>
      </c>
      <c r="L11" s="64"/>
      <c r="M11" s="64"/>
      <c r="N11" s="64"/>
      <c r="O11" s="64"/>
      <c r="P11" s="64"/>
      <c r="Q11" s="64"/>
      <c r="R11" s="64"/>
      <c r="S11" s="64" t="s">
        <v>38</v>
      </c>
      <c r="T11" s="64">
        <v>15</v>
      </c>
      <c r="U11" s="64"/>
    </row>
    <row r="12" spans="1:21">
      <c r="A12" s="64" t="s">
        <v>44</v>
      </c>
      <c r="B12" s="64" t="s">
        <v>40</v>
      </c>
      <c r="C12" s="64">
        <v>4</v>
      </c>
      <c r="D12" s="64">
        <v>1</v>
      </c>
      <c r="E12" s="64">
        <v>5</v>
      </c>
      <c r="F12" s="64">
        <v>5</v>
      </c>
      <c r="G12" s="64">
        <v>3</v>
      </c>
      <c r="H12" s="64">
        <v>4</v>
      </c>
      <c r="I12" s="64">
        <v>3</v>
      </c>
      <c r="J12" s="64">
        <v>3</v>
      </c>
      <c r="K12" s="64" t="s">
        <v>33</v>
      </c>
      <c r="L12" s="64"/>
      <c r="M12" s="64"/>
      <c r="N12" s="64"/>
      <c r="O12" s="64"/>
      <c r="P12" s="64"/>
      <c r="Q12" s="64"/>
      <c r="R12" s="64"/>
      <c r="S12" s="64" t="s">
        <v>43</v>
      </c>
      <c r="T12" s="64">
        <v>35</v>
      </c>
      <c r="U12" s="64"/>
    </row>
    <row r="13" spans="1:21">
      <c r="A13" s="64" t="s">
        <v>45</v>
      </c>
      <c r="B13" s="64"/>
      <c r="C13" s="64">
        <v>4</v>
      </c>
      <c r="D13" s="64">
        <v>4</v>
      </c>
      <c r="E13" s="64">
        <v>5</v>
      </c>
      <c r="F13" s="64">
        <v>5</v>
      </c>
      <c r="G13" s="64">
        <v>3</v>
      </c>
      <c r="H13" s="64">
        <v>4</v>
      </c>
      <c r="I13" s="64">
        <v>4</v>
      </c>
      <c r="J13" s="64">
        <v>4</v>
      </c>
      <c r="K13" s="64" t="s">
        <v>33</v>
      </c>
      <c r="L13" s="64"/>
      <c r="M13" s="64"/>
      <c r="N13" s="64"/>
      <c r="O13" s="64"/>
      <c r="P13" s="64"/>
      <c r="Q13" s="64"/>
      <c r="R13" s="64"/>
      <c r="S13" s="64" t="s">
        <v>43</v>
      </c>
      <c r="T13" s="64">
        <v>10</v>
      </c>
      <c r="U13" s="64"/>
    </row>
    <row r="14" spans="1:21">
      <c r="A14" s="64" t="s">
        <v>47</v>
      </c>
      <c r="B14" s="65" t="str">
        <f>IF('Org Chart Code'!A1=1,"Troops","Elites")</f>
        <v>Elites</v>
      </c>
      <c r="C14" s="64">
        <v>4</v>
      </c>
      <c r="D14" s="64">
        <v>4</v>
      </c>
      <c r="E14" s="64">
        <v>3</v>
      </c>
      <c r="F14" s="64">
        <v>4</v>
      </c>
      <c r="G14" s="64">
        <v>1</v>
      </c>
      <c r="H14" s="64">
        <v>4</v>
      </c>
      <c r="I14" s="64">
        <v>1</v>
      </c>
      <c r="J14" s="64">
        <v>8</v>
      </c>
      <c r="K14" s="64" t="s">
        <v>33</v>
      </c>
      <c r="L14" s="64"/>
      <c r="M14" s="64"/>
      <c r="N14" s="64"/>
      <c r="O14" s="64"/>
      <c r="P14" s="64"/>
      <c r="Q14" s="64"/>
      <c r="R14" s="64"/>
      <c r="S14" s="64" t="s">
        <v>46</v>
      </c>
      <c r="T14" s="64">
        <v>10</v>
      </c>
      <c r="U14" s="64"/>
    </row>
    <row r="15" spans="1:21">
      <c r="A15" s="64" t="s">
        <v>48</v>
      </c>
      <c r="B15" s="64"/>
      <c r="C15" s="64">
        <v>4</v>
      </c>
      <c r="D15" s="64">
        <v>4</v>
      </c>
      <c r="E15" s="64">
        <v>3</v>
      </c>
      <c r="F15" s="64">
        <v>4</v>
      </c>
      <c r="G15" s="64">
        <v>1</v>
      </c>
      <c r="H15" s="64">
        <v>4</v>
      </c>
      <c r="I15" s="64">
        <v>2</v>
      </c>
      <c r="J15" s="64">
        <v>9</v>
      </c>
      <c r="K15" s="64" t="s">
        <v>33</v>
      </c>
      <c r="L15" s="64"/>
      <c r="M15" s="64"/>
      <c r="N15" s="64"/>
      <c r="O15" s="64"/>
      <c r="P15" s="64"/>
      <c r="Q15" s="64"/>
      <c r="R15" s="64"/>
      <c r="S15" s="64" t="s">
        <v>46</v>
      </c>
      <c r="T15" s="64">
        <v>10</v>
      </c>
      <c r="U15" s="64"/>
    </row>
    <row r="16" spans="1:21">
      <c r="A16" s="64" t="s">
        <v>85</v>
      </c>
      <c r="B16" s="64" t="s">
        <v>40</v>
      </c>
      <c r="C16" s="64">
        <v>4</v>
      </c>
      <c r="D16" s="64">
        <v>4</v>
      </c>
      <c r="E16" s="64">
        <v>4</v>
      </c>
      <c r="F16" s="64">
        <v>3</v>
      </c>
      <c r="G16" s="64">
        <v>1</v>
      </c>
      <c r="H16" s="64">
        <v>5</v>
      </c>
      <c r="I16" s="64">
        <v>2</v>
      </c>
      <c r="J16" s="64">
        <v>8</v>
      </c>
      <c r="K16" s="64"/>
      <c r="L16" s="64"/>
      <c r="M16" s="64"/>
      <c r="N16" s="64"/>
      <c r="O16" s="64" t="s">
        <v>51</v>
      </c>
      <c r="P16" s="64">
        <v>4</v>
      </c>
      <c r="Q16" s="64">
        <v>4</v>
      </c>
      <c r="R16" s="64" t="s">
        <v>50</v>
      </c>
      <c r="S16" s="64" t="s">
        <v>49</v>
      </c>
      <c r="T16" s="64">
        <v>15</v>
      </c>
      <c r="U16" s="64"/>
    </row>
    <row r="17" spans="1:21">
      <c r="A17" s="64" t="s">
        <v>53</v>
      </c>
      <c r="B17" s="64"/>
      <c r="C17" s="64">
        <v>4</v>
      </c>
      <c r="D17" s="64">
        <v>4</v>
      </c>
      <c r="E17" s="64">
        <v>4</v>
      </c>
      <c r="F17" s="64">
        <v>3</v>
      </c>
      <c r="G17" s="64">
        <v>1</v>
      </c>
      <c r="H17" s="64">
        <v>5</v>
      </c>
      <c r="I17" s="64">
        <v>3</v>
      </c>
      <c r="J17" s="64">
        <v>9</v>
      </c>
      <c r="K17" s="64"/>
      <c r="L17" s="64"/>
      <c r="M17" s="64"/>
      <c r="N17" s="64"/>
      <c r="O17" s="64" t="s">
        <v>51</v>
      </c>
      <c r="P17" s="64">
        <v>4</v>
      </c>
      <c r="Q17" s="64">
        <v>4</v>
      </c>
      <c r="R17" s="64" t="s">
        <v>50</v>
      </c>
      <c r="S17" s="64" t="s">
        <v>49</v>
      </c>
      <c r="T17" s="64">
        <v>10</v>
      </c>
      <c r="U17" s="64"/>
    </row>
    <row r="18" spans="1:21">
      <c r="A18" s="64" t="s">
        <v>136</v>
      </c>
      <c r="B18" s="64" t="s">
        <v>40</v>
      </c>
      <c r="C18" s="64">
        <v>5</v>
      </c>
      <c r="D18" s="64">
        <v>4</v>
      </c>
      <c r="E18" s="64">
        <v>3</v>
      </c>
      <c r="F18" s="64">
        <v>3</v>
      </c>
      <c r="G18" s="64">
        <v>1</v>
      </c>
      <c r="H18" s="64">
        <v>6</v>
      </c>
      <c r="I18" s="64">
        <v>2</v>
      </c>
      <c r="J18" s="64">
        <v>9</v>
      </c>
      <c r="K18" s="64"/>
      <c r="L18" s="64"/>
      <c r="M18" s="64"/>
      <c r="N18" s="64"/>
      <c r="O18" s="64" t="s">
        <v>57</v>
      </c>
      <c r="P18" s="64" t="s">
        <v>58</v>
      </c>
      <c r="Q18" s="64" t="s">
        <v>59</v>
      </c>
      <c r="R18" s="64" t="s">
        <v>55</v>
      </c>
      <c r="S18" s="64" t="s">
        <v>54</v>
      </c>
      <c r="T18" s="64">
        <v>18</v>
      </c>
      <c r="U18" s="64"/>
    </row>
    <row r="19" spans="1:21">
      <c r="A19" s="64" t="s">
        <v>60</v>
      </c>
      <c r="B19" s="64"/>
      <c r="C19" s="64">
        <v>5</v>
      </c>
      <c r="D19" s="64">
        <v>4</v>
      </c>
      <c r="E19" s="64">
        <v>3</v>
      </c>
      <c r="F19" s="64">
        <v>3</v>
      </c>
      <c r="G19" s="64">
        <v>1</v>
      </c>
      <c r="H19" s="64">
        <v>6</v>
      </c>
      <c r="I19" s="64">
        <v>2</v>
      </c>
      <c r="J19" s="64">
        <v>9</v>
      </c>
      <c r="K19" s="64"/>
      <c r="L19" s="64"/>
      <c r="M19" s="64"/>
      <c r="N19" s="64"/>
      <c r="O19" s="64" t="s">
        <v>61</v>
      </c>
      <c r="P19" s="64">
        <v>6</v>
      </c>
      <c r="Q19" s="64">
        <v>5</v>
      </c>
      <c r="R19" s="64" t="s">
        <v>62</v>
      </c>
      <c r="S19" s="64" t="s">
        <v>54</v>
      </c>
      <c r="T19" s="64">
        <v>10</v>
      </c>
      <c r="U19" s="64"/>
    </row>
    <row r="20" spans="1:21">
      <c r="A20" s="64" t="s">
        <v>63</v>
      </c>
      <c r="B20" s="64"/>
      <c r="C20" s="64">
        <v>5</v>
      </c>
      <c r="D20" s="64">
        <v>4</v>
      </c>
      <c r="E20" s="64">
        <v>3</v>
      </c>
      <c r="F20" s="64">
        <v>3</v>
      </c>
      <c r="G20" s="64">
        <v>1</v>
      </c>
      <c r="H20" s="64">
        <v>6</v>
      </c>
      <c r="I20" s="64">
        <v>2</v>
      </c>
      <c r="J20" s="64">
        <v>9</v>
      </c>
      <c r="K20" s="64"/>
      <c r="L20" s="64"/>
      <c r="M20" s="64"/>
      <c r="N20" s="64"/>
      <c r="O20" s="64" t="s">
        <v>57</v>
      </c>
      <c r="P20" s="64" t="s">
        <v>58</v>
      </c>
      <c r="Q20" s="64" t="s">
        <v>59</v>
      </c>
      <c r="R20" s="64" t="s">
        <v>55</v>
      </c>
      <c r="S20" s="64" t="s">
        <v>65</v>
      </c>
      <c r="T20" s="64">
        <v>30</v>
      </c>
      <c r="U20" s="64"/>
    </row>
    <row r="21" spans="1:21">
      <c r="A21" s="64" t="s">
        <v>64</v>
      </c>
      <c r="B21" s="64"/>
      <c r="C21" s="64">
        <v>5</v>
      </c>
      <c r="D21" s="64">
        <v>4</v>
      </c>
      <c r="E21" s="64">
        <v>3</v>
      </c>
      <c r="F21" s="64">
        <v>3</v>
      </c>
      <c r="G21" s="64">
        <v>1</v>
      </c>
      <c r="H21" s="64">
        <v>6</v>
      </c>
      <c r="I21" s="64">
        <v>3</v>
      </c>
      <c r="J21" s="64">
        <v>10</v>
      </c>
      <c r="K21" s="64"/>
      <c r="L21" s="64"/>
      <c r="M21" s="64"/>
      <c r="N21" s="64"/>
      <c r="O21" s="64" t="s">
        <v>57</v>
      </c>
      <c r="P21" s="64" t="s">
        <v>58</v>
      </c>
      <c r="Q21" s="64" t="s">
        <v>59</v>
      </c>
      <c r="R21" s="64" t="s">
        <v>55</v>
      </c>
      <c r="S21" s="64" t="s">
        <v>54</v>
      </c>
      <c r="T21" s="64">
        <v>20</v>
      </c>
      <c r="U21" s="64"/>
    </row>
    <row r="22" spans="1:21">
      <c r="A22" s="64" t="s">
        <v>68</v>
      </c>
      <c r="B22" s="64" t="s">
        <v>40</v>
      </c>
      <c r="C22" s="64">
        <v>4</v>
      </c>
      <c r="D22" s="64">
        <v>4</v>
      </c>
      <c r="E22" s="64">
        <v>3</v>
      </c>
      <c r="F22" s="64">
        <v>3</v>
      </c>
      <c r="G22" s="64">
        <v>1</v>
      </c>
      <c r="H22" s="64">
        <v>5</v>
      </c>
      <c r="I22" s="64">
        <v>2</v>
      </c>
      <c r="J22" s="64">
        <v>9</v>
      </c>
      <c r="K22" s="64" t="s">
        <v>22</v>
      </c>
      <c r="L22" s="64"/>
      <c r="M22" s="64"/>
      <c r="N22" s="64"/>
      <c r="O22" s="64" t="s">
        <v>61</v>
      </c>
      <c r="P22" s="64" t="s">
        <v>67</v>
      </c>
      <c r="Q22" s="64">
        <v>5</v>
      </c>
      <c r="R22" s="64" t="s">
        <v>66</v>
      </c>
      <c r="S22" s="64"/>
      <c r="T22" s="64">
        <v>12</v>
      </c>
      <c r="U22" s="64"/>
    </row>
    <row r="23" spans="1:21">
      <c r="A23" s="64" t="s">
        <v>69</v>
      </c>
      <c r="B23" s="64"/>
      <c r="C23" s="64">
        <v>4</v>
      </c>
      <c r="D23" s="64">
        <v>4</v>
      </c>
      <c r="E23" s="64">
        <v>3</v>
      </c>
      <c r="F23" s="64">
        <v>3</v>
      </c>
      <c r="G23" s="64">
        <v>1</v>
      </c>
      <c r="H23" s="64">
        <v>5</v>
      </c>
      <c r="I23" s="64">
        <v>3</v>
      </c>
      <c r="J23" s="64">
        <v>9</v>
      </c>
      <c r="K23" s="64" t="s">
        <v>22</v>
      </c>
      <c r="L23" s="64"/>
      <c r="M23" s="64"/>
      <c r="N23" s="64"/>
      <c r="O23" s="64" t="s">
        <v>56</v>
      </c>
      <c r="P23" s="64" t="s">
        <v>67</v>
      </c>
      <c r="Q23" s="64">
        <v>5</v>
      </c>
      <c r="R23" s="64" t="s">
        <v>55</v>
      </c>
      <c r="S23" s="64"/>
      <c r="T23" s="64">
        <v>5</v>
      </c>
      <c r="U23" s="64"/>
    </row>
    <row r="24" spans="1:21">
      <c r="A24" s="64" t="s">
        <v>137</v>
      </c>
      <c r="B24" s="64" t="s">
        <v>40</v>
      </c>
      <c r="C24" s="64">
        <v>4</v>
      </c>
      <c r="D24" s="64">
        <v>4</v>
      </c>
      <c r="E24" s="64">
        <v>3</v>
      </c>
      <c r="F24" s="64">
        <v>3</v>
      </c>
      <c r="G24" s="64">
        <v>1</v>
      </c>
      <c r="H24" s="64">
        <v>6</v>
      </c>
      <c r="I24" s="64">
        <v>2</v>
      </c>
      <c r="J24" s="64">
        <v>9</v>
      </c>
      <c r="K24" s="64" t="s">
        <v>33</v>
      </c>
      <c r="L24" s="64"/>
      <c r="M24" s="64"/>
      <c r="N24" s="64"/>
      <c r="O24" s="64" t="s">
        <v>56</v>
      </c>
      <c r="P24" s="64" t="s">
        <v>67</v>
      </c>
      <c r="Q24" s="64">
        <v>5</v>
      </c>
      <c r="R24" s="64" t="s">
        <v>55</v>
      </c>
      <c r="S24" s="64" t="s">
        <v>34</v>
      </c>
      <c r="T24" s="64">
        <v>13</v>
      </c>
      <c r="U24" s="64">
        <v>1</v>
      </c>
    </row>
    <row r="25" spans="1:21">
      <c r="A25" s="64" t="s">
        <v>70</v>
      </c>
      <c r="B25" s="64"/>
      <c r="C25" s="64">
        <v>4</v>
      </c>
      <c r="D25" s="64">
        <v>4</v>
      </c>
      <c r="E25" s="64">
        <v>3</v>
      </c>
      <c r="F25" s="64">
        <v>3</v>
      </c>
      <c r="G25" s="64">
        <v>1</v>
      </c>
      <c r="H25" s="64">
        <v>6</v>
      </c>
      <c r="I25" s="64">
        <v>3</v>
      </c>
      <c r="J25" s="64">
        <v>9</v>
      </c>
      <c r="K25" s="64" t="s">
        <v>33</v>
      </c>
      <c r="L25" s="64"/>
      <c r="M25" s="64"/>
      <c r="N25" s="64"/>
      <c r="O25" s="64" t="s">
        <v>56</v>
      </c>
      <c r="P25" s="64" t="s">
        <v>67</v>
      </c>
      <c r="Q25" s="64">
        <v>5</v>
      </c>
      <c r="R25" s="64" t="s">
        <v>55</v>
      </c>
      <c r="S25" s="64" t="s">
        <v>34</v>
      </c>
      <c r="T25" s="64">
        <v>10</v>
      </c>
      <c r="U25" s="64">
        <v>1</v>
      </c>
    </row>
    <row r="26" spans="1:21">
      <c r="A26" s="64" t="s">
        <v>71</v>
      </c>
      <c r="B26" s="64" t="s">
        <v>72</v>
      </c>
      <c r="C26" s="64">
        <v>4</v>
      </c>
      <c r="D26" s="64">
        <v>4</v>
      </c>
      <c r="E26" s="64">
        <v>3</v>
      </c>
      <c r="F26" s="64">
        <v>3</v>
      </c>
      <c r="G26" s="64">
        <v>1</v>
      </c>
      <c r="H26" s="64">
        <v>5</v>
      </c>
      <c r="I26" s="64">
        <v>1</v>
      </c>
      <c r="J26" s="64">
        <v>8</v>
      </c>
      <c r="K26" s="64" t="s">
        <v>22</v>
      </c>
      <c r="L26" s="64"/>
      <c r="M26" s="64"/>
      <c r="N26" s="64"/>
      <c r="O26" s="64" t="s">
        <v>61</v>
      </c>
      <c r="P26" s="64" t="s">
        <v>67</v>
      </c>
      <c r="Q26" s="64">
        <v>5</v>
      </c>
      <c r="R26" s="64" t="s">
        <v>66</v>
      </c>
      <c r="S26" s="64"/>
      <c r="T26" s="64">
        <v>9</v>
      </c>
      <c r="U26" s="64"/>
    </row>
    <row r="27" spans="1:21">
      <c r="A27" s="64" t="s">
        <v>73</v>
      </c>
      <c r="B27" s="64"/>
      <c r="C27" s="64">
        <v>4</v>
      </c>
      <c r="D27" s="64">
        <v>4</v>
      </c>
      <c r="E27" s="64">
        <v>3</v>
      </c>
      <c r="F27" s="64">
        <v>3</v>
      </c>
      <c r="G27" s="64">
        <v>1</v>
      </c>
      <c r="H27" s="64">
        <v>5</v>
      </c>
      <c r="I27" s="64">
        <v>2</v>
      </c>
      <c r="J27" s="64">
        <v>8</v>
      </c>
      <c r="K27" s="64" t="s">
        <v>22</v>
      </c>
      <c r="L27" s="64"/>
      <c r="M27" s="64"/>
      <c r="N27" s="64"/>
      <c r="O27" s="64" t="s">
        <v>56</v>
      </c>
      <c r="P27" s="64" t="s">
        <v>67</v>
      </c>
      <c r="Q27" s="64">
        <v>5</v>
      </c>
      <c r="R27" s="64" t="s">
        <v>55</v>
      </c>
      <c r="S27" s="64"/>
      <c r="T27" s="64">
        <v>10</v>
      </c>
      <c r="U27" s="64"/>
    </row>
    <row r="28" spans="1:21">
      <c r="A28" s="64" t="s">
        <v>74</v>
      </c>
      <c r="B28" s="64" t="s">
        <v>72</v>
      </c>
      <c r="C28" s="64">
        <v>4</v>
      </c>
      <c r="D28" s="64">
        <v>4</v>
      </c>
      <c r="E28" s="64">
        <v>3</v>
      </c>
      <c r="F28" s="64">
        <v>3</v>
      </c>
      <c r="G28" s="64">
        <v>1</v>
      </c>
      <c r="H28" s="64">
        <v>6</v>
      </c>
      <c r="I28" s="64">
        <v>1</v>
      </c>
      <c r="J28" s="64">
        <v>8</v>
      </c>
      <c r="K28" s="64" t="s">
        <v>33</v>
      </c>
      <c r="L28" s="64"/>
      <c r="M28" s="64"/>
      <c r="N28" s="64"/>
      <c r="O28" s="64" t="s">
        <v>56</v>
      </c>
      <c r="P28" s="64" t="s">
        <v>67</v>
      </c>
      <c r="Q28" s="64">
        <v>5</v>
      </c>
      <c r="R28" s="64" t="s">
        <v>55</v>
      </c>
      <c r="S28" s="64" t="s">
        <v>34</v>
      </c>
      <c r="T28" s="64">
        <v>10</v>
      </c>
      <c r="U28" s="64">
        <v>1</v>
      </c>
    </row>
    <row r="29" spans="1:21">
      <c r="A29" s="64" t="s">
        <v>75</v>
      </c>
      <c r="B29" s="64"/>
      <c r="C29" s="64">
        <v>4</v>
      </c>
      <c r="D29" s="64">
        <v>4</v>
      </c>
      <c r="E29" s="64">
        <v>3</v>
      </c>
      <c r="F29" s="64">
        <v>3</v>
      </c>
      <c r="G29" s="64">
        <v>1</v>
      </c>
      <c r="H29" s="64">
        <v>6</v>
      </c>
      <c r="I29" s="64">
        <v>2</v>
      </c>
      <c r="J29" s="64">
        <v>8</v>
      </c>
      <c r="K29" s="64" t="s">
        <v>33</v>
      </c>
      <c r="L29" s="64"/>
      <c r="M29" s="64"/>
      <c r="N29" s="64"/>
      <c r="O29" s="64" t="s">
        <v>56</v>
      </c>
      <c r="P29" s="64" t="s">
        <v>67</v>
      </c>
      <c r="Q29" s="64">
        <v>5</v>
      </c>
      <c r="R29" s="64" t="s">
        <v>55</v>
      </c>
      <c r="S29" s="64" t="s">
        <v>34</v>
      </c>
      <c r="T29" s="64">
        <v>10</v>
      </c>
      <c r="U29" s="64">
        <v>1</v>
      </c>
    </row>
    <row r="30" spans="1:21">
      <c r="A30" s="64" t="s">
        <v>76</v>
      </c>
      <c r="B30" s="64" t="str">
        <f>IF('Org Chart Code'!B1=1,"Troops","Fast")</f>
        <v>Fast</v>
      </c>
      <c r="C30" s="64">
        <v>4</v>
      </c>
      <c r="D30" s="64">
        <v>4</v>
      </c>
      <c r="E30" s="64">
        <v>4</v>
      </c>
      <c r="F30" s="64">
        <v>3</v>
      </c>
      <c r="G30" s="64">
        <v>1</v>
      </c>
      <c r="H30" s="64">
        <v>6</v>
      </c>
      <c r="I30" s="64">
        <v>1</v>
      </c>
      <c r="J30" s="64">
        <v>8</v>
      </c>
      <c r="K30" s="64" t="s">
        <v>22</v>
      </c>
      <c r="L30" s="64"/>
      <c r="M30" s="64"/>
      <c r="N30" s="64"/>
      <c r="O30" s="64" t="s">
        <v>51</v>
      </c>
      <c r="P30" s="64" t="s">
        <v>67</v>
      </c>
      <c r="Q30" s="64">
        <v>5</v>
      </c>
      <c r="R30" s="64" t="s">
        <v>78</v>
      </c>
      <c r="S30" s="64" t="s">
        <v>79</v>
      </c>
      <c r="T30" s="64">
        <v>16</v>
      </c>
      <c r="U30" s="64">
        <v>1</v>
      </c>
    </row>
    <row r="31" spans="1:21">
      <c r="A31" s="64" t="s">
        <v>80</v>
      </c>
      <c r="B31" s="64"/>
      <c r="C31" s="64">
        <v>4</v>
      </c>
      <c r="D31" s="64">
        <v>4</v>
      </c>
      <c r="E31" s="64">
        <v>4</v>
      </c>
      <c r="F31" s="64">
        <v>3</v>
      </c>
      <c r="G31" s="64">
        <v>1</v>
      </c>
      <c r="H31" s="64">
        <v>6</v>
      </c>
      <c r="I31" s="64">
        <v>2</v>
      </c>
      <c r="J31" s="64">
        <v>9</v>
      </c>
      <c r="K31" s="64" t="s">
        <v>22</v>
      </c>
      <c r="L31" s="64"/>
      <c r="M31" s="64"/>
      <c r="N31" s="64"/>
      <c r="O31" s="64" t="s">
        <v>51</v>
      </c>
      <c r="P31" s="64" t="s">
        <v>67</v>
      </c>
      <c r="Q31" s="64">
        <v>5</v>
      </c>
      <c r="R31" s="64" t="s">
        <v>78</v>
      </c>
      <c r="S31" s="64" t="s">
        <v>79</v>
      </c>
      <c r="T31" s="64">
        <v>10</v>
      </c>
      <c r="U31" s="64">
        <v>1</v>
      </c>
    </row>
    <row r="32" spans="1:21">
      <c r="A32" s="64" t="s">
        <v>83</v>
      </c>
      <c r="B32" s="64" t="s">
        <v>77</v>
      </c>
      <c r="C32" s="64">
        <v>4</v>
      </c>
      <c r="D32" s="64">
        <v>4</v>
      </c>
      <c r="E32" s="64">
        <v>3</v>
      </c>
      <c r="F32" s="64">
        <v>3</v>
      </c>
      <c r="G32" s="64">
        <v>1</v>
      </c>
      <c r="H32" s="64">
        <v>6</v>
      </c>
      <c r="I32" s="64">
        <v>1</v>
      </c>
      <c r="J32" s="64">
        <v>8</v>
      </c>
      <c r="K32" s="64" t="s">
        <v>67</v>
      </c>
      <c r="L32" s="64"/>
      <c r="M32" s="64"/>
      <c r="N32" s="64"/>
      <c r="O32" s="64" t="s">
        <v>51</v>
      </c>
      <c r="P32" s="64" t="s">
        <v>67</v>
      </c>
      <c r="Q32" s="64">
        <v>5</v>
      </c>
      <c r="R32" s="64" t="s">
        <v>82</v>
      </c>
      <c r="S32" s="64" t="s">
        <v>81</v>
      </c>
      <c r="T32" s="64">
        <v>22</v>
      </c>
      <c r="U32" s="64"/>
    </row>
    <row r="33" spans="1:21">
      <c r="A33" s="64" t="s">
        <v>84</v>
      </c>
      <c r="B33" s="64"/>
      <c r="C33" s="64">
        <v>4</v>
      </c>
      <c r="D33" s="64">
        <v>4</v>
      </c>
      <c r="E33" s="64">
        <v>3</v>
      </c>
      <c r="F33" s="64">
        <v>3</v>
      </c>
      <c r="G33" s="64">
        <v>1</v>
      </c>
      <c r="H33" s="64">
        <v>6</v>
      </c>
      <c r="I33" s="64">
        <v>2</v>
      </c>
      <c r="J33" s="64">
        <v>9</v>
      </c>
      <c r="K33" s="64" t="s">
        <v>67</v>
      </c>
      <c r="L33" s="64"/>
      <c r="M33" s="64"/>
      <c r="N33" s="64"/>
      <c r="O33" s="64" t="s">
        <v>51</v>
      </c>
      <c r="P33" s="64" t="s">
        <v>67</v>
      </c>
      <c r="Q33" s="64">
        <v>5</v>
      </c>
      <c r="R33" s="64" t="s">
        <v>82</v>
      </c>
      <c r="S33" s="64" t="s">
        <v>81</v>
      </c>
      <c r="T33" s="64">
        <v>10</v>
      </c>
      <c r="U33" s="64"/>
    </row>
    <row r="34" spans="1:21">
      <c r="A34" s="64" t="s">
        <v>86</v>
      </c>
      <c r="B34" s="64" t="s">
        <v>77</v>
      </c>
      <c r="C34" s="64">
        <v>4</v>
      </c>
      <c r="D34" s="64">
        <v>4</v>
      </c>
      <c r="E34" s="64">
        <v>3</v>
      </c>
      <c r="F34" s="64">
        <v>3</v>
      </c>
      <c r="G34" s="64">
        <v>1</v>
      </c>
      <c r="H34" s="64">
        <v>6</v>
      </c>
      <c r="I34" s="64">
        <v>1</v>
      </c>
      <c r="J34" s="64">
        <v>8</v>
      </c>
      <c r="K34" s="64" t="s">
        <v>22</v>
      </c>
      <c r="L34" s="64"/>
      <c r="M34" s="64"/>
      <c r="N34" s="64"/>
      <c r="O34" s="64" t="s">
        <v>51</v>
      </c>
      <c r="P34" s="64" t="s">
        <v>67</v>
      </c>
      <c r="Q34" s="64">
        <v>5</v>
      </c>
      <c r="R34" s="64" t="s">
        <v>78</v>
      </c>
      <c r="S34" s="64"/>
      <c r="T34" s="64">
        <v>12</v>
      </c>
      <c r="U34" s="64"/>
    </row>
    <row r="35" spans="1:21">
      <c r="A35" s="64" t="s">
        <v>347</v>
      </c>
      <c r="B35" s="64"/>
      <c r="C35" s="64">
        <v>4</v>
      </c>
      <c r="D35" s="64">
        <v>0</v>
      </c>
      <c r="E35" s="64">
        <v>4</v>
      </c>
      <c r="F35" s="64">
        <v>3</v>
      </c>
      <c r="G35" s="64">
        <v>1</v>
      </c>
      <c r="H35" s="64">
        <v>6</v>
      </c>
      <c r="I35" s="64">
        <v>3</v>
      </c>
      <c r="J35" s="64">
        <v>5</v>
      </c>
      <c r="K35" s="64" t="s">
        <v>22</v>
      </c>
      <c r="L35" s="64"/>
      <c r="M35" s="64"/>
      <c r="N35" s="64"/>
      <c r="O35" s="64"/>
      <c r="P35" s="64"/>
      <c r="Q35" s="64"/>
      <c r="R35" s="64"/>
      <c r="S35" s="64" t="s">
        <v>89</v>
      </c>
      <c r="T35" s="64">
        <v>12</v>
      </c>
      <c r="U35" s="64"/>
    </row>
    <row r="36" spans="1:21">
      <c r="A36" s="64" t="s">
        <v>87</v>
      </c>
      <c r="B36" s="64"/>
      <c r="C36" s="64">
        <v>4</v>
      </c>
      <c r="D36" s="64">
        <v>0</v>
      </c>
      <c r="E36" s="64">
        <v>5</v>
      </c>
      <c r="F36" s="64">
        <v>5</v>
      </c>
      <c r="G36" s="64">
        <v>4</v>
      </c>
      <c r="H36" s="64">
        <v>5</v>
      </c>
      <c r="I36" s="64">
        <v>4</v>
      </c>
      <c r="J36" s="64">
        <v>5</v>
      </c>
      <c r="K36" s="64" t="s">
        <v>33</v>
      </c>
      <c r="L36" s="64"/>
      <c r="M36" s="64"/>
      <c r="N36" s="64"/>
      <c r="O36" s="64"/>
      <c r="P36" s="64"/>
      <c r="Q36" s="64"/>
      <c r="R36" s="64"/>
      <c r="S36" s="64" t="s">
        <v>90</v>
      </c>
      <c r="T36" s="64">
        <v>40</v>
      </c>
      <c r="U36" s="64"/>
    </row>
    <row r="37" spans="1:21">
      <c r="A37" s="64" t="s">
        <v>88</v>
      </c>
      <c r="B37" s="64"/>
      <c r="C37" s="64">
        <v>4</v>
      </c>
      <c r="D37" s="64">
        <v>0</v>
      </c>
      <c r="E37" s="64">
        <v>3</v>
      </c>
      <c r="F37" s="64">
        <v>3</v>
      </c>
      <c r="G37" s="64">
        <v>5</v>
      </c>
      <c r="H37" s="64">
        <v>5</v>
      </c>
      <c r="I37" s="64">
        <v>5</v>
      </c>
      <c r="J37" s="64">
        <v>5</v>
      </c>
      <c r="K37" s="64" t="s">
        <v>33</v>
      </c>
      <c r="L37" s="64"/>
      <c r="M37" s="64"/>
      <c r="N37" s="64"/>
      <c r="O37" s="64"/>
      <c r="P37" s="64"/>
      <c r="Q37" s="64"/>
      <c r="R37" s="64"/>
      <c r="S37" s="64" t="s">
        <v>91</v>
      </c>
      <c r="T37" s="64">
        <v>15</v>
      </c>
      <c r="U37" s="64"/>
    </row>
    <row r="38" spans="1:21">
      <c r="A38" s="64" t="s">
        <v>92</v>
      </c>
      <c r="B38" s="64" t="s">
        <v>77</v>
      </c>
      <c r="C38" s="64">
        <v>4</v>
      </c>
      <c r="D38" s="64">
        <v>4</v>
      </c>
      <c r="E38" s="64">
        <v>3</v>
      </c>
      <c r="F38" s="64">
        <v>4</v>
      </c>
      <c r="G38" s="64">
        <v>1</v>
      </c>
      <c r="H38" s="64">
        <v>6</v>
      </c>
      <c r="I38" s="64">
        <v>1</v>
      </c>
      <c r="J38" s="64">
        <v>8</v>
      </c>
      <c r="K38" s="64" t="s">
        <v>22</v>
      </c>
      <c r="L38" s="64"/>
      <c r="M38" s="64"/>
      <c r="N38" s="64"/>
      <c r="O38" s="64" t="s">
        <v>61</v>
      </c>
      <c r="P38" s="64" t="s">
        <v>67</v>
      </c>
      <c r="Q38" s="64">
        <v>5</v>
      </c>
      <c r="R38" s="64" t="s">
        <v>94</v>
      </c>
      <c r="S38" s="64" t="s">
        <v>138</v>
      </c>
      <c r="T38" s="64">
        <v>22</v>
      </c>
      <c r="U38" s="64">
        <v>1</v>
      </c>
    </row>
    <row r="39" spans="1:21">
      <c r="A39" s="64" t="s">
        <v>93</v>
      </c>
      <c r="B39" s="64"/>
      <c r="C39" s="64">
        <v>4</v>
      </c>
      <c r="D39" s="64">
        <v>4</v>
      </c>
      <c r="E39" s="64">
        <v>3</v>
      </c>
      <c r="F39" s="64">
        <v>4</v>
      </c>
      <c r="G39" s="64">
        <v>1</v>
      </c>
      <c r="H39" s="64">
        <v>6</v>
      </c>
      <c r="I39" s="64">
        <v>2</v>
      </c>
      <c r="J39" s="64">
        <v>9</v>
      </c>
      <c r="K39" s="64" t="s">
        <v>22</v>
      </c>
      <c r="L39" s="64"/>
      <c r="M39" s="64"/>
      <c r="N39" s="64"/>
      <c r="O39" s="64" t="s">
        <v>61</v>
      </c>
      <c r="P39" s="64" t="s">
        <v>67</v>
      </c>
      <c r="Q39" s="64">
        <v>5</v>
      </c>
      <c r="R39" s="64" t="s">
        <v>66</v>
      </c>
      <c r="S39" s="64" t="s">
        <v>138</v>
      </c>
      <c r="T39" s="64">
        <v>10</v>
      </c>
      <c r="U39" s="64">
        <v>1</v>
      </c>
    </row>
    <row r="40" spans="1:21">
      <c r="A40" s="64" t="s">
        <v>95</v>
      </c>
      <c r="B40" s="64" t="s">
        <v>96</v>
      </c>
      <c r="C40" s="64"/>
      <c r="D40" s="64">
        <v>4</v>
      </c>
      <c r="E40" s="64"/>
      <c r="F40" s="64"/>
      <c r="G40" s="64"/>
      <c r="H40" s="64"/>
      <c r="I40" s="64"/>
      <c r="J40" s="64"/>
      <c r="K40" s="64"/>
      <c r="L40" s="64">
        <v>10</v>
      </c>
      <c r="M40" s="64">
        <v>10</v>
      </c>
      <c r="N40" s="64">
        <v>10</v>
      </c>
      <c r="O40" s="64" t="s">
        <v>61</v>
      </c>
      <c r="P40" s="64" t="s">
        <v>67</v>
      </c>
      <c r="Q40" s="64">
        <v>5</v>
      </c>
      <c r="R40" s="64" t="s">
        <v>97</v>
      </c>
      <c r="S40" s="64" t="s">
        <v>98</v>
      </c>
      <c r="T40" s="64">
        <v>55</v>
      </c>
      <c r="U40" s="64"/>
    </row>
    <row r="41" spans="1:21">
      <c r="A41" s="64" t="s">
        <v>101</v>
      </c>
      <c r="B41" s="64" t="s">
        <v>96</v>
      </c>
      <c r="C41" s="64"/>
      <c r="D41" s="64">
        <v>4</v>
      </c>
      <c r="E41" s="64"/>
      <c r="F41" s="64"/>
      <c r="G41" s="64"/>
      <c r="H41" s="64"/>
      <c r="I41" s="64"/>
      <c r="J41" s="64"/>
      <c r="K41" s="64"/>
      <c r="L41" s="64">
        <v>10</v>
      </c>
      <c r="M41" s="64">
        <v>10</v>
      </c>
      <c r="N41" s="64">
        <v>10</v>
      </c>
      <c r="O41" s="64" t="s">
        <v>100</v>
      </c>
      <c r="P41" s="64">
        <v>8</v>
      </c>
      <c r="Q41" s="64">
        <v>2</v>
      </c>
      <c r="R41" s="64" t="s">
        <v>113</v>
      </c>
      <c r="S41" s="64" t="s">
        <v>99</v>
      </c>
      <c r="T41" s="64">
        <v>60</v>
      </c>
      <c r="U41" s="64"/>
    </row>
    <row r="42" spans="1:21">
      <c r="A42" s="64" t="s">
        <v>102</v>
      </c>
      <c r="B42" s="64" t="s">
        <v>103</v>
      </c>
      <c r="C42" s="64"/>
      <c r="D42" s="64">
        <v>4</v>
      </c>
      <c r="E42" s="64"/>
      <c r="F42" s="64"/>
      <c r="G42" s="64"/>
      <c r="H42" s="64"/>
      <c r="I42" s="64"/>
      <c r="J42" s="64"/>
      <c r="K42" s="64"/>
      <c r="L42" s="64">
        <v>11</v>
      </c>
      <c r="M42" s="64">
        <v>11</v>
      </c>
      <c r="N42" s="64">
        <v>10</v>
      </c>
      <c r="O42" s="64" t="s">
        <v>100</v>
      </c>
      <c r="P42" s="64">
        <v>8</v>
      </c>
      <c r="Q42" s="64">
        <v>2</v>
      </c>
      <c r="R42" s="64" t="s">
        <v>114</v>
      </c>
      <c r="S42" s="64" t="s">
        <v>99</v>
      </c>
      <c r="T42" s="64">
        <v>105</v>
      </c>
      <c r="U42" s="64"/>
    </row>
    <row r="43" spans="1:21">
      <c r="A43" s="64" t="s">
        <v>104</v>
      </c>
      <c r="B43" s="64" t="s">
        <v>103</v>
      </c>
      <c r="C43" s="64">
        <v>5</v>
      </c>
      <c r="D43" s="64">
        <v>3</v>
      </c>
      <c r="E43" s="64">
        <v>7</v>
      </c>
      <c r="F43" s="64">
        <v>7</v>
      </c>
      <c r="G43" s="64">
        <v>3</v>
      </c>
      <c r="H43" s="64">
        <v>4</v>
      </c>
      <c r="I43" s="64" t="s">
        <v>30</v>
      </c>
      <c r="J43" s="64">
        <v>10</v>
      </c>
      <c r="K43" s="64" t="s">
        <v>39</v>
      </c>
      <c r="L43" s="64"/>
      <c r="M43" s="64"/>
      <c r="N43" s="64"/>
      <c r="O43" s="64" t="s">
        <v>100</v>
      </c>
      <c r="P43" s="64" t="s">
        <v>67</v>
      </c>
      <c r="Q43" s="64">
        <v>5</v>
      </c>
      <c r="R43" s="64" t="s">
        <v>105</v>
      </c>
      <c r="S43" s="64" t="s">
        <v>106</v>
      </c>
      <c r="T43" s="64">
        <v>100</v>
      </c>
      <c r="U43" s="64"/>
    </row>
    <row r="44" spans="1:21">
      <c r="A44" s="64" t="s">
        <v>107</v>
      </c>
      <c r="B44" s="64" t="s">
        <v>103</v>
      </c>
      <c r="C44" s="64">
        <v>3</v>
      </c>
      <c r="D44" s="64">
        <v>3</v>
      </c>
      <c r="E44" s="64">
        <v>5</v>
      </c>
      <c r="F44" s="64">
        <v>7</v>
      </c>
      <c r="G44" s="64">
        <v>3</v>
      </c>
      <c r="H44" s="64">
        <v>4</v>
      </c>
      <c r="I44" s="64">
        <v>2</v>
      </c>
      <c r="J44" s="64">
        <v>10</v>
      </c>
      <c r="K44" s="64" t="s">
        <v>39</v>
      </c>
      <c r="L44" s="64"/>
      <c r="M44" s="64"/>
      <c r="N44" s="64"/>
      <c r="O44" s="64" t="s">
        <v>28</v>
      </c>
      <c r="P44" s="64">
        <v>4</v>
      </c>
      <c r="Q44" s="64">
        <v>3</v>
      </c>
      <c r="R44" s="64" t="s">
        <v>108</v>
      </c>
      <c r="S44" s="64" t="s">
        <v>109</v>
      </c>
      <c r="T44" s="64">
        <v>80</v>
      </c>
      <c r="U44" s="64"/>
    </row>
    <row r="45" spans="1:21">
      <c r="A45" s="64" t="s">
        <v>110</v>
      </c>
      <c r="B45" s="64" t="s">
        <v>103</v>
      </c>
      <c r="C45" s="64"/>
      <c r="D45" s="64">
        <v>4</v>
      </c>
      <c r="E45" s="64"/>
      <c r="F45" s="64"/>
      <c r="G45" s="64"/>
      <c r="H45" s="64"/>
      <c r="I45" s="64"/>
      <c r="J45" s="64"/>
      <c r="K45" s="64"/>
      <c r="L45" s="64">
        <v>10</v>
      </c>
      <c r="M45" s="64">
        <v>10</v>
      </c>
      <c r="N45" s="64">
        <v>10</v>
      </c>
      <c r="O45" s="64"/>
      <c r="P45" s="64"/>
      <c r="Q45" s="64"/>
      <c r="R45" s="64"/>
      <c r="S45" s="64" t="s">
        <v>112</v>
      </c>
      <c r="T45" s="64">
        <v>145</v>
      </c>
      <c r="U45" s="64"/>
    </row>
    <row r="46" spans="1:21">
      <c r="A46" s="64" t="s">
        <v>111</v>
      </c>
      <c r="B46" s="64" t="s">
        <v>103</v>
      </c>
      <c r="C46" s="64"/>
      <c r="D46" s="64">
        <v>4</v>
      </c>
      <c r="E46" s="64"/>
      <c r="F46" s="64"/>
      <c r="G46" s="64"/>
      <c r="H46" s="64"/>
      <c r="I46" s="64"/>
      <c r="J46" s="64"/>
      <c r="K46" s="64"/>
      <c r="L46" s="64">
        <v>11</v>
      </c>
      <c r="M46" s="64">
        <v>11</v>
      </c>
      <c r="N46" s="64">
        <v>10</v>
      </c>
      <c r="O46" s="64" t="s">
        <v>100</v>
      </c>
      <c r="P46" s="64">
        <v>9</v>
      </c>
      <c r="Q46" s="64">
        <v>2</v>
      </c>
      <c r="R46" s="64" t="s">
        <v>115</v>
      </c>
      <c r="S46" s="64" t="s">
        <v>112</v>
      </c>
      <c r="T46" s="64">
        <v>145</v>
      </c>
      <c r="U46" s="64"/>
    </row>
    <row r="47" spans="1:21">
      <c r="A47" s="64" t="s">
        <v>157</v>
      </c>
      <c r="B47" s="64" t="s">
        <v>21</v>
      </c>
      <c r="C47" s="64">
        <v>8</v>
      </c>
      <c r="D47" s="64">
        <v>8</v>
      </c>
      <c r="E47" s="64">
        <v>3</v>
      </c>
      <c r="F47" s="64">
        <v>3</v>
      </c>
      <c r="G47" s="64">
        <v>4</v>
      </c>
      <c r="H47" s="64">
        <v>8</v>
      </c>
      <c r="I47" s="64">
        <v>5</v>
      </c>
      <c r="J47" s="64">
        <v>10</v>
      </c>
      <c r="K47" s="64" t="s">
        <v>67</v>
      </c>
      <c r="L47" s="64"/>
      <c r="M47" s="64"/>
      <c r="N47" s="64"/>
      <c r="O47" s="64" t="s">
        <v>56</v>
      </c>
      <c r="P47" s="64" t="s">
        <v>158</v>
      </c>
      <c r="Q47" s="64">
        <v>3</v>
      </c>
      <c r="R47" s="64" t="s">
        <v>159</v>
      </c>
      <c r="S47" s="64" t="s">
        <v>160</v>
      </c>
      <c r="T47" s="64">
        <v>240</v>
      </c>
      <c r="U47" s="64"/>
    </row>
    <row r="48" spans="1:21">
      <c r="A48" s="64" t="s">
        <v>161</v>
      </c>
      <c r="B48" s="64" t="s">
        <v>162</v>
      </c>
      <c r="C48" s="64"/>
      <c r="D48" s="64">
        <v>4</v>
      </c>
      <c r="E48" s="64"/>
      <c r="F48" s="64"/>
      <c r="G48" s="64"/>
      <c r="H48" s="64"/>
      <c r="I48" s="64"/>
      <c r="J48" s="64"/>
      <c r="K48" s="64"/>
      <c r="L48" s="64">
        <v>13</v>
      </c>
      <c r="M48" s="64">
        <v>13</v>
      </c>
      <c r="N48" s="64">
        <v>13</v>
      </c>
      <c r="O48" s="64" t="s">
        <v>100</v>
      </c>
      <c r="P48" s="64">
        <v>8</v>
      </c>
      <c r="Q48" s="64">
        <v>2</v>
      </c>
      <c r="R48" s="64" t="s">
        <v>114</v>
      </c>
      <c r="S48" s="64"/>
      <c r="T48" s="64">
        <v>200</v>
      </c>
      <c r="U48" s="64"/>
    </row>
    <row r="49" spans="1:21">
      <c r="A49" s="64" t="s">
        <v>163</v>
      </c>
      <c r="B49" s="64" t="s">
        <v>21</v>
      </c>
      <c r="C49" s="64">
        <v>7</v>
      </c>
      <c r="D49" s="64">
        <v>7</v>
      </c>
      <c r="E49" s="64">
        <v>4</v>
      </c>
      <c r="F49" s="64">
        <v>4</v>
      </c>
      <c r="G49" s="64">
        <v>3</v>
      </c>
      <c r="H49" s="64">
        <v>7</v>
      </c>
      <c r="I49" s="64">
        <v>4</v>
      </c>
      <c r="J49" s="64">
        <v>10</v>
      </c>
      <c r="K49" s="64" t="s">
        <v>164</v>
      </c>
      <c r="L49" s="64"/>
      <c r="M49" s="64"/>
      <c r="N49" s="64"/>
      <c r="O49" s="64"/>
      <c r="P49" s="64"/>
      <c r="Q49" s="64"/>
      <c r="R49" s="64"/>
      <c r="S49" s="64" t="s">
        <v>165</v>
      </c>
      <c r="T49" s="64">
        <v>230</v>
      </c>
      <c r="U49" s="64"/>
    </row>
    <row r="50" spans="1:21">
      <c r="A50" s="64" t="s">
        <v>166</v>
      </c>
      <c r="B50" s="64" t="s">
        <v>21</v>
      </c>
      <c r="C50" s="64">
        <v>7</v>
      </c>
      <c r="D50" s="64">
        <v>7</v>
      </c>
      <c r="E50" s="64">
        <v>3</v>
      </c>
      <c r="F50" s="64">
        <v>3</v>
      </c>
      <c r="G50" s="64">
        <v>3</v>
      </c>
      <c r="H50" s="64">
        <v>7</v>
      </c>
      <c r="I50" s="64">
        <v>4</v>
      </c>
      <c r="J50" s="64">
        <v>10</v>
      </c>
      <c r="K50" s="64" t="s">
        <v>22</v>
      </c>
      <c r="L50" s="64"/>
      <c r="M50" s="64"/>
      <c r="N50" s="64"/>
      <c r="O50" s="64"/>
      <c r="P50" s="64"/>
      <c r="Q50" s="64"/>
      <c r="R50" s="64"/>
      <c r="S50" s="64" t="s">
        <v>167</v>
      </c>
      <c r="T50" s="64">
        <v>130</v>
      </c>
      <c r="U50" s="64"/>
    </row>
    <row r="51" spans="1:21">
      <c r="A51" s="64" t="s">
        <v>168</v>
      </c>
      <c r="B51" s="64" t="s">
        <v>21</v>
      </c>
      <c r="C51" s="64">
        <v>9</v>
      </c>
      <c r="D51" s="64">
        <v>9</v>
      </c>
      <c r="E51" s="64">
        <v>3</v>
      </c>
      <c r="F51" s="64">
        <v>3</v>
      </c>
      <c r="G51" s="64">
        <v>3</v>
      </c>
      <c r="H51" s="64">
        <v>9</v>
      </c>
      <c r="I51" s="64">
        <v>4</v>
      </c>
      <c r="J51" s="64">
        <v>9</v>
      </c>
      <c r="K51" s="64" t="s">
        <v>33</v>
      </c>
      <c r="L51" s="64"/>
      <c r="M51" s="64"/>
      <c r="N51" s="64"/>
      <c r="O51" s="64"/>
      <c r="P51" s="64"/>
      <c r="Q51" s="64"/>
      <c r="R51" s="64"/>
      <c r="S51" s="64" t="s">
        <v>169</v>
      </c>
      <c r="T51" s="64">
        <v>175</v>
      </c>
      <c r="U51" s="64"/>
    </row>
    <row r="52" spans="1:21">
      <c r="A52" s="64" t="s">
        <v>170</v>
      </c>
      <c r="B52" s="64" t="s">
        <v>21</v>
      </c>
      <c r="C52" s="64">
        <v>5</v>
      </c>
      <c r="D52" s="64">
        <v>5</v>
      </c>
      <c r="E52" s="64">
        <v>3</v>
      </c>
      <c r="F52" s="64">
        <v>5</v>
      </c>
      <c r="G52" s="64">
        <v>3</v>
      </c>
      <c r="H52" s="64">
        <v>5</v>
      </c>
      <c r="I52" s="64">
        <v>3</v>
      </c>
      <c r="J52" s="64">
        <v>9</v>
      </c>
      <c r="K52" s="64" t="s">
        <v>33</v>
      </c>
      <c r="L52" s="64"/>
      <c r="M52" s="64"/>
      <c r="N52" s="64"/>
      <c r="O52" s="64" t="s">
        <v>56</v>
      </c>
      <c r="P52" s="64" t="s">
        <v>30</v>
      </c>
      <c r="Q52" s="64" t="s">
        <v>30</v>
      </c>
      <c r="R52" s="64" t="s">
        <v>171</v>
      </c>
      <c r="S52" s="64" t="s">
        <v>172</v>
      </c>
      <c r="T52" s="64">
        <v>190</v>
      </c>
      <c r="U52" s="64"/>
    </row>
    <row r="53" spans="1:21">
      <c r="A53" s="64" t="s">
        <v>173</v>
      </c>
      <c r="B53" s="64" t="s">
        <v>21</v>
      </c>
      <c r="C53" s="64">
        <v>6</v>
      </c>
      <c r="D53" s="64">
        <v>6</v>
      </c>
      <c r="E53" s="64">
        <v>3</v>
      </c>
      <c r="F53" s="64">
        <v>3</v>
      </c>
      <c r="G53" s="64">
        <v>2</v>
      </c>
      <c r="H53" s="64">
        <v>6</v>
      </c>
      <c r="I53" s="64">
        <v>3</v>
      </c>
      <c r="J53" s="64">
        <v>9</v>
      </c>
      <c r="K53" s="64" t="s">
        <v>67</v>
      </c>
      <c r="L53" s="64"/>
      <c r="M53" s="64"/>
      <c r="N53" s="64"/>
      <c r="O53" s="64" t="s">
        <v>176</v>
      </c>
      <c r="P53" s="64">
        <v>8</v>
      </c>
      <c r="Q53" s="64">
        <v>2</v>
      </c>
      <c r="R53" s="64" t="s">
        <v>175</v>
      </c>
      <c r="S53" s="64" t="s">
        <v>174</v>
      </c>
      <c r="T53" s="64">
        <v>150</v>
      </c>
      <c r="U53" s="64">
        <v>1</v>
      </c>
    </row>
    <row r="54" spans="1:21">
      <c r="A54" s="64" t="s">
        <v>177</v>
      </c>
      <c r="B54" s="64" t="s">
        <v>21</v>
      </c>
      <c r="C54" s="64">
        <v>6</v>
      </c>
      <c r="D54" s="64">
        <v>5</v>
      </c>
      <c r="E54" s="64">
        <v>5</v>
      </c>
      <c r="F54" s="64">
        <v>3</v>
      </c>
      <c r="G54" s="64">
        <v>3</v>
      </c>
      <c r="H54" s="64">
        <v>6</v>
      </c>
      <c r="I54" s="64">
        <v>4</v>
      </c>
      <c r="J54" s="64">
        <v>9</v>
      </c>
      <c r="K54" s="64" t="s">
        <v>178</v>
      </c>
      <c r="L54" s="64"/>
      <c r="M54" s="64"/>
      <c r="N54" s="64"/>
      <c r="O54" s="64" t="s">
        <v>51</v>
      </c>
      <c r="P54" s="64">
        <v>4</v>
      </c>
      <c r="Q54" s="64">
        <v>4</v>
      </c>
      <c r="R54" s="64" t="s">
        <v>180</v>
      </c>
      <c r="S54" s="64" t="s">
        <v>179</v>
      </c>
      <c r="T54" s="64">
        <v>140</v>
      </c>
      <c r="U54" s="64"/>
    </row>
    <row r="55" spans="1:21">
      <c r="A55" s="64" t="s">
        <v>181</v>
      </c>
      <c r="B55" s="64" t="s">
        <v>21</v>
      </c>
      <c r="C55" s="64">
        <v>6</v>
      </c>
      <c r="D55" s="64">
        <v>6</v>
      </c>
      <c r="E55" s="64">
        <v>4</v>
      </c>
      <c r="F55" s="64">
        <v>3</v>
      </c>
      <c r="G55" s="64">
        <v>2</v>
      </c>
      <c r="H55" s="64">
        <v>6</v>
      </c>
      <c r="I55" s="64">
        <v>3</v>
      </c>
      <c r="J55" s="64">
        <v>9</v>
      </c>
      <c r="K55" s="64" t="s">
        <v>22</v>
      </c>
      <c r="L55" s="64"/>
      <c r="M55" s="64"/>
      <c r="N55" s="64"/>
      <c r="O55" s="64" t="s">
        <v>51</v>
      </c>
      <c r="P55" s="64" t="s">
        <v>67</v>
      </c>
      <c r="Q55" s="64">
        <v>5</v>
      </c>
      <c r="R55" s="64" t="s">
        <v>78</v>
      </c>
      <c r="S55" s="64" t="s">
        <v>344</v>
      </c>
      <c r="T55" s="64">
        <v>105</v>
      </c>
      <c r="U55" s="64"/>
    </row>
  </sheetData>
  <sheetProtection password="E874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C6"/>
  <sheetViews>
    <sheetView workbookViewId="0">
      <selection sqref="A1:C6"/>
    </sheetView>
  </sheetViews>
  <sheetFormatPr defaultRowHeight="15"/>
  <sheetData>
    <row r="1" spans="1:3">
      <c r="A1" s="64">
        <v>1</v>
      </c>
      <c r="B1" s="64" t="s">
        <v>142</v>
      </c>
      <c r="C1" s="64" t="s">
        <v>148</v>
      </c>
    </row>
    <row r="2" spans="1:3">
      <c r="A2" s="64">
        <v>2</v>
      </c>
      <c r="B2" s="64" t="s">
        <v>143</v>
      </c>
      <c r="C2" s="64" t="s">
        <v>149</v>
      </c>
    </row>
    <row r="3" spans="1:3">
      <c r="A3" s="64">
        <v>3</v>
      </c>
      <c r="B3" s="64" t="s">
        <v>144</v>
      </c>
      <c r="C3" s="64" t="s">
        <v>150</v>
      </c>
    </row>
    <row r="4" spans="1:3">
      <c r="A4" s="64">
        <v>4</v>
      </c>
      <c r="B4" s="64" t="s">
        <v>145</v>
      </c>
      <c r="C4" s="64" t="s">
        <v>151</v>
      </c>
    </row>
    <row r="5" spans="1:3">
      <c r="A5" s="64">
        <v>5</v>
      </c>
      <c r="B5" s="64" t="s">
        <v>146</v>
      </c>
      <c r="C5" s="64" t="s">
        <v>152</v>
      </c>
    </row>
    <row r="6" spans="1:3">
      <c r="A6" s="64">
        <v>6</v>
      </c>
      <c r="B6" s="64" t="s">
        <v>147</v>
      </c>
      <c r="C6" s="64" t="s">
        <v>153</v>
      </c>
    </row>
  </sheetData>
  <sheetProtection password="E87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H89"/>
  <sheetViews>
    <sheetView workbookViewId="0">
      <selection activeCell="F17" sqref="F17"/>
    </sheetView>
  </sheetViews>
  <sheetFormatPr defaultRowHeight="15"/>
  <cols>
    <col min="1" max="1" width="36.7109375" customWidth="1"/>
    <col min="2" max="2" width="6.28515625" customWidth="1"/>
    <col min="4" max="4" width="4" customWidth="1"/>
    <col min="5" max="5" width="4.42578125" customWidth="1"/>
    <col min="6" max="6" width="24" customWidth="1"/>
    <col min="7" max="7" width="57.42578125" customWidth="1"/>
  </cols>
  <sheetData>
    <row r="1" spans="1:8">
      <c r="A1" s="64" t="s">
        <v>0</v>
      </c>
      <c r="B1" s="64" t="s">
        <v>130</v>
      </c>
      <c r="C1" s="64" t="s">
        <v>14</v>
      </c>
      <c r="D1" s="64" t="s">
        <v>4</v>
      </c>
      <c r="E1" s="64" t="s">
        <v>133</v>
      </c>
      <c r="F1" s="64" t="s">
        <v>18</v>
      </c>
      <c r="G1" s="64" t="s">
        <v>17</v>
      </c>
      <c r="H1" s="64" t="s">
        <v>267</v>
      </c>
    </row>
    <row r="2" spans="1:8">
      <c r="A2" s="64" t="s">
        <v>182</v>
      </c>
      <c r="B2" s="64">
        <v>5</v>
      </c>
      <c r="C2" s="64"/>
      <c r="D2" s="64"/>
      <c r="E2" s="64"/>
      <c r="F2" s="64"/>
      <c r="G2" s="64" t="s">
        <v>268</v>
      </c>
      <c r="H2" s="64"/>
    </row>
    <row r="3" spans="1:8">
      <c r="A3" s="64" t="s">
        <v>183</v>
      </c>
      <c r="B3" s="64">
        <v>15</v>
      </c>
      <c r="C3" s="64" t="s">
        <v>176</v>
      </c>
      <c r="D3" s="64">
        <v>8</v>
      </c>
      <c r="E3" s="64">
        <v>2</v>
      </c>
      <c r="F3" s="64" t="s">
        <v>269</v>
      </c>
      <c r="G3" s="64"/>
      <c r="H3" s="64"/>
    </row>
    <row r="4" spans="1:8">
      <c r="A4" s="64" t="s">
        <v>239</v>
      </c>
      <c r="B4" s="64">
        <v>15</v>
      </c>
      <c r="C4" s="64"/>
      <c r="D4" s="64"/>
      <c r="E4" s="64"/>
      <c r="F4" s="64"/>
      <c r="G4" s="64" t="s">
        <v>270</v>
      </c>
      <c r="H4" s="64"/>
    </row>
    <row r="5" spans="1:8">
      <c r="A5" s="64" t="s">
        <v>185</v>
      </c>
      <c r="B5" s="64">
        <v>15</v>
      </c>
      <c r="C5" s="64" t="s">
        <v>56</v>
      </c>
      <c r="D5" s="64">
        <v>8</v>
      </c>
      <c r="E5" s="64">
        <v>2</v>
      </c>
      <c r="F5" s="64" t="s">
        <v>269</v>
      </c>
      <c r="G5" s="64"/>
      <c r="H5" s="64"/>
    </row>
    <row r="6" spans="1:8">
      <c r="A6" s="64" t="s">
        <v>186</v>
      </c>
      <c r="B6" s="64">
        <v>20</v>
      </c>
      <c r="C6" s="64"/>
      <c r="D6" s="64"/>
      <c r="E6" s="64"/>
      <c r="F6" s="64"/>
      <c r="G6" s="64" t="s">
        <v>271</v>
      </c>
      <c r="H6" s="64"/>
    </row>
    <row r="7" spans="1:8">
      <c r="A7" s="64" t="s">
        <v>187</v>
      </c>
      <c r="B7" s="64">
        <v>20</v>
      </c>
      <c r="C7" s="64"/>
      <c r="D7" s="64"/>
      <c r="E7" s="64"/>
      <c r="F7" s="64"/>
      <c r="G7" s="64" t="s">
        <v>272</v>
      </c>
      <c r="H7" s="64"/>
    </row>
    <row r="8" spans="1:8">
      <c r="A8" s="64" t="s">
        <v>188</v>
      </c>
      <c r="B8" s="64">
        <v>35</v>
      </c>
      <c r="C8" s="64"/>
      <c r="D8" s="64"/>
      <c r="E8" s="64"/>
      <c r="F8" s="64"/>
      <c r="G8" s="64" t="s">
        <v>273</v>
      </c>
      <c r="H8" s="64"/>
    </row>
    <row r="9" spans="1:8">
      <c r="A9" s="64" t="s">
        <v>228</v>
      </c>
      <c r="B9" s="64">
        <v>5</v>
      </c>
      <c r="C9" s="64"/>
      <c r="D9" s="64"/>
      <c r="E9" s="64"/>
      <c r="F9" s="64"/>
      <c r="G9" s="64" t="s">
        <v>274</v>
      </c>
      <c r="H9" s="64"/>
    </row>
    <row r="10" spans="1:8">
      <c r="A10" s="64" t="s">
        <v>189</v>
      </c>
      <c r="B10" s="64">
        <v>10</v>
      </c>
      <c r="C10" s="64"/>
      <c r="D10" s="64"/>
      <c r="E10" s="64"/>
      <c r="F10" s="64"/>
      <c r="G10" s="64" t="s">
        <v>275</v>
      </c>
      <c r="H10" s="64"/>
    </row>
    <row r="11" spans="1:8">
      <c r="A11" s="64" t="s">
        <v>190</v>
      </c>
      <c r="B11" s="64">
        <v>10</v>
      </c>
      <c r="C11" s="64"/>
      <c r="D11" s="64"/>
      <c r="E11" s="64"/>
      <c r="F11" s="64"/>
      <c r="G11" s="64"/>
      <c r="H11" s="64">
        <v>1</v>
      </c>
    </row>
    <row r="12" spans="1:8">
      <c r="A12" s="64" t="s">
        <v>191</v>
      </c>
      <c r="B12" s="64">
        <v>10</v>
      </c>
      <c r="C12" s="64"/>
      <c r="D12" s="64"/>
      <c r="E12" s="64"/>
      <c r="F12" s="64"/>
      <c r="G12" s="64" t="s">
        <v>276</v>
      </c>
      <c r="H12" s="64"/>
    </row>
    <row r="13" spans="1:8">
      <c r="A13" s="64" t="s">
        <v>278</v>
      </c>
      <c r="B13" s="64">
        <v>20</v>
      </c>
      <c r="C13" s="64"/>
      <c r="D13" s="64"/>
      <c r="E13" s="64"/>
      <c r="F13" s="64"/>
      <c r="G13" s="64" t="s">
        <v>277</v>
      </c>
      <c r="H13" s="64"/>
    </row>
    <row r="14" spans="1:8">
      <c r="A14" s="64" t="s">
        <v>192</v>
      </c>
      <c r="B14" s="64">
        <v>20</v>
      </c>
      <c r="C14" s="64"/>
      <c r="D14" s="64"/>
      <c r="E14" s="64"/>
      <c r="F14" s="64"/>
      <c r="G14" s="64" t="s">
        <v>279</v>
      </c>
      <c r="H14" s="64"/>
    </row>
    <row r="15" spans="1:8">
      <c r="A15" s="64" t="s">
        <v>227</v>
      </c>
      <c r="B15" s="64">
        <v>25</v>
      </c>
      <c r="C15" s="64"/>
      <c r="D15" s="64"/>
      <c r="E15" s="64"/>
      <c r="F15" s="64"/>
      <c r="G15" s="64" t="s">
        <v>280</v>
      </c>
      <c r="H15" s="64"/>
    </row>
    <row r="16" spans="1:8">
      <c r="A16" s="64" t="s">
        <v>193</v>
      </c>
      <c r="B16" s="64">
        <v>30</v>
      </c>
      <c r="C16" s="64"/>
      <c r="D16" s="64"/>
      <c r="E16" s="64"/>
      <c r="F16" s="64"/>
      <c r="G16" s="64" t="s">
        <v>281</v>
      </c>
      <c r="H16" s="64"/>
    </row>
    <row r="17" spans="1:8">
      <c r="A17" s="64" t="s">
        <v>194</v>
      </c>
      <c r="B17" s="64">
        <v>35</v>
      </c>
      <c r="C17" s="64"/>
      <c r="D17" s="64"/>
      <c r="E17" s="64"/>
      <c r="F17" s="64"/>
      <c r="G17" s="64" t="s">
        <v>282</v>
      </c>
      <c r="H17" s="64"/>
    </row>
    <row r="18" spans="1:8">
      <c r="A18" s="64" t="s">
        <v>226</v>
      </c>
      <c r="B18" s="64">
        <v>5</v>
      </c>
      <c r="C18" s="64"/>
      <c r="D18" s="64"/>
      <c r="E18" s="64"/>
      <c r="F18" s="64"/>
      <c r="G18" s="64" t="s">
        <v>283</v>
      </c>
      <c r="H18" s="64"/>
    </row>
    <row r="19" spans="1:8">
      <c r="A19" s="64" t="s">
        <v>225</v>
      </c>
      <c r="B19" s="64">
        <v>5</v>
      </c>
      <c r="C19" s="64"/>
      <c r="D19" s="64"/>
      <c r="E19" s="64"/>
      <c r="F19" s="64"/>
      <c r="G19" s="64" t="s">
        <v>284</v>
      </c>
      <c r="H19" s="64"/>
    </row>
    <row r="20" spans="1:8">
      <c r="A20" s="64" t="s">
        <v>197</v>
      </c>
      <c r="B20" s="64">
        <v>10</v>
      </c>
      <c r="C20" s="64"/>
      <c r="D20" s="64"/>
      <c r="E20" s="64"/>
      <c r="F20" s="64"/>
      <c r="G20" s="64" t="s">
        <v>285</v>
      </c>
      <c r="H20" s="64"/>
    </row>
    <row r="21" spans="1:8">
      <c r="A21" s="64" t="s">
        <v>198</v>
      </c>
      <c r="B21" s="64">
        <v>5</v>
      </c>
      <c r="C21" s="64" t="s">
        <v>56</v>
      </c>
      <c r="D21" s="64" t="s">
        <v>164</v>
      </c>
      <c r="E21" s="64">
        <v>5</v>
      </c>
      <c r="F21" s="64" t="s">
        <v>55</v>
      </c>
      <c r="G21" s="64"/>
      <c r="H21" s="64"/>
    </row>
    <row r="22" spans="1:8">
      <c r="A22" s="64" t="s">
        <v>199</v>
      </c>
      <c r="B22" s="64">
        <v>10</v>
      </c>
      <c r="C22" s="64"/>
      <c r="D22" s="64"/>
      <c r="E22" s="64"/>
      <c r="F22" s="64"/>
      <c r="G22" s="64" t="s">
        <v>286</v>
      </c>
      <c r="H22" s="64"/>
    </row>
    <row r="23" spans="1:8">
      <c r="A23" s="64" t="s">
        <v>200</v>
      </c>
      <c r="B23" s="64">
        <v>20</v>
      </c>
      <c r="C23" s="64"/>
      <c r="D23" s="64"/>
      <c r="E23" s="64"/>
      <c r="F23" s="64"/>
      <c r="G23" s="64" t="s">
        <v>287</v>
      </c>
      <c r="H23" s="64"/>
    </row>
    <row r="24" spans="1:8">
      <c r="A24" s="64" t="s">
        <v>201</v>
      </c>
      <c r="B24" s="64">
        <v>5</v>
      </c>
      <c r="C24" s="64"/>
      <c r="D24" s="64"/>
      <c r="E24" s="64"/>
      <c r="F24" s="64"/>
      <c r="G24" s="64" t="s">
        <v>288</v>
      </c>
      <c r="H24" s="64"/>
    </row>
    <row r="25" spans="1:8">
      <c r="A25" s="64" t="s">
        <v>202</v>
      </c>
      <c r="B25" s="64">
        <v>10</v>
      </c>
      <c r="C25" s="64" t="s">
        <v>56</v>
      </c>
      <c r="D25" s="64" t="s">
        <v>30</v>
      </c>
      <c r="E25" s="64" t="s">
        <v>30</v>
      </c>
      <c r="F25" s="64" t="s">
        <v>289</v>
      </c>
      <c r="G25" s="64"/>
      <c r="H25" s="64"/>
    </row>
    <row r="26" spans="1:8">
      <c r="A26" s="64" t="s">
        <v>203</v>
      </c>
      <c r="B26" s="64">
        <v>10</v>
      </c>
      <c r="C26" s="64" t="s">
        <v>28</v>
      </c>
      <c r="D26" s="64">
        <v>4</v>
      </c>
      <c r="E26" s="64" t="s">
        <v>30</v>
      </c>
      <c r="F26" s="64" t="s">
        <v>108</v>
      </c>
      <c r="G26" s="64"/>
      <c r="H26" s="64"/>
    </row>
    <row r="27" spans="1:8">
      <c r="A27" s="64" t="s">
        <v>204</v>
      </c>
      <c r="B27" s="64">
        <v>10</v>
      </c>
      <c r="C27" s="64"/>
      <c r="D27" s="64"/>
      <c r="E27" s="64"/>
      <c r="F27" s="64"/>
      <c r="G27" s="64" t="s">
        <v>290</v>
      </c>
      <c r="H27" s="64"/>
    </row>
    <row r="28" spans="1:8">
      <c r="A28" s="64" t="s">
        <v>205</v>
      </c>
      <c r="B28" s="64">
        <v>15</v>
      </c>
      <c r="C28" s="64"/>
      <c r="D28" s="64"/>
      <c r="E28" s="64"/>
      <c r="F28" s="64"/>
      <c r="G28" s="64" t="s">
        <v>291</v>
      </c>
      <c r="H28" s="64"/>
    </row>
    <row r="29" spans="1:8">
      <c r="A29" s="64" t="s">
        <v>206</v>
      </c>
      <c r="B29" s="64">
        <v>15</v>
      </c>
      <c r="C29" s="64"/>
      <c r="D29" s="64"/>
      <c r="E29" s="64"/>
      <c r="F29" s="64"/>
      <c r="G29" s="64" t="s">
        <v>292</v>
      </c>
      <c r="H29" s="64"/>
    </row>
    <row r="30" spans="1:8">
      <c r="A30" s="64" t="s">
        <v>207</v>
      </c>
      <c r="B30" s="64">
        <v>15</v>
      </c>
      <c r="C30" s="64" t="s">
        <v>100</v>
      </c>
      <c r="D30" s="64" t="s">
        <v>293</v>
      </c>
      <c r="E30" s="64">
        <v>4</v>
      </c>
      <c r="F30" s="64" t="s">
        <v>294</v>
      </c>
      <c r="G30" s="64" t="s">
        <v>295</v>
      </c>
      <c r="H30" s="64"/>
    </row>
    <row r="31" spans="1:8">
      <c r="A31" s="64" t="s">
        <v>208</v>
      </c>
      <c r="B31" s="64">
        <v>15</v>
      </c>
      <c r="C31" s="64" t="s">
        <v>28</v>
      </c>
      <c r="D31" s="64" t="s">
        <v>296</v>
      </c>
      <c r="E31" s="64" t="s">
        <v>296</v>
      </c>
      <c r="F31" s="64" t="s">
        <v>297</v>
      </c>
      <c r="G31" s="64" t="s">
        <v>298</v>
      </c>
      <c r="H31" s="64"/>
    </row>
    <row r="32" spans="1:8">
      <c r="A32" s="64" t="s">
        <v>209</v>
      </c>
      <c r="B32" s="64">
        <v>20</v>
      </c>
      <c r="C32" s="64"/>
      <c r="D32" s="64"/>
      <c r="E32" s="64"/>
      <c r="F32" s="64"/>
      <c r="G32" s="64" t="s">
        <v>299</v>
      </c>
      <c r="H32" s="64"/>
    </row>
    <row r="33" spans="1:8">
      <c r="A33" s="64" t="s">
        <v>210</v>
      </c>
      <c r="B33" s="64">
        <v>20</v>
      </c>
      <c r="C33" s="64" t="s">
        <v>176</v>
      </c>
      <c r="D33" s="64" t="s">
        <v>158</v>
      </c>
      <c r="E33" s="64">
        <v>1</v>
      </c>
      <c r="F33" s="64" t="s">
        <v>300</v>
      </c>
      <c r="G33" s="64" t="s">
        <v>301</v>
      </c>
      <c r="H33" s="64"/>
    </row>
    <row r="34" spans="1:8">
      <c r="A34" s="64" t="s">
        <v>211</v>
      </c>
      <c r="B34" s="64">
        <v>25</v>
      </c>
      <c r="C34" s="64" t="s">
        <v>56</v>
      </c>
      <c r="D34" s="64">
        <v>10</v>
      </c>
      <c r="E34" s="64">
        <v>0</v>
      </c>
      <c r="F34" s="64" t="s">
        <v>302</v>
      </c>
      <c r="G34" s="64"/>
      <c r="H34" s="64"/>
    </row>
    <row r="35" spans="1:8">
      <c r="A35" s="64" t="s">
        <v>212</v>
      </c>
      <c r="B35" s="64">
        <v>20</v>
      </c>
      <c r="C35" s="64"/>
      <c r="D35" s="64"/>
      <c r="E35" s="64"/>
      <c r="F35" s="64"/>
      <c r="G35" s="64" t="s">
        <v>303</v>
      </c>
      <c r="H35" s="64"/>
    </row>
    <row r="36" spans="1:8">
      <c r="A36" s="64" t="s">
        <v>213</v>
      </c>
      <c r="B36" s="64">
        <v>15</v>
      </c>
      <c r="C36" s="64" t="s">
        <v>28</v>
      </c>
      <c r="D36" s="64">
        <v>3</v>
      </c>
      <c r="E36" s="64">
        <v>3</v>
      </c>
      <c r="F36" s="64" t="s">
        <v>108</v>
      </c>
      <c r="G36" s="64"/>
      <c r="H36" s="64"/>
    </row>
    <row r="37" spans="1:8">
      <c r="A37" s="64" t="s">
        <v>214</v>
      </c>
      <c r="B37" s="64">
        <v>10</v>
      </c>
      <c r="C37" s="64"/>
      <c r="D37" s="64"/>
      <c r="E37" s="64"/>
      <c r="F37" s="64"/>
      <c r="G37" s="64" t="s">
        <v>304</v>
      </c>
      <c r="H37" s="64"/>
    </row>
    <row r="38" spans="1:8">
      <c r="A38" s="64" t="s">
        <v>215</v>
      </c>
      <c r="B38" s="64">
        <v>15</v>
      </c>
      <c r="C38" s="64"/>
      <c r="D38" s="64"/>
      <c r="E38" s="64"/>
      <c r="F38" s="64"/>
      <c r="G38" s="64" t="s">
        <v>305</v>
      </c>
      <c r="H38" s="64"/>
    </row>
    <row r="39" spans="1:8">
      <c r="A39" s="64" t="s">
        <v>216</v>
      </c>
      <c r="B39" s="64">
        <v>4</v>
      </c>
      <c r="C39" s="64"/>
      <c r="D39" s="64"/>
      <c r="E39" s="64"/>
      <c r="F39" s="64"/>
      <c r="G39" s="64" t="s">
        <v>91</v>
      </c>
      <c r="H39" s="64"/>
    </row>
    <row r="40" spans="1:8">
      <c r="A40" s="64" t="s">
        <v>217</v>
      </c>
      <c r="B40" s="64">
        <v>10</v>
      </c>
      <c r="C40" s="64" t="s">
        <v>176</v>
      </c>
      <c r="D40" s="64">
        <v>8</v>
      </c>
      <c r="E40" s="64">
        <v>1</v>
      </c>
      <c r="F40" s="64" t="s">
        <v>306</v>
      </c>
      <c r="G40" s="64"/>
      <c r="H40" s="64"/>
    </row>
    <row r="41" spans="1:8">
      <c r="A41" s="64" t="s">
        <v>218</v>
      </c>
      <c r="B41" s="64">
        <v>5</v>
      </c>
      <c r="C41" s="64" t="s">
        <v>51</v>
      </c>
      <c r="D41" s="64" t="s">
        <v>67</v>
      </c>
      <c r="E41" s="64">
        <v>5</v>
      </c>
      <c r="F41" s="64" t="s">
        <v>82</v>
      </c>
      <c r="G41" s="64"/>
      <c r="H41" s="64"/>
    </row>
    <row r="42" spans="1:8">
      <c r="A42" s="64" t="s">
        <v>219</v>
      </c>
      <c r="B42" s="64">
        <v>5</v>
      </c>
      <c r="C42" s="64" t="s">
        <v>56</v>
      </c>
      <c r="D42" s="64">
        <v>6</v>
      </c>
      <c r="E42" s="64">
        <v>0</v>
      </c>
      <c r="F42" s="64" t="s">
        <v>307</v>
      </c>
      <c r="G42" s="64"/>
      <c r="H42" s="64"/>
    </row>
    <row r="43" spans="1:8">
      <c r="A43" s="64" t="s">
        <v>220</v>
      </c>
      <c r="B43" s="64">
        <v>15</v>
      </c>
      <c r="C43" s="64" t="s">
        <v>51</v>
      </c>
      <c r="D43" s="64">
        <v>8</v>
      </c>
      <c r="E43" s="64">
        <v>2</v>
      </c>
      <c r="F43" s="64" t="s">
        <v>308</v>
      </c>
      <c r="G43" s="64"/>
      <c r="H43" s="64"/>
    </row>
    <row r="44" spans="1:8">
      <c r="A44" s="64" t="s">
        <v>221</v>
      </c>
      <c r="B44" s="64">
        <v>10</v>
      </c>
      <c r="C44" s="64" t="s">
        <v>100</v>
      </c>
      <c r="D44" s="64" t="s">
        <v>67</v>
      </c>
      <c r="E44" s="64">
        <v>5</v>
      </c>
      <c r="F44" s="64" t="s">
        <v>309</v>
      </c>
      <c r="G44" s="64"/>
      <c r="H44" s="64"/>
    </row>
    <row r="45" spans="1:8">
      <c r="A45" s="64" t="s">
        <v>222</v>
      </c>
      <c r="B45" s="64">
        <v>25</v>
      </c>
      <c r="C45" s="64" t="s">
        <v>100</v>
      </c>
      <c r="D45" s="64">
        <v>8</v>
      </c>
      <c r="E45" s="64">
        <v>2</v>
      </c>
      <c r="F45" s="64" t="s">
        <v>310</v>
      </c>
      <c r="G45" s="64"/>
      <c r="H45" s="64"/>
    </row>
    <row r="46" spans="1:8">
      <c r="A46" s="64" t="s">
        <v>223</v>
      </c>
      <c r="B46" s="64">
        <v>1</v>
      </c>
      <c r="C46" s="64"/>
      <c r="D46" s="64"/>
      <c r="E46" s="64"/>
      <c r="F46" s="64"/>
      <c r="G46" s="64" t="s">
        <v>312</v>
      </c>
      <c r="H46" s="64"/>
    </row>
    <row r="47" spans="1:8">
      <c r="A47" s="64" t="s">
        <v>224</v>
      </c>
      <c r="B47" s="64">
        <v>2</v>
      </c>
      <c r="C47" s="64"/>
      <c r="D47" s="64"/>
      <c r="E47" s="64"/>
      <c r="F47" s="64"/>
      <c r="G47" s="64" t="s">
        <v>311</v>
      </c>
      <c r="H47" s="64"/>
    </row>
    <row r="48" spans="1:8">
      <c r="A48" s="64" t="s">
        <v>229</v>
      </c>
      <c r="B48" s="64">
        <v>20</v>
      </c>
      <c r="C48" s="64"/>
      <c r="D48" s="64"/>
      <c r="E48" s="64"/>
      <c r="F48" s="64"/>
      <c r="G48" s="64" t="s">
        <v>280</v>
      </c>
      <c r="H48" s="64"/>
    </row>
    <row r="49" spans="1:8">
      <c r="A49" s="64" t="s">
        <v>195</v>
      </c>
      <c r="B49" s="64">
        <v>10</v>
      </c>
      <c r="C49" s="64"/>
      <c r="D49" s="64"/>
      <c r="E49" s="64"/>
      <c r="F49" s="64"/>
      <c r="G49" s="64" t="s">
        <v>283</v>
      </c>
      <c r="H49" s="64"/>
    </row>
    <row r="50" spans="1:8">
      <c r="A50" s="64" t="s">
        <v>196</v>
      </c>
      <c r="B50" s="64">
        <v>10</v>
      </c>
      <c r="C50" s="64"/>
      <c r="D50" s="64"/>
      <c r="E50" s="64"/>
      <c r="F50" s="64"/>
      <c r="G50" s="64" t="s">
        <v>284</v>
      </c>
      <c r="H50" s="64"/>
    </row>
    <row r="51" spans="1:8">
      <c r="A51" s="64" t="s">
        <v>230</v>
      </c>
      <c r="B51" s="64">
        <v>10</v>
      </c>
      <c r="C51" s="64"/>
      <c r="D51" s="64"/>
      <c r="E51" s="64"/>
      <c r="F51" s="64"/>
      <c r="G51" s="64" t="s">
        <v>280</v>
      </c>
      <c r="H51" s="64"/>
    </row>
    <row r="52" spans="1:8">
      <c r="A52" s="64" t="s">
        <v>231</v>
      </c>
      <c r="B52" s="64">
        <v>20</v>
      </c>
      <c r="C52" s="64"/>
      <c r="D52" s="64"/>
      <c r="E52" s="64"/>
      <c r="F52" s="64"/>
      <c r="G52" s="64" t="s">
        <v>280</v>
      </c>
      <c r="H52" s="64"/>
    </row>
    <row r="53" spans="1:8">
      <c r="A53" s="64" t="s">
        <v>232</v>
      </c>
      <c r="B53" s="64">
        <v>0</v>
      </c>
      <c r="C53" s="64"/>
      <c r="D53" s="64"/>
      <c r="E53" s="64"/>
      <c r="F53" s="64"/>
      <c r="G53" s="64" t="s">
        <v>268</v>
      </c>
      <c r="H53" s="64"/>
    </row>
    <row r="54" spans="1:8">
      <c r="A54" s="64" t="s">
        <v>233</v>
      </c>
      <c r="B54" s="64">
        <v>5</v>
      </c>
      <c r="C54" s="64"/>
      <c r="D54" s="64"/>
      <c r="E54" s="64"/>
      <c r="F54" s="64"/>
      <c r="G54" s="64" t="s">
        <v>313</v>
      </c>
      <c r="H54" s="64"/>
    </row>
    <row r="55" spans="1:8">
      <c r="A55" s="64" t="s">
        <v>234</v>
      </c>
      <c r="B55" s="64">
        <v>5</v>
      </c>
      <c r="C55" s="64"/>
      <c r="D55" s="64"/>
      <c r="E55" s="64"/>
      <c r="F55" s="64"/>
      <c r="G55" s="64" t="s">
        <v>270</v>
      </c>
      <c r="H55" s="64"/>
    </row>
    <row r="56" spans="1:8">
      <c r="A56" s="64" t="s">
        <v>235</v>
      </c>
      <c r="B56" s="64">
        <v>15</v>
      </c>
      <c r="C56" s="64"/>
      <c r="D56" s="64"/>
      <c r="E56" s="64"/>
      <c r="F56" s="64"/>
      <c r="G56" s="64" t="s">
        <v>271</v>
      </c>
      <c r="H56" s="64"/>
    </row>
    <row r="57" spans="1:8">
      <c r="A57" s="64" t="s">
        <v>236</v>
      </c>
      <c r="B57" s="64">
        <v>10</v>
      </c>
      <c r="C57" s="64" t="s">
        <v>61</v>
      </c>
      <c r="D57" s="64">
        <v>4</v>
      </c>
      <c r="E57" s="64">
        <v>4</v>
      </c>
      <c r="F57" s="64" t="s">
        <v>108</v>
      </c>
      <c r="G57" s="64" t="s">
        <v>314</v>
      </c>
      <c r="H57" s="64"/>
    </row>
    <row r="58" spans="1:8">
      <c r="A58" s="64" t="s">
        <v>238</v>
      </c>
      <c r="B58" s="64">
        <v>12</v>
      </c>
      <c r="C58" s="64" t="s">
        <v>51</v>
      </c>
      <c r="D58" s="64">
        <v>6</v>
      </c>
      <c r="E58" s="64">
        <v>1</v>
      </c>
      <c r="F58" s="64" t="s">
        <v>315</v>
      </c>
      <c r="G58" s="64"/>
      <c r="H58" s="64"/>
    </row>
    <row r="59" spans="1:8">
      <c r="A59" s="64" t="s">
        <v>237</v>
      </c>
      <c r="B59" s="64">
        <v>15</v>
      </c>
      <c r="C59" s="64" t="s">
        <v>100</v>
      </c>
      <c r="D59" s="64">
        <v>8</v>
      </c>
      <c r="E59" s="64">
        <v>2</v>
      </c>
      <c r="F59" s="64" t="s">
        <v>310</v>
      </c>
      <c r="G59" s="64"/>
      <c r="H59" s="64"/>
    </row>
    <row r="60" spans="1:8">
      <c r="A60" s="64" t="s">
        <v>184</v>
      </c>
      <c r="B60" s="64">
        <v>10</v>
      </c>
      <c r="C60" s="64"/>
      <c r="D60" s="64"/>
      <c r="E60" s="64"/>
      <c r="F60" s="64"/>
      <c r="G60" s="64" t="s">
        <v>270</v>
      </c>
      <c r="H60" s="64"/>
    </row>
    <row r="61" spans="1:8">
      <c r="A61" s="64" t="s">
        <v>240</v>
      </c>
      <c r="B61" s="64">
        <v>10</v>
      </c>
      <c r="C61" s="64"/>
      <c r="D61" s="64"/>
      <c r="E61" s="64"/>
      <c r="F61" s="64"/>
      <c r="G61" s="64" t="s">
        <v>318</v>
      </c>
      <c r="H61" s="64"/>
    </row>
    <row r="62" spans="1:8">
      <c r="A62" s="64" t="s">
        <v>241</v>
      </c>
      <c r="B62" s="64">
        <v>20</v>
      </c>
      <c r="C62" s="64"/>
      <c r="D62" s="64"/>
      <c r="E62" s="64"/>
      <c r="F62" s="64"/>
      <c r="G62" s="64" t="s">
        <v>317</v>
      </c>
      <c r="H62" s="64"/>
    </row>
    <row r="63" spans="1:8">
      <c r="A63" s="64" t="s">
        <v>242</v>
      </c>
      <c r="B63" s="64">
        <v>0</v>
      </c>
      <c r="C63" s="64" t="s">
        <v>100</v>
      </c>
      <c r="D63" s="64">
        <v>5</v>
      </c>
      <c r="E63" s="64">
        <v>2</v>
      </c>
      <c r="F63" s="64" t="s">
        <v>316</v>
      </c>
      <c r="G63" s="64"/>
      <c r="H63" s="64"/>
    </row>
    <row r="64" spans="1:8">
      <c r="A64" s="64" t="s">
        <v>243</v>
      </c>
      <c r="B64" s="64">
        <v>5</v>
      </c>
      <c r="C64" s="64"/>
      <c r="D64" s="64"/>
      <c r="E64" s="64"/>
      <c r="F64" s="64"/>
      <c r="G64" s="64" t="s">
        <v>323</v>
      </c>
      <c r="H64" s="64"/>
    </row>
    <row r="65" spans="1:8">
      <c r="A65" s="64" t="s">
        <v>244</v>
      </c>
      <c r="B65" s="64">
        <v>5</v>
      </c>
      <c r="C65" s="64"/>
      <c r="D65" s="64"/>
      <c r="E65" s="64"/>
      <c r="F65" s="64"/>
      <c r="G65" s="64" t="s">
        <v>320</v>
      </c>
      <c r="H65" s="64"/>
    </row>
    <row r="66" spans="1:8">
      <c r="A66" s="64" t="s">
        <v>245</v>
      </c>
      <c r="B66" s="64">
        <v>5</v>
      </c>
      <c r="C66" s="64"/>
      <c r="D66" s="64"/>
      <c r="E66" s="64"/>
      <c r="F66" s="64"/>
      <c r="G66" s="64" t="s">
        <v>321</v>
      </c>
      <c r="H66" s="64"/>
    </row>
    <row r="67" spans="1:8">
      <c r="A67" s="64" t="s">
        <v>246</v>
      </c>
      <c r="B67" s="64">
        <v>5</v>
      </c>
      <c r="C67" s="64"/>
      <c r="D67" s="64"/>
      <c r="E67" s="64"/>
      <c r="F67" s="64"/>
      <c r="G67" s="64" t="s">
        <v>322</v>
      </c>
      <c r="H67" s="64"/>
    </row>
    <row r="68" spans="1:8">
      <c r="A68" s="64" t="s">
        <v>346</v>
      </c>
      <c r="B68" s="64">
        <v>5</v>
      </c>
      <c r="C68" s="64"/>
      <c r="D68" s="64"/>
      <c r="E68" s="64"/>
      <c r="F68" s="64"/>
      <c r="G68" s="64" t="s">
        <v>319</v>
      </c>
      <c r="H68" s="64"/>
    </row>
    <row r="69" spans="1:8">
      <c r="A69" s="64" t="s">
        <v>247</v>
      </c>
      <c r="B69" s="64">
        <v>5</v>
      </c>
      <c r="C69" s="64"/>
      <c r="D69" s="64"/>
      <c r="E69" s="64"/>
      <c r="F69" s="64"/>
      <c r="G69" s="64" t="s">
        <v>324</v>
      </c>
      <c r="H69" s="64"/>
    </row>
    <row r="70" spans="1:8">
      <c r="A70" s="64" t="s">
        <v>248</v>
      </c>
      <c r="B70" s="64">
        <v>5</v>
      </c>
      <c r="C70" s="64"/>
      <c r="D70" s="64"/>
      <c r="E70" s="64"/>
      <c r="F70" s="64"/>
      <c r="G70" s="64" t="s">
        <v>325</v>
      </c>
      <c r="H70" s="64"/>
    </row>
    <row r="71" spans="1:8">
      <c r="A71" s="64" t="s">
        <v>249</v>
      </c>
      <c r="B71" s="64">
        <v>10</v>
      </c>
      <c r="C71" s="64"/>
      <c r="D71" s="64"/>
      <c r="E71" s="64"/>
      <c r="F71" s="64"/>
      <c r="G71" s="64" t="s">
        <v>326</v>
      </c>
      <c r="H71" s="64"/>
    </row>
    <row r="72" spans="1:8">
      <c r="A72" s="64" t="s">
        <v>342</v>
      </c>
      <c r="B72" s="64">
        <v>10</v>
      </c>
      <c r="C72" s="64"/>
      <c r="D72" s="64"/>
      <c r="E72" s="64"/>
      <c r="F72" s="64"/>
      <c r="G72" s="64" t="s">
        <v>327</v>
      </c>
      <c r="H72" s="64"/>
    </row>
    <row r="73" spans="1:8">
      <c r="A73" s="64" t="s">
        <v>250</v>
      </c>
      <c r="B73" s="64">
        <v>10</v>
      </c>
      <c r="C73" s="64"/>
      <c r="D73" s="64"/>
      <c r="E73" s="64"/>
      <c r="F73" s="64"/>
      <c r="G73" s="64" t="s">
        <v>328</v>
      </c>
      <c r="H73" s="64"/>
    </row>
    <row r="74" spans="1:8">
      <c r="A74" s="64" t="s">
        <v>251</v>
      </c>
      <c r="B74" s="64">
        <v>5</v>
      </c>
      <c r="C74" s="64" t="s">
        <v>28</v>
      </c>
      <c r="D74" s="64">
        <v>4</v>
      </c>
      <c r="E74" s="64" t="s">
        <v>30</v>
      </c>
      <c r="F74" s="64" t="s">
        <v>108</v>
      </c>
      <c r="G74" s="64"/>
      <c r="H74" s="64"/>
    </row>
    <row r="75" spans="1:8">
      <c r="A75" s="64" t="s">
        <v>252</v>
      </c>
      <c r="B75" s="64">
        <v>5</v>
      </c>
      <c r="C75" s="64"/>
      <c r="D75" s="64"/>
      <c r="E75" s="64"/>
      <c r="F75" s="64"/>
      <c r="G75" s="64" t="s">
        <v>329</v>
      </c>
      <c r="H75" s="64"/>
    </row>
    <row r="76" spans="1:8">
      <c r="A76" s="64" t="s">
        <v>253</v>
      </c>
      <c r="B76" s="64">
        <v>10</v>
      </c>
      <c r="C76" s="64"/>
      <c r="D76" s="64"/>
      <c r="E76" s="64"/>
      <c r="F76" s="64"/>
      <c r="G76" s="64" t="s">
        <v>332</v>
      </c>
      <c r="H76" s="64"/>
    </row>
    <row r="77" spans="1:8">
      <c r="A77" s="64" t="s">
        <v>254</v>
      </c>
      <c r="B77" s="64">
        <v>15</v>
      </c>
      <c r="C77" s="64"/>
      <c r="D77" s="64"/>
      <c r="E77" s="64"/>
      <c r="F77" s="64"/>
      <c r="G77" s="64" t="s">
        <v>331</v>
      </c>
      <c r="H77" s="64"/>
    </row>
    <row r="78" spans="1:8">
      <c r="A78" s="64" t="s">
        <v>255</v>
      </c>
      <c r="B78" s="64">
        <v>5</v>
      </c>
      <c r="C78" s="64" t="s">
        <v>61</v>
      </c>
      <c r="D78" s="64">
        <v>5</v>
      </c>
      <c r="E78" s="64">
        <v>5</v>
      </c>
      <c r="F78" s="64" t="s">
        <v>330</v>
      </c>
      <c r="G78" s="64"/>
      <c r="H78" s="64"/>
    </row>
    <row r="79" spans="1:8">
      <c r="A79" s="64" t="s">
        <v>256</v>
      </c>
      <c r="B79" s="64">
        <v>5</v>
      </c>
      <c r="C79" s="64"/>
      <c r="D79" s="64"/>
      <c r="E79" s="64"/>
      <c r="F79" s="64"/>
      <c r="G79" s="64"/>
      <c r="H79" s="64"/>
    </row>
    <row r="80" spans="1:8">
      <c r="A80" s="64" t="s">
        <v>257</v>
      </c>
      <c r="B80" s="64">
        <v>10</v>
      </c>
      <c r="C80" s="64"/>
      <c r="D80" s="64"/>
      <c r="E80" s="64"/>
      <c r="F80" s="64"/>
      <c r="G80" s="64"/>
      <c r="H80" s="64"/>
    </row>
    <row r="81" spans="1:8">
      <c r="A81" s="64" t="s">
        <v>258</v>
      </c>
      <c r="B81" s="64">
        <v>10</v>
      </c>
      <c r="C81" s="64" t="s">
        <v>51</v>
      </c>
      <c r="D81" s="64">
        <v>3</v>
      </c>
      <c r="E81" s="64">
        <v>3</v>
      </c>
      <c r="F81" s="64" t="s">
        <v>333</v>
      </c>
      <c r="G81" s="64" t="s">
        <v>334</v>
      </c>
      <c r="H81" s="64"/>
    </row>
    <row r="82" spans="1:8">
      <c r="A82" s="64" t="s">
        <v>259</v>
      </c>
      <c r="B82" s="64">
        <v>20</v>
      </c>
      <c r="C82" s="64"/>
      <c r="D82" s="64"/>
      <c r="E82" s="64"/>
      <c r="F82" s="64"/>
      <c r="G82" s="64" t="s">
        <v>335</v>
      </c>
      <c r="H82" s="64"/>
    </row>
    <row r="83" spans="1:8">
      <c r="A83" s="64" t="s">
        <v>260</v>
      </c>
      <c r="B83" s="64">
        <v>5</v>
      </c>
      <c r="C83" s="64" t="s">
        <v>336</v>
      </c>
      <c r="D83" s="64" t="s">
        <v>164</v>
      </c>
      <c r="E83" s="64">
        <v>5</v>
      </c>
      <c r="F83" s="64" t="s">
        <v>337</v>
      </c>
      <c r="G83" s="64"/>
      <c r="H83" s="64"/>
    </row>
    <row r="84" spans="1:8">
      <c r="A84" s="64" t="s">
        <v>261</v>
      </c>
      <c r="B84" s="64">
        <v>5</v>
      </c>
      <c r="C84" s="64" t="s">
        <v>336</v>
      </c>
      <c r="D84" s="64">
        <v>7</v>
      </c>
      <c r="E84" s="64">
        <v>0</v>
      </c>
      <c r="F84" s="64" t="s">
        <v>302</v>
      </c>
      <c r="G84" s="64" t="s">
        <v>338</v>
      </c>
      <c r="H84" s="64"/>
    </row>
    <row r="85" spans="1:8">
      <c r="A85" s="64" t="s">
        <v>262</v>
      </c>
      <c r="B85" s="64">
        <v>0</v>
      </c>
      <c r="C85" s="64" t="s">
        <v>336</v>
      </c>
      <c r="D85" s="64">
        <v>6</v>
      </c>
      <c r="E85" s="64">
        <v>5</v>
      </c>
      <c r="F85" s="64" t="s">
        <v>302</v>
      </c>
      <c r="G85" s="64"/>
      <c r="H85" s="64"/>
    </row>
    <row r="86" spans="1:8">
      <c r="A86" s="64" t="s">
        <v>263</v>
      </c>
      <c r="B86" s="64">
        <v>10</v>
      </c>
      <c r="C86" s="64" t="s">
        <v>336</v>
      </c>
      <c r="D86" s="64">
        <v>6</v>
      </c>
      <c r="E86" s="64">
        <v>5</v>
      </c>
      <c r="F86" s="64" t="s">
        <v>302</v>
      </c>
      <c r="G86" s="64"/>
      <c r="H86" s="64"/>
    </row>
    <row r="87" spans="1:8">
      <c r="A87" s="64" t="s">
        <v>264</v>
      </c>
      <c r="B87" s="64">
        <v>10</v>
      </c>
      <c r="C87" s="64" t="s">
        <v>336</v>
      </c>
      <c r="D87" s="64" t="s">
        <v>164</v>
      </c>
      <c r="E87" s="64">
        <v>5</v>
      </c>
      <c r="F87" s="64" t="s">
        <v>337</v>
      </c>
      <c r="G87" s="64"/>
      <c r="H87" s="64"/>
    </row>
    <row r="88" spans="1:8">
      <c r="A88" s="64" t="s">
        <v>265</v>
      </c>
      <c r="B88" s="64">
        <v>10</v>
      </c>
      <c r="C88" s="64" t="s">
        <v>336</v>
      </c>
      <c r="D88" s="64"/>
      <c r="E88" s="64"/>
      <c r="F88" s="64" t="s">
        <v>302</v>
      </c>
      <c r="G88" s="64" t="s">
        <v>338</v>
      </c>
      <c r="H88" s="64"/>
    </row>
    <row r="89" spans="1:8">
      <c r="A89" s="64" t="s">
        <v>266</v>
      </c>
      <c r="B89" s="64">
        <v>30</v>
      </c>
      <c r="C89" s="64" t="s">
        <v>336</v>
      </c>
      <c r="D89" s="64" t="s">
        <v>340</v>
      </c>
      <c r="E89" s="64">
        <v>2</v>
      </c>
      <c r="F89" s="64" t="s">
        <v>300</v>
      </c>
      <c r="G89" s="64" t="s">
        <v>339</v>
      </c>
      <c r="H89" s="64"/>
    </row>
  </sheetData>
  <sheetProtection password="E874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B100"/>
  <sheetViews>
    <sheetView workbookViewId="0">
      <selection activeCell="D27" sqref="D27"/>
    </sheetView>
  </sheetViews>
  <sheetFormatPr defaultRowHeight="15"/>
  <sheetData>
    <row r="1" spans="1:2">
      <c r="A1" s="64">
        <f>IF(Armybuilder!$C4=Wargear!$A$8,Wargear!$B$8,IF(Armybuilder!$C4=Wargear!$A$9,Wargear!$B$9,IF(Armybuilder!$C4=Wargear!$A$10,Wargear!$B$10,IF(Armybuilder!$C4=Wargear!$A$11,Wargear!$B$11,IF(Armybuilder!$C4=Wargear!$A$12,Wargear!$B$12,IF(Armybuilder!$C4=Wargear!$A$13,Wargear!$B$13,IF(Armybuilder!$C4=Wargear!$A$14,Wargear!$B$14,IF(Armybuilder!$C4=Wargear!$A$15,Wargear!$B$15,IF(Armybuilder!$C4=Wargear!$A$16,Wargear!$B$16,IF(Armybuilder!$C4=Wargear!$A$17,Wargear!$B$17,IF(Armybuilder!$C4=Wargear!$A$18,Wargear!$B$18,IF(Armybuilder!$C4=Wargear!$A$19,Wargear!$B$19,IF(Armybuilder!$C4=Wargear!$A$20,Wargear!$B$20,IF(Armybuilder!$C4=Wargear!$A$21,Wargear!$B$21,IF(Armybuilder!$C4=Wargear!$A$22,Wargear!$B$22,IF(Armybuilder!$C4=Wargear!$A$23,Wargear!$B$23,IF(Armybuilder!$C4=Wargear!$A$24,Wargear!$B$24,IF(Armybuilder!$C4=Wargear!$A$25,Wargear!$B$25,IF(Armybuilder!$C4=Wargear!$A$26,Wargear!$B$26,IF(Armybuilder!$C4=Wargear!$A$27,Wargear!$B$27,IF(Armybuilder!$C4=Wargear!$A$28,Wargear!$B$28,IF(Armybuilder!$C4=Wargear!$A$29,Wargear!$B$29,IF(Armybuilder!$C4=Wargear!$A$30,Wargear!$B$30,IF(Armybuilder!$C4=Wargear!$A$31,Wargear!$B$31,IF(Armybuilder!$C4=Wargear!$A$32,Wargear!$B$32,IF(Armybuilder!$C4=Wargear!$A$33,Wargear!$B$33,IF(Armybuilder!$C4=Wargear!$A$34,Wargear!$B$34,IF(Armybuilder!$C4=Wargear!$A$35,Wargear!$B$35,IF(Armybuilder!$C4=Wargear!$A$36,Wargear!$B$36,IF(Armybuilder!$C4=Wargear!$A$37,Wargear!$B$37,IF(Armybuilder!$C4=Wargear!$A$38,Wargear!$B$38,IF(Armybuilder!$C4=Wargear!$A$39,Wargear!$B$39,IF(Armybuilder!$C4=Wargear!$A$40,Wargear!$B$40,IF(Armybuilder!$C4=Wargear!$A$41,Wargear!$B$41,IF(Armybuilder!$C4=Wargear!$A$42,Wargear!$B$42,IF(Armybuilder!$C4=Wargear!$A$43,Wargear!$B$43,IF(Armybuilder!$C4=Wargear!$A$44,Wargear!$B$44,IF(Armybuilder!$C4=Wargear!$A$45,Wargear!$B$45,IF(Armybuilder!$C4=Wargear!$A$46,Wargear!$B$46,IF(Armybuilder!$C4=Wargear!$A$47,Wargear!$B$47,IF(Armybuilder!$C4=Wargear!$A$48,Wargear!$B$48,IF(Armybuilder!$C4=Wargear!$A$49,Wargear!$B$49,IF(Armybuilder!$C4=Wargear!$A$50,Wargear!$B$50,IF(Armybuilder!$C4=Wargear!$A$51,Wargear!$B$51,IF(Armybuilder!$C4=Wargear!$A$52,Wargear!$B$52,IF(Armybuilder!$C4=Wargear!$A$53,Wargear!$B$53,IF(Armybuilder!$C4=Wargear!$A$54,Wargear!$B$54,IF(Armybuilder!$C4=Wargear!$A$55,Wargear!$B$55,IF(Armybuilder!$C4=Wargear!$A$56,Wargear!$B$56,IF(Armybuilder!$C4=Wargear!$A$57,Wargear!$B$57,IF(Armybuilder!$C4=Wargear!$A$58,Wargear!$B$58,IF(Armybuilder!$C4=Wargear!$A$59,Wargear!$B$59,IF(Armybuilder!$C4=Wargear!$A$60,Wargear!$B$60,IF(Armybuilder!$C4=Wargear!$A$61,Wargear!$B$61,IF(Armybuilder!$C4=Wargear!$A$62,Wargear!$B$62,IF(Armybuilder!$C4=Wargear!$A$63,Wargear!$B$63,IF(Armybuilder!$C4=Wargear!$A$64,Wargear!$B$64,'Extra Code Points'!$B1)))))))))))))))))))))))))))))))))))))))))))))))))))))))))</f>
        <v>0</v>
      </c>
      <c r="B1" s="64">
        <f>IF(Armybuilder!$C4=Wargear!$A$65,Wargear!$B$65,IF(Armybuilder!$C4=Wargear!$A$66,Wargear!$B$66,IF(Armybuilder!$C4=Wargear!$A$67,Wargear!$B$67,IF(Armybuilder!$C4=Wargear!$A$68,Wargear!$B$68,IF(Armybuilder!$C4=Wargear!$A$69,Wargear!$B$69,IF(Armybuilder!$C4=Wargear!$A$70,Wargear!$B$70,IF(Armybuilder!$C4=Wargear!$A$71,Wargear!$B$71,IF(Armybuilder!$C4=Wargear!$A$72,Wargear!$B$72,IF(Armybuilder!$C4=Wargear!$A$73,Wargear!$B$73,IF(Armybuilder!$C4=Wargear!$A$74,Wargear!$B$74,IF(Armybuilder!$C4=Wargear!$A$75,Wargear!$B$75,IF(Armybuilder!$C4=Wargear!$A$76,Wargear!$B$76,IF(Armybuilder!$C4=Wargear!$A$77,Wargear!$B$77,IF(Armybuilder!$C4=Wargear!$A$78,Wargear!$B$78,IF(Armybuilder!$C4=Wargear!$A$79,Wargear!$B$79,IF(Armybuilder!$C4=Wargear!$A$80,Wargear!$B$80,IF(Armybuilder!$C4=Wargear!$A$81,Wargear!$B$81,IF(Armybuilder!$C4=Wargear!$A$82,Wargear!$B$82,IF(Armybuilder!$C4=Wargear!$A$83,Wargear!$B$83,IF(Armybuilder!$C4=Wargear!$A$84,Wargear!$B$84,IF(Armybuilder!$C4=Wargear!$A$85,Wargear!$B$85,IF(Armybuilder!$C4=Wargear!$A$86,Wargear!$B$86,IF(Armybuilder!$C4=Wargear!$A$87,Wargear!$B$87,IF(Armybuilder!$C4=Wargear!$A$88,Wargear!$B$88,IF(Armybuilder!$C4=Wargear!$A$89,Wargear!$B$89,0)))))))))))))))))))))))))</f>
        <v>0</v>
      </c>
    </row>
    <row r="2" spans="1:2">
      <c r="A2" s="64">
        <f>IF(Armybuilder!$C5=Wargear!$A$8,Wargear!$B$8,IF(Armybuilder!$C5=Wargear!$A$9,Wargear!$B$9,IF(Armybuilder!$C5=Wargear!$A$10,Wargear!$B$10,IF(Armybuilder!$C5=Wargear!$A$11,Wargear!$B$11,IF(Armybuilder!$C5=Wargear!$A$12,Wargear!$B$12,IF(Armybuilder!$C5=Wargear!$A$13,Wargear!$B$13,IF(Armybuilder!$C5=Wargear!$A$14,Wargear!$B$14,IF(Armybuilder!$C5=Wargear!$A$15,Wargear!$B$15,IF(Armybuilder!$C5=Wargear!$A$16,Wargear!$B$16,IF(Armybuilder!$C5=Wargear!$A$17,Wargear!$B$17,IF(Armybuilder!$C5=Wargear!$A$18,Wargear!$B$18,IF(Armybuilder!$C5=Wargear!$A$19,Wargear!$B$19,IF(Armybuilder!$C5=Wargear!$A$20,Wargear!$B$20,IF(Armybuilder!$C5=Wargear!$A$21,Wargear!$B$21,IF(Armybuilder!$C5=Wargear!$A$22,Wargear!$B$22,IF(Armybuilder!$C5=Wargear!$A$23,Wargear!$B$23,IF(Armybuilder!$C5=Wargear!$A$24,Wargear!$B$24,IF(Armybuilder!$C5=Wargear!$A$25,Wargear!$B$25,IF(Armybuilder!$C5=Wargear!$A$26,Wargear!$B$26,IF(Armybuilder!$C5=Wargear!$A$27,Wargear!$B$27,IF(Armybuilder!$C5=Wargear!$A$28,Wargear!$B$28,IF(Armybuilder!$C5=Wargear!$A$29,Wargear!$B$29,IF(Armybuilder!$C5=Wargear!$A$30,Wargear!$B$30,IF(Armybuilder!$C5=Wargear!$A$31,Wargear!$B$31,IF(Armybuilder!$C5=Wargear!$A$32,Wargear!$B$32,IF(Armybuilder!$C5=Wargear!$A$33,Wargear!$B$33,IF(Armybuilder!$C5=Wargear!$A$34,Wargear!$B$34,IF(Armybuilder!$C5=Wargear!$A$35,Wargear!$B$35,IF(Armybuilder!$C5=Wargear!$A$36,Wargear!$B$36,IF(Armybuilder!$C5=Wargear!$A$37,Wargear!$B$37,IF(Armybuilder!$C5=Wargear!$A$38,Wargear!$B$38,IF(Armybuilder!$C5=Wargear!$A$39,Wargear!$B$39,IF(Armybuilder!$C5=Wargear!$A$40,Wargear!$B$40,IF(Armybuilder!$C5=Wargear!$A$41,Wargear!$B$41,IF(Armybuilder!$C5=Wargear!$A$42,Wargear!$B$42,IF(Armybuilder!$C5=Wargear!$A$43,Wargear!$B$43,IF(Armybuilder!$C5=Wargear!$A$44,Wargear!$B$44,IF(Armybuilder!$C5=Wargear!$A$45,Wargear!$B$45,IF(Armybuilder!$C5=Wargear!$A$46,Wargear!$B$46,IF(Armybuilder!$C5=Wargear!$A$47,Wargear!$B$47,IF(Armybuilder!$C5=Wargear!$A$48,Wargear!$B$48,IF(Armybuilder!$C5=Wargear!$A$49,Wargear!$B$49,IF(Armybuilder!$C5=Wargear!$A$50,Wargear!$B$50,IF(Armybuilder!$C5=Wargear!$A$51,Wargear!$B$51,IF(Armybuilder!$C5=Wargear!$A$52,Wargear!$B$52,IF(Armybuilder!$C5=Wargear!$A$53,Wargear!$B$53,IF(Armybuilder!$C5=Wargear!$A$54,Wargear!$B$54,IF(Armybuilder!$C5=Wargear!$A$55,Wargear!$B$55,IF(Armybuilder!$C5=Wargear!$A$56,Wargear!$B$56,IF(Armybuilder!$C5=Wargear!$A$57,Wargear!$B$57,IF(Armybuilder!$C5=Wargear!$A$58,Wargear!$B$58,IF(Armybuilder!$C5=Wargear!$A$59,Wargear!$B$59,IF(Armybuilder!$C5=Wargear!$A$60,Wargear!$B$60,IF(Armybuilder!$C5=Wargear!$A$61,Wargear!$B$61,IF(Armybuilder!$C5=Wargear!$A$62,Wargear!$B$62,IF(Armybuilder!$C5=Wargear!$A$63,Wargear!$B$63,IF(Armybuilder!$C5=Wargear!$A$64,Wargear!$B$64,'Extra Code Points'!$B2)))))))))))))))))))))))))))))))))))))))))))))))))))))))))</f>
        <v>0</v>
      </c>
      <c r="B2" s="64">
        <f>IF(Armybuilder!$C5=Wargear!$A$65,Wargear!$B$65,IF(Armybuilder!$C5=Wargear!$A$66,Wargear!$B$66,IF(Armybuilder!$C5=Wargear!$A$67,Wargear!$B$67,IF(Armybuilder!$C5=Wargear!$A$68,Wargear!$B$68,IF(Armybuilder!$C5=Wargear!$A$69,Wargear!$B$69,IF(Armybuilder!$C5=Wargear!$A$70,Wargear!$B$70,IF(Armybuilder!$C5=Wargear!$A$71,Wargear!$B$71,IF(Armybuilder!$C5=Wargear!$A$72,Wargear!$B$72,IF(Armybuilder!$C5=Wargear!$A$73,Wargear!$B$73,IF(Armybuilder!$C5=Wargear!$A$74,Wargear!$B$74,IF(Armybuilder!$C5=Wargear!$A$75,Wargear!$B$75,IF(Armybuilder!$C5=Wargear!$A$76,Wargear!$B$76,IF(Armybuilder!$C5=Wargear!$A$77,Wargear!$B$77,IF(Armybuilder!$C5=Wargear!$A$78,Wargear!$B$78,IF(Armybuilder!$C5=Wargear!$A$79,Wargear!$B$79,IF(Armybuilder!$C5=Wargear!$A$80,Wargear!$B$80,IF(Armybuilder!$C5=Wargear!$A$81,Wargear!$B$81,IF(Armybuilder!$C5=Wargear!$A$82,Wargear!$B$82,IF(Armybuilder!$C5=Wargear!$A$83,Wargear!$B$83,IF(Armybuilder!$C5=Wargear!$A$84,Wargear!$B$84,IF(Armybuilder!$C5=Wargear!$A$85,Wargear!$B$85,IF(Armybuilder!$C5=Wargear!$A$86,Wargear!$B$86,IF(Armybuilder!$C5=Wargear!$A$87,Wargear!$B$87,IF(Armybuilder!$C5=Wargear!$A$88,Wargear!$B$88,IF(Armybuilder!$C5=Wargear!$A$89,Wargear!$B$89,0)))))))))))))))))))))))))</f>
        <v>0</v>
      </c>
    </row>
    <row r="3" spans="1:2">
      <c r="A3" s="64">
        <f>IF(Armybuilder!$C6=Wargear!$A$8,Wargear!$B$8,IF(Armybuilder!$C6=Wargear!$A$9,Wargear!$B$9,IF(Armybuilder!$C6=Wargear!$A$10,Wargear!$B$10,IF(Armybuilder!$C6=Wargear!$A$11,Wargear!$B$11,IF(Armybuilder!$C6=Wargear!$A$12,Wargear!$B$12,IF(Armybuilder!$C6=Wargear!$A$13,Wargear!$B$13,IF(Armybuilder!$C6=Wargear!$A$14,Wargear!$B$14,IF(Armybuilder!$C6=Wargear!$A$15,Wargear!$B$15,IF(Armybuilder!$C6=Wargear!$A$16,Wargear!$B$16,IF(Armybuilder!$C6=Wargear!$A$17,Wargear!$B$17,IF(Armybuilder!$C6=Wargear!$A$18,Wargear!$B$18,IF(Armybuilder!$C6=Wargear!$A$19,Wargear!$B$19,IF(Armybuilder!$C6=Wargear!$A$20,Wargear!$B$20,IF(Armybuilder!$C6=Wargear!$A$21,Wargear!$B$21,IF(Armybuilder!$C6=Wargear!$A$22,Wargear!$B$22,IF(Armybuilder!$C6=Wargear!$A$23,Wargear!$B$23,IF(Armybuilder!$C6=Wargear!$A$24,Wargear!$B$24,IF(Armybuilder!$C6=Wargear!$A$25,Wargear!$B$25,IF(Armybuilder!$C6=Wargear!$A$26,Wargear!$B$26,IF(Armybuilder!$C6=Wargear!$A$27,Wargear!$B$27,IF(Armybuilder!$C6=Wargear!$A$28,Wargear!$B$28,IF(Armybuilder!$C6=Wargear!$A$29,Wargear!$B$29,IF(Armybuilder!$C6=Wargear!$A$30,Wargear!$B$30,IF(Armybuilder!$C6=Wargear!$A$31,Wargear!$B$31,IF(Armybuilder!$C6=Wargear!$A$32,Wargear!$B$32,IF(Armybuilder!$C6=Wargear!$A$33,Wargear!$B$33,IF(Armybuilder!$C6=Wargear!$A$34,Wargear!$B$34,IF(Armybuilder!$C6=Wargear!$A$35,Wargear!$B$35,IF(Armybuilder!$C6=Wargear!$A$36,Wargear!$B$36,IF(Armybuilder!$C6=Wargear!$A$37,Wargear!$B$37,IF(Armybuilder!$C6=Wargear!$A$38,Wargear!$B$38,IF(Armybuilder!$C6=Wargear!$A$39,Wargear!$B$39,IF(Armybuilder!$C6=Wargear!$A$40,Wargear!$B$40,IF(Armybuilder!$C6=Wargear!$A$41,Wargear!$B$41,IF(Armybuilder!$C6=Wargear!$A$42,Wargear!$B$42,IF(Armybuilder!$C6=Wargear!$A$43,Wargear!$B$43,IF(Armybuilder!$C6=Wargear!$A$44,Wargear!$B$44,IF(Armybuilder!$C6=Wargear!$A$45,Wargear!$B$45,IF(Armybuilder!$C6=Wargear!$A$46,Wargear!$B$46,IF(Armybuilder!$C6=Wargear!$A$47,Wargear!$B$47,IF(Armybuilder!$C6=Wargear!$A$48,Wargear!$B$48,IF(Armybuilder!$C6=Wargear!$A$49,Wargear!$B$49,IF(Armybuilder!$C6=Wargear!$A$50,Wargear!$B$50,IF(Armybuilder!$C6=Wargear!$A$51,Wargear!$B$51,IF(Armybuilder!$C6=Wargear!$A$52,Wargear!$B$52,IF(Armybuilder!$C6=Wargear!$A$53,Wargear!$B$53,IF(Armybuilder!$C6=Wargear!$A$54,Wargear!$B$54,IF(Armybuilder!$C6=Wargear!$A$55,Wargear!$B$55,IF(Armybuilder!$C6=Wargear!$A$56,Wargear!$B$56,IF(Armybuilder!$C6=Wargear!$A$57,Wargear!$B$57,IF(Armybuilder!$C6=Wargear!$A$58,Wargear!$B$58,IF(Armybuilder!$C6=Wargear!$A$59,Wargear!$B$59,IF(Armybuilder!$C6=Wargear!$A$60,Wargear!$B$60,IF(Armybuilder!$C6=Wargear!$A$61,Wargear!$B$61,IF(Armybuilder!$C6=Wargear!$A$62,Wargear!$B$62,IF(Armybuilder!$C6=Wargear!$A$63,Wargear!$B$63,IF(Armybuilder!$C6=Wargear!$A$64,Wargear!$B$64,'Extra Code Points'!$B3)))))))))))))))))))))))))))))))))))))))))))))))))))))))))</f>
        <v>0</v>
      </c>
      <c r="B3" s="64">
        <f>IF(Armybuilder!$C6=Wargear!$A$65,Wargear!$B$65,IF(Armybuilder!$C6=Wargear!$A$66,Wargear!$B$66,IF(Armybuilder!$C6=Wargear!$A$67,Wargear!$B$67,IF(Armybuilder!$C6=Wargear!$A$68,Wargear!$B$68,IF(Armybuilder!$C6=Wargear!$A$69,Wargear!$B$69,IF(Armybuilder!$C6=Wargear!$A$70,Wargear!$B$70,IF(Armybuilder!$C6=Wargear!$A$71,Wargear!$B$71,IF(Armybuilder!$C6=Wargear!$A$72,Wargear!$B$72,IF(Armybuilder!$C6=Wargear!$A$73,Wargear!$B$73,IF(Armybuilder!$C6=Wargear!$A$74,Wargear!$B$74,IF(Armybuilder!$C6=Wargear!$A$75,Wargear!$B$75,IF(Armybuilder!$C6=Wargear!$A$76,Wargear!$B$76,IF(Armybuilder!$C6=Wargear!$A$77,Wargear!$B$77,IF(Armybuilder!$C6=Wargear!$A$78,Wargear!$B$78,IF(Armybuilder!$C6=Wargear!$A$79,Wargear!$B$79,IF(Armybuilder!$C6=Wargear!$A$80,Wargear!$B$80,IF(Armybuilder!$C6=Wargear!$A$81,Wargear!$B$81,IF(Armybuilder!$C6=Wargear!$A$82,Wargear!$B$82,IF(Armybuilder!$C6=Wargear!$A$83,Wargear!$B$83,IF(Armybuilder!$C6=Wargear!$A$84,Wargear!$B$84,IF(Armybuilder!$C6=Wargear!$A$85,Wargear!$B$85,IF(Armybuilder!$C6=Wargear!$A$86,Wargear!$B$86,IF(Armybuilder!$C6=Wargear!$A$87,Wargear!$B$87,IF(Armybuilder!$C6=Wargear!$A$88,Wargear!$B$88,IF(Armybuilder!$C6=Wargear!$A$89,Wargear!$B$89,0)))))))))))))))))))))))))</f>
        <v>0</v>
      </c>
    </row>
    <row r="4" spans="1:2">
      <c r="A4" s="64">
        <f>IF(Armybuilder!$C7=Wargear!$A$8,Wargear!$B$8,IF(Armybuilder!$C7=Wargear!$A$9,Wargear!$B$9,IF(Armybuilder!$C7=Wargear!$A$10,Wargear!$B$10,IF(Armybuilder!$C7=Wargear!$A$11,Wargear!$B$11,IF(Armybuilder!$C7=Wargear!$A$12,Wargear!$B$12,IF(Armybuilder!$C7=Wargear!$A$13,Wargear!$B$13,IF(Armybuilder!$C7=Wargear!$A$14,Wargear!$B$14,IF(Armybuilder!$C7=Wargear!$A$15,Wargear!$B$15,IF(Armybuilder!$C7=Wargear!$A$16,Wargear!$B$16,IF(Armybuilder!$C7=Wargear!$A$17,Wargear!$B$17,IF(Armybuilder!$C7=Wargear!$A$18,Wargear!$B$18,IF(Armybuilder!$C7=Wargear!$A$19,Wargear!$B$19,IF(Armybuilder!$C7=Wargear!$A$20,Wargear!$B$20,IF(Armybuilder!$C7=Wargear!$A$21,Wargear!$B$21,IF(Armybuilder!$C7=Wargear!$A$22,Wargear!$B$22,IF(Armybuilder!$C7=Wargear!$A$23,Wargear!$B$23,IF(Armybuilder!$C7=Wargear!$A$24,Wargear!$B$24,IF(Armybuilder!$C7=Wargear!$A$25,Wargear!$B$25,IF(Armybuilder!$C7=Wargear!$A$26,Wargear!$B$26,IF(Armybuilder!$C7=Wargear!$A$27,Wargear!$B$27,IF(Armybuilder!$C7=Wargear!$A$28,Wargear!$B$28,IF(Armybuilder!$C7=Wargear!$A$29,Wargear!$B$29,IF(Armybuilder!$C7=Wargear!$A$30,Wargear!$B$30,IF(Armybuilder!$C7=Wargear!$A$31,Wargear!$B$31,IF(Armybuilder!$C7=Wargear!$A$32,Wargear!$B$32,IF(Armybuilder!$C7=Wargear!$A$33,Wargear!$B$33,IF(Armybuilder!$C7=Wargear!$A$34,Wargear!$B$34,IF(Armybuilder!$C7=Wargear!$A$35,Wargear!$B$35,IF(Armybuilder!$C7=Wargear!$A$36,Wargear!$B$36,IF(Armybuilder!$C7=Wargear!$A$37,Wargear!$B$37,IF(Armybuilder!$C7=Wargear!$A$38,Wargear!$B$38,IF(Armybuilder!$C7=Wargear!$A$39,Wargear!$B$39,IF(Armybuilder!$C7=Wargear!$A$40,Wargear!$B$40,IF(Armybuilder!$C7=Wargear!$A$41,Wargear!$B$41,IF(Armybuilder!$C7=Wargear!$A$42,Wargear!$B$42,IF(Armybuilder!$C7=Wargear!$A$43,Wargear!$B$43,IF(Armybuilder!$C7=Wargear!$A$44,Wargear!$B$44,IF(Armybuilder!$C7=Wargear!$A$45,Wargear!$B$45,IF(Armybuilder!$C7=Wargear!$A$46,Wargear!$B$46,IF(Armybuilder!$C7=Wargear!$A$47,Wargear!$B$47,IF(Armybuilder!$C7=Wargear!$A$48,Wargear!$B$48,IF(Armybuilder!$C7=Wargear!$A$49,Wargear!$B$49,IF(Armybuilder!$C7=Wargear!$A$50,Wargear!$B$50,IF(Armybuilder!$C7=Wargear!$A$51,Wargear!$B$51,IF(Armybuilder!$C7=Wargear!$A$52,Wargear!$B$52,IF(Armybuilder!$C7=Wargear!$A$53,Wargear!$B$53,IF(Armybuilder!$C7=Wargear!$A$54,Wargear!$B$54,IF(Armybuilder!$C7=Wargear!$A$55,Wargear!$B$55,IF(Armybuilder!$C7=Wargear!$A$56,Wargear!$B$56,IF(Armybuilder!$C7=Wargear!$A$57,Wargear!$B$57,IF(Armybuilder!$C7=Wargear!$A$58,Wargear!$B$58,IF(Armybuilder!$C7=Wargear!$A$59,Wargear!$B$59,IF(Armybuilder!$C7=Wargear!$A$60,Wargear!$B$60,IF(Armybuilder!$C7=Wargear!$A$61,Wargear!$B$61,IF(Armybuilder!$C7=Wargear!$A$62,Wargear!$B$62,IF(Armybuilder!$C7=Wargear!$A$63,Wargear!$B$63,IF(Armybuilder!$C7=Wargear!$A$64,Wargear!$B$64,'Extra Code Points'!$B4)))))))))))))))))))))))))))))))))))))))))))))))))))))))))</f>
        <v>0</v>
      </c>
      <c r="B4" s="64">
        <f>IF(Armybuilder!$C7=Wargear!$A$65,Wargear!$B$65,IF(Armybuilder!$C7=Wargear!$A$66,Wargear!$B$66,IF(Armybuilder!$C7=Wargear!$A$67,Wargear!$B$67,IF(Armybuilder!$C7=Wargear!$A$68,Wargear!$B$68,IF(Armybuilder!$C7=Wargear!$A$69,Wargear!$B$69,IF(Armybuilder!$C7=Wargear!$A$70,Wargear!$B$70,IF(Armybuilder!$C7=Wargear!$A$71,Wargear!$B$71,IF(Armybuilder!$C7=Wargear!$A$72,Wargear!$B$72,IF(Armybuilder!$C7=Wargear!$A$73,Wargear!$B$73,IF(Armybuilder!$C7=Wargear!$A$74,Wargear!$B$74,IF(Armybuilder!$C7=Wargear!$A$75,Wargear!$B$75,IF(Armybuilder!$C7=Wargear!$A$76,Wargear!$B$76,IF(Armybuilder!$C7=Wargear!$A$77,Wargear!$B$77,IF(Armybuilder!$C7=Wargear!$A$78,Wargear!$B$78,IF(Armybuilder!$C7=Wargear!$A$79,Wargear!$B$79,IF(Armybuilder!$C7=Wargear!$A$80,Wargear!$B$80,IF(Armybuilder!$C7=Wargear!$A$81,Wargear!$B$81,IF(Armybuilder!$C7=Wargear!$A$82,Wargear!$B$82,IF(Armybuilder!$C7=Wargear!$A$83,Wargear!$B$83,IF(Armybuilder!$C7=Wargear!$A$84,Wargear!$B$84,IF(Armybuilder!$C7=Wargear!$A$85,Wargear!$B$85,IF(Armybuilder!$C7=Wargear!$A$86,Wargear!$B$86,IF(Armybuilder!$C7=Wargear!$A$87,Wargear!$B$87,IF(Armybuilder!$C7=Wargear!$A$88,Wargear!$B$88,IF(Armybuilder!$C7=Wargear!$A$89,Wargear!$B$89,0)))))))))))))))))))))))))</f>
        <v>0</v>
      </c>
    </row>
    <row r="5" spans="1:2">
      <c r="A5" s="64">
        <f>IF(Armybuilder!$C8=Wargear!$A$8,Wargear!$B$8,IF(Armybuilder!$C8=Wargear!$A$9,Wargear!$B$9,IF(Armybuilder!$C8=Wargear!$A$10,Wargear!$B$10,IF(Armybuilder!$C8=Wargear!$A$11,Wargear!$B$11,IF(Armybuilder!$C8=Wargear!$A$12,Wargear!$B$12,IF(Armybuilder!$C8=Wargear!$A$13,Wargear!$B$13,IF(Armybuilder!$C8=Wargear!$A$14,Wargear!$B$14,IF(Armybuilder!$C8=Wargear!$A$15,Wargear!$B$15,IF(Armybuilder!$C8=Wargear!$A$16,Wargear!$B$16,IF(Armybuilder!$C8=Wargear!$A$17,Wargear!$B$17,IF(Armybuilder!$C8=Wargear!$A$18,Wargear!$B$18,IF(Armybuilder!$C8=Wargear!$A$19,Wargear!$B$19,IF(Armybuilder!$C8=Wargear!$A$20,Wargear!$B$20,IF(Armybuilder!$C8=Wargear!$A$21,Wargear!$B$21,IF(Armybuilder!$C8=Wargear!$A$22,Wargear!$B$22,IF(Armybuilder!$C8=Wargear!$A$23,Wargear!$B$23,IF(Armybuilder!$C8=Wargear!$A$24,Wargear!$B$24,IF(Armybuilder!$C8=Wargear!$A$25,Wargear!$B$25,IF(Armybuilder!$C8=Wargear!$A$26,Wargear!$B$26,IF(Armybuilder!$C8=Wargear!$A$27,Wargear!$B$27,IF(Armybuilder!$C8=Wargear!$A$28,Wargear!$B$28,IF(Armybuilder!$C8=Wargear!$A$29,Wargear!$B$29,IF(Armybuilder!$C8=Wargear!$A$30,Wargear!$B$30,IF(Armybuilder!$C8=Wargear!$A$31,Wargear!$B$31,IF(Armybuilder!$C8=Wargear!$A$32,Wargear!$B$32,IF(Armybuilder!$C8=Wargear!$A$33,Wargear!$B$33,IF(Armybuilder!$C8=Wargear!$A$34,Wargear!$B$34,IF(Armybuilder!$C8=Wargear!$A$35,Wargear!$B$35,IF(Armybuilder!$C8=Wargear!$A$36,Wargear!$B$36,IF(Armybuilder!$C8=Wargear!$A$37,Wargear!$B$37,IF(Armybuilder!$C8=Wargear!$A$38,Wargear!$B$38,IF(Armybuilder!$C8=Wargear!$A$39,Wargear!$B$39,IF(Armybuilder!$C8=Wargear!$A$40,Wargear!$B$40,IF(Armybuilder!$C8=Wargear!$A$41,Wargear!$B$41,IF(Armybuilder!$C8=Wargear!$A$42,Wargear!$B$42,IF(Armybuilder!$C8=Wargear!$A$43,Wargear!$B$43,IF(Armybuilder!$C8=Wargear!$A$44,Wargear!$B$44,IF(Armybuilder!$C8=Wargear!$A$45,Wargear!$B$45,IF(Armybuilder!$C8=Wargear!$A$46,Wargear!$B$46,IF(Armybuilder!$C8=Wargear!$A$47,Wargear!$B$47,IF(Armybuilder!$C8=Wargear!$A$48,Wargear!$B$48,IF(Armybuilder!$C8=Wargear!$A$49,Wargear!$B$49,IF(Armybuilder!$C8=Wargear!$A$50,Wargear!$B$50,IF(Armybuilder!$C8=Wargear!$A$51,Wargear!$B$51,IF(Armybuilder!$C8=Wargear!$A$52,Wargear!$B$52,IF(Armybuilder!$C8=Wargear!$A$53,Wargear!$B$53,IF(Armybuilder!$C8=Wargear!$A$54,Wargear!$B$54,IF(Armybuilder!$C8=Wargear!$A$55,Wargear!$B$55,IF(Armybuilder!$C8=Wargear!$A$56,Wargear!$B$56,IF(Armybuilder!$C8=Wargear!$A$57,Wargear!$B$57,IF(Armybuilder!$C8=Wargear!$A$58,Wargear!$B$58,IF(Armybuilder!$C8=Wargear!$A$59,Wargear!$B$59,IF(Armybuilder!$C8=Wargear!$A$60,Wargear!$B$60,IF(Armybuilder!$C8=Wargear!$A$61,Wargear!$B$61,IF(Armybuilder!$C8=Wargear!$A$62,Wargear!$B$62,IF(Armybuilder!$C8=Wargear!$A$63,Wargear!$B$63,IF(Armybuilder!$C8=Wargear!$A$64,Wargear!$B$64,'Extra Code Points'!$B5)))))))))))))))))))))))))))))))))))))))))))))))))))))))))</f>
        <v>0</v>
      </c>
      <c r="B5" s="64">
        <f>IF(Armybuilder!$C8=Wargear!$A$65,Wargear!$B$65,IF(Armybuilder!$C8=Wargear!$A$66,Wargear!$B$66,IF(Armybuilder!$C8=Wargear!$A$67,Wargear!$B$67,IF(Armybuilder!$C8=Wargear!$A$68,Wargear!$B$68,IF(Armybuilder!$C8=Wargear!$A$69,Wargear!$B$69,IF(Armybuilder!$C8=Wargear!$A$70,Wargear!$B$70,IF(Armybuilder!$C8=Wargear!$A$71,Wargear!$B$71,IF(Armybuilder!$C8=Wargear!$A$72,Wargear!$B$72,IF(Armybuilder!$C8=Wargear!$A$73,Wargear!$B$73,IF(Armybuilder!$C8=Wargear!$A$74,Wargear!$B$74,IF(Armybuilder!$C8=Wargear!$A$75,Wargear!$B$75,IF(Armybuilder!$C8=Wargear!$A$76,Wargear!$B$76,IF(Armybuilder!$C8=Wargear!$A$77,Wargear!$B$77,IF(Armybuilder!$C8=Wargear!$A$78,Wargear!$B$78,IF(Armybuilder!$C8=Wargear!$A$79,Wargear!$B$79,IF(Armybuilder!$C8=Wargear!$A$80,Wargear!$B$80,IF(Armybuilder!$C8=Wargear!$A$81,Wargear!$B$81,IF(Armybuilder!$C8=Wargear!$A$82,Wargear!$B$82,IF(Armybuilder!$C8=Wargear!$A$83,Wargear!$B$83,IF(Armybuilder!$C8=Wargear!$A$84,Wargear!$B$84,IF(Armybuilder!$C8=Wargear!$A$85,Wargear!$B$85,IF(Armybuilder!$C8=Wargear!$A$86,Wargear!$B$86,IF(Armybuilder!$C8=Wargear!$A$87,Wargear!$B$87,IF(Armybuilder!$C8=Wargear!$A$88,Wargear!$B$88,IF(Armybuilder!$C8=Wargear!$A$89,Wargear!$B$89,0)))))))))))))))))))))))))</f>
        <v>0</v>
      </c>
    </row>
    <row r="6" spans="1:2">
      <c r="A6" s="64">
        <f>IF(Armybuilder!$C9=Wargear!$A$8,Wargear!$B$8,IF(Armybuilder!$C9=Wargear!$A$9,Wargear!$B$9,IF(Armybuilder!$C9=Wargear!$A$10,Wargear!$B$10,IF(Armybuilder!$C9=Wargear!$A$11,Wargear!$B$11,IF(Armybuilder!$C9=Wargear!$A$12,Wargear!$B$12,IF(Armybuilder!$C9=Wargear!$A$13,Wargear!$B$13,IF(Armybuilder!$C9=Wargear!$A$14,Wargear!$B$14,IF(Armybuilder!$C9=Wargear!$A$15,Wargear!$B$15,IF(Armybuilder!$C9=Wargear!$A$16,Wargear!$B$16,IF(Armybuilder!$C9=Wargear!$A$17,Wargear!$B$17,IF(Armybuilder!$C9=Wargear!$A$18,Wargear!$B$18,IF(Armybuilder!$C9=Wargear!$A$19,Wargear!$B$19,IF(Armybuilder!$C9=Wargear!$A$20,Wargear!$B$20,IF(Armybuilder!$C9=Wargear!$A$21,Wargear!$B$21,IF(Armybuilder!$C9=Wargear!$A$22,Wargear!$B$22,IF(Armybuilder!$C9=Wargear!$A$23,Wargear!$B$23,IF(Armybuilder!$C9=Wargear!$A$24,Wargear!$B$24,IF(Armybuilder!$C9=Wargear!$A$25,Wargear!$B$25,IF(Armybuilder!$C9=Wargear!$A$26,Wargear!$B$26,IF(Armybuilder!$C9=Wargear!$A$27,Wargear!$B$27,IF(Armybuilder!$C9=Wargear!$A$28,Wargear!$B$28,IF(Armybuilder!$C9=Wargear!$A$29,Wargear!$B$29,IF(Armybuilder!$C9=Wargear!$A$30,Wargear!$B$30,IF(Armybuilder!$C9=Wargear!$A$31,Wargear!$B$31,IF(Armybuilder!$C9=Wargear!$A$32,Wargear!$B$32,IF(Armybuilder!$C9=Wargear!$A$33,Wargear!$B$33,IF(Armybuilder!$C9=Wargear!$A$34,Wargear!$B$34,IF(Armybuilder!$C9=Wargear!$A$35,Wargear!$B$35,IF(Armybuilder!$C9=Wargear!$A$36,Wargear!$B$36,IF(Armybuilder!$C9=Wargear!$A$37,Wargear!$B$37,IF(Armybuilder!$C9=Wargear!$A$38,Wargear!$B$38,IF(Armybuilder!$C9=Wargear!$A$39,Wargear!$B$39,IF(Armybuilder!$C9=Wargear!$A$40,Wargear!$B$40,IF(Armybuilder!$C9=Wargear!$A$41,Wargear!$B$41,IF(Armybuilder!$C9=Wargear!$A$42,Wargear!$B$42,IF(Armybuilder!$C9=Wargear!$A$43,Wargear!$B$43,IF(Armybuilder!$C9=Wargear!$A$44,Wargear!$B$44,IF(Armybuilder!$C9=Wargear!$A$45,Wargear!$B$45,IF(Armybuilder!$C9=Wargear!$A$46,Wargear!$B$46,IF(Armybuilder!$C9=Wargear!$A$47,Wargear!$B$47,IF(Armybuilder!$C9=Wargear!$A$48,Wargear!$B$48,IF(Armybuilder!$C9=Wargear!$A$49,Wargear!$B$49,IF(Armybuilder!$C9=Wargear!$A$50,Wargear!$B$50,IF(Armybuilder!$C9=Wargear!$A$51,Wargear!$B$51,IF(Armybuilder!$C9=Wargear!$A$52,Wargear!$B$52,IF(Armybuilder!$C9=Wargear!$A$53,Wargear!$B$53,IF(Armybuilder!$C9=Wargear!$A$54,Wargear!$B$54,IF(Armybuilder!$C9=Wargear!$A$55,Wargear!$B$55,IF(Armybuilder!$C9=Wargear!$A$56,Wargear!$B$56,IF(Armybuilder!$C9=Wargear!$A$57,Wargear!$B$57,IF(Armybuilder!$C9=Wargear!$A$58,Wargear!$B$58,IF(Armybuilder!$C9=Wargear!$A$59,Wargear!$B$59,IF(Armybuilder!$C9=Wargear!$A$60,Wargear!$B$60,IF(Armybuilder!$C9=Wargear!$A$61,Wargear!$B$61,IF(Armybuilder!$C9=Wargear!$A$62,Wargear!$B$62,IF(Armybuilder!$C9=Wargear!$A$63,Wargear!$B$63,IF(Armybuilder!$C9=Wargear!$A$64,Wargear!$B$64,'Extra Code Points'!$B6)))))))))))))))))))))))))))))))))))))))))))))))))))))))))</f>
        <v>0</v>
      </c>
      <c r="B6" s="64">
        <f>IF(Armybuilder!$C9=Wargear!$A$65,Wargear!$B$65,IF(Armybuilder!$C9=Wargear!$A$66,Wargear!$B$66,IF(Armybuilder!$C9=Wargear!$A$67,Wargear!$B$67,IF(Armybuilder!$C9=Wargear!$A$68,Wargear!$B$68,IF(Armybuilder!$C9=Wargear!$A$69,Wargear!$B$69,IF(Armybuilder!$C9=Wargear!$A$70,Wargear!$B$70,IF(Armybuilder!$C9=Wargear!$A$71,Wargear!$B$71,IF(Armybuilder!$C9=Wargear!$A$72,Wargear!$B$72,IF(Armybuilder!$C9=Wargear!$A$73,Wargear!$B$73,IF(Armybuilder!$C9=Wargear!$A$74,Wargear!$B$74,IF(Armybuilder!$C9=Wargear!$A$75,Wargear!$B$75,IF(Armybuilder!$C9=Wargear!$A$76,Wargear!$B$76,IF(Armybuilder!$C9=Wargear!$A$77,Wargear!$B$77,IF(Armybuilder!$C9=Wargear!$A$78,Wargear!$B$78,IF(Armybuilder!$C9=Wargear!$A$79,Wargear!$B$79,IF(Armybuilder!$C9=Wargear!$A$80,Wargear!$B$80,IF(Armybuilder!$C9=Wargear!$A$81,Wargear!$B$81,IF(Armybuilder!$C9=Wargear!$A$82,Wargear!$B$82,IF(Armybuilder!$C9=Wargear!$A$83,Wargear!$B$83,IF(Armybuilder!$C9=Wargear!$A$84,Wargear!$B$84,IF(Armybuilder!$C9=Wargear!$A$85,Wargear!$B$85,IF(Armybuilder!$C9=Wargear!$A$86,Wargear!$B$86,IF(Armybuilder!$C9=Wargear!$A$87,Wargear!$B$87,IF(Armybuilder!$C9=Wargear!$A$88,Wargear!$B$88,IF(Armybuilder!$C9=Wargear!$A$89,Wargear!$B$89,0)))))))))))))))))))))))))</f>
        <v>0</v>
      </c>
    </row>
    <row r="7" spans="1:2">
      <c r="A7" s="64">
        <f>IF(Armybuilder!$C10=Wargear!$A$8,Wargear!$B$8,IF(Armybuilder!$C10=Wargear!$A$9,Wargear!$B$9,IF(Armybuilder!$C10=Wargear!$A$10,Wargear!$B$10,IF(Armybuilder!$C10=Wargear!$A$11,Wargear!$B$11,IF(Armybuilder!$C10=Wargear!$A$12,Wargear!$B$12,IF(Armybuilder!$C10=Wargear!$A$13,Wargear!$B$13,IF(Armybuilder!$C10=Wargear!$A$14,Wargear!$B$14,IF(Armybuilder!$C10=Wargear!$A$15,Wargear!$B$15,IF(Armybuilder!$C10=Wargear!$A$16,Wargear!$B$16,IF(Armybuilder!$C10=Wargear!$A$17,Wargear!$B$17,IF(Armybuilder!$C10=Wargear!$A$18,Wargear!$B$18,IF(Armybuilder!$C10=Wargear!$A$19,Wargear!$B$19,IF(Armybuilder!$C10=Wargear!$A$20,Wargear!$B$20,IF(Armybuilder!$C10=Wargear!$A$21,Wargear!$B$21,IF(Armybuilder!$C10=Wargear!$A$22,Wargear!$B$22,IF(Armybuilder!$C10=Wargear!$A$23,Wargear!$B$23,IF(Armybuilder!$C10=Wargear!$A$24,Wargear!$B$24,IF(Armybuilder!$C10=Wargear!$A$25,Wargear!$B$25,IF(Armybuilder!$C10=Wargear!$A$26,Wargear!$B$26,IF(Armybuilder!$C10=Wargear!$A$27,Wargear!$B$27,IF(Armybuilder!$C10=Wargear!$A$28,Wargear!$B$28,IF(Armybuilder!$C10=Wargear!$A$29,Wargear!$B$29,IF(Armybuilder!$C10=Wargear!$A$30,Wargear!$B$30,IF(Armybuilder!$C10=Wargear!$A$31,Wargear!$B$31,IF(Armybuilder!$C10=Wargear!$A$32,Wargear!$B$32,IF(Armybuilder!$C10=Wargear!$A$33,Wargear!$B$33,IF(Armybuilder!$C10=Wargear!$A$34,Wargear!$B$34,IF(Armybuilder!$C10=Wargear!$A$35,Wargear!$B$35,IF(Armybuilder!$C10=Wargear!$A$36,Wargear!$B$36,IF(Armybuilder!$C10=Wargear!$A$37,Wargear!$B$37,IF(Armybuilder!$C10=Wargear!$A$38,Wargear!$B$38,IF(Armybuilder!$C10=Wargear!$A$39,Wargear!$B$39,IF(Armybuilder!$C10=Wargear!$A$40,Wargear!$B$40,IF(Armybuilder!$C10=Wargear!$A$41,Wargear!$B$41,IF(Armybuilder!$C10=Wargear!$A$42,Wargear!$B$42,IF(Armybuilder!$C10=Wargear!$A$43,Wargear!$B$43,IF(Armybuilder!$C10=Wargear!$A$44,Wargear!$B$44,IF(Armybuilder!$C10=Wargear!$A$45,Wargear!$B$45,IF(Armybuilder!$C10=Wargear!$A$46,Wargear!$B$46,IF(Armybuilder!$C10=Wargear!$A$47,Wargear!$B$47,IF(Armybuilder!$C10=Wargear!$A$48,Wargear!$B$48,IF(Armybuilder!$C10=Wargear!$A$49,Wargear!$B$49,IF(Armybuilder!$C10=Wargear!$A$50,Wargear!$B$50,IF(Armybuilder!$C10=Wargear!$A$51,Wargear!$B$51,IF(Armybuilder!$C10=Wargear!$A$52,Wargear!$B$52,IF(Armybuilder!$C10=Wargear!$A$53,Wargear!$B$53,IF(Armybuilder!$C10=Wargear!$A$54,Wargear!$B$54,IF(Armybuilder!$C10=Wargear!$A$55,Wargear!$B$55,IF(Armybuilder!$C10=Wargear!$A$56,Wargear!$B$56,IF(Armybuilder!$C10=Wargear!$A$57,Wargear!$B$57,IF(Armybuilder!$C10=Wargear!$A$58,Wargear!$B$58,IF(Armybuilder!$C10=Wargear!$A$59,Wargear!$B$59,IF(Armybuilder!$C10=Wargear!$A$60,Wargear!$B$60,IF(Armybuilder!$C10=Wargear!$A$61,Wargear!$B$61,IF(Armybuilder!$C10=Wargear!$A$62,Wargear!$B$62,IF(Armybuilder!$C10=Wargear!$A$63,Wargear!$B$63,IF(Armybuilder!$C10=Wargear!$A$64,Wargear!$B$64,'Extra Code Points'!$B7)))))))))))))))))))))))))))))))))))))))))))))))))))))))))</f>
        <v>0</v>
      </c>
      <c r="B7" s="64">
        <f>IF(Armybuilder!$C10=Wargear!$A$65,Wargear!$B$65,IF(Armybuilder!$C10=Wargear!$A$66,Wargear!$B$66,IF(Armybuilder!$C10=Wargear!$A$67,Wargear!$B$67,IF(Armybuilder!$C10=Wargear!$A$68,Wargear!$B$68,IF(Armybuilder!$C10=Wargear!$A$69,Wargear!$B$69,IF(Armybuilder!$C10=Wargear!$A$70,Wargear!$B$70,IF(Armybuilder!$C10=Wargear!$A$71,Wargear!$B$71,IF(Armybuilder!$C10=Wargear!$A$72,Wargear!$B$72,IF(Armybuilder!$C10=Wargear!$A$73,Wargear!$B$73,IF(Armybuilder!$C10=Wargear!$A$74,Wargear!$B$74,IF(Armybuilder!$C10=Wargear!$A$75,Wargear!$B$75,IF(Armybuilder!$C10=Wargear!$A$76,Wargear!$B$76,IF(Armybuilder!$C10=Wargear!$A$77,Wargear!$B$77,IF(Armybuilder!$C10=Wargear!$A$78,Wargear!$B$78,IF(Armybuilder!$C10=Wargear!$A$79,Wargear!$B$79,IF(Armybuilder!$C10=Wargear!$A$80,Wargear!$B$80,IF(Armybuilder!$C10=Wargear!$A$81,Wargear!$B$81,IF(Armybuilder!$C10=Wargear!$A$82,Wargear!$B$82,IF(Armybuilder!$C10=Wargear!$A$83,Wargear!$B$83,IF(Armybuilder!$C10=Wargear!$A$84,Wargear!$B$84,IF(Armybuilder!$C10=Wargear!$A$85,Wargear!$B$85,IF(Armybuilder!$C10=Wargear!$A$86,Wargear!$B$86,IF(Armybuilder!$C10=Wargear!$A$87,Wargear!$B$87,IF(Armybuilder!$C10=Wargear!$A$88,Wargear!$B$88,IF(Armybuilder!$C10=Wargear!$A$89,Wargear!$B$89,0)))))))))))))))))))))))))</f>
        <v>0</v>
      </c>
    </row>
    <row r="8" spans="1:2">
      <c r="A8" s="64">
        <f>IF(Armybuilder!$C11=Wargear!$A$8,Wargear!$B$8,IF(Armybuilder!$C11=Wargear!$A$9,Wargear!$B$9,IF(Armybuilder!$C11=Wargear!$A$10,Wargear!$B$10,IF(Armybuilder!$C11=Wargear!$A$11,Wargear!$B$11,IF(Armybuilder!$C11=Wargear!$A$12,Wargear!$B$12,IF(Armybuilder!$C11=Wargear!$A$13,Wargear!$B$13,IF(Armybuilder!$C11=Wargear!$A$14,Wargear!$B$14,IF(Armybuilder!$C11=Wargear!$A$15,Wargear!$B$15,IF(Armybuilder!$C11=Wargear!$A$16,Wargear!$B$16,IF(Armybuilder!$C11=Wargear!$A$17,Wargear!$B$17,IF(Armybuilder!$C11=Wargear!$A$18,Wargear!$B$18,IF(Armybuilder!$C11=Wargear!$A$19,Wargear!$B$19,IF(Armybuilder!$C11=Wargear!$A$20,Wargear!$B$20,IF(Armybuilder!$C11=Wargear!$A$21,Wargear!$B$21,IF(Armybuilder!$C11=Wargear!$A$22,Wargear!$B$22,IF(Armybuilder!$C11=Wargear!$A$23,Wargear!$B$23,IF(Armybuilder!$C11=Wargear!$A$24,Wargear!$B$24,IF(Armybuilder!$C11=Wargear!$A$25,Wargear!$B$25,IF(Armybuilder!$C11=Wargear!$A$26,Wargear!$B$26,IF(Armybuilder!$C11=Wargear!$A$27,Wargear!$B$27,IF(Armybuilder!$C11=Wargear!$A$28,Wargear!$B$28,IF(Armybuilder!$C11=Wargear!$A$29,Wargear!$B$29,IF(Armybuilder!$C11=Wargear!$A$30,Wargear!$B$30,IF(Armybuilder!$C11=Wargear!$A$31,Wargear!$B$31,IF(Armybuilder!$C11=Wargear!$A$32,Wargear!$B$32,IF(Armybuilder!$C11=Wargear!$A$33,Wargear!$B$33,IF(Armybuilder!$C11=Wargear!$A$34,Wargear!$B$34,IF(Armybuilder!$C11=Wargear!$A$35,Wargear!$B$35,IF(Armybuilder!$C11=Wargear!$A$36,Wargear!$B$36,IF(Armybuilder!$C11=Wargear!$A$37,Wargear!$B$37,IF(Armybuilder!$C11=Wargear!$A$38,Wargear!$B$38,IF(Armybuilder!$C11=Wargear!$A$39,Wargear!$B$39,IF(Armybuilder!$C11=Wargear!$A$40,Wargear!$B$40,IF(Armybuilder!$C11=Wargear!$A$41,Wargear!$B$41,IF(Armybuilder!$C11=Wargear!$A$42,Wargear!$B$42,IF(Armybuilder!$C11=Wargear!$A$43,Wargear!$B$43,IF(Armybuilder!$C11=Wargear!$A$44,Wargear!$B$44,IF(Armybuilder!$C11=Wargear!$A$45,Wargear!$B$45,IF(Armybuilder!$C11=Wargear!$A$46,Wargear!$B$46,IF(Armybuilder!$C11=Wargear!$A$47,Wargear!$B$47,IF(Armybuilder!$C11=Wargear!$A$48,Wargear!$B$48,IF(Armybuilder!$C11=Wargear!$A$49,Wargear!$B$49,IF(Armybuilder!$C11=Wargear!$A$50,Wargear!$B$50,IF(Armybuilder!$C11=Wargear!$A$51,Wargear!$B$51,IF(Armybuilder!$C11=Wargear!$A$52,Wargear!$B$52,IF(Armybuilder!$C11=Wargear!$A$53,Wargear!$B$53,IF(Armybuilder!$C11=Wargear!$A$54,Wargear!$B$54,IF(Armybuilder!$C11=Wargear!$A$55,Wargear!$B$55,IF(Armybuilder!$C11=Wargear!$A$56,Wargear!$B$56,IF(Armybuilder!$C11=Wargear!$A$57,Wargear!$B$57,IF(Armybuilder!$C11=Wargear!$A$58,Wargear!$B$58,IF(Armybuilder!$C11=Wargear!$A$59,Wargear!$B$59,IF(Armybuilder!$C11=Wargear!$A$60,Wargear!$B$60,IF(Armybuilder!$C11=Wargear!$A$61,Wargear!$B$61,IF(Armybuilder!$C11=Wargear!$A$62,Wargear!$B$62,IF(Armybuilder!$C11=Wargear!$A$63,Wargear!$B$63,IF(Armybuilder!$C11=Wargear!$A$64,Wargear!$B$64,'Extra Code Points'!$B8)))))))))))))))))))))))))))))))))))))))))))))))))))))))))</f>
        <v>0</v>
      </c>
      <c r="B8" s="64">
        <f>IF(Armybuilder!$C11=Wargear!$A$65,Wargear!$B$65,IF(Armybuilder!$C11=Wargear!$A$66,Wargear!$B$66,IF(Armybuilder!$C11=Wargear!$A$67,Wargear!$B$67,IF(Armybuilder!$C11=Wargear!$A$68,Wargear!$B$68,IF(Armybuilder!$C11=Wargear!$A$69,Wargear!$B$69,IF(Armybuilder!$C11=Wargear!$A$70,Wargear!$B$70,IF(Armybuilder!$C11=Wargear!$A$71,Wargear!$B$71,IF(Armybuilder!$C11=Wargear!$A$72,Wargear!$B$72,IF(Armybuilder!$C11=Wargear!$A$73,Wargear!$B$73,IF(Armybuilder!$C11=Wargear!$A$74,Wargear!$B$74,IF(Armybuilder!$C11=Wargear!$A$75,Wargear!$B$75,IF(Armybuilder!$C11=Wargear!$A$76,Wargear!$B$76,IF(Armybuilder!$C11=Wargear!$A$77,Wargear!$B$77,IF(Armybuilder!$C11=Wargear!$A$78,Wargear!$B$78,IF(Armybuilder!$C11=Wargear!$A$79,Wargear!$B$79,IF(Armybuilder!$C11=Wargear!$A$80,Wargear!$B$80,IF(Armybuilder!$C11=Wargear!$A$81,Wargear!$B$81,IF(Armybuilder!$C11=Wargear!$A$82,Wargear!$B$82,IF(Armybuilder!$C11=Wargear!$A$83,Wargear!$B$83,IF(Armybuilder!$C11=Wargear!$A$84,Wargear!$B$84,IF(Armybuilder!$C11=Wargear!$A$85,Wargear!$B$85,IF(Armybuilder!$C11=Wargear!$A$86,Wargear!$B$86,IF(Armybuilder!$C11=Wargear!$A$87,Wargear!$B$87,IF(Armybuilder!$C11=Wargear!$A$88,Wargear!$B$88,IF(Armybuilder!$C11=Wargear!$A$89,Wargear!$B$89,0)))))))))))))))))))))))))</f>
        <v>0</v>
      </c>
    </row>
    <row r="9" spans="1:2">
      <c r="A9" s="64">
        <f>IF(Armybuilder!$C12=Wargear!$A$8,Wargear!$B$8,IF(Armybuilder!$C12=Wargear!$A$9,Wargear!$B$9,IF(Armybuilder!$C12=Wargear!$A$10,Wargear!$B$10,IF(Armybuilder!$C12=Wargear!$A$11,Wargear!$B$11,IF(Armybuilder!$C12=Wargear!$A$12,Wargear!$B$12,IF(Armybuilder!$C12=Wargear!$A$13,Wargear!$B$13,IF(Armybuilder!$C12=Wargear!$A$14,Wargear!$B$14,IF(Armybuilder!$C12=Wargear!$A$15,Wargear!$B$15,IF(Armybuilder!$C12=Wargear!$A$16,Wargear!$B$16,IF(Armybuilder!$C12=Wargear!$A$17,Wargear!$B$17,IF(Armybuilder!$C12=Wargear!$A$18,Wargear!$B$18,IF(Armybuilder!$C12=Wargear!$A$19,Wargear!$B$19,IF(Armybuilder!$C12=Wargear!$A$20,Wargear!$B$20,IF(Armybuilder!$C12=Wargear!$A$21,Wargear!$B$21,IF(Armybuilder!$C12=Wargear!$A$22,Wargear!$B$22,IF(Armybuilder!$C12=Wargear!$A$23,Wargear!$B$23,IF(Armybuilder!$C12=Wargear!$A$24,Wargear!$B$24,IF(Armybuilder!$C12=Wargear!$A$25,Wargear!$B$25,IF(Armybuilder!$C12=Wargear!$A$26,Wargear!$B$26,IF(Armybuilder!$C12=Wargear!$A$27,Wargear!$B$27,IF(Armybuilder!$C12=Wargear!$A$28,Wargear!$B$28,IF(Armybuilder!$C12=Wargear!$A$29,Wargear!$B$29,IF(Armybuilder!$C12=Wargear!$A$30,Wargear!$B$30,IF(Armybuilder!$C12=Wargear!$A$31,Wargear!$B$31,IF(Armybuilder!$C12=Wargear!$A$32,Wargear!$B$32,IF(Armybuilder!$C12=Wargear!$A$33,Wargear!$B$33,IF(Armybuilder!$C12=Wargear!$A$34,Wargear!$B$34,IF(Armybuilder!$C12=Wargear!$A$35,Wargear!$B$35,IF(Armybuilder!$C12=Wargear!$A$36,Wargear!$B$36,IF(Armybuilder!$C12=Wargear!$A$37,Wargear!$B$37,IF(Armybuilder!$C12=Wargear!$A$38,Wargear!$B$38,IF(Armybuilder!$C12=Wargear!$A$39,Wargear!$B$39,IF(Armybuilder!$C12=Wargear!$A$40,Wargear!$B$40,IF(Armybuilder!$C12=Wargear!$A$41,Wargear!$B$41,IF(Armybuilder!$C12=Wargear!$A$42,Wargear!$B$42,IF(Armybuilder!$C12=Wargear!$A$43,Wargear!$B$43,IF(Armybuilder!$C12=Wargear!$A$44,Wargear!$B$44,IF(Armybuilder!$C12=Wargear!$A$45,Wargear!$B$45,IF(Armybuilder!$C12=Wargear!$A$46,Wargear!$B$46,IF(Armybuilder!$C12=Wargear!$A$47,Wargear!$B$47,IF(Armybuilder!$C12=Wargear!$A$48,Wargear!$B$48,IF(Armybuilder!$C12=Wargear!$A$49,Wargear!$B$49,IF(Armybuilder!$C12=Wargear!$A$50,Wargear!$B$50,IF(Armybuilder!$C12=Wargear!$A$51,Wargear!$B$51,IF(Armybuilder!$C12=Wargear!$A$52,Wargear!$B$52,IF(Armybuilder!$C12=Wargear!$A$53,Wargear!$B$53,IF(Armybuilder!$C12=Wargear!$A$54,Wargear!$B$54,IF(Armybuilder!$C12=Wargear!$A$55,Wargear!$B$55,IF(Armybuilder!$C12=Wargear!$A$56,Wargear!$B$56,IF(Armybuilder!$C12=Wargear!$A$57,Wargear!$B$57,IF(Armybuilder!$C12=Wargear!$A$58,Wargear!$B$58,IF(Armybuilder!$C12=Wargear!$A$59,Wargear!$B$59,IF(Armybuilder!$C12=Wargear!$A$60,Wargear!$B$60,IF(Armybuilder!$C12=Wargear!$A$61,Wargear!$B$61,IF(Armybuilder!$C12=Wargear!$A$62,Wargear!$B$62,IF(Armybuilder!$C12=Wargear!$A$63,Wargear!$B$63,IF(Armybuilder!$C12=Wargear!$A$64,Wargear!$B$64,'Extra Code Points'!$B9)))))))))))))))))))))))))))))))))))))))))))))))))))))))))</f>
        <v>0</v>
      </c>
      <c r="B9" s="64">
        <f>IF(Armybuilder!$C12=Wargear!$A$65,Wargear!$B$65,IF(Armybuilder!$C12=Wargear!$A$66,Wargear!$B$66,IF(Armybuilder!$C12=Wargear!$A$67,Wargear!$B$67,IF(Armybuilder!$C12=Wargear!$A$68,Wargear!$B$68,IF(Armybuilder!$C12=Wargear!$A$69,Wargear!$B$69,IF(Armybuilder!$C12=Wargear!$A$70,Wargear!$B$70,IF(Armybuilder!$C12=Wargear!$A$71,Wargear!$B$71,IF(Armybuilder!$C12=Wargear!$A$72,Wargear!$B$72,IF(Armybuilder!$C12=Wargear!$A$73,Wargear!$B$73,IF(Armybuilder!$C12=Wargear!$A$74,Wargear!$B$74,IF(Armybuilder!$C12=Wargear!$A$75,Wargear!$B$75,IF(Armybuilder!$C12=Wargear!$A$76,Wargear!$B$76,IF(Armybuilder!$C12=Wargear!$A$77,Wargear!$B$77,IF(Armybuilder!$C12=Wargear!$A$78,Wargear!$B$78,IF(Armybuilder!$C12=Wargear!$A$79,Wargear!$B$79,IF(Armybuilder!$C12=Wargear!$A$80,Wargear!$B$80,IF(Armybuilder!$C12=Wargear!$A$81,Wargear!$B$81,IF(Armybuilder!$C12=Wargear!$A$82,Wargear!$B$82,IF(Armybuilder!$C12=Wargear!$A$83,Wargear!$B$83,IF(Armybuilder!$C12=Wargear!$A$84,Wargear!$B$84,IF(Armybuilder!$C12=Wargear!$A$85,Wargear!$B$85,IF(Armybuilder!$C12=Wargear!$A$86,Wargear!$B$86,IF(Armybuilder!$C12=Wargear!$A$87,Wargear!$B$87,IF(Armybuilder!$C12=Wargear!$A$88,Wargear!$B$88,IF(Armybuilder!$C12=Wargear!$A$89,Wargear!$B$89,0)))))))))))))))))))))))))</f>
        <v>0</v>
      </c>
    </row>
    <row r="10" spans="1:2">
      <c r="A10" s="64">
        <f>IF(Armybuilder!$C13=Wargear!$A$8,Wargear!$B$8,IF(Armybuilder!$C13=Wargear!$A$9,Wargear!$B$9,IF(Armybuilder!$C13=Wargear!$A$10,Wargear!$B$10,IF(Armybuilder!$C13=Wargear!$A$11,Wargear!$B$11,IF(Armybuilder!$C13=Wargear!$A$12,Wargear!$B$12,IF(Armybuilder!$C13=Wargear!$A$13,Wargear!$B$13,IF(Armybuilder!$C13=Wargear!$A$14,Wargear!$B$14,IF(Armybuilder!$C13=Wargear!$A$15,Wargear!$B$15,IF(Armybuilder!$C13=Wargear!$A$16,Wargear!$B$16,IF(Armybuilder!$C13=Wargear!$A$17,Wargear!$B$17,IF(Armybuilder!$C13=Wargear!$A$18,Wargear!$B$18,IF(Armybuilder!$C13=Wargear!$A$19,Wargear!$B$19,IF(Armybuilder!$C13=Wargear!$A$20,Wargear!$B$20,IF(Armybuilder!$C13=Wargear!$A$21,Wargear!$B$21,IF(Armybuilder!$C13=Wargear!$A$22,Wargear!$B$22,IF(Armybuilder!$C13=Wargear!$A$23,Wargear!$B$23,IF(Armybuilder!$C13=Wargear!$A$24,Wargear!$B$24,IF(Armybuilder!$C13=Wargear!$A$25,Wargear!$B$25,IF(Armybuilder!$C13=Wargear!$A$26,Wargear!$B$26,IF(Armybuilder!$C13=Wargear!$A$27,Wargear!$B$27,IF(Armybuilder!$C13=Wargear!$A$28,Wargear!$B$28,IF(Armybuilder!$C13=Wargear!$A$29,Wargear!$B$29,IF(Armybuilder!$C13=Wargear!$A$30,Wargear!$B$30,IF(Armybuilder!$C13=Wargear!$A$31,Wargear!$B$31,IF(Armybuilder!$C13=Wargear!$A$32,Wargear!$B$32,IF(Armybuilder!$C13=Wargear!$A$33,Wargear!$B$33,IF(Armybuilder!$C13=Wargear!$A$34,Wargear!$B$34,IF(Armybuilder!$C13=Wargear!$A$35,Wargear!$B$35,IF(Armybuilder!$C13=Wargear!$A$36,Wargear!$B$36,IF(Armybuilder!$C13=Wargear!$A$37,Wargear!$B$37,IF(Armybuilder!$C13=Wargear!$A$38,Wargear!$B$38,IF(Armybuilder!$C13=Wargear!$A$39,Wargear!$B$39,IF(Armybuilder!$C13=Wargear!$A$40,Wargear!$B$40,IF(Armybuilder!$C13=Wargear!$A$41,Wargear!$B$41,IF(Armybuilder!$C13=Wargear!$A$42,Wargear!$B$42,IF(Armybuilder!$C13=Wargear!$A$43,Wargear!$B$43,IF(Armybuilder!$C13=Wargear!$A$44,Wargear!$B$44,IF(Armybuilder!$C13=Wargear!$A$45,Wargear!$B$45,IF(Armybuilder!$C13=Wargear!$A$46,Wargear!$B$46,IF(Armybuilder!$C13=Wargear!$A$47,Wargear!$B$47,IF(Armybuilder!$C13=Wargear!$A$48,Wargear!$B$48,IF(Armybuilder!$C13=Wargear!$A$49,Wargear!$B$49,IF(Armybuilder!$C13=Wargear!$A$50,Wargear!$B$50,IF(Armybuilder!$C13=Wargear!$A$51,Wargear!$B$51,IF(Armybuilder!$C13=Wargear!$A$52,Wargear!$B$52,IF(Armybuilder!$C13=Wargear!$A$53,Wargear!$B$53,IF(Armybuilder!$C13=Wargear!$A$54,Wargear!$B$54,IF(Armybuilder!$C13=Wargear!$A$55,Wargear!$B$55,IF(Armybuilder!$C13=Wargear!$A$56,Wargear!$B$56,IF(Armybuilder!$C13=Wargear!$A$57,Wargear!$B$57,IF(Armybuilder!$C13=Wargear!$A$58,Wargear!$B$58,IF(Armybuilder!$C13=Wargear!$A$59,Wargear!$B$59,IF(Armybuilder!$C13=Wargear!$A$60,Wargear!$B$60,IF(Armybuilder!$C13=Wargear!$A$61,Wargear!$B$61,IF(Armybuilder!$C13=Wargear!$A$62,Wargear!$B$62,IF(Armybuilder!$C13=Wargear!$A$63,Wargear!$B$63,IF(Armybuilder!$C13=Wargear!$A$64,Wargear!$B$64,'Extra Code Points'!$B10)))))))))))))))))))))))))))))))))))))))))))))))))))))))))</f>
        <v>15</v>
      </c>
      <c r="B10" s="64">
        <f>IF(Armybuilder!$C13=Wargear!$A$65,Wargear!$B$65,IF(Armybuilder!$C13=Wargear!$A$66,Wargear!$B$66,IF(Armybuilder!$C13=Wargear!$A$67,Wargear!$B$67,IF(Armybuilder!$C13=Wargear!$A$68,Wargear!$B$68,IF(Armybuilder!$C13=Wargear!$A$69,Wargear!$B$69,IF(Armybuilder!$C13=Wargear!$A$70,Wargear!$B$70,IF(Armybuilder!$C13=Wargear!$A$71,Wargear!$B$71,IF(Armybuilder!$C13=Wargear!$A$72,Wargear!$B$72,IF(Armybuilder!$C13=Wargear!$A$73,Wargear!$B$73,IF(Armybuilder!$C13=Wargear!$A$74,Wargear!$B$74,IF(Armybuilder!$C13=Wargear!$A$75,Wargear!$B$75,IF(Armybuilder!$C13=Wargear!$A$76,Wargear!$B$76,IF(Armybuilder!$C13=Wargear!$A$77,Wargear!$B$77,IF(Armybuilder!$C13=Wargear!$A$78,Wargear!$B$78,IF(Armybuilder!$C13=Wargear!$A$79,Wargear!$B$79,IF(Armybuilder!$C13=Wargear!$A$80,Wargear!$B$80,IF(Armybuilder!$C13=Wargear!$A$81,Wargear!$B$81,IF(Armybuilder!$C13=Wargear!$A$82,Wargear!$B$82,IF(Armybuilder!$C13=Wargear!$A$83,Wargear!$B$83,IF(Armybuilder!$C13=Wargear!$A$84,Wargear!$B$84,IF(Armybuilder!$C13=Wargear!$A$85,Wargear!$B$85,IF(Armybuilder!$C13=Wargear!$A$86,Wargear!$B$86,IF(Armybuilder!$C13=Wargear!$A$87,Wargear!$B$87,IF(Armybuilder!$C13=Wargear!$A$88,Wargear!$B$88,IF(Armybuilder!$C13=Wargear!$A$89,Wargear!$B$89,0)))))))))))))))))))))))))</f>
        <v>0</v>
      </c>
    </row>
    <row r="11" spans="1:2">
      <c r="A11" s="64">
        <f>IF(Armybuilder!$C14=Wargear!$A$8,Wargear!$B$8,IF(Armybuilder!$C14=Wargear!$A$9,Wargear!$B$9,IF(Armybuilder!$C14=Wargear!$A$10,Wargear!$B$10,IF(Armybuilder!$C14=Wargear!$A$11,Wargear!$B$11,IF(Armybuilder!$C14=Wargear!$A$12,Wargear!$B$12,IF(Armybuilder!$C14=Wargear!$A$13,Wargear!$B$13,IF(Armybuilder!$C14=Wargear!$A$14,Wargear!$B$14,IF(Armybuilder!$C14=Wargear!$A$15,Wargear!$B$15,IF(Armybuilder!$C14=Wargear!$A$16,Wargear!$B$16,IF(Armybuilder!$C14=Wargear!$A$17,Wargear!$B$17,IF(Armybuilder!$C14=Wargear!$A$18,Wargear!$B$18,IF(Armybuilder!$C14=Wargear!$A$19,Wargear!$B$19,IF(Armybuilder!$C14=Wargear!$A$20,Wargear!$B$20,IF(Armybuilder!$C14=Wargear!$A$21,Wargear!$B$21,IF(Armybuilder!$C14=Wargear!$A$22,Wargear!$B$22,IF(Armybuilder!$C14=Wargear!$A$23,Wargear!$B$23,IF(Armybuilder!$C14=Wargear!$A$24,Wargear!$B$24,IF(Armybuilder!$C14=Wargear!$A$25,Wargear!$B$25,IF(Armybuilder!$C14=Wargear!$A$26,Wargear!$B$26,IF(Armybuilder!$C14=Wargear!$A$27,Wargear!$B$27,IF(Armybuilder!$C14=Wargear!$A$28,Wargear!$B$28,IF(Armybuilder!$C14=Wargear!$A$29,Wargear!$B$29,IF(Armybuilder!$C14=Wargear!$A$30,Wargear!$B$30,IF(Armybuilder!$C14=Wargear!$A$31,Wargear!$B$31,IF(Armybuilder!$C14=Wargear!$A$32,Wargear!$B$32,IF(Armybuilder!$C14=Wargear!$A$33,Wargear!$B$33,IF(Armybuilder!$C14=Wargear!$A$34,Wargear!$B$34,IF(Armybuilder!$C14=Wargear!$A$35,Wargear!$B$35,IF(Armybuilder!$C14=Wargear!$A$36,Wargear!$B$36,IF(Armybuilder!$C14=Wargear!$A$37,Wargear!$B$37,IF(Armybuilder!$C14=Wargear!$A$38,Wargear!$B$38,IF(Armybuilder!$C14=Wargear!$A$39,Wargear!$B$39,IF(Armybuilder!$C14=Wargear!$A$40,Wargear!$B$40,IF(Armybuilder!$C14=Wargear!$A$41,Wargear!$B$41,IF(Armybuilder!$C14=Wargear!$A$42,Wargear!$B$42,IF(Armybuilder!$C14=Wargear!$A$43,Wargear!$B$43,IF(Armybuilder!$C14=Wargear!$A$44,Wargear!$B$44,IF(Armybuilder!$C14=Wargear!$A$45,Wargear!$B$45,IF(Armybuilder!$C14=Wargear!$A$46,Wargear!$B$46,IF(Armybuilder!$C14=Wargear!$A$47,Wargear!$B$47,IF(Armybuilder!$C14=Wargear!$A$48,Wargear!$B$48,IF(Armybuilder!$C14=Wargear!$A$49,Wargear!$B$49,IF(Armybuilder!$C14=Wargear!$A$50,Wargear!$B$50,IF(Armybuilder!$C14=Wargear!$A$51,Wargear!$B$51,IF(Armybuilder!$C14=Wargear!$A$52,Wargear!$B$52,IF(Armybuilder!$C14=Wargear!$A$53,Wargear!$B$53,IF(Armybuilder!$C14=Wargear!$A$54,Wargear!$B$54,IF(Armybuilder!$C14=Wargear!$A$55,Wargear!$B$55,IF(Armybuilder!$C14=Wargear!$A$56,Wargear!$B$56,IF(Armybuilder!$C14=Wargear!$A$57,Wargear!$B$57,IF(Armybuilder!$C14=Wargear!$A$58,Wargear!$B$58,IF(Armybuilder!$C14=Wargear!$A$59,Wargear!$B$59,IF(Armybuilder!$C14=Wargear!$A$60,Wargear!$B$60,IF(Armybuilder!$C14=Wargear!$A$61,Wargear!$B$61,IF(Armybuilder!$C14=Wargear!$A$62,Wargear!$B$62,IF(Armybuilder!$C14=Wargear!$A$63,Wargear!$B$63,IF(Armybuilder!$C14=Wargear!$A$64,Wargear!$B$64,'Extra Code Points'!$B11)))))))))))))))))))))))))))))))))))))))))))))))))))))))))</f>
        <v>0</v>
      </c>
      <c r="B11" s="64">
        <f>IF(Armybuilder!$C14=Wargear!$A$65,Wargear!$B$65,IF(Armybuilder!$C14=Wargear!$A$66,Wargear!$B$66,IF(Armybuilder!$C14=Wargear!$A$67,Wargear!$B$67,IF(Armybuilder!$C14=Wargear!$A$68,Wargear!$B$68,IF(Armybuilder!$C14=Wargear!$A$69,Wargear!$B$69,IF(Armybuilder!$C14=Wargear!$A$70,Wargear!$B$70,IF(Armybuilder!$C14=Wargear!$A$71,Wargear!$B$71,IF(Armybuilder!$C14=Wargear!$A$72,Wargear!$B$72,IF(Armybuilder!$C14=Wargear!$A$73,Wargear!$B$73,IF(Armybuilder!$C14=Wargear!$A$74,Wargear!$B$74,IF(Armybuilder!$C14=Wargear!$A$75,Wargear!$B$75,IF(Armybuilder!$C14=Wargear!$A$76,Wargear!$B$76,IF(Armybuilder!$C14=Wargear!$A$77,Wargear!$B$77,IF(Armybuilder!$C14=Wargear!$A$78,Wargear!$B$78,IF(Armybuilder!$C14=Wargear!$A$79,Wargear!$B$79,IF(Armybuilder!$C14=Wargear!$A$80,Wargear!$B$80,IF(Armybuilder!$C14=Wargear!$A$81,Wargear!$B$81,IF(Armybuilder!$C14=Wargear!$A$82,Wargear!$B$82,IF(Armybuilder!$C14=Wargear!$A$83,Wargear!$B$83,IF(Armybuilder!$C14=Wargear!$A$84,Wargear!$B$84,IF(Armybuilder!$C14=Wargear!$A$85,Wargear!$B$85,IF(Armybuilder!$C14=Wargear!$A$86,Wargear!$B$86,IF(Armybuilder!$C14=Wargear!$A$87,Wargear!$B$87,IF(Armybuilder!$C14=Wargear!$A$88,Wargear!$B$88,IF(Armybuilder!$C14=Wargear!$A$89,Wargear!$B$89,0)))))))))))))))))))))))))</f>
        <v>0</v>
      </c>
    </row>
    <row r="12" spans="1:2">
      <c r="A12" s="64">
        <f>IF(Armybuilder!$C15=Wargear!$A$8,Wargear!$B$8,IF(Armybuilder!$C15=Wargear!$A$9,Wargear!$B$9,IF(Armybuilder!$C15=Wargear!$A$10,Wargear!$B$10,IF(Armybuilder!$C15=Wargear!$A$11,Wargear!$B$11,IF(Armybuilder!$C15=Wargear!$A$12,Wargear!$B$12,IF(Armybuilder!$C15=Wargear!$A$13,Wargear!$B$13,IF(Armybuilder!$C15=Wargear!$A$14,Wargear!$B$14,IF(Armybuilder!$C15=Wargear!$A$15,Wargear!$B$15,IF(Armybuilder!$C15=Wargear!$A$16,Wargear!$B$16,IF(Armybuilder!$C15=Wargear!$A$17,Wargear!$B$17,IF(Armybuilder!$C15=Wargear!$A$18,Wargear!$B$18,IF(Armybuilder!$C15=Wargear!$A$19,Wargear!$B$19,IF(Armybuilder!$C15=Wargear!$A$20,Wargear!$B$20,IF(Armybuilder!$C15=Wargear!$A$21,Wargear!$B$21,IF(Armybuilder!$C15=Wargear!$A$22,Wargear!$B$22,IF(Armybuilder!$C15=Wargear!$A$23,Wargear!$B$23,IF(Armybuilder!$C15=Wargear!$A$24,Wargear!$B$24,IF(Armybuilder!$C15=Wargear!$A$25,Wargear!$B$25,IF(Armybuilder!$C15=Wargear!$A$26,Wargear!$B$26,IF(Armybuilder!$C15=Wargear!$A$27,Wargear!$B$27,IF(Armybuilder!$C15=Wargear!$A$28,Wargear!$B$28,IF(Armybuilder!$C15=Wargear!$A$29,Wargear!$B$29,IF(Armybuilder!$C15=Wargear!$A$30,Wargear!$B$30,IF(Armybuilder!$C15=Wargear!$A$31,Wargear!$B$31,IF(Armybuilder!$C15=Wargear!$A$32,Wargear!$B$32,IF(Armybuilder!$C15=Wargear!$A$33,Wargear!$B$33,IF(Armybuilder!$C15=Wargear!$A$34,Wargear!$B$34,IF(Armybuilder!$C15=Wargear!$A$35,Wargear!$B$35,IF(Armybuilder!$C15=Wargear!$A$36,Wargear!$B$36,IF(Armybuilder!$C15=Wargear!$A$37,Wargear!$B$37,IF(Armybuilder!$C15=Wargear!$A$38,Wargear!$B$38,IF(Armybuilder!$C15=Wargear!$A$39,Wargear!$B$39,IF(Armybuilder!$C15=Wargear!$A$40,Wargear!$B$40,IF(Armybuilder!$C15=Wargear!$A$41,Wargear!$B$41,IF(Armybuilder!$C15=Wargear!$A$42,Wargear!$B$42,IF(Armybuilder!$C15=Wargear!$A$43,Wargear!$B$43,IF(Armybuilder!$C15=Wargear!$A$44,Wargear!$B$44,IF(Armybuilder!$C15=Wargear!$A$45,Wargear!$B$45,IF(Armybuilder!$C15=Wargear!$A$46,Wargear!$B$46,IF(Armybuilder!$C15=Wargear!$A$47,Wargear!$B$47,IF(Armybuilder!$C15=Wargear!$A$48,Wargear!$B$48,IF(Armybuilder!$C15=Wargear!$A$49,Wargear!$B$49,IF(Armybuilder!$C15=Wargear!$A$50,Wargear!$B$50,IF(Armybuilder!$C15=Wargear!$A$51,Wargear!$B$51,IF(Armybuilder!$C15=Wargear!$A$52,Wargear!$B$52,IF(Armybuilder!$C15=Wargear!$A$53,Wargear!$B$53,IF(Armybuilder!$C15=Wargear!$A$54,Wargear!$B$54,IF(Armybuilder!$C15=Wargear!$A$55,Wargear!$B$55,IF(Armybuilder!$C15=Wargear!$A$56,Wargear!$B$56,IF(Armybuilder!$C15=Wargear!$A$57,Wargear!$B$57,IF(Armybuilder!$C15=Wargear!$A$58,Wargear!$B$58,IF(Armybuilder!$C15=Wargear!$A$59,Wargear!$B$59,IF(Armybuilder!$C15=Wargear!$A$60,Wargear!$B$60,IF(Armybuilder!$C15=Wargear!$A$61,Wargear!$B$61,IF(Armybuilder!$C15=Wargear!$A$62,Wargear!$B$62,IF(Armybuilder!$C15=Wargear!$A$63,Wargear!$B$63,IF(Armybuilder!$C15=Wargear!$A$64,Wargear!$B$64,'Extra Code Points'!$B12)))))))))))))))))))))))))))))))))))))))))))))))))))))))))</f>
        <v>0</v>
      </c>
      <c r="B12" s="64">
        <f>IF(Armybuilder!$C15=Wargear!$A$65,Wargear!$B$65,IF(Armybuilder!$C15=Wargear!$A$66,Wargear!$B$66,IF(Armybuilder!$C15=Wargear!$A$67,Wargear!$B$67,IF(Armybuilder!$C15=Wargear!$A$68,Wargear!$B$68,IF(Armybuilder!$C15=Wargear!$A$69,Wargear!$B$69,IF(Armybuilder!$C15=Wargear!$A$70,Wargear!$B$70,IF(Armybuilder!$C15=Wargear!$A$71,Wargear!$B$71,IF(Armybuilder!$C15=Wargear!$A$72,Wargear!$B$72,IF(Armybuilder!$C15=Wargear!$A$73,Wargear!$B$73,IF(Armybuilder!$C15=Wargear!$A$74,Wargear!$B$74,IF(Armybuilder!$C15=Wargear!$A$75,Wargear!$B$75,IF(Armybuilder!$C15=Wargear!$A$76,Wargear!$B$76,IF(Armybuilder!$C15=Wargear!$A$77,Wargear!$B$77,IF(Armybuilder!$C15=Wargear!$A$78,Wargear!$B$78,IF(Armybuilder!$C15=Wargear!$A$79,Wargear!$B$79,IF(Armybuilder!$C15=Wargear!$A$80,Wargear!$B$80,IF(Armybuilder!$C15=Wargear!$A$81,Wargear!$B$81,IF(Armybuilder!$C15=Wargear!$A$82,Wargear!$B$82,IF(Armybuilder!$C15=Wargear!$A$83,Wargear!$B$83,IF(Armybuilder!$C15=Wargear!$A$84,Wargear!$B$84,IF(Armybuilder!$C15=Wargear!$A$85,Wargear!$B$85,IF(Armybuilder!$C15=Wargear!$A$86,Wargear!$B$86,IF(Armybuilder!$C15=Wargear!$A$87,Wargear!$B$87,IF(Armybuilder!$C15=Wargear!$A$88,Wargear!$B$88,IF(Armybuilder!$C15=Wargear!$A$89,Wargear!$B$89,0)))))))))))))))))))))))))</f>
        <v>0</v>
      </c>
    </row>
    <row r="13" spans="1:2">
      <c r="A13" s="64">
        <f>IF(Armybuilder!$C16=Wargear!$A$8,Wargear!$B$8,IF(Armybuilder!$C16=Wargear!$A$9,Wargear!$B$9,IF(Armybuilder!$C16=Wargear!$A$10,Wargear!$B$10,IF(Armybuilder!$C16=Wargear!$A$11,Wargear!$B$11,IF(Armybuilder!$C16=Wargear!$A$12,Wargear!$B$12,IF(Armybuilder!$C16=Wargear!$A$13,Wargear!$B$13,IF(Armybuilder!$C16=Wargear!$A$14,Wargear!$B$14,IF(Armybuilder!$C16=Wargear!$A$15,Wargear!$B$15,IF(Armybuilder!$C16=Wargear!$A$16,Wargear!$B$16,IF(Armybuilder!$C16=Wargear!$A$17,Wargear!$B$17,IF(Armybuilder!$C16=Wargear!$A$18,Wargear!$B$18,IF(Armybuilder!$C16=Wargear!$A$19,Wargear!$B$19,IF(Armybuilder!$C16=Wargear!$A$20,Wargear!$B$20,IF(Armybuilder!$C16=Wargear!$A$21,Wargear!$B$21,IF(Armybuilder!$C16=Wargear!$A$22,Wargear!$B$22,IF(Armybuilder!$C16=Wargear!$A$23,Wargear!$B$23,IF(Armybuilder!$C16=Wargear!$A$24,Wargear!$B$24,IF(Armybuilder!$C16=Wargear!$A$25,Wargear!$B$25,IF(Armybuilder!$C16=Wargear!$A$26,Wargear!$B$26,IF(Armybuilder!$C16=Wargear!$A$27,Wargear!$B$27,IF(Armybuilder!$C16=Wargear!$A$28,Wargear!$B$28,IF(Armybuilder!$C16=Wargear!$A$29,Wargear!$B$29,IF(Armybuilder!$C16=Wargear!$A$30,Wargear!$B$30,IF(Armybuilder!$C16=Wargear!$A$31,Wargear!$B$31,IF(Armybuilder!$C16=Wargear!$A$32,Wargear!$B$32,IF(Armybuilder!$C16=Wargear!$A$33,Wargear!$B$33,IF(Armybuilder!$C16=Wargear!$A$34,Wargear!$B$34,IF(Armybuilder!$C16=Wargear!$A$35,Wargear!$B$35,IF(Armybuilder!$C16=Wargear!$A$36,Wargear!$B$36,IF(Armybuilder!$C16=Wargear!$A$37,Wargear!$B$37,IF(Armybuilder!$C16=Wargear!$A$38,Wargear!$B$38,IF(Armybuilder!$C16=Wargear!$A$39,Wargear!$B$39,IF(Armybuilder!$C16=Wargear!$A$40,Wargear!$B$40,IF(Armybuilder!$C16=Wargear!$A$41,Wargear!$B$41,IF(Armybuilder!$C16=Wargear!$A$42,Wargear!$B$42,IF(Armybuilder!$C16=Wargear!$A$43,Wargear!$B$43,IF(Armybuilder!$C16=Wargear!$A$44,Wargear!$B$44,IF(Armybuilder!$C16=Wargear!$A$45,Wargear!$B$45,IF(Armybuilder!$C16=Wargear!$A$46,Wargear!$B$46,IF(Armybuilder!$C16=Wargear!$A$47,Wargear!$B$47,IF(Armybuilder!$C16=Wargear!$A$48,Wargear!$B$48,IF(Armybuilder!$C16=Wargear!$A$49,Wargear!$B$49,IF(Armybuilder!$C16=Wargear!$A$50,Wargear!$B$50,IF(Armybuilder!$C16=Wargear!$A$51,Wargear!$B$51,IF(Armybuilder!$C16=Wargear!$A$52,Wargear!$B$52,IF(Armybuilder!$C16=Wargear!$A$53,Wargear!$B$53,IF(Armybuilder!$C16=Wargear!$A$54,Wargear!$B$54,IF(Armybuilder!$C16=Wargear!$A$55,Wargear!$B$55,IF(Armybuilder!$C16=Wargear!$A$56,Wargear!$B$56,IF(Armybuilder!$C16=Wargear!$A$57,Wargear!$B$57,IF(Armybuilder!$C16=Wargear!$A$58,Wargear!$B$58,IF(Armybuilder!$C16=Wargear!$A$59,Wargear!$B$59,IF(Armybuilder!$C16=Wargear!$A$60,Wargear!$B$60,IF(Armybuilder!$C16=Wargear!$A$61,Wargear!$B$61,IF(Armybuilder!$C16=Wargear!$A$62,Wargear!$B$62,IF(Armybuilder!$C16=Wargear!$A$63,Wargear!$B$63,IF(Armybuilder!$C16=Wargear!$A$64,Wargear!$B$64,'Extra Code Points'!$B13)))))))))))))))))))))))))))))))))))))))))))))))))))))))))</f>
        <v>0</v>
      </c>
      <c r="B13" s="64">
        <f>IF(Armybuilder!$C16=Wargear!$A$65,Wargear!$B$65,IF(Armybuilder!$C16=Wargear!$A$66,Wargear!$B$66,IF(Armybuilder!$C16=Wargear!$A$67,Wargear!$B$67,IF(Armybuilder!$C16=Wargear!$A$68,Wargear!$B$68,IF(Armybuilder!$C16=Wargear!$A$69,Wargear!$B$69,IF(Armybuilder!$C16=Wargear!$A$70,Wargear!$B$70,IF(Armybuilder!$C16=Wargear!$A$71,Wargear!$B$71,IF(Armybuilder!$C16=Wargear!$A$72,Wargear!$B$72,IF(Armybuilder!$C16=Wargear!$A$73,Wargear!$B$73,IF(Armybuilder!$C16=Wargear!$A$74,Wargear!$B$74,IF(Armybuilder!$C16=Wargear!$A$75,Wargear!$B$75,IF(Armybuilder!$C16=Wargear!$A$76,Wargear!$B$76,IF(Armybuilder!$C16=Wargear!$A$77,Wargear!$B$77,IF(Armybuilder!$C16=Wargear!$A$78,Wargear!$B$78,IF(Armybuilder!$C16=Wargear!$A$79,Wargear!$B$79,IF(Armybuilder!$C16=Wargear!$A$80,Wargear!$B$80,IF(Armybuilder!$C16=Wargear!$A$81,Wargear!$B$81,IF(Armybuilder!$C16=Wargear!$A$82,Wargear!$B$82,IF(Armybuilder!$C16=Wargear!$A$83,Wargear!$B$83,IF(Armybuilder!$C16=Wargear!$A$84,Wargear!$B$84,IF(Armybuilder!$C16=Wargear!$A$85,Wargear!$B$85,IF(Armybuilder!$C16=Wargear!$A$86,Wargear!$B$86,IF(Armybuilder!$C16=Wargear!$A$87,Wargear!$B$87,IF(Armybuilder!$C16=Wargear!$A$88,Wargear!$B$88,IF(Armybuilder!$C16=Wargear!$A$89,Wargear!$B$89,0)))))))))))))))))))))))))</f>
        <v>0</v>
      </c>
    </row>
    <row r="14" spans="1:2">
      <c r="A14" s="64">
        <f>IF(Armybuilder!$C17=Wargear!$A$8,Wargear!$B$8,IF(Armybuilder!$C17=Wargear!$A$9,Wargear!$B$9,IF(Armybuilder!$C17=Wargear!$A$10,Wargear!$B$10,IF(Armybuilder!$C17=Wargear!$A$11,Wargear!$B$11,IF(Armybuilder!$C17=Wargear!$A$12,Wargear!$B$12,IF(Armybuilder!$C17=Wargear!$A$13,Wargear!$B$13,IF(Armybuilder!$C17=Wargear!$A$14,Wargear!$B$14,IF(Armybuilder!$C17=Wargear!$A$15,Wargear!$B$15,IF(Armybuilder!$C17=Wargear!$A$16,Wargear!$B$16,IF(Armybuilder!$C17=Wargear!$A$17,Wargear!$B$17,IF(Armybuilder!$C17=Wargear!$A$18,Wargear!$B$18,IF(Armybuilder!$C17=Wargear!$A$19,Wargear!$B$19,IF(Armybuilder!$C17=Wargear!$A$20,Wargear!$B$20,IF(Armybuilder!$C17=Wargear!$A$21,Wargear!$B$21,IF(Armybuilder!$C17=Wargear!$A$22,Wargear!$B$22,IF(Armybuilder!$C17=Wargear!$A$23,Wargear!$B$23,IF(Armybuilder!$C17=Wargear!$A$24,Wargear!$B$24,IF(Armybuilder!$C17=Wargear!$A$25,Wargear!$B$25,IF(Armybuilder!$C17=Wargear!$A$26,Wargear!$B$26,IF(Armybuilder!$C17=Wargear!$A$27,Wargear!$B$27,IF(Armybuilder!$C17=Wargear!$A$28,Wargear!$B$28,IF(Armybuilder!$C17=Wargear!$A$29,Wargear!$B$29,IF(Armybuilder!$C17=Wargear!$A$30,Wargear!$B$30,IF(Armybuilder!$C17=Wargear!$A$31,Wargear!$B$31,IF(Armybuilder!$C17=Wargear!$A$32,Wargear!$B$32,IF(Armybuilder!$C17=Wargear!$A$33,Wargear!$B$33,IF(Armybuilder!$C17=Wargear!$A$34,Wargear!$B$34,IF(Armybuilder!$C17=Wargear!$A$35,Wargear!$B$35,IF(Armybuilder!$C17=Wargear!$A$36,Wargear!$B$36,IF(Armybuilder!$C17=Wargear!$A$37,Wargear!$B$37,IF(Armybuilder!$C17=Wargear!$A$38,Wargear!$B$38,IF(Armybuilder!$C17=Wargear!$A$39,Wargear!$B$39,IF(Armybuilder!$C17=Wargear!$A$40,Wargear!$B$40,IF(Armybuilder!$C17=Wargear!$A$41,Wargear!$B$41,IF(Armybuilder!$C17=Wargear!$A$42,Wargear!$B$42,IF(Armybuilder!$C17=Wargear!$A$43,Wargear!$B$43,IF(Armybuilder!$C17=Wargear!$A$44,Wargear!$B$44,IF(Armybuilder!$C17=Wargear!$A$45,Wargear!$B$45,IF(Armybuilder!$C17=Wargear!$A$46,Wargear!$B$46,IF(Armybuilder!$C17=Wargear!$A$47,Wargear!$B$47,IF(Armybuilder!$C17=Wargear!$A$48,Wargear!$B$48,IF(Armybuilder!$C17=Wargear!$A$49,Wargear!$B$49,IF(Armybuilder!$C17=Wargear!$A$50,Wargear!$B$50,IF(Armybuilder!$C17=Wargear!$A$51,Wargear!$B$51,IF(Armybuilder!$C17=Wargear!$A$52,Wargear!$B$52,IF(Armybuilder!$C17=Wargear!$A$53,Wargear!$B$53,IF(Armybuilder!$C17=Wargear!$A$54,Wargear!$B$54,IF(Armybuilder!$C17=Wargear!$A$55,Wargear!$B$55,IF(Armybuilder!$C17=Wargear!$A$56,Wargear!$B$56,IF(Armybuilder!$C17=Wargear!$A$57,Wargear!$B$57,IF(Armybuilder!$C17=Wargear!$A$58,Wargear!$B$58,IF(Armybuilder!$C17=Wargear!$A$59,Wargear!$B$59,IF(Armybuilder!$C17=Wargear!$A$60,Wargear!$B$60,IF(Armybuilder!$C17=Wargear!$A$61,Wargear!$B$61,IF(Armybuilder!$C17=Wargear!$A$62,Wargear!$B$62,IF(Armybuilder!$C17=Wargear!$A$63,Wargear!$B$63,IF(Armybuilder!$C17=Wargear!$A$64,Wargear!$B$64,'Extra Code Points'!$B14)))))))))))))))))))))))))))))))))))))))))))))))))))))))))</f>
        <v>0</v>
      </c>
      <c r="B14" s="64">
        <f>IF(Armybuilder!$C17=Wargear!$A$65,Wargear!$B$65,IF(Armybuilder!$C17=Wargear!$A$66,Wargear!$B$66,IF(Armybuilder!$C17=Wargear!$A$67,Wargear!$B$67,IF(Armybuilder!$C17=Wargear!$A$68,Wargear!$B$68,IF(Armybuilder!$C17=Wargear!$A$69,Wargear!$B$69,IF(Armybuilder!$C17=Wargear!$A$70,Wargear!$B$70,IF(Armybuilder!$C17=Wargear!$A$71,Wargear!$B$71,IF(Armybuilder!$C17=Wargear!$A$72,Wargear!$B$72,IF(Armybuilder!$C17=Wargear!$A$73,Wargear!$B$73,IF(Armybuilder!$C17=Wargear!$A$74,Wargear!$B$74,IF(Armybuilder!$C17=Wargear!$A$75,Wargear!$B$75,IF(Armybuilder!$C17=Wargear!$A$76,Wargear!$B$76,IF(Armybuilder!$C17=Wargear!$A$77,Wargear!$B$77,IF(Armybuilder!$C17=Wargear!$A$78,Wargear!$B$78,IF(Armybuilder!$C17=Wargear!$A$79,Wargear!$B$79,IF(Armybuilder!$C17=Wargear!$A$80,Wargear!$B$80,IF(Armybuilder!$C17=Wargear!$A$81,Wargear!$B$81,IF(Armybuilder!$C17=Wargear!$A$82,Wargear!$B$82,IF(Armybuilder!$C17=Wargear!$A$83,Wargear!$B$83,IF(Armybuilder!$C17=Wargear!$A$84,Wargear!$B$84,IF(Armybuilder!$C17=Wargear!$A$85,Wargear!$B$85,IF(Armybuilder!$C17=Wargear!$A$86,Wargear!$B$86,IF(Armybuilder!$C17=Wargear!$A$87,Wargear!$B$87,IF(Armybuilder!$C17=Wargear!$A$88,Wargear!$B$88,IF(Armybuilder!$C17=Wargear!$A$89,Wargear!$B$89,0)))))))))))))))))))))))))</f>
        <v>0</v>
      </c>
    </row>
    <row r="15" spans="1:2">
      <c r="A15" s="64">
        <f>IF(Armybuilder!$C18=Wargear!$A$8,Wargear!$B$8,IF(Armybuilder!$C18=Wargear!$A$9,Wargear!$B$9,IF(Armybuilder!$C18=Wargear!$A$10,Wargear!$B$10,IF(Armybuilder!$C18=Wargear!$A$11,Wargear!$B$11,IF(Armybuilder!$C18=Wargear!$A$12,Wargear!$B$12,IF(Armybuilder!$C18=Wargear!$A$13,Wargear!$B$13,IF(Armybuilder!$C18=Wargear!$A$14,Wargear!$B$14,IF(Armybuilder!$C18=Wargear!$A$15,Wargear!$B$15,IF(Armybuilder!$C18=Wargear!$A$16,Wargear!$B$16,IF(Armybuilder!$C18=Wargear!$A$17,Wargear!$B$17,IF(Armybuilder!$C18=Wargear!$A$18,Wargear!$B$18,IF(Armybuilder!$C18=Wargear!$A$19,Wargear!$B$19,IF(Armybuilder!$C18=Wargear!$A$20,Wargear!$B$20,IF(Armybuilder!$C18=Wargear!$A$21,Wargear!$B$21,IF(Armybuilder!$C18=Wargear!$A$22,Wargear!$B$22,IF(Armybuilder!$C18=Wargear!$A$23,Wargear!$B$23,IF(Armybuilder!$C18=Wargear!$A$24,Wargear!$B$24,IF(Armybuilder!$C18=Wargear!$A$25,Wargear!$B$25,IF(Armybuilder!$C18=Wargear!$A$26,Wargear!$B$26,IF(Armybuilder!$C18=Wargear!$A$27,Wargear!$B$27,IF(Armybuilder!$C18=Wargear!$A$28,Wargear!$B$28,IF(Armybuilder!$C18=Wargear!$A$29,Wargear!$B$29,IF(Armybuilder!$C18=Wargear!$A$30,Wargear!$B$30,IF(Armybuilder!$C18=Wargear!$A$31,Wargear!$B$31,IF(Armybuilder!$C18=Wargear!$A$32,Wargear!$B$32,IF(Armybuilder!$C18=Wargear!$A$33,Wargear!$B$33,IF(Armybuilder!$C18=Wargear!$A$34,Wargear!$B$34,IF(Armybuilder!$C18=Wargear!$A$35,Wargear!$B$35,IF(Armybuilder!$C18=Wargear!$A$36,Wargear!$B$36,IF(Armybuilder!$C18=Wargear!$A$37,Wargear!$B$37,IF(Armybuilder!$C18=Wargear!$A$38,Wargear!$B$38,IF(Armybuilder!$C18=Wargear!$A$39,Wargear!$B$39,IF(Armybuilder!$C18=Wargear!$A$40,Wargear!$B$40,IF(Armybuilder!$C18=Wargear!$A$41,Wargear!$B$41,IF(Armybuilder!$C18=Wargear!$A$42,Wargear!$B$42,IF(Armybuilder!$C18=Wargear!$A$43,Wargear!$B$43,IF(Armybuilder!$C18=Wargear!$A$44,Wargear!$B$44,IF(Armybuilder!$C18=Wargear!$A$45,Wargear!$B$45,IF(Armybuilder!$C18=Wargear!$A$46,Wargear!$B$46,IF(Armybuilder!$C18=Wargear!$A$47,Wargear!$B$47,IF(Armybuilder!$C18=Wargear!$A$48,Wargear!$B$48,IF(Armybuilder!$C18=Wargear!$A$49,Wargear!$B$49,IF(Armybuilder!$C18=Wargear!$A$50,Wargear!$B$50,IF(Armybuilder!$C18=Wargear!$A$51,Wargear!$B$51,IF(Armybuilder!$C18=Wargear!$A$52,Wargear!$B$52,IF(Armybuilder!$C18=Wargear!$A$53,Wargear!$B$53,IF(Armybuilder!$C18=Wargear!$A$54,Wargear!$B$54,IF(Armybuilder!$C18=Wargear!$A$55,Wargear!$B$55,IF(Armybuilder!$C18=Wargear!$A$56,Wargear!$B$56,IF(Armybuilder!$C18=Wargear!$A$57,Wargear!$B$57,IF(Armybuilder!$C18=Wargear!$A$58,Wargear!$B$58,IF(Armybuilder!$C18=Wargear!$A$59,Wargear!$B$59,IF(Armybuilder!$C18=Wargear!$A$60,Wargear!$B$60,IF(Armybuilder!$C18=Wargear!$A$61,Wargear!$B$61,IF(Armybuilder!$C18=Wargear!$A$62,Wargear!$B$62,IF(Armybuilder!$C18=Wargear!$A$63,Wargear!$B$63,IF(Armybuilder!$C18=Wargear!$A$64,Wargear!$B$64,'Extra Code Points'!$B15)))))))))))))))))))))))))))))))))))))))))))))))))))))))))</f>
        <v>0</v>
      </c>
      <c r="B15" s="64">
        <f>IF(Armybuilder!$C18=Wargear!$A$65,Wargear!$B$65,IF(Armybuilder!$C18=Wargear!$A$66,Wargear!$B$66,IF(Armybuilder!$C18=Wargear!$A$67,Wargear!$B$67,IF(Armybuilder!$C18=Wargear!$A$68,Wargear!$B$68,IF(Armybuilder!$C18=Wargear!$A$69,Wargear!$B$69,IF(Armybuilder!$C18=Wargear!$A$70,Wargear!$B$70,IF(Armybuilder!$C18=Wargear!$A$71,Wargear!$B$71,IF(Armybuilder!$C18=Wargear!$A$72,Wargear!$B$72,IF(Armybuilder!$C18=Wargear!$A$73,Wargear!$B$73,IF(Armybuilder!$C18=Wargear!$A$74,Wargear!$B$74,IF(Armybuilder!$C18=Wargear!$A$75,Wargear!$B$75,IF(Armybuilder!$C18=Wargear!$A$76,Wargear!$B$76,IF(Armybuilder!$C18=Wargear!$A$77,Wargear!$B$77,IF(Armybuilder!$C18=Wargear!$A$78,Wargear!$B$78,IF(Armybuilder!$C18=Wargear!$A$79,Wargear!$B$79,IF(Armybuilder!$C18=Wargear!$A$80,Wargear!$B$80,IF(Armybuilder!$C18=Wargear!$A$81,Wargear!$B$81,IF(Armybuilder!$C18=Wargear!$A$82,Wargear!$B$82,IF(Armybuilder!$C18=Wargear!$A$83,Wargear!$B$83,IF(Armybuilder!$C18=Wargear!$A$84,Wargear!$B$84,IF(Armybuilder!$C18=Wargear!$A$85,Wargear!$B$85,IF(Armybuilder!$C18=Wargear!$A$86,Wargear!$B$86,IF(Armybuilder!$C18=Wargear!$A$87,Wargear!$B$87,IF(Armybuilder!$C18=Wargear!$A$88,Wargear!$B$88,IF(Armybuilder!$C18=Wargear!$A$89,Wargear!$B$89,0)))))))))))))))))))))))))</f>
        <v>0</v>
      </c>
    </row>
    <row r="16" spans="1:2">
      <c r="A16" s="64">
        <f>IF(Armybuilder!$C19=Wargear!$A$8,Wargear!$B$8,IF(Armybuilder!$C19=Wargear!$A$9,Wargear!$B$9,IF(Armybuilder!$C19=Wargear!$A$10,Wargear!$B$10,IF(Armybuilder!$C19=Wargear!$A$11,Wargear!$B$11,IF(Armybuilder!$C19=Wargear!$A$12,Wargear!$B$12,IF(Armybuilder!$C19=Wargear!$A$13,Wargear!$B$13,IF(Armybuilder!$C19=Wargear!$A$14,Wargear!$B$14,IF(Armybuilder!$C19=Wargear!$A$15,Wargear!$B$15,IF(Armybuilder!$C19=Wargear!$A$16,Wargear!$B$16,IF(Armybuilder!$C19=Wargear!$A$17,Wargear!$B$17,IF(Armybuilder!$C19=Wargear!$A$18,Wargear!$B$18,IF(Armybuilder!$C19=Wargear!$A$19,Wargear!$B$19,IF(Armybuilder!$C19=Wargear!$A$20,Wargear!$B$20,IF(Armybuilder!$C19=Wargear!$A$21,Wargear!$B$21,IF(Armybuilder!$C19=Wargear!$A$22,Wargear!$B$22,IF(Armybuilder!$C19=Wargear!$A$23,Wargear!$B$23,IF(Armybuilder!$C19=Wargear!$A$24,Wargear!$B$24,IF(Armybuilder!$C19=Wargear!$A$25,Wargear!$B$25,IF(Armybuilder!$C19=Wargear!$A$26,Wargear!$B$26,IF(Armybuilder!$C19=Wargear!$A$27,Wargear!$B$27,IF(Armybuilder!$C19=Wargear!$A$28,Wargear!$B$28,IF(Armybuilder!$C19=Wargear!$A$29,Wargear!$B$29,IF(Armybuilder!$C19=Wargear!$A$30,Wargear!$B$30,IF(Armybuilder!$C19=Wargear!$A$31,Wargear!$B$31,IF(Armybuilder!$C19=Wargear!$A$32,Wargear!$B$32,IF(Armybuilder!$C19=Wargear!$A$33,Wargear!$B$33,IF(Armybuilder!$C19=Wargear!$A$34,Wargear!$B$34,IF(Armybuilder!$C19=Wargear!$A$35,Wargear!$B$35,IF(Armybuilder!$C19=Wargear!$A$36,Wargear!$B$36,IF(Armybuilder!$C19=Wargear!$A$37,Wargear!$B$37,IF(Armybuilder!$C19=Wargear!$A$38,Wargear!$B$38,IF(Armybuilder!$C19=Wargear!$A$39,Wargear!$B$39,IF(Armybuilder!$C19=Wargear!$A$40,Wargear!$B$40,IF(Armybuilder!$C19=Wargear!$A$41,Wargear!$B$41,IF(Armybuilder!$C19=Wargear!$A$42,Wargear!$B$42,IF(Armybuilder!$C19=Wargear!$A$43,Wargear!$B$43,IF(Armybuilder!$C19=Wargear!$A$44,Wargear!$B$44,IF(Armybuilder!$C19=Wargear!$A$45,Wargear!$B$45,IF(Armybuilder!$C19=Wargear!$A$46,Wargear!$B$46,IF(Armybuilder!$C19=Wargear!$A$47,Wargear!$B$47,IF(Armybuilder!$C19=Wargear!$A$48,Wargear!$B$48,IF(Armybuilder!$C19=Wargear!$A$49,Wargear!$B$49,IF(Armybuilder!$C19=Wargear!$A$50,Wargear!$B$50,IF(Armybuilder!$C19=Wargear!$A$51,Wargear!$B$51,IF(Armybuilder!$C19=Wargear!$A$52,Wargear!$B$52,IF(Armybuilder!$C19=Wargear!$A$53,Wargear!$B$53,IF(Armybuilder!$C19=Wargear!$A$54,Wargear!$B$54,IF(Armybuilder!$C19=Wargear!$A$55,Wargear!$B$55,IF(Armybuilder!$C19=Wargear!$A$56,Wargear!$B$56,IF(Armybuilder!$C19=Wargear!$A$57,Wargear!$B$57,IF(Armybuilder!$C19=Wargear!$A$58,Wargear!$B$58,IF(Armybuilder!$C19=Wargear!$A$59,Wargear!$B$59,IF(Armybuilder!$C19=Wargear!$A$60,Wargear!$B$60,IF(Armybuilder!$C19=Wargear!$A$61,Wargear!$B$61,IF(Armybuilder!$C19=Wargear!$A$62,Wargear!$B$62,IF(Armybuilder!$C19=Wargear!$A$63,Wargear!$B$63,IF(Armybuilder!$C19=Wargear!$A$64,Wargear!$B$64,'Extra Code Points'!$B16)))))))))))))))))))))))))))))))))))))))))))))))))))))))))</f>
        <v>0</v>
      </c>
      <c r="B16" s="64">
        <f>IF(Armybuilder!$C19=Wargear!$A$65,Wargear!$B$65,IF(Armybuilder!$C19=Wargear!$A$66,Wargear!$B$66,IF(Armybuilder!$C19=Wargear!$A$67,Wargear!$B$67,IF(Armybuilder!$C19=Wargear!$A$68,Wargear!$B$68,IF(Armybuilder!$C19=Wargear!$A$69,Wargear!$B$69,IF(Armybuilder!$C19=Wargear!$A$70,Wargear!$B$70,IF(Armybuilder!$C19=Wargear!$A$71,Wargear!$B$71,IF(Armybuilder!$C19=Wargear!$A$72,Wargear!$B$72,IF(Armybuilder!$C19=Wargear!$A$73,Wargear!$B$73,IF(Armybuilder!$C19=Wargear!$A$74,Wargear!$B$74,IF(Armybuilder!$C19=Wargear!$A$75,Wargear!$B$75,IF(Armybuilder!$C19=Wargear!$A$76,Wargear!$B$76,IF(Armybuilder!$C19=Wargear!$A$77,Wargear!$B$77,IF(Armybuilder!$C19=Wargear!$A$78,Wargear!$B$78,IF(Armybuilder!$C19=Wargear!$A$79,Wargear!$B$79,IF(Armybuilder!$C19=Wargear!$A$80,Wargear!$B$80,IF(Armybuilder!$C19=Wargear!$A$81,Wargear!$B$81,IF(Armybuilder!$C19=Wargear!$A$82,Wargear!$B$82,IF(Armybuilder!$C19=Wargear!$A$83,Wargear!$B$83,IF(Armybuilder!$C19=Wargear!$A$84,Wargear!$B$84,IF(Armybuilder!$C19=Wargear!$A$85,Wargear!$B$85,IF(Armybuilder!$C19=Wargear!$A$86,Wargear!$B$86,IF(Armybuilder!$C19=Wargear!$A$87,Wargear!$B$87,IF(Armybuilder!$C19=Wargear!$A$88,Wargear!$B$88,IF(Armybuilder!$C19=Wargear!$A$89,Wargear!$B$89,0)))))))))))))))))))))))))</f>
        <v>0</v>
      </c>
    </row>
    <row r="17" spans="1:2">
      <c r="A17" s="64">
        <f>IF(Armybuilder!$C20=Wargear!$A$8,Wargear!$B$8,IF(Armybuilder!$C20=Wargear!$A$9,Wargear!$B$9,IF(Armybuilder!$C20=Wargear!$A$10,Wargear!$B$10,IF(Armybuilder!$C20=Wargear!$A$11,Wargear!$B$11,IF(Armybuilder!$C20=Wargear!$A$12,Wargear!$B$12,IF(Armybuilder!$C20=Wargear!$A$13,Wargear!$B$13,IF(Armybuilder!$C20=Wargear!$A$14,Wargear!$B$14,IF(Armybuilder!$C20=Wargear!$A$15,Wargear!$B$15,IF(Armybuilder!$C20=Wargear!$A$16,Wargear!$B$16,IF(Armybuilder!$C20=Wargear!$A$17,Wargear!$B$17,IF(Armybuilder!$C20=Wargear!$A$18,Wargear!$B$18,IF(Armybuilder!$C20=Wargear!$A$19,Wargear!$B$19,IF(Armybuilder!$C20=Wargear!$A$20,Wargear!$B$20,IF(Armybuilder!$C20=Wargear!$A$21,Wargear!$B$21,IF(Armybuilder!$C20=Wargear!$A$22,Wargear!$B$22,IF(Armybuilder!$C20=Wargear!$A$23,Wargear!$B$23,IF(Armybuilder!$C20=Wargear!$A$24,Wargear!$B$24,IF(Armybuilder!$C20=Wargear!$A$25,Wargear!$B$25,IF(Armybuilder!$C20=Wargear!$A$26,Wargear!$B$26,IF(Armybuilder!$C20=Wargear!$A$27,Wargear!$B$27,IF(Armybuilder!$C20=Wargear!$A$28,Wargear!$B$28,IF(Armybuilder!$C20=Wargear!$A$29,Wargear!$B$29,IF(Armybuilder!$C20=Wargear!$A$30,Wargear!$B$30,IF(Armybuilder!$C20=Wargear!$A$31,Wargear!$B$31,IF(Armybuilder!$C20=Wargear!$A$32,Wargear!$B$32,IF(Armybuilder!$C20=Wargear!$A$33,Wargear!$B$33,IF(Armybuilder!$C20=Wargear!$A$34,Wargear!$B$34,IF(Armybuilder!$C20=Wargear!$A$35,Wargear!$B$35,IF(Armybuilder!$C20=Wargear!$A$36,Wargear!$B$36,IF(Armybuilder!$C20=Wargear!$A$37,Wargear!$B$37,IF(Armybuilder!$C20=Wargear!$A$38,Wargear!$B$38,IF(Armybuilder!$C20=Wargear!$A$39,Wargear!$B$39,IF(Armybuilder!$C20=Wargear!$A$40,Wargear!$B$40,IF(Armybuilder!$C20=Wargear!$A$41,Wargear!$B$41,IF(Armybuilder!$C20=Wargear!$A$42,Wargear!$B$42,IF(Armybuilder!$C20=Wargear!$A$43,Wargear!$B$43,IF(Armybuilder!$C20=Wargear!$A$44,Wargear!$B$44,IF(Armybuilder!$C20=Wargear!$A$45,Wargear!$B$45,IF(Armybuilder!$C20=Wargear!$A$46,Wargear!$B$46,IF(Armybuilder!$C20=Wargear!$A$47,Wargear!$B$47,IF(Armybuilder!$C20=Wargear!$A$48,Wargear!$B$48,IF(Armybuilder!$C20=Wargear!$A$49,Wargear!$B$49,IF(Armybuilder!$C20=Wargear!$A$50,Wargear!$B$50,IF(Armybuilder!$C20=Wargear!$A$51,Wargear!$B$51,IF(Armybuilder!$C20=Wargear!$A$52,Wargear!$B$52,IF(Armybuilder!$C20=Wargear!$A$53,Wargear!$B$53,IF(Armybuilder!$C20=Wargear!$A$54,Wargear!$B$54,IF(Armybuilder!$C20=Wargear!$A$55,Wargear!$B$55,IF(Armybuilder!$C20=Wargear!$A$56,Wargear!$B$56,IF(Armybuilder!$C20=Wargear!$A$57,Wargear!$B$57,IF(Armybuilder!$C20=Wargear!$A$58,Wargear!$B$58,IF(Armybuilder!$C20=Wargear!$A$59,Wargear!$B$59,IF(Armybuilder!$C20=Wargear!$A$60,Wargear!$B$60,IF(Armybuilder!$C20=Wargear!$A$61,Wargear!$B$61,IF(Armybuilder!$C20=Wargear!$A$62,Wargear!$B$62,IF(Armybuilder!$C20=Wargear!$A$63,Wargear!$B$63,IF(Armybuilder!$C20=Wargear!$A$64,Wargear!$B$64,'Extra Code Points'!$B17)))))))))))))))))))))))))))))))))))))))))))))))))))))))))</f>
        <v>0</v>
      </c>
      <c r="B17" s="64">
        <f>IF(Armybuilder!$C20=Wargear!$A$65,Wargear!$B$65,IF(Armybuilder!$C20=Wargear!$A$66,Wargear!$B$66,IF(Armybuilder!$C20=Wargear!$A$67,Wargear!$B$67,IF(Armybuilder!$C20=Wargear!$A$68,Wargear!$B$68,IF(Armybuilder!$C20=Wargear!$A$69,Wargear!$B$69,IF(Armybuilder!$C20=Wargear!$A$70,Wargear!$B$70,IF(Armybuilder!$C20=Wargear!$A$71,Wargear!$B$71,IF(Armybuilder!$C20=Wargear!$A$72,Wargear!$B$72,IF(Armybuilder!$C20=Wargear!$A$73,Wargear!$B$73,IF(Armybuilder!$C20=Wargear!$A$74,Wargear!$B$74,IF(Armybuilder!$C20=Wargear!$A$75,Wargear!$B$75,IF(Armybuilder!$C20=Wargear!$A$76,Wargear!$B$76,IF(Armybuilder!$C20=Wargear!$A$77,Wargear!$B$77,IF(Armybuilder!$C20=Wargear!$A$78,Wargear!$B$78,IF(Armybuilder!$C20=Wargear!$A$79,Wargear!$B$79,IF(Armybuilder!$C20=Wargear!$A$80,Wargear!$B$80,IF(Armybuilder!$C20=Wargear!$A$81,Wargear!$B$81,IF(Armybuilder!$C20=Wargear!$A$82,Wargear!$B$82,IF(Armybuilder!$C20=Wargear!$A$83,Wargear!$B$83,IF(Armybuilder!$C20=Wargear!$A$84,Wargear!$B$84,IF(Armybuilder!$C20=Wargear!$A$85,Wargear!$B$85,IF(Armybuilder!$C20=Wargear!$A$86,Wargear!$B$86,IF(Armybuilder!$C20=Wargear!$A$87,Wargear!$B$87,IF(Armybuilder!$C20=Wargear!$A$88,Wargear!$B$88,IF(Armybuilder!$C20=Wargear!$A$89,Wargear!$B$89,0)))))))))))))))))))))))))</f>
        <v>0</v>
      </c>
    </row>
    <row r="18" spans="1:2">
      <c r="A18" s="64">
        <f>IF(Armybuilder!$C21=Wargear!$A$8,Wargear!$B$8,IF(Armybuilder!$C21=Wargear!$A$9,Wargear!$B$9,IF(Armybuilder!$C21=Wargear!$A$10,Wargear!$B$10,IF(Armybuilder!$C21=Wargear!$A$11,Wargear!$B$11,IF(Armybuilder!$C21=Wargear!$A$12,Wargear!$B$12,IF(Armybuilder!$C21=Wargear!$A$13,Wargear!$B$13,IF(Armybuilder!$C21=Wargear!$A$14,Wargear!$B$14,IF(Armybuilder!$C21=Wargear!$A$15,Wargear!$B$15,IF(Armybuilder!$C21=Wargear!$A$16,Wargear!$B$16,IF(Armybuilder!$C21=Wargear!$A$17,Wargear!$B$17,IF(Armybuilder!$C21=Wargear!$A$18,Wargear!$B$18,IF(Armybuilder!$C21=Wargear!$A$19,Wargear!$B$19,IF(Armybuilder!$C21=Wargear!$A$20,Wargear!$B$20,IF(Armybuilder!$C21=Wargear!$A$21,Wargear!$B$21,IF(Armybuilder!$C21=Wargear!$A$22,Wargear!$B$22,IF(Armybuilder!$C21=Wargear!$A$23,Wargear!$B$23,IF(Armybuilder!$C21=Wargear!$A$24,Wargear!$B$24,IF(Armybuilder!$C21=Wargear!$A$25,Wargear!$B$25,IF(Armybuilder!$C21=Wargear!$A$26,Wargear!$B$26,IF(Armybuilder!$C21=Wargear!$A$27,Wargear!$B$27,IF(Armybuilder!$C21=Wargear!$A$28,Wargear!$B$28,IF(Armybuilder!$C21=Wargear!$A$29,Wargear!$B$29,IF(Armybuilder!$C21=Wargear!$A$30,Wargear!$B$30,IF(Armybuilder!$C21=Wargear!$A$31,Wargear!$B$31,IF(Armybuilder!$C21=Wargear!$A$32,Wargear!$B$32,IF(Armybuilder!$C21=Wargear!$A$33,Wargear!$B$33,IF(Armybuilder!$C21=Wargear!$A$34,Wargear!$B$34,IF(Armybuilder!$C21=Wargear!$A$35,Wargear!$B$35,IF(Armybuilder!$C21=Wargear!$A$36,Wargear!$B$36,IF(Armybuilder!$C21=Wargear!$A$37,Wargear!$B$37,IF(Armybuilder!$C21=Wargear!$A$38,Wargear!$B$38,IF(Armybuilder!$C21=Wargear!$A$39,Wargear!$B$39,IF(Armybuilder!$C21=Wargear!$A$40,Wargear!$B$40,IF(Armybuilder!$C21=Wargear!$A$41,Wargear!$B$41,IF(Armybuilder!$C21=Wargear!$A$42,Wargear!$B$42,IF(Armybuilder!$C21=Wargear!$A$43,Wargear!$B$43,IF(Armybuilder!$C21=Wargear!$A$44,Wargear!$B$44,IF(Armybuilder!$C21=Wargear!$A$45,Wargear!$B$45,IF(Armybuilder!$C21=Wargear!$A$46,Wargear!$B$46,IF(Armybuilder!$C21=Wargear!$A$47,Wargear!$B$47,IF(Armybuilder!$C21=Wargear!$A$48,Wargear!$B$48,IF(Armybuilder!$C21=Wargear!$A$49,Wargear!$B$49,IF(Armybuilder!$C21=Wargear!$A$50,Wargear!$B$50,IF(Armybuilder!$C21=Wargear!$A$51,Wargear!$B$51,IF(Armybuilder!$C21=Wargear!$A$52,Wargear!$B$52,IF(Armybuilder!$C21=Wargear!$A$53,Wargear!$B$53,IF(Armybuilder!$C21=Wargear!$A$54,Wargear!$B$54,IF(Armybuilder!$C21=Wargear!$A$55,Wargear!$B$55,IF(Armybuilder!$C21=Wargear!$A$56,Wargear!$B$56,IF(Armybuilder!$C21=Wargear!$A$57,Wargear!$B$57,IF(Armybuilder!$C21=Wargear!$A$58,Wargear!$B$58,IF(Armybuilder!$C21=Wargear!$A$59,Wargear!$B$59,IF(Armybuilder!$C21=Wargear!$A$60,Wargear!$B$60,IF(Armybuilder!$C21=Wargear!$A$61,Wargear!$B$61,IF(Armybuilder!$C21=Wargear!$A$62,Wargear!$B$62,IF(Armybuilder!$C21=Wargear!$A$63,Wargear!$B$63,IF(Armybuilder!$C21=Wargear!$A$64,Wargear!$B$64,'Extra Code Points'!$B18)))))))))))))))))))))))))))))))))))))))))))))))))))))))))</f>
        <v>10</v>
      </c>
      <c r="B18" s="64">
        <f>IF(Armybuilder!$C21=Wargear!$A$65,Wargear!$B$65,IF(Armybuilder!$C21=Wargear!$A$66,Wargear!$B$66,IF(Armybuilder!$C21=Wargear!$A$67,Wargear!$B$67,IF(Armybuilder!$C21=Wargear!$A$68,Wargear!$B$68,IF(Armybuilder!$C21=Wargear!$A$69,Wargear!$B$69,IF(Armybuilder!$C21=Wargear!$A$70,Wargear!$B$70,IF(Armybuilder!$C21=Wargear!$A$71,Wargear!$B$71,IF(Armybuilder!$C21=Wargear!$A$72,Wargear!$B$72,IF(Armybuilder!$C21=Wargear!$A$73,Wargear!$B$73,IF(Armybuilder!$C21=Wargear!$A$74,Wargear!$B$74,IF(Armybuilder!$C21=Wargear!$A$75,Wargear!$B$75,IF(Armybuilder!$C21=Wargear!$A$76,Wargear!$B$76,IF(Armybuilder!$C21=Wargear!$A$77,Wargear!$B$77,IF(Armybuilder!$C21=Wargear!$A$78,Wargear!$B$78,IF(Armybuilder!$C21=Wargear!$A$79,Wargear!$B$79,IF(Armybuilder!$C21=Wargear!$A$80,Wargear!$B$80,IF(Armybuilder!$C21=Wargear!$A$81,Wargear!$B$81,IF(Armybuilder!$C21=Wargear!$A$82,Wargear!$B$82,IF(Armybuilder!$C21=Wargear!$A$83,Wargear!$B$83,IF(Armybuilder!$C21=Wargear!$A$84,Wargear!$B$84,IF(Armybuilder!$C21=Wargear!$A$85,Wargear!$B$85,IF(Armybuilder!$C21=Wargear!$A$86,Wargear!$B$86,IF(Armybuilder!$C21=Wargear!$A$87,Wargear!$B$87,IF(Armybuilder!$C21=Wargear!$A$88,Wargear!$B$88,IF(Armybuilder!$C21=Wargear!$A$89,Wargear!$B$89,0)))))))))))))))))))))))))</f>
        <v>10</v>
      </c>
    </row>
    <row r="19" spans="1:2">
      <c r="A19" s="64">
        <f>IF(Armybuilder!$C22=Wargear!$A$8,Wargear!$B$8,IF(Armybuilder!$C22=Wargear!$A$9,Wargear!$B$9,IF(Armybuilder!$C22=Wargear!$A$10,Wargear!$B$10,IF(Armybuilder!$C22=Wargear!$A$11,Wargear!$B$11,IF(Armybuilder!$C22=Wargear!$A$12,Wargear!$B$12,IF(Armybuilder!$C22=Wargear!$A$13,Wargear!$B$13,IF(Armybuilder!$C22=Wargear!$A$14,Wargear!$B$14,IF(Armybuilder!$C22=Wargear!$A$15,Wargear!$B$15,IF(Armybuilder!$C22=Wargear!$A$16,Wargear!$B$16,IF(Armybuilder!$C22=Wargear!$A$17,Wargear!$B$17,IF(Armybuilder!$C22=Wargear!$A$18,Wargear!$B$18,IF(Armybuilder!$C22=Wargear!$A$19,Wargear!$B$19,IF(Armybuilder!$C22=Wargear!$A$20,Wargear!$B$20,IF(Armybuilder!$C22=Wargear!$A$21,Wargear!$B$21,IF(Armybuilder!$C22=Wargear!$A$22,Wargear!$B$22,IF(Armybuilder!$C22=Wargear!$A$23,Wargear!$B$23,IF(Armybuilder!$C22=Wargear!$A$24,Wargear!$B$24,IF(Armybuilder!$C22=Wargear!$A$25,Wargear!$B$25,IF(Armybuilder!$C22=Wargear!$A$26,Wargear!$B$26,IF(Armybuilder!$C22=Wargear!$A$27,Wargear!$B$27,IF(Armybuilder!$C22=Wargear!$A$28,Wargear!$B$28,IF(Armybuilder!$C22=Wargear!$A$29,Wargear!$B$29,IF(Armybuilder!$C22=Wargear!$A$30,Wargear!$B$30,IF(Armybuilder!$C22=Wargear!$A$31,Wargear!$B$31,IF(Armybuilder!$C22=Wargear!$A$32,Wargear!$B$32,IF(Armybuilder!$C22=Wargear!$A$33,Wargear!$B$33,IF(Armybuilder!$C22=Wargear!$A$34,Wargear!$B$34,IF(Armybuilder!$C22=Wargear!$A$35,Wargear!$B$35,IF(Armybuilder!$C22=Wargear!$A$36,Wargear!$B$36,IF(Armybuilder!$C22=Wargear!$A$37,Wargear!$B$37,IF(Armybuilder!$C22=Wargear!$A$38,Wargear!$B$38,IF(Armybuilder!$C22=Wargear!$A$39,Wargear!$B$39,IF(Armybuilder!$C22=Wargear!$A$40,Wargear!$B$40,IF(Armybuilder!$C22=Wargear!$A$41,Wargear!$B$41,IF(Armybuilder!$C22=Wargear!$A$42,Wargear!$B$42,IF(Armybuilder!$C22=Wargear!$A$43,Wargear!$B$43,IF(Armybuilder!$C22=Wargear!$A$44,Wargear!$B$44,IF(Armybuilder!$C22=Wargear!$A$45,Wargear!$B$45,IF(Armybuilder!$C22=Wargear!$A$46,Wargear!$B$46,IF(Armybuilder!$C22=Wargear!$A$47,Wargear!$B$47,IF(Armybuilder!$C22=Wargear!$A$48,Wargear!$B$48,IF(Armybuilder!$C22=Wargear!$A$49,Wargear!$B$49,IF(Armybuilder!$C22=Wargear!$A$50,Wargear!$B$50,IF(Armybuilder!$C22=Wargear!$A$51,Wargear!$B$51,IF(Armybuilder!$C22=Wargear!$A$52,Wargear!$B$52,IF(Armybuilder!$C22=Wargear!$A$53,Wargear!$B$53,IF(Armybuilder!$C22=Wargear!$A$54,Wargear!$B$54,IF(Armybuilder!$C22=Wargear!$A$55,Wargear!$B$55,IF(Armybuilder!$C22=Wargear!$A$56,Wargear!$B$56,IF(Armybuilder!$C22=Wargear!$A$57,Wargear!$B$57,IF(Armybuilder!$C22=Wargear!$A$58,Wargear!$B$58,IF(Armybuilder!$C22=Wargear!$A$59,Wargear!$B$59,IF(Armybuilder!$C22=Wargear!$A$60,Wargear!$B$60,IF(Armybuilder!$C22=Wargear!$A$61,Wargear!$B$61,IF(Armybuilder!$C22=Wargear!$A$62,Wargear!$B$62,IF(Armybuilder!$C22=Wargear!$A$63,Wargear!$B$63,IF(Armybuilder!$C22=Wargear!$A$64,Wargear!$B$64,'Extra Code Points'!$B19)))))))))))))))))))))))))))))))))))))))))))))))))))))))))</f>
        <v>5</v>
      </c>
      <c r="B19" s="64">
        <f>IF(Armybuilder!$C22=Wargear!$A$65,Wargear!$B$65,IF(Armybuilder!$C22=Wargear!$A$66,Wargear!$B$66,IF(Armybuilder!$C22=Wargear!$A$67,Wargear!$B$67,IF(Armybuilder!$C22=Wargear!$A$68,Wargear!$B$68,IF(Armybuilder!$C22=Wargear!$A$69,Wargear!$B$69,IF(Armybuilder!$C22=Wargear!$A$70,Wargear!$B$70,IF(Armybuilder!$C22=Wargear!$A$71,Wargear!$B$71,IF(Armybuilder!$C22=Wargear!$A$72,Wargear!$B$72,IF(Armybuilder!$C22=Wargear!$A$73,Wargear!$B$73,IF(Armybuilder!$C22=Wargear!$A$74,Wargear!$B$74,IF(Armybuilder!$C22=Wargear!$A$75,Wargear!$B$75,IF(Armybuilder!$C22=Wargear!$A$76,Wargear!$B$76,IF(Armybuilder!$C22=Wargear!$A$77,Wargear!$B$77,IF(Armybuilder!$C22=Wargear!$A$78,Wargear!$B$78,IF(Armybuilder!$C22=Wargear!$A$79,Wargear!$B$79,IF(Armybuilder!$C22=Wargear!$A$80,Wargear!$B$80,IF(Armybuilder!$C22=Wargear!$A$81,Wargear!$B$81,IF(Armybuilder!$C22=Wargear!$A$82,Wargear!$B$82,IF(Armybuilder!$C22=Wargear!$A$83,Wargear!$B$83,IF(Armybuilder!$C22=Wargear!$A$84,Wargear!$B$84,IF(Armybuilder!$C22=Wargear!$A$85,Wargear!$B$85,IF(Armybuilder!$C22=Wargear!$A$86,Wargear!$B$86,IF(Armybuilder!$C22=Wargear!$A$87,Wargear!$B$87,IF(Armybuilder!$C22=Wargear!$A$88,Wargear!$B$88,IF(Armybuilder!$C22=Wargear!$A$89,Wargear!$B$89,0)))))))))))))))))))))))))</f>
        <v>5</v>
      </c>
    </row>
    <row r="20" spans="1:2">
      <c r="A20" s="64">
        <f>IF(Armybuilder!$C23=Wargear!$A$8,Wargear!$B$8,IF(Armybuilder!$C23=Wargear!$A$9,Wargear!$B$9,IF(Armybuilder!$C23=Wargear!$A$10,Wargear!$B$10,IF(Armybuilder!$C23=Wargear!$A$11,Wargear!$B$11,IF(Armybuilder!$C23=Wargear!$A$12,Wargear!$B$12,IF(Armybuilder!$C23=Wargear!$A$13,Wargear!$B$13,IF(Armybuilder!$C23=Wargear!$A$14,Wargear!$B$14,IF(Armybuilder!$C23=Wargear!$A$15,Wargear!$B$15,IF(Armybuilder!$C23=Wargear!$A$16,Wargear!$B$16,IF(Armybuilder!$C23=Wargear!$A$17,Wargear!$B$17,IF(Armybuilder!$C23=Wargear!$A$18,Wargear!$B$18,IF(Armybuilder!$C23=Wargear!$A$19,Wargear!$B$19,IF(Armybuilder!$C23=Wargear!$A$20,Wargear!$B$20,IF(Armybuilder!$C23=Wargear!$A$21,Wargear!$B$21,IF(Armybuilder!$C23=Wargear!$A$22,Wargear!$B$22,IF(Armybuilder!$C23=Wargear!$A$23,Wargear!$B$23,IF(Armybuilder!$C23=Wargear!$A$24,Wargear!$B$24,IF(Armybuilder!$C23=Wargear!$A$25,Wargear!$B$25,IF(Armybuilder!$C23=Wargear!$A$26,Wargear!$B$26,IF(Armybuilder!$C23=Wargear!$A$27,Wargear!$B$27,IF(Armybuilder!$C23=Wargear!$A$28,Wargear!$B$28,IF(Armybuilder!$C23=Wargear!$A$29,Wargear!$B$29,IF(Armybuilder!$C23=Wargear!$A$30,Wargear!$B$30,IF(Armybuilder!$C23=Wargear!$A$31,Wargear!$B$31,IF(Armybuilder!$C23=Wargear!$A$32,Wargear!$B$32,IF(Armybuilder!$C23=Wargear!$A$33,Wargear!$B$33,IF(Armybuilder!$C23=Wargear!$A$34,Wargear!$B$34,IF(Armybuilder!$C23=Wargear!$A$35,Wargear!$B$35,IF(Armybuilder!$C23=Wargear!$A$36,Wargear!$B$36,IF(Armybuilder!$C23=Wargear!$A$37,Wargear!$B$37,IF(Armybuilder!$C23=Wargear!$A$38,Wargear!$B$38,IF(Armybuilder!$C23=Wargear!$A$39,Wargear!$B$39,IF(Armybuilder!$C23=Wargear!$A$40,Wargear!$B$40,IF(Armybuilder!$C23=Wargear!$A$41,Wargear!$B$41,IF(Armybuilder!$C23=Wargear!$A$42,Wargear!$B$42,IF(Armybuilder!$C23=Wargear!$A$43,Wargear!$B$43,IF(Armybuilder!$C23=Wargear!$A$44,Wargear!$B$44,IF(Armybuilder!$C23=Wargear!$A$45,Wargear!$B$45,IF(Armybuilder!$C23=Wargear!$A$46,Wargear!$B$46,IF(Armybuilder!$C23=Wargear!$A$47,Wargear!$B$47,IF(Armybuilder!$C23=Wargear!$A$48,Wargear!$B$48,IF(Armybuilder!$C23=Wargear!$A$49,Wargear!$B$49,IF(Armybuilder!$C23=Wargear!$A$50,Wargear!$B$50,IF(Armybuilder!$C23=Wargear!$A$51,Wargear!$B$51,IF(Armybuilder!$C23=Wargear!$A$52,Wargear!$B$52,IF(Armybuilder!$C23=Wargear!$A$53,Wargear!$B$53,IF(Armybuilder!$C23=Wargear!$A$54,Wargear!$B$54,IF(Armybuilder!$C23=Wargear!$A$55,Wargear!$B$55,IF(Armybuilder!$C23=Wargear!$A$56,Wargear!$B$56,IF(Armybuilder!$C23=Wargear!$A$57,Wargear!$B$57,IF(Armybuilder!$C23=Wargear!$A$58,Wargear!$B$58,IF(Armybuilder!$C23=Wargear!$A$59,Wargear!$B$59,IF(Armybuilder!$C23=Wargear!$A$60,Wargear!$B$60,IF(Armybuilder!$C23=Wargear!$A$61,Wargear!$B$61,IF(Armybuilder!$C23=Wargear!$A$62,Wargear!$B$62,IF(Armybuilder!$C23=Wargear!$A$63,Wargear!$B$63,IF(Armybuilder!$C23=Wargear!$A$64,Wargear!$B$64,'Extra Code Points'!$B20)))))))))))))))))))))))))))))))))))))))))))))))))))))))))</f>
        <v>0</v>
      </c>
      <c r="B20" s="64">
        <f>IF(Armybuilder!$C23=Wargear!$A$65,Wargear!$B$65,IF(Armybuilder!$C23=Wargear!$A$66,Wargear!$B$66,IF(Armybuilder!$C23=Wargear!$A$67,Wargear!$B$67,IF(Armybuilder!$C23=Wargear!$A$68,Wargear!$B$68,IF(Armybuilder!$C23=Wargear!$A$69,Wargear!$B$69,IF(Armybuilder!$C23=Wargear!$A$70,Wargear!$B$70,IF(Armybuilder!$C23=Wargear!$A$71,Wargear!$B$71,IF(Armybuilder!$C23=Wargear!$A$72,Wargear!$B$72,IF(Armybuilder!$C23=Wargear!$A$73,Wargear!$B$73,IF(Armybuilder!$C23=Wargear!$A$74,Wargear!$B$74,IF(Armybuilder!$C23=Wargear!$A$75,Wargear!$B$75,IF(Armybuilder!$C23=Wargear!$A$76,Wargear!$B$76,IF(Armybuilder!$C23=Wargear!$A$77,Wargear!$B$77,IF(Armybuilder!$C23=Wargear!$A$78,Wargear!$B$78,IF(Armybuilder!$C23=Wargear!$A$79,Wargear!$B$79,IF(Armybuilder!$C23=Wargear!$A$80,Wargear!$B$80,IF(Armybuilder!$C23=Wargear!$A$81,Wargear!$B$81,IF(Armybuilder!$C23=Wargear!$A$82,Wargear!$B$82,IF(Armybuilder!$C23=Wargear!$A$83,Wargear!$B$83,IF(Armybuilder!$C23=Wargear!$A$84,Wargear!$B$84,IF(Armybuilder!$C23=Wargear!$A$85,Wargear!$B$85,IF(Armybuilder!$C23=Wargear!$A$86,Wargear!$B$86,IF(Armybuilder!$C23=Wargear!$A$87,Wargear!$B$87,IF(Armybuilder!$C23=Wargear!$A$88,Wargear!$B$88,IF(Armybuilder!$C23=Wargear!$A$89,Wargear!$B$89,0)))))))))))))))))))))))))</f>
        <v>0</v>
      </c>
    </row>
    <row r="21" spans="1:2">
      <c r="A21" s="64">
        <f>IF(Armybuilder!$C24=Wargear!$A$8,Wargear!$B$8,IF(Armybuilder!$C24=Wargear!$A$9,Wargear!$B$9,IF(Armybuilder!$C24=Wargear!$A$10,Wargear!$B$10,IF(Armybuilder!$C24=Wargear!$A$11,Wargear!$B$11,IF(Armybuilder!$C24=Wargear!$A$12,Wargear!$B$12,IF(Armybuilder!$C24=Wargear!$A$13,Wargear!$B$13,IF(Armybuilder!$C24=Wargear!$A$14,Wargear!$B$14,IF(Armybuilder!$C24=Wargear!$A$15,Wargear!$B$15,IF(Armybuilder!$C24=Wargear!$A$16,Wargear!$B$16,IF(Armybuilder!$C24=Wargear!$A$17,Wargear!$B$17,IF(Armybuilder!$C24=Wargear!$A$18,Wargear!$B$18,IF(Armybuilder!$C24=Wargear!$A$19,Wargear!$B$19,IF(Armybuilder!$C24=Wargear!$A$20,Wargear!$B$20,IF(Armybuilder!$C24=Wargear!$A$21,Wargear!$B$21,IF(Armybuilder!$C24=Wargear!$A$22,Wargear!$B$22,IF(Armybuilder!$C24=Wargear!$A$23,Wargear!$B$23,IF(Armybuilder!$C24=Wargear!$A$24,Wargear!$B$24,IF(Armybuilder!$C24=Wargear!$A$25,Wargear!$B$25,IF(Armybuilder!$C24=Wargear!$A$26,Wargear!$B$26,IF(Armybuilder!$C24=Wargear!$A$27,Wargear!$B$27,IF(Armybuilder!$C24=Wargear!$A$28,Wargear!$B$28,IF(Armybuilder!$C24=Wargear!$A$29,Wargear!$B$29,IF(Armybuilder!$C24=Wargear!$A$30,Wargear!$B$30,IF(Armybuilder!$C24=Wargear!$A$31,Wargear!$B$31,IF(Armybuilder!$C24=Wargear!$A$32,Wargear!$B$32,IF(Armybuilder!$C24=Wargear!$A$33,Wargear!$B$33,IF(Armybuilder!$C24=Wargear!$A$34,Wargear!$B$34,IF(Armybuilder!$C24=Wargear!$A$35,Wargear!$B$35,IF(Armybuilder!$C24=Wargear!$A$36,Wargear!$B$36,IF(Armybuilder!$C24=Wargear!$A$37,Wargear!$B$37,IF(Armybuilder!$C24=Wargear!$A$38,Wargear!$B$38,IF(Armybuilder!$C24=Wargear!$A$39,Wargear!$B$39,IF(Armybuilder!$C24=Wargear!$A$40,Wargear!$B$40,IF(Armybuilder!$C24=Wargear!$A$41,Wargear!$B$41,IF(Armybuilder!$C24=Wargear!$A$42,Wargear!$B$42,IF(Armybuilder!$C24=Wargear!$A$43,Wargear!$B$43,IF(Armybuilder!$C24=Wargear!$A$44,Wargear!$B$44,IF(Armybuilder!$C24=Wargear!$A$45,Wargear!$B$45,IF(Armybuilder!$C24=Wargear!$A$46,Wargear!$B$46,IF(Armybuilder!$C24=Wargear!$A$47,Wargear!$B$47,IF(Armybuilder!$C24=Wargear!$A$48,Wargear!$B$48,IF(Armybuilder!$C24=Wargear!$A$49,Wargear!$B$49,IF(Armybuilder!$C24=Wargear!$A$50,Wargear!$B$50,IF(Armybuilder!$C24=Wargear!$A$51,Wargear!$B$51,IF(Armybuilder!$C24=Wargear!$A$52,Wargear!$B$52,IF(Armybuilder!$C24=Wargear!$A$53,Wargear!$B$53,IF(Armybuilder!$C24=Wargear!$A$54,Wargear!$B$54,IF(Armybuilder!$C24=Wargear!$A$55,Wargear!$B$55,IF(Armybuilder!$C24=Wargear!$A$56,Wargear!$B$56,IF(Armybuilder!$C24=Wargear!$A$57,Wargear!$B$57,IF(Armybuilder!$C24=Wargear!$A$58,Wargear!$B$58,IF(Armybuilder!$C24=Wargear!$A$59,Wargear!$B$59,IF(Armybuilder!$C24=Wargear!$A$60,Wargear!$B$60,IF(Armybuilder!$C24=Wargear!$A$61,Wargear!$B$61,IF(Armybuilder!$C24=Wargear!$A$62,Wargear!$B$62,IF(Armybuilder!$C24=Wargear!$A$63,Wargear!$B$63,IF(Armybuilder!$C24=Wargear!$A$64,Wargear!$B$64,'Extra Code Points'!$B21)))))))))))))))))))))))))))))))))))))))))))))))))))))))))</f>
        <v>0</v>
      </c>
      <c r="B21" s="64">
        <f>IF(Armybuilder!$C24=Wargear!$A$65,Wargear!$B$65,IF(Armybuilder!$C24=Wargear!$A$66,Wargear!$B$66,IF(Armybuilder!$C24=Wargear!$A$67,Wargear!$B$67,IF(Armybuilder!$C24=Wargear!$A$68,Wargear!$B$68,IF(Armybuilder!$C24=Wargear!$A$69,Wargear!$B$69,IF(Armybuilder!$C24=Wargear!$A$70,Wargear!$B$70,IF(Armybuilder!$C24=Wargear!$A$71,Wargear!$B$71,IF(Armybuilder!$C24=Wargear!$A$72,Wargear!$B$72,IF(Armybuilder!$C24=Wargear!$A$73,Wargear!$B$73,IF(Armybuilder!$C24=Wargear!$A$74,Wargear!$B$74,IF(Armybuilder!$C24=Wargear!$A$75,Wargear!$B$75,IF(Armybuilder!$C24=Wargear!$A$76,Wargear!$B$76,IF(Armybuilder!$C24=Wargear!$A$77,Wargear!$B$77,IF(Armybuilder!$C24=Wargear!$A$78,Wargear!$B$78,IF(Armybuilder!$C24=Wargear!$A$79,Wargear!$B$79,IF(Armybuilder!$C24=Wargear!$A$80,Wargear!$B$80,IF(Armybuilder!$C24=Wargear!$A$81,Wargear!$B$81,IF(Armybuilder!$C24=Wargear!$A$82,Wargear!$B$82,IF(Armybuilder!$C24=Wargear!$A$83,Wargear!$B$83,IF(Armybuilder!$C24=Wargear!$A$84,Wargear!$B$84,IF(Armybuilder!$C24=Wargear!$A$85,Wargear!$B$85,IF(Armybuilder!$C24=Wargear!$A$86,Wargear!$B$86,IF(Armybuilder!$C24=Wargear!$A$87,Wargear!$B$87,IF(Armybuilder!$C24=Wargear!$A$88,Wargear!$B$88,IF(Armybuilder!$C24=Wargear!$A$89,Wargear!$B$89,0)))))))))))))))))))))))))</f>
        <v>0</v>
      </c>
    </row>
    <row r="22" spans="1:2">
      <c r="A22" s="64">
        <f>IF(Armybuilder!$C25=Wargear!$A$8,Wargear!$B$8,IF(Armybuilder!$C25=Wargear!$A$9,Wargear!$B$9,IF(Armybuilder!$C25=Wargear!$A$10,Wargear!$B$10,IF(Armybuilder!$C25=Wargear!$A$11,Wargear!$B$11,IF(Armybuilder!$C25=Wargear!$A$12,Wargear!$B$12,IF(Armybuilder!$C25=Wargear!$A$13,Wargear!$B$13,IF(Armybuilder!$C25=Wargear!$A$14,Wargear!$B$14,IF(Armybuilder!$C25=Wargear!$A$15,Wargear!$B$15,IF(Armybuilder!$C25=Wargear!$A$16,Wargear!$B$16,IF(Armybuilder!$C25=Wargear!$A$17,Wargear!$B$17,IF(Armybuilder!$C25=Wargear!$A$18,Wargear!$B$18,IF(Armybuilder!$C25=Wargear!$A$19,Wargear!$B$19,IF(Armybuilder!$C25=Wargear!$A$20,Wargear!$B$20,IF(Armybuilder!$C25=Wargear!$A$21,Wargear!$B$21,IF(Armybuilder!$C25=Wargear!$A$22,Wargear!$B$22,IF(Armybuilder!$C25=Wargear!$A$23,Wargear!$B$23,IF(Armybuilder!$C25=Wargear!$A$24,Wargear!$B$24,IF(Armybuilder!$C25=Wargear!$A$25,Wargear!$B$25,IF(Armybuilder!$C25=Wargear!$A$26,Wargear!$B$26,IF(Armybuilder!$C25=Wargear!$A$27,Wargear!$B$27,IF(Armybuilder!$C25=Wargear!$A$28,Wargear!$B$28,IF(Armybuilder!$C25=Wargear!$A$29,Wargear!$B$29,IF(Armybuilder!$C25=Wargear!$A$30,Wargear!$B$30,IF(Armybuilder!$C25=Wargear!$A$31,Wargear!$B$31,IF(Armybuilder!$C25=Wargear!$A$32,Wargear!$B$32,IF(Armybuilder!$C25=Wargear!$A$33,Wargear!$B$33,IF(Armybuilder!$C25=Wargear!$A$34,Wargear!$B$34,IF(Armybuilder!$C25=Wargear!$A$35,Wargear!$B$35,IF(Armybuilder!$C25=Wargear!$A$36,Wargear!$B$36,IF(Armybuilder!$C25=Wargear!$A$37,Wargear!$B$37,IF(Armybuilder!$C25=Wargear!$A$38,Wargear!$B$38,IF(Armybuilder!$C25=Wargear!$A$39,Wargear!$B$39,IF(Armybuilder!$C25=Wargear!$A$40,Wargear!$B$40,IF(Armybuilder!$C25=Wargear!$A$41,Wargear!$B$41,IF(Armybuilder!$C25=Wargear!$A$42,Wargear!$B$42,IF(Armybuilder!$C25=Wargear!$A$43,Wargear!$B$43,IF(Armybuilder!$C25=Wargear!$A$44,Wargear!$B$44,IF(Armybuilder!$C25=Wargear!$A$45,Wargear!$B$45,IF(Armybuilder!$C25=Wargear!$A$46,Wargear!$B$46,IF(Armybuilder!$C25=Wargear!$A$47,Wargear!$B$47,IF(Armybuilder!$C25=Wargear!$A$48,Wargear!$B$48,IF(Armybuilder!$C25=Wargear!$A$49,Wargear!$B$49,IF(Armybuilder!$C25=Wargear!$A$50,Wargear!$B$50,IF(Armybuilder!$C25=Wargear!$A$51,Wargear!$B$51,IF(Armybuilder!$C25=Wargear!$A$52,Wargear!$B$52,IF(Armybuilder!$C25=Wargear!$A$53,Wargear!$B$53,IF(Armybuilder!$C25=Wargear!$A$54,Wargear!$B$54,IF(Armybuilder!$C25=Wargear!$A$55,Wargear!$B$55,IF(Armybuilder!$C25=Wargear!$A$56,Wargear!$B$56,IF(Armybuilder!$C25=Wargear!$A$57,Wargear!$B$57,IF(Armybuilder!$C25=Wargear!$A$58,Wargear!$B$58,IF(Armybuilder!$C25=Wargear!$A$59,Wargear!$B$59,IF(Armybuilder!$C25=Wargear!$A$60,Wargear!$B$60,IF(Armybuilder!$C25=Wargear!$A$61,Wargear!$B$61,IF(Armybuilder!$C25=Wargear!$A$62,Wargear!$B$62,IF(Armybuilder!$C25=Wargear!$A$63,Wargear!$B$63,IF(Armybuilder!$C25=Wargear!$A$64,Wargear!$B$64,'Extra Code Points'!$B22)))))))))))))))))))))))))))))))))))))))))))))))))))))))))</f>
        <v>0</v>
      </c>
      <c r="B22" s="64">
        <f>IF(Armybuilder!$C25=Wargear!$A$65,Wargear!$B$65,IF(Armybuilder!$C25=Wargear!$A$66,Wargear!$B$66,IF(Armybuilder!$C25=Wargear!$A$67,Wargear!$B$67,IF(Armybuilder!$C25=Wargear!$A$68,Wargear!$B$68,IF(Armybuilder!$C25=Wargear!$A$69,Wargear!$B$69,IF(Armybuilder!$C25=Wargear!$A$70,Wargear!$B$70,IF(Armybuilder!$C25=Wargear!$A$71,Wargear!$B$71,IF(Armybuilder!$C25=Wargear!$A$72,Wargear!$B$72,IF(Armybuilder!$C25=Wargear!$A$73,Wargear!$B$73,IF(Armybuilder!$C25=Wargear!$A$74,Wargear!$B$74,IF(Armybuilder!$C25=Wargear!$A$75,Wargear!$B$75,IF(Armybuilder!$C25=Wargear!$A$76,Wargear!$B$76,IF(Armybuilder!$C25=Wargear!$A$77,Wargear!$B$77,IF(Armybuilder!$C25=Wargear!$A$78,Wargear!$B$78,IF(Armybuilder!$C25=Wargear!$A$79,Wargear!$B$79,IF(Armybuilder!$C25=Wargear!$A$80,Wargear!$B$80,IF(Armybuilder!$C25=Wargear!$A$81,Wargear!$B$81,IF(Armybuilder!$C25=Wargear!$A$82,Wargear!$B$82,IF(Armybuilder!$C25=Wargear!$A$83,Wargear!$B$83,IF(Armybuilder!$C25=Wargear!$A$84,Wargear!$B$84,IF(Armybuilder!$C25=Wargear!$A$85,Wargear!$B$85,IF(Armybuilder!$C25=Wargear!$A$86,Wargear!$B$86,IF(Armybuilder!$C25=Wargear!$A$87,Wargear!$B$87,IF(Armybuilder!$C25=Wargear!$A$88,Wargear!$B$88,IF(Armybuilder!$C25=Wargear!$A$89,Wargear!$B$89,0)))))))))))))))))))))))))</f>
        <v>0</v>
      </c>
    </row>
    <row r="23" spans="1:2">
      <c r="A23" s="64">
        <f>IF(Armybuilder!$C26=Wargear!$A$8,Wargear!$B$8,IF(Armybuilder!$C26=Wargear!$A$9,Wargear!$B$9,IF(Armybuilder!$C26=Wargear!$A$10,Wargear!$B$10,IF(Armybuilder!$C26=Wargear!$A$11,Wargear!$B$11,IF(Armybuilder!$C26=Wargear!$A$12,Wargear!$B$12,IF(Armybuilder!$C26=Wargear!$A$13,Wargear!$B$13,IF(Armybuilder!$C26=Wargear!$A$14,Wargear!$B$14,IF(Armybuilder!$C26=Wargear!$A$15,Wargear!$B$15,IF(Armybuilder!$C26=Wargear!$A$16,Wargear!$B$16,IF(Armybuilder!$C26=Wargear!$A$17,Wargear!$B$17,IF(Armybuilder!$C26=Wargear!$A$18,Wargear!$B$18,IF(Armybuilder!$C26=Wargear!$A$19,Wargear!$B$19,IF(Armybuilder!$C26=Wargear!$A$20,Wargear!$B$20,IF(Armybuilder!$C26=Wargear!$A$21,Wargear!$B$21,IF(Armybuilder!$C26=Wargear!$A$22,Wargear!$B$22,IF(Armybuilder!$C26=Wargear!$A$23,Wargear!$B$23,IF(Armybuilder!$C26=Wargear!$A$24,Wargear!$B$24,IF(Armybuilder!$C26=Wargear!$A$25,Wargear!$B$25,IF(Armybuilder!$C26=Wargear!$A$26,Wargear!$B$26,IF(Armybuilder!$C26=Wargear!$A$27,Wargear!$B$27,IF(Armybuilder!$C26=Wargear!$A$28,Wargear!$B$28,IF(Armybuilder!$C26=Wargear!$A$29,Wargear!$B$29,IF(Armybuilder!$C26=Wargear!$A$30,Wargear!$B$30,IF(Armybuilder!$C26=Wargear!$A$31,Wargear!$B$31,IF(Armybuilder!$C26=Wargear!$A$32,Wargear!$B$32,IF(Armybuilder!$C26=Wargear!$A$33,Wargear!$B$33,IF(Armybuilder!$C26=Wargear!$A$34,Wargear!$B$34,IF(Armybuilder!$C26=Wargear!$A$35,Wargear!$B$35,IF(Armybuilder!$C26=Wargear!$A$36,Wargear!$B$36,IF(Armybuilder!$C26=Wargear!$A$37,Wargear!$B$37,IF(Armybuilder!$C26=Wargear!$A$38,Wargear!$B$38,IF(Armybuilder!$C26=Wargear!$A$39,Wargear!$B$39,IF(Armybuilder!$C26=Wargear!$A$40,Wargear!$B$40,IF(Armybuilder!$C26=Wargear!$A$41,Wargear!$B$41,IF(Armybuilder!$C26=Wargear!$A$42,Wargear!$B$42,IF(Armybuilder!$C26=Wargear!$A$43,Wargear!$B$43,IF(Armybuilder!$C26=Wargear!$A$44,Wargear!$B$44,IF(Armybuilder!$C26=Wargear!$A$45,Wargear!$B$45,IF(Armybuilder!$C26=Wargear!$A$46,Wargear!$B$46,IF(Armybuilder!$C26=Wargear!$A$47,Wargear!$B$47,IF(Armybuilder!$C26=Wargear!$A$48,Wargear!$B$48,IF(Armybuilder!$C26=Wargear!$A$49,Wargear!$B$49,IF(Armybuilder!$C26=Wargear!$A$50,Wargear!$B$50,IF(Armybuilder!$C26=Wargear!$A$51,Wargear!$B$51,IF(Armybuilder!$C26=Wargear!$A$52,Wargear!$B$52,IF(Armybuilder!$C26=Wargear!$A$53,Wargear!$B$53,IF(Armybuilder!$C26=Wargear!$A$54,Wargear!$B$54,IF(Armybuilder!$C26=Wargear!$A$55,Wargear!$B$55,IF(Armybuilder!$C26=Wargear!$A$56,Wargear!$B$56,IF(Armybuilder!$C26=Wargear!$A$57,Wargear!$B$57,IF(Armybuilder!$C26=Wargear!$A$58,Wargear!$B$58,IF(Armybuilder!$C26=Wargear!$A$59,Wargear!$B$59,IF(Armybuilder!$C26=Wargear!$A$60,Wargear!$B$60,IF(Armybuilder!$C26=Wargear!$A$61,Wargear!$B$61,IF(Armybuilder!$C26=Wargear!$A$62,Wargear!$B$62,IF(Armybuilder!$C26=Wargear!$A$63,Wargear!$B$63,IF(Armybuilder!$C26=Wargear!$A$64,Wargear!$B$64,'Extra Code Points'!$B23)))))))))))))))))))))))))))))))))))))))))))))))))))))))))</f>
        <v>0</v>
      </c>
      <c r="B23" s="64">
        <f>IF(Armybuilder!$C26=Wargear!$A$65,Wargear!$B$65,IF(Armybuilder!$C26=Wargear!$A$66,Wargear!$B$66,IF(Armybuilder!$C26=Wargear!$A$67,Wargear!$B$67,IF(Armybuilder!$C26=Wargear!$A$68,Wargear!$B$68,IF(Armybuilder!$C26=Wargear!$A$69,Wargear!$B$69,IF(Armybuilder!$C26=Wargear!$A$70,Wargear!$B$70,IF(Armybuilder!$C26=Wargear!$A$71,Wargear!$B$71,IF(Armybuilder!$C26=Wargear!$A$72,Wargear!$B$72,IF(Armybuilder!$C26=Wargear!$A$73,Wargear!$B$73,IF(Armybuilder!$C26=Wargear!$A$74,Wargear!$B$74,IF(Armybuilder!$C26=Wargear!$A$75,Wargear!$B$75,IF(Armybuilder!$C26=Wargear!$A$76,Wargear!$B$76,IF(Armybuilder!$C26=Wargear!$A$77,Wargear!$B$77,IF(Armybuilder!$C26=Wargear!$A$78,Wargear!$B$78,IF(Armybuilder!$C26=Wargear!$A$79,Wargear!$B$79,IF(Armybuilder!$C26=Wargear!$A$80,Wargear!$B$80,IF(Armybuilder!$C26=Wargear!$A$81,Wargear!$B$81,IF(Armybuilder!$C26=Wargear!$A$82,Wargear!$B$82,IF(Armybuilder!$C26=Wargear!$A$83,Wargear!$B$83,IF(Armybuilder!$C26=Wargear!$A$84,Wargear!$B$84,IF(Armybuilder!$C26=Wargear!$A$85,Wargear!$B$85,IF(Armybuilder!$C26=Wargear!$A$86,Wargear!$B$86,IF(Armybuilder!$C26=Wargear!$A$87,Wargear!$B$87,IF(Armybuilder!$C26=Wargear!$A$88,Wargear!$B$88,IF(Armybuilder!$C26=Wargear!$A$89,Wargear!$B$89,0)))))))))))))))))))))))))</f>
        <v>0</v>
      </c>
    </row>
    <row r="24" spans="1:2">
      <c r="A24" s="64">
        <f>IF(Armybuilder!$C27=Wargear!$A$8,Wargear!$B$8,IF(Armybuilder!$C27=Wargear!$A$9,Wargear!$B$9,IF(Armybuilder!$C27=Wargear!$A$10,Wargear!$B$10,IF(Armybuilder!$C27=Wargear!$A$11,Wargear!$B$11,IF(Armybuilder!$C27=Wargear!$A$12,Wargear!$B$12,IF(Armybuilder!$C27=Wargear!$A$13,Wargear!$B$13,IF(Armybuilder!$C27=Wargear!$A$14,Wargear!$B$14,IF(Armybuilder!$C27=Wargear!$A$15,Wargear!$B$15,IF(Armybuilder!$C27=Wargear!$A$16,Wargear!$B$16,IF(Armybuilder!$C27=Wargear!$A$17,Wargear!$B$17,IF(Armybuilder!$C27=Wargear!$A$18,Wargear!$B$18,IF(Armybuilder!$C27=Wargear!$A$19,Wargear!$B$19,IF(Armybuilder!$C27=Wargear!$A$20,Wargear!$B$20,IF(Armybuilder!$C27=Wargear!$A$21,Wargear!$B$21,IF(Armybuilder!$C27=Wargear!$A$22,Wargear!$B$22,IF(Armybuilder!$C27=Wargear!$A$23,Wargear!$B$23,IF(Armybuilder!$C27=Wargear!$A$24,Wargear!$B$24,IF(Armybuilder!$C27=Wargear!$A$25,Wargear!$B$25,IF(Armybuilder!$C27=Wargear!$A$26,Wargear!$B$26,IF(Armybuilder!$C27=Wargear!$A$27,Wargear!$B$27,IF(Armybuilder!$C27=Wargear!$A$28,Wargear!$B$28,IF(Armybuilder!$C27=Wargear!$A$29,Wargear!$B$29,IF(Armybuilder!$C27=Wargear!$A$30,Wargear!$B$30,IF(Armybuilder!$C27=Wargear!$A$31,Wargear!$B$31,IF(Armybuilder!$C27=Wargear!$A$32,Wargear!$B$32,IF(Armybuilder!$C27=Wargear!$A$33,Wargear!$B$33,IF(Armybuilder!$C27=Wargear!$A$34,Wargear!$B$34,IF(Armybuilder!$C27=Wargear!$A$35,Wargear!$B$35,IF(Armybuilder!$C27=Wargear!$A$36,Wargear!$B$36,IF(Armybuilder!$C27=Wargear!$A$37,Wargear!$B$37,IF(Armybuilder!$C27=Wargear!$A$38,Wargear!$B$38,IF(Armybuilder!$C27=Wargear!$A$39,Wargear!$B$39,IF(Armybuilder!$C27=Wargear!$A$40,Wargear!$B$40,IF(Armybuilder!$C27=Wargear!$A$41,Wargear!$B$41,IF(Armybuilder!$C27=Wargear!$A$42,Wargear!$B$42,IF(Armybuilder!$C27=Wargear!$A$43,Wargear!$B$43,IF(Armybuilder!$C27=Wargear!$A$44,Wargear!$B$44,IF(Armybuilder!$C27=Wargear!$A$45,Wargear!$B$45,IF(Armybuilder!$C27=Wargear!$A$46,Wargear!$B$46,IF(Armybuilder!$C27=Wargear!$A$47,Wargear!$B$47,IF(Armybuilder!$C27=Wargear!$A$48,Wargear!$B$48,IF(Armybuilder!$C27=Wargear!$A$49,Wargear!$B$49,IF(Armybuilder!$C27=Wargear!$A$50,Wargear!$B$50,IF(Armybuilder!$C27=Wargear!$A$51,Wargear!$B$51,IF(Armybuilder!$C27=Wargear!$A$52,Wargear!$B$52,IF(Armybuilder!$C27=Wargear!$A$53,Wargear!$B$53,IF(Armybuilder!$C27=Wargear!$A$54,Wargear!$B$54,IF(Armybuilder!$C27=Wargear!$A$55,Wargear!$B$55,IF(Armybuilder!$C27=Wargear!$A$56,Wargear!$B$56,IF(Armybuilder!$C27=Wargear!$A$57,Wargear!$B$57,IF(Armybuilder!$C27=Wargear!$A$58,Wargear!$B$58,IF(Armybuilder!$C27=Wargear!$A$59,Wargear!$B$59,IF(Armybuilder!$C27=Wargear!$A$60,Wargear!$B$60,IF(Armybuilder!$C27=Wargear!$A$61,Wargear!$B$61,IF(Armybuilder!$C27=Wargear!$A$62,Wargear!$B$62,IF(Armybuilder!$C27=Wargear!$A$63,Wargear!$B$63,IF(Armybuilder!$C27=Wargear!$A$64,Wargear!$B$64,'Extra Code Points'!$B24)))))))))))))))))))))))))))))))))))))))))))))))))))))))))</f>
        <v>0</v>
      </c>
      <c r="B24" s="64">
        <f>IF(Armybuilder!$C27=Wargear!$A$65,Wargear!$B$65,IF(Armybuilder!$C27=Wargear!$A$66,Wargear!$B$66,IF(Armybuilder!$C27=Wargear!$A$67,Wargear!$B$67,IF(Armybuilder!$C27=Wargear!$A$68,Wargear!$B$68,IF(Armybuilder!$C27=Wargear!$A$69,Wargear!$B$69,IF(Armybuilder!$C27=Wargear!$A$70,Wargear!$B$70,IF(Armybuilder!$C27=Wargear!$A$71,Wargear!$B$71,IF(Armybuilder!$C27=Wargear!$A$72,Wargear!$B$72,IF(Armybuilder!$C27=Wargear!$A$73,Wargear!$B$73,IF(Armybuilder!$C27=Wargear!$A$74,Wargear!$B$74,IF(Armybuilder!$C27=Wargear!$A$75,Wargear!$B$75,IF(Armybuilder!$C27=Wargear!$A$76,Wargear!$B$76,IF(Armybuilder!$C27=Wargear!$A$77,Wargear!$B$77,IF(Armybuilder!$C27=Wargear!$A$78,Wargear!$B$78,IF(Armybuilder!$C27=Wargear!$A$79,Wargear!$B$79,IF(Armybuilder!$C27=Wargear!$A$80,Wargear!$B$80,IF(Armybuilder!$C27=Wargear!$A$81,Wargear!$B$81,IF(Armybuilder!$C27=Wargear!$A$82,Wargear!$B$82,IF(Armybuilder!$C27=Wargear!$A$83,Wargear!$B$83,IF(Armybuilder!$C27=Wargear!$A$84,Wargear!$B$84,IF(Armybuilder!$C27=Wargear!$A$85,Wargear!$B$85,IF(Armybuilder!$C27=Wargear!$A$86,Wargear!$B$86,IF(Armybuilder!$C27=Wargear!$A$87,Wargear!$B$87,IF(Armybuilder!$C27=Wargear!$A$88,Wargear!$B$88,IF(Armybuilder!$C27=Wargear!$A$89,Wargear!$B$89,0)))))))))))))))))))))))))</f>
        <v>0</v>
      </c>
    </row>
    <row r="25" spans="1:2">
      <c r="A25" s="64">
        <f>IF(Armybuilder!$C28=Wargear!$A$8,Wargear!$B$8,IF(Armybuilder!$C28=Wargear!$A$9,Wargear!$B$9,IF(Armybuilder!$C28=Wargear!$A$10,Wargear!$B$10,IF(Armybuilder!$C28=Wargear!$A$11,Wargear!$B$11,IF(Armybuilder!$C28=Wargear!$A$12,Wargear!$B$12,IF(Armybuilder!$C28=Wargear!$A$13,Wargear!$B$13,IF(Armybuilder!$C28=Wargear!$A$14,Wargear!$B$14,IF(Armybuilder!$C28=Wargear!$A$15,Wargear!$B$15,IF(Armybuilder!$C28=Wargear!$A$16,Wargear!$B$16,IF(Armybuilder!$C28=Wargear!$A$17,Wargear!$B$17,IF(Armybuilder!$C28=Wargear!$A$18,Wargear!$B$18,IF(Armybuilder!$C28=Wargear!$A$19,Wargear!$B$19,IF(Armybuilder!$C28=Wargear!$A$20,Wargear!$B$20,IF(Armybuilder!$C28=Wargear!$A$21,Wargear!$B$21,IF(Armybuilder!$C28=Wargear!$A$22,Wargear!$B$22,IF(Armybuilder!$C28=Wargear!$A$23,Wargear!$B$23,IF(Armybuilder!$C28=Wargear!$A$24,Wargear!$B$24,IF(Armybuilder!$C28=Wargear!$A$25,Wargear!$B$25,IF(Armybuilder!$C28=Wargear!$A$26,Wargear!$B$26,IF(Armybuilder!$C28=Wargear!$A$27,Wargear!$B$27,IF(Armybuilder!$C28=Wargear!$A$28,Wargear!$B$28,IF(Armybuilder!$C28=Wargear!$A$29,Wargear!$B$29,IF(Armybuilder!$C28=Wargear!$A$30,Wargear!$B$30,IF(Armybuilder!$C28=Wargear!$A$31,Wargear!$B$31,IF(Armybuilder!$C28=Wargear!$A$32,Wargear!$B$32,IF(Armybuilder!$C28=Wargear!$A$33,Wargear!$B$33,IF(Armybuilder!$C28=Wargear!$A$34,Wargear!$B$34,IF(Armybuilder!$C28=Wargear!$A$35,Wargear!$B$35,IF(Armybuilder!$C28=Wargear!$A$36,Wargear!$B$36,IF(Armybuilder!$C28=Wargear!$A$37,Wargear!$B$37,IF(Armybuilder!$C28=Wargear!$A$38,Wargear!$B$38,IF(Armybuilder!$C28=Wargear!$A$39,Wargear!$B$39,IF(Armybuilder!$C28=Wargear!$A$40,Wargear!$B$40,IF(Armybuilder!$C28=Wargear!$A$41,Wargear!$B$41,IF(Armybuilder!$C28=Wargear!$A$42,Wargear!$B$42,IF(Armybuilder!$C28=Wargear!$A$43,Wargear!$B$43,IF(Armybuilder!$C28=Wargear!$A$44,Wargear!$B$44,IF(Armybuilder!$C28=Wargear!$A$45,Wargear!$B$45,IF(Armybuilder!$C28=Wargear!$A$46,Wargear!$B$46,IF(Armybuilder!$C28=Wargear!$A$47,Wargear!$B$47,IF(Armybuilder!$C28=Wargear!$A$48,Wargear!$B$48,IF(Armybuilder!$C28=Wargear!$A$49,Wargear!$B$49,IF(Armybuilder!$C28=Wargear!$A$50,Wargear!$B$50,IF(Armybuilder!$C28=Wargear!$A$51,Wargear!$B$51,IF(Armybuilder!$C28=Wargear!$A$52,Wargear!$B$52,IF(Armybuilder!$C28=Wargear!$A$53,Wargear!$B$53,IF(Armybuilder!$C28=Wargear!$A$54,Wargear!$B$54,IF(Armybuilder!$C28=Wargear!$A$55,Wargear!$B$55,IF(Armybuilder!$C28=Wargear!$A$56,Wargear!$B$56,IF(Armybuilder!$C28=Wargear!$A$57,Wargear!$B$57,IF(Armybuilder!$C28=Wargear!$A$58,Wargear!$B$58,IF(Armybuilder!$C28=Wargear!$A$59,Wargear!$B$59,IF(Armybuilder!$C28=Wargear!$A$60,Wargear!$B$60,IF(Armybuilder!$C28=Wargear!$A$61,Wargear!$B$61,IF(Armybuilder!$C28=Wargear!$A$62,Wargear!$B$62,IF(Armybuilder!$C28=Wargear!$A$63,Wargear!$B$63,IF(Armybuilder!$C28=Wargear!$A$64,Wargear!$B$64,'Extra Code Points'!$B25)))))))))))))))))))))))))))))))))))))))))))))))))))))))))</f>
        <v>0</v>
      </c>
      <c r="B25" s="64">
        <f>IF(Armybuilder!$C28=Wargear!$A$65,Wargear!$B$65,IF(Armybuilder!$C28=Wargear!$A$66,Wargear!$B$66,IF(Armybuilder!$C28=Wargear!$A$67,Wargear!$B$67,IF(Armybuilder!$C28=Wargear!$A$68,Wargear!$B$68,IF(Armybuilder!$C28=Wargear!$A$69,Wargear!$B$69,IF(Armybuilder!$C28=Wargear!$A$70,Wargear!$B$70,IF(Armybuilder!$C28=Wargear!$A$71,Wargear!$B$71,IF(Armybuilder!$C28=Wargear!$A$72,Wargear!$B$72,IF(Armybuilder!$C28=Wargear!$A$73,Wargear!$B$73,IF(Armybuilder!$C28=Wargear!$A$74,Wargear!$B$74,IF(Armybuilder!$C28=Wargear!$A$75,Wargear!$B$75,IF(Armybuilder!$C28=Wargear!$A$76,Wargear!$B$76,IF(Armybuilder!$C28=Wargear!$A$77,Wargear!$B$77,IF(Armybuilder!$C28=Wargear!$A$78,Wargear!$B$78,IF(Armybuilder!$C28=Wargear!$A$79,Wargear!$B$79,IF(Armybuilder!$C28=Wargear!$A$80,Wargear!$B$80,IF(Armybuilder!$C28=Wargear!$A$81,Wargear!$B$81,IF(Armybuilder!$C28=Wargear!$A$82,Wargear!$B$82,IF(Armybuilder!$C28=Wargear!$A$83,Wargear!$B$83,IF(Armybuilder!$C28=Wargear!$A$84,Wargear!$B$84,IF(Armybuilder!$C28=Wargear!$A$85,Wargear!$B$85,IF(Armybuilder!$C28=Wargear!$A$86,Wargear!$B$86,IF(Armybuilder!$C28=Wargear!$A$87,Wargear!$B$87,IF(Armybuilder!$C28=Wargear!$A$88,Wargear!$B$88,IF(Armybuilder!$C28=Wargear!$A$89,Wargear!$B$89,0)))))))))))))))))))))))))</f>
        <v>0</v>
      </c>
    </row>
    <row r="26" spans="1:2">
      <c r="A26" s="64">
        <f>IF(Armybuilder!$C29=Wargear!$A$8,Wargear!$B$8,IF(Armybuilder!$C29=Wargear!$A$9,Wargear!$B$9,IF(Armybuilder!$C29=Wargear!$A$10,Wargear!$B$10,IF(Armybuilder!$C29=Wargear!$A$11,Wargear!$B$11,IF(Armybuilder!$C29=Wargear!$A$12,Wargear!$B$12,IF(Armybuilder!$C29=Wargear!$A$13,Wargear!$B$13,IF(Armybuilder!$C29=Wargear!$A$14,Wargear!$B$14,IF(Armybuilder!$C29=Wargear!$A$15,Wargear!$B$15,IF(Armybuilder!$C29=Wargear!$A$16,Wargear!$B$16,IF(Armybuilder!$C29=Wargear!$A$17,Wargear!$B$17,IF(Armybuilder!$C29=Wargear!$A$18,Wargear!$B$18,IF(Armybuilder!$C29=Wargear!$A$19,Wargear!$B$19,IF(Armybuilder!$C29=Wargear!$A$20,Wargear!$B$20,IF(Armybuilder!$C29=Wargear!$A$21,Wargear!$B$21,IF(Armybuilder!$C29=Wargear!$A$22,Wargear!$B$22,IF(Armybuilder!$C29=Wargear!$A$23,Wargear!$B$23,IF(Armybuilder!$C29=Wargear!$A$24,Wargear!$B$24,IF(Armybuilder!$C29=Wargear!$A$25,Wargear!$B$25,IF(Armybuilder!$C29=Wargear!$A$26,Wargear!$B$26,IF(Armybuilder!$C29=Wargear!$A$27,Wargear!$B$27,IF(Armybuilder!$C29=Wargear!$A$28,Wargear!$B$28,IF(Armybuilder!$C29=Wargear!$A$29,Wargear!$B$29,IF(Armybuilder!$C29=Wargear!$A$30,Wargear!$B$30,IF(Armybuilder!$C29=Wargear!$A$31,Wargear!$B$31,IF(Armybuilder!$C29=Wargear!$A$32,Wargear!$B$32,IF(Armybuilder!$C29=Wargear!$A$33,Wargear!$B$33,IF(Armybuilder!$C29=Wargear!$A$34,Wargear!$B$34,IF(Armybuilder!$C29=Wargear!$A$35,Wargear!$B$35,IF(Armybuilder!$C29=Wargear!$A$36,Wargear!$B$36,IF(Armybuilder!$C29=Wargear!$A$37,Wargear!$B$37,IF(Armybuilder!$C29=Wargear!$A$38,Wargear!$B$38,IF(Armybuilder!$C29=Wargear!$A$39,Wargear!$B$39,IF(Armybuilder!$C29=Wargear!$A$40,Wargear!$B$40,IF(Armybuilder!$C29=Wargear!$A$41,Wargear!$B$41,IF(Armybuilder!$C29=Wargear!$A$42,Wargear!$B$42,IF(Armybuilder!$C29=Wargear!$A$43,Wargear!$B$43,IF(Armybuilder!$C29=Wargear!$A$44,Wargear!$B$44,IF(Armybuilder!$C29=Wargear!$A$45,Wargear!$B$45,IF(Armybuilder!$C29=Wargear!$A$46,Wargear!$B$46,IF(Armybuilder!$C29=Wargear!$A$47,Wargear!$B$47,IF(Armybuilder!$C29=Wargear!$A$48,Wargear!$B$48,IF(Armybuilder!$C29=Wargear!$A$49,Wargear!$B$49,IF(Armybuilder!$C29=Wargear!$A$50,Wargear!$B$50,IF(Armybuilder!$C29=Wargear!$A$51,Wargear!$B$51,IF(Armybuilder!$C29=Wargear!$A$52,Wargear!$B$52,IF(Armybuilder!$C29=Wargear!$A$53,Wargear!$B$53,IF(Armybuilder!$C29=Wargear!$A$54,Wargear!$B$54,IF(Armybuilder!$C29=Wargear!$A$55,Wargear!$B$55,IF(Armybuilder!$C29=Wargear!$A$56,Wargear!$B$56,IF(Armybuilder!$C29=Wargear!$A$57,Wargear!$B$57,IF(Armybuilder!$C29=Wargear!$A$58,Wargear!$B$58,IF(Armybuilder!$C29=Wargear!$A$59,Wargear!$B$59,IF(Armybuilder!$C29=Wargear!$A$60,Wargear!$B$60,IF(Armybuilder!$C29=Wargear!$A$61,Wargear!$B$61,IF(Armybuilder!$C29=Wargear!$A$62,Wargear!$B$62,IF(Armybuilder!$C29=Wargear!$A$63,Wargear!$B$63,IF(Armybuilder!$C29=Wargear!$A$64,Wargear!$B$64,'Extra Code Points'!$B26)))))))))))))))))))))))))))))))))))))))))))))))))))))))))</f>
        <v>0</v>
      </c>
      <c r="B26" s="64">
        <f>IF(Armybuilder!$C29=Wargear!$A$65,Wargear!$B$65,IF(Armybuilder!$C29=Wargear!$A$66,Wargear!$B$66,IF(Armybuilder!$C29=Wargear!$A$67,Wargear!$B$67,IF(Armybuilder!$C29=Wargear!$A$68,Wargear!$B$68,IF(Armybuilder!$C29=Wargear!$A$69,Wargear!$B$69,IF(Armybuilder!$C29=Wargear!$A$70,Wargear!$B$70,IF(Armybuilder!$C29=Wargear!$A$71,Wargear!$B$71,IF(Armybuilder!$C29=Wargear!$A$72,Wargear!$B$72,IF(Armybuilder!$C29=Wargear!$A$73,Wargear!$B$73,IF(Armybuilder!$C29=Wargear!$A$74,Wargear!$B$74,IF(Armybuilder!$C29=Wargear!$A$75,Wargear!$B$75,IF(Armybuilder!$C29=Wargear!$A$76,Wargear!$B$76,IF(Armybuilder!$C29=Wargear!$A$77,Wargear!$B$77,IF(Armybuilder!$C29=Wargear!$A$78,Wargear!$B$78,IF(Armybuilder!$C29=Wargear!$A$79,Wargear!$B$79,IF(Armybuilder!$C29=Wargear!$A$80,Wargear!$B$80,IF(Armybuilder!$C29=Wargear!$A$81,Wargear!$B$81,IF(Armybuilder!$C29=Wargear!$A$82,Wargear!$B$82,IF(Armybuilder!$C29=Wargear!$A$83,Wargear!$B$83,IF(Armybuilder!$C29=Wargear!$A$84,Wargear!$B$84,IF(Armybuilder!$C29=Wargear!$A$85,Wargear!$B$85,IF(Armybuilder!$C29=Wargear!$A$86,Wargear!$B$86,IF(Armybuilder!$C29=Wargear!$A$87,Wargear!$B$87,IF(Armybuilder!$C29=Wargear!$A$88,Wargear!$B$88,IF(Armybuilder!$C29=Wargear!$A$89,Wargear!$B$89,0)))))))))))))))))))))))))</f>
        <v>0</v>
      </c>
    </row>
    <row r="27" spans="1:2">
      <c r="A27" s="64">
        <f>IF(Armybuilder!$C30=Wargear!$A$8,Wargear!$B$8,IF(Armybuilder!$C30=Wargear!$A$9,Wargear!$B$9,IF(Armybuilder!$C30=Wargear!$A$10,Wargear!$B$10,IF(Armybuilder!$C30=Wargear!$A$11,Wargear!$B$11,IF(Armybuilder!$C30=Wargear!$A$12,Wargear!$B$12,IF(Armybuilder!$C30=Wargear!$A$13,Wargear!$B$13,IF(Armybuilder!$C30=Wargear!$A$14,Wargear!$B$14,IF(Armybuilder!$C30=Wargear!$A$15,Wargear!$B$15,IF(Armybuilder!$C30=Wargear!$A$16,Wargear!$B$16,IF(Armybuilder!$C30=Wargear!$A$17,Wargear!$B$17,IF(Armybuilder!$C30=Wargear!$A$18,Wargear!$B$18,IF(Armybuilder!$C30=Wargear!$A$19,Wargear!$B$19,IF(Armybuilder!$C30=Wargear!$A$20,Wargear!$B$20,IF(Armybuilder!$C30=Wargear!$A$21,Wargear!$B$21,IF(Armybuilder!$C30=Wargear!$A$22,Wargear!$B$22,IF(Armybuilder!$C30=Wargear!$A$23,Wargear!$B$23,IF(Armybuilder!$C30=Wargear!$A$24,Wargear!$B$24,IF(Armybuilder!$C30=Wargear!$A$25,Wargear!$B$25,IF(Armybuilder!$C30=Wargear!$A$26,Wargear!$B$26,IF(Armybuilder!$C30=Wargear!$A$27,Wargear!$B$27,IF(Armybuilder!$C30=Wargear!$A$28,Wargear!$B$28,IF(Armybuilder!$C30=Wargear!$A$29,Wargear!$B$29,IF(Armybuilder!$C30=Wargear!$A$30,Wargear!$B$30,IF(Armybuilder!$C30=Wargear!$A$31,Wargear!$B$31,IF(Armybuilder!$C30=Wargear!$A$32,Wargear!$B$32,IF(Armybuilder!$C30=Wargear!$A$33,Wargear!$B$33,IF(Armybuilder!$C30=Wargear!$A$34,Wargear!$B$34,IF(Armybuilder!$C30=Wargear!$A$35,Wargear!$B$35,IF(Armybuilder!$C30=Wargear!$A$36,Wargear!$B$36,IF(Armybuilder!$C30=Wargear!$A$37,Wargear!$B$37,IF(Armybuilder!$C30=Wargear!$A$38,Wargear!$B$38,IF(Armybuilder!$C30=Wargear!$A$39,Wargear!$B$39,IF(Armybuilder!$C30=Wargear!$A$40,Wargear!$B$40,IF(Armybuilder!$C30=Wargear!$A$41,Wargear!$B$41,IF(Armybuilder!$C30=Wargear!$A$42,Wargear!$B$42,IF(Armybuilder!$C30=Wargear!$A$43,Wargear!$B$43,IF(Armybuilder!$C30=Wargear!$A$44,Wargear!$B$44,IF(Armybuilder!$C30=Wargear!$A$45,Wargear!$B$45,IF(Armybuilder!$C30=Wargear!$A$46,Wargear!$B$46,IF(Armybuilder!$C30=Wargear!$A$47,Wargear!$B$47,IF(Armybuilder!$C30=Wargear!$A$48,Wargear!$B$48,IF(Armybuilder!$C30=Wargear!$A$49,Wargear!$B$49,IF(Armybuilder!$C30=Wargear!$A$50,Wargear!$B$50,IF(Armybuilder!$C30=Wargear!$A$51,Wargear!$B$51,IF(Armybuilder!$C30=Wargear!$A$52,Wargear!$B$52,IF(Armybuilder!$C30=Wargear!$A$53,Wargear!$B$53,IF(Armybuilder!$C30=Wargear!$A$54,Wargear!$B$54,IF(Armybuilder!$C30=Wargear!$A$55,Wargear!$B$55,IF(Armybuilder!$C30=Wargear!$A$56,Wargear!$B$56,IF(Armybuilder!$C30=Wargear!$A$57,Wargear!$B$57,IF(Armybuilder!$C30=Wargear!$A$58,Wargear!$B$58,IF(Armybuilder!$C30=Wargear!$A$59,Wargear!$B$59,IF(Armybuilder!$C30=Wargear!$A$60,Wargear!$B$60,IF(Armybuilder!$C30=Wargear!$A$61,Wargear!$B$61,IF(Armybuilder!$C30=Wargear!$A$62,Wargear!$B$62,IF(Armybuilder!$C30=Wargear!$A$63,Wargear!$B$63,IF(Armybuilder!$C30=Wargear!$A$64,Wargear!$B$64,'Extra Code Points'!$B27)))))))))))))))))))))))))))))))))))))))))))))))))))))))))</f>
        <v>0</v>
      </c>
      <c r="B27" s="64">
        <f>IF(Armybuilder!$C30=Wargear!$A$65,Wargear!$B$65,IF(Armybuilder!$C30=Wargear!$A$66,Wargear!$B$66,IF(Armybuilder!$C30=Wargear!$A$67,Wargear!$B$67,IF(Armybuilder!$C30=Wargear!$A$68,Wargear!$B$68,IF(Armybuilder!$C30=Wargear!$A$69,Wargear!$B$69,IF(Armybuilder!$C30=Wargear!$A$70,Wargear!$B$70,IF(Armybuilder!$C30=Wargear!$A$71,Wargear!$B$71,IF(Armybuilder!$C30=Wargear!$A$72,Wargear!$B$72,IF(Armybuilder!$C30=Wargear!$A$73,Wargear!$B$73,IF(Armybuilder!$C30=Wargear!$A$74,Wargear!$B$74,IF(Armybuilder!$C30=Wargear!$A$75,Wargear!$B$75,IF(Armybuilder!$C30=Wargear!$A$76,Wargear!$B$76,IF(Armybuilder!$C30=Wargear!$A$77,Wargear!$B$77,IF(Armybuilder!$C30=Wargear!$A$78,Wargear!$B$78,IF(Armybuilder!$C30=Wargear!$A$79,Wargear!$B$79,IF(Armybuilder!$C30=Wargear!$A$80,Wargear!$B$80,IF(Armybuilder!$C30=Wargear!$A$81,Wargear!$B$81,IF(Armybuilder!$C30=Wargear!$A$82,Wargear!$B$82,IF(Armybuilder!$C30=Wargear!$A$83,Wargear!$B$83,IF(Armybuilder!$C30=Wargear!$A$84,Wargear!$B$84,IF(Armybuilder!$C30=Wargear!$A$85,Wargear!$B$85,IF(Armybuilder!$C30=Wargear!$A$86,Wargear!$B$86,IF(Armybuilder!$C30=Wargear!$A$87,Wargear!$B$87,IF(Armybuilder!$C30=Wargear!$A$88,Wargear!$B$88,IF(Armybuilder!$C30=Wargear!$A$89,Wargear!$B$89,0)))))))))))))))))))))))))</f>
        <v>0</v>
      </c>
    </row>
    <row r="28" spans="1:2">
      <c r="A28" s="64">
        <f>IF(Armybuilder!$C31=Wargear!$A$8,Wargear!$B$8,IF(Armybuilder!$C31=Wargear!$A$9,Wargear!$B$9,IF(Armybuilder!$C31=Wargear!$A$10,Wargear!$B$10,IF(Armybuilder!$C31=Wargear!$A$11,Wargear!$B$11,IF(Armybuilder!$C31=Wargear!$A$12,Wargear!$B$12,IF(Armybuilder!$C31=Wargear!$A$13,Wargear!$B$13,IF(Armybuilder!$C31=Wargear!$A$14,Wargear!$B$14,IF(Armybuilder!$C31=Wargear!$A$15,Wargear!$B$15,IF(Armybuilder!$C31=Wargear!$A$16,Wargear!$B$16,IF(Armybuilder!$C31=Wargear!$A$17,Wargear!$B$17,IF(Armybuilder!$C31=Wargear!$A$18,Wargear!$B$18,IF(Armybuilder!$C31=Wargear!$A$19,Wargear!$B$19,IF(Armybuilder!$C31=Wargear!$A$20,Wargear!$B$20,IF(Armybuilder!$C31=Wargear!$A$21,Wargear!$B$21,IF(Armybuilder!$C31=Wargear!$A$22,Wargear!$B$22,IF(Armybuilder!$C31=Wargear!$A$23,Wargear!$B$23,IF(Armybuilder!$C31=Wargear!$A$24,Wargear!$B$24,IF(Armybuilder!$C31=Wargear!$A$25,Wargear!$B$25,IF(Armybuilder!$C31=Wargear!$A$26,Wargear!$B$26,IF(Armybuilder!$C31=Wargear!$A$27,Wargear!$B$27,IF(Armybuilder!$C31=Wargear!$A$28,Wargear!$B$28,IF(Armybuilder!$C31=Wargear!$A$29,Wargear!$B$29,IF(Armybuilder!$C31=Wargear!$A$30,Wargear!$B$30,IF(Armybuilder!$C31=Wargear!$A$31,Wargear!$B$31,IF(Armybuilder!$C31=Wargear!$A$32,Wargear!$B$32,IF(Armybuilder!$C31=Wargear!$A$33,Wargear!$B$33,IF(Armybuilder!$C31=Wargear!$A$34,Wargear!$B$34,IF(Armybuilder!$C31=Wargear!$A$35,Wargear!$B$35,IF(Armybuilder!$C31=Wargear!$A$36,Wargear!$B$36,IF(Armybuilder!$C31=Wargear!$A$37,Wargear!$B$37,IF(Armybuilder!$C31=Wargear!$A$38,Wargear!$B$38,IF(Armybuilder!$C31=Wargear!$A$39,Wargear!$B$39,IF(Armybuilder!$C31=Wargear!$A$40,Wargear!$B$40,IF(Armybuilder!$C31=Wargear!$A$41,Wargear!$B$41,IF(Armybuilder!$C31=Wargear!$A$42,Wargear!$B$42,IF(Armybuilder!$C31=Wargear!$A$43,Wargear!$B$43,IF(Armybuilder!$C31=Wargear!$A$44,Wargear!$B$44,IF(Armybuilder!$C31=Wargear!$A$45,Wargear!$B$45,IF(Armybuilder!$C31=Wargear!$A$46,Wargear!$B$46,IF(Armybuilder!$C31=Wargear!$A$47,Wargear!$B$47,IF(Armybuilder!$C31=Wargear!$A$48,Wargear!$B$48,IF(Armybuilder!$C31=Wargear!$A$49,Wargear!$B$49,IF(Armybuilder!$C31=Wargear!$A$50,Wargear!$B$50,IF(Armybuilder!$C31=Wargear!$A$51,Wargear!$B$51,IF(Armybuilder!$C31=Wargear!$A$52,Wargear!$B$52,IF(Armybuilder!$C31=Wargear!$A$53,Wargear!$B$53,IF(Armybuilder!$C31=Wargear!$A$54,Wargear!$B$54,IF(Armybuilder!$C31=Wargear!$A$55,Wargear!$B$55,IF(Armybuilder!$C31=Wargear!$A$56,Wargear!$B$56,IF(Armybuilder!$C31=Wargear!$A$57,Wargear!$B$57,IF(Armybuilder!$C31=Wargear!$A$58,Wargear!$B$58,IF(Armybuilder!$C31=Wargear!$A$59,Wargear!$B$59,IF(Armybuilder!$C31=Wargear!$A$60,Wargear!$B$60,IF(Armybuilder!$C31=Wargear!$A$61,Wargear!$B$61,IF(Armybuilder!$C31=Wargear!$A$62,Wargear!$B$62,IF(Armybuilder!$C31=Wargear!$A$63,Wargear!$B$63,IF(Armybuilder!$C31=Wargear!$A$64,Wargear!$B$64,'Extra Code Points'!$B28)))))))))))))))))))))))))))))))))))))))))))))))))))))))))</f>
        <v>0</v>
      </c>
      <c r="B28" s="64">
        <f>IF(Armybuilder!$C31=Wargear!$A$65,Wargear!$B$65,IF(Armybuilder!$C31=Wargear!$A$66,Wargear!$B$66,IF(Armybuilder!$C31=Wargear!$A$67,Wargear!$B$67,IF(Armybuilder!$C31=Wargear!$A$68,Wargear!$B$68,IF(Armybuilder!$C31=Wargear!$A$69,Wargear!$B$69,IF(Armybuilder!$C31=Wargear!$A$70,Wargear!$B$70,IF(Armybuilder!$C31=Wargear!$A$71,Wargear!$B$71,IF(Armybuilder!$C31=Wargear!$A$72,Wargear!$B$72,IF(Armybuilder!$C31=Wargear!$A$73,Wargear!$B$73,IF(Armybuilder!$C31=Wargear!$A$74,Wargear!$B$74,IF(Armybuilder!$C31=Wargear!$A$75,Wargear!$B$75,IF(Armybuilder!$C31=Wargear!$A$76,Wargear!$B$76,IF(Armybuilder!$C31=Wargear!$A$77,Wargear!$B$77,IF(Armybuilder!$C31=Wargear!$A$78,Wargear!$B$78,IF(Armybuilder!$C31=Wargear!$A$79,Wargear!$B$79,IF(Armybuilder!$C31=Wargear!$A$80,Wargear!$B$80,IF(Armybuilder!$C31=Wargear!$A$81,Wargear!$B$81,IF(Armybuilder!$C31=Wargear!$A$82,Wargear!$B$82,IF(Armybuilder!$C31=Wargear!$A$83,Wargear!$B$83,IF(Armybuilder!$C31=Wargear!$A$84,Wargear!$B$84,IF(Armybuilder!$C31=Wargear!$A$85,Wargear!$B$85,IF(Armybuilder!$C31=Wargear!$A$86,Wargear!$B$86,IF(Armybuilder!$C31=Wargear!$A$87,Wargear!$B$87,IF(Armybuilder!$C31=Wargear!$A$88,Wargear!$B$88,IF(Armybuilder!$C31=Wargear!$A$89,Wargear!$B$89,0)))))))))))))))))))))))))</f>
        <v>0</v>
      </c>
    </row>
    <row r="29" spans="1:2">
      <c r="A29" s="64">
        <f>IF(Armybuilder!$C32=Wargear!$A$8,Wargear!$B$8,IF(Armybuilder!$C32=Wargear!$A$9,Wargear!$B$9,IF(Armybuilder!$C32=Wargear!$A$10,Wargear!$B$10,IF(Armybuilder!$C32=Wargear!$A$11,Wargear!$B$11,IF(Armybuilder!$C32=Wargear!$A$12,Wargear!$B$12,IF(Armybuilder!$C32=Wargear!$A$13,Wargear!$B$13,IF(Armybuilder!$C32=Wargear!$A$14,Wargear!$B$14,IF(Armybuilder!$C32=Wargear!$A$15,Wargear!$B$15,IF(Armybuilder!$C32=Wargear!$A$16,Wargear!$B$16,IF(Armybuilder!$C32=Wargear!$A$17,Wargear!$B$17,IF(Armybuilder!$C32=Wargear!$A$18,Wargear!$B$18,IF(Armybuilder!$C32=Wargear!$A$19,Wargear!$B$19,IF(Armybuilder!$C32=Wargear!$A$20,Wargear!$B$20,IF(Armybuilder!$C32=Wargear!$A$21,Wargear!$B$21,IF(Armybuilder!$C32=Wargear!$A$22,Wargear!$B$22,IF(Armybuilder!$C32=Wargear!$A$23,Wargear!$B$23,IF(Armybuilder!$C32=Wargear!$A$24,Wargear!$B$24,IF(Armybuilder!$C32=Wargear!$A$25,Wargear!$B$25,IF(Armybuilder!$C32=Wargear!$A$26,Wargear!$B$26,IF(Armybuilder!$C32=Wargear!$A$27,Wargear!$B$27,IF(Armybuilder!$C32=Wargear!$A$28,Wargear!$B$28,IF(Armybuilder!$C32=Wargear!$A$29,Wargear!$B$29,IF(Armybuilder!$C32=Wargear!$A$30,Wargear!$B$30,IF(Armybuilder!$C32=Wargear!$A$31,Wargear!$B$31,IF(Armybuilder!$C32=Wargear!$A$32,Wargear!$B$32,IF(Armybuilder!$C32=Wargear!$A$33,Wargear!$B$33,IF(Armybuilder!$C32=Wargear!$A$34,Wargear!$B$34,IF(Armybuilder!$C32=Wargear!$A$35,Wargear!$B$35,IF(Armybuilder!$C32=Wargear!$A$36,Wargear!$B$36,IF(Armybuilder!$C32=Wargear!$A$37,Wargear!$B$37,IF(Armybuilder!$C32=Wargear!$A$38,Wargear!$B$38,IF(Armybuilder!$C32=Wargear!$A$39,Wargear!$B$39,IF(Armybuilder!$C32=Wargear!$A$40,Wargear!$B$40,IF(Armybuilder!$C32=Wargear!$A$41,Wargear!$B$41,IF(Armybuilder!$C32=Wargear!$A$42,Wargear!$B$42,IF(Armybuilder!$C32=Wargear!$A$43,Wargear!$B$43,IF(Armybuilder!$C32=Wargear!$A$44,Wargear!$B$44,IF(Armybuilder!$C32=Wargear!$A$45,Wargear!$B$45,IF(Armybuilder!$C32=Wargear!$A$46,Wargear!$B$46,IF(Armybuilder!$C32=Wargear!$A$47,Wargear!$B$47,IF(Armybuilder!$C32=Wargear!$A$48,Wargear!$B$48,IF(Armybuilder!$C32=Wargear!$A$49,Wargear!$B$49,IF(Armybuilder!$C32=Wargear!$A$50,Wargear!$B$50,IF(Armybuilder!$C32=Wargear!$A$51,Wargear!$B$51,IF(Armybuilder!$C32=Wargear!$A$52,Wargear!$B$52,IF(Armybuilder!$C32=Wargear!$A$53,Wargear!$B$53,IF(Armybuilder!$C32=Wargear!$A$54,Wargear!$B$54,IF(Armybuilder!$C32=Wargear!$A$55,Wargear!$B$55,IF(Armybuilder!$C32=Wargear!$A$56,Wargear!$B$56,IF(Armybuilder!$C32=Wargear!$A$57,Wargear!$B$57,IF(Armybuilder!$C32=Wargear!$A$58,Wargear!$B$58,IF(Armybuilder!$C32=Wargear!$A$59,Wargear!$B$59,IF(Armybuilder!$C32=Wargear!$A$60,Wargear!$B$60,IF(Armybuilder!$C32=Wargear!$A$61,Wargear!$B$61,IF(Armybuilder!$C32=Wargear!$A$62,Wargear!$B$62,IF(Armybuilder!$C32=Wargear!$A$63,Wargear!$B$63,IF(Armybuilder!$C32=Wargear!$A$64,Wargear!$B$64,'Extra Code Points'!$B29)))))))))))))))))))))))))))))))))))))))))))))))))))))))))</f>
        <v>0</v>
      </c>
      <c r="B29" s="64">
        <f>IF(Armybuilder!$C32=Wargear!$A$65,Wargear!$B$65,IF(Armybuilder!$C32=Wargear!$A$66,Wargear!$B$66,IF(Armybuilder!$C32=Wargear!$A$67,Wargear!$B$67,IF(Armybuilder!$C32=Wargear!$A$68,Wargear!$B$68,IF(Armybuilder!$C32=Wargear!$A$69,Wargear!$B$69,IF(Armybuilder!$C32=Wargear!$A$70,Wargear!$B$70,IF(Armybuilder!$C32=Wargear!$A$71,Wargear!$B$71,IF(Armybuilder!$C32=Wargear!$A$72,Wargear!$B$72,IF(Armybuilder!$C32=Wargear!$A$73,Wargear!$B$73,IF(Armybuilder!$C32=Wargear!$A$74,Wargear!$B$74,IF(Armybuilder!$C32=Wargear!$A$75,Wargear!$B$75,IF(Armybuilder!$C32=Wargear!$A$76,Wargear!$B$76,IF(Armybuilder!$C32=Wargear!$A$77,Wargear!$B$77,IF(Armybuilder!$C32=Wargear!$A$78,Wargear!$B$78,IF(Armybuilder!$C32=Wargear!$A$79,Wargear!$B$79,IF(Armybuilder!$C32=Wargear!$A$80,Wargear!$B$80,IF(Armybuilder!$C32=Wargear!$A$81,Wargear!$B$81,IF(Armybuilder!$C32=Wargear!$A$82,Wargear!$B$82,IF(Armybuilder!$C32=Wargear!$A$83,Wargear!$B$83,IF(Armybuilder!$C32=Wargear!$A$84,Wargear!$B$84,IF(Armybuilder!$C32=Wargear!$A$85,Wargear!$B$85,IF(Armybuilder!$C32=Wargear!$A$86,Wargear!$B$86,IF(Armybuilder!$C32=Wargear!$A$87,Wargear!$B$87,IF(Armybuilder!$C32=Wargear!$A$88,Wargear!$B$88,IF(Armybuilder!$C32=Wargear!$A$89,Wargear!$B$89,0)))))))))))))))))))))))))</f>
        <v>0</v>
      </c>
    </row>
    <row r="30" spans="1:2">
      <c r="A30" s="64">
        <f>IF(Armybuilder!$C33=Wargear!$A$8,Wargear!$B$8,IF(Armybuilder!$C33=Wargear!$A$9,Wargear!$B$9,IF(Armybuilder!$C33=Wargear!$A$10,Wargear!$B$10,IF(Armybuilder!$C33=Wargear!$A$11,Wargear!$B$11,IF(Armybuilder!$C33=Wargear!$A$12,Wargear!$B$12,IF(Armybuilder!$C33=Wargear!$A$13,Wargear!$B$13,IF(Armybuilder!$C33=Wargear!$A$14,Wargear!$B$14,IF(Armybuilder!$C33=Wargear!$A$15,Wargear!$B$15,IF(Armybuilder!$C33=Wargear!$A$16,Wargear!$B$16,IF(Armybuilder!$C33=Wargear!$A$17,Wargear!$B$17,IF(Armybuilder!$C33=Wargear!$A$18,Wargear!$B$18,IF(Armybuilder!$C33=Wargear!$A$19,Wargear!$B$19,IF(Armybuilder!$C33=Wargear!$A$20,Wargear!$B$20,IF(Armybuilder!$C33=Wargear!$A$21,Wargear!$B$21,IF(Armybuilder!$C33=Wargear!$A$22,Wargear!$B$22,IF(Armybuilder!$C33=Wargear!$A$23,Wargear!$B$23,IF(Armybuilder!$C33=Wargear!$A$24,Wargear!$B$24,IF(Armybuilder!$C33=Wargear!$A$25,Wargear!$B$25,IF(Armybuilder!$C33=Wargear!$A$26,Wargear!$B$26,IF(Armybuilder!$C33=Wargear!$A$27,Wargear!$B$27,IF(Armybuilder!$C33=Wargear!$A$28,Wargear!$B$28,IF(Armybuilder!$C33=Wargear!$A$29,Wargear!$B$29,IF(Armybuilder!$C33=Wargear!$A$30,Wargear!$B$30,IF(Armybuilder!$C33=Wargear!$A$31,Wargear!$B$31,IF(Armybuilder!$C33=Wargear!$A$32,Wargear!$B$32,IF(Armybuilder!$C33=Wargear!$A$33,Wargear!$B$33,IF(Armybuilder!$C33=Wargear!$A$34,Wargear!$B$34,IF(Armybuilder!$C33=Wargear!$A$35,Wargear!$B$35,IF(Armybuilder!$C33=Wargear!$A$36,Wargear!$B$36,IF(Armybuilder!$C33=Wargear!$A$37,Wargear!$B$37,IF(Armybuilder!$C33=Wargear!$A$38,Wargear!$B$38,IF(Armybuilder!$C33=Wargear!$A$39,Wargear!$B$39,IF(Armybuilder!$C33=Wargear!$A$40,Wargear!$B$40,IF(Armybuilder!$C33=Wargear!$A$41,Wargear!$B$41,IF(Armybuilder!$C33=Wargear!$A$42,Wargear!$B$42,IF(Armybuilder!$C33=Wargear!$A$43,Wargear!$B$43,IF(Armybuilder!$C33=Wargear!$A$44,Wargear!$B$44,IF(Armybuilder!$C33=Wargear!$A$45,Wargear!$B$45,IF(Armybuilder!$C33=Wargear!$A$46,Wargear!$B$46,IF(Armybuilder!$C33=Wargear!$A$47,Wargear!$B$47,IF(Armybuilder!$C33=Wargear!$A$48,Wargear!$B$48,IF(Armybuilder!$C33=Wargear!$A$49,Wargear!$B$49,IF(Armybuilder!$C33=Wargear!$A$50,Wargear!$B$50,IF(Armybuilder!$C33=Wargear!$A$51,Wargear!$B$51,IF(Armybuilder!$C33=Wargear!$A$52,Wargear!$B$52,IF(Armybuilder!$C33=Wargear!$A$53,Wargear!$B$53,IF(Armybuilder!$C33=Wargear!$A$54,Wargear!$B$54,IF(Armybuilder!$C33=Wargear!$A$55,Wargear!$B$55,IF(Armybuilder!$C33=Wargear!$A$56,Wargear!$B$56,IF(Armybuilder!$C33=Wargear!$A$57,Wargear!$B$57,IF(Armybuilder!$C33=Wargear!$A$58,Wargear!$B$58,IF(Armybuilder!$C33=Wargear!$A$59,Wargear!$B$59,IF(Armybuilder!$C33=Wargear!$A$60,Wargear!$B$60,IF(Armybuilder!$C33=Wargear!$A$61,Wargear!$B$61,IF(Armybuilder!$C33=Wargear!$A$62,Wargear!$B$62,IF(Armybuilder!$C33=Wargear!$A$63,Wargear!$B$63,IF(Armybuilder!$C33=Wargear!$A$64,Wargear!$B$64,'Extra Code Points'!$B30)))))))))))))))))))))))))))))))))))))))))))))))))))))))))</f>
        <v>0</v>
      </c>
      <c r="B30" s="64">
        <f>IF(Armybuilder!$C33=Wargear!$A$65,Wargear!$B$65,IF(Armybuilder!$C33=Wargear!$A$66,Wargear!$B$66,IF(Armybuilder!$C33=Wargear!$A$67,Wargear!$B$67,IF(Armybuilder!$C33=Wargear!$A$68,Wargear!$B$68,IF(Armybuilder!$C33=Wargear!$A$69,Wargear!$B$69,IF(Armybuilder!$C33=Wargear!$A$70,Wargear!$B$70,IF(Armybuilder!$C33=Wargear!$A$71,Wargear!$B$71,IF(Armybuilder!$C33=Wargear!$A$72,Wargear!$B$72,IF(Armybuilder!$C33=Wargear!$A$73,Wargear!$B$73,IF(Armybuilder!$C33=Wargear!$A$74,Wargear!$B$74,IF(Armybuilder!$C33=Wargear!$A$75,Wargear!$B$75,IF(Armybuilder!$C33=Wargear!$A$76,Wargear!$B$76,IF(Armybuilder!$C33=Wargear!$A$77,Wargear!$B$77,IF(Armybuilder!$C33=Wargear!$A$78,Wargear!$B$78,IF(Armybuilder!$C33=Wargear!$A$79,Wargear!$B$79,IF(Armybuilder!$C33=Wargear!$A$80,Wargear!$B$80,IF(Armybuilder!$C33=Wargear!$A$81,Wargear!$B$81,IF(Armybuilder!$C33=Wargear!$A$82,Wargear!$B$82,IF(Armybuilder!$C33=Wargear!$A$83,Wargear!$B$83,IF(Armybuilder!$C33=Wargear!$A$84,Wargear!$B$84,IF(Armybuilder!$C33=Wargear!$A$85,Wargear!$B$85,IF(Armybuilder!$C33=Wargear!$A$86,Wargear!$B$86,IF(Armybuilder!$C33=Wargear!$A$87,Wargear!$B$87,IF(Armybuilder!$C33=Wargear!$A$88,Wargear!$B$88,IF(Armybuilder!$C33=Wargear!$A$89,Wargear!$B$89,0)))))))))))))))))))))))))</f>
        <v>0</v>
      </c>
    </row>
    <row r="31" spans="1:2">
      <c r="A31" s="64">
        <f>IF(Armybuilder!$C34=Wargear!$A$8,Wargear!$B$8,IF(Armybuilder!$C34=Wargear!$A$9,Wargear!$B$9,IF(Armybuilder!$C34=Wargear!$A$10,Wargear!$B$10,IF(Armybuilder!$C34=Wargear!$A$11,Wargear!$B$11,IF(Armybuilder!$C34=Wargear!$A$12,Wargear!$B$12,IF(Armybuilder!$C34=Wargear!$A$13,Wargear!$B$13,IF(Armybuilder!$C34=Wargear!$A$14,Wargear!$B$14,IF(Armybuilder!$C34=Wargear!$A$15,Wargear!$B$15,IF(Armybuilder!$C34=Wargear!$A$16,Wargear!$B$16,IF(Armybuilder!$C34=Wargear!$A$17,Wargear!$B$17,IF(Armybuilder!$C34=Wargear!$A$18,Wargear!$B$18,IF(Armybuilder!$C34=Wargear!$A$19,Wargear!$B$19,IF(Armybuilder!$C34=Wargear!$A$20,Wargear!$B$20,IF(Armybuilder!$C34=Wargear!$A$21,Wargear!$B$21,IF(Armybuilder!$C34=Wargear!$A$22,Wargear!$B$22,IF(Armybuilder!$C34=Wargear!$A$23,Wargear!$B$23,IF(Armybuilder!$C34=Wargear!$A$24,Wargear!$B$24,IF(Armybuilder!$C34=Wargear!$A$25,Wargear!$B$25,IF(Armybuilder!$C34=Wargear!$A$26,Wargear!$B$26,IF(Armybuilder!$C34=Wargear!$A$27,Wargear!$B$27,IF(Armybuilder!$C34=Wargear!$A$28,Wargear!$B$28,IF(Armybuilder!$C34=Wargear!$A$29,Wargear!$B$29,IF(Armybuilder!$C34=Wargear!$A$30,Wargear!$B$30,IF(Armybuilder!$C34=Wargear!$A$31,Wargear!$B$31,IF(Armybuilder!$C34=Wargear!$A$32,Wargear!$B$32,IF(Armybuilder!$C34=Wargear!$A$33,Wargear!$B$33,IF(Armybuilder!$C34=Wargear!$A$34,Wargear!$B$34,IF(Armybuilder!$C34=Wargear!$A$35,Wargear!$B$35,IF(Armybuilder!$C34=Wargear!$A$36,Wargear!$B$36,IF(Armybuilder!$C34=Wargear!$A$37,Wargear!$B$37,IF(Armybuilder!$C34=Wargear!$A$38,Wargear!$B$38,IF(Armybuilder!$C34=Wargear!$A$39,Wargear!$B$39,IF(Armybuilder!$C34=Wargear!$A$40,Wargear!$B$40,IF(Armybuilder!$C34=Wargear!$A$41,Wargear!$B$41,IF(Armybuilder!$C34=Wargear!$A$42,Wargear!$B$42,IF(Armybuilder!$C34=Wargear!$A$43,Wargear!$B$43,IF(Armybuilder!$C34=Wargear!$A$44,Wargear!$B$44,IF(Armybuilder!$C34=Wargear!$A$45,Wargear!$B$45,IF(Armybuilder!$C34=Wargear!$A$46,Wargear!$B$46,IF(Armybuilder!$C34=Wargear!$A$47,Wargear!$B$47,IF(Armybuilder!$C34=Wargear!$A$48,Wargear!$B$48,IF(Armybuilder!$C34=Wargear!$A$49,Wargear!$B$49,IF(Armybuilder!$C34=Wargear!$A$50,Wargear!$B$50,IF(Armybuilder!$C34=Wargear!$A$51,Wargear!$B$51,IF(Armybuilder!$C34=Wargear!$A$52,Wargear!$B$52,IF(Armybuilder!$C34=Wargear!$A$53,Wargear!$B$53,IF(Armybuilder!$C34=Wargear!$A$54,Wargear!$B$54,IF(Armybuilder!$C34=Wargear!$A$55,Wargear!$B$55,IF(Armybuilder!$C34=Wargear!$A$56,Wargear!$B$56,IF(Armybuilder!$C34=Wargear!$A$57,Wargear!$B$57,IF(Armybuilder!$C34=Wargear!$A$58,Wargear!$B$58,IF(Armybuilder!$C34=Wargear!$A$59,Wargear!$B$59,IF(Armybuilder!$C34=Wargear!$A$60,Wargear!$B$60,IF(Armybuilder!$C34=Wargear!$A$61,Wargear!$B$61,IF(Armybuilder!$C34=Wargear!$A$62,Wargear!$B$62,IF(Armybuilder!$C34=Wargear!$A$63,Wargear!$B$63,IF(Armybuilder!$C34=Wargear!$A$64,Wargear!$B$64,'Extra Code Points'!$B31)))))))))))))))))))))))))))))))))))))))))))))))))))))))))</f>
        <v>0</v>
      </c>
      <c r="B31" s="64">
        <f>IF(Armybuilder!$C34=Wargear!$A$65,Wargear!$B$65,IF(Armybuilder!$C34=Wargear!$A$66,Wargear!$B$66,IF(Armybuilder!$C34=Wargear!$A$67,Wargear!$B$67,IF(Armybuilder!$C34=Wargear!$A$68,Wargear!$B$68,IF(Armybuilder!$C34=Wargear!$A$69,Wargear!$B$69,IF(Armybuilder!$C34=Wargear!$A$70,Wargear!$B$70,IF(Armybuilder!$C34=Wargear!$A$71,Wargear!$B$71,IF(Armybuilder!$C34=Wargear!$A$72,Wargear!$B$72,IF(Armybuilder!$C34=Wargear!$A$73,Wargear!$B$73,IF(Armybuilder!$C34=Wargear!$A$74,Wargear!$B$74,IF(Armybuilder!$C34=Wargear!$A$75,Wargear!$B$75,IF(Armybuilder!$C34=Wargear!$A$76,Wargear!$B$76,IF(Armybuilder!$C34=Wargear!$A$77,Wargear!$B$77,IF(Armybuilder!$C34=Wargear!$A$78,Wargear!$B$78,IF(Armybuilder!$C34=Wargear!$A$79,Wargear!$B$79,IF(Armybuilder!$C34=Wargear!$A$80,Wargear!$B$80,IF(Armybuilder!$C34=Wargear!$A$81,Wargear!$B$81,IF(Armybuilder!$C34=Wargear!$A$82,Wargear!$B$82,IF(Armybuilder!$C34=Wargear!$A$83,Wargear!$B$83,IF(Armybuilder!$C34=Wargear!$A$84,Wargear!$B$84,IF(Armybuilder!$C34=Wargear!$A$85,Wargear!$B$85,IF(Armybuilder!$C34=Wargear!$A$86,Wargear!$B$86,IF(Armybuilder!$C34=Wargear!$A$87,Wargear!$B$87,IF(Armybuilder!$C34=Wargear!$A$88,Wargear!$B$88,IF(Armybuilder!$C34=Wargear!$A$89,Wargear!$B$89,0)))))))))))))))))))))))))</f>
        <v>0</v>
      </c>
    </row>
    <row r="32" spans="1:2">
      <c r="A32" s="64">
        <f>IF(Armybuilder!$C35=Wargear!$A$8,Wargear!$B$8,IF(Armybuilder!$C35=Wargear!$A$9,Wargear!$B$9,IF(Armybuilder!$C35=Wargear!$A$10,Wargear!$B$10,IF(Armybuilder!$C35=Wargear!$A$11,Wargear!$B$11,IF(Armybuilder!$C35=Wargear!$A$12,Wargear!$B$12,IF(Armybuilder!$C35=Wargear!$A$13,Wargear!$B$13,IF(Armybuilder!$C35=Wargear!$A$14,Wargear!$B$14,IF(Armybuilder!$C35=Wargear!$A$15,Wargear!$B$15,IF(Armybuilder!$C35=Wargear!$A$16,Wargear!$B$16,IF(Armybuilder!$C35=Wargear!$A$17,Wargear!$B$17,IF(Armybuilder!$C35=Wargear!$A$18,Wargear!$B$18,IF(Armybuilder!$C35=Wargear!$A$19,Wargear!$B$19,IF(Armybuilder!$C35=Wargear!$A$20,Wargear!$B$20,IF(Armybuilder!$C35=Wargear!$A$21,Wargear!$B$21,IF(Armybuilder!$C35=Wargear!$A$22,Wargear!$B$22,IF(Armybuilder!$C35=Wargear!$A$23,Wargear!$B$23,IF(Armybuilder!$C35=Wargear!$A$24,Wargear!$B$24,IF(Armybuilder!$C35=Wargear!$A$25,Wargear!$B$25,IF(Armybuilder!$C35=Wargear!$A$26,Wargear!$B$26,IF(Armybuilder!$C35=Wargear!$A$27,Wargear!$B$27,IF(Armybuilder!$C35=Wargear!$A$28,Wargear!$B$28,IF(Armybuilder!$C35=Wargear!$A$29,Wargear!$B$29,IF(Armybuilder!$C35=Wargear!$A$30,Wargear!$B$30,IF(Armybuilder!$C35=Wargear!$A$31,Wargear!$B$31,IF(Armybuilder!$C35=Wargear!$A$32,Wargear!$B$32,IF(Armybuilder!$C35=Wargear!$A$33,Wargear!$B$33,IF(Armybuilder!$C35=Wargear!$A$34,Wargear!$B$34,IF(Armybuilder!$C35=Wargear!$A$35,Wargear!$B$35,IF(Armybuilder!$C35=Wargear!$A$36,Wargear!$B$36,IF(Armybuilder!$C35=Wargear!$A$37,Wargear!$B$37,IF(Armybuilder!$C35=Wargear!$A$38,Wargear!$B$38,IF(Armybuilder!$C35=Wargear!$A$39,Wargear!$B$39,IF(Armybuilder!$C35=Wargear!$A$40,Wargear!$B$40,IF(Armybuilder!$C35=Wargear!$A$41,Wargear!$B$41,IF(Armybuilder!$C35=Wargear!$A$42,Wargear!$B$42,IF(Armybuilder!$C35=Wargear!$A$43,Wargear!$B$43,IF(Armybuilder!$C35=Wargear!$A$44,Wargear!$B$44,IF(Armybuilder!$C35=Wargear!$A$45,Wargear!$B$45,IF(Armybuilder!$C35=Wargear!$A$46,Wargear!$B$46,IF(Armybuilder!$C35=Wargear!$A$47,Wargear!$B$47,IF(Armybuilder!$C35=Wargear!$A$48,Wargear!$B$48,IF(Armybuilder!$C35=Wargear!$A$49,Wargear!$B$49,IF(Armybuilder!$C35=Wargear!$A$50,Wargear!$B$50,IF(Armybuilder!$C35=Wargear!$A$51,Wargear!$B$51,IF(Armybuilder!$C35=Wargear!$A$52,Wargear!$B$52,IF(Armybuilder!$C35=Wargear!$A$53,Wargear!$B$53,IF(Armybuilder!$C35=Wargear!$A$54,Wargear!$B$54,IF(Armybuilder!$C35=Wargear!$A$55,Wargear!$B$55,IF(Armybuilder!$C35=Wargear!$A$56,Wargear!$B$56,IF(Armybuilder!$C35=Wargear!$A$57,Wargear!$B$57,IF(Armybuilder!$C35=Wargear!$A$58,Wargear!$B$58,IF(Armybuilder!$C35=Wargear!$A$59,Wargear!$B$59,IF(Armybuilder!$C35=Wargear!$A$60,Wargear!$B$60,IF(Armybuilder!$C35=Wargear!$A$61,Wargear!$B$61,IF(Armybuilder!$C35=Wargear!$A$62,Wargear!$B$62,IF(Armybuilder!$C35=Wargear!$A$63,Wargear!$B$63,IF(Armybuilder!$C35=Wargear!$A$64,Wargear!$B$64,'Extra Code Points'!$B32)))))))))))))))))))))))))))))))))))))))))))))))))))))))))</f>
        <v>0</v>
      </c>
      <c r="B32" s="64">
        <f>IF(Armybuilder!$C35=Wargear!$A$65,Wargear!$B$65,IF(Armybuilder!$C35=Wargear!$A$66,Wargear!$B$66,IF(Armybuilder!$C35=Wargear!$A$67,Wargear!$B$67,IF(Armybuilder!$C35=Wargear!$A$68,Wargear!$B$68,IF(Armybuilder!$C35=Wargear!$A$69,Wargear!$B$69,IF(Armybuilder!$C35=Wargear!$A$70,Wargear!$B$70,IF(Armybuilder!$C35=Wargear!$A$71,Wargear!$B$71,IF(Armybuilder!$C35=Wargear!$A$72,Wargear!$B$72,IF(Armybuilder!$C35=Wargear!$A$73,Wargear!$B$73,IF(Armybuilder!$C35=Wargear!$A$74,Wargear!$B$74,IF(Armybuilder!$C35=Wargear!$A$75,Wargear!$B$75,IF(Armybuilder!$C35=Wargear!$A$76,Wargear!$B$76,IF(Armybuilder!$C35=Wargear!$A$77,Wargear!$B$77,IF(Armybuilder!$C35=Wargear!$A$78,Wargear!$B$78,IF(Armybuilder!$C35=Wargear!$A$79,Wargear!$B$79,IF(Armybuilder!$C35=Wargear!$A$80,Wargear!$B$80,IF(Armybuilder!$C35=Wargear!$A$81,Wargear!$B$81,IF(Armybuilder!$C35=Wargear!$A$82,Wargear!$B$82,IF(Armybuilder!$C35=Wargear!$A$83,Wargear!$B$83,IF(Armybuilder!$C35=Wargear!$A$84,Wargear!$B$84,IF(Armybuilder!$C35=Wargear!$A$85,Wargear!$B$85,IF(Armybuilder!$C35=Wargear!$A$86,Wargear!$B$86,IF(Armybuilder!$C35=Wargear!$A$87,Wargear!$B$87,IF(Armybuilder!$C35=Wargear!$A$88,Wargear!$B$88,IF(Armybuilder!$C35=Wargear!$A$89,Wargear!$B$89,0)))))))))))))))))))))))))</f>
        <v>0</v>
      </c>
    </row>
    <row r="33" spans="1:2">
      <c r="A33" s="64">
        <f>IF(Armybuilder!$C36=Wargear!$A$8,Wargear!$B$8,IF(Armybuilder!$C36=Wargear!$A$9,Wargear!$B$9,IF(Armybuilder!$C36=Wargear!$A$10,Wargear!$B$10,IF(Armybuilder!$C36=Wargear!$A$11,Wargear!$B$11,IF(Armybuilder!$C36=Wargear!$A$12,Wargear!$B$12,IF(Armybuilder!$C36=Wargear!$A$13,Wargear!$B$13,IF(Armybuilder!$C36=Wargear!$A$14,Wargear!$B$14,IF(Armybuilder!$C36=Wargear!$A$15,Wargear!$B$15,IF(Armybuilder!$C36=Wargear!$A$16,Wargear!$B$16,IF(Armybuilder!$C36=Wargear!$A$17,Wargear!$B$17,IF(Armybuilder!$C36=Wargear!$A$18,Wargear!$B$18,IF(Armybuilder!$C36=Wargear!$A$19,Wargear!$B$19,IF(Armybuilder!$C36=Wargear!$A$20,Wargear!$B$20,IF(Armybuilder!$C36=Wargear!$A$21,Wargear!$B$21,IF(Armybuilder!$C36=Wargear!$A$22,Wargear!$B$22,IF(Armybuilder!$C36=Wargear!$A$23,Wargear!$B$23,IF(Armybuilder!$C36=Wargear!$A$24,Wargear!$B$24,IF(Armybuilder!$C36=Wargear!$A$25,Wargear!$B$25,IF(Armybuilder!$C36=Wargear!$A$26,Wargear!$B$26,IF(Armybuilder!$C36=Wargear!$A$27,Wargear!$B$27,IF(Armybuilder!$C36=Wargear!$A$28,Wargear!$B$28,IF(Armybuilder!$C36=Wargear!$A$29,Wargear!$B$29,IF(Armybuilder!$C36=Wargear!$A$30,Wargear!$B$30,IF(Armybuilder!$C36=Wargear!$A$31,Wargear!$B$31,IF(Armybuilder!$C36=Wargear!$A$32,Wargear!$B$32,IF(Armybuilder!$C36=Wargear!$A$33,Wargear!$B$33,IF(Armybuilder!$C36=Wargear!$A$34,Wargear!$B$34,IF(Armybuilder!$C36=Wargear!$A$35,Wargear!$B$35,IF(Armybuilder!$C36=Wargear!$A$36,Wargear!$B$36,IF(Armybuilder!$C36=Wargear!$A$37,Wargear!$B$37,IF(Armybuilder!$C36=Wargear!$A$38,Wargear!$B$38,IF(Armybuilder!$C36=Wargear!$A$39,Wargear!$B$39,IF(Armybuilder!$C36=Wargear!$A$40,Wargear!$B$40,IF(Armybuilder!$C36=Wargear!$A$41,Wargear!$B$41,IF(Armybuilder!$C36=Wargear!$A$42,Wargear!$B$42,IF(Armybuilder!$C36=Wargear!$A$43,Wargear!$B$43,IF(Armybuilder!$C36=Wargear!$A$44,Wargear!$B$44,IF(Armybuilder!$C36=Wargear!$A$45,Wargear!$B$45,IF(Armybuilder!$C36=Wargear!$A$46,Wargear!$B$46,IF(Armybuilder!$C36=Wargear!$A$47,Wargear!$B$47,IF(Armybuilder!$C36=Wargear!$A$48,Wargear!$B$48,IF(Armybuilder!$C36=Wargear!$A$49,Wargear!$B$49,IF(Armybuilder!$C36=Wargear!$A$50,Wargear!$B$50,IF(Armybuilder!$C36=Wargear!$A$51,Wargear!$B$51,IF(Armybuilder!$C36=Wargear!$A$52,Wargear!$B$52,IF(Armybuilder!$C36=Wargear!$A$53,Wargear!$B$53,IF(Armybuilder!$C36=Wargear!$A$54,Wargear!$B$54,IF(Armybuilder!$C36=Wargear!$A$55,Wargear!$B$55,IF(Armybuilder!$C36=Wargear!$A$56,Wargear!$B$56,IF(Armybuilder!$C36=Wargear!$A$57,Wargear!$B$57,IF(Armybuilder!$C36=Wargear!$A$58,Wargear!$B$58,IF(Armybuilder!$C36=Wargear!$A$59,Wargear!$B$59,IF(Armybuilder!$C36=Wargear!$A$60,Wargear!$B$60,IF(Armybuilder!$C36=Wargear!$A$61,Wargear!$B$61,IF(Armybuilder!$C36=Wargear!$A$62,Wargear!$B$62,IF(Armybuilder!$C36=Wargear!$A$63,Wargear!$B$63,IF(Armybuilder!$C36=Wargear!$A$64,Wargear!$B$64,'Extra Code Points'!$B33)))))))))))))))))))))))))))))))))))))))))))))))))))))))))</f>
        <v>0</v>
      </c>
      <c r="B33" s="64">
        <f>IF(Armybuilder!$C36=Wargear!$A$65,Wargear!$B$65,IF(Armybuilder!$C36=Wargear!$A$66,Wargear!$B$66,IF(Armybuilder!$C36=Wargear!$A$67,Wargear!$B$67,IF(Armybuilder!$C36=Wargear!$A$68,Wargear!$B$68,IF(Armybuilder!$C36=Wargear!$A$69,Wargear!$B$69,IF(Armybuilder!$C36=Wargear!$A$70,Wargear!$B$70,IF(Armybuilder!$C36=Wargear!$A$71,Wargear!$B$71,IF(Armybuilder!$C36=Wargear!$A$72,Wargear!$B$72,IF(Armybuilder!$C36=Wargear!$A$73,Wargear!$B$73,IF(Armybuilder!$C36=Wargear!$A$74,Wargear!$B$74,IF(Armybuilder!$C36=Wargear!$A$75,Wargear!$B$75,IF(Armybuilder!$C36=Wargear!$A$76,Wargear!$B$76,IF(Armybuilder!$C36=Wargear!$A$77,Wargear!$B$77,IF(Armybuilder!$C36=Wargear!$A$78,Wargear!$B$78,IF(Armybuilder!$C36=Wargear!$A$79,Wargear!$B$79,IF(Armybuilder!$C36=Wargear!$A$80,Wargear!$B$80,IF(Armybuilder!$C36=Wargear!$A$81,Wargear!$B$81,IF(Armybuilder!$C36=Wargear!$A$82,Wargear!$B$82,IF(Armybuilder!$C36=Wargear!$A$83,Wargear!$B$83,IF(Armybuilder!$C36=Wargear!$A$84,Wargear!$B$84,IF(Armybuilder!$C36=Wargear!$A$85,Wargear!$B$85,IF(Armybuilder!$C36=Wargear!$A$86,Wargear!$B$86,IF(Armybuilder!$C36=Wargear!$A$87,Wargear!$B$87,IF(Armybuilder!$C36=Wargear!$A$88,Wargear!$B$88,IF(Armybuilder!$C36=Wargear!$A$89,Wargear!$B$89,0)))))))))))))))))))))))))</f>
        <v>0</v>
      </c>
    </row>
    <row r="34" spans="1:2">
      <c r="A34" s="64">
        <f>IF(Armybuilder!$C37=Wargear!$A$8,Wargear!$B$8,IF(Armybuilder!$C37=Wargear!$A$9,Wargear!$B$9,IF(Armybuilder!$C37=Wargear!$A$10,Wargear!$B$10,IF(Armybuilder!$C37=Wargear!$A$11,Wargear!$B$11,IF(Armybuilder!$C37=Wargear!$A$12,Wargear!$B$12,IF(Armybuilder!$C37=Wargear!$A$13,Wargear!$B$13,IF(Armybuilder!$C37=Wargear!$A$14,Wargear!$B$14,IF(Armybuilder!$C37=Wargear!$A$15,Wargear!$B$15,IF(Armybuilder!$C37=Wargear!$A$16,Wargear!$B$16,IF(Armybuilder!$C37=Wargear!$A$17,Wargear!$B$17,IF(Armybuilder!$C37=Wargear!$A$18,Wargear!$B$18,IF(Armybuilder!$C37=Wargear!$A$19,Wargear!$B$19,IF(Armybuilder!$C37=Wargear!$A$20,Wargear!$B$20,IF(Armybuilder!$C37=Wargear!$A$21,Wargear!$B$21,IF(Armybuilder!$C37=Wargear!$A$22,Wargear!$B$22,IF(Armybuilder!$C37=Wargear!$A$23,Wargear!$B$23,IF(Armybuilder!$C37=Wargear!$A$24,Wargear!$B$24,IF(Armybuilder!$C37=Wargear!$A$25,Wargear!$B$25,IF(Armybuilder!$C37=Wargear!$A$26,Wargear!$B$26,IF(Armybuilder!$C37=Wargear!$A$27,Wargear!$B$27,IF(Armybuilder!$C37=Wargear!$A$28,Wargear!$B$28,IF(Armybuilder!$C37=Wargear!$A$29,Wargear!$B$29,IF(Armybuilder!$C37=Wargear!$A$30,Wargear!$B$30,IF(Armybuilder!$C37=Wargear!$A$31,Wargear!$B$31,IF(Armybuilder!$C37=Wargear!$A$32,Wargear!$B$32,IF(Armybuilder!$C37=Wargear!$A$33,Wargear!$B$33,IF(Armybuilder!$C37=Wargear!$A$34,Wargear!$B$34,IF(Armybuilder!$C37=Wargear!$A$35,Wargear!$B$35,IF(Armybuilder!$C37=Wargear!$A$36,Wargear!$B$36,IF(Armybuilder!$C37=Wargear!$A$37,Wargear!$B$37,IF(Armybuilder!$C37=Wargear!$A$38,Wargear!$B$38,IF(Armybuilder!$C37=Wargear!$A$39,Wargear!$B$39,IF(Armybuilder!$C37=Wargear!$A$40,Wargear!$B$40,IF(Armybuilder!$C37=Wargear!$A$41,Wargear!$B$41,IF(Armybuilder!$C37=Wargear!$A$42,Wargear!$B$42,IF(Armybuilder!$C37=Wargear!$A$43,Wargear!$B$43,IF(Armybuilder!$C37=Wargear!$A$44,Wargear!$B$44,IF(Armybuilder!$C37=Wargear!$A$45,Wargear!$B$45,IF(Armybuilder!$C37=Wargear!$A$46,Wargear!$B$46,IF(Armybuilder!$C37=Wargear!$A$47,Wargear!$B$47,IF(Armybuilder!$C37=Wargear!$A$48,Wargear!$B$48,IF(Armybuilder!$C37=Wargear!$A$49,Wargear!$B$49,IF(Armybuilder!$C37=Wargear!$A$50,Wargear!$B$50,IF(Armybuilder!$C37=Wargear!$A$51,Wargear!$B$51,IF(Armybuilder!$C37=Wargear!$A$52,Wargear!$B$52,IF(Armybuilder!$C37=Wargear!$A$53,Wargear!$B$53,IF(Armybuilder!$C37=Wargear!$A$54,Wargear!$B$54,IF(Armybuilder!$C37=Wargear!$A$55,Wargear!$B$55,IF(Armybuilder!$C37=Wargear!$A$56,Wargear!$B$56,IF(Armybuilder!$C37=Wargear!$A$57,Wargear!$B$57,IF(Armybuilder!$C37=Wargear!$A$58,Wargear!$B$58,IF(Armybuilder!$C37=Wargear!$A$59,Wargear!$B$59,IF(Armybuilder!$C37=Wargear!$A$60,Wargear!$B$60,IF(Armybuilder!$C37=Wargear!$A$61,Wargear!$B$61,IF(Armybuilder!$C37=Wargear!$A$62,Wargear!$B$62,IF(Armybuilder!$C37=Wargear!$A$63,Wargear!$B$63,IF(Armybuilder!$C37=Wargear!$A$64,Wargear!$B$64,'Extra Code Points'!$B34)))))))))))))))))))))))))))))))))))))))))))))))))))))))))</f>
        <v>0</v>
      </c>
      <c r="B34" s="64">
        <f>IF(Armybuilder!$C37=Wargear!$A$65,Wargear!$B$65,IF(Armybuilder!$C37=Wargear!$A$66,Wargear!$B$66,IF(Armybuilder!$C37=Wargear!$A$67,Wargear!$B$67,IF(Armybuilder!$C37=Wargear!$A$68,Wargear!$B$68,IF(Armybuilder!$C37=Wargear!$A$69,Wargear!$B$69,IF(Armybuilder!$C37=Wargear!$A$70,Wargear!$B$70,IF(Armybuilder!$C37=Wargear!$A$71,Wargear!$B$71,IF(Armybuilder!$C37=Wargear!$A$72,Wargear!$B$72,IF(Armybuilder!$C37=Wargear!$A$73,Wargear!$B$73,IF(Armybuilder!$C37=Wargear!$A$74,Wargear!$B$74,IF(Armybuilder!$C37=Wargear!$A$75,Wargear!$B$75,IF(Armybuilder!$C37=Wargear!$A$76,Wargear!$B$76,IF(Armybuilder!$C37=Wargear!$A$77,Wargear!$B$77,IF(Armybuilder!$C37=Wargear!$A$78,Wargear!$B$78,IF(Armybuilder!$C37=Wargear!$A$79,Wargear!$B$79,IF(Armybuilder!$C37=Wargear!$A$80,Wargear!$B$80,IF(Armybuilder!$C37=Wargear!$A$81,Wargear!$B$81,IF(Armybuilder!$C37=Wargear!$A$82,Wargear!$B$82,IF(Armybuilder!$C37=Wargear!$A$83,Wargear!$B$83,IF(Armybuilder!$C37=Wargear!$A$84,Wargear!$B$84,IF(Armybuilder!$C37=Wargear!$A$85,Wargear!$B$85,IF(Armybuilder!$C37=Wargear!$A$86,Wargear!$B$86,IF(Armybuilder!$C37=Wargear!$A$87,Wargear!$B$87,IF(Armybuilder!$C37=Wargear!$A$88,Wargear!$B$88,IF(Armybuilder!$C37=Wargear!$A$89,Wargear!$B$89,0)))))))))))))))))))))))))</f>
        <v>0</v>
      </c>
    </row>
    <row r="35" spans="1:2">
      <c r="A35" s="64">
        <f>IF(Armybuilder!$C38=Wargear!$A$8,Wargear!$B$8,IF(Armybuilder!$C38=Wargear!$A$9,Wargear!$B$9,IF(Armybuilder!$C38=Wargear!$A$10,Wargear!$B$10,IF(Armybuilder!$C38=Wargear!$A$11,Wargear!$B$11,IF(Armybuilder!$C38=Wargear!$A$12,Wargear!$B$12,IF(Armybuilder!$C38=Wargear!$A$13,Wargear!$B$13,IF(Armybuilder!$C38=Wargear!$A$14,Wargear!$B$14,IF(Armybuilder!$C38=Wargear!$A$15,Wargear!$B$15,IF(Armybuilder!$C38=Wargear!$A$16,Wargear!$B$16,IF(Armybuilder!$C38=Wargear!$A$17,Wargear!$B$17,IF(Armybuilder!$C38=Wargear!$A$18,Wargear!$B$18,IF(Armybuilder!$C38=Wargear!$A$19,Wargear!$B$19,IF(Armybuilder!$C38=Wargear!$A$20,Wargear!$B$20,IF(Armybuilder!$C38=Wargear!$A$21,Wargear!$B$21,IF(Armybuilder!$C38=Wargear!$A$22,Wargear!$B$22,IF(Armybuilder!$C38=Wargear!$A$23,Wargear!$B$23,IF(Armybuilder!$C38=Wargear!$A$24,Wargear!$B$24,IF(Armybuilder!$C38=Wargear!$A$25,Wargear!$B$25,IF(Armybuilder!$C38=Wargear!$A$26,Wargear!$B$26,IF(Armybuilder!$C38=Wargear!$A$27,Wargear!$B$27,IF(Armybuilder!$C38=Wargear!$A$28,Wargear!$B$28,IF(Armybuilder!$C38=Wargear!$A$29,Wargear!$B$29,IF(Armybuilder!$C38=Wargear!$A$30,Wargear!$B$30,IF(Armybuilder!$C38=Wargear!$A$31,Wargear!$B$31,IF(Armybuilder!$C38=Wargear!$A$32,Wargear!$B$32,IF(Armybuilder!$C38=Wargear!$A$33,Wargear!$B$33,IF(Armybuilder!$C38=Wargear!$A$34,Wargear!$B$34,IF(Armybuilder!$C38=Wargear!$A$35,Wargear!$B$35,IF(Armybuilder!$C38=Wargear!$A$36,Wargear!$B$36,IF(Armybuilder!$C38=Wargear!$A$37,Wargear!$B$37,IF(Armybuilder!$C38=Wargear!$A$38,Wargear!$B$38,IF(Armybuilder!$C38=Wargear!$A$39,Wargear!$B$39,IF(Armybuilder!$C38=Wargear!$A$40,Wargear!$B$40,IF(Armybuilder!$C38=Wargear!$A$41,Wargear!$B$41,IF(Armybuilder!$C38=Wargear!$A$42,Wargear!$B$42,IF(Armybuilder!$C38=Wargear!$A$43,Wargear!$B$43,IF(Armybuilder!$C38=Wargear!$A$44,Wargear!$B$44,IF(Armybuilder!$C38=Wargear!$A$45,Wargear!$B$45,IF(Armybuilder!$C38=Wargear!$A$46,Wargear!$B$46,IF(Armybuilder!$C38=Wargear!$A$47,Wargear!$B$47,IF(Armybuilder!$C38=Wargear!$A$48,Wargear!$B$48,IF(Armybuilder!$C38=Wargear!$A$49,Wargear!$B$49,IF(Armybuilder!$C38=Wargear!$A$50,Wargear!$B$50,IF(Armybuilder!$C38=Wargear!$A$51,Wargear!$B$51,IF(Armybuilder!$C38=Wargear!$A$52,Wargear!$B$52,IF(Armybuilder!$C38=Wargear!$A$53,Wargear!$B$53,IF(Armybuilder!$C38=Wargear!$A$54,Wargear!$B$54,IF(Armybuilder!$C38=Wargear!$A$55,Wargear!$B$55,IF(Armybuilder!$C38=Wargear!$A$56,Wargear!$B$56,IF(Armybuilder!$C38=Wargear!$A$57,Wargear!$B$57,IF(Armybuilder!$C38=Wargear!$A$58,Wargear!$B$58,IF(Armybuilder!$C38=Wargear!$A$59,Wargear!$B$59,IF(Armybuilder!$C38=Wargear!$A$60,Wargear!$B$60,IF(Armybuilder!$C38=Wargear!$A$61,Wargear!$B$61,IF(Armybuilder!$C38=Wargear!$A$62,Wargear!$B$62,IF(Armybuilder!$C38=Wargear!$A$63,Wargear!$B$63,IF(Armybuilder!$C38=Wargear!$A$64,Wargear!$B$64,'Extra Code Points'!$B35)))))))))))))))))))))))))))))))))))))))))))))))))))))))))</f>
        <v>0</v>
      </c>
      <c r="B35" s="64">
        <f>IF(Armybuilder!$C38=Wargear!$A$65,Wargear!$B$65,IF(Armybuilder!$C38=Wargear!$A$66,Wargear!$B$66,IF(Armybuilder!$C38=Wargear!$A$67,Wargear!$B$67,IF(Armybuilder!$C38=Wargear!$A$68,Wargear!$B$68,IF(Armybuilder!$C38=Wargear!$A$69,Wargear!$B$69,IF(Armybuilder!$C38=Wargear!$A$70,Wargear!$B$70,IF(Armybuilder!$C38=Wargear!$A$71,Wargear!$B$71,IF(Armybuilder!$C38=Wargear!$A$72,Wargear!$B$72,IF(Armybuilder!$C38=Wargear!$A$73,Wargear!$B$73,IF(Armybuilder!$C38=Wargear!$A$74,Wargear!$B$74,IF(Armybuilder!$C38=Wargear!$A$75,Wargear!$B$75,IF(Armybuilder!$C38=Wargear!$A$76,Wargear!$B$76,IF(Armybuilder!$C38=Wargear!$A$77,Wargear!$B$77,IF(Armybuilder!$C38=Wargear!$A$78,Wargear!$B$78,IF(Armybuilder!$C38=Wargear!$A$79,Wargear!$B$79,IF(Armybuilder!$C38=Wargear!$A$80,Wargear!$B$80,IF(Armybuilder!$C38=Wargear!$A$81,Wargear!$B$81,IF(Armybuilder!$C38=Wargear!$A$82,Wargear!$B$82,IF(Armybuilder!$C38=Wargear!$A$83,Wargear!$B$83,IF(Armybuilder!$C38=Wargear!$A$84,Wargear!$B$84,IF(Armybuilder!$C38=Wargear!$A$85,Wargear!$B$85,IF(Armybuilder!$C38=Wargear!$A$86,Wargear!$B$86,IF(Armybuilder!$C38=Wargear!$A$87,Wargear!$B$87,IF(Armybuilder!$C38=Wargear!$A$88,Wargear!$B$88,IF(Armybuilder!$C38=Wargear!$A$89,Wargear!$B$89,0)))))))))))))))))))))))))</f>
        <v>0</v>
      </c>
    </row>
    <row r="36" spans="1:2">
      <c r="A36" s="64">
        <f>IF(Armybuilder!$C39=Wargear!$A$8,Wargear!$B$8,IF(Armybuilder!$C39=Wargear!$A$9,Wargear!$B$9,IF(Armybuilder!$C39=Wargear!$A$10,Wargear!$B$10,IF(Armybuilder!$C39=Wargear!$A$11,Wargear!$B$11,IF(Armybuilder!$C39=Wargear!$A$12,Wargear!$B$12,IF(Armybuilder!$C39=Wargear!$A$13,Wargear!$B$13,IF(Armybuilder!$C39=Wargear!$A$14,Wargear!$B$14,IF(Armybuilder!$C39=Wargear!$A$15,Wargear!$B$15,IF(Armybuilder!$C39=Wargear!$A$16,Wargear!$B$16,IF(Armybuilder!$C39=Wargear!$A$17,Wargear!$B$17,IF(Armybuilder!$C39=Wargear!$A$18,Wargear!$B$18,IF(Armybuilder!$C39=Wargear!$A$19,Wargear!$B$19,IF(Armybuilder!$C39=Wargear!$A$20,Wargear!$B$20,IF(Armybuilder!$C39=Wargear!$A$21,Wargear!$B$21,IF(Armybuilder!$C39=Wargear!$A$22,Wargear!$B$22,IF(Armybuilder!$C39=Wargear!$A$23,Wargear!$B$23,IF(Armybuilder!$C39=Wargear!$A$24,Wargear!$B$24,IF(Armybuilder!$C39=Wargear!$A$25,Wargear!$B$25,IF(Armybuilder!$C39=Wargear!$A$26,Wargear!$B$26,IF(Armybuilder!$C39=Wargear!$A$27,Wargear!$B$27,IF(Armybuilder!$C39=Wargear!$A$28,Wargear!$B$28,IF(Armybuilder!$C39=Wargear!$A$29,Wargear!$B$29,IF(Armybuilder!$C39=Wargear!$A$30,Wargear!$B$30,IF(Armybuilder!$C39=Wargear!$A$31,Wargear!$B$31,IF(Armybuilder!$C39=Wargear!$A$32,Wargear!$B$32,IF(Armybuilder!$C39=Wargear!$A$33,Wargear!$B$33,IF(Armybuilder!$C39=Wargear!$A$34,Wargear!$B$34,IF(Armybuilder!$C39=Wargear!$A$35,Wargear!$B$35,IF(Armybuilder!$C39=Wargear!$A$36,Wargear!$B$36,IF(Armybuilder!$C39=Wargear!$A$37,Wargear!$B$37,IF(Armybuilder!$C39=Wargear!$A$38,Wargear!$B$38,IF(Armybuilder!$C39=Wargear!$A$39,Wargear!$B$39,IF(Armybuilder!$C39=Wargear!$A$40,Wargear!$B$40,IF(Armybuilder!$C39=Wargear!$A$41,Wargear!$B$41,IF(Armybuilder!$C39=Wargear!$A$42,Wargear!$B$42,IF(Armybuilder!$C39=Wargear!$A$43,Wargear!$B$43,IF(Armybuilder!$C39=Wargear!$A$44,Wargear!$B$44,IF(Armybuilder!$C39=Wargear!$A$45,Wargear!$B$45,IF(Armybuilder!$C39=Wargear!$A$46,Wargear!$B$46,IF(Armybuilder!$C39=Wargear!$A$47,Wargear!$B$47,IF(Armybuilder!$C39=Wargear!$A$48,Wargear!$B$48,IF(Armybuilder!$C39=Wargear!$A$49,Wargear!$B$49,IF(Armybuilder!$C39=Wargear!$A$50,Wargear!$B$50,IF(Armybuilder!$C39=Wargear!$A$51,Wargear!$B$51,IF(Armybuilder!$C39=Wargear!$A$52,Wargear!$B$52,IF(Armybuilder!$C39=Wargear!$A$53,Wargear!$B$53,IF(Armybuilder!$C39=Wargear!$A$54,Wargear!$B$54,IF(Armybuilder!$C39=Wargear!$A$55,Wargear!$B$55,IF(Armybuilder!$C39=Wargear!$A$56,Wargear!$B$56,IF(Armybuilder!$C39=Wargear!$A$57,Wargear!$B$57,IF(Armybuilder!$C39=Wargear!$A$58,Wargear!$B$58,IF(Armybuilder!$C39=Wargear!$A$59,Wargear!$B$59,IF(Armybuilder!$C39=Wargear!$A$60,Wargear!$B$60,IF(Armybuilder!$C39=Wargear!$A$61,Wargear!$B$61,IF(Armybuilder!$C39=Wargear!$A$62,Wargear!$B$62,IF(Armybuilder!$C39=Wargear!$A$63,Wargear!$B$63,IF(Armybuilder!$C39=Wargear!$A$64,Wargear!$B$64,'Extra Code Points'!$B36)))))))))))))))))))))))))))))))))))))))))))))))))))))))))</f>
        <v>0</v>
      </c>
      <c r="B36" s="64">
        <f>IF(Armybuilder!$C39=Wargear!$A$65,Wargear!$B$65,IF(Armybuilder!$C39=Wargear!$A$66,Wargear!$B$66,IF(Armybuilder!$C39=Wargear!$A$67,Wargear!$B$67,IF(Armybuilder!$C39=Wargear!$A$68,Wargear!$B$68,IF(Armybuilder!$C39=Wargear!$A$69,Wargear!$B$69,IF(Armybuilder!$C39=Wargear!$A$70,Wargear!$B$70,IF(Armybuilder!$C39=Wargear!$A$71,Wargear!$B$71,IF(Armybuilder!$C39=Wargear!$A$72,Wargear!$B$72,IF(Armybuilder!$C39=Wargear!$A$73,Wargear!$B$73,IF(Armybuilder!$C39=Wargear!$A$74,Wargear!$B$74,IF(Armybuilder!$C39=Wargear!$A$75,Wargear!$B$75,IF(Armybuilder!$C39=Wargear!$A$76,Wargear!$B$76,IF(Armybuilder!$C39=Wargear!$A$77,Wargear!$B$77,IF(Armybuilder!$C39=Wargear!$A$78,Wargear!$B$78,IF(Armybuilder!$C39=Wargear!$A$79,Wargear!$B$79,IF(Armybuilder!$C39=Wargear!$A$80,Wargear!$B$80,IF(Armybuilder!$C39=Wargear!$A$81,Wargear!$B$81,IF(Armybuilder!$C39=Wargear!$A$82,Wargear!$B$82,IF(Armybuilder!$C39=Wargear!$A$83,Wargear!$B$83,IF(Armybuilder!$C39=Wargear!$A$84,Wargear!$B$84,IF(Armybuilder!$C39=Wargear!$A$85,Wargear!$B$85,IF(Armybuilder!$C39=Wargear!$A$86,Wargear!$B$86,IF(Armybuilder!$C39=Wargear!$A$87,Wargear!$B$87,IF(Armybuilder!$C39=Wargear!$A$88,Wargear!$B$88,IF(Armybuilder!$C39=Wargear!$A$89,Wargear!$B$89,0)))))))))))))))))))))))))</f>
        <v>0</v>
      </c>
    </row>
    <row r="37" spans="1:2">
      <c r="A37" s="64">
        <f>IF(Armybuilder!$C40=Wargear!$A$8,Wargear!$B$8,IF(Armybuilder!$C40=Wargear!$A$9,Wargear!$B$9,IF(Armybuilder!$C40=Wargear!$A$10,Wargear!$B$10,IF(Armybuilder!$C40=Wargear!$A$11,Wargear!$B$11,IF(Armybuilder!$C40=Wargear!$A$12,Wargear!$B$12,IF(Armybuilder!$C40=Wargear!$A$13,Wargear!$B$13,IF(Armybuilder!$C40=Wargear!$A$14,Wargear!$B$14,IF(Armybuilder!$C40=Wargear!$A$15,Wargear!$B$15,IF(Armybuilder!$C40=Wargear!$A$16,Wargear!$B$16,IF(Armybuilder!$C40=Wargear!$A$17,Wargear!$B$17,IF(Armybuilder!$C40=Wargear!$A$18,Wargear!$B$18,IF(Armybuilder!$C40=Wargear!$A$19,Wargear!$B$19,IF(Armybuilder!$C40=Wargear!$A$20,Wargear!$B$20,IF(Armybuilder!$C40=Wargear!$A$21,Wargear!$B$21,IF(Armybuilder!$C40=Wargear!$A$22,Wargear!$B$22,IF(Armybuilder!$C40=Wargear!$A$23,Wargear!$B$23,IF(Armybuilder!$C40=Wargear!$A$24,Wargear!$B$24,IF(Armybuilder!$C40=Wargear!$A$25,Wargear!$B$25,IF(Armybuilder!$C40=Wargear!$A$26,Wargear!$B$26,IF(Armybuilder!$C40=Wargear!$A$27,Wargear!$B$27,IF(Armybuilder!$C40=Wargear!$A$28,Wargear!$B$28,IF(Armybuilder!$C40=Wargear!$A$29,Wargear!$B$29,IF(Armybuilder!$C40=Wargear!$A$30,Wargear!$B$30,IF(Armybuilder!$C40=Wargear!$A$31,Wargear!$B$31,IF(Armybuilder!$C40=Wargear!$A$32,Wargear!$B$32,IF(Armybuilder!$C40=Wargear!$A$33,Wargear!$B$33,IF(Armybuilder!$C40=Wargear!$A$34,Wargear!$B$34,IF(Armybuilder!$C40=Wargear!$A$35,Wargear!$B$35,IF(Armybuilder!$C40=Wargear!$A$36,Wargear!$B$36,IF(Armybuilder!$C40=Wargear!$A$37,Wargear!$B$37,IF(Armybuilder!$C40=Wargear!$A$38,Wargear!$B$38,IF(Armybuilder!$C40=Wargear!$A$39,Wargear!$B$39,IF(Armybuilder!$C40=Wargear!$A$40,Wargear!$B$40,IF(Armybuilder!$C40=Wargear!$A$41,Wargear!$B$41,IF(Armybuilder!$C40=Wargear!$A$42,Wargear!$B$42,IF(Armybuilder!$C40=Wargear!$A$43,Wargear!$B$43,IF(Armybuilder!$C40=Wargear!$A$44,Wargear!$B$44,IF(Armybuilder!$C40=Wargear!$A$45,Wargear!$B$45,IF(Armybuilder!$C40=Wargear!$A$46,Wargear!$B$46,IF(Armybuilder!$C40=Wargear!$A$47,Wargear!$B$47,IF(Armybuilder!$C40=Wargear!$A$48,Wargear!$B$48,IF(Armybuilder!$C40=Wargear!$A$49,Wargear!$B$49,IF(Armybuilder!$C40=Wargear!$A$50,Wargear!$B$50,IF(Armybuilder!$C40=Wargear!$A$51,Wargear!$B$51,IF(Armybuilder!$C40=Wargear!$A$52,Wargear!$B$52,IF(Armybuilder!$C40=Wargear!$A$53,Wargear!$B$53,IF(Armybuilder!$C40=Wargear!$A$54,Wargear!$B$54,IF(Armybuilder!$C40=Wargear!$A$55,Wargear!$B$55,IF(Armybuilder!$C40=Wargear!$A$56,Wargear!$B$56,IF(Armybuilder!$C40=Wargear!$A$57,Wargear!$B$57,IF(Armybuilder!$C40=Wargear!$A$58,Wargear!$B$58,IF(Armybuilder!$C40=Wargear!$A$59,Wargear!$B$59,IF(Armybuilder!$C40=Wargear!$A$60,Wargear!$B$60,IF(Armybuilder!$C40=Wargear!$A$61,Wargear!$B$61,IF(Armybuilder!$C40=Wargear!$A$62,Wargear!$B$62,IF(Armybuilder!$C40=Wargear!$A$63,Wargear!$B$63,IF(Armybuilder!$C40=Wargear!$A$64,Wargear!$B$64,'Extra Code Points'!$B37)))))))))))))))))))))))))))))))))))))))))))))))))))))))))</f>
        <v>0</v>
      </c>
      <c r="B37" s="64">
        <f>IF(Armybuilder!$C40=Wargear!$A$65,Wargear!$B$65,IF(Armybuilder!$C40=Wargear!$A$66,Wargear!$B$66,IF(Armybuilder!$C40=Wargear!$A$67,Wargear!$B$67,IF(Armybuilder!$C40=Wargear!$A$68,Wargear!$B$68,IF(Armybuilder!$C40=Wargear!$A$69,Wargear!$B$69,IF(Armybuilder!$C40=Wargear!$A$70,Wargear!$B$70,IF(Armybuilder!$C40=Wargear!$A$71,Wargear!$B$71,IF(Armybuilder!$C40=Wargear!$A$72,Wargear!$B$72,IF(Armybuilder!$C40=Wargear!$A$73,Wargear!$B$73,IF(Armybuilder!$C40=Wargear!$A$74,Wargear!$B$74,IF(Armybuilder!$C40=Wargear!$A$75,Wargear!$B$75,IF(Armybuilder!$C40=Wargear!$A$76,Wargear!$B$76,IF(Armybuilder!$C40=Wargear!$A$77,Wargear!$B$77,IF(Armybuilder!$C40=Wargear!$A$78,Wargear!$B$78,IF(Armybuilder!$C40=Wargear!$A$79,Wargear!$B$79,IF(Armybuilder!$C40=Wargear!$A$80,Wargear!$B$80,IF(Armybuilder!$C40=Wargear!$A$81,Wargear!$B$81,IF(Armybuilder!$C40=Wargear!$A$82,Wargear!$B$82,IF(Armybuilder!$C40=Wargear!$A$83,Wargear!$B$83,IF(Armybuilder!$C40=Wargear!$A$84,Wargear!$B$84,IF(Armybuilder!$C40=Wargear!$A$85,Wargear!$B$85,IF(Armybuilder!$C40=Wargear!$A$86,Wargear!$B$86,IF(Armybuilder!$C40=Wargear!$A$87,Wargear!$B$87,IF(Armybuilder!$C40=Wargear!$A$88,Wargear!$B$88,IF(Armybuilder!$C40=Wargear!$A$89,Wargear!$B$89,0)))))))))))))))))))))))))</f>
        <v>0</v>
      </c>
    </row>
    <row r="38" spans="1:2">
      <c r="A38" s="64">
        <f>IF(Armybuilder!$C41=Wargear!$A$8,Wargear!$B$8,IF(Armybuilder!$C41=Wargear!$A$9,Wargear!$B$9,IF(Armybuilder!$C41=Wargear!$A$10,Wargear!$B$10,IF(Armybuilder!$C41=Wargear!$A$11,Wargear!$B$11,IF(Armybuilder!$C41=Wargear!$A$12,Wargear!$B$12,IF(Armybuilder!$C41=Wargear!$A$13,Wargear!$B$13,IF(Armybuilder!$C41=Wargear!$A$14,Wargear!$B$14,IF(Armybuilder!$C41=Wargear!$A$15,Wargear!$B$15,IF(Armybuilder!$C41=Wargear!$A$16,Wargear!$B$16,IF(Armybuilder!$C41=Wargear!$A$17,Wargear!$B$17,IF(Armybuilder!$C41=Wargear!$A$18,Wargear!$B$18,IF(Armybuilder!$C41=Wargear!$A$19,Wargear!$B$19,IF(Armybuilder!$C41=Wargear!$A$20,Wargear!$B$20,IF(Armybuilder!$C41=Wargear!$A$21,Wargear!$B$21,IF(Armybuilder!$C41=Wargear!$A$22,Wargear!$B$22,IF(Armybuilder!$C41=Wargear!$A$23,Wargear!$B$23,IF(Armybuilder!$C41=Wargear!$A$24,Wargear!$B$24,IF(Armybuilder!$C41=Wargear!$A$25,Wargear!$B$25,IF(Armybuilder!$C41=Wargear!$A$26,Wargear!$B$26,IF(Armybuilder!$C41=Wargear!$A$27,Wargear!$B$27,IF(Armybuilder!$C41=Wargear!$A$28,Wargear!$B$28,IF(Armybuilder!$C41=Wargear!$A$29,Wargear!$B$29,IF(Armybuilder!$C41=Wargear!$A$30,Wargear!$B$30,IF(Armybuilder!$C41=Wargear!$A$31,Wargear!$B$31,IF(Armybuilder!$C41=Wargear!$A$32,Wargear!$B$32,IF(Armybuilder!$C41=Wargear!$A$33,Wargear!$B$33,IF(Armybuilder!$C41=Wargear!$A$34,Wargear!$B$34,IF(Armybuilder!$C41=Wargear!$A$35,Wargear!$B$35,IF(Armybuilder!$C41=Wargear!$A$36,Wargear!$B$36,IF(Armybuilder!$C41=Wargear!$A$37,Wargear!$B$37,IF(Armybuilder!$C41=Wargear!$A$38,Wargear!$B$38,IF(Armybuilder!$C41=Wargear!$A$39,Wargear!$B$39,IF(Armybuilder!$C41=Wargear!$A$40,Wargear!$B$40,IF(Armybuilder!$C41=Wargear!$A$41,Wargear!$B$41,IF(Armybuilder!$C41=Wargear!$A$42,Wargear!$B$42,IF(Armybuilder!$C41=Wargear!$A$43,Wargear!$B$43,IF(Armybuilder!$C41=Wargear!$A$44,Wargear!$B$44,IF(Armybuilder!$C41=Wargear!$A$45,Wargear!$B$45,IF(Armybuilder!$C41=Wargear!$A$46,Wargear!$B$46,IF(Armybuilder!$C41=Wargear!$A$47,Wargear!$B$47,IF(Armybuilder!$C41=Wargear!$A$48,Wargear!$B$48,IF(Armybuilder!$C41=Wargear!$A$49,Wargear!$B$49,IF(Armybuilder!$C41=Wargear!$A$50,Wargear!$B$50,IF(Armybuilder!$C41=Wargear!$A$51,Wargear!$B$51,IF(Armybuilder!$C41=Wargear!$A$52,Wargear!$B$52,IF(Armybuilder!$C41=Wargear!$A$53,Wargear!$B$53,IF(Armybuilder!$C41=Wargear!$A$54,Wargear!$B$54,IF(Armybuilder!$C41=Wargear!$A$55,Wargear!$B$55,IF(Armybuilder!$C41=Wargear!$A$56,Wargear!$B$56,IF(Armybuilder!$C41=Wargear!$A$57,Wargear!$B$57,IF(Armybuilder!$C41=Wargear!$A$58,Wargear!$B$58,IF(Armybuilder!$C41=Wargear!$A$59,Wargear!$B$59,IF(Armybuilder!$C41=Wargear!$A$60,Wargear!$B$60,IF(Armybuilder!$C41=Wargear!$A$61,Wargear!$B$61,IF(Armybuilder!$C41=Wargear!$A$62,Wargear!$B$62,IF(Armybuilder!$C41=Wargear!$A$63,Wargear!$B$63,IF(Armybuilder!$C41=Wargear!$A$64,Wargear!$B$64,'Extra Code Points'!$B38)))))))))))))))))))))))))))))))))))))))))))))))))))))))))</f>
        <v>0</v>
      </c>
      <c r="B38" s="64">
        <f>IF(Armybuilder!$C41=Wargear!$A$65,Wargear!$B$65,IF(Armybuilder!$C41=Wargear!$A$66,Wargear!$B$66,IF(Armybuilder!$C41=Wargear!$A$67,Wargear!$B$67,IF(Armybuilder!$C41=Wargear!$A$68,Wargear!$B$68,IF(Armybuilder!$C41=Wargear!$A$69,Wargear!$B$69,IF(Armybuilder!$C41=Wargear!$A$70,Wargear!$B$70,IF(Armybuilder!$C41=Wargear!$A$71,Wargear!$B$71,IF(Armybuilder!$C41=Wargear!$A$72,Wargear!$B$72,IF(Armybuilder!$C41=Wargear!$A$73,Wargear!$B$73,IF(Armybuilder!$C41=Wargear!$A$74,Wargear!$B$74,IF(Armybuilder!$C41=Wargear!$A$75,Wargear!$B$75,IF(Armybuilder!$C41=Wargear!$A$76,Wargear!$B$76,IF(Armybuilder!$C41=Wargear!$A$77,Wargear!$B$77,IF(Armybuilder!$C41=Wargear!$A$78,Wargear!$B$78,IF(Armybuilder!$C41=Wargear!$A$79,Wargear!$B$79,IF(Armybuilder!$C41=Wargear!$A$80,Wargear!$B$80,IF(Armybuilder!$C41=Wargear!$A$81,Wargear!$B$81,IF(Armybuilder!$C41=Wargear!$A$82,Wargear!$B$82,IF(Armybuilder!$C41=Wargear!$A$83,Wargear!$B$83,IF(Armybuilder!$C41=Wargear!$A$84,Wargear!$B$84,IF(Armybuilder!$C41=Wargear!$A$85,Wargear!$B$85,IF(Armybuilder!$C41=Wargear!$A$86,Wargear!$B$86,IF(Armybuilder!$C41=Wargear!$A$87,Wargear!$B$87,IF(Armybuilder!$C41=Wargear!$A$88,Wargear!$B$88,IF(Armybuilder!$C41=Wargear!$A$89,Wargear!$B$89,0)))))))))))))))))))))))))</f>
        <v>0</v>
      </c>
    </row>
    <row r="39" spans="1:2">
      <c r="A39" s="64">
        <f>IF(Armybuilder!$C42=Wargear!$A$8,Wargear!$B$8,IF(Armybuilder!$C42=Wargear!$A$9,Wargear!$B$9,IF(Armybuilder!$C42=Wargear!$A$10,Wargear!$B$10,IF(Armybuilder!$C42=Wargear!$A$11,Wargear!$B$11,IF(Armybuilder!$C42=Wargear!$A$12,Wargear!$B$12,IF(Armybuilder!$C42=Wargear!$A$13,Wargear!$B$13,IF(Armybuilder!$C42=Wargear!$A$14,Wargear!$B$14,IF(Armybuilder!$C42=Wargear!$A$15,Wargear!$B$15,IF(Armybuilder!$C42=Wargear!$A$16,Wargear!$B$16,IF(Armybuilder!$C42=Wargear!$A$17,Wargear!$B$17,IF(Armybuilder!$C42=Wargear!$A$18,Wargear!$B$18,IF(Armybuilder!$C42=Wargear!$A$19,Wargear!$B$19,IF(Armybuilder!$C42=Wargear!$A$20,Wargear!$B$20,IF(Armybuilder!$C42=Wargear!$A$21,Wargear!$B$21,IF(Armybuilder!$C42=Wargear!$A$22,Wargear!$B$22,IF(Armybuilder!$C42=Wargear!$A$23,Wargear!$B$23,IF(Armybuilder!$C42=Wargear!$A$24,Wargear!$B$24,IF(Armybuilder!$C42=Wargear!$A$25,Wargear!$B$25,IF(Armybuilder!$C42=Wargear!$A$26,Wargear!$B$26,IF(Armybuilder!$C42=Wargear!$A$27,Wargear!$B$27,IF(Armybuilder!$C42=Wargear!$A$28,Wargear!$B$28,IF(Armybuilder!$C42=Wargear!$A$29,Wargear!$B$29,IF(Armybuilder!$C42=Wargear!$A$30,Wargear!$B$30,IF(Armybuilder!$C42=Wargear!$A$31,Wargear!$B$31,IF(Armybuilder!$C42=Wargear!$A$32,Wargear!$B$32,IF(Armybuilder!$C42=Wargear!$A$33,Wargear!$B$33,IF(Armybuilder!$C42=Wargear!$A$34,Wargear!$B$34,IF(Armybuilder!$C42=Wargear!$A$35,Wargear!$B$35,IF(Armybuilder!$C42=Wargear!$A$36,Wargear!$B$36,IF(Armybuilder!$C42=Wargear!$A$37,Wargear!$B$37,IF(Armybuilder!$C42=Wargear!$A$38,Wargear!$B$38,IF(Armybuilder!$C42=Wargear!$A$39,Wargear!$B$39,IF(Armybuilder!$C42=Wargear!$A$40,Wargear!$B$40,IF(Armybuilder!$C42=Wargear!$A$41,Wargear!$B$41,IF(Armybuilder!$C42=Wargear!$A$42,Wargear!$B$42,IF(Armybuilder!$C42=Wargear!$A$43,Wargear!$B$43,IF(Armybuilder!$C42=Wargear!$A$44,Wargear!$B$44,IF(Armybuilder!$C42=Wargear!$A$45,Wargear!$B$45,IF(Armybuilder!$C42=Wargear!$A$46,Wargear!$B$46,IF(Armybuilder!$C42=Wargear!$A$47,Wargear!$B$47,IF(Armybuilder!$C42=Wargear!$A$48,Wargear!$B$48,IF(Armybuilder!$C42=Wargear!$A$49,Wargear!$B$49,IF(Armybuilder!$C42=Wargear!$A$50,Wargear!$B$50,IF(Armybuilder!$C42=Wargear!$A$51,Wargear!$B$51,IF(Armybuilder!$C42=Wargear!$A$52,Wargear!$B$52,IF(Armybuilder!$C42=Wargear!$A$53,Wargear!$B$53,IF(Armybuilder!$C42=Wargear!$A$54,Wargear!$B$54,IF(Armybuilder!$C42=Wargear!$A$55,Wargear!$B$55,IF(Armybuilder!$C42=Wargear!$A$56,Wargear!$B$56,IF(Armybuilder!$C42=Wargear!$A$57,Wargear!$B$57,IF(Armybuilder!$C42=Wargear!$A$58,Wargear!$B$58,IF(Armybuilder!$C42=Wargear!$A$59,Wargear!$B$59,IF(Armybuilder!$C42=Wargear!$A$60,Wargear!$B$60,IF(Armybuilder!$C42=Wargear!$A$61,Wargear!$B$61,IF(Armybuilder!$C42=Wargear!$A$62,Wargear!$B$62,IF(Armybuilder!$C42=Wargear!$A$63,Wargear!$B$63,IF(Armybuilder!$C42=Wargear!$A$64,Wargear!$B$64,'Extra Code Points'!$B39)))))))))))))))))))))))))))))))))))))))))))))))))))))))))</f>
        <v>0</v>
      </c>
      <c r="B39" s="64">
        <f>IF(Armybuilder!$C42=Wargear!$A$65,Wargear!$B$65,IF(Armybuilder!$C42=Wargear!$A$66,Wargear!$B$66,IF(Armybuilder!$C42=Wargear!$A$67,Wargear!$B$67,IF(Armybuilder!$C42=Wargear!$A$68,Wargear!$B$68,IF(Armybuilder!$C42=Wargear!$A$69,Wargear!$B$69,IF(Armybuilder!$C42=Wargear!$A$70,Wargear!$B$70,IF(Armybuilder!$C42=Wargear!$A$71,Wargear!$B$71,IF(Armybuilder!$C42=Wargear!$A$72,Wargear!$B$72,IF(Armybuilder!$C42=Wargear!$A$73,Wargear!$B$73,IF(Armybuilder!$C42=Wargear!$A$74,Wargear!$B$74,IF(Armybuilder!$C42=Wargear!$A$75,Wargear!$B$75,IF(Armybuilder!$C42=Wargear!$A$76,Wargear!$B$76,IF(Armybuilder!$C42=Wargear!$A$77,Wargear!$B$77,IF(Armybuilder!$C42=Wargear!$A$78,Wargear!$B$78,IF(Armybuilder!$C42=Wargear!$A$79,Wargear!$B$79,IF(Armybuilder!$C42=Wargear!$A$80,Wargear!$B$80,IF(Armybuilder!$C42=Wargear!$A$81,Wargear!$B$81,IF(Armybuilder!$C42=Wargear!$A$82,Wargear!$B$82,IF(Armybuilder!$C42=Wargear!$A$83,Wargear!$B$83,IF(Armybuilder!$C42=Wargear!$A$84,Wargear!$B$84,IF(Armybuilder!$C42=Wargear!$A$85,Wargear!$B$85,IF(Armybuilder!$C42=Wargear!$A$86,Wargear!$B$86,IF(Armybuilder!$C42=Wargear!$A$87,Wargear!$B$87,IF(Armybuilder!$C42=Wargear!$A$88,Wargear!$B$88,IF(Armybuilder!$C42=Wargear!$A$89,Wargear!$B$89,0)))))))))))))))))))))))))</f>
        <v>0</v>
      </c>
    </row>
    <row r="40" spans="1:2">
      <c r="A40" s="64">
        <f>IF(Armybuilder!$C43=Wargear!$A$8,Wargear!$B$8,IF(Armybuilder!$C43=Wargear!$A$9,Wargear!$B$9,IF(Armybuilder!$C43=Wargear!$A$10,Wargear!$B$10,IF(Armybuilder!$C43=Wargear!$A$11,Wargear!$B$11,IF(Armybuilder!$C43=Wargear!$A$12,Wargear!$B$12,IF(Armybuilder!$C43=Wargear!$A$13,Wargear!$B$13,IF(Armybuilder!$C43=Wargear!$A$14,Wargear!$B$14,IF(Armybuilder!$C43=Wargear!$A$15,Wargear!$B$15,IF(Armybuilder!$C43=Wargear!$A$16,Wargear!$B$16,IF(Armybuilder!$C43=Wargear!$A$17,Wargear!$B$17,IF(Armybuilder!$C43=Wargear!$A$18,Wargear!$B$18,IF(Armybuilder!$C43=Wargear!$A$19,Wargear!$B$19,IF(Armybuilder!$C43=Wargear!$A$20,Wargear!$B$20,IF(Armybuilder!$C43=Wargear!$A$21,Wargear!$B$21,IF(Armybuilder!$C43=Wargear!$A$22,Wargear!$B$22,IF(Armybuilder!$C43=Wargear!$A$23,Wargear!$B$23,IF(Armybuilder!$C43=Wargear!$A$24,Wargear!$B$24,IF(Armybuilder!$C43=Wargear!$A$25,Wargear!$B$25,IF(Armybuilder!$C43=Wargear!$A$26,Wargear!$B$26,IF(Armybuilder!$C43=Wargear!$A$27,Wargear!$B$27,IF(Armybuilder!$C43=Wargear!$A$28,Wargear!$B$28,IF(Armybuilder!$C43=Wargear!$A$29,Wargear!$B$29,IF(Armybuilder!$C43=Wargear!$A$30,Wargear!$B$30,IF(Armybuilder!$C43=Wargear!$A$31,Wargear!$B$31,IF(Armybuilder!$C43=Wargear!$A$32,Wargear!$B$32,IF(Armybuilder!$C43=Wargear!$A$33,Wargear!$B$33,IF(Armybuilder!$C43=Wargear!$A$34,Wargear!$B$34,IF(Armybuilder!$C43=Wargear!$A$35,Wargear!$B$35,IF(Armybuilder!$C43=Wargear!$A$36,Wargear!$B$36,IF(Armybuilder!$C43=Wargear!$A$37,Wargear!$B$37,IF(Armybuilder!$C43=Wargear!$A$38,Wargear!$B$38,IF(Armybuilder!$C43=Wargear!$A$39,Wargear!$B$39,IF(Armybuilder!$C43=Wargear!$A$40,Wargear!$B$40,IF(Armybuilder!$C43=Wargear!$A$41,Wargear!$B$41,IF(Armybuilder!$C43=Wargear!$A$42,Wargear!$B$42,IF(Armybuilder!$C43=Wargear!$A$43,Wargear!$B$43,IF(Armybuilder!$C43=Wargear!$A$44,Wargear!$B$44,IF(Armybuilder!$C43=Wargear!$A$45,Wargear!$B$45,IF(Armybuilder!$C43=Wargear!$A$46,Wargear!$B$46,IF(Armybuilder!$C43=Wargear!$A$47,Wargear!$B$47,IF(Armybuilder!$C43=Wargear!$A$48,Wargear!$B$48,IF(Armybuilder!$C43=Wargear!$A$49,Wargear!$B$49,IF(Armybuilder!$C43=Wargear!$A$50,Wargear!$B$50,IF(Armybuilder!$C43=Wargear!$A$51,Wargear!$B$51,IF(Armybuilder!$C43=Wargear!$A$52,Wargear!$B$52,IF(Armybuilder!$C43=Wargear!$A$53,Wargear!$B$53,IF(Armybuilder!$C43=Wargear!$A$54,Wargear!$B$54,IF(Armybuilder!$C43=Wargear!$A$55,Wargear!$B$55,IF(Armybuilder!$C43=Wargear!$A$56,Wargear!$B$56,IF(Armybuilder!$C43=Wargear!$A$57,Wargear!$B$57,IF(Armybuilder!$C43=Wargear!$A$58,Wargear!$B$58,IF(Armybuilder!$C43=Wargear!$A$59,Wargear!$B$59,IF(Armybuilder!$C43=Wargear!$A$60,Wargear!$B$60,IF(Armybuilder!$C43=Wargear!$A$61,Wargear!$B$61,IF(Armybuilder!$C43=Wargear!$A$62,Wargear!$B$62,IF(Armybuilder!$C43=Wargear!$A$63,Wargear!$B$63,IF(Armybuilder!$C43=Wargear!$A$64,Wargear!$B$64,'Extra Code Points'!$B40)))))))))))))))))))))))))))))))))))))))))))))))))))))))))</f>
        <v>0</v>
      </c>
      <c r="B40" s="64">
        <f>IF(Armybuilder!$C43=Wargear!$A$65,Wargear!$B$65,IF(Armybuilder!$C43=Wargear!$A$66,Wargear!$B$66,IF(Armybuilder!$C43=Wargear!$A$67,Wargear!$B$67,IF(Armybuilder!$C43=Wargear!$A$68,Wargear!$B$68,IF(Armybuilder!$C43=Wargear!$A$69,Wargear!$B$69,IF(Armybuilder!$C43=Wargear!$A$70,Wargear!$B$70,IF(Armybuilder!$C43=Wargear!$A$71,Wargear!$B$71,IF(Armybuilder!$C43=Wargear!$A$72,Wargear!$B$72,IF(Armybuilder!$C43=Wargear!$A$73,Wargear!$B$73,IF(Armybuilder!$C43=Wargear!$A$74,Wargear!$B$74,IF(Armybuilder!$C43=Wargear!$A$75,Wargear!$B$75,IF(Armybuilder!$C43=Wargear!$A$76,Wargear!$B$76,IF(Armybuilder!$C43=Wargear!$A$77,Wargear!$B$77,IF(Armybuilder!$C43=Wargear!$A$78,Wargear!$B$78,IF(Armybuilder!$C43=Wargear!$A$79,Wargear!$B$79,IF(Armybuilder!$C43=Wargear!$A$80,Wargear!$B$80,IF(Armybuilder!$C43=Wargear!$A$81,Wargear!$B$81,IF(Armybuilder!$C43=Wargear!$A$82,Wargear!$B$82,IF(Armybuilder!$C43=Wargear!$A$83,Wargear!$B$83,IF(Armybuilder!$C43=Wargear!$A$84,Wargear!$B$84,IF(Armybuilder!$C43=Wargear!$A$85,Wargear!$B$85,IF(Armybuilder!$C43=Wargear!$A$86,Wargear!$B$86,IF(Armybuilder!$C43=Wargear!$A$87,Wargear!$B$87,IF(Armybuilder!$C43=Wargear!$A$88,Wargear!$B$88,IF(Armybuilder!$C43=Wargear!$A$89,Wargear!$B$89,0)))))))))))))))))))))))))</f>
        <v>0</v>
      </c>
    </row>
    <row r="41" spans="1:2">
      <c r="A41" s="64">
        <f>IF(Armybuilder!$C44=Wargear!$A$8,Wargear!$B$8,IF(Armybuilder!$C44=Wargear!$A$9,Wargear!$B$9,IF(Armybuilder!$C44=Wargear!$A$10,Wargear!$B$10,IF(Armybuilder!$C44=Wargear!$A$11,Wargear!$B$11,IF(Armybuilder!$C44=Wargear!$A$12,Wargear!$B$12,IF(Armybuilder!$C44=Wargear!$A$13,Wargear!$B$13,IF(Armybuilder!$C44=Wargear!$A$14,Wargear!$B$14,IF(Armybuilder!$C44=Wargear!$A$15,Wargear!$B$15,IF(Armybuilder!$C44=Wargear!$A$16,Wargear!$B$16,IF(Armybuilder!$C44=Wargear!$A$17,Wargear!$B$17,IF(Armybuilder!$C44=Wargear!$A$18,Wargear!$B$18,IF(Armybuilder!$C44=Wargear!$A$19,Wargear!$B$19,IF(Armybuilder!$C44=Wargear!$A$20,Wargear!$B$20,IF(Armybuilder!$C44=Wargear!$A$21,Wargear!$B$21,IF(Armybuilder!$C44=Wargear!$A$22,Wargear!$B$22,IF(Armybuilder!$C44=Wargear!$A$23,Wargear!$B$23,IF(Armybuilder!$C44=Wargear!$A$24,Wargear!$B$24,IF(Armybuilder!$C44=Wargear!$A$25,Wargear!$B$25,IF(Armybuilder!$C44=Wargear!$A$26,Wargear!$B$26,IF(Armybuilder!$C44=Wargear!$A$27,Wargear!$B$27,IF(Armybuilder!$C44=Wargear!$A$28,Wargear!$B$28,IF(Armybuilder!$C44=Wargear!$A$29,Wargear!$B$29,IF(Armybuilder!$C44=Wargear!$A$30,Wargear!$B$30,IF(Armybuilder!$C44=Wargear!$A$31,Wargear!$B$31,IF(Armybuilder!$C44=Wargear!$A$32,Wargear!$B$32,IF(Armybuilder!$C44=Wargear!$A$33,Wargear!$B$33,IF(Armybuilder!$C44=Wargear!$A$34,Wargear!$B$34,IF(Armybuilder!$C44=Wargear!$A$35,Wargear!$B$35,IF(Armybuilder!$C44=Wargear!$A$36,Wargear!$B$36,IF(Armybuilder!$C44=Wargear!$A$37,Wargear!$B$37,IF(Armybuilder!$C44=Wargear!$A$38,Wargear!$B$38,IF(Armybuilder!$C44=Wargear!$A$39,Wargear!$B$39,IF(Armybuilder!$C44=Wargear!$A$40,Wargear!$B$40,IF(Armybuilder!$C44=Wargear!$A$41,Wargear!$B$41,IF(Armybuilder!$C44=Wargear!$A$42,Wargear!$B$42,IF(Armybuilder!$C44=Wargear!$A$43,Wargear!$B$43,IF(Armybuilder!$C44=Wargear!$A$44,Wargear!$B$44,IF(Armybuilder!$C44=Wargear!$A$45,Wargear!$B$45,IF(Armybuilder!$C44=Wargear!$A$46,Wargear!$B$46,IF(Armybuilder!$C44=Wargear!$A$47,Wargear!$B$47,IF(Armybuilder!$C44=Wargear!$A$48,Wargear!$B$48,IF(Armybuilder!$C44=Wargear!$A$49,Wargear!$B$49,IF(Armybuilder!$C44=Wargear!$A$50,Wargear!$B$50,IF(Armybuilder!$C44=Wargear!$A$51,Wargear!$B$51,IF(Armybuilder!$C44=Wargear!$A$52,Wargear!$B$52,IF(Armybuilder!$C44=Wargear!$A$53,Wargear!$B$53,IF(Armybuilder!$C44=Wargear!$A$54,Wargear!$B$54,IF(Armybuilder!$C44=Wargear!$A$55,Wargear!$B$55,IF(Armybuilder!$C44=Wargear!$A$56,Wargear!$B$56,IF(Armybuilder!$C44=Wargear!$A$57,Wargear!$B$57,IF(Armybuilder!$C44=Wargear!$A$58,Wargear!$B$58,IF(Armybuilder!$C44=Wargear!$A$59,Wargear!$B$59,IF(Armybuilder!$C44=Wargear!$A$60,Wargear!$B$60,IF(Armybuilder!$C44=Wargear!$A$61,Wargear!$B$61,IF(Armybuilder!$C44=Wargear!$A$62,Wargear!$B$62,IF(Armybuilder!$C44=Wargear!$A$63,Wargear!$B$63,IF(Armybuilder!$C44=Wargear!$A$64,Wargear!$B$64,'Extra Code Points'!$B41)))))))))))))))))))))))))))))))))))))))))))))))))))))))))</f>
        <v>0</v>
      </c>
      <c r="B41" s="64">
        <f>IF(Armybuilder!$C44=Wargear!$A$65,Wargear!$B$65,IF(Armybuilder!$C44=Wargear!$A$66,Wargear!$B$66,IF(Armybuilder!$C44=Wargear!$A$67,Wargear!$B$67,IF(Armybuilder!$C44=Wargear!$A$68,Wargear!$B$68,IF(Armybuilder!$C44=Wargear!$A$69,Wargear!$B$69,IF(Armybuilder!$C44=Wargear!$A$70,Wargear!$B$70,IF(Armybuilder!$C44=Wargear!$A$71,Wargear!$B$71,IF(Armybuilder!$C44=Wargear!$A$72,Wargear!$B$72,IF(Armybuilder!$C44=Wargear!$A$73,Wargear!$B$73,IF(Armybuilder!$C44=Wargear!$A$74,Wargear!$B$74,IF(Armybuilder!$C44=Wargear!$A$75,Wargear!$B$75,IF(Armybuilder!$C44=Wargear!$A$76,Wargear!$B$76,IF(Armybuilder!$C44=Wargear!$A$77,Wargear!$B$77,IF(Armybuilder!$C44=Wargear!$A$78,Wargear!$B$78,IF(Armybuilder!$C44=Wargear!$A$79,Wargear!$B$79,IF(Armybuilder!$C44=Wargear!$A$80,Wargear!$B$80,IF(Armybuilder!$C44=Wargear!$A$81,Wargear!$B$81,IF(Armybuilder!$C44=Wargear!$A$82,Wargear!$B$82,IF(Armybuilder!$C44=Wargear!$A$83,Wargear!$B$83,IF(Armybuilder!$C44=Wargear!$A$84,Wargear!$B$84,IF(Armybuilder!$C44=Wargear!$A$85,Wargear!$B$85,IF(Armybuilder!$C44=Wargear!$A$86,Wargear!$B$86,IF(Armybuilder!$C44=Wargear!$A$87,Wargear!$B$87,IF(Armybuilder!$C44=Wargear!$A$88,Wargear!$B$88,IF(Armybuilder!$C44=Wargear!$A$89,Wargear!$B$89,0)))))))))))))))))))))))))</f>
        <v>0</v>
      </c>
    </row>
    <row r="42" spans="1:2">
      <c r="A42" s="64">
        <f>IF(Armybuilder!$C45=Wargear!$A$8,Wargear!$B$8,IF(Armybuilder!$C45=Wargear!$A$9,Wargear!$B$9,IF(Armybuilder!$C45=Wargear!$A$10,Wargear!$B$10,IF(Armybuilder!$C45=Wargear!$A$11,Wargear!$B$11,IF(Armybuilder!$C45=Wargear!$A$12,Wargear!$B$12,IF(Armybuilder!$C45=Wargear!$A$13,Wargear!$B$13,IF(Armybuilder!$C45=Wargear!$A$14,Wargear!$B$14,IF(Armybuilder!$C45=Wargear!$A$15,Wargear!$B$15,IF(Armybuilder!$C45=Wargear!$A$16,Wargear!$B$16,IF(Armybuilder!$C45=Wargear!$A$17,Wargear!$B$17,IF(Armybuilder!$C45=Wargear!$A$18,Wargear!$B$18,IF(Armybuilder!$C45=Wargear!$A$19,Wargear!$B$19,IF(Armybuilder!$C45=Wargear!$A$20,Wargear!$B$20,IF(Armybuilder!$C45=Wargear!$A$21,Wargear!$B$21,IF(Armybuilder!$C45=Wargear!$A$22,Wargear!$B$22,IF(Armybuilder!$C45=Wargear!$A$23,Wargear!$B$23,IF(Armybuilder!$C45=Wargear!$A$24,Wargear!$B$24,IF(Armybuilder!$C45=Wargear!$A$25,Wargear!$B$25,IF(Armybuilder!$C45=Wargear!$A$26,Wargear!$B$26,IF(Armybuilder!$C45=Wargear!$A$27,Wargear!$B$27,IF(Armybuilder!$C45=Wargear!$A$28,Wargear!$B$28,IF(Armybuilder!$C45=Wargear!$A$29,Wargear!$B$29,IF(Armybuilder!$C45=Wargear!$A$30,Wargear!$B$30,IF(Armybuilder!$C45=Wargear!$A$31,Wargear!$B$31,IF(Armybuilder!$C45=Wargear!$A$32,Wargear!$B$32,IF(Armybuilder!$C45=Wargear!$A$33,Wargear!$B$33,IF(Armybuilder!$C45=Wargear!$A$34,Wargear!$B$34,IF(Armybuilder!$C45=Wargear!$A$35,Wargear!$B$35,IF(Armybuilder!$C45=Wargear!$A$36,Wargear!$B$36,IF(Armybuilder!$C45=Wargear!$A$37,Wargear!$B$37,IF(Armybuilder!$C45=Wargear!$A$38,Wargear!$B$38,IF(Armybuilder!$C45=Wargear!$A$39,Wargear!$B$39,IF(Armybuilder!$C45=Wargear!$A$40,Wargear!$B$40,IF(Armybuilder!$C45=Wargear!$A$41,Wargear!$B$41,IF(Armybuilder!$C45=Wargear!$A$42,Wargear!$B$42,IF(Armybuilder!$C45=Wargear!$A$43,Wargear!$B$43,IF(Armybuilder!$C45=Wargear!$A$44,Wargear!$B$44,IF(Armybuilder!$C45=Wargear!$A$45,Wargear!$B$45,IF(Armybuilder!$C45=Wargear!$A$46,Wargear!$B$46,IF(Armybuilder!$C45=Wargear!$A$47,Wargear!$B$47,IF(Armybuilder!$C45=Wargear!$A$48,Wargear!$B$48,IF(Armybuilder!$C45=Wargear!$A$49,Wargear!$B$49,IF(Armybuilder!$C45=Wargear!$A$50,Wargear!$B$50,IF(Armybuilder!$C45=Wargear!$A$51,Wargear!$B$51,IF(Armybuilder!$C45=Wargear!$A$52,Wargear!$B$52,IF(Armybuilder!$C45=Wargear!$A$53,Wargear!$B$53,IF(Armybuilder!$C45=Wargear!$A$54,Wargear!$B$54,IF(Armybuilder!$C45=Wargear!$A$55,Wargear!$B$55,IF(Armybuilder!$C45=Wargear!$A$56,Wargear!$B$56,IF(Armybuilder!$C45=Wargear!$A$57,Wargear!$B$57,IF(Armybuilder!$C45=Wargear!$A$58,Wargear!$B$58,IF(Armybuilder!$C45=Wargear!$A$59,Wargear!$B$59,IF(Armybuilder!$C45=Wargear!$A$60,Wargear!$B$60,IF(Armybuilder!$C45=Wargear!$A$61,Wargear!$B$61,IF(Armybuilder!$C45=Wargear!$A$62,Wargear!$B$62,IF(Armybuilder!$C45=Wargear!$A$63,Wargear!$B$63,IF(Armybuilder!$C45=Wargear!$A$64,Wargear!$B$64,'Extra Code Points'!$B42)))))))))))))))))))))))))))))))))))))))))))))))))))))))))</f>
        <v>0</v>
      </c>
      <c r="B42" s="64">
        <f>IF(Armybuilder!$C45=Wargear!$A$65,Wargear!$B$65,IF(Armybuilder!$C45=Wargear!$A$66,Wargear!$B$66,IF(Armybuilder!$C45=Wargear!$A$67,Wargear!$B$67,IF(Armybuilder!$C45=Wargear!$A$68,Wargear!$B$68,IF(Armybuilder!$C45=Wargear!$A$69,Wargear!$B$69,IF(Armybuilder!$C45=Wargear!$A$70,Wargear!$B$70,IF(Armybuilder!$C45=Wargear!$A$71,Wargear!$B$71,IF(Armybuilder!$C45=Wargear!$A$72,Wargear!$B$72,IF(Armybuilder!$C45=Wargear!$A$73,Wargear!$B$73,IF(Armybuilder!$C45=Wargear!$A$74,Wargear!$B$74,IF(Armybuilder!$C45=Wargear!$A$75,Wargear!$B$75,IF(Armybuilder!$C45=Wargear!$A$76,Wargear!$B$76,IF(Armybuilder!$C45=Wargear!$A$77,Wargear!$B$77,IF(Armybuilder!$C45=Wargear!$A$78,Wargear!$B$78,IF(Armybuilder!$C45=Wargear!$A$79,Wargear!$B$79,IF(Armybuilder!$C45=Wargear!$A$80,Wargear!$B$80,IF(Armybuilder!$C45=Wargear!$A$81,Wargear!$B$81,IF(Armybuilder!$C45=Wargear!$A$82,Wargear!$B$82,IF(Armybuilder!$C45=Wargear!$A$83,Wargear!$B$83,IF(Armybuilder!$C45=Wargear!$A$84,Wargear!$B$84,IF(Armybuilder!$C45=Wargear!$A$85,Wargear!$B$85,IF(Armybuilder!$C45=Wargear!$A$86,Wargear!$B$86,IF(Armybuilder!$C45=Wargear!$A$87,Wargear!$B$87,IF(Armybuilder!$C45=Wargear!$A$88,Wargear!$B$88,IF(Armybuilder!$C45=Wargear!$A$89,Wargear!$B$89,0)))))))))))))))))))))))))</f>
        <v>0</v>
      </c>
    </row>
    <row r="43" spans="1:2">
      <c r="A43" s="64">
        <f>IF(Armybuilder!$C46=Wargear!$A$8,Wargear!$B$8,IF(Armybuilder!$C46=Wargear!$A$9,Wargear!$B$9,IF(Armybuilder!$C46=Wargear!$A$10,Wargear!$B$10,IF(Armybuilder!$C46=Wargear!$A$11,Wargear!$B$11,IF(Armybuilder!$C46=Wargear!$A$12,Wargear!$B$12,IF(Armybuilder!$C46=Wargear!$A$13,Wargear!$B$13,IF(Armybuilder!$C46=Wargear!$A$14,Wargear!$B$14,IF(Armybuilder!$C46=Wargear!$A$15,Wargear!$B$15,IF(Armybuilder!$C46=Wargear!$A$16,Wargear!$B$16,IF(Armybuilder!$C46=Wargear!$A$17,Wargear!$B$17,IF(Armybuilder!$C46=Wargear!$A$18,Wargear!$B$18,IF(Armybuilder!$C46=Wargear!$A$19,Wargear!$B$19,IF(Armybuilder!$C46=Wargear!$A$20,Wargear!$B$20,IF(Armybuilder!$C46=Wargear!$A$21,Wargear!$B$21,IF(Armybuilder!$C46=Wargear!$A$22,Wargear!$B$22,IF(Armybuilder!$C46=Wargear!$A$23,Wargear!$B$23,IF(Armybuilder!$C46=Wargear!$A$24,Wargear!$B$24,IF(Armybuilder!$C46=Wargear!$A$25,Wargear!$B$25,IF(Armybuilder!$C46=Wargear!$A$26,Wargear!$B$26,IF(Armybuilder!$C46=Wargear!$A$27,Wargear!$B$27,IF(Armybuilder!$C46=Wargear!$A$28,Wargear!$B$28,IF(Armybuilder!$C46=Wargear!$A$29,Wargear!$B$29,IF(Armybuilder!$C46=Wargear!$A$30,Wargear!$B$30,IF(Armybuilder!$C46=Wargear!$A$31,Wargear!$B$31,IF(Armybuilder!$C46=Wargear!$A$32,Wargear!$B$32,IF(Armybuilder!$C46=Wargear!$A$33,Wargear!$B$33,IF(Armybuilder!$C46=Wargear!$A$34,Wargear!$B$34,IF(Armybuilder!$C46=Wargear!$A$35,Wargear!$B$35,IF(Armybuilder!$C46=Wargear!$A$36,Wargear!$B$36,IF(Armybuilder!$C46=Wargear!$A$37,Wargear!$B$37,IF(Armybuilder!$C46=Wargear!$A$38,Wargear!$B$38,IF(Armybuilder!$C46=Wargear!$A$39,Wargear!$B$39,IF(Armybuilder!$C46=Wargear!$A$40,Wargear!$B$40,IF(Armybuilder!$C46=Wargear!$A$41,Wargear!$B$41,IF(Armybuilder!$C46=Wargear!$A$42,Wargear!$B$42,IF(Armybuilder!$C46=Wargear!$A$43,Wargear!$B$43,IF(Armybuilder!$C46=Wargear!$A$44,Wargear!$B$44,IF(Armybuilder!$C46=Wargear!$A$45,Wargear!$B$45,IF(Armybuilder!$C46=Wargear!$A$46,Wargear!$B$46,IF(Armybuilder!$C46=Wargear!$A$47,Wargear!$B$47,IF(Armybuilder!$C46=Wargear!$A$48,Wargear!$B$48,IF(Armybuilder!$C46=Wargear!$A$49,Wargear!$B$49,IF(Armybuilder!$C46=Wargear!$A$50,Wargear!$B$50,IF(Armybuilder!$C46=Wargear!$A$51,Wargear!$B$51,IF(Armybuilder!$C46=Wargear!$A$52,Wargear!$B$52,IF(Armybuilder!$C46=Wargear!$A$53,Wargear!$B$53,IF(Armybuilder!$C46=Wargear!$A$54,Wargear!$B$54,IF(Armybuilder!$C46=Wargear!$A$55,Wargear!$B$55,IF(Armybuilder!$C46=Wargear!$A$56,Wargear!$B$56,IF(Armybuilder!$C46=Wargear!$A$57,Wargear!$B$57,IF(Armybuilder!$C46=Wargear!$A$58,Wargear!$B$58,IF(Armybuilder!$C46=Wargear!$A$59,Wargear!$B$59,IF(Armybuilder!$C46=Wargear!$A$60,Wargear!$B$60,IF(Armybuilder!$C46=Wargear!$A$61,Wargear!$B$61,IF(Armybuilder!$C46=Wargear!$A$62,Wargear!$B$62,IF(Armybuilder!$C46=Wargear!$A$63,Wargear!$B$63,IF(Armybuilder!$C46=Wargear!$A$64,Wargear!$B$64,'Extra Code Points'!$B43)))))))))))))))))))))))))))))))))))))))))))))))))))))))))</f>
        <v>0</v>
      </c>
      <c r="B43" s="64">
        <f>IF(Armybuilder!$C46=Wargear!$A$65,Wargear!$B$65,IF(Armybuilder!$C46=Wargear!$A$66,Wargear!$B$66,IF(Armybuilder!$C46=Wargear!$A$67,Wargear!$B$67,IF(Armybuilder!$C46=Wargear!$A$68,Wargear!$B$68,IF(Armybuilder!$C46=Wargear!$A$69,Wargear!$B$69,IF(Armybuilder!$C46=Wargear!$A$70,Wargear!$B$70,IF(Armybuilder!$C46=Wargear!$A$71,Wargear!$B$71,IF(Armybuilder!$C46=Wargear!$A$72,Wargear!$B$72,IF(Armybuilder!$C46=Wargear!$A$73,Wargear!$B$73,IF(Armybuilder!$C46=Wargear!$A$74,Wargear!$B$74,IF(Armybuilder!$C46=Wargear!$A$75,Wargear!$B$75,IF(Armybuilder!$C46=Wargear!$A$76,Wargear!$B$76,IF(Armybuilder!$C46=Wargear!$A$77,Wargear!$B$77,IF(Armybuilder!$C46=Wargear!$A$78,Wargear!$B$78,IF(Armybuilder!$C46=Wargear!$A$79,Wargear!$B$79,IF(Armybuilder!$C46=Wargear!$A$80,Wargear!$B$80,IF(Armybuilder!$C46=Wargear!$A$81,Wargear!$B$81,IF(Armybuilder!$C46=Wargear!$A$82,Wargear!$B$82,IF(Armybuilder!$C46=Wargear!$A$83,Wargear!$B$83,IF(Armybuilder!$C46=Wargear!$A$84,Wargear!$B$84,IF(Armybuilder!$C46=Wargear!$A$85,Wargear!$B$85,IF(Armybuilder!$C46=Wargear!$A$86,Wargear!$B$86,IF(Armybuilder!$C46=Wargear!$A$87,Wargear!$B$87,IF(Armybuilder!$C46=Wargear!$A$88,Wargear!$B$88,IF(Armybuilder!$C46=Wargear!$A$89,Wargear!$B$89,0)))))))))))))))))))))))))</f>
        <v>0</v>
      </c>
    </row>
    <row r="44" spans="1:2">
      <c r="A44" s="64">
        <f>IF(Armybuilder!$C47=Wargear!$A$8,Wargear!$B$8,IF(Armybuilder!$C47=Wargear!$A$9,Wargear!$B$9,IF(Armybuilder!$C47=Wargear!$A$10,Wargear!$B$10,IF(Armybuilder!$C47=Wargear!$A$11,Wargear!$B$11,IF(Armybuilder!$C47=Wargear!$A$12,Wargear!$B$12,IF(Armybuilder!$C47=Wargear!$A$13,Wargear!$B$13,IF(Armybuilder!$C47=Wargear!$A$14,Wargear!$B$14,IF(Armybuilder!$C47=Wargear!$A$15,Wargear!$B$15,IF(Armybuilder!$C47=Wargear!$A$16,Wargear!$B$16,IF(Armybuilder!$C47=Wargear!$A$17,Wargear!$B$17,IF(Armybuilder!$C47=Wargear!$A$18,Wargear!$B$18,IF(Armybuilder!$C47=Wargear!$A$19,Wargear!$B$19,IF(Armybuilder!$C47=Wargear!$A$20,Wargear!$B$20,IF(Armybuilder!$C47=Wargear!$A$21,Wargear!$B$21,IF(Armybuilder!$C47=Wargear!$A$22,Wargear!$B$22,IF(Armybuilder!$C47=Wargear!$A$23,Wargear!$B$23,IF(Armybuilder!$C47=Wargear!$A$24,Wargear!$B$24,IF(Armybuilder!$C47=Wargear!$A$25,Wargear!$B$25,IF(Armybuilder!$C47=Wargear!$A$26,Wargear!$B$26,IF(Armybuilder!$C47=Wargear!$A$27,Wargear!$B$27,IF(Armybuilder!$C47=Wargear!$A$28,Wargear!$B$28,IF(Armybuilder!$C47=Wargear!$A$29,Wargear!$B$29,IF(Armybuilder!$C47=Wargear!$A$30,Wargear!$B$30,IF(Armybuilder!$C47=Wargear!$A$31,Wargear!$B$31,IF(Armybuilder!$C47=Wargear!$A$32,Wargear!$B$32,IF(Armybuilder!$C47=Wargear!$A$33,Wargear!$B$33,IF(Armybuilder!$C47=Wargear!$A$34,Wargear!$B$34,IF(Armybuilder!$C47=Wargear!$A$35,Wargear!$B$35,IF(Armybuilder!$C47=Wargear!$A$36,Wargear!$B$36,IF(Armybuilder!$C47=Wargear!$A$37,Wargear!$B$37,IF(Armybuilder!$C47=Wargear!$A$38,Wargear!$B$38,IF(Armybuilder!$C47=Wargear!$A$39,Wargear!$B$39,IF(Armybuilder!$C47=Wargear!$A$40,Wargear!$B$40,IF(Armybuilder!$C47=Wargear!$A$41,Wargear!$B$41,IF(Armybuilder!$C47=Wargear!$A$42,Wargear!$B$42,IF(Armybuilder!$C47=Wargear!$A$43,Wargear!$B$43,IF(Armybuilder!$C47=Wargear!$A$44,Wargear!$B$44,IF(Armybuilder!$C47=Wargear!$A$45,Wargear!$B$45,IF(Armybuilder!$C47=Wargear!$A$46,Wargear!$B$46,IF(Armybuilder!$C47=Wargear!$A$47,Wargear!$B$47,IF(Armybuilder!$C47=Wargear!$A$48,Wargear!$B$48,IF(Armybuilder!$C47=Wargear!$A$49,Wargear!$B$49,IF(Armybuilder!$C47=Wargear!$A$50,Wargear!$B$50,IF(Armybuilder!$C47=Wargear!$A$51,Wargear!$B$51,IF(Armybuilder!$C47=Wargear!$A$52,Wargear!$B$52,IF(Armybuilder!$C47=Wargear!$A$53,Wargear!$B$53,IF(Armybuilder!$C47=Wargear!$A$54,Wargear!$B$54,IF(Armybuilder!$C47=Wargear!$A$55,Wargear!$B$55,IF(Armybuilder!$C47=Wargear!$A$56,Wargear!$B$56,IF(Armybuilder!$C47=Wargear!$A$57,Wargear!$B$57,IF(Armybuilder!$C47=Wargear!$A$58,Wargear!$B$58,IF(Armybuilder!$C47=Wargear!$A$59,Wargear!$B$59,IF(Armybuilder!$C47=Wargear!$A$60,Wargear!$B$60,IF(Armybuilder!$C47=Wargear!$A$61,Wargear!$B$61,IF(Armybuilder!$C47=Wargear!$A$62,Wargear!$B$62,IF(Armybuilder!$C47=Wargear!$A$63,Wargear!$B$63,IF(Armybuilder!$C47=Wargear!$A$64,Wargear!$B$64,'Extra Code Points'!$B44)))))))))))))))))))))))))))))))))))))))))))))))))))))))))</f>
        <v>0</v>
      </c>
      <c r="B44" s="64">
        <f>IF(Armybuilder!$C47=Wargear!$A$65,Wargear!$B$65,IF(Armybuilder!$C47=Wargear!$A$66,Wargear!$B$66,IF(Armybuilder!$C47=Wargear!$A$67,Wargear!$B$67,IF(Armybuilder!$C47=Wargear!$A$68,Wargear!$B$68,IF(Armybuilder!$C47=Wargear!$A$69,Wargear!$B$69,IF(Armybuilder!$C47=Wargear!$A$70,Wargear!$B$70,IF(Armybuilder!$C47=Wargear!$A$71,Wargear!$B$71,IF(Armybuilder!$C47=Wargear!$A$72,Wargear!$B$72,IF(Armybuilder!$C47=Wargear!$A$73,Wargear!$B$73,IF(Armybuilder!$C47=Wargear!$A$74,Wargear!$B$74,IF(Armybuilder!$C47=Wargear!$A$75,Wargear!$B$75,IF(Armybuilder!$C47=Wargear!$A$76,Wargear!$B$76,IF(Armybuilder!$C47=Wargear!$A$77,Wargear!$B$77,IF(Armybuilder!$C47=Wargear!$A$78,Wargear!$B$78,IF(Armybuilder!$C47=Wargear!$A$79,Wargear!$B$79,IF(Armybuilder!$C47=Wargear!$A$80,Wargear!$B$80,IF(Armybuilder!$C47=Wargear!$A$81,Wargear!$B$81,IF(Armybuilder!$C47=Wargear!$A$82,Wargear!$B$82,IF(Armybuilder!$C47=Wargear!$A$83,Wargear!$B$83,IF(Armybuilder!$C47=Wargear!$A$84,Wargear!$B$84,IF(Armybuilder!$C47=Wargear!$A$85,Wargear!$B$85,IF(Armybuilder!$C47=Wargear!$A$86,Wargear!$B$86,IF(Armybuilder!$C47=Wargear!$A$87,Wargear!$B$87,IF(Armybuilder!$C47=Wargear!$A$88,Wargear!$B$88,IF(Armybuilder!$C47=Wargear!$A$89,Wargear!$B$89,0)))))))))))))))))))))))))</f>
        <v>0</v>
      </c>
    </row>
    <row r="45" spans="1:2">
      <c r="A45" s="64">
        <f>IF(Armybuilder!$C48=Wargear!$A$8,Wargear!$B$8,IF(Armybuilder!$C48=Wargear!$A$9,Wargear!$B$9,IF(Armybuilder!$C48=Wargear!$A$10,Wargear!$B$10,IF(Armybuilder!$C48=Wargear!$A$11,Wargear!$B$11,IF(Armybuilder!$C48=Wargear!$A$12,Wargear!$B$12,IF(Armybuilder!$C48=Wargear!$A$13,Wargear!$B$13,IF(Armybuilder!$C48=Wargear!$A$14,Wargear!$B$14,IF(Armybuilder!$C48=Wargear!$A$15,Wargear!$B$15,IF(Armybuilder!$C48=Wargear!$A$16,Wargear!$B$16,IF(Armybuilder!$C48=Wargear!$A$17,Wargear!$B$17,IF(Armybuilder!$C48=Wargear!$A$18,Wargear!$B$18,IF(Armybuilder!$C48=Wargear!$A$19,Wargear!$B$19,IF(Armybuilder!$C48=Wargear!$A$20,Wargear!$B$20,IF(Armybuilder!$C48=Wargear!$A$21,Wargear!$B$21,IF(Armybuilder!$C48=Wargear!$A$22,Wargear!$B$22,IF(Armybuilder!$C48=Wargear!$A$23,Wargear!$B$23,IF(Armybuilder!$C48=Wargear!$A$24,Wargear!$B$24,IF(Armybuilder!$C48=Wargear!$A$25,Wargear!$B$25,IF(Armybuilder!$C48=Wargear!$A$26,Wargear!$B$26,IF(Armybuilder!$C48=Wargear!$A$27,Wargear!$B$27,IF(Armybuilder!$C48=Wargear!$A$28,Wargear!$B$28,IF(Armybuilder!$C48=Wargear!$A$29,Wargear!$B$29,IF(Armybuilder!$C48=Wargear!$A$30,Wargear!$B$30,IF(Armybuilder!$C48=Wargear!$A$31,Wargear!$B$31,IF(Armybuilder!$C48=Wargear!$A$32,Wargear!$B$32,IF(Armybuilder!$C48=Wargear!$A$33,Wargear!$B$33,IF(Armybuilder!$C48=Wargear!$A$34,Wargear!$B$34,IF(Armybuilder!$C48=Wargear!$A$35,Wargear!$B$35,IF(Armybuilder!$C48=Wargear!$A$36,Wargear!$B$36,IF(Armybuilder!$C48=Wargear!$A$37,Wargear!$B$37,IF(Armybuilder!$C48=Wargear!$A$38,Wargear!$B$38,IF(Armybuilder!$C48=Wargear!$A$39,Wargear!$B$39,IF(Armybuilder!$C48=Wargear!$A$40,Wargear!$B$40,IF(Armybuilder!$C48=Wargear!$A$41,Wargear!$B$41,IF(Armybuilder!$C48=Wargear!$A$42,Wargear!$B$42,IF(Armybuilder!$C48=Wargear!$A$43,Wargear!$B$43,IF(Armybuilder!$C48=Wargear!$A$44,Wargear!$B$44,IF(Armybuilder!$C48=Wargear!$A$45,Wargear!$B$45,IF(Armybuilder!$C48=Wargear!$A$46,Wargear!$B$46,IF(Armybuilder!$C48=Wargear!$A$47,Wargear!$B$47,IF(Armybuilder!$C48=Wargear!$A$48,Wargear!$B$48,IF(Armybuilder!$C48=Wargear!$A$49,Wargear!$B$49,IF(Armybuilder!$C48=Wargear!$A$50,Wargear!$B$50,IF(Armybuilder!$C48=Wargear!$A$51,Wargear!$B$51,IF(Armybuilder!$C48=Wargear!$A$52,Wargear!$B$52,IF(Armybuilder!$C48=Wargear!$A$53,Wargear!$B$53,IF(Armybuilder!$C48=Wargear!$A$54,Wargear!$B$54,IF(Armybuilder!$C48=Wargear!$A$55,Wargear!$B$55,IF(Armybuilder!$C48=Wargear!$A$56,Wargear!$B$56,IF(Armybuilder!$C48=Wargear!$A$57,Wargear!$B$57,IF(Armybuilder!$C48=Wargear!$A$58,Wargear!$B$58,IF(Armybuilder!$C48=Wargear!$A$59,Wargear!$B$59,IF(Armybuilder!$C48=Wargear!$A$60,Wargear!$B$60,IF(Armybuilder!$C48=Wargear!$A$61,Wargear!$B$61,IF(Armybuilder!$C48=Wargear!$A$62,Wargear!$B$62,IF(Armybuilder!$C48=Wargear!$A$63,Wargear!$B$63,IF(Armybuilder!$C48=Wargear!$A$64,Wargear!$B$64,'Extra Code Points'!$B45)))))))))))))))))))))))))))))))))))))))))))))))))))))))))</f>
        <v>0</v>
      </c>
      <c r="B45" s="64">
        <f>IF(Armybuilder!$C48=Wargear!$A$65,Wargear!$B$65,IF(Armybuilder!$C48=Wargear!$A$66,Wargear!$B$66,IF(Armybuilder!$C48=Wargear!$A$67,Wargear!$B$67,IF(Armybuilder!$C48=Wargear!$A$68,Wargear!$B$68,IF(Armybuilder!$C48=Wargear!$A$69,Wargear!$B$69,IF(Armybuilder!$C48=Wargear!$A$70,Wargear!$B$70,IF(Armybuilder!$C48=Wargear!$A$71,Wargear!$B$71,IF(Armybuilder!$C48=Wargear!$A$72,Wargear!$B$72,IF(Armybuilder!$C48=Wargear!$A$73,Wargear!$B$73,IF(Armybuilder!$C48=Wargear!$A$74,Wargear!$B$74,IF(Armybuilder!$C48=Wargear!$A$75,Wargear!$B$75,IF(Armybuilder!$C48=Wargear!$A$76,Wargear!$B$76,IF(Armybuilder!$C48=Wargear!$A$77,Wargear!$B$77,IF(Armybuilder!$C48=Wargear!$A$78,Wargear!$B$78,IF(Armybuilder!$C48=Wargear!$A$79,Wargear!$B$79,IF(Armybuilder!$C48=Wargear!$A$80,Wargear!$B$80,IF(Armybuilder!$C48=Wargear!$A$81,Wargear!$B$81,IF(Armybuilder!$C48=Wargear!$A$82,Wargear!$B$82,IF(Armybuilder!$C48=Wargear!$A$83,Wargear!$B$83,IF(Armybuilder!$C48=Wargear!$A$84,Wargear!$B$84,IF(Armybuilder!$C48=Wargear!$A$85,Wargear!$B$85,IF(Armybuilder!$C48=Wargear!$A$86,Wargear!$B$86,IF(Armybuilder!$C48=Wargear!$A$87,Wargear!$B$87,IF(Armybuilder!$C48=Wargear!$A$88,Wargear!$B$88,IF(Armybuilder!$C48=Wargear!$A$89,Wargear!$B$89,0)))))))))))))))))))))))))</f>
        <v>0</v>
      </c>
    </row>
    <row r="46" spans="1:2">
      <c r="A46" s="64">
        <f>IF(Armybuilder!$C49=Wargear!$A$8,Wargear!$B$8,IF(Armybuilder!$C49=Wargear!$A$9,Wargear!$B$9,IF(Armybuilder!$C49=Wargear!$A$10,Wargear!$B$10,IF(Armybuilder!$C49=Wargear!$A$11,Wargear!$B$11,IF(Armybuilder!$C49=Wargear!$A$12,Wargear!$B$12,IF(Armybuilder!$C49=Wargear!$A$13,Wargear!$B$13,IF(Armybuilder!$C49=Wargear!$A$14,Wargear!$B$14,IF(Armybuilder!$C49=Wargear!$A$15,Wargear!$B$15,IF(Armybuilder!$C49=Wargear!$A$16,Wargear!$B$16,IF(Armybuilder!$C49=Wargear!$A$17,Wargear!$B$17,IF(Armybuilder!$C49=Wargear!$A$18,Wargear!$B$18,IF(Armybuilder!$C49=Wargear!$A$19,Wargear!$B$19,IF(Armybuilder!$C49=Wargear!$A$20,Wargear!$B$20,IF(Armybuilder!$C49=Wargear!$A$21,Wargear!$B$21,IF(Armybuilder!$C49=Wargear!$A$22,Wargear!$B$22,IF(Armybuilder!$C49=Wargear!$A$23,Wargear!$B$23,IF(Armybuilder!$C49=Wargear!$A$24,Wargear!$B$24,IF(Armybuilder!$C49=Wargear!$A$25,Wargear!$B$25,IF(Armybuilder!$C49=Wargear!$A$26,Wargear!$B$26,IF(Armybuilder!$C49=Wargear!$A$27,Wargear!$B$27,IF(Armybuilder!$C49=Wargear!$A$28,Wargear!$B$28,IF(Armybuilder!$C49=Wargear!$A$29,Wargear!$B$29,IF(Armybuilder!$C49=Wargear!$A$30,Wargear!$B$30,IF(Armybuilder!$C49=Wargear!$A$31,Wargear!$B$31,IF(Armybuilder!$C49=Wargear!$A$32,Wargear!$B$32,IF(Armybuilder!$C49=Wargear!$A$33,Wargear!$B$33,IF(Armybuilder!$C49=Wargear!$A$34,Wargear!$B$34,IF(Armybuilder!$C49=Wargear!$A$35,Wargear!$B$35,IF(Armybuilder!$C49=Wargear!$A$36,Wargear!$B$36,IF(Armybuilder!$C49=Wargear!$A$37,Wargear!$B$37,IF(Armybuilder!$C49=Wargear!$A$38,Wargear!$B$38,IF(Armybuilder!$C49=Wargear!$A$39,Wargear!$B$39,IF(Armybuilder!$C49=Wargear!$A$40,Wargear!$B$40,IF(Armybuilder!$C49=Wargear!$A$41,Wargear!$B$41,IF(Armybuilder!$C49=Wargear!$A$42,Wargear!$B$42,IF(Armybuilder!$C49=Wargear!$A$43,Wargear!$B$43,IF(Armybuilder!$C49=Wargear!$A$44,Wargear!$B$44,IF(Armybuilder!$C49=Wargear!$A$45,Wargear!$B$45,IF(Armybuilder!$C49=Wargear!$A$46,Wargear!$B$46,IF(Armybuilder!$C49=Wargear!$A$47,Wargear!$B$47,IF(Armybuilder!$C49=Wargear!$A$48,Wargear!$B$48,IF(Armybuilder!$C49=Wargear!$A$49,Wargear!$B$49,IF(Armybuilder!$C49=Wargear!$A$50,Wargear!$B$50,IF(Armybuilder!$C49=Wargear!$A$51,Wargear!$B$51,IF(Armybuilder!$C49=Wargear!$A$52,Wargear!$B$52,IF(Armybuilder!$C49=Wargear!$A$53,Wargear!$B$53,IF(Armybuilder!$C49=Wargear!$A$54,Wargear!$B$54,IF(Armybuilder!$C49=Wargear!$A$55,Wargear!$B$55,IF(Armybuilder!$C49=Wargear!$A$56,Wargear!$B$56,IF(Armybuilder!$C49=Wargear!$A$57,Wargear!$B$57,IF(Armybuilder!$C49=Wargear!$A$58,Wargear!$B$58,IF(Armybuilder!$C49=Wargear!$A$59,Wargear!$B$59,IF(Armybuilder!$C49=Wargear!$A$60,Wargear!$B$60,IF(Armybuilder!$C49=Wargear!$A$61,Wargear!$B$61,IF(Armybuilder!$C49=Wargear!$A$62,Wargear!$B$62,IF(Armybuilder!$C49=Wargear!$A$63,Wargear!$B$63,IF(Armybuilder!$C49=Wargear!$A$64,Wargear!$B$64,'Extra Code Points'!$B46)))))))))))))))))))))))))))))))))))))))))))))))))))))))))</f>
        <v>0</v>
      </c>
      <c r="B46" s="64">
        <f>IF(Armybuilder!$C49=Wargear!$A$65,Wargear!$B$65,IF(Armybuilder!$C49=Wargear!$A$66,Wargear!$B$66,IF(Armybuilder!$C49=Wargear!$A$67,Wargear!$B$67,IF(Armybuilder!$C49=Wargear!$A$68,Wargear!$B$68,IF(Armybuilder!$C49=Wargear!$A$69,Wargear!$B$69,IF(Armybuilder!$C49=Wargear!$A$70,Wargear!$B$70,IF(Armybuilder!$C49=Wargear!$A$71,Wargear!$B$71,IF(Armybuilder!$C49=Wargear!$A$72,Wargear!$B$72,IF(Armybuilder!$C49=Wargear!$A$73,Wargear!$B$73,IF(Armybuilder!$C49=Wargear!$A$74,Wargear!$B$74,IF(Armybuilder!$C49=Wargear!$A$75,Wargear!$B$75,IF(Armybuilder!$C49=Wargear!$A$76,Wargear!$B$76,IF(Armybuilder!$C49=Wargear!$A$77,Wargear!$B$77,IF(Armybuilder!$C49=Wargear!$A$78,Wargear!$B$78,IF(Armybuilder!$C49=Wargear!$A$79,Wargear!$B$79,IF(Armybuilder!$C49=Wargear!$A$80,Wargear!$B$80,IF(Armybuilder!$C49=Wargear!$A$81,Wargear!$B$81,IF(Armybuilder!$C49=Wargear!$A$82,Wargear!$B$82,IF(Armybuilder!$C49=Wargear!$A$83,Wargear!$B$83,IF(Armybuilder!$C49=Wargear!$A$84,Wargear!$B$84,IF(Armybuilder!$C49=Wargear!$A$85,Wargear!$B$85,IF(Armybuilder!$C49=Wargear!$A$86,Wargear!$B$86,IF(Armybuilder!$C49=Wargear!$A$87,Wargear!$B$87,IF(Armybuilder!$C49=Wargear!$A$88,Wargear!$B$88,IF(Armybuilder!$C49=Wargear!$A$89,Wargear!$B$89,0)))))))))))))))))))))))))</f>
        <v>0</v>
      </c>
    </row>
    <row r="47" spans="1:2">
      <c r="A47" s="64">
        <f>IF(Armybuilder!$C50=Wargear!$A$8,Wargear!$B$8,IF(Armybuilder!$C50=Wargear!$A$9,Wargear!$B$9,IF(Armybuilder!$C50=Wargear!$A$10,Wargear!$B$10,IF(Armybuilder!$C50=Wargear!$A$11,Wargear!$B$11,IF(Armybuilder!$C50=Wargear!$A$12,Wargear!$B$12,IF(Armybuilder!$C50=Wargear!$A$13,Wargear!$B$13,IF(Armybuilder!$C50=Wargear!$A$14,Wargear!$B$14,IF(Armybuilder!$C50=Wargear!$A$15,Wargear!$B$15,IF(Armybuilder!$C50=Wargear!$A$16,Wargear!$B$16,IF(Armybuilder!$C50=Wargear!$A$17,Wargear!$B$17,IF(Armybuilder!$C50=Wargear!$A$18,Wargear!$B$18,IF(Armybuilder!$C50=Wargear!$A$19,Wargear!$B$19,IF(Armybuilder!$C50=Wargear!$A$20,Wargear!$B$20,IF(Armybuilder!$C50=Wargear!$A$21,Wargear!$B$21,IF(Armybuilder!$C50=Wargear!$A$22,Wargear!$B$22,IF(Armybuilder!$C50=Wargear!$A$23,Wargear!$B$23,IF(Armybuilder!$C50=Wargear!$A$24,Wargear!$B$24,IF(Armybuilder!$C50=Wargear!$A$25,Wargear!$B$25,IF(Armybuilder!$C50=Wargear!$A$26,Wargear!$B$26,IF(Armybuilder!$C50=Wargear!$A$27,Wargear!$B$27,IF(Armybuilder!$C50=Wargear!$A$28,Wargear!$B$28,IF(Armybuilder!$C50=Wargear!$A$29,Wargear!$B$29,IF(Armybuilder!$C50=Wargear!$A$30,Wargear!$B$30,IF(Armybuilder!$C50=Wargear!$A$31,Wargear!$B$31,IF(Armybuilder!$C50=Wargear!$A$32,Wargear!$B$32,IF(Armybuilder!$C50=Wargear!$A$33,Wargear!$B$33,IF(Armybuilder!$C50=Wargear!$A$34,Wargear!$B$34,IF(Armybuilder!$C50=Wargear!$A$35,Wargear!$B$35,IF(Armybuilder!$C50=Wargear!$A$36,Wargear!$B$36,IF(Armybuilder!$C50=Wargear!$A$37,Wargear!$B$37,IF(Armybuilder!$C50=Wargear!$A$38,Wargear!$B$38,IF(Armybuilder!$C50=Wargear!$A$39,Wargear!$B$39,IF(Armybuilder!$C50=Wargear!$A$40,Wargear!$B$40,IF(Armybuilder!$C50=Wargear!$A$41,Wargear!$B$41,IF(Armybuilder!$C50=Wargear!$A$42,Wargear!$B$42,IF(Armybuilder!$C50=Wargear!$A$43,Wargear!$B$43,IF(Armybuilder!$C50=Wargear!$A$44,Wargear!$B$44,IF(Armybuilder!$C50=Wargear!$A$45,Wargear!$B$45,IF(Armybuilder!$C50=Wargear!$A$46,Wargear!$B$46,IF(Armybuilder!$C50=Wargear!$A$47,Wargear!$B$47,IF(Armybuilder!$C50=Wargear!$A$48,Wargear!$B$48,IF(Armybuilder!$C50=Wargear!$A$49,Wargear!$B$49,IF(Armybuilder!$C50=Wargear!$A$50,Wargear!$B$50,IF(Armybuilder!$C50=Wargear!$A$51,Wargear!$B$51,IF(Armybuilder!$C50=Wargear!$A$52,Wargear!$B$52,IF(Armybuilder!$C50=Wargear!$A$53,Wargear!$B$53,IF(Armybuilder!$C50=Wargear!$A$54,Wargear!$B$54,IF(Armybuilder!$C50=Wargear!$A$55,Wargear!$B$55,IF(Armybuilder!$C50=Wargear!$A$56,Wargear!$B$56,IF(Armybuilder!$C50=Wargear!$A$57,Wargear!$B$57,IF(Armybuilder!$C50=Wargear!$A$58,Wargear!$B$58,IF(Armybuilder!$C50=Wargear!$A$59,Wargear!$B$59,IF(Armybuilder!$C50=Wargear!$A$60,Wargear!$B$60,IF(Armybuilder!$C50=Wargear!$A$61,Wargear!$B$61,IF(Armybuilder!$C50=Wargear!$A$62,Wargear!$B$62,IF(Armybuilder!$C50=Wargear!$A$63,Wargear!$B$63,IF(Armybuilder!$C50=Wargear!$A$64,Wargear!$B$64,'Extra Code Points'!$B47)))))))))))))))))))))))))))))))))))))))))))))))))))))))))</f>
        <v>0</v>
      </c>
      <c r="B47" s="64">
        <f>IF(Armybuilder!$C50=Wargear!$A$65,Wargear!$B$65,IF(Armybuilder!$C50=Wargear!$A$66,Wargear!$B$66,IF(Armybuilder!$C50=Wargear!$A$67,Wargear!$B$67,IF(Armybuilder!$C50=Wargear!$A$68,Wargear!$B$68,IF(Armybuilder!$C50=Wargear!$A$69,Wargear!$B$69,IF(Armybuilder!$C50=Wargear!$A$70,Wargear!$B$70,IF(Armybuilder!$C50=Wargear!$A$71,Wargear!$B$71,IF(Armybuilder!$C50=Wargear!$A$72,Wargear!$B$72,IF(Armybuilder!$C50=Wargear!$A$73,Wargear!$B$73,IF(Armybuilder!$C50=Wargear!$A$74,Wargear!$B$74,IF(Armybuilder!$C50=Wargear!$A$75,Wargear!$B$75,IF(Armybuilder!$C50=Wargear!$A$76,Wargear!$B$76,IF(Armybuilder!$C50=Wargear!$A$77,Wargear!$B$77,IF(Armybuilder!$C50=Wargear!$A$78,Wargear!$B$78,IF(Armybuilder!$C50=Wargear!$A$79,Wargear!$B$79,IF(Armybuilder!$C50=Wargear!$A$80,Wargear!$B$80,IF(Armybuilder!$C50=Wargear!$A$81,Wargear!$B$81,IF(Armybuilder!$C50=Wargear!$A$82,Wargear!$B$82,IF(Armybuilder!$C50=Wargear!$A$83,Wargear!$B$83,IF(Armybuilder!$C50=Wargear!$A$84,Wargear!$B$84,IF(Armybuilder!$C50=Wargear!$A$85,Wargear!$B$85,IF(Armybuilder!$C50=Wargear!$A$86,Wargear!$B$86,IF(Armybuilder!$C50=Wargear!$A$87,Wargear!$B$87,IF(Armybuilder!$C50=Wargear!$A$88,Wargear!$B$88,IF(Armybuilder!$C50=Wargear!$A$89,Wargear!$B$89,0)))))))))))))))))))))))))</f>
        <v>0</v>
      </c>
    </row>
    <row r="48" spans="1:2">
      <c r="A48" s="64">
        <f>IF(Armybuilder!$C51=Wargear!$A$8,Wargear!$B$8,IF(Armybuilder!$C51=Wargear!$A$9,Wargear!$B$9,IF(Armybuilder!$C51=Wargear!$A$10,Wargear!$B$10,IF(Armybuilder!$C51=Wargear!$A$11,Wargear!$B$11,IF(Armybuilder!$C51=Wargear!$A$12,Wargear!$B$12,IF(Armybuilder!$C51=Wargear!$A$13,Wargear!$B$13,IF(Armybuilder!$C51=Wargear!$A$14,Wargear!$B$14,IF(Armybuilder!$C51=Wargear!$A$15,Wargear!$B$15,IF(Armybuilder!$C51=Wargear!$A$16,Wargear!$B$16,IF(Armybuilder!$C51=Wargear!$A$17,Wargear!$B$17,IF(Armybuilder!$C51=Wargear!$A$18,Wargear!$B$18,IF(Armybuilder!$C51=Wargear!$A$19,Wargear!$B$19,IF(Armybuilder!$C51=Wargear!$A$20,Wargear!$B$20,IF(Armybuilder!$C51=Wargear!$A$21,Wargear!$B$21,IF(Armybuilder!$C51=Wargear!$A$22,Wargear!$B$22,IF(Armybuilder!$C51=Wargear!$A$23,Wargear!$B$23,IF(Armybuilder!$C51=Wargear!$A$24,Wargear!$B$24,IF(Armybuilder!$C51=Wargear!$A$25,Wargear!$B$25,IF(Armybuilder!$C51=Wargear!$A$26,Wargear!$B$26,IF(Armybuilder!$C51=Wargear!$A$27,Wargear!$B$27,IF(Armybuilder!$C51=Wargear!$A$28,Wargear!$B$28,IF(Armybuilder!$C51=Wargear!$A$29,Wargear!$B$29,IF(Armybuilder!$C51=Wargear!$A$30,Wargear!$B$30,IF(Armybuilder!$C51=Wargear!$A$31,Wargear!$B$31,IF(Armybuilder!$C51=Wargear!$A$32,Wargear!$B$32,IF(Armybuilder!$C51=Wargear!$A$33,Wargear!$B$33,IF(Armybuilder!$C51=Wargear!$A$34,Wargear!$B$34,IF(Armybuilder!$C51=Wargear!$A$35,Wargear!$B$35,IF(Armybuilder!$C51=Wargear!$A$36,Wargear!$B$36,IF(Armybuilder!$C51=Wargear!$A$37,Wargear!$B$37,IF(Armybuilder!$C51=Wargear!$A$38,Wargear!$B$38,IF(Armybuilder!$C51=Wargear!$A$39,Wargear!$B$39,IF(Armybuilder!$C51=Wargear!$A$40,Wargear!$B$40,IF(Armybuilder!$C51=Wargear!$A$41,Wargear!$B$41,IF(Armybuilder!$C51=Wargear!$A$42,Wargear!$B$42,IF(Armybuilder!$C51=Wargear!$A$43,Wargear!$B$43,IF(Armybuilder!$C51=Wargear!$A$44,Wargear!$B$44,IF(Armybuilder!$C51=Wargear!$A$45,Wargear!$B$45,IF(Armybuilder!$C51=Wargear!$A$46,Wargear!$B$46,IF(Armybuilder!$C51=Wargear!$A$47,Wargear!$B$47,IF(Armybuilder!$C51=Wargear!$A$48,Wargear!$B$48,IF(Armybuilder!$C51=Wargear!$A$49,Wargear!$B$49,IF(Armybuilder!$C51=Wargear!$A$50,Wargear!$B$50,IF(Armybuilder!$C51=Wargear!$A$51,Wargear!$B$51,IF(Armybuilder!$C51=Wargear!$A$52,Wargear!$B$52,IF(Armybuilder!$C51=Wargear!$A$53,Wargear!$B$53,IF(Armybuilder!$C51=Wargear!$A$54,Wargear!$B$54,IF(Armybuilder!$C51=Wargear!$A$55,Wargear!$B$55,IF(Armybuilder!$C51=Wargear!$A$56,Wargear!$B$56,IF(Armybuilder!$C51=Wargear!$A$57,Wargear!$B$57,IF(Armybuilder!$C51=Wargear!$A$58,Wargear!$B$58,IF(Armybuilder!$C51=Wargear!$A$59,Wargear!$B$59,IF(Armybuilder!$C51=Wargear!$A$60,Wargear!$B$60,IF(Armybuilder!$C51=Wargear!$A$61,Wargear!$B$61,IF(Armybuilder!$C51=Wargear!$A$62,Wargear!$B$62,IF(Armybuilder!$C51=Wargear!$A$63,Wargear!$B$63,IF(Armybuilder!$C51=Wargear!$A$64,Wargear!$B$64,'Extra Code Points'!$B48)))))))))))))))))))))))))))))))))))))))))))))))))))))))))</f>
        <v>0</v>
      </c>
      <c r="B48" s="64">
        <f>IF(Armybuilder!$C51=Wargear!$A$65,Wargear!$B$65,IF(Armybuilder!$C51=Wargear!$A$66,Wargear!$B$66,IF(Armybuilder!$C51=Wargear!$A$67,Wargear!$B$67,IF(Armybuilder!$C51=Wargear!$A$68,Wargear!$B$68,IF(Armybuilder!$C51=Wargear!$A$69,Wargear!$B$69,IF(Armybuilder!$C51=Wargear!$A$70,Wargear!$B$70,IF(Armybuilder!$C51=Wargear!$A$71,Wargear!$B$71,IF(Armybuilder!$C51=Wargear!$A$72,Wargear!$B$72,IF(Armybuilder!$C51=Wargear!$A$73,Wargear!$B$73,IF(Armybuilder!$C51=Wargear!$A$74,Wargear!$B$74,IF(Armybuilder!$C51=Wargear!$A$75,Wargear!$B$75,IF(Armybuilder!$C51=Wargear!$A$76,Wargear!$B$76,IF(Armybuilder!$C51=Wargear!$A$77,Wargear!$B$77,IF(Armybuilder!$C51=Wargear!$A$78,Wargear!$B$78,IF(Armybuilder!$C51=Wargear!$A$79,Wargear!$B$79,IF(Armybuilder!$C51=Wargear!$A$80,Wargear!$B$80,IF(Armybuilder!$C51=Wargear!$A$81,Wargear!$B$81,IF(Armybuilder!$C51=Wargear!$A$82,Wargear!$B$82,IF(Armybuilder!$C51=Wargear!$A$83,Wargear!$B$83,IF(Armybuilder!$C51=Wargear!$A$84,Wargear!$B$84,IF(Armybuilder!$C51=Wargear!$A$85,Wargear!$B$85,IF(Armybuilder!$C51=Wargear!$A$86,Wargear!$B$86,IF(Armybuilder!$C51=Wargear!$A$87,Wargear!$B$87,IF(Armybuilder!$C51=Wargear!$A$88,Wargear!$B$88,IF(Armybuilder!$C51=Wargear!$A$89,Wargear!$B$89,0)))))))))))))))))))))))))</f>
        <v>0</v>
      </c>
    </row>
    <row r="49" spans="1:2">
      <c r="A49" s="64">
        <f>IF(Armybuilder!$C52=Wargear!$A$8,Wargear!$B$8,IF(Armybuilder!$C52=Wargear!$A$9,Wargear!$B$9,IF(Armybuilder!$C52=Wargear!$A$10,Wargear!$B$10,IF(Armybuilder!$C52=Wargear!$A$11,Wargear!$B$11,IF(Armybuilder!$C52=Wargear!$A$12,Wargear!$B$12,IF(Armybuilder!$C52=Wargear!$A$13,Wargear!$B$13,IF(Armybuilder!$C52=Wargear!$A$14,Wargear!$B$14,IF(Armybuilder!$C52=Wargear!$A$15,Wargear!$B$15,IF(Armybuilder!$C52=Wargear!$A$16,Wargear!$B$16,IF(Armybuilder!$C52=Wargear!$A$17,Wargear!$B$17,IF(Armybuilder!$C52=Wargear!$A$18,Wargear!$B$18,IF(Armybuilder!$C52=Wargear!$A$19,Wargear!$B$19,IF(Armybuilder!$C52=Wargear!$A$20,Wargear!$B$20,IF(Armybuilder!$C52=Wargear!$A$21,Wargear!$B$21,IF(Armybuilder!$C52=Wargear!$A$22,Wargear!$B$22,IF(Armybuilder!$C52=Wargear!$A$23,Wargear!$B$23,IF(Armybuilder!$C52=Wargear!$A$24,Wargear!$B$24,IF(Armybuilder!$C52=Wargear!$A$25,Wargear!$B$25,IF(Armybuilder!$C52=Wargear!$A$26,Wargear!$B$26,IF(Armybuilder!$C52=Wargear!$A$27,Wargear!$B$27,IF(Armybuilder!$C52=Wargear!$A$28,Wargear!$B$28,IF(Armybuilder!$C52=Wargear!$A$29,Wargear!$B$29,IF(Armybuilder!$C52=Wargear!$A$30,Wargear!$B$30,IF(Armybuilder!$C52=Wargear!$A$31,Wargear!$B$31,IF(Armybuilder!$C52=Wargear!$A$32,Wargear!$B$32,IF(Armybuilder!$C52=Wargear!$A$33,Wargear!$B$33,IF(Armybuilder!$C52=Wargear!$A$34,Wargear!$B$34,IF(Armybuilder!$C52=Wargear!$A$35,Wargear!$B$35,IF(Armybuilder!$C52=Wargear!$A$36,Wargear!$B$36,IF(Armybuilder!$C52=Wargear!$A$37,Wargear!$B$37,IF(Armybuilder!$C52=Wargear!$A$38,Wargear!$B$38,IF(Armybuilder!$C52=Wargear!$A$39,Wargear!$B$39,IF(Armybuilder!$C52=Wargear!$A$40,Wargear!$B$40,IF(Armybuilder!$C52=Wargear!$A$41,Wargear!$B$41,IF(Armybuilder!$C52=Wargear!$A$42,Wargear!$B$42,IF(Armybuilder!$C52=Wargear!$A$43,Wargear!$B$43,IF(Armybuilder!$C52=Wargear!$A$44,Wargear!$B$44,IF(Armybuilder!$C52=Wargear!$A$45,Wargear!$B$45,IF(Armybuilder!$C52=Wargear!$A$46,Wargear!$B$46,IF(Armybuilder!$C52=Wargear!$A$47,Wargear!$B$47,IF(Armybuilder!$C52=Wargear!$A$48,Wargear!$B$48,IF(Armybuilder!$C52=Wargear!$A$49,Wargear!$B$49,IF(Armybuilder!$C52=Wargear!$A$50,Wargear!$B$50,IF(Armybuilder!$C52=Wargear!$A$51,Wargear!$B$51,IF(Armybuilder!$C52=Wargear!$A$52,Wargear!$B$52,IF(Armybuilder!$C52=Wargear!$A$53,Wargear!$B$53,IF(Armybuilder!$C52=Wargear!$A$54,Wargear!$B$54,IF(Armybuilder!$C52=Wargear!$A$55,Wargear!$B$55,IF(Armybuilder!$C52=Wargear!$A$56,Wargear!$B$56,IF(Armybuilder!$C52=Wargear!$A$57,Wargear!$B$57,IF(Armybuilder!$C52=Wargear!$A$58,Wargear!$B$58,IF(Armybuilder!$C52=Wargear!$A$59,Wargear!$B$59,IF(Armybuilder!$C52=Wargear!$A$60,Wargear!$B$60,IF(Armybuilder!$C52=Wargear!$A$61,Wargear!$B$61,IF(Armybuilder!$C52=Wargear!$A$62,Wargear!$B$62,IF(Armybuilder!$C52=Wargear!$A$63,Wargear!$B$63,IF(Armybuilder!$C52=Wargear!$A$64,Wargear!$B$64,'Extra Code Points'!$B49)))))))))))))))))))))))))))))))))))))))))))))))))))))))))</f>
        <v>0</v>
      </c>
      <c r="B49" s="64">
        <f>IF(Armybuilder!$C52=Wargear!$A$65,Wargear!$B$65,IF(Armybuilder!$C52=Wargear!$A$66,Wargear!$B$66,IF(Armybuilder!$C52=Wargear!$A$67,Wargear!$B$67,IF(Armybuilder!$C52=Wargear!$A$68,Wargear!$B$68,IF(Armybuilder!$C52=Wargear!$A$69,Wargear!$B$69,IF(Armybuilder!$C52=Wargear!$A$70,Wargear!$B$70,IF(Armybuilder!$C52=Wargear!$A$71,Wargear!$B$71,IF(Armybuilder!$C52=Wargear!$A$72,Wargear!$B$72,IF(Armybuilder!$C52=Wargear!$A$73,Wargear!$B$73,IF(Armybuilder!$C52=Wargear!$A$74,Wargear!$B$74,IF(Armybuilder!$C52=Wargear!$A$75,Wargear!$B$75,IF(Armybuilder!$C52=Wargear!$A$76,Wargear!$B$76,IF(Armybuilder!$C52=Wargear!$A$77,Wargear!$B$77,IF(Armybuilder!$C52=Wargear!$A$78,Wargear!$B$78,IF(Armybuilder!$C52=Wargear!$A$79,Wargear!$B$79,IF(Armybuilder!$C52=Wargear!$A$80,Wargear!$B$80,IF(Armybuilder!$C52=Wargear!$A$81,Wargear!$B$81,IF(Armybuilder!$C52=Wargear!$A$82,Wargear!$B$82,IF(Armybuilder!$C52=Wargear!$A$83,Wargear!$B$83,IF(Armybuilder!$C52=Wargear!$A$84,Wargear!$B$84,IF(Armybuilder!$C52=Wargear!$A$85,Wargear!$B$85,IF(Armybuilder!$C52=Wargear!$A$86,Wargear!$B$86,IF(Armybuilder!$C52=Wargear!$A$87,Wargear!$B$87,IF(Armybuilder!$C52=Wargear!$A$88,Wargear!$B$88,IF(Armybuilder!$C52=Wargear!$A$89,Wargear!$B$89,0)))))))))))))))))))))))))</f>
        <v>0</v>
      </c>
    </row>
    <row r="50" spans="1:2">
      <c r="A50" s="64">
        <f>IF(Armybuilder!$C53=Wargear!$A$8,Wargear!$B$8,IF(Armybuilder!$C53=Wargear!$A$9,Wargear!$B$9,IF(Armybuilder!$C53=Wargear!$A$10,Wargear!$B$10,IF(Armybuilder!$C53=Wargear!$A$11,Wargear!$B$11,IF(Armybuilder!$C53=Wargear!$A$12,Wargear!$B$12,IF(Armybuilder!$C53=Wargear!$A$13,Wargear!$B$13,IF(Armybuilder!$C53=Wargear!$A$14,Wargear!$B$14,IF(Armybuilder!$C53=Wargear!$A$15,Wargear!$B$15,IF(Armybuilder!$C53=Wargear!$A$16,Wargear!$B$16,IF(Armybuilder!$C53=Wargear!$A$17,Wargear!$B$17,IF(Armybuilder!$C53=Wargear!$A$18,Wargear!$B$18,IF(Armybuilder!$C53=Wargear!$A$19,Wargear!$B$19,IF(Armybuilder!$C53=Wargear!$A$20,Wargear!$B$20,IF(Armybuilder!$C53=Wargear!$A$21,Wargear!$B$21,IF(Armybuilder!$C53=Wargear!$A$22,Wargear!$B$22,IF(Armybuilder!$C53=Wargear!$A$23,Wargear!$B$23,IF(Armybuilder!$C53=Wargear!$A$24,Wargear!$B$24,IF(Armybuilder!$C53=Wargear!$A$25,Wargear!$B$25,IF(Armybuilder!$C53=Wargear!$A$26,Wargear!$B$26,IF(Armybuilder!$C53=Wargear!$A$27,Wargear!$B$27,IF(Armybuilder!$C53=Wargear!$A$28,Wargear!$B$28,IF(Armybuilder!$C53=Wargear!$A$29,Wargear!$B$29,IF(Armybuilder!$C53=Wargear!$A$30,Wargear!$B$30,IF(Armybuilder!$C53=Wargear!$A$31,Wargear!$B$31,IF(Armybuilder!$C53=Wargear!$A$32,Wargear!$B$32,IF(Armybuilder!$C53=Wargear!$A$33,Wargear!$B$33,IF(Armybuilder!$C53=Wargear!$A$34,Wargear!$B$34,IF(Armybuilder!$C53=Wargear!$A$35,Wargear!$B$35,IF(Armybuilder!$C53=Wargear!$A$36,Wargear!$B$36,IF(Armybuilder!$C53=Wargear!$A$37,Wargear!$B$37,IF(Armybuilder!$C53=Wargear!$A$38,Wargear!$B$38,IF(Armybuilder!$C53=Wargear!$A$39,Wargear!$B$39,IF(Armybuilder!$C53=Wargear!$A$40,Wargear!$B$40,IF(Armybuilder!$C53=Wargear!$A$41,Wargear!$B$41,IF(Armybuilder!$C53=Wargear!$A$42,Wargear!$B$42,IF(Armybuilder!$C53=Wargear!$A$43,Wargear!$B$43,IF(Armybuilder!$C53=Wargear!$A$44,Wargear!$B$44,IF(Armybuilder!$C53=Wargear!$A$45,Wargear!$B$45,IF(Armybuilder!$C53=Wargear!$A$46,Wargear!$B$46,IF(Armybuilder!$C53=Wargear!$A$47,Wargear!$B$47,IF(Armybuilder!$C53=Wargear!$A$48,Wargear!$B$48,IF(Armybuilder!$C53=Wargear!$A$49,Wargear!$B$49,IF(Armybuilder!$C53=Wargear!$A$50,Wargear!$B$50,IF(Armybuilder!$C53=Wargear!$A$51,Wargear!$B$51,IF(Armybuilder!$C53=Wargear!$A$52,Wargear!$B$52,IF(Armybuilder!$C53=Wargear!$A$53,Wargear!$B$53,IF(Armybuilder!$C53=Wargear!$A$54,Wargear!$B$54,IF(Armybuilder!$C53=Wargear!$A$55,Wargear!$B$55,IF(Armybuilder!$C53=Wargear!$A$56,Wargear!$B$56,IF(Armybuilder!$C53=Wargear!$A$57,Wargear!$B$57,IF(Armybuilder!$C53=Wargear!$A$58,Wargear!$B$58,IF(Armybuilder!$C53=Wargear!$A$59,Wargear!$B$59,IF(Armybuilder!$C53=Wargear!$A$60,Wargear!$B$60,IF(Armybuilder!$C53=Wargear!$A$61,Wargear!$B$61,IF(Armybuilder!$C53=Wargear!$A$62,Wargear!$B$62,IF(Armybuilder!$C53=Wargear!$A$63,Wargear!$B$63,IF(Armybuilder!$C53=Wargear!$A$64,Wargear!$B$64,'Extra Code Points'!$B50)))))))))))))))))))))))))))))))))))))))))))))))))))))))))</f>
        <v>0</v>
      </c>
      <c r="B50" s="64">
        <f>IF(Armybuilder!$C53=Wargear!$A$65,Wargear!$B$65,IF(Armybuilder!$C53=Wargear!$A$66,Wargear!$B$66,IF(Armybuilder!$C53=Wargear!$A$67,Wargear!$B$67,IF(Armybuilder!$C53=Wargear!$A$68,Wargear!$B$68,IF(Armybuilder!$C53=Wargear!$A$69,Wargear!$B$69,IF(Armybuilder!$C53=Wargear!$A$70,Wargear!$B$70,IF(Armybuilder!$C53=Wargear!$A$71,Wargear!$B$71,IF(Armybuilder!$C53=Wargear!$A$72,Wargear!$B$72,IF(Armybuilder!$C53=Wargear!$A$73,Wargear!$B$73,IF(Armybuilder!$C53=Wargear!$A$74,Wargear!$B$74,IF(Armybuilder!$C53=Wargear!$A$75,Wargear!$B$75,IF(Armybuilder!$C53=Wargear!$A$76,Wargear!$B$76,IF(Armybuilder!$C53=Wargear!$A$77,Wargear!$B$77,IF(Armybuilder!$C53=Wargear!$A$78,Wargear!$B$78,IF(Armybuilder!$C53=Wargear!$A$79,Wargear!$B$79,IF(Armybuilder!$C53=Wargear!$A$80,Wargear!$B$80,IF(Armybuilder!$C53=Wargear!$A$81,Wargear!$B$81,IF(Armybuilder!$C53=Wargear!$A$82,Wargear!$B$82,IF(Armybuilder!$C53=Wargear!$A$83,Wargear!$B$83,IF(Armybuilder!$C53=Wargear!$A$84,Wargear!$B$84,IF(Armybuilder!$C53=Wargear!$A$85,Wargear!$B$85,IF(Armybuilder!$C53=Wargear!$A$86,Wargear!$B$86,IF(Armybuilder!$C53=Wargear!$A$87,Wargear!$B$87,IF(Armybuilder!$C53=Wargear!$A$88,Wargear!$B$88,IF(Armybuilder!$C53=Wargear!$A$89,Wargear!$B$89,0)))))))))))))))))))))))))</f>
        <v>0</v>
      </c>
    </row>
    <row r="51" spans="1:2">
      <c r="A51" s="64">
        <f>IF(Armybuilder!$C54=Wargear!$A$8,Wargear!$B$8,IF(Armybuilder!$C54=Wargear!$A$9,Wargear!$B$9,IF(Armybuilder!$C54=Wargear!$A$10,Wargear!$B$10,IF(Armybuilder!$C54=Wargear!$A$11,Wargear!$B$11,IF(Armybuilder!$C54=Wargear!$A$12,Wargear!$B$12,IF(Armybuilder!$C54=Wargear!$A$13,Wargear!$B$13,IF(Armybuilder!$C54=Wargear!$A$14,Wargear!$B$14,IF(Armybuilder!$C54=Wargear!$A$15,Wargear!$B$15,IF(Armybuilder!$C54=Wargear!$A$16,Wargear!$B$16,IF(Armybuilder!$C54=Wargear!$A$17,Wargear!$B$17,IF(Armybuilder!$C54=Wargear!$A$18,Wargear!$B$18,IF(Armybuilder!$C54=Wargear!$A$19,Wargear!$B$19,IF(Armybuilder!$C54=Wargear!$A$20,Wargear!$B$20,IF(Armybuilder!$C54=Wargear!$A$21,Wargear!$B$21,IF(Armybuilder!$C54=Wargear!$A$22,Wargear!$B$22,IF(Armybuilder!$C54=Wargear!$A$23,Wargear!$B$23,IF(Armybuilder!$C54=Wargear!$A$24,Wargear!$B$24,IF(Armybuilder!$C54=Wargear!$A$25,Wargear!$B$25,IF(Armybuilder!$C54=Wargear!$A$26,Wargear!$B$26,IF(Armybuilder!$C54=Wargear!$A$27,Wargear!$B$27,IF(Armybuilder!$C54=Wargear!$A$28,Wargear!$B$28,IF(Armybuilder!$C54=Wargear!$A$29,Wargear!$B$29,IF(Armybuilder!$C54=Wargear!$A$30,Wargear!$B$30,IF(Armybuilder!$C54=Wargear!$A$31,Wargear!$B$31,IF(Armybuilder!$C54=Wargear!$A$32,Wargear!$B$32,IF(Armybuilder!$C54=Wargear!$A$33,Wargear!$B$33,IF(Armybuilder!$C54=Wargear!$A$34,Wargear!$B$34,IF(Armybuilder!$C54=Wargear!$A$35,Wargear!$B$35,IF(Armybuilder!$C54=Wargear!$A$36,Wargear!$B$36,IF(Armybuilder!$C54=Wargear!$A$37,Wargear!$B$37,IF(Armybuilder!$C54=Wargear!$A$38,Wargear!$B$38,IF(Armybuilder!$C54=Wargear!$A$39,Wargear!$B$39,IF(Armybuilder!$C54=Wargear!$A$40,Wargear!$B$40,IF(Armybuilder!$C54=Wargear!$A$41,Wargear!$B$41,IF(Armybuilder!$C54=Wargear!$A$42,Wargear!$B$42,IF(Armybuilder!$C54=Wargear!$A$43,Wargear!$B$43,IF(Armybuilder!$C54=Wargear!$A$44,Wargear!$B$44,IF(Armybuilder!$C54=Wargear!$A$45,Wargear!$B$45,IF(Armybuilder!$C54=Wargear!$A$46,Wargear!$B$46,IF(Armybuilder!$C54=Wargear!$A$47,Wargear!$B$47,IF(Armybuilder!$C54=Wargear!$A$48,Wargear!$B$48,IF(Armybuilder!$C54=Wargear!$A$49,Wargear!$B$49,IF(Armybuilder!$C54=Wargear!$A$50,Wargear!$B$50,IF(Armybuilder!$C54=Wargear!$A$51,Wargear!$B$51,IF(Armybuilder!$C54=Wargear!$A$52,Wargear!$B$52,IF(Armybuilder!$C54=Wargear!$A$53,Wargear!$B$53,IF(Armybuilder!$C54=Wargear!$A$54,Wargear!$B$54,IF(Armybuilder!$C54=Wargear!$A$55,Wargear!$B$55,IF(Armybuilder!$C54=Wargear!$A$56,Wargear!$B$56,IF(Armybuilder!$C54=Wargear!$A$57,Wargear!$B$57,IF(Armybuilder!$C54=Wargear!$A$58,Wargear!$B$58,IF(Armybuilder!$C54=Wargear!$A$59,Wargear!$B$59,IF(Armybuilder!$C54=Wargear!$A$60,Wargear!$B$60,IF(Armybuilder!$C54=Wargear!$A$61,Wargear!$B$61,IF(Armybuilder!$C54=Wargear!$A$62,Wargear!$B$62,IF(Armybuilder!$C54=Wargear!$A$63,Wargear!$B$63,IF(Armybuilder!$C54=Wargear!$A$64,Wargear!$B$64,'Extra Code Points'!$B51)))))))))))))))))))))))))))))))))))))))))))))))))))))))))</f>
        <v>0</v>
      </c>
      <c r="B51" s="64">
        <f>IF(Armybuilder!$C54=Wargear!$A$65,Wargear!$B$65,IF(Armybuilder!$C54=Wargear!$A$66,Wargear!$B$66,IF(Armybuilder!$C54=Wargear!$A$67,Wargear!$B$67,IF(Armybuilder!$C54=Wargear!$A$68,Wargear!$B$68,IF(Armybuilder!$C54=Wargear!$A$69,Wargear!$B$69,IF(Armybuilder!$C54=Wargear!$A$70,Wargear!$B$70,IF(Armybuilder!$C54=Wargear!$A$71,Wargear!$B$71,IF(Armybuilder!$C54=Wargear!$A$72,Wargear!$B$72,IF(Armybuilder!$C54=Wargear!$A$73,Wargear!$B$73,IF(Armybuilder!$C54=Wargear!$A$74,Wargear!$B$74,IF(Armybuilder!$C54=Wargear!$A$75,Wargear!$B$75,IF(Armybuilder!$C54=Wargear!$A$76,Wargear!$B$76,IF(Armybuilder!$C54=Wargear!$A$77,Wargear!$B$77,IF(Armybuilder!$C54=Wargear!$A$78,Wargear!$B$78,IF(Armybuilder!$C54=Wargear!$A$79,Wargear!$B$79,IF(Armybuilder!$C54=Wargear!$A$80,Wargear!$B$80,IF(Armybuilder!$C54=Wargear!$A$81,Wargear!$B$81,IF(Armybuilder!$C54=Wargear!$A$82,Wargear!$B$82,IF(Armybuilder!$C54=Wargear!$A$83,Wargear!$B$83,IF(Armybuilder!$C54=Wargear!$A$84,Wargear!$B$84,IF(Armybuilder!$C54=Wargear!$A$85,Wargear!$B$85,IF(Armybuilder!$C54=Wargear!$A$86,Wargear!$B$86,IF(Armybuilder!$C54=Wargear!$A$87,Wargear!$B$87,IF(Armybuilder!$C54=Wargear!$A$88,Wargear!$B$88,IF(Armybuilder!$C54=Wargear!$A$89,Wargear!$B$89,0)))))))))))))))))))))))))</f>
        <v>0</v>
      </c>
    </row>
    <row r="52" spans="1:2">
      <c r="A52" s="64">
        <f>IF(Armybuilder!$C55=Wargear!$A$8,Wargear!$B$8,IF(Armybuilder!$C55=Wargear!$A$9,Wargear!$B$9,IF(Armybuilder!$C55=Wargear!$A$10,Wargear!$B$10,IF(Armybuilder!$C55=Wargear!$A$11,Wargear!$B$11,IF(Armybuilder!$C55=Wargear!$A$12,Wargear!$B$12,IF(Armybuilder!$C55=Wargear!$A$13,Wargear!$B$13,IF(Armybuilder!$C55=Wargear!$A$14,Wargear!$B$14,IF(Armybuilder!$C55=Wargear!$A$15,Wargear!$B$15,IF(Armybuilder!$C55=Wargear!$A$16,Wargear!$B$16,IF(Armybuilder!$C55=Wargear!$A$17,Wargear!$B$17,IF(Armybuilder!$C55=Wargear!$A$18,Wargear!$B$18,IF(Armybuilder!$C55=Wargear!$A$19,Wargear!$B$19,IF(Armybuilder!$C55=Wargear!$A$20,Wargear!$B$20,IF(Armybuilder!$C55=Wargear!$A$21,Wargear!$B$21,IF(Armybuilder!$C55=Wargear!$A$22,Wargear!$B$22,IF(Armybuilder!$C55=Wargear!$A$23,Wargear!$B$23,IF(Armybuilder!$C55=Wargear!$A$24,Wargear!$B$24,IF(Armybuilder!$C55=Wargear!$A$25,Wargear!$B$25,IF(Armybuilder!$C55=Wargear!$A$26,Wargear!$B$26,IF(Armybuilder!$C55=Wargear!$A$27,Wargear!$B$27,IF(Armybuilder!$C55=Wargear!$A$28,Wargear!$B$28,IF(Armybuilder!$C55=Wargear!$A$29,Wargear!$B$29,IF(Armybuilder!$C55=Wargear!$A$30,Wargear!$B$30,IF(Armybuilder!$C55=Wargear!$A$31,Wargear!$B$31,IF(Armybuilder!$C55=Wargear!$A$32,Wargear!$B$32,IF(Armybuilder!$C55=Wargear!$A$33,Wargear!$B$33,IF(Armybuilder!$C55=Wargear!$A$34,Wargear!$B$34,IF(Armybuilder!$C55=Wargear!$A$35,Wargear!$B$35,IF(Armybuilder!$C55=Wargear!$A$36,Wargear!$B$36,IF(Armybuilder!$C55=Wargear!$A$37,Wargear!$B$37,IF(Armybuilder!$C55=Wargear!$A$38,Wargear!$B$38,IF(Armybuilder!$C55=Wargear!$A$39,Wargear!$B$39,IF(Armybuilder!$C55=Wargear!$A$40,Wargear!$B$40,IF(Armybuilder!$C55=Wargear!$A$41,Wargear!$B$41,IF(Armybuilder!$C55=Wargear!$A$42,Wargear!$B$42,IF(Armybuilder!$C55=Wargear!$A$43,Wargear!$B$43,IF(Armybuilder!$C55=Wargear!$A$44,Wargear!$B$44,IF(Armybuilder!$C55=Wargear!$A$45,Wargear!$B$45,IF(Armybuilder!$C55=Wargear!$A$46,Wargear!$B$46,IF(Armybuilder!$C55=Wargear!$A$47,Wargear!$B$47,IF(Armybuilder!$C55=Wargear!$A$48,Wargear!$B$48,IF(Armybuilder!$C55=Wargear!$A$49,Wargear!$B$49,IF(Armybuilder!$C55=Wargear!$A$50,Wargear!$B$50,IF(Armybuilder!$C55=Wargear!$A$51,Wargear!$B$51,IF(Armybuilder!$C55=Wargear!$A$52,Wargear!$B$52,IF(Armybuilder!$C55=Wargear!$A$53,Wargear!$B$53,IF(Armybuilder!$C55=Wargear!$A$54,Wargear!$B$54,IF(Armybuilder!$C55=Wargear!$A$55,Wargear!$B$55,IF(Armybuilder!$C55=Wargear!$A$56,Wargear!$B$56,IF(Armybuilder!$C55=Wargear!$A$57,Wargear!$B$57,IF(Armybuilder!$C55=Wargear!$A$58,Wargear!$B$58,IF(Armybuilder!$C55=Wargear!$A$59,Wargear!$B$59,IF(Armybuilder!$C55=Wargear!$A$60,Wargear!$B$60,IF(Armybuilder!$C55=Wargear!$A$61,Wargear!$B$61,IF(Armybuilder!$C55=Wargear!$A$62,Wargear!$B$62,IF(Armybuilder!$C55=Wargear!$A$63,Wargear!$B$63,IF(Armybuilder!$C55=Wargear!$A$64,Wargear!$B$64,'Extra Code Points'!$B52)))))))))))))))))))))))))))))))))))))))))))))))))))))))))</f>
        <v>0</v>
      </c>
      <c r="B52" s="64">
        <f>IF(Armybuilder!$C55=Wargear!$A$65,Wargear!$B$65,IF(Armybuilder!$C55=Wargear!$A$66,Wargear!$B$66,IF(Armybuilder!$C55=Wargear!$A$67,Wargear!$B$67,IF(Armybuilder!$C55=Wargear!$A$68,Wargear!$B$68,IF(Armybuilder!$C55=Wargear!$A$69,Wargear!$B$69,IF(Armybuilder!$C55=Wargear!$A$70,Wargear!$B$70,IF(Armybuilder!$C55=Wargear!$A$71,Wargear!$B$71,IF(Armybuilder!$C55=Wargear!$A$72,Wargear!$B$72,IF(Armybuilder!$C55=Wargear!$A$73,Wargear!$B$73,IF(Armybuilder!$C55=Wargear!$A$74,Wargear!$B$74,IF(Armybuilder!$C55=Wargear!$A$75,Wargear!$B$75,IF(Armybuilder!$C55=Wargear!$A$76,Wargear!$B$76,IF(Armybuilder!$C55=Wargear!$A$77,Wargear!$B$77,IF(Armybuilder!$C55=Wargear!$A$78,Wargear!$B$78,IF(Armybuilder!$C55=Wargear!$A$79,Wargear!$B$79,IF(Armybuilder!$C55=Wargear!$A$80,Wargear!$B$80,IF(Armybuilder!$C55=Wargear!$A$81,Wargear!$B$81,IF(Armybuilder!$C55=Wargear!$A$82,Wargear!$B$82,IF(Armybuilder!$C55=Wargear!$A$83,Wargear!$B$83,IF(Armybuilder!$C55=Wargear!$A$84,Wargear!$B$84,IF(Armybuilder!$C55=Wargear!$A$85,Wargear!$B$85,IF(Armybuilder!$C55=Wargear!$A$86,Wargear!$B$86,IF(Armybuilder!$C55=Wargear!$A$87,Wargear!$B$87,IF(Armybuilder!$C55=Wargear!$A$88,Wargear!$B$88,IF(Armybuilder!$C55=Wargear!$A$89,Wargear!$B$89,0)))))))))))))))))))))))))</f>
        <v>0</v>
      </c>
    </row>
    <row r="53" spans="1:2">
      <c r="A53" s="64">
        <f>IF(Armybuilder!$C56=Wargear!$A$8,Wargear!$B$8,IF(Armybuilder!$C56=Wargear!$A$9,Wargear!$B$9,IF(Armybuilder!$C56=Wargear!$A$10,Wargear!$B$10,IF(Armybuilder!$C56=Wargear!$A$11,Wargear!$B$11,IF(Armybuilder!$C56=Wargear!$A$12,Wargear!$B$12,IF(Armybuilder!$C56=Wargear!$A$13,Wargear!$B$13,IF(Armybuilder!$C56=Wargear!$A$14,Wargear!$B$14,IF(Armybuilder!$C56=Wargear!$A$15,Wargear!$B$15,IF(Armybuilder!$C56=Wargear!$A$16,Wargear!$B$16,IF(Armybuilder!$C56=Wargear!$A$17,Wargear!$B$17,IF(Armybuilder!$C56=Wargear!$A$18,Wargear!$B$18,IF(Armybuilder!$C56=Wargear!$A$19,Wargear!$B$19,IF(Armybuilder!$C56=Wargear!$A$20,Wargear!$B$20,IF(Armybuilder!$C56=Wargear!$A$21,Wargear!$B$21,IF(Armybuilder!$C56=Wargear!$A$22,Wargear!$B$22,IF(Armybuilder!$C56=Wargear!$A$23,Wargear!$B$23,IF(Armybuilder!$C56=Wargear!$A$24,Wargear!$B$24,IF(Armybuilder!$C56=Wargear!$A$25,Wargear!$B$25,IF(Armybuilder!$C56=Wargear!$A$26,Wargear!$B$26,IF(Armybuilder!$C56=Wargear!$A$27,Wargear!$B$27,IF(Armybuilder!$C56=Wargear!$A$28,Wargear!$B$28,IF(Armybuilder!$C56=Wargear!$A$29,Wargear!$B$29,IF(Armybuilder!$C56=Wargear!$A$30,Wargear!$B$30,IF(Armybuilder!$C56=Wargear!$A$31,Wargear!$B$31,IF(Armybuilder!$C56=Wargear!$A$32,Wargear!$B$32,IF(Armybuilder!$C56=Wargear!$A$33,Wargear!$B$33,IF(Armybuilder!$C56=Wargear!$A$34,Wargear!$B$34,IF(Armybuilder!$C56=Wargear!$A$35,Wargear!$B$35,IF(Armybuilder!$C56=Wargear!$A$36,Wargear!$B$36,IF(Armybuilder!$C56=Wargear!$A$37,Wargear!$B$37,IF(Armybuilder!$C56=Wargear!$A$38,Wargear!$B$38,IF(Armybuilder!$C56=Wargear!$A$39,Wargear!$B$39,IF(Armybuilder!$C56=Wargear!$A$40,Wargear!$B$40,IF(Armybuilder!$C56=Wargear!$A$41,Wargear!$B$41,IF(Armybuilder!$C56=Wargear!$A$42,Wargear!$B$42,IF(Armybuilder!$C56=Wargear!$A$43,Wargear!$B$43,IF(Armybuilder!$C56=Wargear!$A$44,Wargear!$B$44,IF(Armybuilder!$C56=Wargear!$A$45,Wargear!$B$45,IF(Armybuilder!$C56=Wargear!$A$46,Wargear!$B$46,IF(Armybuilder!$C56=Wargear!$A$47,Wargear!$B$47,IF(Armybuilder!$C56=Wargear!$A$48,Wargear!$B$48,IF(Armybuilder!$C56=Wargear!$A$49,Wargear!$B$49,IF(Armybuilder!$C56=Wargear!$A$50,Wargear!$B$50,IF(Armybuilder!$C56=Wargear!$A$51,Wargear!$B$51,IF(Armybuilder!$C56=Wargear!$A$52,Wargear!$B$52,IF(Armybuilder!$C56=Wargear!$A$53,Wargear!$B$53,IF(Armybuilder!$C56=Wargear!$A$54,Wargear!$B$54,IF(Armybuilder!$C56=Wargear!$A$55,Wargear!$B$55,IF(Armybuilder!$C56=Wargear!$A$56,Wargear!$B$56,IF(Armybuilder!$C56=Wargear!$A$57,Wargear!$B$57,IF(Armybuilder!$C56=Wargear!$A$58,Wargear!$B$58,IF(Armybuilder!$C56=Wargear!$A$59,Wargear!$B$59,IF(Armybuilder!$C56=Wargear!$A$60,Wargear!$B$60,IF(Armybuilder!$C56=Wargear!$A$61,Wargear!$B$61,IF(Armybuilder!$C56=Wargear!$A$62,Wargear!$B$62,IF(Armybuilder!$C56=Wargear!$A$63,Wargear!$B$63,IF(Armybuilder!$C56=Wargear!$A$64,Wargear!$B$64,'Extra Code Points'!$B53)))))))))))))))))))))))))))))))))))))))))))))))))))))))))</f>
        <v>0</v>
      </c>
      <c r="B53" s="64">
        <f>IF(Armybuilder!$C56=Wargear!$A$65,Wargear!$B$65,IF(Armybuilder!$C56=Wargear!$A$66,Wargear!$B$66,IF(Armybuilder!$C56=Wargear!$A$67,Wargear!$B$67,IF(Armybuilder!$C56=Wargear!$A$68,Wargear!$B$68,IF(Armybuilder!$C56=Wargear!$A$69,Wargear!$B$69,IF(Armybuilder!$C56=Wargear!$A$70,Wargear!$B$70,IF(Armybuilder!$C56=Wargear!$A$71,Wargear!$B$71,IF(Armybuilder!$C56=Wargear!$A$72,Wargear!$B$72,IF(Armybuilder!$C56=Wargear!$A$73,Wargear!$B$73,IF(Armybuilder!$C56=Wargear!$A$74,Wargear!$B$74,IF(Armybuilder!$C56=Wargear!$A$75,Wargear!$B$75,IF(Armybuilder!$C56=Wargear!$A$76,Wargear!$B$76,IF(Armybuilder!$C56=Wargear!$A$77,Wargear!$B$77,IF(Armybuilder!$C56=Wargear!$A$78,Wargear!$B$78,IF(Armybuilder!$C56=Wargear!$A$79,Wargear!$B$79,IF(Armybuilder!$C56=Wargear!$A$80,Wargear!$B$80,IF(Armybuilder!$C56=Wargear!$A$81,Wargear!$B$81,IF(Armybuilder!$C56=Wargear!$A$82,Wargear!$B$82,IF(Armybuilder!$C56=Wargear!$A$83,Wargear!$B$83,IF(Armybuilder!$C56=Wargear!$A$84,Wargear!$B$84,IF(Armybuilder!$C56=Wargear!$A$85,Wargear!$B$85,IF(Armybuilder!$C56=Wargear!$A$86,Wargear!$B$86,IF(Armybuilder!$C56=Wargear!$A$87,Wargear!$B$87,IF(Armybuilder!$C56=Wargear!$A$88,Wargear!$B$88,IF(Armybuilder!$C56=Wargear!$A$89,Wargear!$B$89,0)))))))))))))))))))))))))</f>
        <v>0</v>
      </c>
    </row>
    <row r="54" spans="1:2">
      <c r="A54" s="64">
        <f>IF(Armybuilder!$C57=Wargear!$A$8,Wargear!$B$8,IF(Armybuilder!$C57=Wargear!$A$9,Wargear!$B$9,IF(Armybuilder!$C57=Wargear!$A$10,Wargear!$B$10,IF(Armybuilder!$C57=Wargear!$A$11,Wargear!$B$11,IF(Armybuilder!$C57=Wargear!$A$12,Wargear!$B$12,IF(Armybuilder!$C57=Wargear!$A$13,Wargear!$B$13,IF(Armybuilder!$C57=Wargear!$A$14,Wargear!$B$14,IF(Armybuilder!$C57=Wargear!$A$15,Wargear!$B$15,IF(Armybuilder!$C57=Wargear!$A$16,Wargear!$B$16,IF(Armybuilder!$C57=Wargear!$A$17,Wargear!$B$17,IF(Armybuilder!$C57=Wargear!$A$18,Wargear!$B$18,IF(Armybuilder!$C57=Wargear!$A$19,Wargear!$B$19,IF(Armybuilder!$C57=Wargear!$A$20,Wargear!$B$20,IF(Armybuilder!$C57=Wargear!$A$21,Wargear!$B$21,IF(Armybuilder!$C57=Wargear!$A$22,Wargear!$B$22,IF(Armybuilder!$C57=Wargear!$A$23,Wargear!$B$23,IF(Armybuilder!$C57=Wargear!$A$24,Wargear!$B$24,IF(Armybuilder!$C57=Wargear!$A$25,Wargear!$B$25,IF(Armybuilder!$C57=Wargear!$A$26,Wargear!$B$26,IF(Armybuilder!$C57=Wargear!$A$27,Wargear!$B$27,IF(Armybuilder!$C57=Wargear!$A$28,Wargear!$B$28,IF(Armybuilder!$C57=Wargear!$A$29,Wargear!$B$29,IF(Armybuilder!$C57=Wargear!$A$30,Wargear!$B$30,IF(Armybuilder!$C57=Wargear!$A$31,Wargear!$B$31,IF(Armybuilder!$C57=Wargear!$A$32,Wargear!$B$32,IF(Armybuilder!$C57=Wargear!$A$33,Wargear!$B$33,IF(Armybuilder!$C57=Wargear!$A$34,Wargear!$B$34,IF(Armybuilder!$C57=Wargear!$A$35,Wargear!$B$35,IF(Armybuilder!$C57=Wargear!$A$36,Wargear!$B$36,IF(Armybuilder!$C57=Wargear!$A$37,Wargear!$B$37,IF(Armybuilder!$C57=Wargear!$A$38,Wargear!$B$38,IF(Armybuilder!$C57=Wargear!$A$39,Wargear!$B$39,IF(Armybuilder!$C57=Wargear!$A$40,Wargear!$B$40,IF(Armybuilder!$C57=Wargear!$A$41,Wargear!$B$41,IF(Armybuilder!$C57=Wargear!$A$42,Wargear!$B$42,IF(Armybuilder!$C57=Wargear!$A$43,Wargear!$B$43,IF(Armybuilder!$C57=Wargear!$A$44,Wargear!$B$44,IF(Armybuilder!$C57=Wargear!$A$45,Wargear!$B$45,IF(Armybuilder!$C57=Wargear!$A$46,Wargear!$B$46,IF(Armybuilder!$C57=Wargear!$A$47,Wargear!$B$47,IF(Armybuilder!$C57=Wargear!$A$48,Wargear!$B$48,IF(Armybuilder!$C57=Wargear!$A$49,Wargear!$B$49,IF(Armybuilder!$C57=Wargear!$A$50,Wargear!$B$50,IF(Armybuilder!$C57=Wargear!$A$51,Wargear!$B$51,IF(Armybuilder!$C57=Wargear!$A$52,Wargear!$B$52,IF(Armybuilder!$C57=Wargear!$A$53,Wargear!$B$53,IF(Armybuilder!$C57=Wargear!$A$54,Wargear!$B$54,IF(Armybuilder!$C57=Wargear!$A$55,Wargear!$B$55,IF(Armybuilder!$C57=Wargear!$A$56,Wargear!$B$56,IF(Armybuilder!$C57=Wargear!$A$57,Wargear!$B$57,IF(Armybuilder!$C57=Wargear!$A$58,Wargear!$B$58,IF(Armybuilder!$C57=Wargear!$A$59,Wargear!$B$59,IF(Armybuilder!$C57=Wargear!$A$60,Wargear!$B$60,IF(Armybuilder!$C57=Wargear!$A$61,Wargear!$B$61,IF(Armybuilder!$C57=Wargear!$A$62,Wargear!$B$62,IF(Armybuilder!$C57=Wargear!$A$63,Wargear!$B$63,IF(Armybuilder!$C57=Wargear!$A$64,Wargear!$B$64,'Extra Code Points'!$B54)))))))))))))))))))))))))))))))))))))))))))))))))))))))))</f>
        <v>0</v>
      </c>
      <c r="B54" s="64">
        <f>IF(Armybuilder!$C57=Wargear!$A$65,Wargear!$B$65,IF(Armybuilder!$C57=Wargear!$A$66,Wargear!$B$66,IF(Armybuilder!$C57=Wargear!$A$67,Wargear!$B$67,IF(Armybuilder!$C57=Wargear!$A$68,Wargear!$B$68,IF(Armybuilder!$C57=Wargear!$A$69,Wargear!$B$69,IF(Armybuilder!$C57=Wargear!$A$70,Wargear!$B$70,IF(Armybuilder!$C57=Wargear!$A$71,Wargear!$B$71,IF(Armybuilder!$C57=Wargear!$A$72,Wargear!$B$72,IF(Armybuilder!$C57=Wargear!$A$73,Wargear!$B$73,IF(Armybuilder!$C57=Wargear!$A$74,Wargear!$B$74,IF(Armybuilder!$C57=Wargear!$A$75,Wargear!$B$75,IF(Armybuilder!$C57=Wargear!$A$76,Wargear!$B$76,IF(Armybuilder!$C57=Wargear!$A$77,Wargear!$B$77,IF(Armybuilder!$C57=Wargear!$A$78,Wargear!$B$78,IF(Armybuilder!$C57=Wargear!$A$79,Wargear!$B$79,IF(Armybuilder!$C57=Wargear!$A$80,Wargear!$B$80,IF(Armybuilder!$C57=Wargear!$A$81,Wargear!$B$81,IF(Armybuilder!$C57=Wargear!$A$82,Wargear!$B$82,IF(Armybuilder!$C57=Wargear!$A$83,Wargear!$B$83,IF(Armybuilder!$C57=Wargear!$A$84,Wargear!$B$84,IF(Armybuilder!$C57=Wargear!$A$85,Wargear!$B$85,IF(Armybuilder!$C57=Wargear!$A$86,Wargear!$B$86,IF(Armybuilder!$C57=Wargear!$A$87,Wargear!$B$87,IF(Armybuilder!$C57=Wargear!$A$88,Wargear!$B$88,IF(Armybuilder!$C57=Wargear!$A$89,Wargear!$B$89,0)))))))))))))))))))))))))</f>
        <v>0</v>
      </c>
    </row>
    <row r="55" spans="1:2">
      <c r="A55" s="64">
        <f>IF(Armybuilder!$C58=Wargear!$A$8,Wargear!$B$8,IF(Armybuilder!$C58=Wargear!$A$9,Wargear!$B$9,IF(Armybuilder!$C58=Wargear!$A$10,Wargear!$B$10,IF(Armybuilder!$C58=Wargear!$A$11,Wargear!$B$11,IF(Armybuilder!$C58=Wargear!$A$12,Wargear!$B$12,IF(Armybuilder!$C58=Wargear!$A$13,Wargear!$B$13,IF(Armybuilder!$C58=Wargear!$A$14,Wargear!$B$14,IF(Armybuilder!$C58=Wargear!$A$15,Wargear!$B$15,IF(Armybuilder!$C58=Wargear!$A$16,Wargear!$B$16,IF(Armybuilder!$C58=Wargear!$A$17,Wargear!$B$17,IF(Armybuilder!$C58=Wargear!$A$18,Wargear!$B$18,IF(Armybuilder!$C58=Wargear!$A$19,Wargear!$B$19,IF(Armybuilder!$C58=Wargear!$A$20,Wargear!$B$20,IF(Armybuilder!$C58=Wargear!$A$21,Wargear!$B$21,IF(Armybuilder!$C58=Wargear!$A$22,Wargear!$B$22,IF(Armybuilder!$C58=Wargear!$A$23,Wargear!$B$23,IF(Armybuilder!$C58=Wargear!$A$24,Wargear!$B$24,IF(Armybuilder!$C58=Wargear!$A$25,Wargear!$B$25,IF(Armybuilder!$C58=Wargear!$A$26,Wargear!$B$26,IF(Armybuilder!$C58=Wargear!$A$27,Wargear!$B$27,IF(Armybuilder!$C58=Wargear!$A$28,Wargear!$B$28,IF(Armybuilder!$C58=Wargear!$A$29,Wargear!$B$29,IF(Armybuilder!$C58=Wargear!$A$30,Wargear!$B$30,IF(Armybuilder!$C58=Wargear!$A$31,Wargear!$B$31,IF(Armybuilder!$C58=Wargear!$A$32,Wargear!$B$32,IF(Armybuilder!$C58=Wargear!$A$33,Wargear!$B$33,IF(Armybuilder!$C58=Wargear!$A$34,Wargear!$B$34,IF(Armybuilder!$C58=Wargear!$A$35,Wargear!$B$35,IF(Armybuilder!$C58=Wargear!$A$36,Wargear!$B$36,IF(Armybuilder!$C58=Wargear!$A$37,Wargear!$B$37,IF(Armybuilder!$C58=Wargear!$A$38,Wargear!$B$38,IF(Armybuilder!$C58=Wargear!$A$39,Wargear!$B$39,IF(Armybuilder!$C58=Wargear!$A$40,Wargear!$B$40,IF(Armybuilder!$C58=Wargear!$A$41,Wargear!$B$41,IF(Armybuilder!$C58=Wargear!$A$42,Wargear!$B$42,IF(Armybuilder!$C58=Wargear!$A$43,Wargear!$B$43,IF(Armybuilder!$C58=Wargear!$A$44,Wargear!$B$44,IF(Armybuilder!$C58=Wargear!$A$45,Wargear!$B$45,IF(Armybuilder!$C58=Wargear!$A$46,Wargear!$B$46,IF(Armybuilder!$C58=Wargear!$A$47,Wargear!$B$47,IF(Armybuilder!$C58=Wargear!$A$48,Wargear!$B$48,IF(Armybuilder!$C58=Wargear!$A$49,Wargear!$B$49,IF(Armybuilder!$C58=Wargear!$A$50,Wargear!$B$50,IF(Armybuilder!$C58=Wargear!$A$51,Wargear!$B$51,IF(Armybuilder!$C58=Wargear!$A$52,Wargear!$B$52,IF(Armybuilder!$C58=Wargear!$A$53,Wargear!$B$53,IF(Armybuilder!$C58=Wargear!$A$54,Wargear!$B$54,IF(Armybuilder!$C58=Wargear!$A$55,Wargear!$B$55,IF(Armybuilder!$C58=Wargear!$A$56,Wargear!$B$56,IF(Armybuilder!$C58=Wargear!$A$57,Wargear!$B$57,IF(Armybuilder!$C58=Wargear!$A$58,Wargear!$B$58,IF(Armybuilder!$C58=Wargear!$A$59,Wargear!$B$59,IF(Armybuilder!$C58=Wargear!$A$60,Wargear!$B$60,IF(Armybuilder!$C58=Wargear!$A$61,Wargear!$B$61,IF(Armybuilder!$C58=Wargear!$A$62,Wargear!$B$62,IF(Armybuilder!$C58=Wargear!$A$63,Wargear!$B$63,IF(Armybuilder!$C58=Wargear!$A$64,Wargear!$B$64,'Extra Code Points'!$B55)))))))))))))))))))))))))))))))))))))))))))))))))))))))))</f>
        <v>0</v>
      </c>
      <c r="B55" s="64">
        <f>IF(Armybuilder!$C58=Wargear!$A$65,Wargear!$B$65,IF(Armybuilder!$C58=Wargear!$A$66,Wargear!$B$66,IF(Armybuilder!$C58=Wargear!$A$67,Wargear!$B$67,IF(Armybuilder!$C58=Wargear!$A$68,Wargear!$B$68,IF(Armybuilder!$C58=Wargear!$A$69,Wargear!$B$69,IF(Armybuilder!$C58=Wargear!$A$70,Wargear!$B$70,IF(Armybuilder!$C58=Wargear!$A$71,Wargear!$B$71,IF(Armybuilder!$C58=Wargear!$A$72,Wargear!$B$72,IF(Armybuilder!$C58=Wargear!$A$73,Wargear!$B$73,IF(Armybuilder!$C58=Wargear!$A$74,Wargear!$B$74,IF(Armybuilder!$C58=Wargear!$A$75,Wargear!$B$75,IF(Armybuilder!$C58=Wargear!$A$76,Wargear!$B$76,IF(Armybuilder!$C58=Wargear!$A$77,Wargear!$B$77,IF(Armybuilder!$C58=Wargear!$A$78,Wargear!$B$78,IF(Armybuilder!$C58=Wargear!$A$79,Wargear!$B$79,IF(Armybuilder!$C58=Wargear!$A$80,Wargear!$B$80,IF(Armybuilder!$C58=Wargear!$A$81,Wargear!$B$81,IF(Armybuilder!$C58=Wargear!$A$82,Wargear!$B$82,IF(Armybuilder!$C58=Wargear!$A$83,Wargear!$B$83,IF(Armybuilder!$C58=Wargear!$A$84,Wargear!$B$84,IF(Armybuilder!$C58=Wargear!$A$85,Wargear!$B$85,IF(Armybuilder!$C58=Wargear!$A$86,Wargear!$B$86,IF(Armybuilder!$C58=Wargear!$A$87,Wargear!$B$87,IF(Armybuilder!$C58=Wargear!$A$88,Wargear!$B$88,IF(Armybuilder!$C58=Wargear!$A$89,Wargear!$B$89,0)))))))))))))))))))))))))</f>
        <v>0</v>
      </c>
    </row>
    <row r="56" spans="1:2">
      <c r="A56" s="64">
        <f>IF(Armybuilder!$C59=Wargear!$A$8,Wargear!$B$8,IF(Armybuilder!$C59=Wargear!$A$9,Wargear!$B$9,IF(Armybuilder!$C59=Wargear!$A$10,Wargear!$B$10,IF(Armybuilder!$C59=Wargear!$A$11,Wargear!$B$11,IF(Armybuilder!$C59=Wargear!$A$12,Wargear!$B$12,IF(Armybuilder!$C59=Wargear!$A$13,Wargear!$B$13,IF(Armybuilder!$C59=Wargear!$A$14,Wargear!$B$14,IF(Armybuilder!$C59=Wargear!$A$15,Wargear!$B$15,IF(Armybuilder!$C59=Wargear!$A$16,Wargear!$B$16,IF(Armybuilder!$C59=Wargear!$A$17,Wargear!$B$17,IF(Armybuilder!$C59=Wargear!$A$18,Wargear!$B$18,IF(Armybuilder!$C59=Wargear!$A$19,Wargear!$B$19,IF(Armybuilder!$C59=Wargear!$A$20,Wargear!$B$20,IF(Armybuilder!$C59=Wargear!$A$21,Wargear!$B$21,IF(Armybuilder!$C59=Wargear!$A$22,Wargear!$B$22,IF(Armybuilder!$C59=Wargear!$A$23,Wargear!$B$23,IF(Armybuilder!$C59=Wargear!$A$24,Wargear!$B$24,IF(Armybuilder!$C59=Wargear!$A$25,Wargear!$B$25,IF(Armybuilder!$C59=Wargear!$A$26,Wargear!$B$26,IF(Armybuilder!$C59=Wargear!$A$27,Wargear!$B$27,IF(Armybuilder!$C59=Wargear!$A$28,Wargear!$B$28,IF(Armybuilder!$C59=Wargear!$A$29,Wargear!$B$29,IF(Armybuilder!$C59=Wargear!$A$30,Wargear!$B$30,IF(Armybuilder!$C59=Wargear!$A$31,Wargear!$B$31,IF(Armybuilder!$C59=Wargear!$A$32,Wargear!$B$32,IF(Armybuilder!$C59=Wargear!$A$33,Wargear!$B$33,IF(Armybuilder!$C59=Wargear!$A$34,Wargear!$B$34,IF(Armybuilder!$C59=Wargear!$A$35,Wargear!$B$35,IF(Armybuilder!$C59=Wargear!$A$36,Wargear!$B$36,IF(Armybuilder!$C59=Wargear!$A$37,Wargear!$B$37,IF(Armybuilder!$C59=Wargear!$A$38,Wargear!$B$38,IF(Armybuilder!$C59=Wargear!$A$39,Wargear!$B$39,IF(Armybuilder!$C59=Wargear!$A$40,Wargear!$B$40,IF(Armybuilder!$C59=Wargear!$A$41,Wargear!$B$41,IF(Armybuilder!$C59=Wargear!$A$42,Wargear!$B$42,IF(Armybuilder!$C59=Wargear!$A$43,Wargear!$B$43,IF(Armybuilder!$C59=Wargear!$A$44,Wargear!$B$44,IF(Armybuilder!$C59=Wargear!$A$45,Wargear!$B$45,IF(Armybuilder!$C59=Wargear!$A$46,Wargear!$B$46,IF(Armybuilder!$C59=Wargear!$A$47,Wargear!$B$47,IF(Armybuilder!$C59=Wargear!$A$48,Wargear!$B$48,IF(Armybuilder!$C59=Wargear!$A$49,Wargear!$B$49,IF(Armybuilder!$C59=Wargear!$A$50,Wargear!$B$50,IF(Armybuilder!$C59=Wargear!$A$51,Wargear!$B$51,IF(Armybuilder!$C59=Wargear!$A$52,Wargear!$B$52,IF(Armybuilder!$C59=Wargear!$A$53,Wargear!$B$53,IF(Armybuilder!$C59=Wargear!$A$54,Wargear!$B$54,IF(Armybuilder!$C59=Wargear!$A$55,Wargear!$B$55,IF(Armybuilder!$C59=Wargear!$A$56,Wargear!$B$56,IF(Armybuilder!$C59=Wargear!$A$57,Wargear!$B$57,IF(Armybuilder!$C59=Wargear!$A$58,Wargear!$B$58,IF(Armybuilder!$C59=Wargear!$A$59,Wargear!$B$59,IF(Armybuilder!$C59=Wargear!$A$60,Wargear!$B$60,IF(Armybuilder!$C59=Wargear!$A$61,Wargear!$B$61,IF(Armybuilder!$C59=Wargear!$A$62,Wargear!$B$62,IF(Armybuilder!$C59=Wargear!$A$63,Wargear!$B$63,IF(Armybuilder!$C59=Wargear!$A$64,Wargear!$B$64,'Extra Code Points'!$B56)))))))))))))))))))))))))))))))))))))))))))))))))))))))))</f>
        <v>0</v>
      </c>
      <c r="B56" s="64">
        <f>IF(Armybuilder!$C59=Wargear!$A$65,Wargear!$B$65,IF(Armybuilder!$C59=Wargear!$A$66,Wargear!$B$66,IF(Armybuilder!$C59=Wargear!$A$67,Wargear!$B$67,IF(Armybuilder!$C59=Wargear!$A$68,Wargear!$B$68,IF(Armybuilder!$C59=Wargear!$A$69,Wargear!$B$69,IF(Armybuilder!$C59=Wargear!$A$70,Wargear!$B$70,IF(Armybuilder!$C59=Wargear!$A$71,Wargear!$B$71,IF(Armybuilder!$C59=Wargear!$A$72,Wargear!$B$72,IF(Armybuilder!$C59=Wargear!$A$73,Wargear!$B$73,IF(Armybuilder!$C59=Wargear!$A$74,Wargear!$B$74,IF(Armybuilder!$C59=Wargear!$A$75,Wargear!$B$75,IF(Armybuilder!$C59=Wargear!$A$76,Wargear!$B$76,IF(Armybuilder!$C59=Wargear!$A$77,Wargear!$B$77,IF(Armybuilder!$C59=Wargear!$A$78,Wargear!$B$78,IF(Armybuilder!$C59=Wargear!$A$79,Wargear!$B$79,IF(Armybuilder!$C59=Wargear!$A$80,Wargear!$B$80,IF(Armybuilder!$C59=Wargear!$A$81,Wargear!$B$81,IF(Armybuilder!$C59=Wargear!$A$82,Wargear!$B$82,IF(Armybuilder!$C59=Wargear!$A$83,Wargear!$B$83,IF(Armybuilder!$C59=Wargear!$A$84,Wargear!$B$84,IF(Armybuilder!$C59=Wargear!$A$85,Wargear!$B$85,IF(Armybuilder!$C59=Wargear!$A$86,Wargear!$B$86,IF(Armybuilder!$C59=Wargear!$A$87,Wargear!$B$87,IF(Armybuilder!$C59=Wargear!$A$88,Wargear!$B$88,IF(Armybuilder!$C59=Wargear!$A$89,Wargear!$B$89,0)))))))))))))))))))))))))</f>
        <v>0</v>
      </c>
    </row>
    <row r="57" spans="1:2">
      <c r="A57" s="64">
        <f>IF(Armybuilder!$C60=Wargear!$A$8,Wargear!$B$8,IF(Armybuilder!$C60=Wargear!$A$9,Wargear!$B$9,IF(Armybuilder!$C60=Wargear!$A$10,Wargear!$B$10,IF(Armybuilder!$C60=Wargear!$A$11,Wargear!$B$11,IF(Armybuilder!$C60=Wargear!$A$12,Wargear!$B$12,IF(Armybuilder!$C60=Wargear!$A$13,Wargear!$B$13,IF(Armybuilder!$C60=Wargear!$A$14,Wargear!$B$14,IF(Armybuilder!$C60=Wargear!$A$15,Wargear!$B$15,IF(Armybuilder!$C60=Wargear!$A$16,Wargear!$B$16,IF(Armybuilder!$C60=Wargear!$A$17,Wargear!$B$17,IF(Armybuilder!$C60=Wargear!$A$18,Wargear!$B$18,IF(Armybuilder!$C60=Wargear!$A$19,Wargear!$B$19,IF(Armybuilder!$C60=Wargear!$A$20,Wargear!$B$20,IF(Armybuilder!$C60=Wargear!$A$21,Wargear!$B$21,IF(Armybuilder!$C60=Wargear!$A$22,Wargear!$B$22,IF(Armybuilder!$C60=Wargear!$A$23,Wargear!$B$23,IF(Armybuilder!$C60=Wargear!$A$24,Wargear!$B$24,IF(Armybuilder!$C60=Wargear!$A$25,Wargear!$B$25,IF(Armybuilder!$C60=Wargear!$A$26,Wargear!$B$26,IF(Armybuilder!$C60=Wargear!$A$27,Wargear!$B$27,IF(Armybuilder!$C60=Wargear!$A$28,Wargear!$B$28,IF(Armybuilder!$C60=Wargear!$A$29,Wargear!$B$29,IF(Armybuilder!$C60=Wargear!$A$30,Wargear!$B$30,IF(Armybuilder!$C60=Wargear!$A$31,Wargear!$B$31,IF(Armybuilder!$C60=Wargear!$A$32,Wargear!$B$32,IF(Armybuilder!$C60=Wargear!$A$33,Wargear!$B$33,IF(Armybuilder!$C60=Wargear!$A$34,Wargear!$B$34,IF(Armybuilder!$C60=Wargear!$A$35,Wargear!$B$35,IF(Armybuilder!$C60=Wargear!$A$36,Wargear!$B$36,IF(Armybuilder!$C60=Wargear!$A$37,Wargear!$B$37,IF(Armybuilder!$C60=Wargear!$A$38,Wargear!$B$38,IF(Armybuilder!$C60=Wargear!$A$39,Wargear!$B$39,IF(Armybuilder!$C60=Wargear!$A$40,Wargear!$B$40,IF(Armybuilder!$C60=Wargear!$A$41,Wargear!$B$41,IF(Armybuilder!$C60=Wargear!$A$42,Wargear!$B$42,IF(Armybuilder!$C60=Wargear!$A$43,Wargear!$B$43,IF(Armybuilder!$C60=Wargear!$A$44,Wargear!$B$44,IF(Armybuilder!$C60=Wargear!$A$45,Wargear!$B$45,IF(Armybuilder!$C60=Wargear!$A$46,Wargear!$B$46,IF(Armybuilder!$C60=Wargear!$A$47,Wargear!$B$47,IF(Armybuilder!$C60=Wargear!$A$48,Wargear!$B$48,IF(Armybuilder!$C60=Wargear!$A$49,Wargear!$B$49,IF(Armybuilder!$C60=Wargear!$A$50,Wargear!$B$50,IF(Armybuilder!$C60=Wargear!$A$51,Wargear!$B$51,IF(Armybuilder!$C60=Wargear!$A$52,Wargear!$B$52,IF(Armybuilder!$C60=Wargear!$A$53,Wargear!$B$53,IF(Armybuilder!$C60=Wargear!$A$54,Wargear!$B$54,IF(Armybuilder!$C60=Wargear!$A$55,Wargear!$B$55,IF(Armybuilder!$C60=Wargear!$A$56,Wargear!$B$56,IF(Armybuilder!$C60=Wargear!$A$57,Wargear!$B$57,IF(Armybuilder!$C60=Wargear!$A$58,Wargear!$B$58,IF(Armybuilder!$C60=Wargear!$A$59,Wargear!$B$59,IF(Armybuilder!$C60=Wargear!$A$60,Wargear!$B$60,IF(Armybuilder!$C60=Wargear!$A$61,Wargear!$B$61,IF(Armybuilder!$C60=Wargear!$A$62,Wargear!$B$62,IF(Armybuilder!$C60=Wargear!$A$63,Wargear!$B$63,IF(Armybuilder!$C60=Wargear!$A$64,Wargear!$B$64,'Extra Code Points'!$B57)))))))))))))))))))))))))))))))))))))))))))))))))))))))))</f>
        <v>0</v>
      </c>
      <c r="B57" s="64">
        <f>IF(Armybuilder!$C60=Wargear!$A$65,Wargear!$B$65,IF(Armybuilder!$C60=Wargear!$A$66,Wargear!$B$66,IF(Armybuilder!$C60=Wargear!$A$67,Wargear!$B$67,IF(Armybuilder!$C60=Wargear!$A$68,Wargear!$B$68,IF(Armybuilder!$C60=Wargear!$A$69,Wargear!$B$69,IF(Armybuilder!$C60=Wargear!$A$70,Wargear!$B$70,IF(Armybuilder!$C60=Wargear!$A$71,Wargear!$B$71,IF(Armybuilder!$C60=Wargear!$A$72,Wargear!$B$72,IF(Armybuilder!$C60=Wargear!$A$73,Wargear!$B$73,IF(Armybuilder!$C60=Wargear!$A$74,Wargear!$B$74,IF(Armybuilder!$C60=Wargear!$A$75,Wargear!$B$75,IF(Armybuilder!$C60=Wargear!$A$76,Wargear!$B$76,IF(Armybuilder!$C60=Wargear!$A$77,Wargear!$B$77,IF(Armybuilder!$C60=Wargear!$A$78,Wargear!$B$78,IF(Armybuilder!$C60=Wargear!$A$79,Wargear!$B$79,IF(Armybuilder!$C60=Wargear!$A$80,Wargear!$B$80,IF(Armybuilder!$C60=Wargear!$A$81,Wargear!$B$81,IF(Armybuilder!$C60=Wargear!$A$82,Wargear!$B$82,IF(Armybuilder!$C60=Wargear!$A$83,Wargear!$B$83,IF(Armybuilder!$C60=Wargear!$A$84,Wargear!$B$84,IF(Armybuilder!$C60=Wargear!$A$85,Wargear!$B$85,IF(Armybuilder!$C60=Wargear!$A$86,Wargear!$B$86,IF(Armybuilder!$C60=Wargear!$A$87,Wargear!$B$87,IF(Armybuilder!$C60=Wargear!$A$88,Wargear!$B$88,IF(Armybuilder!$C60=Wargear!$A$89,Wargear!$B$89,0)))))))))))))))))))))))))</f>
        <v>0</v>
      </c>
    </row>
    <row r="58" spans="1:2">
      <c r="A58" s="64">
        <f>IF(Armybuilder!$C61=Wargear!$A$8,Wargear!$B$8,IF(Armybuilder!$C61=Wargear!$A$9,Wargear!$B$9,IF(Armybuilder!$C61=Wargear!$A$10,Wargear!$B$10,IF(Armybuilder!$C61=Wargear!$A$11,Wargear!$B$11,IF(Armybuilder!$C61=Wargear!$A$12,Wargear!$B$12,IF(Armybuilder!$C61=Wargear!$A$13,Wargear!$B$13,IF(Armybuilder!$C61=Wargear!$A$14,Wargear!$B$14,IF(Armybuilder!$C61=Wargear!$A$15,Wargear!$B$15,IF(Armybuilder!$C61=Wargear!$A$16,Wargear!$B$16,IF(Armybuilder!$C61=Wargear!$A$17,Wargear!$B$17,IF(Armybuilder!$C61=Wargear!$A$18,Wargear!$B$18,IF(Armybuilder!$C61=Wargear!$A$19,Wargear!$B$19,IF(Armybuilder!$C61=Wargear!$A$20,Wargear!$B$20,IF(Armybuilder!$C61=Wargear!$A$21,Wargear!$B$21,IF(Armybuilder!$C61=Wargear!$A$22,Wargear!$B$22,IF(Armybuilder!$C61=Wargear!$A$23,Wargear!$B$23,IF(Armybuilder!$C61=Wargear!$A$24,Wargear!$B$24,IF(Armybuilder!$C61=Wargear!$A$25,Wargear!$B$25,IF(Armybuilder!$C61=Wargear!$A$26,Wargear!$B$26,IF(Armybuilder!$C61=Wargear!$A$27,Wargear!$B$27,IF(Armybuilder!$C61=Wargear!$A$28,Wargear!$B$28,IF(Armybuilder!$C61=Wargear!$A$29,Wargear!$B$29,IF(Armybuilder!$C61=Wargear!$A$30,Wargear!$B$30,IF(Armybuilder!$C61=Wargear!$A$31,Wargear!$B$31,IF(Armybuilder!$C61=Wargear!$A$32,Wargear!$B$32,IF(Armybuilder!$C61=Wargear!$A$33,Wargear!$B$33,IF(Armybuilder!$C61=Wargear!$A$34,Wargear!$B$34,IF(Armybuilder!$C61=Wargear!$A$35,Wargear!$B$35,IF(Armybuilder!$C61=Wargear!$A$36,Wargear!$B$36,IF(Armybuilder!$C61=Wargear!$A$37,Wargear!$B$37,IF(Armybuilder!$C61=Wargear!$A$38,Wargear!$B$38,IF(Armybuilder!$C61=Wargear!$A$39,Wargear!$B$39,IF(Armybuilder!$C61=Wargear!$A$40,Wargear!$B$40,IF(Armybuilder!$C61=Wargear!$A$41,Wargear!$B$41,IF(Armybuilder!$C61=Wargear!$A$42,Wargear!$B$42,IF(Armybuilder!$C61=Wargear!$A$43,Wargear!$B$43,IF(Armybuilder!$C61=Wargear!$A$44,Wargear!$B$44,IF(Armybuilder!$C61=Wargear!$A$45,Wargear!$B$45,IF(Armybuilder!$C61=Wargear!$A$46,Wargear!$B$46,IF(Armybuilder!$C61=Wargear!$A$47,Wargear!$B$47,IF(Armybuilder!$C61=Wargear!$A$48,Wargear!$B$48,IF(Armybuilder!$C61=Wargear!$A$49,Wargear!$B$49,IF(Armybuilder!$C61=Wargear!$A$50,Wargear!$B$50,IF(Armybuilder!$C61=Wargear!$A$51,Wargear!$B$51,IF(Armybuilder!$C61=Wargear!$A$52,Wargear!$B$52,IF(Armybuilder!$C61=Wargear!$A$53,Wargear!$B$53,IF(Armybuilder!$C61=Wargear!$A$54,Wargear!$B$54,IF(Armybuilder!$C61=Wargear!$A$55,Wargear!$B$55,IF(Armybuilder!$C61=Wargear!$A$56,Wargear!$B$56,IF(Armybuilder!$C61=Wargear!$A$57,Wargear!$B$57,IF(Armybuilder!$C61=Wargear!$A$58,Wargear!$B$58,IF(Armybuilder!$C61=Wargear!$A$59,Wargear!$B$59,IF(Armybuilder!$C61=Wargear!$A$60,Wargear!$B$60,IF(Armybuilder!$C61=Wargear!$A$61,Wargear!$B$61,IF(Armybuilder!$C61=Wargear!$A$62,Wargear!$B$62,IF(Armybuilder!$C61=Wargear!$A$63,Wargear!$B$63,IF(Armybuilder!$C61=Wargear!$A$64,Wargear!$B$64,'Extra Code Points'!$B58)))))))))))))))))))))))))))))))))))))))))))))))))))))))))</f>
        <v>0</v>
      </c>
      <c r="B58" s="64">
        <f>IF(Armybuilder!$C61=Wargear!$A$65,Wargear!$B$65,IF(Armybuilder!$C61=Wargear!$A$66,Wargear!$B$66,IF(Armybuilder!$C61=Wargear!$A$67,Wargear!$B$67,IF(Armybuilder!$C61=Wargear!$A$68,Wargear!$B$68,IF(Armybuilder!$C61=Wargear!$A$69,Wargear!$B$69,IF(Armybuilder!$C61=Wargear!$A$70,Wargear!$B$70,IF(Armybuilder!$C61=Wargear!$A$71,Wargear!$B$71,IF(Armybuilder!$C61=Wargear!$A$72,Wargear!$B$72,IF(Armybuilder!$C61=Wargear!$A$73,Wargear!$B$73,IF(Armybuilder!$C61=Wargear!$A$74,Wargear!$B$74,IF(Armybuilder!$C61=Wargear!$A$75,Wargear!$B$75,IF(Armybuilder!$C61=Wargear!$A$76,Wargear!$B$76,IF(Armybuilder!$C61=Wargear!$A$77,Wargear!$B$77,IF(Armybuilder!$C61=Wargear!$A$78,Wargear!$B$78,IF(Armybuilder!$C61=Wargear!$A$79,Wargear!$B$79,IF(Armybuilder!$C61=Wargear!$A$80,Wargear!$B$80,IF(Armybuilder!$C61=Wargear!$A$81,Wargear!$B$81,IF(Armybuilder!$C61=Wargear!$A$82,Wargear!$B$82,IF(Armybuilder!$C61=Wargear!$A$83,Wargear!$B$83,IF(Armybuilder!$C61=Wargear!$A$84,Wargear!$B$84,IF(Armybuilder!$C61=Wargear!$A$85,Wargear!$B$85,IF(Armybuilder!$C61=Wargear!$A$86,Wargear!$B$86,IF(Armybuilder!$C61=Wargear!$A$87,Wargear!$B$87,IF(Armybuilder!$C61=Wargear!$A$88,Wargear!$B$88,IF(Armybuilder!$C61=Wargear!$A$89,Wargear!$B$89,0)))))))))))))))))))))))))</f>
        <v>0</v>
      </c>
    </row>
    <row r="59" spans="1:2">
      <c r="A59" s="64">
        <f>IF(Armybuilder!$C62=Wargear!$A$8,Wargear!$B$8,IF(Armybuilder!$C62=Wargear!$A$9,Wargear!$B$9,IF(Armybuilder!$C62=Wargear!$A$10,Wargear!$B$10,IF(Armybuilder!$C62=Wargear!$A$11,Wargear!$B$11,IF(Armybuilder!$C62=Wargear!$A$12,Wargear!$B$12,IF(Armybuilder!$C62=Wargear!$A$13,Wargear!$B$13,IF(Armybuilder!$C62=Wargear!$A$14,Wargear!$B$14,IF(Armybuilder!$C62=Wargear!$A$15,Wargear!$B$15,IF(Armybuilder!$C62=Wargear!$A$16,Wargear!$B$16,IF(Armybuilder!$C62=Wargear!$A$17,Wargear!$B$17,IF(Armybuilder!$C62=Wargear!$A$18,Wargear!$B$18,IF(Armybuilder!$C62=Wargear!$A$19,Wargear!$B$19,IF(Armybuilder!$C62=Wargear!$A$20,Wargear!$B$20,IF(Armybuilder!$C62=Wargear!$A$21,Wargear!$B$21,IF(Armybuilder!$C62=Wargear!$A$22,Wargear!$B$22,IF(Armybuilder!$C62=Wargear!$A$23,Wargear!$B$23,IF(Armybuilder!$C62=Wargear!$A$24,Wargear!$B$24,IF(Armybuilder!$C62=Wargear!$A$25,Wargear!$B$25,IF(Armybuilder!$C62=Wargear!$A$26,Wargear!$B$26,IF(Armybuilder!$C62=Wargear!$A$27,Wargear!$B$27,IF(Armybuilder!$C62=Wargear!$A$28,Wargear!$B$28,IF(Armybuilder!$C62=Wargear!$A$29,Wargear!$B$29,IF(Armybuilder!$C62=Wargear!$A$30,Wargear!$B$30,IF(Armybuilder!$C62=Wargear!$A$31,Wargear!$B$31,IF(Armybuilder!$C62=Wargear!$A$32,Wargear!$B$32,IF(Armybuilder!$C62=Wargear!$A$33,Wargear!$B$33,IF(Armybuilder!$C62=Wargear!$A$34,Wargear!$B$34,IF(Armybuilder!$C62=Wargear!$A$35,Wargear!$B$35,IF(Armybuilder!$C62=Wargear!$A$36,Wargear!$B$36,IF(Armybuilder!$C62=Wargear!$A$37,Wargear!$B$37,IF(Armybuilder!$C62=Wargear!$A$38,Wargear!$B$38,IF(Armybuilder!$C62=Wargear!$A$39,Wargear!$B$39,IF(Armybuilder!$C62=Wargear!$A$40,Wargear!$B$40,IF(Armybuilder!$C62=Wargear!$A$41,Wargear!$B$41,IF(Armybuilder!$C62=Wargear!$A$42,Wargear!$B$42,IF(Armybuilder!$C62=Wargear!$A$43,Wargear!$B$43,IF(Armybuilder!$C62=Wargear!$A$44,Wargear!$B$44,IF(Armybuilder!$C62=Wargear!$A$45,Wargear!$B$45,IF(Armybuilder!$C62=Wargear!$A$46,Wargear!$B$46,IF(Armybuilder!$C62=Wargear!$A$47,Wargear!$B$47,IF(Armybuilder!$C62=Wargear!$A$48,Wargear!$B$48,IF(Armybuilder!$C62=Wargear!$A$49,Wargear!$B$49,IF(Armybuilder!$C62=Wargear!$A$50,Wargear!$B$50,IF(Armybuilder!$C62=Wargear!$A$51,Wargear!$B$51,IF(Armybuilder!$C62=Wargear!$A$52,Wargear!$B$52,IF(Armybuilder!$C62=Wargear!$A$53,Wargear!$B$53,IF(Armybuilder!$C62=Wargear!$A$54,Wargear!$B$54,IF(Armybuilder!$C62=Wargear!$A$55,Wargear!$B$55,IF(Armybuilder!$C62=Wargear!$A$56,Wargear!$B$56,IF(Armybuilder!$C62=Wargear!$A$57,Wargear!$B$57,IF(Armybuilder!$C62=Wargear!$A$58,Wargear!$B$58,IF(Armybuilder!$C62=Wargear!$A$59,Wargear!$B$59,IF(Armybuilder!$C62=Wargear!$A$60,Wargear!$B$60,IF(Armybuilder!$C62=Wargear!$A$61,Wargear!$B$61,IF(Armybuilder!$C62=Wargear!$A$62,Wargear!$B$62,IF(Armybuilder!$C62=Wargear!$A$63,Wargear!$B$63,IF(Armybuilder!$C62=Wargear!$A$64,Wargear!$B$64,'Extra Code Points'!$B59)))))))))))))))))))))))))))))))))))))))))))))))))))))))))</f>
        <v>0</v>
      </c>
      <c r="B59" s="64">
        <f>IF(Armybuilder!$C62=Wargear!$A$65,Wargear!$B$65,IF(Armybuilder!$C62=Wargear!$A$66,Wargear!$B$66,IF(Armybuilder!$C62=Wargear!$A$67,Wargear!$B$67,IF(Armybuilder!$C62=Wargear!$A$68,Wargear!$B$68,IF(Armybuilder!$C62=Wargear!$A$69,Wargear!$B$69,IF(Armybuilder!$C62=Wargear!$A$70,Wargear!$B$70,IF(Armybuilder!$C62=Wargear!$A$71,Wargear!$B$71,IF(Armybuilder!$C62=Wargear!$A$72,Wargear!$B$72,IF(Armybuilder!$C62=Wargear!$A$73,Wargear!$B$73,IF(Armybuilder!$C62=Wargear!$A$74,Wargear!$B$74,IF(Armybuilder!$C62=Wargear!$A$75,Wargear!$B$75,IF(Armybuilder!$C62=Wargear!$A$76,Wargear!$B$76,IF(Armybuilder!$C62=Wargear!$A$77,Wargear!$B$77,IF(Armybuilder!$C62=Wargear!$A$78,Wargear!$B$78,IF(Armybuilder!$C62=Wargear!$A$79,Wargear!$B$79,IF(Armybuilder!$C62=Wargear!$A$80,Wargear!$B$80,IF(Armybuilder!$C62=Wargear!$A$81,Wargear!$B$81,IF(Armybuilder!$C62=Wargear!$A$82,Wargear!$B$82,IF(Armybuilder!$C62=Wargear!$A$83,Wargear!$B$83,IF(Armybuilder!$C62=Wargear!$A$84,Wargear!$B$84,IF(Armybuilder!$C62=Wargear!$A$85,Wargear!$B$85,IF(Armybuilder!$C62=Wargear!$A$86,Wargear!$B$86,IF(Armybuilder!$C62=Wargear!$A$87,Wargear!$B$87,IF(Armybuilder!$C62=Wargear!$A$88,Wargear!$B$88,IF(Armybuilder!$C62=Wargear!$A$89,Wargear!$B$89,0)))))))))))))))))))))))))</f>
        <v>0</v>
      </c>
    </row>
    <row r="60" spans="1:2">
      <c r="A60" s="64">
        <f>IF(Armybuilder!$C63=Wargear!$A$8,Wargear!$B$8,IF(Armybuilder!$C63=Wargear!$A$9,Wargear!$B$9,IF(Armybuilder!$C63=Wargear!$A$10,Wargear!$B$10,IF(Armybuilder!$C63=Wargear!$A$11,Wargear!$B$11,IF(Armybuilder!$C63=Wargear!$A$12,Wargear!$B$12,IF(Armybuilder!$C63=Wargear!$A$13,Wargear!$B$13,IF(Armybuilder!$C63=Wargear!$A$14,Wargear!$B$14,IF(Armybuilder!$C63=Wargear!$A$15,Wargear!$B$15,IF(Armybuilder!$C63=Wargear!$A$16,Wargear!$B$16,IF(Armybuilder!$C63=Wargear!$A$17,Wargear!$B$17,IF(Armybuilder!$C63=Wargear!$A$18,Wargear!$B$18,IF(Armybuilder!$C63=Wargear!$A$19,Wargear!$B$19,IF(Armybuilder!$C63=Wargear!$A$20,Wargear!$B$20,IF(Armybuilder!$C63=Wargear!$A$21,Wargear!$B$21,IF(Armybuilder!$C63=Wargear!$A$22,Wargear!$B$22,IF(Armybuilder!$C63=Wargear!$A$23,Wargear!$B$23,IF(Armybuilder!$C63=Wargear!$A$24,Wargear!$B$24,IF(Armybuilder!$C63=Wargear!$A$25,Wargear!$B$25,IF(Armybuilder!$C63=Wargear!$A$26,Wargear!$B$26,IF(Armybuilder!$C63=Wargear!$A$27,Wargear!$B$27,IF(Armybuilder!$C63=Wargear!$A$28,Wargear!$B$28,IF(Armybuilder!$C63=Wargear!$A$29,Wargear!$B$29,IF(Armybuilder!$C63=Wargear!$A$30,Wargear!$B$30,IF(Armybuilder!$C63=Wargear!$A$31,Wargear!$B$31,IF(Armybuilder!$C63=Wargear!$A$32,Wargear!$B$32,IF(Armybuilder!$C63=Wargear!$A$33,Wargear!$B$33,IF(Armybuilder!$C63=Wargear!$A$34,Wargear!$B$34,IF(Armybuilder!$C63=Wargear!$A$35,Wargear!$B$35,IF(Armybuilder!$C63=Wargear!$A$36,Wargear!$B$36,IF(Armybuilder!$C63=Wargear!$A$37,Wargear!$B$37,IF(Armybuilder!$C63=Wargear!$A$38,Wargear!$B$38,IF(Armybuilder!$C63=Wargear!$A$39,Wargear!$B$39,IF(Armybuilder!$C63=Wargear!$A$40,Wargear!$B$40,IF(Armybuilder!$C63=Wargear!$A$41,Wargear!$B$41,IF(Armybuilder!$C63=Wargear!$A$42,Wargear!$B$42,IF(Armybuilder!$C63=Wargear!$A$43,Wargear!$B$43,IF(Armybuilder!$C63=Wargear!$A$44,Wargear!$B$44,IF(Armybuilder!$C63=Wargear!$A$45,Wargear!$B$45,IF(Armybuilder!$C63=Wargear!$A$46,Wargear!$B$46,IF(Armybuilder!$C63=Wargear!$A$47,Wargear!$B$47,IF(Armybuilder!$C63=Wargear!$A$48,Wargear!$B$48,IF(Armybuilder!$C63=Wargear!$A$49,Wargear!$B$49,IF(Armybuilder!$C63=Wargear!$A$50,Wargear!$B$50,IF(Armybuilder!$C63=Wargear!$A$51,Wargear!$B$51,IF(Armybuilder!$C63=Wargear!$A$52,Wargear!$B$52,IF(Armybuilder!$C63=Wargear!$A$53,Wargear!$B$53,IF(Armybuilder!$C63=Wargear!$A$54,Wargear!$B$54,IF(Armybuilder!$C63=Wargear!$A$55,Wargear!$B$55,IF(Armybuilder!$C63=Wargear!$A$56,Wargear!$B$56,IF(Armybuilder!$C63=Wargear!$A$57,Wargear!$B$57,IF(Armybuilder!$C63=Wargear!$A$58,Wargear!$B$58,IF(Armybuilder!$C63=Wargear!$A$59,Wargear!$B$59,IF(Armybuilder!$C63=Wargear!$A$60,Wargear!$B$60,IF(Armybuilder!$C63=Wargear!$A$61,Wargear!$B$61,IF(Armybuilder!$C63=Wargear!$A$62,Wargear!$B$62,IF(Armybuilder!$C63=Wargear!$A$63,Wargear!$B$63,IF(Armybuilder!$C63=Wargear!$A$64,Wargear!$B$64,'Extra Code Points'!$B60)))))))))))))))))))))))))))))))))))))))))))))))))))))))))</f>
        <v>0</v>
      </c>
      <c r="B60" s="64">
        <f>IF(Armybuilder!$C63=Wargear!$A$65,Wargear!$B$65,IF(Armybuilder!$C63=Wargear!$A$66,Wargear!$B$66,IF(Armybuilder!$C63=Wargear!$A$67,Wargear!$B$67,IF(Armybuilder!$C63=Wargear!$A$68,Wargear!$B$68,IF(Armybuilder!$C63=Wargear!$A$69,Wargear!$B$69,IF(Armybuilder!$C63=Wargear!$A$70,Wargear!$B$70,IF(Armybuilder!$C63=Wargear!$A$71,Wargear!$B$71,IF(Armybuilder!$C63=Wargear!$A$72,Wargear!$B$72,IF(Armybuilder!$C63=Wargear!$A$73,Wargear!$B$73,IF(Armybuilder!$C63=Wargear!$A$74,Wargear!$B$74,IF(Armybuilder!$C63=Wargear!$A$75,Wargear!$B$75,IF(Armybuilder!$C63=Wargear!$A$76,Wargear!$B$76,IF(Armybuilder!$C63=Wargear!$A$77,Wargear!$B$77,IF(Armybuilder!$C63=Wargear!$A$78,Wargear!$B$78,IF(Armybuilder!$C63=Wargear!$A$79,Wargear!$B$79,IF(Armybuilder!$C63=Wargear!$A$80,Wargear!$B$80,IF(Armybuilder!$C63=Wargear!$A$81,Wargear!$B$81,IF(Armybuilder!$C63=Wargear!$A$82,Wargear!$B$82,IF(Armybuilder!$C63=Wargear!$A$83,Wargear!$B$83,IF(Armybuilder!$C63=Wargear!$A$84,Wargear!$B$84,IF(Armybuilder!$C63=Wargear!$A$85,Wargear!$B$85,IF(Armybuilder!$C63=Wargear!$A$86,Wargear!$B$86,IF(Armybuilder!$C63=Wargear!$A$87,Wargear!$B$87,IF(Armybuilder!$C63=Wargear!$A$88,Wargear!$B$88,IF(Armybuilder!$C63=Wargear!$A$89,Wargear!$B$89,0)))))))))))))))))))))))))</f>
        <v>0</v>
      </c>
    </row>
    <row r="61" spans="1:2">
      <c r="A61" s="64">
        <f>IF(Armybuilder!$C64=Wargear!$A$8,Wargear!$B$8,IF(Armybuilder!$C64=Wargear!$A$9,Wargear!$B$9,IF(Armybuilder!$C64=Wargear!$A$10,Wargear!$B$10,IF(Armybuilder!$C64=Wargear!$A$11,Wargear!$B$11,IF(Armybuilder!$C64=Wargear!$A$12,Wargear!$B$12,IF(Armybuilder!$C64=Wargear!$A$13,Wargear!$B$13,IF(Armybuilder!$C64=Wargear!$A$14,Wargear!$B$14,IF(Armybuilder!$C64=Wargear!$A$15,Wargear!$B$15,IF(Armybuilder!$C64=Wargear!$A$16,Wargear!$B$16,IF(Armybuilder!$C64=Wargear!$A$17,Wargear!$B$17,IF(Armybuilder!$C64=Wargear!$A$18,Wargear!$B$18,IF(Armybuilder!$C64=Wargear!$A$19,Wargear!$B$19,IF(Armybuilder!$C64=Wargear!$A$20,Wargear!$B$20,IF(Armybuilder!$C64=Wargear!$A$21,Wargear!$B$21,IF(Armybuilder!$C64=Wargear!$A$22,Wargear!$B$22,IF(Armybuilder!$C64=Wargear!$A$23,Wargear!$B$23,IF(Armybuilder!$C64=Wargear!$A$24,Wargear!$B$24,IF(Armybuilder!$C64=Wargear!$A$25,Wargear!$B$25,IF(Armybuilder!$C64=Wargear!$A$26,Wargear!$B$26,IF(Armybuilder!$C64=Wargear!$A$27,Wargear!$B$27,IF(Armybuilder!$C64=Wargear!$A$28,Wargear!$B$28,IF(Armybuilder!$C64=Wargear!$A$29,Wargear!$B$29,IF(Armybuilder!$C64=Wargear!$A$30,Wargear!$B$30,IF(Armybuilder!$C64=Wargear!$A$31,Wargear!$B$31,IF(Armybuilder!$C64=Wargear!$A$32,Wargear!$B$32,IF(Armybuilder!$C64=Wargear!$A$33,Wargear!$B$33,IF(Armybuilder!$C64=Wargear!$A$34,Wargear!$B$34,IF(Armybuilder!$C64=Wargear!$A$35,Wargear!$B$35,IF(Armybuilder!$C64=Wargear!$A$36,Wargear!$B$36,IF(Armybuilder!$C64=Wargear!$A$37,Wargear!$B$37,IF(Armybuilder!$C64=Wargear!$A$38,Wargear!$B$38,IF(Armybuilder!$C64=Wargear!$A$39,Wargear!$B$39,IF(Armybuilder!$C64=Wargear!$A$40,Wargear!$B$40,IF(Armybuilder!$C64=Wargear!$A$41,Wargear!$B$41,IF(Armybuilder!$C64=Wargear!$A$42,Wargear!$B$42,IF(Armybuilder!$C64=Wargear!$A$43,Wargear!$B$43,IF(Armybuilder!$C64=Wargear!$A$44,Wargear!$B$44,IF(Armybuilder!$C64=Wargear!$A$45,Wargear!$B$45,IF(Armybuilder!$C64=Wargear!$A$46,Wargear!$B$46,IF(Armybuilder!$C64=Wargear!$A$47,Wargear!$B$47,IF(Armybuilder!$C64=Wargear!$A$48,Wargear!$B$48,IF(Armybuilder!$C64=Wargear!$A$49,Wargear!$B$49,IF(Armybuilder!$C64=Wargear!$A$50,Wargear!$B$50,IF(Armybuilder!$C64=Wargear!$A$51,Wargear!$B$51,IF(Armybuilder!$C64=Wargear!$A$52,Wargear!$B$52,IF(Armybuilder!$C64=Wargear!$A$53,Wargear!$B$53,IF(Armybuilder!$C64=Wargear!$A$54,Wargear!$B$54,IF(Armybuilder!$C64=Wargear!$A$55,Wargear!$B$55,IF(Armybuilder!$C64=Wargear!$A$56,Wargear!$B$56,IF(Armybuilder!$C64=Wargear!$A$57,Wargear!$B$57,IF(Armybuilder!$C64=Wargear!$A$58,Wargear!$B$58,IF(Armybuilder!$C64=Wargear!$A$59,Wargear!$B$59,IF(Armybuilder!$C64=Wargear!$A$60,Wargear!$B$60,IF(Armybuilder!$C64=Wargear!$A$61,Wargear!$B$61,IF(Armybuilder!$C64=Wargear!$A$62,Wargear!$B$62,IF(Armybuilder!$C64=Wargear!$A$63,Wargear!$B$63,IF(Armybuilder!$C64=Wargear!$A$64,Wargear!$B$64,'Extra Code Points'!$B61)))))))))))))))))))))))))))))))))))))))))))))))))))))))))</f>
        <v>0</v>
      </c>
      <c r="B61" s="64">
        <f>IF(Armybuilder!$C64=Wargear!$A$65,Wargear!$B$65,IF(Armybuilder!$C64=Wargear!$A$66,Wargear!$B$66,IF(Armybuilder!$C64=Wargear!$A$67,Wargear!$B$67,IF(Armybuilder!$C64=Wargear!$A$68,Wargear!$B$68,IF(Armybuilder!$C64=Wargear!$A$69,Wargear!$B$69,IF(Armybuilder!$C64=Wargear!$A$70,Wargear!$B$70,IF(Armybuilder!$C64=Wargear!$A$71,Wargear!$B$71,IF(Armybuilder!$C64=Wargear!$A$72,Wargear!$B$72,IF(Armybuilder!$C64=Wargear!$A$73,Wargear!$B$73,IF(Armybuilder!$C64=Wargear!$A$74,Wargear!$B$74,IF(Armybuilder!$C64=Wargear!$A$75,Wargear!$B$75,IF(Armybuilder!$C64=Wargear!$A$76,Wargear!$B$76,IF(Armybuilder!$C64=Wargear!$A$77,Wargear!$B$77,IF(Armybuilder!$C64=Wargear!$A$78,Wargear!$B$78,IF(Armybuilder!$C64=Wargear!$A$79,Wargear!$B$79,IF(Armybuilder!$C64=Wargear!$A$80,Wargear!$B$80,IF(Armybuilder!$C64=Wargear!$A$81,Wargear!$B$81,IF(Armybuilder!$C64=Wargear!$A$82,Wargear!$B$82,IF(Armybuilder!$C64=Wargear!$A$83,Wargear!$B$83,IF(Armybuilder!$C64=Wargear!$A$84,Wargear!$B$84,IF(Armybuilder!$C64=Wargear!$A$85,Wargear!$B$85,IF(Armybuilder!$C64=Wargear!$A$86,Wargear!$B$86,IF(Armybuilder!$C64=Wargear!$A$87,Wargear!$B$87,IF(Armybuilder!$C64=Wargear!$A$88,Wargear!$B$88,IF(Armybuilder!$C64=Wargear!$A$89,Wargear!$B$89,0)))))))))))))))))))))))))</f>
        <v>0</v>
      </c>
    </row>
    <row r="62" spans="1:2">
      <c r="A62" s="64">
        <f>IF(Armybuilder!$C65=Wargear!$A$8,Wargear!$B$8,IF(Armybuilder!$C65=Wargear!$A$9,Wargear!$B$9,IF(Armybuilder!$C65=Wargear!$A$10,Wargear!$B$10,IF(Armybuilder!$C65=Wargear!$A$11,Wargear!$B$11,IF(Armybuilder!$C65=Wargear!$A$12,Wargear!$B$12,IF(Armybuilder!$C65=Wargear!$A$13,Wargear!$B$13,IF(Armybuilder!$C65=Wargear!$A$14,Wargear!$B$14,IF(Armybuilder!$C65=Wargear!$A$15,Wargear!$B$15,IF(Armybuilder!$C65=Wargear!$A$16,Wargear!$B$16,IF(Armybuilder!$C65=Wargear!$A$17,Wargear!$B$17,IF(Armybuilder!$C65=Wargear!$A$18,Wargear!$B$18,IF(Armybuilder!$C65=Wargear!$A$19,Wargear!$B$19,IF(Armybuilder!$C65=Wargear!$A$20,Wargear!$B$20,IF(Armybuilder!$C65=Wargear!$A$21,Wargear!$B$21,IF(Armybuilder!$C65=Wargear!$A$22,Wargear!$B$22,IF(Armybuilder!$C65=Wargear!$A$23,Wargear!$B$23,IF(Armybuilder!$C65=Wargear!$A$24,Wargear!$B$24,IF(Armybuilder!$C65=Wargear!$A$25,Wargear!$B$25,IF(Armybuilder!$C65=Wargear!$A$26,Wargear!$B$26,IF(Armybuilder!$C65=Wargear!$A$27,Wargear!$B$27,IF(Armybuilder!$C65=Wargear!$A$28,Wargear!$B$28,IF(Armybuilder!$C65=Wargear!$A$29,Wargear!$B$29,IF(Armybuilder!$C65=Wargear!$A$30,Wargear!$B$30,IF(Armybuilder!$C65=Wargear!$A$31,Wargear!$B$31,IF(Armybuilder!$C65=Wargear!$A$32,Wargear!$B$32,IF(Armybuilder!$C65=Wargear!$A$33,Wargear!$B$33,IF(Armybuilder!$C65=Wargear!$A$34,Wargear!$B$34,IF(Armybuilder!$C65=Wargear!$A$35,Wargear!$B$35,IF(Armybuilder!$C65=Wargear!$A$36,Wargear!$B$36,IF(Armybuilder!$C65=Wargear!$A$37,Wargear!$B$37,IF(Armybuilder!$C65=Wargear!$A$38,Wargear!$B$38,IF(Armybuilder!$C65=Wargear!$A$39,Wargear!$B$39,IF(Armybuilder!$C65=Wargear!$A$40,Wargear!$B$40,IF(Armybuilder!$C65=Wargear!$A$41,Wargear!$B$41,IF(Armybuilder!$C65=Wargear!$A$42,Wargear!$B$42,IF(Armybuilder!$C65=Wargear!$A$43,Wargear!$B$43,IF(Armybuilder!$C65=Wargear!$A$44,Wargear!$B$44,IF(Armybuilder!$C65=Wargear!$A$45,Wargear!$B$45,IF(Armybuilder!$C65=Wargear!$A$46,Wargear!$B$46,IF(Armybuilder!$C65=Wargear!$A$47,Wargear!$B$47,IF(Armybuilder!$C65=Wargear!$A$48,Wargear!$B$48,IF(Armybuilder!$C65=Wargear!$A$49,Wargear!$B$49,IF(Armybuilder!$C65=Wargear!$A$50,Wargear!$B$50,IF(Armybuilder!$C65=Wargear!$A$51,Wargear!$B$51,IF(Armybuilder!$C65=Wargear!$A$52,Wargear!$B$52,IF(Armybuilder!$C65=Wargear!$A$53,Wargear!$B$53,IF(Armybuilder!$C65=Wargear!$A$54,Wargear!$B$54,IF(Armybuilder!$C65=Wargear!$A$55,Wargear!$B$55,IF(Armybuilder!$C65=Wargear!$A$56,Wargear!$B$56,IF(Armybuilder!$C65=Wargear!$A$57,Wargear!$B$57,IF(Armybuilder!$C65=Wargear!$A$58,Wargear!$B$58,IF(Armybuilder!$C65=Wargear!$A$59,Wargear!$B$59,IF(Armybuilder!$C65=Wargear!$A$60,Wargear!$B$60,IF(Armybuilder!$C65=Wargear!$A$61,Wargear!$B$61,IF(Armybuilder!$C65=Wargear!$A$62,Wargear!$B$62,IF(Armybuilder!$C65=Wargear!$A$63,Wargear!$B$63,IF(Armybuilder!$C65=Wargear!$A$64,Wargear!$B$64,'Extra Code Points'!$B62)))))))))))))))))))))))))))))))))))))))))))))))))))))))))</f>
        <v>0</v>
      </c>
      <c r="B62" s="64">
        <f>IF(Armybuilder!$C65=Wargear!$A$65,Wargear!$B$65,IF(Armybuilder!$C65=Wargear!$A$66,Wargear!$B$66,IF(Armybuilder!$C65=Wargear!$A$67,Wargear!$B$67,IF(Armybuilder!$C65=Wargear!$A$68,Wargear!$B$68,IF(Armybuilder!$C65=Wargear!$A$69,Wargear!$B$69,IF(Armybuilder!$C65=Wargear!$A$70,Wargear!$B$70,IF(Armybuilder!$C65=Wargear!$A$71,Wargear!$B$71,IF(Armybuilder!$C65=Wargear!$A$72,Wargear!$B$72,IF(Armybuilder!$C65=Wargear!$A$73,Wargear!$B$73,IF(Armybuilder!$C65=Wargear!$A$74,Wargear!$B$74,IF(Armybuilder!$C65=Wargear!$A$75,Wargear!$B$75,IF(Armybuilder!$C65=Wargear!$A$76,Wargear!$B$76,IF(Armybuilder!$C65=Wargear!$A$77,Wargear!$B$77,IF(Armybuilder!$C65=Wargear!$A$78,Wargear!$B$78,IF(Armybuilder!$C65=Wargear!$A$79,Wargear!$B$79,IF(Armybuilder!$C65=Wargear!$A$80,Wargear!$B$80,IF(Armybuilder!$C65=Wargear!$A$81,Wargear!$B$81,IF(Armybuilder!$C65=Wargear!$A$82,Wargear!$B$82,IF(Armybuilder!$C65=Wargear!$A$83,Wargear!$B$83,IF(Armybuilder!$C65=Wargear!$A$84,Wargear!$B$84,IF(Armybuilder!$C65=Wargear!$A$85,Wargear!$B$85,IF(Armybuilder!$C65=Wargear!$A$86,Wargear!$B$86,IF(Armybuilder!$C65=Wargear!$A$87,Wargear!$B$87,IF(Armybuilder!$C65=Wargear!$A$88,Wargear!$B$88,IF(Armybuilder!$C65=Wargear!$A$89,Wargear!$B$89,0)))))))))))))))))))))))))</f>
        <v>0</v>
      </c>
    </row>
    <row r="63" spans="1:2">
      <c r="A63" s="64">
        <f>IF(Armybuilder!$C66=Wargear!$A$8,Wargear!$B$8,IF(Armybuilder!$C66=Wargear!$A$9,Wargear!$B$9,IF(Armybuilder!$C66=Wargear!$A$10,Wargear!$B$10,IF(Armybuilder!$C66=Wargear!$A$11,Wargear!$B$11,IF(Armybuilder!$C66=Wargear!$A$12,Wargear!$B$12,IF(Armybuilder!$C66=Wargear!$A$13,Wargear!$B$13,IF(Armybuilder!$C66=Wargear!$A$14,Wargear!$B$14,IF(Armybuilder!$C66=Wargear!$A$15,Wargear!$B$15,IF(Armybuilder!$C66=Wargear!$A$16,Wargear!$B$16,IF(Armybuilder!$C66=Wargear!$A$17,Wargear!$B$17,IF(Armybuilder!$C66=Wargear!$A$18,Wargear!$B$18,IF(Armybuilder!$C66=Wargear!$A$19,Wargear!$B$19,IF(Armybuilder!$C66=Wargear!$A$20,Wargear!$B$20,IF(Armybuilder!$C66=Wargear!$A$21,Wargear!$B$21,IF(Armybuilder!$C66=Wargear!$A$22,Wargear!$B$22,IF(Armybuilder!$C66=Wargear!$A$23,Wargear!$B$23,IF(Armybuilder!$C66=Wargear!$A$24,Wargear!$B$24,IF(Armybuilder!$C66=Wargear!$A$25,Wargear!$B$25,IF(Armybuilder!$C66=Wargear!$A$26,Wargear!$B$26,IF(Armybuilder!$C66=Wargear!$A$27,Wargear!$B$27,IF(Armybuilder!$C66=Wargear!$A$28,Wargear!$B$28,IF(Armybuilder!$C66=Wargear!$A$29,Wargear!$B$29,IF(Armybuilder!$C66=Wargear!$A$30,Wargear!$B$30,IF(Armybuilder!$C66=Wargear!$A$31,Wargear!$B$31,IF(Armybuilder!$C66=Wargear!$A$32,Wargear!$B$32,IF(Armybuilder!$C66=Wargear!$A$33,Wargear!$B$33,IF(Armybuilder!$C66=Wargear!$A$34,Wargear!$B$34,IF(Armybuilder!$C66=Wargear!$A$35,Wargear!$B$35,IF(Armybuilder!$C66=Wargear!$A$36,Wargear!$B$36,IF(Armybuilder!$C66=Wargear!$A$37,Wargear!$B$37,IF(Armybuilder!$C66=Wargear!$A$38,Wargear!$B$38,IF(Armybuilder!$C66=Wargear!$A$39,Wargear!$B$39,IF(Armybuilder!$C66=Wargear!$A$40,Wargear!$B$40,IF(Armybuilder!$C66=Wargear!$A$41,Wargear!$B$41,IF(Armybuilder!$C66=Wargear!$A$42,Wargear!$B$42,IF(Armybuilder!$C66=Wargear!$A$43,Wargear!$B$43,IF(Armybuilder!$C66=Wargear!$A$44,Wargear!$B$44,IF(Armybuilder!$C66=Wargear!$A$45,Wargear!$B$45,IF(Armybuilder!$C66=Wargear!$A$46,Wargear!$B$46,IF(Armybuilder!$C66=Wargear!$A$47,Wargear!$B$47,IF(Armybuilder!$C66=Wargear!$A$48,Wargear!$B$48,IF(Armybuilder!$C66=Wargear!$A$49,Wargear!$B$49,IF(Armybuilder!$C66=Wargear!$A$50,Wargear!$B$50,IF(Armybuilder!$C66=Wargear!$A$51,Wargear!$B$51,IF(Armybuilder!$C66=Wargear!$A$52,Wargear!$B$52,IF(Armybuilder!$C66=Wargear!$A$53,Wargear!$B$53,IF(Armybuilder!$C66=Wargear!$A$54,Wargear!$B$54,IF(Armybuilder!$C66=Wargear!$A$55,Wargear!$B$55,IF(Armybuilder!$C66=Wargear!$A$56,Wargear!$B$56,IF(Armybuilder!$C66=Wargear!$A$57,Wargear!$B$57,IF(Armybuilder!$C66=Wargear!$A$58,Wargear!$B$58,IF(Armybuilder!$C66=Wargear!$A$59,Wargear!$B$59,IF(Armybuilder!$C66=Wargear!$A$60,Wargear!$B$60,IF(Armybuilder!$C66=Wargear!$A$61,Wargear!$B$61,IF(Armybuilder!$C66=Wargear!$A$62,Wargear!$B$62,IF(Armybuilder!$C66=Wargear!$A$63,Wargear!$B$63,IF(Armybuilder!$C66=Wargear!$A$64,Wargear!$B$64,'Extra Code Points'!$B63)))))))))))))))))))))))))))))))))))))))))))))))))))))))))</f>
        <v>0</v>
      </c>
      <c r="B63" s="64">
        <f>IF(Armybuilder!$C66=Wargear!$A$65,Wargear!$B$65,IF(Armybuilder!$C66=Wargear!$A$66,Wargear!$B$66,IF(Armybuilder!$C66=Wargear!$A$67,Wargear!$B$67,IF(Armybuilder!$C66=Wargear!$A$68,Wargear!$B$68,IF(Armybuilder!$C66=Wargear!$A$69,Wargear!$B$69,IF(Armybuilder!$C66=Wargear!$A$70,Wargear!$B$70,IF(Armybuilder!$C66=Wargear!$A$71,Wargear!$B$71,IF(Armybuilder!$C66=Wargear!$A$72,Wargear!$B$72,IF(Armybuilder!$C66=Wargear!$A$73,Wargear!$B$73,IF(Armybuilder!$C66=Wargear!$A$74,Wargear!$B$74,IF(Armybuilder!$C66=Wargear!$A$75,Wargear!$B$75,IF(Armybuilder!$C66=Wargear!$A$76,Wargear!$B$76,IF(Armybuilder!$C66=Wargear!$A$77,Wargear!$B$77,IF(Armybuilder!$C66=Wargear!$A$78,Wargear!$B$78,IF(Armybuilder!$C66=Wargear!$A$79,Wargear!$B$79,IF(Armybuilder!$C66=Wargear!$A$80,Wargear!$B$80,IF(Armybuilder!$C66=Wargear!$A$81,Wargear!$B$81,IF(Armybuilder!$C66=Wargear!$A$82,Wargear!$B$82,IF(Armybuilder!$C66=Wargear!$A$83,Wargear!$B$83,IF(Armybuilder!$C66=Wargear!$A$84,Wargear!$B$84,IF(Armybuilder!$C66=Wargear!$A$85,Wargear!$B$85,IF(Armybuilder!$C66=Wargear!$A$86,Wargear!$B$86,IF(Armybuilder!$C66=Wargear!$A$87,Wargear!$B$87,IF(Armybuilder!$C66=Wargear!$A$88,Wargear!$B$88,IF(Armybuilder!$C66=Wargear!$A$89,Wargear!$B$89,0)))))))))))))))))))))))))</f>
        <v>0</v>
      </c>
    </row>
    <row r="64" spans="1:2">
      <c r="A64" s="64">
        <f>IF(Armybuilder!$C67=Wargear!$A$8,Wargear!$B$8,IF(Armybuilder!$C67=Wargear!$A$9,Wargear!$B$9,IF(Armybuilder!$C67=Wargear!$A$10,Wargear!$B$10,IF(Armybuilder!$C67=Wargear!$A$11,Wargear!$B$11,IF(Armybuilder!$C67=Wargear!$A$12,Wargear!$B$12,IF(Armybuilder!$C67=Wargear!$A$13,Wargear!$B$13,IF(Armybuilder!$C67=Wargear!$A$14,Wargear!$B$14,IF(Armybuilder!$C67=Wargear!$A$15,Wargear!$B$15,IF(Armybuilder!$C67=Wargear!$A$16,Wargear!$B$16,IF(Armybuilder!$C67=Wargear!$A$17,Wargear!$B$17,IF(Armybuilder!$C67=Wargear!$A$18,Wargear!$B$18,IF(Armybuilder!$C67=Wargear!$A$19,Wargear!$B$19,IF(Armybuilder!$C67=Wargear!$A$20,Wargear!$B$20,IF(Armybuilder!$C67=Wargear!$A$21,Wargear!$B$21,IF(Armybuilder!$C67=Wargear!$A$22,Wargear!$B$22,IF(Armybuilder!$C67=Wargear!$A$23,Wargear!$B$23,IF(Armybuilder!$C67=Wargear!$A$24,Wargear!$B$24,IF(Armybuilder!$C67=Wargear!$A$25,Wargear!$B$25,IF(Armybuilder!$C67=Wargear!$A$26,Wargear!$B$26,IF(Armybuilder!$C67=Wargear!$A$27,Wargear!$B$27,IF(Armybuilder!$C67=Wargear!$A$28,Wargear!$B$28,IF(Armybuilder!$C67=Wargear!$A$29,Wargear!$B$29,IF(Armybuilder!$C67=Wargear!$A$30,Wargear!$B$30,IF(Armybuilder!$C67=Wargear!$A$31,Wargear!$B$31,IF(Armybuilder!$C67=Wargear!$A$32,Wargear!$B$32,IF(Armybuilder!$C67=Wargear!$A$33,Wargear!$B$33,IF(Armybuilder!$C67=Wargear!$A$34,Wargear!$B$34,IF(Armybuilder!$C67=Wargear!$A$35,Wargear!$B$35,IF(Armybuilder!$C67=Wargear!$A$36,Wargear!$B$36,IF(Armybuilder!$C67=Wargear!$A$37,Wargear!$B$37,IF(Armybuilder!$C67=Wargear!$A$38,Wargear!$B$38,IF(Armybuilder!$C67=Wargear!$A$39,Wargear!$B$39,IF(Armybuilder!$C67=Wargear!$A$40,Wargear!$B$40,IF(Armybuilder!$C67=Wargear!$A$41,Wargear!$B$41,IF(Armybuilder!$C67=Wargear!$A$42,Wargear!$B$42,IF(Armybuilder!$C67=Wargear!$A$43,Wargear!$B$43,IF(Armybuilder!$C67=Wargear!$A$44,Wargear!$B$44,IF(Armybuilder!$C67=Wargear!$A$45,Wargear!$B$45,IF(Armybuilder!$C67=Wargear!$A$46,Wargear!$B$46,IF(Armybuilder!$C67=Wargear!$A$47,Wargear!$B$47,IF(Armybuilder!$C67=Wargear!$A$48,Wargear!$B$48,IF(Armybuilder!$C67=Wargear!$A$49,Wargear!$B$49,IF(Armybuilder!$C67=Wargear!$A$50,Wargear!$B$50,IF(Armybuilder!$C67=Wargear!$A$51,Wargear!$B$51,IF(Armybuilder!$C67=Wargear!$A$52,Wargear!$B$52,IF(Armybuilder!$C67=Wargear!$A$53,Wargear!$B$53,IF(Armybuilder!$C67=Wargear!$A$54,Wargear!$B$54,IF(Armybuilder!$C67=Wargear!$A$55,Wargear!$B$55,IF(Armybuilder!$C67=Wargear!$A$56,Wargear!$B$56,IF(Armybuilder!$C67=Wargear!$A$57,Wargear!$B$57,IF(Armybuilder!$C67=Wargear!$A$58,Wargear!$B$58,IF(Armybuilder!$C67=Wargear!$A$59,Wargear!$B$59,IF(Armybuilder!$C67=Wargear!$A$60,Wargear!$B$60,IF(Armybuilder!$C67=Wargear!$A$61,Wargear!$B$61,IF(Armybuilder!$C67=Wargear!$A$62,Wargear!$B$62,IF(Armybuilder!$C67=Wargear!$A$63,Wargear!$B$63,IF(Armybuilder!$C67=Wargear!$A$64,Wargear!$B$64,'Extra Code Points'!$B64)))))))))))))))))))))))))))))))))))))))))))))))))))))))))</f>
        <v>0</v>
      </c>
      <c r="B64" s="64">
        <f>IF(Armybuilder!$C67=Wargear!$A$65,Wargear!$B$65,IF(Armybuilder!$C67=Wargear!$A$66,Wargear!$B$66,IF(Armybuilder!$C67=Wargear!$A$67,Wargear!$B$67,IF(Armybuilder!$C67=Wargear!$A$68,Wargear!$B$68,IF(Armybuilder!$C67=Wargear!$A$69,Wargear!$B$69,IF(Armybuilder!$C67=Wargear!$A$70,Wargear!$B$70,IF(Armybuilder!$C67=Wargear!$A$71,Wargear!$B$71,IF(Armybuilder!$C67=Wargear!$A$72,Wargear!$B$72,IF(Armybuilder!$C67=Wargear!$A$73,Wargear!$B$73,IF(Armybuilder!$C67=Wargear!$A$74,Wargear!$B$74,IF(Armybuilder!$C67=Wargear!$A$75,Wargear!$B$75,IF(Armybuilder!$C67=Wargear!$A$76,Wargear!$B$76,IF(Armybuilder!$C67=Wargear!$A$77,Wargear!$B$77,IF(Armybuilder!$C67=Wargear!$A$78,Wargear!$B$78,IF(Armybuilder!$C67=Wargear!$A$79,Wargear!$B$79,IF(Armybuilder!$C67=Wargear!$A$80,Wargear!$B$80,IF(Armybuilder!$C67=Wargear!$A$81,Wargear!$B$81,IF(Armybuilder!$C67=Wargear!$A$82,Wargear!$B$82,IF(Armybuilder!$C67=Wargear!$A$83,Wargear!$B$83,IF(Armybuilder!$C67=Wargear!$A$84,Wargear!$B$84,IF(Armybuilder!$C67=Wargear!$A$85,Wargear!$B$85,IF(Armybuilder!$C67=Wargear!$A$86,Wargear!$B$86,IF(Armybuilder!$C67=Wargear!$A$87,Wargear!$B$87,IF(Armybuilder!$C67=Wargear!$A$88,Wargear!$B$88,IF(Armybuilder!$C67=Wargear!$A$89,Wargear!$B$89,0)))))))))))))))))))))))))</f>
        <v>0</v>
      </c>
    </row>
    <row r="65" spans="1:2">
      <c r="A65" s="64">
        <f>IF(Armybuilder!$C68=Wargear!$A$8,Wargear!$B$8,IF(Armybuilder!$C68=Wargear!$A$9,Wargear!$B$9,IF(Armybuilder!$C68=Wargear!$A$10,Wargear!$B$10,IF(Armybuilder!$C68=Wargear!$A$11,Wargear!$B$11,IF(Armybuilder!$C68=Wargear!$A$12,Wargear!$B$12,IF(Armybuilder!$C68=Wargear!$A$13,Wargear!$B$13,IF(Armybuilder!$C68=Wargear!$A$14,Wargear!$B$14,IF(Armybuilder!$C68=Wargear!$A$15,Wargear!$B$15,IF(Armybuilder!$C68=Wargear!$A$16,Wargear!$B$16,IF(Armybuilder!$C68=Wargear!$A$17,Wargear!$B$17,IF(Armybuilder!$C68=Wargear!$A$18,Wargear!$B$18,IF(Armybuilder!$C68=Wargear!$A$19,Wargear!$B$19,IF(Armybuilder!$C68=Wargear!$A$20,Wargear!$B$20,IF(Armybuilder!$C68=Wargear!$A$21,Wargear!$B$21,IF(Armybuilder!$C68=Wargear!$A$22,Wargear!$B$22,IF(Armybuilder!$C68=Wargear!$A$23,Wargear!$B$23,IF(Armybuilder!$C68=Wargear!$A$24,Wargear!$B$24,IF(Armybuilder!$C68=Wargear!$A$25,Wargear!$B$25,IF(Armybuilder!$C68=Wargear!$A$26,Wargear!$B$26,IF(Armybuilder!$C68=Wargear!$A$27,Wargear!$B$27,IF(Armybuilder!$C68=Wargear!$A$28,Wargear!$B$28,IF(Armybuilder!$C68=Wargear!$A$29,Wargear!$B$29,IF(Armybuilder!$C68=Wargear!$A$30,Wargear!$B$30,IF(Armybuilder!$C68=Wargear!$A$31,Wargear!$B$31,IF(Armybuilder!$C68=Wargear!$A$32,Wargear!$B$32,IF(Armybuilder!$C68=Wargear!$A$33,Wargear!$B$33,IF(Armybuilder!$C68=Wargear!$A$34,Wargear!$B$34,IF(Armybuilder!$C68=Wargear!$A$35,Wargear!$B$35,IF(Armybuilder!$C68=Wargear!$A$36,Wargear!$B$36,IF(Armybuilder!$C68=Wargear!$A$37,Wargear!$B$37,IF(Armybuilder!$C68=Wargear!$A$38,Wargear!$B$38,IF(Armybuilder!$C68=Wargear!$A$39,Wargear!$B$39,IF(Armybuilder!$C68=Wargear!$A$40,Wargear!$B$40,IF(Armybuilder!$C68=Wargear!$A$41,Wargear!$B$41,IF(Armybuilder!$C68=Wargear!$A$42,Wargear!$B$42,IF(Armybuilder!$C68=Wargear!$A$43,Wargear!$B$43,IF(Armybuilder!$C68=Wargear!$A$44,Wargear!$B$44,IF(Armybuilder!$C68=Wargear!$A$45,Wargear!$B$45,IF(Armybuilder!$C68=Wargear!$A$46,Wargear!$B$46,IF(Armybuilder!$C68=Wargear!$A$47,Wargear!$B$47,IF(Armybuilder!$C68=Wargear!$A$48,Wargear!$B$48,IF(Armybuilder!$C68=Wargear!$A$49,Wargear!$B$49,IF(Armybuilder!$C68=Wargear!$A$50,Wargear!$B$50,IF(Armybuilder!$C68=Wargear!$A$51,Wargear!$B$51,IF(Armybuilder!$C68=Wargear!$A$52,Wargear!$B$52,IF(Armybuilder!$C68=Wargear!$A$53,Wargear!$B$53,IF(Armybuilder!$C68=Wargear!$A$54,Wargear!$B$54,IF(Armybuilder!$C68=Wargear!$A$55,Wargear!$B$55,IF(Armybuilder!$C68=Wargear!$A$56,Wargear!$B$56,IF(Armybuilder!$C68=Wargear!$A$57,Wargear!$B$57,IF(Armybuilder!$C68=Wargear!$A$58,Wargear!$B$58,IF(Armybuilder!$C68=Wargear!$A$59,Wargear!$B$59,IF(Armybuilder!$C68=Wargear!$A$60,Wargear!$B$60,IF(Armybuilder!$C68=Wargear!$A$61,Wargear!$B$61,IF(Armybuilder!$C68=Wargear!$A$62,Wargear!$B$62,IF(Armybuilder!$C68=Wargear!$A$63,Wargear!$B$63,IF(Armybuilder!$C68=Wargear!$A$64,Wargear!$B$64,'Extra Code Points'!$B65)))))))))))))))))))))))))))))))))))))))))))))))))))))))))</f>
        <v>0</v>
      </c>
      <c r="B65" s="64">
        <f>IF(Armybuilder!$C68=Wargear!$A$65,Wargear!$B$65,IF(Armybuilder!$C68=Wargear!$A$66,Wargear!$B$66,IF(Armybuilder!$C68=Wargear!$A$67,Wargear!$B$67,IF(Armybuilder!$C68=Wargear!$A$68,Wargear!$B$68,IF(Armybuilder!$C68=Wargear!$A$69,Wargear!$B$69,IF(Armybuilder!$C68=Wargear!$A$70,Wargear!$B$70,IF(Armybuilder!$C68=Wargear!$A$71,Wargear!$B$71,IF(Armybuilder!$C68=Wargear!$A$72,Wargear!$B$72,IF(Armybuilder!$C68=Wargear!$A$73,Wargear!$B$73,IF(Armybuilder!$C68=Wargear!$A$74,Wargear!$B$74,IF(Armybuilder!$C68=Wargear!$A$75,Wargear!$B$75,IF(Armybuilder!$C68=Wargear!$A$76,Wargear!$B$76,IF(Armybuilder!$C68=Wargear!$A$77,Wargear!$B$77,IF(Armybuilder!$C68=Wargear!$A$78,Wargear!$B$78,IF(Armybuilder!$C68=Wargear!$A$79,Wargear!$B$79,IF(Armybuilder!$C68=Wargear!$A$80,Wargear!$B$80,IF(Armybuilder!$C68=Wargear!$A$81,Wargear!$B$81,IF(Armybuilder!$C68=Wargear!$A$82,Wargear!$B$82,IF(Armybuilder!$C68=Wargear!$A$83,Wargear!$B$83,IF(Armybuilder!$C68=Wargear!$A$84,Wargear!$B$84,IF(Armybuilder!$C68=Wargear!$A$85,Wargear!$B$85,IF(Armybuilder!$C68=Wargear!$A$86,Wargear!$B$86,IF(Armybuilder!$C68=Wargear!$A$87,Wargear!$B$87,IF(Armybuilder!$C68=Wargear!$A$88,Wargear!$B$88,IF(Armybuilder!$C68=Wargear!$A$89,Wargear!$B$89,0)))))))))))))))))))))))))</f>
        <v>0</v>
      </c>
    </row>
    <row r="66" spans="1:2">
      <c r="A66" s="64">
        <f>IF(Armybuilder!$C69=Wargear!$A$8,Wargear!$B$8,IF(Armybuilder!$C69=Wargear!$A$9,Wargear!$B$9,IF(Armybuilder!$C69=Wargear!$A$10,Wargear!$B$10,IF(Armybuilder!$C69=Wargear!$A$11,Wargear!$B$11,IF(Armybuilder!$C69=Wargear!$A$12,Wargear!$B$12,IF(Armybuilder!$C69=Wargear!$A$13,Wargear!$B$13,IF(Armybuilder!$C69=Wargear!$A$14,Wargear!$B$14,IF(Armybuilder!$C69=Wargear!$A$15,Wargear!$B$15,IF(Armybuilder!$C69=Wargear!$A$16,Wargear!$B$16,IF(Armybuilder!$C69=Wargear!$A$17,Wargear!$B$17,IF(Armybuilder!$C69=Wargear!$A$18,Wargear!$B$18,IF(Armybuilder!$C69=Wargear!$A$19,Wargear!$B$19,IF(Armybuilder!$C69=Wargear!$A$20,Wargear!$B$20,IF(Armybuilder!$C69=Wargear!$A$21,Wargear!$B$21,IF(Armybuilder!$C69=Wargear!$A$22,Wargear!$B$22,IF(Armybuilder!$C69=Wargear!$A$23,Wargear!$B$23,IF(Armybuilder!$C69=Wargear!$A$24,Wargear!$B$24,IF(Armybuilder!$C69=Wargear!$A$25,Wargear!$B$25,IF(Armybuilder!$C69=Wargear!$A$26,Wargear!$B$26,IF(Armybuilder!$C69=Wargear!$A$27,Wargear!$B$27,IF(Armybuilder!$C69=Wargear!$A$28,Wargear!$B$28,IF(Armybuilder!$C69=Wargear!$A$29,Wargear!$B$29,IF(Armybuilder!$C69=Wargear!$A$30,Wargear!$B$30,IF(Armybuilder!$C69=Wargear!$A$31,Wargear!$B$31,IF(Armybuilder!$C69=Wargear!$A$32,Wargear!$B$32,IF(Armybuilder!$C69=Wargear!$A$33,Wargear!$B$33,IF(Armybuilder!$C69=Wargear!$A$34,Wargear!$B$34,IF(Armybuilder!$C69=Wargear!$A$35,Wargear!$B$35,IF(Armybuilder!$C69=Wargear!$A$36,Wargear!$B$36,IF(Armybuilder!$C69=Wargear!$A$37,Wargear!$B$37,IF(Armybuilder!$C69=Wargear!$A$38,Wargear!$B$38,IF(Armybuilder!$C69=Wargear!$A$39,Wargear!$B$39,IF(Armybuilder!$C69=Wargear!$A$40,Wargear!$B$40,IF(Armybuilder!$C69=Wargear!$A$41,Wargear!$B$41,IF(Armybuilder!$C69=Wargear!$A$42,Wargear!$B$42,IF(Armybuilder!$C69=Wargear!$A$43,Wargear!$B$43,IF(Armybuilder!$C69=Wargear!$A$44,Wargear!$B$44,IF(Armybuilder!$C69=Wargear!$A$45,Wargear!$B$45,IF(Armybuilder!$C69=Wargear!$A$46,Wargear!$B$46,IF(Armybuilder!$C69=Wargear!$A$47,Wargear!$B$47,IF(Armybuilder!$C69=Wargear!$A$48,Wargear!$B$48,IF(Armybuilder!$C69=Wargear!$A$49,Wargear!$B$49,IF(Armybuilder!$C69=Wargear!$A$50,Wargear!$B$50,IF(Armybuilder!$C69=Wargear!$A$51,Wargear!$B$51,IF(Armybuilder!$C69=Wargear!$A$52,Wargear!$B$52,IF(Armybuilder!$C69=Wargear!$A$53,Wargear!$B$53,IF(Armybuilder!$C69=Wargear!$A$54,Wargear!$B$54,IF(Armybuilder!$C69=Wargear!$A$55,Wargear!$B$55,IF(Armybuilder!$C69=Wargear!$A$56,Wargear!$B$56,IF(Armybuilder!$C69=Wargear!$A$57,Wargear!$B$57,IF(Armybuilder!$C69=Wargear!$A$58,Wargear!$B$58,IF(Armybuilder!$C69=Wargear!$A$59,Wargear!$B$59,IF(Armybuilder!$C69=Wargear!$A$60,Wargear!$B$60,IF(Armybuilder!$C69=Wargear!$A$61,Wargear!$B$61,IF(Armybuilder!$C69=Wargear!$A$62,Wargear!$B$62,IF(Armybuilder!$C69=Wargear!$A$63,Wargear!$B$63,IF(Armybuilder!$C69=Wargear!$A$64,Wargear!$B$64,'Extra Code Points'!$B66)))))))))))))))))))))))))))))))))))))))))))))))))))))))))</f>
        <v>0</v>
      </c>
      <c r="B66" s="64">
        <f>IF(Armybuilder!$C69=Wargear!$A$65,Wargear!$B$65,IF(Armybuilder!$C69=Wargear!$A$66,Wargear!$B$66,IF(Armybuilder!$C69=Wargear!$A$67,Wargear!$B$67,IF(Armybuilder!$C69=Wargear!$A$68,Wargear!$B$68,IF(Armybuilder!$C69=Wargear!$A$69,Wargear!$B$69,IF(Armybuilder!$C69=Wargear!$A$70,Wargear!$B$70,IF(Armybuilder!$C69=Wargear!$A$71,Wargear!$B$71,IF(Armybuilder!$C69=Wargear!$A$72,Wargear!$B$72,IF(Armybuilder!$C69=Wargear!$A$73,Wargear!$B$73,IF(Armybuilder!$C69=Wargear!$A$74,Wargear!$B$74,IF(Armybuilder!$C69=Wargear!$A$75,Wargear!$B$75,IF(Armybuilder!$C69=Wargear!$A$76,Wargear!$B$76,IF(Armybuilder!$C69=Wargear!$A$77,Wargear!$B$77,IF(Armybuilder!$C69=Wargear!$A$78,Wargear!$B$78,IF(Armybuilder!$C69=Wargear!$A$79,Wargear!$B$79,IF(Armybuilder!$C69=Wargear!$A$80,Wargear!$B$80,IF(Armybuilder!$C69=Wargear!$A$81,Wargear!$B$81,IF(Armybuilder!$C69=Wargear!$A$82,Wargear!$B$82,IF(Armybuilder!$C69=Wargear!$A$83,Wargear!$B$83,IF(Armybuilder!$C69=Wargear!$A$84,Wargear!$B$84,IF(Armybuilder!$C69=Wargear!$A$85,Wargear!$B$85,IF(Armybuilder!$C69=Wargear!$A$86,Wargear!$B$86,IF(Armybuilder!$C69=Wargear!$A$87,Wargear!$B$87,IF(Armybuilder!$C69=Wargear!$A$88,Wargear!$B$88,IF(Armybuilder!$C69=Wargear!$A$89,Wargear!$B$89,0)))))))))))))))))))))))))</f>
        <v>0</v>
      </c>
    </row>
    <row r="67" spans="1:2">
      <c r="A67" s="64">
        <f>IF(Armybuilder!$C70=Wargear!$A$8,Wargear!$B$8,IF(Armybuilder!$C70=Wargear!$A$9,Wargear!$B$9,IF(Armybuilder!$C70=Wargear!$A$10,Wargear!$B$10,IF(Armybuilder!$C70=Wargear!$A$11,Wargear!$B$11,IF(Armybuilder!$C70=Wargear!$A$12,Wargear!$B$12,IF(Armybuilder!$C70=Wargear!$A$13,Wargear!$B$13,IF(Armybuilder!$C70=Wargear!$A$14,Wargear!$B$14,IF(Armybuilder!$C70=Wargear!$A$15,Wargear!$B$15,IF(Armybuilder!$C70=Wargear!$A$16,Wargear!$B$16,IF(Armybuilder!$C70=Wargear!$A$17,Wargear!$B$17,IF(Armybuilder!$C70=Wargear!$A$18,Wargear!$B$18,IF(Armybuilder!$C70=Wargear!$A$19,Wargear!$B$19,IF(Armybuilder!$C70=Wargear!$A$20,Wargear!$B$20,IF(Armybuilder!$C70=Wargear!$A$21,Wargear!$B$21,IF(Armybuilder!$C70=Wargear!$A$22,Wargear!$B$22,IF(Armybuilder!$C70=Wargear!$A$23,Wargear!$B$23,IF(Armybuilder!$C70=Wargear!$A$24,Wargear!$B$24,IF(Armybuilder!$C70=Wargear!$A$25,Wargear!$B$25,IF(Armybuilder!$C70=Wargear!$A$26,Wargear!$B$26,IF(Armybuilder!$C70=Wargear!$A$27,Wargear!$B$27,IF(Armybuilder!$C70=Wargear!$A$28,Wargear!$B$28,IF(Armybuilder!$C70=Wargear!$A$29,Wargear!$B$29,IF(Armybuilder!$C70=Wargear!$A$30,Wargear!$B$30,IF(Armybuilder!$C70=Wargear!$A$31,Wargear!$B$31,IF(Armybuilder!$C70=Wargear!$A$32,Wargear!$B$32,IF(Armybuilder!$C70=Wargear!$A$33,Wargear!$B$33,IF(Armybuilder!$C70=Wargear!$A$34,Wargear!$B$34,IF(Armybuilder!$C70=Wargear!$A$35,Wargear!$B$35,IF(Armybuilder!$C70=Wargear!$A$36,Wargear!$B$36,IF(Armybuilder!$C70=Wargear!$A$37,Wargear!$B$37,IF(Armybuilder!$C70=Wargear!$A$38,Wargear!$B$38,IF(Armybuilder!$C70=Wargear!$A$39,Wargear!$B$39,IF(Armybuilder!$C70=Wargear!$A$40,Wargear!$B$40,IF(Armybuilder!$C70=Wargear!$A$41,Wargear!$B$41,IF(Armybuilder!$C70=Wargear!$A$42,Wargear!$B$42,IF(Armybuilder!$C70=Wargear!$A$43,Wargear!$B$43,IF(Armybuilder!$C70=Wargear!$A$44,Wargear!$B$44,IF(Armybuilder!$C70=Wargear!$A$45,Wargear!$B$45,IF(Armybuilder!$C70=Wargear!$A$46,Wargear!$B$46,IF(Armybuilder!$C70=Wargear!$A$47,Wargear!$B$47,IF(Armybuilder!$C70=Wargear!$A$48,Wargear!$B$48,IF(Armybuilder!$C70=Wargear!$A$49,Wargear!$B$49,IF(Armybuilder!$C70=Wargear!$A$50,Wargear!$B$50,IF(Armybuilder!$C70=Wargear!$A$51,Wargear!$B$51,IF(Armybuilder!$C70=Wargear!$A$52,Wargear!$B$52,IF(Armybuilder!$C70=Wargear!$A$53,Wargear!$B$53,IF(Armybuilder!$C70=Wargear!$A$54,Wargear!$B$54,IF(Armybuilder!$C70=Wargear!$A$55,Wargear!$B$55,IF(Armybuilder!$C70=Wargear!$A$56,Wargear!$B$56,IF(Armybuilder!$C70=Wargear!$A$57,Wargear!$B$57,IF(Armybuilder!$C70=Wargear!$A$58,Wargear!$B$58,IF(Armybuilder!$C70=Wargear!$A$59,Wargear!$B$59,IF(Armybuilder!$C70=Wargear!$A$60,Wargear!$B$60,IF(Armybuilder!$C70=Wargear!$A$61,Wargear!$B$61,IF(Armybuilder!$C70=Wargear!$A$62,Wargear!$B$62,IF(Armybuilder!$C70=Wargear!$A$63,Wargear!$B$63,IF(Armybuilder!$C70=Wargear!$A$64,Wargear!$B$64,'Extra Code Points'!$B67)))))))))))))))))))))))))))))))))))))))))))))))))))))))))</f>
        <v>0</v>
      </c>
      <c r="B67" s="64">
        <f>IF(Armybuilder!$C70=Wargear!$A$65,Wargear!$B$65,IF(Armybuilder!$C70=Wargear!$A$66,Wargear!$B$66,IF(Armybuilder!$C70=Wargear!$A$67,Wargear!$B$67,IF(Armybuilder!$C70=Wargear!$A$68,Wargear!$B$68,IF(Armybuilder!$C70=Wargear!$A$69,Wargear!$B$69,IF(Armybuilder!$C70=Wargear!$A$70,Wargear!$B$70,IF(Armybuilder!$C70=Wargear!$A$71,Wargear!$B$71,IF(Armybuilder!$C70=Wargear!$A$72,Wargear!$B$72,IF(Armybuilder!$C70=Wargear!$A$73,Wargear!$B$73,IF(Armybuilder!$C70=Wargear!$A$74,Wargear!$B$74,IF(Armybuilder!$C70=Wargear!$A$75,Wargear!$B$75,IF(Armybuilder!$C70=Wargear!$A$76,Wargear!$B$76,IF(Armybuilder!$C70=Wargear!$A$77,Wargear!$B$77,IF(Armybuilder!$C70=Wargear!$A$78,Wargear!$B$78,IF(Armybuilder!$C70=Wargear!$A$79,Wargear!$B$79,IF(Armybuilder!$C70=Wargear!$A$80,Wargear!$B$80,IF(Armybuilder!$C70=Wargear!$A$81,Wargear!$B$81,IF(Armybuilder!$C70=Wargear!$A$82,Wargear!$B$82,IF(Armybuilder!$C70=Wargear!$A$83,Wargear!$B$83,IF(Armybuilder!$C70=Wargear!$A$84,Wargear!$B$84,IF(Armybuilder!$C70=Wargear!$A$85,Wargear!$B$85,IF(Armybuilder!$C70=Wargear!$A$86,Wargear!$B$86,IF(Armybuilder!$C70=Wargear!$A$87,Wargear!$B$87,IF(Armybuilder!$C70=Wargear!$A$88,Wargear!$B$88,IF(Armybuilder!$C70=Wargear!$A$89,Wargear!$B$89,0)))))))))))))))))))))))))</f>
        <v>0</v>
      </c>
    </row>
    <row r="68" spans="1:2">
      <c r="A68" s="64">
        <f>IF(Armybuilder!$C71=Wargear!$A$8,Wargear!$B$8,IF(Armybuilder!$C71=Wargear!$A$9,Wargear!$B$9,IF(Armybuilder!$C71=Wargear!$A$10,Wargear!$B$10,IF(Armybuilder!$C71=Wargear!$A$11,Wargear!$B$11,IF(Armybuilder!$C71=Wargear!$A$12,Wargear!$B$12,IF(Armybuilder!$C71=Wargear!$A$13,Wargear!$B$13,IF(Armybuilder!$C71=Wargear!$A$14,Wargear!$B$14,IF(Armybuilder!$C71=Wargear!$A$15,Wargear!$B$15,IF(Armybuilder!$C71=Wargear!$A$16,Wargear!$B$16,IF(Armybuilder!$C71=Wargear!$A$17,Wargear!$B$17,IF(Armybuilder!$C71=Wargear!$A$18,Wargear!$B$18,IF(Armybuilder!$C71=Wargear!$A$19,Wargear!$B$19,IF(Armybuilder!$C71=Wargear!$A$20,Wargear!$B$20,IF(Armybuilder!$C71=Wargear!$A$21,Wargear!$B$21,IF(Armybuilder!$C71=Wargear!$A$22,Wargear!$B$22,IF(Armybuilder!$C71=Wargear!$A$23,Wargear!$B$23,IF(Armybuilder!$C71=Wargear!$A$24,Wargear!$B$24,IF(Armybuilder!$C71=Wargear!$A$25,Wargear!$B$25,IF(Armybuilder!$C71=Wargear!$A$26,Wargear!$B$26,IF(Armybuilder!$C71=Wargear!$A$27,Wargear!$B$27,IF(Armybuilder!$C71=Wargear!$A$28,Wargear!$B$28,IF(Armybuilder!$C71=Wargear!$A$29,Wargear!$B$29,IF(Armybuilder!$C71=Wargear!$A$30,Wargear!$B$30,IF(Armybuilder!$C71=Wargear!$A$31,Wargear!$B$31,IF(Armybuilder!$C71=Wargear!$A$32,Wargear!$B$32,IF(Armybuilder!$C71=Wargear!$A$33,Wargear!$B$33,IF(Armybuilder!$C71=Wargear!$A$34,Wargear!$B$34,IF(Armybuilder!$C71=Wargear!$A$35,Wargear!$B$35,IF(Armybuilder!$C71=Wargear!$A$36,Wargear!$B$36,IF(Armybuilder!$C71=Wargear!$A$37,Wargear!$B$37,IF(Armybuilder!$C71=Wargear!$A$38,Wargear!$B$38,IF(Armybuilder!$C71=Wargear!$A$39,Wargear!$B$39,IF(Armybuilder!$C71=Wargear!$A$40,Wargear!$B$40,IF(Armybuilder!$C71=Wargear!$A$41,Wargear!$B$41,IF(Armybuilder!$C71=Wargear!$A$42,Wargear!$B$42,IF(Armybuilder!$C71=Wargear!$A$43,Wargear!$B$43,IF(Armybuilder!$C71=Wargear!$A$44,Wargear!$B$44,IF(Armybuilder!$C71=Wargear!$A$45,Wargear!$B$45,IF(Armybuilder!$C71=Wargear!$A$46,Wargear!$B$46,IF(Armybuilder!$C71=Wargear!$A$47,Wargear!$B$47,IF(Armybuilder!$C71=Wargear!$A$48,Wargear!$B$48,IF(Armybuilder!$C71=Wargear!$A$49,Wargear!$B$49,IF(Armybuilder!$C71=Wargear!$A$50,Wargear!$B$50,IF(Armybuilder!$C71=Wargear!$A$51,Wargear!$B$51,IF(Armybuilder!$C71=Wargear!$A$52,Wargear!$B$52,IF(Armybuilder!$C71=Wargear!$A$53,Wargear!$B$53,IF(Armybuilder!$C71=Wargear!$A$54,Wargear!$B$54,IF(Armybuilder!$C71=Wargear!$A$55,Wargear!$B$55,IF(Armybuilder!$C71=Wargear!$A$56,Wargear!$B$56,IF(Armybuilder!$C71=Wargear!$A$57,Wargear!$B$57,IF(Armybuilder!$C71=Wargear!$A$58,Wargear!$B$58,IF(Armybuilder!$C71=Wargear!$A$59,Wargear!$B$59,IF(Armybuilder!$C71=Wargear!$A$60,Wargear!$B$60,IF(Armybuilder!$C71=Wargear!$A$61,Wargear!$B$61,IF(Armybuilder!$C71=Wargear!$A$62,Wargear!$B$62,IF(Armybuilder!$C71=Wargear!$A$63,Wargear!$B$63,IF(Armybuilder!$C71=Wargear!$A$64,Wargear!$B$64,'Extra Code Points'!$B68)))))))))))))))))))))))))))))))))))))))))))))))))))))))))</f>
        <v>0</v>
      </c>
      <c r="B68" s="64">
        <f>IF(Armybuilder!$C71=Wargear!$A$65,Wargear!$B$65,IF(Armybuilder!$C71=Wargear!$A$66,Wargear!$B$66,IF(Armybuilder!$C71=Wargear!$A$67,Wargear!$B$67,IF(Armybuilder!$C71=Wargear!$A$68,Wargear!$B$68,IF(Armybuilder!$C71=Wargear!$A$69,Wargear!$B$69,IF(Armybuilder!$C71=Wargear!$A$70,Wargear!$B$70,IF(Armybuilder!$C71=Wargear!$A$71,Wargear!$B$71,IF(Armybuilder!$C71=Wargear!$A$72,Wargear!$B$72,IF(Armybuilder!$C71=Wargear!$A$73,Wargear!$B$73,IF(Armybuilder!$C71=Wargear!$A$74,Wargear!$B$74,IF(Armybuilder!$C71=Wargear!$A$75,Wargear!$B$75,IF(Armybuilder!$C71=Wargear!$A$76,Wargear!$B$76,IF(Armybuilder!$C71=Wargear!$A$77,Wargear!$B$77,IF(Armybuilder!$C71=Wargear!$A$78,Wargear!$B$78,IF(Armybuilder!$C71=Wargear!$A$79,Wargear!$B$79,IF(Armybuilder!$C71=Wargear!$A$80,Wargear!$B$80,IF(Armybuilder!$C71=Wargear!$A$81,Wargear!$B$81,IF(Armybuilder!$C71=Wargear!$A$82,Wargear!$B$82,IF(Armybuilder!$C71=Wargear!$A$83,Wargear!$B$83,IF(Armybuilder!$C71=Wargear!$A$84,Wargear!$B$84,IF(Armybuilder!$C71=Wargear!$A$85,Wargear!$B$85,IF(Armybuilder!$C71=Wargear!$A$86,Wargear!$B$86,IF(Armybuilder!$C71=Wargear!$A$87,Wargear!$B$87,IF(Armybuilder!$C71=Wargear!$A$88,Wargear!$B$88,IF(Armybuilder!$C71=Wargear!$A$89,Wargear!$B$89,0)))))))))))))))))))))))))</f>
        <v>0</v>
      </c>
    </row>
    <row r="69" spans="1:2">
      <c r="A69" s="64">
        <f>IF(Armybuilder!$C72=Wargear!$A$8,Wargear!$B$8,IF(Armybuilder!$C72=Wargear!$A$9,Wargear!$B$9,IF(Armybuilder!$C72=Wargear!$A$10,Wargear!$B$10,IF(Armybuilder!$C72=Wargear!$A$11,Wargear!$B$11,IF(Armybuilder!$C72=Wargear!$A$12,Wargear!$B$12,IF(Armybuilder!$C72=Wargear!$A$13,Wargear!$B$13,IF(Armybuilder!$C72=Wargear!$A$14,Wargear!$B$14,IF(Armybuilder!$C72=Wargear!$A$15,Wargear!$B$15,IF(Armybuilder!$C72=Wargear!$A$16,Wargear!$B$16,IF(Armybuilder!$C72=Wargear!$A$17,Wargear!$B$17,IF(Armybuilder!$C72=Wargear!$A$18,Wargear!$B$18,IF(Armybuilder!$C72=Wargear!$A$19,Wargear!$B$19,IF(Armybuilder!$C72=Wargear!$A$20,Wargear!$B$20,IF(Armybuilder!$C72=Wargear!$A$21,Wargear!$B$21,IF(Armybuilder!$C72=Wargear!$A$22,Wargear!$B$22,IF(Armybuilder!$C72=Wargear!$A$23,Wargear!$B$23,IF(Armybuilder!$C72=Wargear!$A$24,Wargear!$B$24,IF(Armybuilder!$C72=Wargear!$A$25,Wargear!$B$25,IF(Armybuilder!$C72=Wargear!$A$26,Wargear!$B$26,IF(Armybuilder!$C72=Wargear!$A$27,Wargear!$B$27,IF(Armybuilder!$C72=Wargear!$A$28,Wargear!$B$28,IF(Armybuilder!$C72=Wargear!$A$29,Wargear!$B$29,IF(Armybuilder!$C72=Wargear!$A$30,Wargear!$B$30,IF(Armybuilder!$C72=Wargear!$A$31,Wargear!$B$31,IF(Armybuilder!$C72=Wargear!$A$32,Wargear!$B$32,IF(Armybuilder!$C72=Wargear!$A$33,Wargear!$B$33,IF(Armybuilder!$C72=Wargear!$A$34,Wargear!$B$34,IF(Armybuilder!$C72=Wargear!$A$35,Wargear!$B$35,IF(Armybuilder!$C72=Wargear!$A$36,Wargear!$B$36,IF(Armybuilder!$C72=Wargear!$A$37,Wargear!$B$37,IF(Armybuilder!$C72=Wargear!$A$38,Wargear!$B$38,IF(Armybuilder!$C72=Wargear!$A$39,Wargear!$B$39,IF(Armybuilder!$C72=Wargear!$A$40,Wargear!$B$40,IF(Armybuilder!$C72=Wargear!$A$41,Wargear!$B$41,IF(Armybuilder!$C72=Wargear!$A$42,Wargear!$B$42,IF(Armybuilder!$C72=Wargear!$A$43,Wargear!$B$43,IF(Armybuilder!$C72=Wargear!$A$44,Wargear!$B$44,IF(Armybuilder!$C72=Wargear!$A$45,Wargear!$B$45,IF(Armybuilder!$C72=Wargear!$A$46,Wargear!$B$46,IF(Armybuilder!$C72=Wargear!$A$47,Wargear!$B$47,IF(Armybuilder!$C72=Wargear!$A$48,Wargear!$B$48,IF(Armybuilder!$C72=Wargear!$A$49,Wargear!$B$49,IF(Armybuilder!$C72=Wargear!$A$50,Wargear!$B$50,IF(Armybuilder!$C72=Wargear!$A$51,Wargear!$B$51,IF(Armybuilder!$C72=Wargear!$A$52,Wargear!$B$52,IF(Armybuilder!$C72=Wargear!$A$53,Wargear!$B$53,IF(Armybuilder!$C72=Wargear!$A$54,Wargear!$B$54,IF(Armybuilder!$C72=Wargear!$A$55,Wargear!$B$55,IF(Armybuilder!$C72=Wargear!$A$56,Wargear!$B$56,IF(Armybuilder!$C72=Wargear!$A$57,Wargear!$B$57,IF(Armybuilder!$C72=Wargear!$A$58,Wargear!$B$58,IF(Armybuilder!$C72=Wargear!$A$59,Wargear!$B$59,IF(Armybuilder!$C72=Wargear!$A$60,Wargear!$B$60,IF(Armybuilder!$C72=Wargear!$A$61,Wargear!$B$61,IF(Armybuilder!$C72=Wargear!$A$62,Wargear!$B$62,IF(Armybuilder!$C72=Wargear!$A$63,Wargear!$B$63,IF(Armybuilder!$C72=Wargear!$A$64,Wargear!$B$64,'Extra Code Points'!$B69)))))))))))))))))))))))))))))))))))))))))))))))))))))))))</f>
        <v>0</v>
      </c>
      <c r="B69" s="64">
        <f>IF(Armybuilder!$C72=Wargear!$A$65,Wargear!$B$65,IF(Armybuilder!$C72=Wargear!$A$66,Wargear!$B$66,IF(Armybuilder!$C72=Wargear!$A$67,Wargear!$B$67,IF(Armybuilder!$C72=Wargear!$A$68,Wargear!$B$68,IF(Armybuilder!$C72=Wargear!$A$69,Wargear!$B$69,IF(Armybuilder!$C72=Wargear!$A$70,Wargear!$B$70,IF(Armybuilder!$C72=Wargear!$A$71,Wargear!$B$71,IF(Armybuilder!$C72=Wargear!$A$72,Wargear!$B$72,IF(Armybuilder!$C72=Wargear!$A$73,Wargear!$B$73,IF(Armybuilder!$C72=Wargear!$A$74,Wargear!$B$74,IF(Armybuilder!$C72=Wargear!$A$75,Wargear!$B$75,IF(Armybuilder!$C72=Wargear!$A$76,Wargear!$B$76,IF(Armybuilder!$C72=Wargear!$A$77,Wargear!$B$77,IF(Armybuilder!$C72=Wargear!$A$78,Wargear!$B$78,IF(Armybuilder!$C72=Wargear!$A$79,Wargear!$B$79,IF(Armybuilder!$C72=Wargear!$A$80,Wargear!$B$80,IF(Armybuilder!$C72=Wargear!$A$81,Wargear!$B$81,IF(Armybuilder!$C72=Wargear!$A$82,Wargear!$B$82,IF(Armybuilder!$C72=Wargear!$A$83,Wargear!$B$83,IF(Armybuilder!$C72=Wargear!$A$84,Wargear!$B$84,IF(Armybuilder!$C72=Wargear!$A$85,Wargear!$B$85,IF(Armybuilder!$C72=Wargear!$A$86,Wargear!$B$86,IF(Armybuilder!$C72=Wargear!$A$87,Wargear!$B$87,IF(Armybuilder!$C72=Wargear!$A$88,Wargear!$B$88,IF(Armybuilder!$C72=Wargear!$A$89,Wargear!$B$89,0)))))))))))))))))))))))))</f>
        <v>0</v>
      </c>
    </row>
    <row r="70" spans="1:2">
      <c r="A70" s="64">
        <f>IF(Armybuilder!$C73=Wargear!$A$8,Wargear!$B$8,IF(Armybuilder!$C73=Wargear!$A$9,Wargear!$B$9,IF(Armybuilder!$C73=Wargear!$A$10,Wargear!$B$10,IF(Armybuilder!$C73=Wargear!$A$11,Wargear!$B$11,IF(Armybuilder!$C73=Wargear!$A$12,Wargear!$B$12,IF(Armybuilder!$C73=Wargear!$A$13,Wargear!$B$13,IF(Armybuilder!$C73=Wargear!$A$14,Wargear!$B$14,IF(Armybuilder!$C73=Wargear!$A$15,Wargear!$B$15,IF(Armybuilder!$C73=Wargear!$A$16,Wargear!$B$16,IF(Armybuilder!$C73=Wargear!$A$17,Wargear!$B$17,IF(Armybuilder!$C73=Wargear!$A$18,Wargear!$B$18,IF(Armybuilder!$C73=Wargear!$A$19,Wargear!$B$19,IF(Armybuilder!$C73=Wargear!$A$20,Wargear!$B$20,IF(Armybuilder!$C73=Wargear!$A$21,Wargear!$B$21,IF(Armybuilder!$C73=Wargear!$A$22,Wargear!$B$22,IF(Armybuilder!$C73=Wargear!$A$23,Wargear!$B$23,IF(Armybuilder!$C73=Wargear!$A$24,Wargear!$B$24,IF(Armybuilder!$C73=Wargear!$A$25,Wargear!$B$25,IF(Armybuilder!$C73=Wargear!$A$26,Wargear!$B$26,IF(Armybuilder!$C73=Wargear!$A$27,Wargear!$B$27,IF(Armybuilder!$C73=Wargear!$A$28,Wargear!$B$28,IF(Armybuilder!$C73=Wargear!$A$29,Wargear!$B$29,IF(Armybuilder!$C73=Wargear!$A$30,Wargear!$B$30,IF(Armybuilder!$C73=Wargear!$A$31,Wargear!$B$31,IF(Armybuilder!$C73=Wargear!$A$32,Wargear!$B$32,IF(Armybuilder!$C73=Wargear!$A$33,Wargear!$B$33,IF(Armybuilder!$C73=Wargear!$A$34,Wargear!$B$34,IF(Armybuilder!$C73=Wargear!$A$35,Wargear!$B$35,IF(Armybuilder!$C73=Wargear!$A$36,Wargear!$B$36,IF(Armybuilder!$C73=Wargear!$A$37,Wargear!$B$37,IF(Armybuilder!$C73=Wargear!$A$38,Wargear!$B$38,IF(Armybuilder!$C73=Wargear!$A$39,Wargear!$B$39,IF(Armybuilder!$C73=Wargear!$A$40,Wargear!$B$40,IF(Armybuilder!$C73=Wargear!$A$41,Wargear!$B$41,IF(Armybuilder!$C73=Wargear!$A$42,Wargear!$B$42,IF(Armybuilder!$C73=Wargear!$A$43,Wargear!$B$43,IF(Armybuilder!$C73=Wargear!$A$44,Wargear!$B$44,IF(Armybuilder!$C73=Wargear!$A$45,Wargear!$B$45,IF(Armybuilder!$C73=Wargear!$A$46,Wargear!$B$46,IF(Armybuilder!$C73=Wargear!$A$47,Wargear!$B$47,IF(Armybuilder!$C73=Wargear!$A$48,Wargear!$B$48,IF(Armybuilder!$C73=Wargear!$A$49,Wargear!$B$49,IF(Armybuilder!$C73=Wargear!$A$50,Wargear!$B$50,IF(Armybuilder!$C73=Wargear!$A$51,Wargear!$B$51,IF(Armybuilder!$C73=Wargear!$A$52,Wargear!$B$52,IF(Armybuilder!$C73=Wargear!$A$53,Wargear!$B$53,IF(Armybuilder!$C73=Wargear!$A$54,Wargear!$B$54,IF(Armybuilder!$C73=Wargear!$A$55,Wargear!$B$55,IF(Armybuilder!$C73=Wargear!$A$56,Wargear!$B$56,IF(Armybuilder!$C73=Wargear!$A$57,Wargear!$B$57,IF(Armybuilder!$C73=Wargear!$A$58,Wargear!$B$58,IF(Armybuilder!$C73=Wargear!$A$59,Wargear!$B$59,IF(Armybuilder!$C73=Wargear!$A$60,Wargear!$B$60,IF(Armybuilder!$C73=Wargear!$A$61,Wargear!$B$61,IF(Armybuilder!$C73=Wargear!$A$62,Wargear!$B$62,IF(Armybuilder!$C73=Wargear!$A$63,Wargear!$B$63,IF(Armybuilder!$C73=Wargear!$A$64,Wargear!$B$64,'Extra Code Points'!$B70)))))))))))))))))))))))))))))))))))))))))))))))))))))))))</f>
        <v>0</v>
      </c>
      <c r="B70" s="64">
        <f>IF(Armybuilder!$C73=Wargear!$A$65,Wargear!$B$65,IF(Armybuilder!$C73=Wargear!$A$66,Wargear!$B$66,IF(Armybuilder!$C73=Wargear!$A$67,Wargear!$B$67,IF(Armybuilder!$C73=Wargear!$A$68,Wargear!$B$68,IF(Armybuilder!$C73=Wargear!$A$69,Wargear!$B$69,IF(Armybuilder!$C73=Wargear!$A$70,Wargear!$B$70,IF(Armybuilder!$C73=Wargear!$A$71,Wargear!$B$71,IF(Armybuilder!$C73=Wargear!$A$72,Wargear!$B$72,IF(Armybuilder!$C73=Wargear!$A$73,Wargear!$B$73,IF(Armybuilder!$C73=Wargear!$A$74,Wargear!$B$74,IF(Armybuilder!$C73=Wargear!$A$75,Wargear!$B$75,IF(Armybuilder!$C73=Wargear!$A$76,Wargear!$B$76,IF(Armybuilder!$C73=Wargear!$A$77,Wargear!$B$77,IF(Armybuilder!$C73=Wargear!$A$78,Wargear!$B$78,IF(Armybuilder!$C73=Wargear!$A$79,Wargear!$B$79,IF(Armybuilder!$C73=Wargear!$A$80,Wargear!$B$80,IF(Armybuilder!$C73=Wargear!$A$81,Wargear!$B$81,IF(Armybuilder!$C73=Wargear!$A$82,Wargear!$B$82,IF(Armybuilder!$C73=Wargear!$A$83,Wargear!$B$83,IF(Armybuilder!$C73=Wargear!$A$84,Wargear!$B$84,IF(Armybuilder!$C73=Wargear!$A$85,Wargear!$B$85,IF(Armybuilder!$C73=Wargear!$A$86,Wargear!$B$86,IF(Armybuilder!$C73=Wargear!$A$87,Wargear!$B$87,IF(Armybuilder!$C73=Wargear!$A$88,Wargear!$B$88,IF(Armybuilder!$C73=Wargear!$A$89,Wargear!$B$89,0)))))))))))))))))))))))))</f>
        <v>0</v>
      </c>
    </row>
    <row r="71" spans="1:2">
      <c r="A71" s="64">
        <f>IF(Armybuilder!$C74=Wargear!$A$8,Wargear!$B$8,IF(Armybuilder!$C74=Wargear!$A$9,Wargear!$B$9,IF(Armybuilder!$C74=Wargear!$A$10,Wargear!$B$10,IF(Armybuilder!$C74=Wargear!$A$11,Wargear!$B$11,IF(Armybuilder!$C74=Wargear!$A$12,Wargear!$B$12,IF(Armybuilder!$C74=Wargear!$A$13,Wargear!$B$13,IF(Armybuilder!$C74=Wargear!$A$14,Wargear!$B$14,IF(Armybuilder!$C74=Wargear!$A$15,Wargear!$B$15,IF(Armybuilder!$C74=Wargear!$A$16,Wargear!$B$16,IF(Armybuilder!$C74=Wargear!$A$17,Wargear!$B$17,IF(Armybuilder!$C74=Wargear!$A$18,Wargear!$B$18,IF(Armybuilder!$C74=Wargear!$A$19,Wargear!$B$19,IF(Armybuilder!$C74=Wargear!$A$20,Wargear!$B$20,IF(Armybuilder!$C74=Wargear!$A$21,Wargear!$B$21,IF(Armybuilder!$C74=Wargear!$A$22,Wargear!$B$22,IF(Armybuilder!$C74=Wargear!$A$23,Wargear!$B$23,IF(Armybuilder!$C74=Wargear!$A$24,Wargear!$B$24,IF(Armybuilder!$C74=Wargear!$A$25,Wargear!$B$25,IF(Armybuilder!$C74=Wargear!$A$26,Wargear!$B$26,IF(Armybuilder!$C74=Wargear!$A$27,Wargear!$B$27,IF(Armybuilder!$C74=Wargear!$A$28,Wargear!$B$28,IF(Armybuilder!$C74=Wargear!$A$29,Wargear!$B$29,IF(Armybuilder!$C74=Wargear!$A$30,Wargear!$B$30,IF(Armybuilder!$C74=Wargear!$A$31,Wargear!$B$31,IF(Armybuilder!$C74=Wargear!$A$32,Wargear!$B$32,IF(Armybuilder!$C74=Wargear!$A$33,Wargear!$B$33,IF(Armybuilder!$C74=Wargear!$A$34,Wargear!$B$34,IF(Armybuilder!$C74=Wargear!$A$35,Wargear!$B$35,IF(Armybuilder!$C74=Wargear!$A$36,Wargear!$B$36,IF(Armybuilder!$C74=Wargear!$A$37,Wargear!$B$37,IF(Armybuilder!$C74=Wargear!$A$38,Wargear!$B$38,IF(Armybuilder!$C74=Wargear!$A$39,Wargear!$B$39,IF(Armybuilder!$C74=Wargear!$A$40,Wargear!$B$40,IF(Armybuilder!$C74=Wargear!$A$41,Wargear!$B$41,IF(Armybuilder!$C74=Wargear!$A$42,Wargear!$B$42,IF(Armybuilder!$C74=Wargear!$A$43,Wargear!$B$43,IF(Armybuilder!$C74=Wargear!$A$44,Wargear!$B$44,IF(Armybuilder!$C74=Wargear!$A$45,Wargear!$B$45,IF(Armybuilder!$C74=Wargear!$A$46,Wargear!$B$46,IF(Armybuilder!$C74=Wargear!$A$47,Wargear!$B$47,IF(Armybuilder!$C74=Wargear!$A$48,Wargear!$B$48,IF(Armybuilder!$C74=Wargear!$A$49,Wargear!$B$49,IF(Armybuilder!$C74=Wargear!$A$50,Wargear!$B$50,IF(Armybuilder!$C74=Wargear!$A$51,Wargear!$B$51,IF(Armybuilder!$C74=Wargear!$A$52,Wargear!$B$52,IF(Armybuilder!$C74=Wargear!$A$53,Wargear!$B$53,IF(Armybuilder!$C74=Wargear!$A$54,Wargear!$B$54,IF(Armybuilder!$C74=Wargear!$A$55,Wargear!$B$55,IF(Armybuilder!$C74=Wargear!$A$56,Wargear!$B$56,IF(Armybuilder!$C74=Wargear!$A$57,Wargear!$B$57,IF(Armybuilder!$C74=Wargear!$A$58,Wargear!$B$58,IF(Armybuilder!$C74=Wargear!$A$59,Wargear!$B$59,IF(Armybuilder!$C74=Wargear!$A$60,Wargear!$B$60,IF(Armybuilder!$C74=Wargear!$A$61,Wargear!$B$61,IF(Armybuilder!$C74=Wargear!$A$62,Wargear!$B$62,IF(Armybuilder!$C74=Wargear!$A$63,Wargear!$B$63,IF(Armybuilder!$C74=Wargear!$A$64,Wargear!$B$64,'Extra Code Points'!$B71)))))))))))))))))))))))))))))))))))))))))))))))))))))))))</f>
        <v>0</v>
      </c>
      <c r="B71" s="64">
        <f>IF(Armybuilder!$C74=Wargear!$A$65,Wargear!$B$65,IF(Armybuilder!$C74=Wargear!$A$66,Wargear!$B$66,IF(Armybuilder!$C74=Wargear!$A$67,Wargear!$B$67,IF(Armybuilder!$C74=Wargear!$A$68,Wargear!$B$68,IF(Armybuilder!$C74=Wargear!$A$69,Wargear!$B$69,IF(Armybuilder!$C74=Wargear!$A$70,Wargear!$B$70,IF(Armybuilder!$C74=Wargear!$A$71,Wargear!$B$71,IF(Armybuilder!$C74=Wargear!$A$72,Wargear!$B$72,IF(Armybuilder!$C74=Wargear!$A$73,Wargear!$B$73,IF(Armybuilder!$C74=Wargear!$A$74,Wargear!$B$74,IF(Armybuilder!$C74=Wargear!$A$75,Wargear!$B$75,IF(Armybuilder!$C74=Wargear!$A$76,Wargear!$B$76,IF(Armybuilder!$C74=Wargear!$A$77,Wargear!$B$77,IF(Armybuilder!$C74=Wargear!$A$78,Wargear!$B$78,IF(Armybuilder!$C74=Wargear!$A$79,Wargear!$B$79,IF(Armybuilder!$C74=Wargear!$A$80,Wargear!$B$80,IF(Armybuilder!$C74=Wargear!$A$81,Wargear!$B$81,IF(Armybuilder!$C74=Wargear!$A$82,Wargear!$B$82,IF(Armybuilder!$C74=Wargear!$A$83,Wargear!$B$83,IF(Armybuilder!$C74=Wargear!$A$84,Wargear!$B$84,IF(Armybuilder!$C74=Wargear!$A$85,Wargear!$B$85,IF(Armybuilder!$C74=Wargear!$A$86,Wargear!$B$86,IF(Armybuilder!$C74=Wargear!$A$87,Wargear!$B$87,IF(Armybuilder!$C74=Wargear!$A$88,Wargear!$B$88,IF(Armybuilder!$C74=Wargear!$A$89,Wargear!$B$89,0)))))))))))))))))))))))))</f>
        <v>0</v>
      </c>
    </row>
    <row r="72" spans="1:2">
      <c r="A72" s="64">
        <f>IF(Armybuilder!$C75=Wargear!$A$8,Wargear!$B$8,IF(Armybuilder!$C75=Wargear!$A$9,Wargear!$B$9,IF(Armybuilder!$C75=Wargear!$A$10,Wargear!$B$10,IF(Armybuilder!$C75=Wargear!$A$11,Wargear!$B$11,IF(Armybuilder!$C75=Wargear!$A$12,Wargear!$B$12,IF(Armybuilder!$C75=Wargear!$A$13,Wargear!$B$13,IF(Armybuilder!$C75=Wargear!$A$14,Wargear!$B$14,IF(Armybuilder!$C75=Wargear!$A$15,Wargear!$B$15,IF(Armybuilder!$C75=Wargear!$A$16,Wargear!$B$16,IF(Armybuilder!$C75=Wargear!$A$17,Wargear!$B$17,IF(Armybuilder!$C75=Wargear!$A$18,Wargear!$B$18,IF(Armybuilder!$C75=Wargear!$A$19,Wargear!$B$19,IF(Armybuilder!$C75=Wargear!$A$20,Wargear!$B$20,IF(Armybuilder!$C75=Wargear!$A$21,Wargear!$B$21,IF(Armybuilder!$C75=Wargear!$A$22,Wargear!$B$22,IF(Armybuilder!$C75=Wargear!$A$23,Wargear!$B$23,IF(Armybuilder!$C75=Wargear!$A$24,Wargear!$B$24,IF(Armybuilder!$C75=Wargear!$A$25,Wargear!$B$25,IF(Armybuilder!$C75=Wargear!$A$26,Wargear!$B$26,IF(Armybuilder!$C75=Wargear!$A$27,Wargear!$B$27,IF(Armybuilder!$C75=Wargear!$A$28,Wargear!$B$28,IF(Armybuilder!$C75=Wargear!$A$29,Wargear!$B$29,IF(Armybuilder!$C75=Wargear!$A$30,Wargear!$B$30,IF(Armybuilder!$C75=Wargear!$A$31,Wargear!$B$31,IF(Armybuilder!$C75=Wargear!$A$32,Wargear!$B$32,IF(Armybuilder!$C75=Wargear!$A$33,Wargear!$B$33,IF(Armybuilder!$C75=Wargear!$A$34,Wargear!$B$34,IF(Armybuilder!$C75=Wargear!$A$35,Wargear!$B$35,IF(Armybuilder!$C75=Wargear!$A$36,Wargear!$B$36,IF(Armybuilder!$C75=Wargear!$A$37,Wargear!$B$37,IF(Armybuilder!$C75=Wargear!$A$38,Wargear!$B$38,IF(Armybuilder!$C75=Wargear!$A$39,Wargear!$B$39,IF(Armybuilder!$C75=Wargear!$A$40,Wargear!$B$40,IF(Armybuilder!$C75=Wargear!$A$41,Wargear!$B$41,IF(Armybuilder!$C75=Wargear!$A$42,Wargear!$B$42,IF(Armybuilder!$C75=Wargear!$A$43,Wargear!$B$43,IF(Armybuilder!$C75=Wargear!$A$44,Wargear!$B$44,IF(Armybuilder!$C75=Wargear!$A$45,Wargear!$B$45,IF(Armybuilder!$C75=Wargear!$A$46,Wargear!$B$46,IF(Armybuilder!$C75=Wargear!$A$47,Wargear!$B$47,IF(Armybuilder!$C75=Wargear!$A$48,Wargear!$B$48,IF(Armybuilder!$C75=Wargear!$A$49,Wargear!$B$49,IF(Armybuilder!$C75=Wargear!$A$50,Wargear!$B$50,IF(Armybuilder!$C75=Wargear!$A$51,Wargear!$B$51,IF(Armybuilder!$C75=Wargear!$A$52,Wargear!$B$52,IF(Armybuilder!$C75=Wargear!$A$53,Wargear!$B$53,IF(Armybuilder!$C75=Wargear!$A$54,Wargear!$B$54,IF(Armybuilder!$C75=Wargear!$A$55,Wargear!$B$55,IF(Armybuilder!$C75=Wargear!$A$56,Wargear!$B$56,IF(Armybuilder!$C75=Wargear!$A$57,Wargear!$B$57,IF(Armybuilder!$C75=Wargear!$A$58,Wargear!$B$58,IF(Armybuilder!$C75=Wargear!$A$59,Wargear!$B$59,IF(Armybuilder!$C75=Wargear!$A$60,Wargear!$B$60,IF(Armybuilder!$C75=Wargear!$A$61,Wargear!$B$61,IF(Armybuilder!$C75=Wargear!$A$62,Wargear!$B$62,IF(Armybuilder!$C75=Wargear!$A$63,Wargear!$B$63,IF(Armybuilder!$C75=Wargear!$A$64,Wargear!$B$64,'Extra Code Points'!$B72)))))))))))))))))))))))))))))))))))))))))))))))))))))))))</f>
        <v>0</v>
      </c>
      <c r="B72" s="64">
        <f>IF(Armybuilder!$C75=Wargear!$A$65,Wargear!$B$65,IF(Armybuilder!$C75=Wargear!$A$66,Wargear!$B$66,IF(Armybuilder!$C75=Wargear!$A$67,Wargear!$B$67,IF(Armybuilder!$C75=Wargear!$A$68,Wargear!$B$68,IF(Armybuilder!$C75=Wargear!$A$69,Wargear!$B$69,IF(Armybuilder!$C75=Wargear!$A$70,Wargear!$B$70,IF(Armybuilder!$C75=Wargear!$A$71,Wargear!$B$71,IF(Armybuilder!$C75=Wargear!$A$72,Wargear!$B$72,IF(Armybuilder!$C75=Wargear!$A$73,Wargear!$B$73,IF(Armybuilder!$C75=Wargear!$A$74,Wargear!$B$74,IF(Armybuilder!$C75=Wargear!$A$75,Wargear!$B$75,IF(Armybuilder!$C75=Wargear!$A$76,Wargear!$B$76,IF(Armybuilder!$C75=Wargear!$A$77,Wargear!$B$77,IF(Armybuilder!$C75=Wargear!$A$78,Wargear!$B$78,IF(Armybuilder!$C75=Wargear!$A$79,Wargear!$B$79,IF(Armybuilder!$C75=Wargear!$A$80,Wargear!$B$80,IF(Armybuilder!$C75=Wargear!$A$81,Wargear!$B$81,IF(Armybuilder!$C75=Wargear!$A$82,Wargear!$B$82,IF(Armybuilder!$C75=Wargear!$A$83,Wargear!$B$83,IF(Armybuilder!$C75=Wargear!$A$84,Wargear!$B$84,IF(Armybuilder!$C75=Wargear!$A$85,Wargear!$B$85,IF(Armybuilder!$C75=Wargear!$A$86,Wargear!$B$86,IF(Armybuilder!$C75=Wargear!$A$87,Wargear!$B$87,IF(Armybuilder!$C75=Wargear!$A$88,Wargear!$B$88,IF(Armybuilder!$C75=Wargear!$A$89,Wargear!$B$89,0)))))))))))))))))))))))))</f>
        <v>0</v>
      </c>
    </row>
    <row r="73" spans="1:2">
      <c r="A73" s="64">
        <f>IF(Armybuilder!$C76=Wargear!$A$8,Wargear!$B$8,IF(Armybuilder!$C76=Wargear!$A$9,Wargear!$B$9,IF(Armybuilder!$C76=Wargear!$A$10,Wargear!$B$10,IF(Armybuilder!$C76=Wargear!$A$11,Wargear!$B$11,IF(Armybuilder!$C76=Wargear!$A$12,Wargear!$B$12,IF(Armybuilder!$C76=Wargear!$A$13,Wargear!$B$13,IF(Armybuilder!$C76=Wargear!$A$14,Wargear!$B$14,IF(Armybuilder!$C76=Wargear!$A$15,Wargear!$B$15,IF(Armybuilder!$C76=Wargear!$A$16,Wargear!$B$16,IF(Armybuilder!$C76=Wargear!$A$17,Wargear!$B$17,IF(Armybuilder!$C76=Wargear!$A$18,Wargear!$B$18,IF(Armybuilder!$C76=Wargear!$A$19,Wargear!$B$19,IF(Armybuilder!$C76=Wargear!$A$20,Wargear!$B$20,IF(Armybuilder!$C76=Wargear!$A$21,Wargear!$B$21,IF(Armybuilder!$C76=Wargear!$A$22,Wargear!$B$22,IF(Armybuilder!$C76=Wargear!$A$23,Wargear!$B$23,IF(Armybuilder!$C76=Wargear!$A$24,Wargear!$B$24,IF(Armybuilder!$C76=Wargear!$A$25,Wargear!$B$25,IF(Armybuilder!$C76=Wargear!$A$26,Wargear!$B$26,IF(Armybuilder!$C76=Wargear!$A$27,Wargear!$B$27,IF(Armybuilder!$C76=Wargear!$A$28,Wargear!$B$28,IF(Armybuilder!$C76=Wargear!$A$29,Wargear!$B$29,IF(Armybuilder!$C76=Wargear!$A$30,Wargear!$B$30,IF(Armybuilder!$C76=Wargear!$A$31,Wargear!$B$31,IF(Armybuilder!$C76=Wargear!$A$32,Wargear!$B$32,IF(Armybuilder!$C76=Wargear!$A$33,Wargear!$B$33,IF(Armybuilder!$C76=Wargear!$A$34,Wargear!$B$34,IF(Armybuilder!$C76=Wargear!$A$35,Wargear!$B$35,IF(Armybuilder!$C76=Wargear!$A$36,Wargear!$B$36,IF(Armybuilder!$C76=Wargear!$A$37,Wargear!$B$37,IF(Armybuilder!$C76=Wargear!$A$38,Wargear!$B$38,IF(Armybuilder!$C76=Wargear!$A$39,Wargear!$B$39,IF(Armybuilder!$C76=Wargear!$A$40,Wargear!$B$40,IF(Armybuilder!$C76=Wargear!$A$41,Wargear!$B$41,IF(Armybuilder!$C76=Wargear!$A$42,Wargear!$B$42,IF(Armybuilder!$C76=Wargear!$A$43,Wargear!$B$43,IF(Armybuilder!$C76=Wargear!$A$44,Wargear!$B$44,IF(Armybuilder!$C76=Wargear!$A$45,Wargear!$B$45,IF(Armybuilder!$C76=Wargear!$A$46,Wargear!$B$46,IF(Armybuilder!$C76=Wargear!$A$47,Wargear!$B$47,IF(Armybuilder!$C76=Wargear!$A$48,Wargear!$B$48,IF(Armybuilder!$C76=Wargear!$A$49,Wargear!$B$49,IF(Armybuilder!$C76=Wargear!$A$50,Wargear!$B$50,IF(Armybuilder!$C76=Wargear!$A$51,Wargear!$B$51,IF(Armybuilder!$C76=Wargear!$A$52,Wargear!$B$52,IF(Armybuilder!$C76=Wargear!$A$53,Wargear!$B$53,IF(Armybuilder!$C76=Wargear!$A$54,Wargear!$B$54,IF(Armybuilder!$C76=Wargear!$A$55,Wargear!$B$55,IF(Armybuilder!$C76=Wargear!$A$56,Wargear!$B$56,IF(Armybuilder!$C76=Wargear!$A$57,Wargear!$B$57,IF(Armybuilder!$C76=Wargear!$A$58,Wargear!$B$58,IF(Armybuilder!$C76=Wargear!$A$59,Wargear!$B$59,IF(Armybuilder!$C76=Wargear!$A$60,Wargear!$B$60,IF(Armybuilder!$C76=Wargear!$A$61,Wargear!$B$61,IF(Armybuilder!$C76=Wargear!$A$62,Wargear!$B$62,IF(Armybuilder!$C76=Wargear!$A$63,Wargear!$B$63,IF(Armybuilder!$C76=Wargear!$A$64,Wargear!$B$64,'Extra Code Points'!$B73)))))))))))))))))))))))))))))))))))))))))))))))))))))))))</f>
        <v>0</v>
      </c>
      <c r="B73" s="64">
        <f>IF(Armybuilder!$C76=Wargear!$A$65,Wargear!$B$65,IF(Armybuilder!$C76=Wargear!$A$66,Wargear!$B$66,IF(Armybuilder!$C76=Wargear!$A$67,Wargear!$B$67,IF(Armybuilder!$C76=Wargear!$A$68,Wargear!$B$68,IF(Armybuilder!$C76=Wargear!$A$69,Wargear!$B$69,IF(Armybuilder!$C76=Wargear!$A$70,Wargear!$B$70,IF(Armybuilder!$C76=Wargear!$A$71,Wargear!$B$71,IF(Armybuilder!$C76=Wargear!$A$72,Wargear!$B$72,IF(Armybuilder!$C76=Wargear!$A$73,Wargear!$B$73,IF(Armybuilder!$C76=Wargear!$A$74,Wargear!$B$74,IF(Armybuilder!$C76=Wargear!$A$75,Wargear!$B$75,IF(Armybuilder!$C76=Wargear!$A$76,Wargear!$B$76,IF(Armybuilder!$C76=Wargear!$A$77,Wargear!$B$77,IF(Armybuilder!$C76=Wargear!$A$78,Wargear!$B$78,IF(Armybuilder!$C76=Wargear!$A$79,Wargear!$B$79,IF(Armybuilder!$C76=Wargear!$A$80,Wargear!$B$80,IF(Armybuilder!$C76=Wargear!$A$81,Wargear!$B$81,IF(Armybuilder!$C76=Wargear!$A$82,Wargear!$B$82,IF(Armybuilder!$C76=Wargear!$A$83,Wargear!$B$83,IF(Armybuilder!$C76=Wargear!$A$84,Wargear!$B$84,IF(Armybuilder!$C76=Wargear!$A$85,Wargear!$B$85,IF(Armybuilder!$C76=Wargear!$A$86,Wargear!$B$86,IF(Armybuilder!$C76=Wargear!$A$87,Wargear!$B$87,IF(Armybuilder!$C76=Wargear!$A$88,Wargear!$B$88,IF(Armybuilder!$C76=Wargear!$A$89,Wargear!$B$89,0)))))))))))))))))))))))))</f>
        <v>0</v>
      </c>
    </row>
    <row r="74" spans="1:2">
      <c r="A74" s="64">
        <f>IF(Armybuilder!$C77=Wargear!$A$8,Wargear!$B$8,IF(Armybuilder!$C77=Wargear!$A$9,Wargear!$B$9,IF(Armybuilder!$C77=Wargear!$A$10,Wargear!$B$10,IF(Armybuilder!$C77=Wargear!$A$11,Wargear!$B$11,IF(Armybuilder!$C77=Wargear!$A$12,Wargear!$B$12,IF(Armybuilder!$C77=Wargear!$A$13,Wargear!$B$13,IF(Armybuilder!$C77=Wargear!$A$14,Wargear!$B$14,IF(Armybuilder!$C77=Wargear!$A$15,Wargear!$B$15,IF(Armybuilder!$C77=Wargear!$A$16,Wargear!$B$16,IF(Armybuilder!$C77=Wargear!$A$17,Wargear!$B$17,IF(Armybuilder!$C77=Wargear!$A$18,Wargear!$B$18,IF(Armybuilder!$C77=Wargear!$A$19,Wargear!$B$19,IF(Armybuilder!$C77=Wargear!$A$20,Wargear!$B$20,IF(Armybuilder!$C77=Wargear!$A$21,Wargear!$B$21,IF(Armybuilder!$C77=Wargear!$A$22,Wargear!$B$22,IF(Armybuilder!$C77=Wargear!$A$23,Wargear!$B$23,IF(Armybuilder!$C77=Wargear!$A$24,Wargear!$B$24,IF(Armybuilder!$C77=Wargear!$A$25,Wargear!$B$25,IF(Armybuilder!$C77=Wargear!$A$26,Wargear!$B$26,IF(Armybuilder!$C77=Wargear!$A$27,Wargear!$B$27,IF(Armybuilder!$C77=Wargear!$A$28,Wargear!$B$28,IF(Armybuilder!$C77=Wargear!$A$29,Wargear!$B$29,IF(Armybuilder!$C77=Wargear!$A$30,Wargear!$B$30,IF(Armybuilder!$C77=Wargear!$A$31,Wargear!$B$31,IF(Armybuilder!$C77=Wargear!$A$32,Wargear!$B$32,IF(Armybuilder!$C77=Wargear!$A$33,Wargear!$B$33,IF(Armybuilder!$C77=Wargear!$A$34,Wargear!$B$34,IF(Armybuilder!$C77=Wargear!$A$35,Wargear!$B$35,IF(Armybuilder!$C77=Wargear!$A$36,Wargear!$B$36,IF(Armybuilder!$C77=Wargear!$A$37,Wargear!$B$37,IF(Armybuilder!$C77=Wargear!$A$38,Wargear!$B$38,IF(Armybuilder!$C77=Wargear!$A$39,Wargear!$B$39,IF(Armybuilder!$C77=Wargear!$A$40,Wargear!$B$40,IF(Armybuilder!$C77=Wargear!$A$41,Wargear!$B$41,IF(Armybuilder!$C77=Wargear!$A$42,Wargear!$B$42,IF(Armybuilder!$C77=Wargear!$A$43,Wargear!$B$43,IF(Armybuilder!$C77=Wargear!$A$44,Wargear!$B$44,IF(Armybuilder!$C77=Wargear!$A$45,Wargear!$B$45,IF(Armybuilder!$C77=Wargear!$A$46,Wargear!$B$46,IF(Armybuilder!$C77=Wargear!$A$47,Wargear!$B$47,IF(Armybuilder!$C77=Wargear!$A$48,Wargear!$B$48,IF(Armybuilder!$C77=Wargear!$A$49,Wargear!$B$49,IF(Armybuilder!$C77=Wargear!$A$50,Wargear!$B$50,IF(Armybuilder!$C77=Wargear!$A$51,Wargear!$B$51,IF(Armybuilder!$C77=Wargear!$A$52,Wargear!$B$52,IF(Armybuilder!$C77=Wargear!$A$53,Wargear!$B$53,IF(Armybuilder!$C77=Wargear!$A$54,Wargear!$B$54,IF(Armybuilder!$C77=Wargear!$A$55,Wargear!$B$55,IF(Armybuilder!$C77=Wargear!$A$56,Wargear!$B$56,IF(Armybuilder!$C77=Wargear!$A$57,Wargear!$B$57,IF(Armybuilder!$C77=Wargear!$A$58,Wargear!$B$58,IF(Armybuilder!$C77=Wargear!$A$59,Wargear!$B$59,IF(Armybuilder!$C77=Wargear!$A$60,Wargear!$B$60,IF(Armybuilder!$C77=Wargear!$A$61,Wargear!$B$61,IF(Armybuilder!$C77=Wargear!$A$62,Wargear!$B$62,IF(Armybuilder!$C77=Wargear!$A$63,Wargear!$B$63,IF(Armybuilder!$C77=Wargear!$A$64,Wargear!$B$64,'Extra Code Points'!$B74)))))))))))))))))))))))))))))))))))))))))))))))))))))))))</f>
        <v>0</v>
      </c>
      <c r="B74" s="64">
        <f>IF(Armybuilder!$C77=Wargear!$A$65,Wargear!$B$65,IF(Armybuilder!$C77=Wargear!$A$66,Wargear!$B$66,IF(Armybuilder!$C77=Wargear!$A$67,Wargear!$B$67,IF(Armybuilder!$C77=Wargear!$A$68,Wargear!$B$68,IF(Armybuilder!$C77=Wargear!$A$69,Wargear!$B$69,IF(Armybuilder!$C77=Wargear!$A$70,Wargear!$B$70,IF(Armybuilder!$C77=Wargear!$A$71,Wargear!$B$71,IF(Armybuilder!$C77=Wargear!$A$72,Wargear!$B$72,IF(Armybuilder!$C77=Wargear!$A$73,Wargear!$B$73,IF(Armybuilder!$C77=Wargear!$A$74,Wargear!$B$74,IF(Armybuilder!$C77=Wargear!$A$75,Wargear!$B$75,IF(Armybuilder!$C77=Wargear!$A$76,Wargear!$B$76,IF(Armybuilder!$C77=Wargear!$A$77,Wargear!$B$77,IF(Armybuilder!$C77=Wargear!$A$78,Wargear!$B$78,IF(Armybuilder!$C77=Wargear!$A$79,Wargear!$B$79,IF(Armybuilder!$C77=Wargear!$A$80,Wargear!$B$80,IF(Armybuilder!$C77=Wargear!$A$81,Wargear!$B$81,IF(Armybuilder!$C77=Wargear!$A$82,Wargear!$B$82,IF(Armybuilder!$C77=Wargear!$A$83,Wargear!$B$83,IF(Armybuilder!$C77=Wargear!$A$84,Wargear!$B$84,IF(Armybuilder!$C77=Wargear!$A$85,Wargear!$B$85,IF(Armybuilder!$C77=Wargear!$A$86,Wargear!$B$86,IF(Armybuilder!$C77=Wargear!$A$87,Wargear!$B$87,IF(Armybuilder!$C77=Wargear!$A$88,Wargear!$B$88,IF(Armybuilder!$C77=Wargear!$A$89,Wargear!$B$89,0)))))))))))))))))))))))))</f>
        <v>0</v>
      </c>
    </row>
    <row r="75" spans="1:2">
      <c r="A75" s="64">
        <f>IF(Armybuilder!$C78=Wargear!$A$8,Wargear!$B$8,IF(Armybuilder!$C78=Wargear!$A$9,Wargear!$B$9,IF(Armybuilder!$C78=Wargear!$A$10,Wargear!$B$10,IF(Armybuilder!$C78=Wargear!$A$11,Wargear!$B$11,IF(Armybuilder!$C78=Wargear!$A$12,Wargear!$B$12,IF(Armybuilder!$C78=Wargear!$A$13,Wargear!$B$13,IF(Armybuilder!$C78=Wargear!$A$14,Wargear!$B$14,IF(Armybuilder!$C78=Wargear!$A$15,Wargear!$B$15,IF(Armybuilder!$C78=Wargear!$A$16,Wargear!$B$16,IF(Armybuilder!$C78=Wargear!$A$17,Wargear!$B$17,IF(Armybuilder!$C78=Wargear!$A$18,Wargear!$B$18,IF(Armybuilder!$C78=Wargear!$A$19,Wargear!$B$19,IF(Armybuilder!$C78=Wargear!$A$20,Wargear!$B$20,IF(Armybuilder!$C78=Wargear!$A$21,Wargear!$B$21,IF(Armybuilder!$C78=Wargear!$A$22,Wargear!$B$22,IF(Armybuilder!$C78=Wargear!$A$23,Wargear!$B$23,IF(Armybuilder!$C78=Wargear!$A$24,Wargear!$B$24,IF(Armybuilder!$C78=Wargear!$A$25,Wargear!$B$25,IF(Armybuilder!$C78=Wargear!$A$26,Wargear!$B$26,IF(Armybuilder!$C78=Wargear!$A$27,Wargear!$B$27,IF(Armybuilder!$C78=Wargear!$A$28,Wargear!$B$28,IF(Armybuilder!$C78=Wargear!$A$29,Wargear!$B$29,IF(Armybuilder!$C78=Wargear!$A$30,Wargear!$B$30,IF(Armybuilder!$C78=Wargear!$A$31,Wargear!$B$31,IF(Armybuilder!$C78=Wargear!$A$32,Wargear!$B$32,IF(Armybuilder!$C78=Wargear!$A$33,Wargear!$B$33,IF(Armybuilder!$C78=Wargear!$A$34,Wargear!$B$34,IF(Armybuilder!$C78=Wargear!$A$35,Wargear!$B$35,IF(Armybuilder!$C78=Wargear!$A$36,Wargear!$B$36,IF(Armybuilder!$C78=Wargear!$A$37,Wargear!$B$37,IF(Armybuilder!$C78=Wargear!$A$38,Wargear!$B$38,IF(Armybuilder!$C78=Wargear!$A$39,Wargear!$B$39,IF(Armybuilder!$C78=Wargear!$A$40,Wargear!$B$40,IF(Armybuilder!$C78=Wargear!$A$41,Wargear!$B$41,IF(Armybuilder!$C78=Wargear!$A$42,Wargear!$B$42,IF(Armybuilder!$C78=Wargear!$A$43,Wargear!$B$43,IF(Armybuilder!$C78=Wargear!$A$44,Wargear!$B$44,IF(Armybuilder!$C78=Wargear!$A$45,Wargear!$B$45,IF(Armybuilder!$C78=Wargear!$A$46,Wargear!$B$46,IF(Armybuilder!$C78=Wargear!$A$47,Wargear!$B$47,IF(Armybuilder!$C78=Wargear!$A$48,Wargear!$B$48,IF(Armybuilder!$C78=Wargear!$A$49,Wargear!$B$49,IF(Armybuilder!$C78=Wargear!$A$50,Wargear!$B$50,IF(Armybuilder!$C78=Wargear!$A$51,Wargear!$B$51,IF(Armybuilder!$C78=Wargear!$A$52,Wargear!$B$52,IF(Armybuilder!$C78=Wargear!$A$53,Wargear!$B$53,IF(Armybuilder!$C78=Wargear!$A$54,Wargear!$B$54,IF(Armybuilder!$C78=Wargear!$A$55,Wargear!$B$55,IF(Armybuilder!$C78=Wargear!$A$56,Wargear!$B$56,IF(Armybuilder!$C78=Wargear!$A$57,Wargear!$B$57,IF(Armybuilder!$C78=Wargear!$A$58,Wargear!$B$58,IF(Armybuilder!$C78=Wargear!$A$59,Wargear!$B$59,IF(Armybuilder!$C78=Wargear!$A$60,Wargear!$B$60,IF(Armybuilder!$C78=Wargear!$A$61,Wargear!$B$61,IF(Armybuilder!$C78=Wargear!$A$62,Wargear!$B$62,IF(Armybuilder!$C78=Wargear!$A$63,Wargear!$B$63,IF(Armybuilder!$C78=Wargear!$A$64,Wargear!$B$64,'Extra Code Points'!$B75)))))))))))))))))))))))))))))))))))))))))))))))))))))))))</f>
        <v>0</v>
      </c>
      <c r="B75" s="64">
        <f>IF(Armybuilder!$C78=Wargear!$A$65,Wargear!$B$65,IF(Armybuilder!$C78=Wargear!$A$66,Wargear!$B$66,IF(Armybuilder!$C78=Wargear!$A$67,Wargear!$B$67,IF(Armybuilder!$C78=Wargear!$A$68,Wargear!$B$68,IF(Armybuilder!$C78=Wargear!$A$69,Wargear!$B$69,IF(Armybuilder!$C78=Wargear!$A$70,Wargear!$B$70,IF(Armybuilder!$C78=Wargear!$A$71,Wargear!$B$71,IF(Armybuilder!$C78=Wargear!$A$72,Wargear!$B$72,IF(Armybuilder!$C78=Wargear!$A$73,Wargear!$B$73,IF(Armybuilder!$C78=Wargear!$A$74,Wargear!$B$74,IF(Armybuilder!$C78=Wargear!$A$75,Wargear!$B$75,IF(Armybuilder!$C78=Wargear!$A$76,Wargear!$B$76,IF(Armybuilder!$C78=Wargear!$A$77,Wargear!$B$77,IF(Armybuilder!$C78=Wargear!$A$78,Wargear!$B$78,IF(Armybuilder!$C78=Wargear!$A$79,Wargear!$B$79,IF(Armybuilder!$C78=Wargear!$A$80,Wargear!$B$80,IF(Armybuilder!$C78=Wargear!$A$81,Wargear!$B$81,IF(Armybuilder!$C78=Wargear!$A$82,Wargear!$B$82,IF(Armybuilder!$C78=Wargear!$A$83,Wargear!$B$83,IF(Armybuilder!$C78=Wargear!$A$84,Wargear!$B$84,IF(Armybuilder!$C78=Wargear!$A$85,Wargear!$B$85,IF(Armybuilder!$C78=Wargear!$A$86,Wargear!$B$86,IF(Armybuilder!$C78=Wargear!$A$87,Wargear!$B$87,IF(Armybuilder!$C78=Wargear!$A$88,Wargear!$B$88,IF(Armybuilder!$C78=Wargear!$A$89,Wargear!$B$89,0)))))))))))))))))))))))))</f>
        <v>0</v>
      </c>
    </row>
    <row r="76" spans="1:2">
      <c r="A76" s="64">
        <f>IF(Armybuilder!$C79=Wargear!$A$8,Wargear!$B$8,IF(Armybuilder!$C79=Wargear!$A$9,Wargear!$B$9,IF(Armybuilder!$C79=Wargear!$A$10,Wargear!$B$10,IF(Armybuilder!$C79=Wargear!$A$11,Wargear!$B$11,IF(Armybuilder!$C79=Wargear!$A$12,Wargear!$B$12,IF(Armybuilder!$C79=Wargear!$A$13,Wargear!$B$13,IF(Armybuilder!$C79=Wargear!$A$14,Wargear!$B$14,IF(Armybuilder!$C79=Wargear!$A$15,Wargear!$B$15,IF(Armybuilder!$C79=Wargear!$A$16,Wargear!$B$16,IF(Armybuilder!$C79=Wargear!$A$17,Wargear!$B$17,IF(Armybuilder!$C79=Wargear!$A$18,Wargear!$B$18,IF(Armybuilder!$C79=Wargear!$A$19,Wargear!$B$19,IF(Armybuilder!$C79=Wargear!$A$20,Wargear!$B$20,IF(Armybuilder!$C79=Wargear!$A$21,Wargear!$B$21,IF(Armybuilder!$C79=Wargear!$A$22,Wargear!$B$22,IF(Armybuilder!$C79=Wargear!$A$23,Wargear!$B$23,IF(Armybuilder!$C79=Wargear!$A$24,Wargear!$B$24,IF(Armybuilder!$C79=Wargear!$A$25,Wargear!$B$25,IF(Armybuilder!$C79=Wargear!$A$26,Wargear!$B$26,IF(Armybuilder!$C79=Wargear!$A$27,Wargear!$B$27,IF(Armybuilder!$C79=Wargear!$A$28,Wargear!$B$28,IF(Armybuilder!$C79=Wargear!$A$29,Wargear!$B$29,IF(Armybuilder!$C79=Wargear!$A$30,Wargear!$B$30,IF(Armybuilder!$C79=Wargear!$A$31,Wargear!$B$31,IF(Armybuilder!$C79=Wargear!$A$32,Wargear!$B$32,IF(Armybuilder!$C79=Wargear!$A$33,Wargear!$B$33,IF(Armybuilder!$C79=Wargear!$A$34,Wargear!$B$34,IF(Armybuilder!$C79=Wargear!$A$35,Wargear!$B$35,IF(Armybuilder!$C79=Wargear!$A$36,Wargear!$B$36,IF(Armybuilder!$C79=Wargear!$A$37,Wargear!$B$37,IF(Armybuilder!$C79=Wargear!$A$38,Wargear!$B$38,IF(Armybuilder!$C79=Wargear!$A$39,Wargear!$B$39,IF(Armybuilder!$C79=Wargear!$A$40,Wargear!$B$40,IF(Armybuilder!$C79=Wargear!$A$41,Wargear!$B$41,IF(Armybuilder!$C79=Wargear!$A$42,Wargear!$B$42,IF(Armybuilder!$C79=Wargear!$A$43,Wargear!$B$43,IF(Armybuilder!$C79=Wargear!$A$44,Wargear!$B$44,IF(Armybuilder!$C79=Wargear!$A$45,Wargear!$B$45,IF(Armybuilder!$C79=Wargear!$A$46,Wargear!$B$46,IF(Armybuilder!$C79=Wargear!$A$47,Wargear!$B$47,IF(Armybuilder!$C79=Wargear!$A$48,Wargear!$B$48,IF(Armybuilder!$C79=Wargear!$A$49,Wargear!$B$49,IF(Armybuilder!$C79=Wargear!$A$50,Wargear!$B$50,IF(Armybuilder!$C79=Wargear!$A$51,Wargear!$B$51,IF(Armybuilder!$C79=Wargear!$A$52,Wargear!$B$52,IF(Armybuilder!$C79=Wargear!$A$53,Wargear!$B$53,IF(Armybuilder!$C79=Wargear!$A$54,Wargear!$B$54,IF(Armybuilder!$C79=Wargear!$A$55,Wargear!$B$55,IF(Armybuilder!$C79=Wargear!$A$56,Wargear!$B$56,IF(Armybuilder!$C79=Wargear!$A$57,Wargear!$B$57,IF(Armybuilder!$C79=Wargear!$A$58,Wargear!$B$58,IF(Armybuilder!$C79=Wargear!$A$59,Wargear!$B$59,IF(Armybuilder!$C79=Wargear!$A$60,Wargear!$B$60,IF(Armybuilder!$C79=Wargear!$A$61,Wargear!$B$61,IF(Armybuilder!$C79=Wargear!$A$62,Wargear!$B$62,IF(Armybuilder!$C79=Wargear!$A$63,Wargear!$B$63,IF(Armybuilder!$C79=Wargear!$A$64,Wargear!$B$64,'Extra Code Points'!$B76)))))))))))))))))))))))))))))))))))))))))))))))))))))))))</f>
        <v>0</v>
      </c>
      <c r="B76" s="64">
        <f>IF(Armybuilder!$C79=Wargear!$A$65,Wargear!$B$65,IF(Armybuilder!$C79=Wargear!$A$66,Wargear!$B$66,IF(Armybuilder!$C79=Wargear!$A$67,Wargear!$B$67,IF(Armybuilder!$C79=Wargear!$A$68,Wargear!$B$68,IF(Armybuilder!$C79=Wargear!$A$69,Wargear!$B$69,IF(Armybuilder!$C79=Wargear!$A$70,Wargear!$B$70,IF(Armybuilder!$C79=Wargear!$A$71,Wargear!$B$71,IF(Armybuilder!$C79=Wargear!$A$72,Wargear!$B$72,IF(Armybuilder!$C79=Wargear!$A$73,Wargear!$B$73,IF(Armybuilder!$C79=Wargear!$A$74,Wargear!$B$74,IF(Armybuilder!$C79=Wargear!$A$75,Wargear!$B$75,IF(Armybuilder!$C79=Wargear!$A$76,Wargear!$B$76,IF(Armybuilder!$C79=Wargear!$A$77,Wargear!$B$77,IF(Armybuilder!$C79=Wargear!$A$78,Wargear!$B$78,IF(Armybuilder!$C79=Wargear!$A$79,Wargear!$B$79,IF(Armybuilder!$C79=Wargear!$A$80,Wargear!$B$80,IF(Armybuilder!$C79=Wargear!$A$81,Wargear!$B$81,IF(Armybuilder!$C79=Wargear!$A$82,Wargear!$B$82,IF(Armybuilder!$C79=Wargear!$A$83,Wargear!$B$83,IF(Armybuilder!$C79=Wargear!$A$84,Wargear!$B$84,IF(Armybuilder!$C79=Wargear!$A$85,Wargear!$B$85,IF(Armybuilder!$C79=Wargear!$A$86,Wargear!$B$86,IF(Armybuilder!$C79=Wargear!$A$87,Wargear!$B$87,IF(Armybuilder!$C79=Wargear!$A$88,Wargear!$B$88,IF(Armybuilder!$C79=Wargear!$A$89,Wargear!$B$89,0)))))))))))))))))))))))))</f>
        <v>0</v>
      </c>
    </row>
    <row r="77" spans="1:2">
      <c r="A77" s="64">
        <f>IF(Armybuilder!$C80=Wargear!$A$8,Wargear!$B$8,IF(Armybuilder!$C80=Wargear!$A$9,Wargear!$B$9,IF(Armybuilder!$C80=Wargear!$A$10,Wargear!$B$10,IF(Armybuilder!$C80=Wargear!$A$11,Wargear!$B$11,IF(Armybuilder!$C80=Wargear!$A$12,Wargear!$B$12,IF(Armybuilder!$C80=Wargear!$A$13,Wargear!$B$13,IF(Armybuilder!$C80=Wargear!$A$14,Wargear!$B$14,IF(Armybuilder!$C80=Wargear!$A$15,Wargear!$B$15,IF(Armybuilder!$C80=Wargear!$A$16,Wargear!$B$16,IF(Armybuilder!$C80=Wargear!$A$17,Wargear!$B$17,IF(Armybuilder!$C80=Wargear!$A$18,Wargear!$B$18,IF(Armybuilder!$C80=Wargear!$A$19,Wargear!$B$19,IF(Armybuilder!$C80=Wargear!$A$20,Wargear!$B$20,IF(Armybuilder!$C80=Wargear!$A$21,Wargear!$B$21,IF(Armybuilder!$C80=Wargear!$A$22,Wargear!$B$22,IF(Armybuilder!$C80=Wargear!$A$23,Wargear!$B$23,IF(Armybuilder!$C80=Wargear!$A$24,Wargear!$B$24,IF(Armybuilder!$C80=Wargear!$A$25,Wargear!$B$25,IF(Armybuilder!$C80=Wargear!$A$26,Wargear!$B$26,IF(Armybuilder!$C80=Wargear!$A$27,Wargear!$B$27,IF(Armybuilder!$C80=Wargear!$A$28,Wargear!$B$28,IF(Armybuilder!$C80=Wargear!$A$29,Wargear!$B$29,IF(Armybuilder!$C80=Wargear!$A$30,Wargear!$B$30,IF(Armybuilder!$C80=Wargear!$A$31,Wargear!$B$31,IF(Armybuilder!$C80=Wargear!$A$32,Wargear!$B$32,IF(Armybuilder!$C80=Wargear!$A$33,Wargear!$B$33,IF(Armybuilder!$C80=Wargear!$A$34,Wargear!$B$34,IF(Armybuilder!$C80=Wargear!$A$35,Wargear!$B$35,IF(Armybuilder!$C80=Wargear!$A$36,Wargear!$B$36,IF(Armybuilder!$C80=Wargear!$A$37,Wargear!$B$37,IF(Armybuilder!$C80=Wargear!$A$38,Wargear!$B$38,IF(Armybuilder!$C80=Wargear!$A$39,Wargear!$B$39,IF(Armybuilder!$C80=Wargear!$A$40,Wargear!$B$40,IF(Armybuilder!$C80=Wargear!$A$41,Wargear!$B$41,IF(Armybuilder!$C80=Wargear!$A$42,Wargear!$B$42,IF(Armybuilder!$C80=Wargear!$A$43,Wargear!$B$43,IF(Armybuilder!$C80=Wargear!$A$44,Wargear!$B$44,IF(Armybuilder!$C80=Wargear!$A$45,Wargear!$B$45,IF(Armybuilder!$C80=Wargear!$A$46,Wargear!$B$46,IF(Armybuilder!$C80=Wargear!$A$47,Wargear!$B$47,IF(Armybuilder!$C80=Wargear!$A$48,Wargear!$B$48,IF(Armybuilder!$C80=Wargear!$A$49,Wargear!$B$49,IF(Armybuilder!$C80=Wargear!$A$50,Wargear!$B$50,IF(Armybuilder!$C80=Wargear!$A$51,Wargear!$B$51,IF(Armybuilder!$C80=Wargear!$A$52,Wargear!$B$52,IF(Armybuilder!$C80=Wargear!$A$53,Wargear!$B$53,IF(Armybuilder!$C80=Wargear!$A$54,Wargear!$B$54,IF(Armybuilder!$C80=Wargear!$A$55,Wargear!$B$55,IF(Armybuilder!$C80=Wargear!$A$56,Wargear!$B$56,IF(Armybuilder!$C80=Wargear!$A$57,Wargear!$B$57,IF(Armybuilder!$C80=Wargear!$A$58,Wargear!$B$58,IF(Armybuilder!$C80=Wargear!$A$59,Wargear!$B$59,IF(Armybuilder!$C80=Wargear!$A$60,Wargear!$B$60,IF(Armybuilder!$C80=Wargear!$A$61,Wargear!$B$61,IF(Armybuilder!$C80=Wargear!$A$62,Wargear!$B$62,IF(Armybuilder!$C80=Wargear!$A$63,Wargear!$B$63,IF(Armybuilder!$C80=Wargear!$A$64,Wargear!$B$64,'Extra Code Points'!$B77)))))))))))))))))))))))))))))))))))))))))))))))))))))))))</f>
        <v>0</v>
      </c>
      <c r="B77" s="64">
        <f>IF(Armybuilder!$C80=Wargear!$A$65,Wargear!$B$65,IF(Armybuilder!$C80=Wargear!$A$66,Wargear!$B$66,IF(Armybuilder!$C80=Wargear!$A$67,Wargear!$B$67,IF(Armybuilder!$C80=Wargear!$A$68,Wargear!$B$68,IF(Armybuilder!$C80=Wargear!$A$69,Wargear!$B$69,IF(Armybuilder!$C80=Wargear!$A$70,Wargear!$B$70,IF(Armybuilder!$C80=Wargear!$A$71,Wargear!$B$71,IF(Armybuilder!$C80=Wargear!$A$72,Wargear!$B$72,IF(Armybuilder!$C80=Wargear!$A$73,Wargear!$B$73,IF(Armybuilder!$C80=Wargear!$A$74,Wargear!$B$74,IF(Armybuilder!$C80=Wargear!$A$75,Wargear!$B$75,IF(Armybuilder!$C80=Wargear!$A$76,Wargear!$B$76,IF(Armybuilder!$C80=Wargear!$A$77,Wargear!$B$77,IF(Armybuilder!$C80=Wargear!$A$78,Wargear!$B$78,IF(Armybuilder!$C80=Wargear!$A$79,Wargear!$B$79,IF(Armybuilder!$C80=Wargear!$A$80,Wargear!$B$80,IF(Armybuilder!$C80=Wargear!$A$81,Wargear!$B$81,IF(Armybuilder!$C80=Wargear!$A$82,Wargear!$B$82,IF(Armybuilder!$C80=Wargear!$A$83,Wargear!$B$83,IF(Armybuilder!$C80=Wargear!$A$84,Wargear!$B$84,IF(Armybuilder!$C80=Wargear!$A$85,Wargear!$B$85,IF(Armybuilder!$C80=Wargear!$A$86,Wargear!$B$86,IF(Armybuilder!$C80=Wargear!$A$87,Wargear!$B$87,IF(Armybuilder!$C80=Wargear!$A$88,Wargear!$B$88,IF(Armybuilder!$C80=Wargear!$A$89,Wargear!$B$89,0)))))))))))))))))))))))))</f>
        <v>0</v>
      </c>
    </row>
    <row r="78" spans="1:2">
      <c r="A78" s="64">
        <f>IF(Armybuilder!$C81=Wargear!$A$8,Wargear!$B$8,IF(Armybuilder!$C81=Wargear!$A$9,Wargear!$B$9,IF(Armybuilder!$C81=Wargear!$A$10,Wargear!$B$10,IF(Armybuilder!$C81=Wargear!$A$11,Wargear!$B$11,IF(Armybuilder!$C81=Wargear!$A$12,Wargear!$B$12,IF(Armybuilder!$C81=Wargear!$A$13,Wargear!$B$13,IF(Armybuilder!$C81=Wargear!$A$14,Wargear!$B$14,IF(Armybuilder!$C81=Wargear!$A$15,Wargear!$B$15,IF(Armybuilder!$C81=Wargear!$A$16,Wargear!$B$16,IF(Armybuilder!$C81=Wargear!$A$17,Wargear!$B$17,IF(Armybuilder!$C81=Wargear!$A$18,Wargear!$B$18,IF(Armybuilder!$C81=Wargear!$A$19,Wargear!$B$19,IF(Armybuilder!$C81=Wargear!$A$20,Wargear!$B$20,IF(Armybuilder!$C81=Wargear!$A$21,Wargear!$B$21,IF(Armybuilder!$C81=Wargear!$A$22,Wargear!$B$22,IF(Armybuilder!$C81=Wargear!$A$23,Wargear!$B$23,IF(Armybuilder!$C81=Wargear!$A$24,Wargear!$B$24,IF(Armybuilder!$C81=Wargear!$A$25,Wargear!$B$25,IF(Armybuilder!$C81=Wargear!$A$26,Wargear!$B$26,IF(Armybuilder!$C81=Wargear!$A$27,Wargear!$B$27,IF(Armybuilder!$C81=Wargear!$A$28,Wargear!$B$28,IF(Armybuilder!$C81=Wargear!$A$29,Wargear!$B$29,IF(Armybuilder!$C81=Wargear!$A$30,Wargear!$B$30,IF(Armybuilder!$C81=Wargear!$A$31,Wargear!$B$31,IF(Armybuilder!$C81=Wargear!$A$32,Wargear!$B$32,IF(Armybuilder!$C81=Wargear!$A$33,Wargear!$B$33,IF(Armybuilder!$C81=Wargear!$A$34,Wargear!$B$34,IF(Armybuilder!$C81=Wargear!$A$35,Wargear!$B$35,IF(Armybuilder!$C81=Wargear!$A$36,Wargear!$B$36,IF(Armybuilder!$C81=Wargear!$A$37,Wargear!$B$37,IF(Armybuilder!$C81=Wargear!$A$38,Wargear!$B$38,IF(Armybuilder!$C81=Wargear!$A$39,Wargear!$B$39,IF(Armybuilder!$C81=Wargear!$A$40,Wargear!$B$40,IF(Armybuilder!$C81=Wargear!$A$41,Wargear!$B$41,IF(Armybuilder!$C81=Wargear!$A$42,Wargear!$B$42,IF(Armybuilder!$C81=Wargear!$A$43,Wargear!$B$43,IF(Armybuilder!$C81=Wargear!$A$44,Wargear!$B$44,IF(Armybuilder!$C81=Wargear!$A$45,Wargear!$B$45,IF(Armybuilder!$C81=Wargear!$A$46,Wargear!$B$46,IF(Armybuilder!$C81=Wargear!$A$47,Wargear!$B$47,IF(Armybuilder!$C81=Wargear!$A$48,Wargear!$B$48,IF(Armybuilder!$C81=Wargear!$A$49,Wargear!$B$49,IF(Armybuilder!$C81=Wargear!$A$50,Wargear!$B$50,IF(Armybuilder!$C81=Wargear!$A$51,Wargear!$B$51,IF(Armybuilder!$C81=Wargear!$A$52,Wargear!$B$52,IF(Armybuilder!$C81=Wargear!$A$53,Wargear!$B$53,IF(Armybuilder!$C81=Wargear!$A$54,Wargear!$B$54,IF(Armybuilder!$C81=Wargear!$A$55,Wargear!$B$55,IF(Armybuilder!$C81=Wargear!$A$56,Wargear!$B$56,IF(Armybuilder!$C81=Wargear!$A$57,Wargear!$B$57,IF(Armybuilder!$C81=Wargear!$A$58,Wargear!$B$58,IF(Armybuilder!$C81=Wargear!$A$59,Wargear!$B$59,IF(Armybuilder!$C81=Wargear!$A$60,Wargear!$B$60,IF(Armybuilder!$C81=Wargear!$A$61,Wargear!$B$61,IF(Armybuilder!$C81=Wargear!$A$62,Wargear!$B$62,IF(Armybuilder!$C81=Wargear!$A$63,Wargear!$B$63,IF(Armybuilder!$C81=Wargear!$A$64,Wargear!$B$64,'Extra Code Points'!$B78)))))))))))))))))))))))))))))))))))))))))))))))))))))))))</f>
        <v>0</v>
      </c>
      <c r="B78" s="64">
        <f>IF(Armybuilder!$C81=Wargear!$A$65,Wargear!$B$65,IF(Armybuilder!$C81=Wargear!$A$66,Wargear!$B$66,IF(Armybuilder!$C81=Wargear!$A$67,Wargear!$B$67,IF(Armybuilder!$C81=Wargear!$A$68,Wargear!$B$68,IF(Armybuilder!$C81=Wargear!$A$69,Wargear!$B$69,IF(Armybuilder!$C81=Wargear!$A$70,Wargear!$B$70,IF(Armybuilder!$C81=Wargear!$A$71,Wargear!$B$71,IF(Armybuilder!$C81=Wargear!$A$72,Wargear!$B$72,IF(Armybuilder!$C81=Wargear!$A$73,Wargear!$B$73,IF(Armybuilder!$C81=Wargear!$A$74,Wargear!$B$74,IF(Armybuilder!$C81=Wargear!$A$75,Wargear!$B$75,IF(Armybuilder!$C81=Wargear!$A$76,Wargear!$B$76,IF(Armybuilder!$C81=Wargear!$A$77,Wargear!$B$77,IF(Armybuilder!$C81=Wargear!$A$78,Wargear!$B$78,IF(Armybuilder!$C81=Wargear!$A$79,Wargear!$B$79,IF(Armybuilder!$C81=Wargear!$A$80,Wargear!$B$80,IF(Armybuilder!$C81=Wargear!$A$81,Wargear!$B$81,IF(Armybuilder!$C81=Wargear!$A$82,Wargear!$B$82,IF(Armybuilder!$C81=Wargear!$A$83,Wargear!$B$83,IF(Armybuilder!$C81=Wargear!$A$84,Wargear!$B$84,IF(Armybuilder!$C81=Wargear!$A$85,Wargear!$B$85,IF(Armybuilder!$C81=Wargear!$A$86,Wargear!$B$86,IF(Armybuilder!$C81=Wargear!$A$87,Wargear!$B$87,IF(Armybuilder!$C81=Wargear!$A$88,Wargear!$B$88,IF(Armybuilder!$C81=Wargear!$A$89,Wargear!$B$89,0)))))))))))))))))))))))))</f>
        <v>0</v>
      </c>
    </row>
    <row r="79" spans="1:2">
      <c r="A79" s="64">
        <f>IF(Armybuilder!$C82=Wargear!$A$8,Wargear!$B$8,IF(Armybuilder!$C82=Wargear!$A$9,Wargear!$B$9,IF(Armybuilder!$C82=Wargear!$A$10,Wargear!$B$10,IF(Armybuilder!$C82=Wargear!$A$11,Wargear!$B$11,IF(Armybuilder!$C82=Wargear!$A$12,Wargear!$B$12,IF(Armybuilder!$C82=Wargear!$A$13,Wargear!$B$13,IF(Armybuilder!$C82=Wargear!$A$14,Wargear!$B$14,IF(Armybuilder!$C82=Wargear!$A$15,Wargear!$B$15,IF(Armybuilder!$C82=Wargear!$A$16,Wargear!$B$16,IF(Armybuilder!$C82=Wargear!$A$17,Wargear!$B$17,IF(Armybuilder!$C82=Wargear!$A$18,Wargear!$B$18,IF(Armybuilder!$C82=Wargear!$A$19,Wargear!$B$19,IF(Armybuilder!$C82=Wargear!$A$20,Wargear!$B$20,IF(Armybuilder!$C82=Wargear!$A$21,Wargear!$B$21,IF(Armybuilder!$C82=Wargear!$A$22,Wargear!$B$22,IF(Armybuilder!$C82=Wargear!$A$23,Wargear!$B$23,IF(Armybuilder!$C82=Wargear!$A$24,Wargear!$B$24,IF(Armybuilder!$C82=Wargear!$A$25,Wargear!$B$25,IF(Armybuilder!$C82=Wargear!$A$26,Wargear!$B$26,IF(Armybuilder!$C82=Wargear!$A$27,Wargear!$B$27,IF(Armybuilder!$C82=Wargear!$A$28,Wargear!$B$28,IF(Armybuilder!$C82=Wargear!$A$29,Wargear!$B$29,IF(Armybuilder!$C82=Wargear!$A$30,Wargear!$B$30,IF(Armybuilder!$C82=Wargear!$A$31,Wargear!$B$31,IF(Armybuilder!$C82=Wargear!$A$32,Wargear!$B$32,IF(Armybuilder!$C82=Wargear!$A$33,Wargear!$B$33,IF(Armybuilder!$C82=Wargear!$A$34,Wargear!$B$34,IF(Armybuilder!$C82=Wargear!$A$35,Wargear!$B$35,IF(Armybuilder!$C82=Wargear!$A$36,Wargear!$B$36,IF(Armybuilder!$C82=Wargear!$A$37,Wargear!$B$37,IF(Armybuilder!$C82=Wargear!$A$38,Wargear!$B$38,IF(Armybuilder!$C82=Wargear!$A$39,Wargear!$B$39,IF(Armybuilder!$C82=Wargear!$A$40,Wargear!$B$40,IF(Armybuilder!$C82=Wargear!$A$41,Wargear!$B$41,IF(Armybuilder!$C82=Wargear!$A$42,Wargear!$B$42,IF(Armybuilder!$C82=Wargear!$A$43,Wargear!$B$43,IF(Armybuilder!$C82=Wargear!$A$44,Wargear!$B$44,IF(Armybuilder!$C82=Wargear!$A$45,Wargear!$B$45,IF(Armybuilder!$C82=Wargear!$A$46,Wargear!$B$46,IF(Armybuilder!$C82=Wargear!$A$47,Wargear!$B$47,IF(Armybuilder!$C82=Wargear!$A$48,Wargear!$B$48,IF(Armybuilder!$C82=Wargear!$A$49,Wargear!$B$49,IF(Armybuilder!$C82=Wargear!$A$50,Wargear!$B$50,IF(Armybuilder!$C82=Wargear!$A$51,Wargear!$B$51,IF(Armybuilder!$C82=Wargear!$A$52,Wargear!$B$52,IF(Armybuilder!$C82=Wargear!$A$53,Wargear!$B$53,IF(Armybuilder!$C82=Wargear!$A$54,Wargear!$B$54,IF(Armybuilder!$C82=Wargear!$A$55,Wargear!$B$55,IF(Armybuilder!$C82=Wargear!$A$56,Wargear!$B$56,IF(Armybuilder!$C82=Wargear!$A$57,Wargear!$B$57,IF(Armybuilder!$C82=Wargear!$A$58,Wargear!$B$58,IF(Armybuilder!$C82=Wargear!$A$59,Wargear!$B$59,IF(Armybuilder!$C82=Wargear!$A$60,Wargear!$B$60,IF(Armybuilder!$C82=Wargear!$A$61,Wargear!$B$61,IF(Armybuilder!$C82=Wargear!$A$62,Wargear!$B$62,IF(Armybuilder!$C82=Wargear!$A$63,Wargear!$B$63,IF(Armybuilder!$C82=Wargear!$A$64,Wargear!$B$64,'Extra Code Points'!$B79)))))))))))))))))))))))))))))))))))))))))))))))))))))))))</f>
        <v>0</v>
      </c>
      <c r="B79" s="64">
        <f>IF(Armybuilder!$C82=Wargear!$A$65,Wargear!$B$65,IF(Armybuilder!$C82=Wargear!$A$66,Wargear!$B$66,IF(Armybuilder!$C82=Wargear!$A$67,Wargear!$B$67,IF(Armybuilder!$C82=Wargear!$A$68,Wargear!$B$68,IF(Armybuilder!$C82=Wargear!$A$69,Wargear!$B$69,IF(Armybuilder!$C82=Wargear!$A$70,Wargear!$B$70,IF(Armybuilder!$C82=Wargear!$A$71,Wargear!$B$71,IF(Armybuilder!$C82=Wargear!$A$72,Wargear!$B$72,IF(Armybuilder!$C82=Wargear!$A$73,Wargear!$B$73,IF(Armybuilder!$C82=Wargear!$A$74,Wargear!$B$74,IF(Armybuilder!$C82=Wargear!$A$75,Wargear!$B$75,IF(Armybuilder!$C82=Wargear!$A$76,Wargear!$B$76,IF(Armybuilder!$C82=Wargear!$A$77,Wargear!$B$77,IF(Armybuilder!$C82=Wargear!$A$78,Wargear!$B$78,IF(Armybuilder!$C82=Wargear!$A$79,Wargear!$B$79,IF(Armybuilder!$C82=Wargear!$A$80,Wargear!$B$80,IF(Armybuilder!$C82=Wargear!$A$81,Wargear!$B$81,IF(Armybuilder!$C82=Wargear!$A$82,Wargear!$B$82,IF(Armybuilder!$C82=Wargear!$A$83,Wargear!$B$83,IF(Armybuilder!$C82=Wargear!$A$84,Wargear!$B$84,IF(Armybuilder!$C82=Wargear!$A$85,Wargear!$B$85,IF(Armybuilder!$C82=Wargear!$A$86,Wargear!$B$86,IF(Armybuilder!$C82=Wargear!$A$87,Wargear!$B$87,IF(Armybuilder!$C82=Wargear!$A$88,Wargear!$B$88,IF(Armybuilder!$C82=Wargear!$A$89,Wargear!$B$89,0)))))))))))))))))))))))))</f>
        <v>0</v>
      </c>
    </row>
    <row r="80" spans="1:2">
      <c r="A80" s="64">
        <f>IF(Armybuilder!$C83=Wargear!$A$8,Wargear!$B$8,IF(Armybuilder!$C83=Wargear!$A$9,Wargear!$B$9,IF(Armybuilder!$C83=Wargear!$A$10,Wargear!$B$10,IF(Armybuilder!$C83=Wargear!$A$11,Wargear!$B$11,IF(Armybuilder!$C83=Wargear!$A$12,Wargear!$B$12,IF(Armybuilder!$C83=Wargear!$A$13,Wargear!$B$13,IF(Armybuilder!$C83=Wargear!$A$14,Wargear!$B$14,IF(Armybuilder!$C83=Wargear!$A$15,Wargear!$B$15,IF(Armybuilder!$C83=Wargear!$A$16,Wargear!$B$16,IF(Armybuilder!$C83=Wargear!$A$17,Wargear!$B$17,IF(Armybuilder!$C83=Wargear!$A$18,Wargear!$B$18,IF(Armybuilder!$C83=Wargear!$A$19,Wargear!$B$19,IF(Armybuilder!$C83=Wargear!$A$20,Wargear!$B$20,IF(Armybuilder!$C83=Wargear!$A$21,Wargear!$B$21,IF(Armybuilder!$C83=Wargear!$A$22,Wargear!$B$22,IF(Armybuilder!$C83=Wargear!$A$23,Wargear!$B$23,IF(Armybuilder!$C83=Wargear!$A$24,Wargear!$B$24,IF(Armybuilder!$C83=Wargear!$A$25,Wargear!$B$25,IF(Armybuilder!$C83=Wargear!$A$26,Wargear!$B$26,IF(Armybuilder!$C83=Wargear!$A$27,Wargear!$B$27,IF(Armybuilder!$C83=Wargear!$A$28,Wargear!$B$28,IF(Armybuilder!$C83=Wargear!$A$29,Wargear!$B$29,IF(Armybuilder!$C83=Wargear!$A$30,Wargear!$B$30,IF(Armybuilder!$C83=Wargear!$A$31,Wargear!$B$31,IF(Armybuilder!$C83=Wargear!$A$32,Wargear!$B$32,IF(Armybuilder!$C83=Wargear!$A$33,Wargear!$B$33,IF(Armybuilder!$C83=Wargear!$A$34,Wargear!$B$34,IF(Armybuilder!$C83=Wargear!$A$35,Wargear!$B$35,IF(Armybuilder!$C83=Wargear!$A$36,Wargear!$B$36,IF(Armybuilder!$C83=Wargear!$A$37,Wargear!$B$37,IF(Armybuilder!$C83=Wargear!$A$38,Wargear!$B$38,IF(Armybuilder!$C83=Wargear!$A$39,Wargear!$B$39,IF(Armybuilder!$C83=Wargear!$A$40,Wargear!$B$40,IF(Armybuilder!$C83=Wargear!$A$41,Wargear!$B$41,IF(Armybuilder!$C83=Wargear!$A$42,Wargear!$B$42,IF(Armybuilder!$C83=Wargear!$A$43,Wargear!$B$43,IF(Armybuilder!$C83=Wargear!$A$44,Wargear!$B$44,IF(Armybuilder!$C83=Wargear!$A$45,Wargear!$B$45,IF(Armybuilder!$C83=Wargear!$A$46,Wargear!$B$46,IF(Armybuilder!$C83=Wargear!$A$47,Wargear!$B$47,IF(Armybuilder!$C83=Wargear!$A$48,Wargear!$B$48,IF(Armybuilder!$C83=Wargear!$A$49,Wargear!$B$49,IF(Armybuilder!$C83=Wargear!$A$50,Wargear!$B$50,IF(Armybuilder!$C83=Wargear!$A$51,Wargear!$B$51,IF(Armybuilder!$C83=Wargear!$A$52,Wargear!$B$52,IF(Armybuilder!$C83=Wargear!$A$53,Wargear!$B$53,IF(Armybuilder!$C83=Wargear!$A$54,Wargear!$B$54,IF(Armybuilder!$C83=Wargear!$A$55,Wargear!$B$55,IF(Armybuilder!$C83=Wargear!$A$56,Wargear!$B$56,IF(Armybuilder!$C83=Wargear!$A$57,Wargear!$B$57,IF(Armybuilder!$C83=Wargear!$A$58,Wargear!$B$58,IF(Armybuilder!$C83=Wargear!$A$59,Wargear!$B$59,IF(Armybuilder!$C83=Wargear!$A$60,Wargear!$B$60,IF(Armybuilder!$C83=Wargear!$A$61,Wargear!$B$61,IF(Armybuilder!$C83=Wargear!$A$62,Wargear!$B$62,IF(Armybuilder!$C83=Wargear!$A$63,Wargear!$B$63,IF(Armybuilder!$C83=Wargear!$A$64,Wargear!$B$64,'Extra Code Points'!$B80)))))))))))))))))))))))))))))))))))))))))))))))))))))))))</f>
        <v>0</v>
      </c>
      <c r="B80" s="64">
        <f>IF(Armybuilder!$C83=Wargear!$A$65,Wargear!$B$65,IF(Armybuilder!$C83=Wargear!$A$66,Wargear!$B$66,IF(Armybuilder!$C83=Wargear!$A$67,Wargear!$B$67,IF(Armybuilder!$C83=Wargear!$A$68,Wargear!$B$68,IF(Armybuilder!$C83=Wargear!$A$69,Wargear!$B$69,IF(Armybuilder!$C83=Wargear!$A$70,Wargear!$B$70,IF(Armybuilder!$C83=Wargear!$A$71,Wargear!$B$71,IF(Armybuilder!$C83=Wargear!$A$72,Wargear!$B$72,IF(Armybuilder!$C83=Wargear!$A$73,Wargear!$B$73,IF(Armybuilder!$C83=Wargear!$A$74,Wargear!$B$74,IF(Armybuilder!$C83=Wargear!$A$75,Wargear!$B$75,IF(Armybuilder!$C83=Wargear!$A$76,Wargear!$B$76,IF(Armybuilder!$C83=Wargear!$A$77,Wargear!$B$77,IF(Armybuilder!$C83=Wargear!$A$78,Wargear!$B$78,IF(Armybuilder!$C83=Wargear!$A$79,Wargear!$B$79,IF(Armybuilder!$C83=Wargear!$A$80,Wargear!$B$80,IF(Armybuilder!$C83=Wargear!$A$81,Wargear!$B$81,IF(Armybuilder!$C83=Wargear!$A$82,Wargear!$B$82,IF(Armybuilder!$C83=Wargear!$A$83,Wargear!$B$83,IF(Armybuilder!$C83=Wargear!$A$84,Wargear!$B$84,IF(Armybuilder!$C83=Wargear!$A$85,Wargear!$B$85,IF(Armybuilder!$C83=Wargear!$A$86,Wargear!$B$86,IF(Armybuilder!$C83=Wargear!$A$87,Wargear!$B$87,IF(Armybuilder!$C83=Wargear!$A$88,Wargear!$B$88,IF(Armybuilder!$C83=Wargear!$A$89,Wargear!$B$89,0)))))))))))))))))))))))))</f>
        <v>0</v>
      </c>
    </row>
    <row r="81" spans="1:2">
      <c r="A81" s="64">
        <f>IF(Armybuilder!$C84=Wargear!$A$8,Wargear!$B$8,IF(Armybuilder!$C84=Wargear!$A$9,Wargear!$B$9,IF(Armybuilder!$C84=Wargear!$A$10,Wargear!$B$10,IF(Armybuilder!$C84=Wargear!$A$11,Wargear!$B$11,IF(Armybuilder!$C84=Wargear!$A$12,Wargear!$B$12,IF(Armybuilder!$C84=Wargear!$A$13,Wargear!$B$13,IF(Armybuilder!$C84=Wargear!$A$14,Wargear!$B$14,IF(Armybuilder!$C84=Wargear!$A$15,Wargear!$B$15,IF(Armybuilder!$C84=Wargear!$A$16,Wargear!$B$16,IF(Armybuilder!$C84=Wargear!$A$17,Wargear!$B$17,IF(Armybuilder!$C84=Wargear!$A$18,Wargear!$B$18,IF(Armybuilder!$C84=Wargear!$A$19,Wargear!$B$19,IF(Armybuilder!$C84=Wargear!$A$20,Wargear!$B$20,IF(Armybuilder!$C84=Wargear!$A$21,Wargear!$B$21,IF(Armybuilder!$C84=Wargear!$A$22,Wargear!$B$22,IF(Armybuilder!$C84=Wargear!$A$23,Wargear!$B$23,IF(Armybuilder!$C84=Wargear!$A$24,Wargear!$B$24,IF(Armybuilder!$C84=Wargear!$A$25,Wargear!$B$25,IF(Armybuilder!$C84=Wargear!$A$26,Wargear!$B$26,IF(Armybuilder!$C84=Wargear!$A$27,Wargear!$B$27,IF(Armybuilder!$C84=Wargear!$A$28,Wargear!$B$28,IF(Armybuilder!$C84=Wargear!$A$29,Wargear!$B$29,IF(Armybuilder!$C84=Wargear!$A$30,Wargear!$B$30,IF(Armybuilder!$C84=Wargear!$A$31,Wargear!$B$31,IF(Armybuilder!$C84=Wargear!$A$32,Wargear!$B$32,IF(Armybuilder!$C84=Wargear!$A$33,Wargear!$B$33,IF(Armybuilder!$C84=Wargear!$A$34,Wargear!$B$34,IF(Armybuilder!$C84=Wargear!$A$35,Wargear!$B$35,IF(Armybuilder!$C84=Wargear!$A$36,Wargear!$B$36,IF(Armybuilder!$C84=Wargear!$A$37,Wargear!$B$37,IF(Armybuilder!$C84=Wargear!$A$38,Wargear!$B$38,IF(Armybuilder!$C84=Wargear!$A$39,Wargear!$B$39,IF(Armybuilder!$C84=Wargear!$A$40,Wargear!$B$40,IF(Armybuilder!$C84=Wargear!$A$41,Wargear!$B$41,IF(Armybuilder!$C84=Wargear!$A$42,Wargear!$B$42,IF(Armybuilder!$C84=Wargear!$A$43,Wargear!$B$43,IF(Armybuilder!$C84=Wargear!$A$44,Wargear!$B$44,IF(Armybuilder!$C84=Wargear!$A$45,Wargear!$B$45,IF(Armybuilder!$C84=Wargear!$A$46,Wargear!$B$46,IF(Armybuilder!$C84=Wargear!$A$47,Wargear!$B$47,IF(Armybuilder!$C84=Wargear!$A$48,Wargear!$B$48,IF(Armybuilder!$C84=Wargear!$A$49,Wargear!$B$49,IF(Armybuilder!$C84=Wargear!$A$50,Wargear!$B$50,IF(Armybuilder!$C84=Wargear!$A$51,Wargear!$B$51,IF(Armybuilder!$C84=Wargear!$A$52,Wargear!$B$52,IF(Armybuilder!$C84=Wargear!$A$53,Wargear!$B$53,IF(Armybuilder!$C84=Wargear!$A$54,Wargear!$B$54,IF(Armybuilder!$C84=Wargear!$A$55,Wargear!$B$55,IF(Armybuilder!$C84=Wargear!$A$56,Wargear!$B$56,IF(Armybuilder!$C84=Wargear!$A$57,Wargear!$B$57,IF(Armybuilder!$C84=Wargear!$A$58,Wargear!$B$58,IF(Armybuilder!$C84=Wargear!$A$59,Wargear!$B$59,IF(Armybuilder!$C84=Wargear!$A$60,Wargear!$B$60,IF(Armybuilder!$C84=Wargear!$A$61,Wargear!$B$61,IF(Armybuilder!$C84=Wargear!$A$62,Wargear!$B$62,IF(Armybuilder!$C84=Wargear!$A$63,Wargear!$B$63,IF(Armybuilder!$C84=Wargear!$A$64,Wargear!$B$64,'Extra Code Points'!$B81)))))))))))))))))))))))))))))))))))))))))))))))))))))))))</f>
        <v>0</v>
      </c>
      <c r="B81" s="64">
        <f>IF(Armybuilder!$C84=Wargear!$A$65,Wargear!$B$65,IF(Armybuilder!$C84=Wargear!$A$66,Wargear!$B$66,IF(Armybuilder!$C84=Wargear!$A$67,Wargear!$B$67,IF(Armybuilder!$C84=Wargear!$A$68,Wargear!$B$68,IF(Armybuilder!$C84=Wargear!$A$69,Wargear!$B$69,IF(Armybuilder!$C84=Wargear!$A$70,Wargear!$B$70,IF(Armybuilder!$C84=Wargear!$A$71,Wargear!$B$71,IF(Armybuilder!$C84=Wargear!$A$72,Wargear!$B$72,IF(Armybuilder!$C84=Wargear!$A$73,Wargear!$B$73,IF(Armybuilder!$C84=Wargear!$A$74,Wargear!$B$74,IF(Armybuilder!$C84=Wargear!$A$75,Wargear!$B$75,IF(Armybuilder!$C84=Wargear!$A$76,Wargear!$B$76,IF(Armybuilder!$C84=Wargear!$A$77,Wargear!$B$77,IF(Armybuilder!$C84=Wargear!$A$78,Wargear!$B$78,IF(Armybuilder!$C84=Wargear!$A$79,Wargear!$B$79,IF(Armybuilder!$C84=Wargear!$A$80,Wargear!$B$80,IF(Armybuilder!$C84=Wargear!$A$81,Wargear!$B$81,IF(Armybuilder!$C84=Wargear!$A$82,Wargear!$B$82,IF(Armybuilder!$C84=Wargear!$A$83,Wargear!$B$83,IF(Armybuilder!$C84=Wargear!$A$84,Wargear!$B$84,IF(Armybuilder!$C84=Wargear!$A$85,Wargear!$B$85,IF(Armybuilder!$C84=Wargear!$A$86,Wargear!$B$86,IF(Armybuilder!$C84=Wargear!$A$87,Wargear!$B$87,IF(Armybuilder!$C84=Wargear!$A$88,Wargear!$B$88,IF(Armybuilder!$C84=Wargear!$A$89,Wargear!$B$89,0)))))))))))))))))))))))))</f>
        <v>0</v>
      </c>
    </row>
    <row r="82" spans="1:2">
      <c r="A82" s="64">
        <f>IF(Armybuilder!$C85=Wargear!$A$8,Wargear!$B$8,IF(Armybuilder!$C85=Wargear!$A$9,Wargear!$B$9,IF(Armybuilder!$C85=Wargear!$A$10,Wargear!$B$10,IF(Armybuilder!$C85=Wargear!$A$11,Wargear!$B$11,IF(Armybuilder!$C85=Wargear!$A$12,Wargear!$B$12,IF(Armybuilder!$C85=Wargear!$A$13,Wargear!$B$13,IF(Armybuilder!$C85=Wargear!$A$14,Wargear!$B$14,IF(Armybuilder!$C85=Wargear!$A$15,Wargear!$B$15,IF(Armybuilder!$C85=Wargear!$A$16,Wargear!$B$16,IF(Armybuilder!$C85=Wargear!$A$17,Wargear!$B$17,IF(Armybuilder!$C85=Wargear!$A$18,Wargear!$B$18,IF(Armybuilder!$C85=Wargear!$A$19,Wargear!$B$19,IF(Armybuilder!$C85=Wargear!$A$20,Wargear!$B$20,IF(Armybuilder!$C85=Wargear!$A$21,Wargear!$B$21,IF(Armybuilder!$C85=Wargear!$A$22,Wargear!$B$22,IF(Armybuilder!$C85=Wargear!$A$23,Wargear!$B$23,IF(Armybuilder!$C85=Wargear!$A$24,Wargear!$B$24,IF(Armybuilder!$C85=Wargear!$A$25,Wargear!$B$25,IF(Armybuilder!$C85=Wargear!$A$26,Wargear!$B$26,IF(Armybuilder!$C85=Wargear!$A$27,Wargear!$B$27,IF(Armybuilder!$C85=Wargear!$A$28,Wargear!$B$28,IF(Armybuilder!$C85=Wargear!$A$29,Wargear!$B$29,IF(Armybuilder!$C85=Wargear!$A$30,Wargear!$B$30,IF(Armybuilder!$C85=Wargear!$A$31,Wargear!$B$31,IF(Armybuilder!$C85=Wargear!$A$32,Wargear!$B$32,IF(Armybuilder!$C85=Wargear!$A$33,Wargear!$B$33,IF(Armybuilder!$C85=Wargear!$A$34,Wargear!$B$34,IF(Armybuilder!$C85=Wargear!$A$35,Wargear!$B$35,IF(Armybuilder!$C85=Wargear!$A$36,Wargear!$B$36,IF(Armybuilder!$C85=Wargear!$A$37,Wargear!$B$37,IF(Armybuilder!$C85=Wargear!$A$38,Wargear!$B$38,IF(Armybuilder!$C85=Wargear!$A$39,Wargear!$B$39,IF(Armybuilder!$C85=Wargear!$A$40,Wargear!$B$40,IF(Armybuilder!$C85=Wargear!$A$41,Wargear!$B$41,IF(Armybuilder!$C85=Wargear!$A$42,Wargear!$B$42,IF(Armybuilder!$C85=Wargear!$A$43,Wargear!$B$43,IF(Armybuilder!$C85=Wargear!$A$44,Wargear!$B$44,IF(Armybuilder!$C85=Wargear!$A$45,Wargear!$B$45,IF(Armybuilder!$C85=Wargear!$A$46,Wargear!$B$46,IF(Armybuilder!$C85=Wargear!$A$47,Wargear!$B$47,IF(Armybuilder!$C85=Wargear!$A$48,Wargear!$B$48,IF(Armybuilder!$C85=Wargear!$A$49,Wargear!$B$49,IF(Armybuilder!$C85=Wargear!$A$50,Wargear!$B$50,IF(Armybuilder!$C85=Wargear!$A$51,Wargear!$B$51,IF(Armybuilder!$C85=Wargear!$A$52,Wargear!$B$52,IF(Armybuilder!$C85=Wargear!$A$53,Wargear!$B$53,IF(Armybuilder!$C85=Wargear!$A$54,Wargear!$B$54,IF(Armybuilder!$C85=Wargear!$A$55,Wargear!$B$55,IF(Armybuilder!$C85=Wargear!$A$56,Wargear!$B$56,IF(Armybuilder!$C85=Wargear!$A$57,Wargear!$B$57,IF(Armybuilder!$C85=Wargear!$A$58,Wargear!$B$58,IF(Armybuilder!$C85=Wargear!$A$59,Wargear!$B$59,IF(Armybuilder!$C85=Wargear!$A$60,Wargear!$B$60,IF(Armybuilder!$C85=Wargear!$A$61,Wargear!$B$61,IF(Armybuilder!$C85=Wargear!$A$62,Wargear!$B$62,IF(Armybuilder!$C85=Wargear!$A$63,Wargear!$B$63,IF(Armybuilder!$C85=Wargear!$A$64,Wargear!$B$64,'Extra Code Points'!$B82)))))))))))))))))))))))))))))))))))))))))))))))))))))))))</f>
        <v>0</v>
      </c>
      <c r="B82" s="64">
        <f>IF(Armybuilder!$C85=Wargear!$A$65,Wargear!$B$65,IF(Armybuilder!$C85=Wargear!$A$66,Wargear!$B$66,IF(Armybuilder!$C85=Wargear!$A$67,Wargear!$B$67,IF(Armybuilder!$C85=Wargear!$A$68,Wargear!$B$68,IF(Armybuilder!$C85=Wargear!$A$69,Wargear!$B$69,IF(Armybuilder!$C85=Wargear!$A$70,Wargear!$B$70,IF(Armybuilder!$C85=Wargear!$A$71,Wargear!$B$71,IF(Armybuilder!$C85=Wargear!$A$72,Wargear!$B$72,IF(Armybuilder!$C85=Wargear!$A$73,Wargear!$B$73,IF(Armybuilder!$C85=Wargear!$A$74,Wargear!$B$74,IF(Armybuilder!$C85=Wargear!$A$75,Wargear!$B$75,IF(Armybuilder!$C85=Wargear!$A$76,Wargear!$B$76,IF(Armybuilder!$C85=Wargear!$A$77,Wargear!$B$77,IF(Armybuilder!$C85=Wargear!$A$78,Wargear!$B$78,IF(Armybuilder!$C85=Wargear!$A$79,Wargear!$B$79,IF(Armybuilder!$C85=Wargear!$A$80,Wargear!$B$80,IF(Armybuilder!$C85=Wargear!$A$81,Wargear!$B$81,IF(Armybuilder!$C85=Wargear!$A$82,Wargear!$B$82,IF(Armybuilder!$C85=Wargear!$A$83,Wargear!$B$83,IF(Armybuilder!$C85=Wargear!$A$84,Wargear!$B$84,IF(Armybuilder!$C85=Wargear!$A$85,Wargear!$B$85,IF(Armybuilder!$C85=Wargear!$A$86,Wargear!$B$86,IF(Armybuilder!$C85=Wargear!$A$87,Wargear!$B$87,IF(Armybuilder!$C85=Wargear!$A$88,Wargear!$B$88,IF(Armybuilder!$C85=Wargear!$A$89,Wargear!$B$89,0)))))))))))))))))))))))))</f>
        <v>0</v>
      </c>
    </row>
    <row r="83" spans="1:2">
      <c r="A83" s="64">
        <f>IF(Armybuilder!$C86=Wargear!$A$8,Wargear!$B$8,IF(Armybuilder!$C86=Wargear!$A$9,Wargear!$B$9,IF(Armybuilder!$C86=Wargear!$A$10,Wargear!$B$10,IF(Armybuilder!$C86=Wargear!$A$11,Wargear!$B$11,IF(Armybuilder!$C86=Wargear!$A$12,Wargear!$B$12,IF(Armybuilder!$C86=Wargear!$A$13,Wargear!$B$13,IF(Armybuilder!$C86=Wargear!$A$14,Wargear!$B$14,IF(Armybuilder!$C86=Wargear!$A$15,Wargear!$B$15,IF(Armybuilder!$C86=Wargear!$A$16,Wargear!$B$16,IF(Armybuilder!$C86=Wargear!$A$17,Wargear!$B$17,IF(Armybuilder!$C86=Wargear!$A$18,Wargear!$B$18,IF(Armybuilder!$C86=Wargear!$A$19,Wargear!$B$19,IF(Armybuilder!$C86=Wargear!$A$20,Wargear!$B$20,IF(Armybuilder!$C86=Wargear!$A$21,Wargear!$B$21,IF(Armybuilder!$C86=Wargear!$A$22,Wargear!$B$22,IF(Armybuilder!$C86=Wargear!$A$23,Wargear!$B$23,IF(Armybuilder!$C86=Wargear!$A$24,Wargear!$B$24,IF(Armybuilder!$C86=Wargear!$A$25,Wargear!$B$25,IF(Armybuilder!$C86=Wargear!$A$26,Wargear!$B$26,IF(Armybuilder!$C86=Wargear!$A$27,Wargear!$B$27,IF(Armybuilder!$C86=Wargear!$A$28,Wargear!$B$28,IF(Armybuilder!$C86=Wargear!$A$29,Wargear!$B$29,IF(Armybuilder!$C86=Wargear!$A$30,Wargear!$B$30,IF(Armybuilder!$C86=Wargear!$A$31,Wargear!$B$31,IF(Armybuilder!$C86=Wargear!$A$32,Wargear!$B$32,IF(Armybuilder!$C86=Wargear!$A$33,Wargear!$B$33,IF(Armybuilder!$C86=Wargear!$A$34,Wargear!$B$34,IF(Armybuilder!$C86=Wargear!$A$35,Wargear!$B$35,IF(Armybuilder!$C86=Wargear!$A$36,Wargear!$B$36,IF(Armybuilder!$C86=Wargear!$A$37,Wargear!$B$37,IF(Armybuilder!$C86=Wargear!$A$38,Wargear!$B$38,IF(Armybuilder!$C86=Wargear!$A$39,Wargear!$B$39,IF(Armybuilder!$C86=Wargear!$A$40,Wargear!$B$40,IF(Armybuilder!$C86=Wargear!$A$41,Wargear!$B$41,IF(Armybuilder!$C86=Wargear!$A$42,Wargear!$B$42,IF(Armybuilder!$C86=Wargear!$A$43,Wargear!$B$43,IF(Armybuilder!$C86=Wargear!$A$44,Wargear!$B$44,IF(Armybuilder!$C86=Wargear!$A$45,Wargear!$B$45,IF(Armybuilder!$C86=Wargear!$A$46,Wargear!$B$46,IF(Armybuilder!$C86=Wargear!$A$47,Wargear!$B$47,IF(Armybuilder!$C86=Wargear!$A$48,Wargear!$B$48,IF(Armybuilder!$C86=Wargear!$A$49,Wargear!$B$49,IF(Armybuilder!$C86=Wargear!$A$50,Wargear!$B$50,IF(Armybuilder!$C86=Wargear!$A$51,Wargear!$B$51,IF(Armybuilder!$C86=Wargear!$A$52,Wargear!$B$52,IF(Armybuilder!$C86=Wargear!$A$53,Wargear!$B$53,IF(Armybuilder!$C86=Wargear!$A$54,Wargear!$B$54,IF(Armybuilder!$C86=Wargear!$A$55,Wargear!$B$55,IF(Armybuilder!$C86=Wargear!$A$56,Wargear!$B$56,IF(Armybuilder!$C86=Wargear!$A$57,Wargear!$B$57,IF(Armybuilder!$C86=Wargear!$A$58,Wargear!$B$58,IF(Armybuilder!$C86=Wargear!$A$59,Wargear!$B$59,IF(Armybuilder!$C86=Wargear!$A$60,Wargear!$B$60,IF(Armybuilder!$C86=Wargear!$A$61,Wargear!$B$61,IF(Armybuilder!$C86=Wargear!$A$62,Wargear!$B$62,IF(Armybuilder!$C86=Wargear!$A$63,Wargear!$B$63,IF(Armybuilder!$C86=Wargear!$A$64,Wargear!$B$64,'Extra Code Points'!$B83)))))))))))))))))))))))))))))))))))))))))))))))))))))))))</f>
        <v>0</v>
      </c>
      <c r="B83" s="64">
        <f>IF(Armybuilder!$C86=Wargear!$A$65,Wargear!$B$65,IF(Armybuilder!$C86=Wargear!$A$66,Wargear!$B$66,IF(Armybuilder!$C86=Wargear!$A$67,Wargear!$B$67,IF(Armybuilder!$C86=Wargear!$A$68,Wargear!$B$68,IF(Armybuilder!$C86=Wargear!$A$69,Wargear!$B$69,IF(Armybuilder!$C86=Wargear!$A$70,Wargear!$B$70,IF(Armybuilder!$C86=Wargear!$A$71,Wargear!$B$71,IF(Armybuilder!$C86=Wargear!$A$72,Wargear!$B$72,IF(Armybuilder!$C86=Wargear!$A$73,Wargear!$B$73,IF(Armybuilder!$C86=Wargear!$A$74,Wargear!$B$74,IF(Armybuilder!$C86=Wargear!$A$75,Wargear!$B$75,IF(Armybuilder!$C86=Wargear!$A$76,Wargear!$B$76,IF(Armybuilder!$C86=Wargear!$A$77,Wargear!$B$77,IF(Armybuilder!$C86=Wargear!$A$78,Wargear!$B$78,IF(Armybuilder!$C86=Wargear!$A$79,Wargear!$B$79,IF(Armybuilder!$C86=Wargear!$A$80,Wargear!$B$80,IF(Armybuilder!$C86=Wargear!$A$81,Wargear!$B$81,IF(Armybuilder!$C86=Wargear!$A$82,Wargear!$B$82,IF(Armybuilder!$C86=Wargear!$A$83,Wargear!$B$83,IF(Armybuilder!$C86=Wargear!$A$84,Wargear!$B$84,IF(Armybuilder!$C86=Wargear!$A$85,Wargear!$B$85,IF(Armybuilder!$C86=Wargear!$A$86,Wargear!$B$86,IF(Armybuilder!$C86=Wargear!$A$87,Wargear!$B$87,IF(Armybuilder!$C86=Wargear!$A$88,Wargear!$B$88,IF(Armybuilder!$C86=Wargear!$A$89,Wargear!$B$89,0)))))))))))))))))))))))))</f>
        <v>0</v>
      </c>
    </row>
    <row r="84" spans="1:2">
      <c r="A84" s="64">
        <f>IF(Armybuilder!$C87=Wargear!$A$8,Wargear!$B$8,IF(Armybuilder!$C87=Wargear!$A$9,Wargear!$B$9,IF(Armybuilder!$C87=Wargear!$A$10,Wargear!$B$10,IF(Armybuilder!$C87=Wargear!$A$11,Wargear!$B$11,IF(Armybuilder!$C87=Wargear!$A$12,Wargear!$B$12,IF(Armybuilder!$C87=Wargear!$A$13,Wargear!$B$13,IF(Armybuilder!$C87=Wargear!$A$14,Wargear!$B$14,IF(Armybuilder!$C87=Wargear!$A$15,Wargear!$B$15,IF(Armybuilder!$C87=Wargear!$A$16,Wargear!$B$16,IF(Armybuilder!$C87=Wargear!$A$17,Wargear!$B$17,IF(Armybuilder!$C87=Wargear!$A$18,Wargear!$B$18,IF(Armybuilder!$C87=Wargear!$A$19,Wargear!$B$19,IF(Armybuilder!$C87=Wargear!$A$20,Wargear!$B$20,IF(Armybuilder!$C87=Wargear!$A$21,Wargear!$B$21,IF(Armybuilder!$C87=Wargear!$A$22,Wargear!$B$22,IF(Armybuilder!$C87=Wargear!$A$23,Wargear!$B$23,IF(Armybuilder!$C87=Wargear!$A$24,Wargear!$B$24,IF(Armybuilder!$C87=Wargear!$A$25,Wargear!$B$25,IF(Armybuilder!$C87=Wargear!$A$26,Wargear!$B$26,IF(Armybuilder!$C87=Wargear!$A$27,Wargear!$B$27,IF(Armybuilder!$C87=Wargear!$A$28,Wargear!$B$28,IF(Armybuilder!$C87=Wargear!$A$29,Wargear!$B$29,IF(Armybuilder!$C87=Wargear!$A$30,Wargear!$B$30,IF(Armybuilder!$C87=Wargear!$A$31,Wargear!$B$31,IF(Armybuilder!$C87=Wargear!$A$32,Wargear!$B$32,IF(Armybuilder!$C87=Wargear!$A$33,Wargear!$B$33,IF(Armybuilder!$C87=Wargear!$A$34,Wargear!$B$34,IF(Armybuilder!$C87=Wargear!$A$35,Wargear!$B$35,IF(Armybuilder!$C87=Wargear!$A$36,Wargear!$B$36,IF(Armybuilder!$C87=Wargear!$A$37,Wargear!$B$37,IF(Armybuilder!$C87=Wargear!$A$38,Wargear!$B$38,IF(Armybuilder!$C87=Wargear!$A$39,Wargear!$B$39,IF(Armybuilder!$C87=Wargear!$A$40,Wargear!$B$40,IF(Armybuilder!$C87=Wargear!$A$41,Wargear!$B$41,IF(Armybuilder!$C87=Wargear!$A$42,Wargear!$B$42,IF(Armybuilder!$C87=Wargear!$A$43,Wargear!$B$43,IF(Armybuilder!$C87=Wargear!$A$44,Wargear!$B$44,IF(Armybuilder!$C87=Wargear!$A$45,Wargear!$B$45,IF(Armybuilder!$C87=Wargear!$A$46,Wargear!$B$46,IF(Armybuilder!$C87=Wargear!$A$47,Wargear!$B$47,IF(Armybuilder!$C87=Wargear!$A$48,Wargear!$B$48,IF(Armybuilder!$C87=Wargear!$A$49,Wargear!$B$49,IF(Armybuilder!$C87=Wargear!$A$50,Wargear!$B$50,IF(Armybuilder!$C87=Wargear!$A$51,Wargear!$B$51,IF(Armybuilder!$C87=Wargear!$A$52,Wargear!$B$52,IF(Armybuilder!$C87=Wargear!$A$53,Wargear!$B$53,IF(Armybuilder!$C87=Wargear!$A$54,Wargear!$B$54,IF(Armybuilder!$C87=Wargear!$A$55,Wargear!$B$55,IF(Armybuilder!$C87=Wargear!$A$56,Wargear!$B$56,IF(Armybuilder!$C87=Wargear!$A$57,Wargear!$B$57,IF(Armybuilder!$C87=Wargear!$A$58,Wargear!$B$58,IF(Armybuilder!$C87=Wargear!$A$59,Wargear!$B$59,IF(Armybuilder!$C87=Wargear!$A$60,Wargear!$B$60,IF(Armybuilder!$C87=Wargear!$A$61,Wargear!$B$61,IF(Armybuilder!$C87=Wargear!$A$62,Wargear!$B$62,IF(Armybuilder!$C87=Wargear!$A$63,Wargear!$B$63,IF(Armybuilder!$C87=Wargear!$A$64,Wargear!$B$64,'Extra Code Points'!$B84)))))))))))))))))))))))))))))))))))))))))))))))))))))))))</f>
        <v>0</v>
      </c>
      <c r="B84" s="64">
        <f>IF(Armybuilder!$C87=Wargear!$A$65,Wargear!$B$65,IF(Armybuilder!$C87=Wargear!$A$66,Wargear!$B$66,IF(Armybuilder!$C87=Wargear!$A$67,Wargear!$B$67,IF(Armybuilder!$C87=Wargear!$A$68,Wargear!$B$68,IF(Armybuilder!$C87=Wargear!$A$69,Wargear!$B$69,IF(Armybuilder!$C87=Wargear!$A$70,Wargear!$B$70,IF(Armybuilder!$C87=Wargear!$A$71,Wargear!$B$71,IF(Armybuilder!$C87=Wargear!$A$72,Wargear!$B$72,IF(Armybuilder!$C87=Wargear!$A$73,Wargear!$B$73,IF(Armybuilder!$C87=Wargear!$A$74,Wargear!$B$74,IF(Armybuilder!$C87=Wargear!$A$75,Wargear!$B$75,IF(Armybuilder!$C87=Wargear!$A$76,Wargear!$B$76,IF(Armybuilder!$C87=Wargear!$A$77,Wargear!$B$77,IF(Armybuilder!$C87=Wargear!$A$78,Wargear!$B$78,IF(Armybuilder!$C87=Wargear!$A$79,Wargear!$B$79,IF(Armybuilder!$C87=Wargear!$A$80,Wargear!$B$80,IF(Armybuilder!$C87=Wargear!$A$81,Wargear!$B$81,IF(Armybuilder!$C87=Wargear!$A$82,Wargear!$B$82,IF(Armybuilder!$C87=Wargear!$A$83,Wargear!$B$83,IF(Armybuilder!$C87=Wargear!$A$84,Wargear!$B$84,IF(Armybuilder!$C87=Wargear!$A$85,Wargear!$B$85,IF(Armybuilder!$C87=Wargear!$A$86,Wargear!$B$86,IF(Armybuilder!$C87=Wargear!$A$87,Wargear!$B$87,IF(Armybuilder!$C87=Wargear!$A$88,Wargear!$B$88,IF(Armybuilder!$C87=Wargear!$A$89,Wargear!$B$89,0)))))))))))))))))))))))))</f>
        <v>0</v>
      </c>
    </row>
    <row r="85" spans="1:2">
      <c r="A85" s="64">
        <f>IF(Armybuilder!$C88=Wargear!$A$8,Wargear!$B$8,IF(Armybuilder!$C88=Wargear!$A$9,Wargear!$B$9,IF(Armybuilder!$C88=Wargear!$A$10,Wargear!$B$10,IF(Armybuilder!$C88=Wargear!$A$11,Wargear!$B$11,IF(Armybuilder!$C88=Wargear!$A$12,Wargear!$B$12,IF(Armybuilder!$C88=Wargear!$A$13,Wargear!$B$13,IF(Armybuilder!$C88=Wargear!$A$14,Wargear!$B$14,IF(Armybuilder!$C88=Wargear!$A$15,Wargear!$B$15,IF(Armybuilder!$C88=Wargear!$A$16,Wargear!$B$16,IF(Armybuilder!$C88=Wargear!$A$17,Wargear!$B$17,IF(Armybuilder!$C88=Wargear!$A$18,Wargear!$B$18,IF(Armybuilder!$C88=Wargear!$A$19,Wargear!$B$19,IF(Armybuilder!$C88=Wargear!$A$20,Wargear!$B$20,IF(Armybuilder!$C88=Wargear!$A$21,Wargear!$B$21,IF(Armybuilder!$C88=Wargear!$A$22,Wargear!$B$22,IF(Armybuilder!$C88=Wargear!$A$23,Wargear!$B$23,IF(Armybuilder!$C88=Wargear!$A$24,Wargear!$B$24,IF(Armybuilder!$C88=Wargear!$A$25,Wargear!$B$25,IF(Armybuilder!$C88=Wargear!$A$26,Wargear!$B$26,IF(Armybuilder!$C88=Wargear!$A$27,Wargear!$B$27,IF(Armybuilder!$C88=Wargear!$A$28,Wargear!$B$28,IF(Armybuilder!$C88=Wargear!$A$29,Wargear!$B$29,IF(Armybuilder!$C88=Wargear!$A$30,Wargear!$B$30,IF(Armybuilder!$C88=Wargear!$A$31,Wargear!$B$31,IF(Armybuilder!$C88=Wargear!$A$32,Wargear!$B$32,IF(Armybuilder!$C88=Wargear!$A$33,Wargear!$B$33,IF(Armybuilder!$C88=Wargear!$A$34,Wargear!$B$34,IF(Armybuilder!$C88=Wargear!$A$35,Wargear!$B$35,IF(Armybuilder!$C88=Wargear!$A$36,Wargear!$B$36,IF(Armybuilder!$C88=Wargear!$A$37,Wargear!$B$37,IF(Armybuilder!$C88=Wargear!$A$38,Wargear!$B$38,IF(Armybuilder!$C88=Wargear!$A$39,Wargear!$B$39,IF(Armybuilder!$C88=Wargear!$A$40,Wargear!$B$40,IF(Armybuilder!$C88=Wargear!$A$41,Wargear!$B$41,IF(Armybuilder!$C88=Wargear!$A$42,Wargear!$B$42,IF(Armybuilder!$C88=Wargear!$A$43,Wargear!$B$43,IF(Armybuilder!$C88=Wargear!$A$44,Wargear!$B$44,IF(Armybuilder!$C88=Wargear!$A$45,Wargear!$B$45,IF(Armybuilder!$C88=Wargear!$A$46,Wargear!$B$46,IF(Armybuilder!$C88=Wargear!$A$47,Wargear!$B$47,IF(Armybuilder!$C88=Wargear!$A$48,Wargear!$B$48,IF(Armybuilder!$C88=Wargear!$A$49,Wargear!$B$49,IF(Armybuilder!$C88=Wargear!$A$50,Wargear!$B$50,IF(Armybuilder!$C88=Wargear!$A$51,Wargear!$B$51,IF(Armybuilder!$C88=Wargear!$A$52,Wargear!$B$52,IF(Armybuilder!$C88=Wargear!$A$53,Wargear!$B$53,IF(Armybuilder!$C88=Wargear!$A$54,Wargear!$B$54,IF(Armybuilder!$C88=Wargear!$A$55,Wargear!$B$55,IF(Armybuilder!$C88=Wargear!$A$56,Wargear!$B$56,IF(Armybuilder!$C88=Wargear!$A$57,Wargear!$B$57,IF(Armybuilder!$C88=Wargear!$A$58,Wargear!$B$58,IF(Armybuilder!$C88=Wargear!$A$59,Wargear!$B$59,IF(Armybuilder!$C88=Wargear!$A$60,Wargear!$B$60,IF(Armybuilder!$C88=Wargear!$A$61,Wargear!$B$61,IF(Armybuilder!$C88=Wargear!$A$62,Wargear!$B$62,IF(Armybuilder!$C88=Wargear!$A$63,Wargear!$B$63,IF(Armybuilder!$C88=Wargear!$A$64,Wargear!$B$64,'Extra Code Points'!$B85)))))))))))))))))))))))))))))))))))))))))))))))))))))))))</f>
        <v>0</v>
      </c>
      <c r="B85" s="64">
        <f>IF(Armybuilder!$C88=Wargear!$A$65,Wargear!$B$65,IF(Armybuilder!$C88=Wargear!$A$66,Wargear!$B$66,IF(Armybuilder!$C88=Wargear!$A$67,Wargear!$B$67,IF(Armybuilder!$C88=Wargear!$A$68,Wargear!$B$68,IF(Armybuilder!$C88=Wargear!$A$69,Wargear!$B$69,IF(Armybuilder!$C88=Wargear!$A$70,Wargear!$B$70,IF(Armybuilder!$C88=Wargear!$A$71,Wargear!$B$71,IF(Armybuilder!$C88=Wargear!$A$72,Wargear!$B$72,IF(Armybuilder!$C88=Wargear!$A$73,Wargear!$B$73,IF(Armybuilder!$C88=Wargear!$A$74,Wargear!$B$74,IF(Armybuilder!$C88=Wargear!$A$75,Wargear!$B$75,IF(Armybuilder!$C88=Wargear!$A$76,Wargear!$B$76,IF(Armybuilder!$C88=Wargear!$A$77,Wargear!$B$77,IF(Armybuilder!$C88=Wargear!$A$78,Wargear!$B$78,IF(Armybuilder!$C88=Wargear!$A$79,Wargear!$B$79,IF(Armybuilder!$C88=Wargear!$A$80,Wargear!$B$80,IF(Armybuilder!$C88=Wargear!$A$81,Wargear!$B$81,IF(Armybuilder!$C88=Wargear!$A$82,Wargear!$B$82,IF(Armybuilder!$C88=Wargear!$A$83,Wargear!$B$83,IF(Armybuilder!$C88=Wargear!$A$84,Wargear!$B$84,IF(Armybuilder!$C88=Wargear!$A$85,Wargear!$B$85,IF(Armybuilder!$C88=Wargear!$A$86,Wargear!$B$86,IF(Armybuilder!$C88=Wargear!$A$87,Wargear!$B$87,IF(Armybuilder!$C88=Wargear!$A$88,Wargear!$B$88,IF(Armybuilder!$C88=Wargear!$A$89,Wargear!$B$89,0)))))))))))))))))))))))))</f>
        <v>0</v>
      </c>
    </row>
    <row r="86" spans="1:2">
      <c r="A86" s="64">
        <f>IF(Armybuilder!$C89=Wargear!$A$8,Wargear!$B$8,IF(Armybuilder!$C89=Wargear!$A$9,Wargear!$B$9,IF(Armybuilder!$C89=Wargear!$A$10,Wargear!$B$10,IF(Armybuilder!$C89=Wargear!$A$11,Wargear!$B$11,IF(Armybuilder!$C89=Wargear!$A$12,Wargear!$B$12,IF(Armybuilder!$C89=Wargear!$A$13,Wargear!$B$13,IF(Armybuilder!$C89=Wargear!$A$14,Wargear!$B$14,IF(Armybuilder!$C89=Wargear!$A$15,Wargear!$B$15,IF(Armybuilder!$C89=Wargear!$A$16,Wargear!$B$16,IF(Armybuilder!$C89=Wargear!$A$17,Wargear!$B$17,IF(Armybuilder!$C89=Wargear!$A$18,Wargear!$B$18,IF(Armybuilder!$C89=Wargear!$A$19,Wargear!$B$19,IF(Armybuilder!$C89=Wargear!$A$20,Wargear!$B$20,IF(Armybuilder!$C89=Wargear!$A$21,Wargear!$B$21,IF(Armybuilder!$C89=Wargear!$A$22,Wargear!$B$22,IF(Armybuilder!$C89=Wargear!$A$23,Wargear!$B$23,IF(Armybuilder!$C89=Wargear!$A$24,Wargear!$B$24,IF(Armybuilder!$C89=Wargear!$A$25,Wargear!$B$25,IF(Armybuilder!$C89=Wargear!$A$26,Wargear!$B$26,IF(Armybuilder!$C89=Wargear!$A$27,Wargear!$B$27,IF(Armybuilder!$C89=Wargear!$A$28,Wargear!$B$28,IF(Armybuilder!$C89=Wargear!$A$29,Wargear!$B$29,IF(Armybuilder!$C89=Wargear!$A$30,Wargear!$B$30,IF(Armybuilder!$C89=Wargear!$A$31,Wargear!$B$31,IF(Armybuilder!$C89=Wargear!$A$32,Wargear!$B$32,IF(Armybuilder!$C89=Wargear!$A$33,Wargear!$B$33,IF(Armybuilder!$C89=Wargear!$A$34,Wargear!$B$34,IF(Armybuilder!$C89=Wargear!$A$35,Wargear!$B$35,IF(Armybuilder!$C89=Wargear!$A$36,Wargear!$B$36,IF(Armybuilder!$C89=Wargear!$A$37,Wargear!$B$37,IF(Armybuilder!$C89=Wargear!$A$38,Wargear!$B$38,IF(Armybuilder!$C89=Wargear!$A$39,Wargear!$B$39,IF(Armybuilder!$C89=Wargear!$A$40,Wargear!$B$40,IF(Armybuilder!$C89=Wargear!$A$41,Wargear!$B$41,IF(Armybuilder!$C89=Wargear!$A$42,Wargear!$B$42,IF(Armybuilder!$C89=Wargear!$A$43,Wargear!$B$43,IF(Armybuilder!$C89=Wargear!$A$44,Wargear!$B$44,IF(Armybuilder!$C89=Wargear!$A$45,Wargear!$B$45,IF(Armybuilder!$C89=Wargear!$A$46,Wargear!$B$46,IF(Armybuilder!$C89=Wargear!$A$47,Wargear!$B$47,IF(Armybuilder!$C89=Wargear!$A$48,Wargear!$B$48,IF(Armybuilder!$C89=Wargear!$A$49,Wargear!$B$49,IF(Armybuilder!$C89=Wargear!$A$50,Wargear!$B$50,IF(Armybuilder!$C89=Wargear!$A$51,Wargear!$B$51,IF(Armybuilder!$C89=Wargear!$A$52,Wargear!$B$52,IF(Armybuilder!$C89=Wargear!$A$53,Wargear!$B$53,IF(Armybuilder!$C89=Wargear!$A$54,Wargear!$B$54,IF(Armybuilder!$C89=Wargear!$A$55,Wargear!$B$55,IF(Armybuilder!$C89=Wargear!$A$56,Wargear!$B$56,IF(Armybuilder!$C89=Wargear!$A$57,Wargear!$B$57,IF(Armybuilder!$C89=Wargear!$A$58,Wargear!$B$58,IF(Armybuilder!$C89=Wargear!$A$59,Wargear!$B$59,IF(Armybuilder!$C89=Wargear!$A$60,Wargear!$B$60,IF(Armybuilder!$C89=Wargear!$A$61,Wargear!$B$61,IF(Armybuilder!$C89=Wargear!$A$62,Wargear!$B$62,IF(Armybuilder!$C89=Wargear!$A$63,Wargear!$B$63,IF(Armybuilder!$C89=Wargear!$A$64,Wargear!$B$64,'Extra Code Points'!$B86)))))))))))))))))))))))))))))))))))))))))))))))))))))))))</f>
        <v>0</v>
      </c>
      <c r="B86" s="64">
        <f>IF(Armybuilder!$C89=Wargear!$A$65,Wargear!$B$65,IF(Armybuilder!$C89=Wargear!$A$66,Wargear!$B$66,IF(Armybuilder!$C89=Wargear!$A$67,Wargear!$B$67,IF(Armybuilder!$C89=Wargear!$A$68,Wargear!$B$68,IF(Armybuilder!$C89=Wargear!$A$69,Wargear!$B$69,IF(Armybuilder!$C89=Wargear!$A$70,Wargear!$B$70,IF(Armybuilder!$C89=Wargear!$A$71,Wargear!$B$71,IF(Armybuilder!$C89=Wargear!$A$72,Wargear!$B$72,IF(Armybuilder!$C89=Wargear!$A$73,Wargear!$B$73,IF(Armybuilder!$C89=Wargear!$A$74,Wargear!$B$74,IF(Armybuilder!$C89=Wargear!$A$75,Wargear!$B$75,IF(Armybuilder!$C89=Wargear!$A$76,Wargear!$B$76,IF(Armybuilder!$C89=Wargear!$A$77,Wargear!$B$77,IF(Armybuilder!$C89=Wargear!$A$78,Wargear!$B$78,IF(Armybuilder!$C89=Wargear!$A$79,Wargear!$B$79,IF(Armybuilder!$C89=Wargear!$A$80,Wargear!$B$80,IF(Armybuilder!$C89=Wargear!$A$81,Wargear!$B$81,IF(Armybuilder!$C89=Wargear!$A$82,Wargear!$B$82,IF(Armybuilder!$C89=Wargear!$A$83,Wargear!$B$83,IF(Armybuilder!$C89=Wargear!$A$84,Wargear!$B$84,IF(Armybuilder!$C89=Wargear!$A$85,Wargear!$B$85,IF(Armybuilder!$C89=Wargear!$A$86,Wargear!$B$86,IF(Armybuilder!$C89=Wargear!$A$87,Wargear!$B$87,IF(Armybuilder!$C89=Wargear!$A$88,Wargear!$B$88,IF(Armybuilder!$C89=Wargear!$A$89,Wargear!$B$89,0)))))))))))))))))))))))))</f>
        <v>0</v>
      </c>
    </row>
    <row r="87" spans="1:2">
      <c r="A87" s="64">
        <f>IF(Armybuilder!$C90=Wargear!$A$8,Wargear!$B$8,IF(Armybuilder!$C90=Wargear!$A$9,Wargear!$B$9,IF(Armybuilder!$C90=Wargear!$A$10,Wargear!$B$10,IF(Armybuilder!$C90=Wargear!$A$11,Wargear!$B$11,IF(Armybuilder!$C90=Wargear!$A$12,Wargear!$B$12,IF(Armybuilder!$C90=Wargear!$A$13,Wargear!$B$13,IF(Armybuilder!$C90=Wargear!$A$14,Wargear!$B$14,IF(Armybuilder!$C90=Wargear!$A$15,Wargear!$B$15,IF(Armybuilder!$C90=Wargear!$A$16,Wargear!$B$16,IF(Armybuilder!$C90=Wargear!$A$17,Wargear!$B$17,IF(Armybuilder!$C90=Wargear!$A$18,Wargear!$B$18,IF(Armybuilder!$C90=Wargear!$A$19,Wargear!$B$19,IF(Armybuilder!$C90=Wargear!$A$20,Wargear!$B$20,IF(Armybuilder!$C90=Wargear!$A$21,Wargear!$B$21,IF(Armybuilder!$C90=Wargear!$A$22,Wargear!$B$22,IF(Armybuilder!$C90=Wargear!$A$23,Wargear!$B$23,IF(Armybuilder!$C90=Wargear!$A$24,Wargear!$B$24,IF(Armybuilder!$C90=Wargear!$A$25,Wargear!$B$25,IF(Armybuilder!$C90=Wargear!$A$26,Wargear!$B$26,IF(Armybuilder!$C90=Wargear!$A$27,Wargear!$B$27,IF(Armybuilder!$C90=Wargear!$A$28,Wargear!$B$28,IF(Armybuilder!$C90=Wargear!$A$29,Wargear!$B$29,IF(Armybuilder!$C90=Wargear!$A$30,Wargear!$B$30,IF(Armybuilder!$C90=Wargear!$A$31,Wargear!$B$31,IF(Armybuilder!$C90=Wargear!$A$32,Wargear!$B$32,IF(Armybuilder!$C90=Wargear!$A$33,Wargear!$B$33,IF(Armybuilder!$C90=Wargear!$A$34,Wargear!$B$34,IF(Armybuilder!$C90=Wargear!$A$35,Wargear!$B$35,IF(Armybuilder!$C90=Wargear!$A$36,Wargear!$B$36,IF(Armybuilder!$C90=Wargear!$A$37,Wargear!$B$37,IF(Armybuilder!$C90=Wargear!$A$38,Wargear!$B$38,IF(Armybuilder!$C90=Wargear!$A$39,Wargear!$B$39,IF(Armybuilder!$C90=Wargear!$A$40,Wargear!$B$40,IF(Armybuilder!$C90=Wargear!$A$41,Wargear!$B$41,IF(Armybuilder!$C90=Wargear!$A$42,Wargear!$B$42,IF(Armybuilder!$C90=Wargear!$A$43,Wargear!$B$43,IF(Armybuilder!$C90=Wargear!$A$44,Wargear!$B$44,IF(Armybuilder!$C90=Wargear!$A$45,Wargear!$B$45,IF(Armybuilder!$C90=Wargear!$A$46,Wargear!$B$46,IF(Armybuilder!$C90=Wargear!$A$47,Wargear!$B$47,IF(Armybuilder!$C90=Wargear!$A$48,Wargear!$B$48,IF(Armybuilder!$C90=Wargear!$A$49,Wargear!$B$49,IF(Armybuilder!$C90=Wargear!$A$50,Wargear!$B$50,IF(Armybuilder!$C90=Wargear!$A$51,Wargear!$B$51,IF(Armybuilder!$C90=Wargear!$A$52,Wargear!$B$52,IF(Armybuilder!$C90=Wargear!$A$53,Wargear!$B$53,IF(Armybuilder!$C90=Wargear!$A$54,Wargear!$B$54,IF(Armybuilder!$C90=Wargear!$A$55,Wargear!$B$55,IF(Armybuilder!$C90=Wargear!$A$56,Wargear!$B$56,IF(Armybuilder!$C90=Wargear!$A$57,Wargear!$B$57,IF(Armybuilder!$C90=Wargear!$A$58,Wargear!$B$58,IF(Armybuilder!$C90=Wargear!$A$59,Wargear!$B$59,IF(Armybuilder!$C90=Wargear!$A$60,Wargear!$B$60,IF(Armybuilder!$C90=Wargear!$A$61,Wargear!$B$61,IF(Armybuilder!$C90=Wargear!$A$62,Wargear!$B$62,IF(Armybuilder!$C90=Wargear!$A$63,Wargear!$B$63,IF(Armybuilder!$C90=Wargear!$A$64,Wargear!$B$64,'Extra Code Points'!$B87)))))))))))))))))))))))))))))))))))))))))))))))))))))))))</f>
        <v>0</v>
      </c>
      <c r="B87" s="64">
        <f>IF(Armybuilder!$C90=Wargear!$A$65,Wargear!$B$65,IF(Armybuilder!$C90=Wargear!$A$66,Wargear!$B$66,IF(Armybuilder!$C90=Wargear!$A$67,Wargear!$B$67,IF(Armybuilder!$C90=Wargear!$A$68,Wargear!$B$68,IF(Armybuilder!$C90=Wargear!$A$69,Wargear!$B$69,IF(Armybuilder!$C90=Wargear!$A$70,Wargear!$B$70,IF(Armybuilder!$C90=Wargear!$A$71,Wargear!$B$71,IF(Armybuilder!$C90=Wargear!$A$72,Wargear!$B$72,IF(Armybuilder!$C90=Wargear!$A$73,Wargear!$B$73,IF(Armybuilder!$C90=Wargear!$A$74,Wargear!$B$74,IF(Armybuilder!$C90=Wargear!$A$75,Wargear!$B$75,IF(Armybuilder!$C90=Wargear!$A$76,Wargear!$B$76,IF(Armybuilder!$C90=Wargear!$A$77,Wargear!$B$77,IF(Armybuilder!$C90=Wargear!$A$78,Wargear!$B$78,IF(Armybuilder!$C90=Wargear!$A$79,Wargear!$B$79,IF(Armybuilder!$C90=Wargear!$A$80,Wargear!$B$80,IF(Armybuilder!$C90=Wargear!$A$81,Wargear!$B$81,IF(Armybuilder!$C90=Wargear!$A$82,Wargear!$B$82,IF(Armybuilder!$C90=Wargear!$A$83,Wargear!$B$83,IF(Armybuilder!$C90=Wargear!$A$84,Wargear!$B$84,IF(Armybuilder!$C90=Wargear!$A$85,Wargear!$B$85,IF(Armybuilder!$C90=Wargear!$A$86,Wargear!$B$86,IF(Armybuilder!$C90=Wargear!$A$87,Wargear!$B$87,IF(Armybuilder!$C90=Wargear!$A$88,Wargear!$B$88,IF(Armybuilder!$C90=Wargear!$A$89,Wargear!$B$89,0)))))))))))))))))))))))))</f>
        <v>0</v>
      </c>
    </row>
    <row r="88" spans="1:2">
      <c r="A88" s="64">
        <f>IF(Armybuilder!$C91=Wargear!$A$8,Wargear!$B$8,IF(Armybuilder!$C91=Wargear!$A$9,Wargear!$B$9,IF(Armybuilder!$C91=Wargear!$A$10,Wargear!$B$10,IF(Armybuilder!$C91=Wargear!$A$11,Wargear!$B$11,IF(Armybuilder!$C91=Wargear!$A$12,Wargear!$B$12,IF(Armybuilder!$C91=Wargear!$A$13,Wargear!$B$13,IF(Armybuilder!$C91=Wargear!$A$14,Wargear!$B$14,IF(Armybuilder!$C91=Wargear!$A$15,Wargear!$B$15,IF(Armybuilder!$C91=Wargear!$A$16,Wargear!$B$16,IF(Armybuilder!$C91=Wargear!$A$17,Wargear!$B$17,IF(Armybuilder!$C91=Wargear!$A$18,Wargear!$B$18,IF(Armybuilder!$C91=Wargear!$A$19,Wargear!$B$19,IF(Armybuilder!$C91=Wargear!$A$20,Wargear!$B$20,IF(Armybuilder!$C91=Wargear!$A$21,Wargear!$B$21,IF(Armybuilder!$C91=Wargear!$A$22,Wargear!$B$22,IF(Armybuilder!$C91=Wargear!$A$23,Wargear!$B$23,IF(Armybuilder!$C91=Wargear!$A$24,Wargear!$B$24,IF(Armybuilder!$C91=Wargear!$A$25,Wargear!$B$25,IF(Armybuilder!$C91=Wargear!$A$26,Wargear!$B$26,IF(Armybuilder!$C91=Wargear!$A$27,Wargear!$B$27,IF(Armybuilder!$C91=Wargear!$A$28,Wargear!$B$28,IF(Armybuilder!$C91=Wargear!$A$29,Wargear!$B$29,IF(Armybuilder!$C91=Wargear!$A$30,Wargear!$B$30,IF(Armybuilder!$C91=Wargear!$A$31,Wargear!$B$31,IF(Armybuilder!$C91=Wargear!$A$32,Wargear!$B$32,IF(Armybuilder!$C91=Wargear!$A$33,Wargear!$B$33,IF(Armybuilder!$C91=Wargear!$A$34,Wargear!$B$34,IF(Armybuilder!$C91=Wargear!$A$35,Wargear!$B$35,IF(Armybuilder!$C91=Wargear!$A$36,Wargear!$B$36,IF(Armybuilder!$C91=Wargear!$A$37,Wargear!$B$37,IF(Armybuilder!$C91=Wargear!$A$38,Wargear!$B$38,IF(Armybuilder!$C91=Wargear!$A$39,Wargear!$B$39,IF(Armybuilder!$C91=Wargear!$A$40,Wargear!$B$40,IF(Armybuilder!$C91=Wargear!$A$41,Wargear!$B$41,IF(Armybuilder!$C91=Wargear!$A$42,Wargear!$B$42,IF(Armybuilder!$C91=Wargear!$A$43,Wargear!$B$43,IF(Armybuilder!$C91=Wargear!$A$44,Wargear!$B$44,IF(Armybuilder!$C91=Wargear!$A$45,Wargear!$B$45,IF(Armybuilder!$C91=Wargear!$A$46,Wargear!$B$46,IF(Armybuilder!$C91=Wargear!$A$47,Wargear!$B$47,IF(Armybuilder!$C91=Wargear!$A$48,Wargear!$B$48,IF(Armybuilder!$C91=Wargear!$A$49,Wargear!$B$49,IF(Armybuilder!$C91=Wargear!$A$50,Wargear!$B$50,IF(Armybuilder!$C91=Wargear!$A$51,Wargear!$B$51,IF(Armybuilder!$C91=Wargear!$A$52,Wargear!$B$52,IF(Armybuilder!$C91=Wargear!$A$53,Wargear!$B$53,IF(Armybuilder!$C91=Wargear!$A$54,Wargear!$B$54,IF(Armybuilder!$C91=Wargear!$A$55,Wargear!$B$55,IF(Armybuilder!$C91=Wargear!$A$56,Wargear!$B$56,IF(Armybuilder!$C91=Wargear!$A$57,Wargear!$B$57,IF(Armybuilder!$C91=Wargear!$A$58,Wargear!$B$58,IF(Armybuilder!$C91=Wargear!$A$59,Wargear!$B$59,IF(Armybuilder!$C91=Wargear!$A$60,Wargear!$B$60,IF(Armybuilder!$C91=Wargear!$A$61,Wargear!$B$61,IF(Armybuilder!$C91=Wargear!$A$62,Wargear!$B$62,IF(Armybuilder!$C91=Wargear!$A$63,Wargear!$B$63,IF(Armybuilder!$C91=Wargear!$A$64,Wargear!$B$64,'Extra Code Points'!$B88)))))))))))))))))))))))))))))))))))))))))))))))))))))))))</f>
        <v>0</v>
      </c>
      <c r="B88" s="64">
        <f>IF(Armybuilder!$C91=Wargear!$A$65,Wargear!$B$65,IF(Armybuilder!$C91=Wargear!$A$66,Wargear!$B$66,IF(Armybuilder!$C91=Wargear!$A$67,Wargear!$B$67,IF(Armybuilder!$C91=Wargear!$A$68,Wargear!$B$68,IF(Armybuilder!$C91=Wargear!$A$69,Wargear!$B$69,IF(Armybuilder!$C91=Wargear!$A$70,Wargear!$B$70,IF(Armybuilder!$C91=Wargear!$A$71,Wargear!$B$71,IF(Armybuilder!$C91=Wargear!$A$72,Wargear!$B$72,IF(Armybuilder!$C91=Wargear!$A$73,Wargear!$B$73,IF(Armybuilder!$C91=Wargear!$A$74,Wargear!$B$74,IF(Armybuilder!$C91=Wargear!$A$75,Wargear!$B$75,IF(Armybuilder!$C91=Wargear!$A$76,Wargear!$B$76,IF(Armybuilder!$C91=Wargear!$A$77,Wargear!$B$77,IF(Armybuilder!$C91=Wargear!$A$78,Wargear!$B$78,IF(Armybuilder!$C91=Wargear!$A$79,Wargear!$B$79,IF(Armybuilder!$C91=Wargear!$A$80,Wargear!$B$80,IF(Armybuilder!$C91=Wargear!$A$81,Wargear!$B$81,IF(Armybuilder!$C91=Wargear!$A$82,Wargear!$B$82,IF(Armybuilder!$C91=Wargear!$A$83,Wargear!$B$83,IF(Armybuilder!$C91=Wargear!$A$84,Wargear!$B$84,IF(Armybuilder!$C91=Wargear!$A$85,Wargear!$B$85,IF(Armybuilder!$C91=Wargear!$A$86,Wargear!$B$86,IF(Armybuilder!$C91=Wargear!$A$87,Wargear!$B$87,IF(Armybuilder!$C91=Wargear!$A$88,Wargear!$B$88,IF(Armybuilder!$C91=Wargear!$A$89,Wargear!$B$89,0)))))))))))))))))))))))))</f>
        <v>0</v>
      </c>
    </row>
    <row r="89" spans="1:2">
      <c r="A89" s="64">
        <f>IF(Armybuilder!$C92=Wargear!$A$8,Wargear!$B$8,IF(Armybuilder!$C92=Wargear!$A$9,Wargear!$B$9,IF(Armybuilder!$C92=Wargear!$A$10,Wargear!$B$10,IF(Armybuilder!$C92=Wargear!$A$11,Wargear!$B$11,IF(Armybuilder!$C92=Wargear!$A$12,Wargear!$B$12,IF(Armybuilder!$C92=Wargear!$A$13,Wargear!$B$13,IF(Armybuilder!$C92=Wargear!$A$14,Wargear!$B$14,IF(Armybuilder!$C92=Wargear!$A$15,Wargear!$B$15,IF(Armybuilder!$C92=Wargear!$A$16,Wargear!$B$16,IF(Armybuilder!$C92=Wargear!$A$17,Wargear!$B$17,IF(Armybuilder!$C92=Wargear!$A$18,Wargear!$B$18,IF(Armybuilder!$C92=Wargear!$A$19,Wargear!$B$19,IF(Armybuilder!$C92=Wargear!$A$20,Wargear!$B$20,IF(Armybuilder!$C92=Wargear!$A$21,Wargear!$B$21,IF(Armybuilder!$C92=Wargear!$A$22,Wargear!$B$22,IF(Armybuilder!$C92=Wargear!$A$23,Wargear!$B$23,IF(Armybuilder!$C92=Wargear!$A$24,Wargear!$B$24,IF(Armybuilder!$C92=Wargear!$A$25,Wargear!$B$25,IF(Armybuilder!$C92=Wargear!$A$26,Wargear!$B$26,IF(Armybuilder!$C92=Wargear!$A$27,Wargear!$B$27,IF(Armybuilder!$C92=Wargear!$A$28,Wargear!$B$28,IF(Armybuilder!$C92=Wargear!$A$29,Wargear!$B$29,IF(Armybuilder!$C92=Wargear!$A$30,Wargear!$B$30,IF(Armybuilder!$C92=Wargear!$A$31,Wargear!$B$31,IF(Armybuilder!$C92=Wargear!$A$32,Wargear!$B$32,IF(Armybuilder!$C92=Wargear!$A$33,Wargear!$B$33,IF(Armybuilder!$C92=Wargear!$A$34,Wargear!$B$34,IF(Armybuilder!$C92=Wargear!$A$35,Wargear!$B$35,IF(Armybuilder!$C92=Wargear!$A$36,Wargear!$B$36,IF(Armybuilder!$C92=Wargear!$A$37,Wargear!$B$37,IF(Armybuilder!$C92=Wargear!$A$38,Wargear!$B$38,IF(Armybuilder!$C92=Wargear!$A$39,Wargear!$B$39,IF(Armybuilder!$C92=Wargear!$A$40,Wargear!$B$40,IF(Armybuilder!$C92=Wargear!$A$41,Wargear!$B$41,IF(Armybuilder!$C92=Wargear!$A$42,Wargear!$B$42,IF(Armybuilder!$C92=Wargear!$A$43,Wargear!$B$43,IF(Armybuilder!$C92=Wargear!$A$44,Wargear!$B$44,IF(Armybuilder!$C92=Wargear!$A$45,Wargear!$B$45,IF(Armybuilder!$C92=Wargear!$A$46,Wargear!$B$46,IF(Armybuilder!$C92=Wargear!$A$47,Wargear!$B$47,IF(Armybuilder!$C92=Wargear!$A$48,Wargear!$B$48,IF(Armybuilder!$C92=Wargear!$A$49,Wargear!$B$49,IF(Armybuilder!$C92=Wargear!$A$50,Wargear!$B$50,IF(Armybuilder!$C92=Wargear!$A$51,Wargear!$B$51,IF(Armybuilder!$C92=Wargear!$A$52,Wargear!$B$52,IF(Armybuilder!$C92=Wargear!$A$53,Wargear!$B$53,IF(Armybuilder!$C92=Wargear!$A$54,Wargear!$B$54,IF(Armybuilder!$C92=Wargear!$A$55,Wargear!$B$55,IF(Armybuilder!$C92=Wargear!$A$56,Wargear!$B$56,IF(Armybuilder!$C92=Wargear!$A$57,Wargear!$B$57,IF(Armybuilder!$C92=Wargear!$A$58,Wargear!$B$58,IF(Armybuilder!$C92=Wargear!$A$59,Wargear!$B$59,IF(Armybuilder!$C92=Wargear!$A$60,Wargear!$B$60,IF(Armybuilder!$C92=Wargear!$A$61,Wargear!$B$61,IF(Armybuilder!$C92=Wargear!$A$62,Wargear!$B$62,IF(Armybuilder!$C92=Wargear!$A$63,Wargear!$B$63,IF(Armybuilder!$C92=Wargear!$A$64,Wargear!$B$64,'Extra Code Points'!$B89)))))))))))))))))))))))))))))))))))))))))))))))))))))))))</f>
        <v>0</v>
      </c>
      <c r="B89" s="64">
        <f>IF(Armybuilder!$C92=Wargear!$A$65,Wargear!$B$65,IF(Armybuilder!$C92=Wargear!$A$66,Wargear!$B$66,IF(Armybuilder!$C92=Wargear!$A$67,Wargear!$B$67,IF(Armybuilder!$C92=Wargear!$A$68,Wargear!$B$68,IF(Armybuilder!$C92=Wargear!$A$69,Wargear!$B$69,IF(Armybuilder!$C92=Wargear!$A$70,Wargear!$B$70,IF(Armybuilder!$C92=Wargear!$A$71,Wargear!$B$71,IF(Armybuilder!$C92=Wargear!$A$72,Wargear!$B$72,IF(Armybuilder!$C92=Wargear!$A$73,Wargear!$B$73,IF(Armybuilder!$C92=Wargear!$A$74,Wargear!$B$74,IF(Armybuilder!$C92=Wargear!$A$75,Wargear!$B$75,IF(Armybuilder!$C92=Wargear!$A$76,Wargear!$B$76,IF(Armybuilder!$C92=Wargear!$A$77,Wargear!$B$77,IF(Armybuilder!$C92=Wargear!$A$78,Wargear!$B$78,IF(Armybuilder!$C92=Wargear!$A$79,Wargear!$B$79,IF(Armybuilder!$C92=Wargear!$A$80,Wargear!$B$80,IF(Armybuilder!$C92=Wargear!$A$81,Wargear!$B$81,IF(Armybuilder!$C92=Wargear!$A$82,Wargear!$B$82,IF(Armybuilder!$C92=Wargear!$A$83,Wargear!$B$83,IF(Armybuilder!$C92=Wargear!$A$84,Wargear!$B$84,IF(Armybuilder!$C92=Wargear!$A$85,Wargear!$B$85,IF(Armybuilder!$C92=Wargear!$A$86,Wargear!$B$86,IF(Armybuilder!$C92=Wargear!$A$87,Wargear!$B$87,IF(Armybuilder!$C92=Wargear!$A$88,Wargear!$B$88,IF(Armybuilder!$C92=Wargear!$A$89,Wargear!$B$89,0)))))))))))))))))))))))))</f>
        <v>0</v>
      </c>
    </row>
    <row r="90" spans="1:2">
      <c r="A90" s="64">
        <f>IF(Armybuilder!$C93=Wargear!$A$8,Wargear!$B$8,IF(Armybuilder!$C93=Wargear!$A$9,Wargear!$B$9,IF(Armybuilder!$C93=Wargear!$A$10,Wargear!$B$10,IF(Armybuilder!$C93=Wargear!$A$11,Wargear!$B$11,IF(Armybuilder!$C93=Wargear!$A$12,Wargear!$B$12,IF(Armybuilder!$C93=Wargear!$A$13,Wargear!$B$13,IF(Armybuilder!$C93=Wargear!$A$14,Wargear!$B$14,IF(Armybuilder!$C93=Wargear!$A$15,Wargear!$B$15,IF(Armybuilder!$C93=Wargear!$A$16,Wargear!$B$16,IF(Armybuilder!$C93=Wargear!$A$17,Wargear!$B$17,IF(Armybuilder!$C93=Wargear!$A$18,Wargear!$B$18,IF(Armybuilder!$C93=Wargear!$A$19,Wargear!$B$19,IF(Armybuilder!$C93=Wargear!$A$20,Wargear!$B$20,IF(Armybuilder!$C93=Wargear!$A$21,Wargear!$B$21,IF(Armybuilder!$C93=Wargear!$A$22,Wargear!$B$22,IF(Armybuilder!$C93=Wargear!$A$23,Wargear!$B$23,IF(Armybuilder!$C93=Wargear!$A$24,Wargear!$B$24,IF(Armybuilder!$C93=Wargear!$A$25,Wargear!$B$25,IF(Armybuilder!$C93=Wargear!$A$26,Wargear!$B$26,IF(Armybuilder!$C93=Wargear!$A$27,Wargear!$B$27,IF(Armybuilder!$C93=Wargear!$A$28,Wargear!$B$28,IF(Armybuilder!$C93=Wargear!$A$29,Wargear!$B$29,IF(Armybuilder!$C93=Wargear!$A$30,Wargear!$B$30,IF(Armybuilder!$C93=Wargear!$A$31,Wargear!$B$31,IF(Armybuilder!$C93=Wargear!$A$32,Wargear!$B$32,IF(Armybuilder!$C93=Wargear!$A$33,Wargear!$B$33,IF(Armybuilder!$C93=Wargear!$A$34,Wargear!$B$34,IF(Armybuilder!$C93=Wargear!$A$35,Wargear!$B$35,IF(Armybuilder!$C93=Wargear!$A$36,Wargear!$B$36,IF(Armybuilder!$C93=Wargear!$A$37,Wargear!$B$37,IF(Armybuilder!$C93=Wargear!$A$38,Wargear!$B$38,IF(Armybuilder!$C93=Wargear!$A$39,Wargear!$B$39,IF(Armybuilder!$C93=Wargear!$A$40,Wargear!$B$40,IF(Armybuilder!$C93=Wargear!$A$41,Wargear!$B$41,IF(Armybuilder!$C93=Wargear!$A$42,Wargear!$B$42,IF(Armybuilder!$C93=Wargear!$A$43,Wargear!$B$43,IF(Armybuilder!$C93=Wargear!$A$44,Wargear!$B$44,IF(Armybuilder!$C93=Wargear!$A$45,Wargear!$B$45,IF(Armybuilder!$C93=Wargear!$A$46,Wargear!$B$46,IF(Armybuilder!$C93=Wargear!$A$47,Wargear!$B$47,IF(Armybuilder!$C93=Wargear!$A$48,Wargear!$B$48,IF(Armybuilder!$C93=Wargear!$A$49,Wargear!$B$49,IF(Armybuilder!$C93=Wargear!$A$50,Wargear!$B$50,IF(Armybuilder!$C93=Wargear!$A$51,Wargear!$B$51,IF(Armybuilder!$C93=Wargear!$A$52,Wargear!$B$52,IF(Armybuilder!$C93=Wargear!$A$53,Wargear!$B$53,IF(Armybuilder!$C93=Wargear!$A$54,Wargear!$B$54,IF(Armybuilder!$C93=Wargear!$A$55,Wargear!$B$55,IF(Armybuilder!$C93=Wargear!$A$56,Wargear!$B$56,IF(Armybuilder!$C93=Wargear!$A$57,Wargear!$B$57,IF(Armybuilder!$C93=Wargear!$A$58,Wargear!$B$58,IF(Armybuilder!$C93=Wargear!$A$59,Wargear!$B$59,IF(Armybuilder!$C93=Wargear!$A$60,Wargear!$B$60,IF(Armybuilder!$C93=Wargear!$A$61,Wargear!$B$61,IF(Armybuilder!$C93=Wargear!$A$62,Wargear!$B$62,IF(Armybuilder!$C93=Wargear!$A$63,Wargear!$B$63,IF(Armybuilder!$C93=Wargear!$A$64,Wargear!$B$64,'Extra Code Points'!$B90)))))))))))))))))))))))))))))))))))))))))))))))))))))))))</f>
        <v>0</v>
      </c>
      <c r="B90" s="64">
        <f>IF(Armybuilder!$C93=Wargear!$A$65,Wargear!$B$65,IF(Armybuilder!$C93=Wargear!$A$66,Wargear!$B$66,IF(Armybuilder!$C93=Wargear!$A$67,Wargear!$B$67,IF(Armybuilder!$C93=Wargear!$A$68,Wargear!$B$68,IF(Armybuilder!$C93=Wargear!$A$69,Wargear!$B$69,IF(Armybuilder!$C93=Wargear!$A$70,Wargear!$B$70,IF(Armybuilder!$C93=Wargear!$A$71,Wargear!$B$71,IF(Armybuilder!$C93=Wargear!$A$72,Wargear!$B$72,IF(Armybuilder!$C93=Wargear!$A$73,Wargear!$B$73,IF(Armybuilder!$C93=Wargear!$A$74,Wargear!$B$74,IF(Armybuilder!$C93=Wargear!$A$75,Wargear!$B$75,IF(Armybuilder!$C93=Wargear!$A$76,Wargear!$B$76,IF(Armybuilder!$C93=Wargear!$A$77,Wargear!$B$77,IF(Armybuilder!$C93=Wargear!$A$78,Wargear!$B$78,IF(Armybuilder!$C93=Wargear!$A$79,Wargear!$B$79,IF(Armybuilder!$C93=Wargear!$A$80,Wargear!$B$80,IF(Armybuilder!$C93=Wargear!$A$81,Wargear!$B$81,IF(Armybuilder!$C93=Wargear!$A$82,Wargear!$B$82,IF(Armybuilder!$C93=Wargear!$A$83,Wargear!$B$83,IF(Armybuilder!$C93=Wargear!$A$84,Wargear!$B$84,IF(Armybuilder!$C93=Wargear!$A$85,Wargear!$B$85,IF(Armybuilder!$C93=Wargear!$A$86,Wargear!$B$86,IF(Armybuilder!$C93=Wargear!$A$87,Wargear!$B$87,IF(Armybuilder!$C93=Wargear!$A$88,Wargear!$B$88,IF(Armybuilder!$C93=Wargear!$A$89,Wargear!$B$89,0)))))))))))))))))))))))))</f>
        <v>0</v>
      </c>
    </row>
    <row r="91" spans="1:2">
      <c r="A91" s="64">
        <f>IF(Armybuilder!$C94=Wargear!$A$8,Wargear!$B$8,IF(Armybuilder!$C94=Wargear!$A$9,Wargear!$B$9,IF(Armybuilder!$C94=Wargear!$A$10,Wargear!$B$10,IF(Armybuilder!$C94=Wargear!$A$11,Wargear!$B$11,IF(Armybuilder!$C94=Wargear!$A$12,Wargear!$B$12,IF(Armybuilder!$C94=Wargear!$A$13,Wargear!$B$13,IF(Armybuilder!$C94=Wargear!$A$14,Wargear!$B$14,IF(Armybuilder!$C94=Wargear!$A$15,Wargear!$B$15,IF(Armybuilder!$C94=Wargear!$A$16,Wargear!$B$16,IF(Armybuilder!$C94=Wargear!$A$17,Wargear!$B$17,IF(Armybuilder!$C94=Wargear!$A$18,Wargear!$B$18,IF(Armybuilder!$C94=Wargear!$A$19,Wargear!$B$19,IF(Armybuilder!$C94=Wargear!$A$20,Wargear!$B$20,IF(Armybuilder!$C94=Wargear!$A$21,Wargear!$B$21,IF(Armybuilder!$C94=Wargear!$A$22,Wargear!$B$22,IF(Armybuilder!$C94=Wargear!$A$23,Wargear!$B$23,IF(Armybuilder!$C94=Wargear!$A$24,Wargear!$B$24,IF(Armybuilder!$C94=Wargear!$A$25,Wargear!$B$25,IF(Armybuilder!$C94=Wargear!$A$26,Wargear!$B$26,IF(Armybuilder!$C94=Wargear!$A$27,Wargear!$B$27,IF(Armybuilder!$C94=Wargear!$A$28,Wargear!$B$28,IF(Armybuilder!$C94=Wargear!$A$29,Wargear!$B$29,IF(Armybuilder!$C94=Wargear!$A$30,Wargear!$B$30,IF(Armybuilder!$C94=Wargear!$A$31,Wargear!$B$31,IF(Armybuilder!$C94=Wargear!$A$32,Wargear!$B$32,IF(Armybuilder!$C94=Wargear!$A$33,Wargear!$B$33,IF(Armybuilder!$C94=Wargear!$A$34,Wargear!$B$34,IF(Armybuilder!$C94=Wargear!$A$35,Wargear!$B$35,IF(Armybuilder!$C94=Wargear!$A$36,Wargear!$B$36,IF(Armybuilder!$C94=Wargear!$A$37,Wargear!$B$37,IF(Armybuilder!$C94=Wargear!$A$38,Wargear!$B$38,IF(Armybuilder!$C94=Wargear!$A$39,Wargear!$B$39,IF(Armybuilder!$C94=Wargear!$A$40,Wargear!$B$40,IF(Armybuilder!$C94=Wargear!$A$41,Wargear!$B$41,IF(Armybuilder!$C94=Wargear!$A$42,Wargear!$B$42,IF(Armybuilder!$C94=Wargear!$A$43,Wargear!$B$43,IF(Armybuilder!$C94=Wargear!$A$44,Wargear!$B$44,IF(Armybuilder!$C94=Wargear!$A$45,Wargear!$B$45,IF(Armybuilder!$C94=Wargear!$A$46,Wargear!$B$46,IF(Armybuilder!$C94=Wargear!$A$47,Wargear!$B$47,IF(Armybuilder!$C94=Wargear!$A$48,Wargear!$B$48,IF(Armybuilder!$C94=Wargear!$A$49,Wargear!$B$49,IF(Armybuilder!$C94=Wargear!$A$50,Wargear!$B$50,IF(Armybuilder!$C94=Wargear!$A$51,Wargear!$B$51,IF(Armybuilder!$C94=Wargear!$A$52,Wargear!$B$52,IF(Armybuilder!$C94=Wargear!$A$53,Wargear!$B$53,IF(Armybuilder!$C94=Wargear!$A$54,Wargear!$B$54,IF(Armybuilder!$C94=Wargear!$A$55,Wargear!$B$55,IF(Armybuilder!$C94=Wargear!$A$56,Wargear!$B$56,IF(Armybuilder!$C94=Wargear!$A$57,Wargear!$B$57,IF(Armybuilder!$C94=Wargear!$A$58,Wargear!$B$58,IF(Armybuilder!$C94=Wargear!$A$59,Wargear!$B$59,IF(Armybuilder!$C94=Wargear!$A$60,Wargear!$B$60,IF(Armybuilder!$C94=Wargear!$A$61,Wargear!$B$61,IF(Armybuilder!$C94=Wargear!$A$62,Wargear!$B$62,IF(Armybuilder!$C94=Wargear!$A$63,Wargear!$B$63,IF(Armybuilder!$C94=Wargear!$A$64,Wargear!$B$64,'Extra Code Points'!$B91)))))))))))))))))))))))))))))))))))))))))))))))))))))))))</f>
        <v>0</v>
      </c>
      <c r="B91" s="64">
        <f>IF(Armybuilder!$C94=Wargear!$A$65,Wargear!$B$65,IF(Armybuilder!$C94=Wargear!$A$66,Wargear!$B$66,IF(Armybuilder!$C94=Wargear!$A$67,Wargear!$B$67,IF(Armybuilder!$C94=Wargear!$A$68,Wargear!$B$68,IF(Armybuilder!$C94=Wargear!$A$69,Wargear!$B$69,IF(Armybuilder!$C94=Wargear!$A$70,Wargear!$B$70,IF(Armybuilder!$C94=Wargear!$A$71,Wargear!$B$71,IF(Armybuilder!$C94=Wargear!$A$72,Wargear!$B$72,IF(Armybuilder!$C94=Wargear!$A$73,Wargear!$B$73,IF(Armybuilder!$C94=Wargear!$A$74,Wargear!$B$74,IF(Armybuilder!$C94=Wargear!$A$75,Wargear!$B$75,IF(Armybuilder!$C94=Wargear!$A$76,Wargear!$B$76,IF(Armybuilder!$C94=Wargear!$A$77,Wargear!$B$77,IF(Armybuilder!$C94=Wargear!$A$78,Wargear!$B$78,IF(Armybuilder!$C94=Wargear!$A$79,Wargear!$B$79,IF(Armybuilder!$C94=Wargear!$A$80,Wargear!$B$80,IF(Armybuilder!$C94=Wargear!$A$81,Wargear!$B$81,IF(Armybuilder!$C94=Wargear!$A$82,Wargear!$B$82,IF(Armybuilder!$C94=Wargear!$A$83,Wargear!$B$83,IF(Armybuilder!$C94=Wargear!$A$84,Wargear!$B$84,IF(Armybuilder!$C94=Wargear!$A$85,Wargear!$B$85,IF(Armybuilder!$C94=Wargear!$A$86,Wargear!$B$86,IF(Armybuilder!$C94=Wargear!$A$87,Wargear!$B$87,IF(Armybuilder!$C94=Wargear!$A$88,Wargear!$B$88,IF(Armybuilder!$C94=Wargear!$A$89,Wargear!$B$89,0)))))))))))))))))))))))))</f>
        <v>0</v>
      </c>
    </row>
    <row r="92" spans="1:2">
      <c r="A92" s="64">
        <f>IF(Armybuilder!$C95=Wargear!$A$8,Wargear!$B$8,IF(Armybuilder!$C95=Wargear!$A$9,Wargear!$B$9,IF(Armybuilder!$C95=Wargear!$A$10,Wargear!$B$10,IF(Armybuilder!$C95=Wargear!$A$11,Wargear!$B$11,IF(Armybuilder!$C95=Wargear!$A$12,Wargear!$B$12,IF(Armybuilder!$C95=Wargear!$A$13,Wargear!$B$13,IF(Armybuilder!$C95=Wargear!$A$14,Wargear!$B$14,IF(Armybuilder!$C95=Wargear!$A$15,Wargear!$B$15,IF(Armybuilder!$C95=Wargear!$A$16,Wargear!$B$16,IF(Armybuilder!$C95=Wargear!$A$17,Wargear!$B$17,IF(Armybuilder!$C95=Wargear!$A$18,Wargear!$B$18,IF(Armybuilder!$C95=Wargear!$A$19,Wargear!$B$19,IF(Armybuilder!$C95=Wargear!$A$20,Wargear!$B$20,IF(Armybuilder!$C95=Wargear!$A$21,Wargear!$B$21,IF(Armybuilder!$C95=Wargear!$A$22,Wargear!$B$22,IF(Armybuilder!$C95=Wargear!$A$23,Wargear!$B$23,IF(Armybuilder!$C95=Wargear!$A$24,Wargear!$B$24,IF(Armybuilder!$C95=Wargear!$A$25,Wargear!$B$25,IF(Armybuilder!$C95=Wargear!$A$26,Wargear!$B$26,IF(Armybuilder!$C95=Wargear!$A$27,Wargear!$B$27,IF(Armybuilder!$C95=Wargear!$A$28,Wargear!$B$28,IF(Armybuilder!$C95=Wargear!$A$29,Wargear!$B$29,IF(Armybuilder!$C95=Wargear!$A$30,Wargear!$B$30,IF(Armybuilder!$C95=Wargear!$A$31,Wargear!$B$31,IF(Armybuilder!$C95=Wargear!$A$32,Wargear!$B$32,IF(Armybuilder!$C95=Wargear!$A$33,Wargear!$B$33,IF(Armybuilder!$C95=Wargear!$A$34,Wargear!$B$34,IF(Armybuilder!$C95=Wargear!$A$35,Wargear!$B$35,IF(Armybuilder!$C95=Wargear!$A$36,Wargear!$B$36,IF(Armybuilder!$C95=Wargear!$A$37,Wargear!$B$37,IF(Armybuilder!$C95=Wargear!$A$38,Wargear!$B$38,IF(Armybuilder!$C95=Wargear!$A$39,Wargear!$B$39,IF(Armybuilder!$C95=Wargear!$A$40,Wargear!$B$40,IF(Armybuilder!$C95=Wargear!$A$41,Wargear!$B$41,IF(Armybuilder!$C95=Wargear!$A$42,Wargear!$B$42,IF(Armybuilder!$C95=Wargear!$A$43,Wargear!$B$43,IF(Armybuilder!$C95=Wargear!$A$44,Wargear!$B$44,IF(Armybuilder!$C95=Wargear!$A$45,Wargear!$B$45,IF(Armybuilder!$C95=Wargear!$A$46,Wargear!$B$46,IF(Armybuilder!$C95=Wargear!$A$47,Wargear!$B$47,IF(Armybuilder!$C95=Wargear!$A$48,Wargear!$B$48,IF(Armybuilder!$C95=Wargear!$A$49,Wargear!$B$49,IF(Armybuilder!$C95=Wargear!$A$50,Wargear!$B$50,IF(Armybuilder!$C95=Wargear!$A$51,Wargear!$B$51,IF(Armybuilder!$C95=Wargear!$A$52,Wargear!$B$52,IF(Armybuilder!$C95=Wargear!$A$53,Wargear!$B$53,IF(Armybuilder!$C95=Wargear!$A$54,Wargear!$B$54,IF(Armybuilder!$C95=Wargear!$A$55,Wargear!$B$55,IF(Armybuilder!$C95=Wargear!$A$56,Wargear!$B$56,IF(Armybuilder!$C95=Wargear!$A$57,Wargear!$B$57,IF(Armybuilder!$C95=Wargear!$A$58,Wargear!$B$58,IF(Armybuilder!$C95=Wargear!$A$59,Wargear!$B$59,IF(Armybuilder!$C95=Wargear!$A$60,Wargear!$B$60,IF(Armybuilder!$C95=Wargear!$A$61,Wargear!$B$61,IF(Armybuilder!$C95=Wargear!$A$62,Wargear!$B$62,IF(Armybuilder!$C95=Wargear!$A$63,Wargear!$B$63,IF(Armybuilder!$C95=Wargear!$A$64,Wargear!$B$64,'Extra Code Points'!$B92)))))))))))))))))))))))))))))))))))))))))))))))))))))))))</f>
        <v>0</v>
      </c>
      <c r="B92" s="64">
        <f>IF(Armybuilder!$C95=Wargear!$A$65,Wargear!$B$65,IF(Armybuilder!$C95=Wargear!$A$66,Wargear!$B$66,IF(Armybuilder!$C95=Wargear!$A$67,Wargear!$B$67,IF(Armybuilder!$C95=Wargear!$A$68,Wargear!$B$68,IF(Armybuilder!$C95=Wargear!$A$69,Wargear!$B$69,IF(Armybuilder!$C95=Wargear!$A$70,Wargear!$B$70,IF(Armybuilder!$C95=Wargear!$A$71,Wargear!$B$71,IF(Armybuilder!$C95=Wargear!$A$72,Wargear!$B$72,IF(Armybuilder!$C95=Wargear!$A$73,Wargear!$B$73,IF(Armybuilder!$C95=Wargear!$A$74,Wargear!$B$74,IF(Armybuilder!$C95=Wargear!$A$75,Wargear!$B$75,IF(Armybuilder!$C95=Wargear!$A$76,Wargear!$B$76,IF(Armybuilder!$C95=Wargear!$A$77,Wargear!$B$77,IF(Armybuilder!$C95=Wargear!$A$78,Wargear!$B$78,IF(Armybuilder!$C95=Wargear!$A$79,Wargear!$B$79,IF(Armybuilder!$C95=Wargear!$A$80,Wargear!$B$80,IF(Armybuilder!$C95=Wargear!$A$81,Wargear!$B$81,IF(Armybuilder!$C95=Wargear!$A$82,Wargear!$B$82,IF(Armybuilder!$C95=Wargear!$A$83,Wargear!$B$83,IF(Armybuilder!$C95=Wargear!$A$84,Wargear!$B$84,IF(Armybuilder!$C95=Wargear!$A$85,Wargear!$B$85,IF(Armybuilder!$C95=Wargear!$A$86,Wargear!$B$86,IF(Armybuilder!$C95=Wargear!$A$87,Wargear!$B$87,IF(Armybuilder!$C95=Wargear!$A$88,Wargear!$B$88,IF(Armybuilder!$C95=Wargear!$A$89,Wargear!$B$89,0)))))))))))))))))))))))))</f>
        <v>0</v>
      </c>
    </row>
    <row r="93" spans="1:2">
      <c r="A93" s="64">
        <f>IF(Armybuilder!$C96=Wargear!$A$8,Wargear!$B$8,IF(Armybuilder!$C96=Wargear!$A$9,Wargear!$B$9,IF(Armybuilder!$C96=Wargear!$A$10,Wargear!$B$10,IF(Armybuilder!$C96=Wargear!$A$11,Wargear!$B$11,IF(Armybuilder!$C96=Wargear!$A$12,Wargear!$B$12,IF(Armybuilder!$C96=Wargear!$A$13,Wargear!$B$13,IF(Armybuilder!$C96=Wargear!$A$14,Wargear!$B$14,IF(Armybuilder!$C96=Wargear!$A$15,Wargear!$B$15,IF(Armybuilder!$C96=Wargear!$A$16,Wargear!$B$16,IF(Armybuilder!$C96=Wargear!$A$17,Wargear!$B$17,IF(Armybuilder!$C96=Wargear!$A$18,Wargear!$B$18,IF(Armybuilder!$C96=Wargear!$A$19,Wargear!$B$19,IF(Armybuilder!$C96=Wargear!$A$20,Wargear!$B$20,IF(Armybuilder!$C96=Wargear!$A$21,Wargear!$B$21,IF(Armybuilder!$C96=Wargear!$A$22,Wargear!$B$22,IF(Armybuilder!$C96=Wargear!$A$23,Wargear!$B$23,IF(Armybuilder!$C96=Wargear!$A$24,Wargear!$B$24,IF(Armybuilder!$C96=Wargear!$A$25,Wargear!$B$25,IF(Armybuilder!$C96=Wargear!$A$26,Wargear!$B$26,IF(Armybuilder!$C96=Wargear!$A$27,Wargear!$B$27,IF(Armybuilder!$C96=Wargear!$A$28,Wargear!$B$28,IF(Armybuilder!$C96=Wargear!$A$29,Wargear!$B$29,IF(Armybuilder!$C96=Wargear!$A$30,Wargear!$B$30,IF(Armybuilder!$C96=Wargear!$A$31,Wargear!$B$31,IF(Armybuilder!$C96=Wargear!$A$32,Wargear!$B$32,IF(Armybuilder!$C96=Wargear!$A$33,Wargear!$B$33,IF(Armybuilder!$C96=Wargear!$A$34,Wargear!$B$34,IF(Armybuilder!$C96=Wargear!$A$35,Wargear!$B$35,IF(Armybuilder!$C96=Wargear!$A$36,Wargear!$B$36,IF(Armybuilder!$C96=Wargear!$A$37,Wargear!$B$37,IF(Armybuilder!$C96=Wargear!$A$38,Wargear!$B$38,IF(Armybuilder!$C96=Wargear!$A$39,Wargear!$B$39,IF(Armybuilder!$C96=Wargear!$A$40,Wargear!$B$40,IF(Armybuilder!$C96=Wargear!$A$41,Wargear!$B$41,IF(Armybuilder!$C96=Wargear!$A$42,Wargear!$B$42,IF(Armybuilder!$C96=Wargear!$A$43,Wargear!$B$43,IF(Armybuilder!$C96=Wargear!$A$44,Wargear!$B$44,IF(Armybuilder!$C96=Wargear!$A$45,Wargear!$B$45,IF(Armybuilder!$C96=Wargear!$A$46,Wargear!$B$46,IF(Armybuilder!$C96=Wargear!$A$47,Wargear!$B$47,IF(Armybuilder!$C96=Wargear!$A$48,Wargear!$B$48,IF(Armybuilder!$C96=Wargear!$A$49,Wargear!$B$49,IF(Armybuilder!$C96=Wargear!$A$50,Wargear!$B$50,IF(Armybuilder!$C96=Wargear!$A$51,Wargear!$B$51,IF(Armybuilder!$C96=Wargear!$A$52,Wargear!$B$52,IF(Armybuilder!$C96=Wargear!$A$53,Wargear!$B$53,IF(Armybuilder!$C96=Wargear!$A$54,Wargear!$B$54,IF(Armybuilder!$C96=Wargear!$A$55,Wargear!$B$55,IF(Armybuilder!$C96=Wargear!$A$56,Wargear!$B$56,IF(Armybuilder!$C96=Wargear!$A$57,Wargear!$B$57,IF(Armybuilder!$C96=Wargear!$A$58,Wargear!$B$58,IF(Armybuilder!$C96=Wargear!$A$59,Wargear!$B$59,IF(Armybuilder!$C96=Wargear!$A$60,Wargear!$B$60,IF(Armybuilder!$C96=Wargear!$A$61,Wargear!$B$61,IF(Armybuilder!$C96=Wargear!$A$62,Wargear!$B$62,IF(Armybuilder!$C96=Wargear!$A$63,Wargear!$B$63,IF(Armybuilder!$C96=Wargear!$A$64,Wargear!$B$64,'Extra Code Points'!$B93)))))))))))))))))))))))))))))))))))))))))))))))))))))))))</f>
        <v>0</v>
      </c>
      <c r="B93" s="64">
        <f>IF(Armybuilder!$C96=Wargear!$A$65,Wargear!$B$65,IF(Armybuilder!$C96=Wargear!$A$66,Wargear!$B$66,IF(Armybuilder!$C96=Wargear!$A$67,Wargear!$B$67,IF(Armybuilder!$C96=Wargear!$A$68,Wargear!$B$68,IF(Armybuilder!$C96=Wargear!$A$69,Wargear!$B$69,IF(Armybuilder!$C96=Wargear!$A$70,Wargear!$B$70,IF(Armybuilder!$C96=Wargear!$A$71,Wargear!$B$71,IF(Armybuilder!$C96=Wargear!$A$72,Wargear!$B$72,IF(Armybuilder!$C96=Wargear!$A$73,Wargear!$B$73,IF(Armybuilder!$C96=Wargear!$A$74,Wargear!$B$74,IF(Armybuilder!$C96=Wargear!$A$75,Wargear!$B$75,IF(Armybuilder!$C96=Wargear!$A$76,Wargear!$B$76,IF(Armybuilder!$C96=Wargear!$A$77,Wargear!$B$77,IF(Armybuilder!$C96=Wargear!$A$78,Wargear!$B$78,IF(Armybuilder!$C96=Wargear!$A$79,Wargear!$B$79,IF(Armybuilder!$C96=Wargear!$A$80,Wargear!$B$80,IF(Armybuilder!$C96=Wargear!$A$81,Wargear!$B$81,IF(Armybuilder!$C96=Wargear!$A$82,Wargear!$B$82,IF(Armybuilder!$C96=Wargear!$A$83,Wargear!$B$83,IF(Armybuilder!$C96=Wargear!$A$84,Wargear!$B$84,IF(Armybuilder!$C96=Wargear!$A$85,Wargear!$B$85,IF(Armybuilder!$C96=Wargear!$A$86,Wargear!$B$86,IF(Armybuilder!$C96=Wargear!$A$87,Wargear!$B$87,IF(Armybuilder!$C96=Wargear!$A$88,Wargear!$B$88,IF(Armybuilder!$C96=Wargear!$A$89,Wargear!$B$89,0)))))))))))))))))))))))))</f>
        <v>0</v>
      </c>
    </row>
    <row r="94" spans="1:2">
      <c r="A94" s="64">
        <f>IF(Armybuilder!$C97=Wargear!$A$8,Wargear!$B$8,IF(Armybuilder!$C97=Wargear!$A$9,Wargear!$B$9,IF(Armybuilder!$C97=Wargear!$A$10,Wargear!$B$10,IF(Armybuilder!$C97=Wargear!$A$11,Wargear!$B$11,IF(Armybuilder!$C97=Wargear!$A$12,Wargear!$B$12,IF(Armybuilder!$C97=Wargear!$A$13,Wargear!$B$13,IF(Armybuilder!$C97=Wargear!$A$14,Wargear!$B$14,IF(Armybuilder!$C97=Wargear!$A$15,Wargear!$B$15,IF(Armybuilder!$C97=Wargear!$A$16,Wargear!$B$16,IF(Armybuilder!$C97=Wargear!$A$17,Wargear!$B$17,IF(Armybuilder!$C97=Wargear!$A$18,Wargear!$B$18,IF(Armybuilder!$C97=Wargear!$A$19,Wargear!$B$19,IF(Armybuilder!$C97=Wargear!$A$20,Wargear!$B$20,IF(Armybuilder!$C97=Wargear!$A$21,Wargear!$B$21,IF(Armybuilder!$C97=Wargear!$A$22,Wargear!$B$22,IF(Armybuilder!$C97=Wargear!$A$23,Wargear!$B$23,IF(Armybuilder!$C97=Wargear!$A$24,Wargear!$B$24,IF(Armybuilder!$C97=Wargear!$A$25,Wargear!$B$25,IF(Armybuilder!$C97=Wargear!$A$26,Wargear!$B$26,IF(Armybuilder!$C97=Wargear!$A$27,Wargear!$B$27,IF(Armybuilder!$C97=Wargear!$A$28,Wargear!$B$28,IF(Armybuilder!$C97=Wargear!$A$29,Wargear!$B$29,IF(Armybuilder!$C97=Wargear!$A$30,Wargear!$B$30,IF(Armybuilder!$C97=Wargear!$A$31,Wargear!$B$31,IF(Armybuilder!$C97=Wargear!$A$32,Wargear!$B$32,IF(Armybuilder!$C97=Wargear!$A$33,Wargear!$B$33,IF(Armybuilder!$C97=Wargear!$A$34,Wargear!$B$34,IF(Armybuilder!$C97=Wargear!$A$35,Wargear!$B$35,IF(Armybuilder!$C97=Wargear!$A$36,Wargear!$B$36,IF(Armybuilder!$C97=Wargear!$A$37,Wargear!$B$37,IF(Armybuilder!$C97=Wargear!$A$38,Wargear!$B$38,IF(Armybuilder!$C97=Wargear!$A$39,Wargear!$B$39,IF(Armybuilder!$C97=Wargear!$A$40,Wargear!$B$40,IF(Armybuilder!$C97=Wargear!$A$41,Wargear!$B$41,IF(Armybuilder!$C97=Wargear!$A$42,Wargear!$B$42,IF(Armybuilder!$C97=Wargear!$A$43,Wargear!$B$43,IF(Armybuilder!$C97=Wargear!$A$44,Wargear!$B$44,IF(Armybuilder!$C97=Wargear!$A$45,Wargear!$B$45,IF(Armybuilder!$C97=Wargear!$A$46,Wargear!$B$46,IF(Armybuilder!$C97=Wargear!$A$47,Wargear!$B$47,IF(Armybuilder!$C97=Wargear!$A$48,Wargear!$B$48,IF(Armybuilder!$C97=Wargear!$A$49,Wargear!$B$49,IF(Armybuilder!$C97=Wargear!$A$50,Wargear!$B$50,IF(Armybuilder!$C97=Wargear!$A$51,Wargear!$B$51,IF(Armybuilder!$C97=Wargear!$A$52,Wargear!$B$52,IF(Armybuilder!$C97=Wargear!$A$53,Wargear!$B$53,IF(Armybuilder!$C97=Wargear!$A$54,Wargear!$B$54,IF(Armybuilder!$C97=Wargear!$A$55,Wargear!$B$55,IF(Armybuilder!$C97=Wargear!$A$56,Wargear!$B$56,IF(Armybuilder!$C97=Wargear!$A$57,Wargear!$B$57,IF(Armybuilder!$C97=Wargear!$A$58,Wargear!$B$58,IF(Armybuilder!$C97=Wargear!$A$59,Wargear!$B$59,IF(Armybuilder!$C97=Wargear!$A$60,Wargear!$B$60,IF(Armybuilder!$C97=Wargear!$A$61,Wargear!$B$61,IF(Armybuilder!$C97=Wargear!$A$62,Wargear!$B$62,IF(Armybuilder!$C97=Wargear!$A$63,Wargear!$B$63,IF(Armybuilder!$C97=Wargear!$A$64,Wargear!$B$64,'Extra Code Points'!$B94)))))))))))))))))))))))))))))))))))))))))))))))))))))))))</f>
        <v>0</v>
      </c>
      <c r="B94" s="64">
        <f>IF(Armybuilder!$C97=Wargear!$A$65,Wargear!$B$65,IF(Armybuilder!$C97=Wargear!$A$66,Wargear!$B$66,IF(Armybuilder!$C97=Wargear!$A$67,Wargear!$B$67,IF(Armybuilder!$C97=Wargear!$A$68,Wargear!$B$68,IF(Armybuilder!$C97=Wargear!$A$69,Wargear!$B$69,IF(Armybuilder!$C97=Wargear!$A$70,Wargear!$B$70,IF(Armybuilder!$C97=Wargear!$A$71,Wargear!$B$71,IF(Armybuilder!$C97=Wargear!$A$72,Wargear!$B$72,IF(Armybuilder!$C97=Wargear!$A$73,Wargear!$B$73,IF(Armybuilder!$C97=Wargear!$A$74,Wargear!$B$74,IF(Armybuilder!$C97=Wargear!$A$75,Wargear!$B$75,IF(Armybuilder!$C97=Wargear!$A$76,Wargear!$B$76,IF(Armybuilder!$C97=Wargear!$A$77,Wargear!$B$77,IF(Armybuilder!$C97=Wargear!$A$78,Wargear!$B$78,IF(Armybuilder!$C97=Wargear!$A$79,Wargear!$B$79,IF(Armybuilder!$C97=Wargear!$A$80,Wargear!$B$80,IF(Armybuilder!$C97=Wargear!$A$81,Wargear!$B$81,IF(Armybuilder!$C97=Wargear!$A$82,Wargear!$B$82,IF(Armybuilder!$C97=Wargear!$A$83,Wargear!$B$83,IF(Armybuilder!$C97=Wargear!$A$84,Wargear!$B$84,IF(Armybuilder!$C97=Wargear!$A$85,Wargear!$B$85,IF(Armybuilder!$C97=Wargear!$A$86,Wargear!$B$86,IF(Armybuilder!$C97=Wargear!$A$87,Wargear!$B$87,IF(Armybuilder!$C97=Wargear!$A$88,Wargear!$B$88,IF(Armybuilder!$C97=Wargear!$A$89,Wargear!$B$89,0)))))))))))))))))))))))))</f>
        <v>0</v>
      </c>
    </row>
    <row r="95" spans="1:2">
      <c r="A95" s="64">
        <f>IF(Armybuilder!$C98=Wargear!$A$8,Wargear!$B$8,IF(Armybuilder!$C98=Wargear!$A$9,Wargear!$B$9,IF(Armybuilder!$C98=Wargear!$A$10,Wargear!$B$10,IF(Armybuilder!$C98=Wargear!$A$11,Wargear!$B$11,IF(Armybuilder!$C98=Wargear!$A$12,Wargear!$B$12,IF(Armybuilder!$C98=Wargear!$A$13,Wargear!$B$13,IF(Armybuilder!$C98=Wargear!$A$14,Wargear!$B$14,IF(Armybuilder!$C98=Wargear!$A$15,Wargear!$B$15,IF(Armybuilder!$C98=Wargear!$A$16,Wargear!$B$16,IF(Armybuilder!$C98=Wargear!$A$17,Wargear!$B$17,IF(Armybuilder!$C98=Wargear!$A$18,Wargear!$B$18,IF(Armybuilder!$C98=Wargear!$A$19,Wargear!$B$19,IF(Armybuilder!$C98=Wargear!$A$20,Wargear!$B$20,IF(Armybuilder!$C98=Wargear!$A$21,Wargear!$B$21,IF(Armybuilder!$C98=Wargear!$A$22,Wargear!$B$22,IF(Armybuilder!$C98=Wargear!$A$23,Wargear!$B$23,IF(Armybuilder!$C98=Wargear!$A$24,Wargear!$B$24,IF(Armybuilder!$C98=Wargear!$A$25,Wargear!$B$25,IF(Armybuilder!$C98=Wargear!$A$26,Wargear!$B$26,IF(Armybuilder!$C98=Wargear!$A$27,Wargear!$B$27,IF(Armybuilder!$C98=Wargear!$A$28,Wargear!$B$28,IF(Armybuilder!$C98=Wargear!$A$29,Wargear!$B$29,IF(Armybuilder!$C98=Wargear!$A$30,Wargear!$B$30,IF(Armybuilder!$C98=Wargear!$A$31,Wargear!$B$31,IF(Armybuilder!$C98=Wargear!$A$32,Wargear!$B$32,IF(Armybuilder!$C98=Wargear!$A$33,Wargear!$B$33,IF(Armybuilder!$C98=Wargear!$A$34,Wargear!$B$34,IF(Armybuilder!$C98=Wargear!$A$35,Wargear!$B$35,IF(Armybuilder!$C98=Wargear!$A$36,Wargear!$B$36,IF(Armybuilder!$C98=Wargear!$A$37,Wargear!$B$37,IF(Armybuilder!$C98=Wargear!$A$38,Wargear!$B$38,IF(Armybuilder!$C98=Wargear!$A$39,Wargear!$B$39,IF(Armybuilder!$C98=Wargear!$A$40,Wargear!$B$40,IF(Armybuilder!$C98=Wargear!$A$41,Wargear!$B$41,IF(Armybuilder!$C98=Wargear!$A$42,Wargear!$B$42,IF(Armybuilder!$C98=Wargear!$A$43,Wargear!$B$43,IF(Armybuilder!$C98=Wargear!$A$44,Wargear!$B$44,IF(Armybuilder!$C98=Wargear!$A$45,Wargear!$B$45,IF(Armybuilder!$C98=Wargear!$A$46,Wargear!$B$46,IF(Armybuilder!$C98=Wargear!$A$47,Wargear!$B$47,IF(Armybuilder!$C98=Wargear!$A$48,Wargear!$B$48,IF(Armybuilder!$C98=Wargear!$A$49,Wargear!$B$49,IF(Armybuilder!$C98=Wargear!$A$50,Wargear!$B$50,IF(Armybuilder!$C98=Wargear!$A$51,Wargear!$B$51,IF(Armybuilder!$C98=Wargear!$A$52,Wargear!$B$52,IF(Armybuilder!$C98=Wargear!$A$53,Wargear!$B$53,IF(Armybuilder!$C98=Wargear!$A$54,Wargear!$B$54,IF(Armybuilder!$C98=Wargear!$A$55,Wargear!$B$55,IF(Armybuilder!$C98=Wargear!$A$56,Wargear!$B$56,IF(Armybuilder!$C98=Wargear!$A$57,Wargear!$B$57,IF(Armybuilder!$C98=Wargear!$A$58,Wargear!$B$58,IF(Armybuilder!$C98=Wargear!$A$59,Wargear!$B$59,IF(Armybuilder!$C98=Wargear!$A$60,Wargear!$B$60,IF(Armybuilder!$C98=Wargear!$A$61,Wargear!$B$61,IF(Armybuilder!$C98=Wargear!$A$62,Wargear!$B$62,IF(Armybuilder!$C98=Wargear!$A$63,Wargear!$B$63,IF(Armybuilder!$C98=Wargear!$A$64,Wargear!$B$64,'Extra Code Points'!$B95)))))))))))))))))))))))))))))))))))))))))))))))))))))))))</f>
        <v>0</v>
      </c>
      <c r="B95" s="64">
        <f>IF(Armybuilder!$C98=Wargear!$A$65,Wargear!$B$65,IF(Armybuilder!$C98=Wargear!$A$66,Wargear!$B$66,IF(Armybuilder!$C98=Wargear!$A$67,Wargear!$B$67,IF(Armybuilder!$C98=Wargear!$A$68,Wargear!$B$68,IF(Armybuilder!$C98=Wargear!$A$69,Wargear!$B$69,IF(Armybuilder!$C98=Wargear!$A$70,Wargear!$B$70,IF(Armybuilder!$C98=Wargear!$A$71,Wargear!$B$71,IF(Armybuilder!$C98=Wargear!$A$72,Wargear!$B$72,IF(Armybuilder!$C98=Wargear!$A$73,Wargear!$B$73,IF(Armybuilder!$C98=Wargear!$A$74,Wargear!$B$74,IF(Armybuilder!$C98=Wargear!$A$75,Wargear!$B$75,IF(Armybuilder!$C98=Wargear!$A$76,Wargear!$B$76,IF(Armybuilder!$C98=Wargear!$A$77,Wargear!$B$77,IF(Armybuilder!$C98=Wargear!$A$78,Wargear!$B$78,IF(Armybuilder!$C98=Wargear!$A$79,Wargear!$B$79,IF(Armybuilder!$C98=Wargear!$A$80,Wargear!$B$80,IF(Armybuilder!$C98=Wargear!$A$81,Wargear!$B$81,IF(Armybuilder!$C98=Wargear!$A$82,Wargear!$B$82,IF(Armybuilder!$C98=Wargear!$A$83,Wargear!$B$83,IF(Armybuilder!$C98=Wargear!$A$84,Wargear!$B$84,IF(Armybuilder!$C98=Wargear!$A$85,Wargear!$B$85,IF(Armybuilder!$C98=Wargear!$A$86,Wargear!$B$86,IF(Armybuilder!$C98=Wargear!$A$87,Wargear!$B$87,IF(Armybuilder!$C98=Wargear!$A$88,Wargear!$B$88,IF(Armybuilder!$C98=Wargear!$A$89,Wargear!$B$89,0)))))))))))))))))))))))))</f>
        <v>0</v>
      </c>
    </row>
    <row r="96" spans="1:2">
      <c r="A96" s="64">
        <f>IF(Armybuilder!$C99=Wargear!$A$8,Wargear!$B$8,IF(Armybuilder!$C99=Wargear!$A$9,Wargear!$B$9,IF(Armybuilder!$C99=Wargear!$A$10,Wargear!$B$10,IF(Armybuilder!$C99=Wargear!$A$11,Wargear!$B$11,IF(Armybuilder!$C99=Wargear!$A$12,Wargear!$B$12,IF(Armybuilder!$C99=Wargear!$A$13,Wargear!$B$13,IF(Armybuilder!$C99=Wargear!$A$14,Wargear!$B$14,IF(Armybuilder!$C99=Wargear!$A$15,Wargear!$B$15,IF(Armybuilder!$C99=Wargear!$A$16,Wargear!$B$16,IF(Armybuilder!$C99=Wargear!$A$17,Wargear!$B$17,IF(Armybuilder!$C99=Wargear!$A$18,Wargear!$B$18,IF(Armybuilder!$C99=Wargear!$A$19,Wargear!$B$19,IF(Armybuilder!$C99=Wargear!$A$20,Wargear!$B$20,IF(Armybuilder!$C99=Wargear!$A$21,Wargear!$B$21,IF(Armybuilder!$C99=Wargear!$A$22,Wargear!$B$22,IF(Armybuilder!$C99=Wargear!$A$23,Wargear!$B$23,IF(Armybuilder!$C99=Wargear!$A$24,Wargear!$B$24,IF(Armybuilder!$C99=Wargear!$A$25,Wargear!$B$25,IF(Armybuilder!$C99=Wargear!$A$26,Wargear!$B$26,IF(Armybuilder!$C99=Wargear!$A$27,Wargear!$B$27,IF(Armybuilder!$C99=Wargear!$A$28,Wargear!$B$28,IF(Armybuilder!$C99=Wargear!$A$29,Wargear!$B$29,IF(Armybuilder!$C99=Wargear!$A$30,Wargear!$B$30,IF(Armybuilder!$C99=Wargear!$A$31,Wargear!$B$31,IF(Armybuilder!$C99=Wargear!$A$32,Wargear!$B$32,IF(Armybuilder!$C99=Wargear!$A$33,Wargear!$B$33,IF(Armybuilder!$C99=Wargear!$A$34,Wargear!$B$34,IF(Armybuilder!$C99=Wargear!$A$35,Wargear!$B$35,IF(Armybuilder!$C99=Wargear!$A$36,Wargear!$B$36,IF(Armybuilder!$C99=Wargear!$A$37,Wargear!$B$37,IF(Armybuilder!$C99=Wargear!$A$38,Wargear!$B$38,IF(Armybuilder!$C99=Wargear!$A$39,Wargear!$B$39,IF(Armybuilder!$C99=Wargear!$A$40,Wargear!$B$40,IF(Armybuilder!$C99=Wargear!$A$41,Wargear!$B$41,IF(Armybuilder!$C99=Wargear!$A$42,Wargear!$B$42,IF(Armybuilder!$C99=Wargear!$A$43,Wargear!$B$43,IF(Armybuilder!$C99=Wargear!$A$44,Wargear!$B$44,IF(Armybuilder!$C99=Wargear!$A$45,Wargear!$B$45,IF(Armybuilder!$C99=Wargear!$A$46,Wargear!$B$46,IF(Armybuilder!$C99=Wargear!$A$47,Wargear!$B$47,IF(Armybuilder!$C99=Wargear!$A$48,Wargear!$B$48,IF(Armybuilder!$C99=Wargear!$A$49,Wargear!$B$49,IF(Armybuilder!$C99=Wargear!$A$50,Wargear!$B$50,IF(Armybuilder!$C99=Wargear!$A$51,Wargear!$B$51,IF(Armybuilder!$C99=Wargear!$A$52,Wargear!$B$52,IF(Armybuilder!$C99=Wargear!$A$53,Wargear!$B$53,IF(Armybuilder!$C99=Wargear!$A$54,Wargear!$B$54,IF(Armybuilder!$C99=Wargear!$A$55,Wargear!$B$55,IF(Armybuilder!$C99=Wargear!$A$56,Wargear!$B$56,IF(Armybuilder!$C99=Wargear!$A$57,Wargear!$B$57,IF(Armybuilder!$C99=Wargear!$A$58,Wargear!$B$58,IF(Armybuilder!$C99=Wargear!$A$59,Wargear!$B$59,IF(Armybuilder!$C99=Wargear!$A$60,Wargear!$B$60,IF(Armybuilder!$C99=Wargear!$A$61,Wargear!$B$61,IF(Armybuilder!$C99=Wargear!$A$62,Wargear!$B$62,IF(Armybuilder!$C99=Wargear!$A$63,Wargear!$B$63,IF(Armybuilder!$C99=Wargear!$A$64,Wargear!$B$64,'Extra Code Points'!$B96)))))))))))))))))))))))))))))))))))))))))))))))))))))))))</f>
        <v>0</v>
      </c>
      <c r="B96" s="64">
        <f>IF(Armybuilder!$C99=Wargear!$A$65,Wargear!$B$65,IF(Armybuilder!$C99=Wargear!$A$66,Wargear!$B$66,IF(Armybuilder!$C99=Wargear!$A$67,Wargear!$B$67,IF(Armybuilder!$C99=Wargear!$A$68,Wargear!$B$68,IF(Armybuilder!$C99=Wargear!$A$69,Wargear!$B$69,IF(Armybuilder!$C99=Wargear!$A$70,Wargear!$B$70,IF(Armybuilder!$C99=Wargear!$A$71,Wargear!$B$71,IF(Armybuilder!$C99=Wargear!$A$72,Wargear!$B$72,IF(Armybuilder!$C99=Wargear!$A$73,Wargear!$B$73,IF(Armybuilder!$C99=Wargear!$A$74,Wargear!$B$74,IF(Armybuilder!$C99=Wargear!$A$75,Wargear!$B$75,IF(Armybuilder!$C99=Wargear!$A$76,Wargear!$B$76,IF(Armybuilder!$C99=Wargear!$A$77,Wargear!$B$77,IF(Armybuilder!$C99=Wargear!$A$78,Wargear!$B$78,IF(Armybuilder!$C99=Wargear!$A$79,Wargear!$B$79,IF(Armybuilder!$C99=Wargear!$A$80,Wargear!$B$80,IF(Armybuilder!$C99=Wargear!$A$81,Wargear!$B$81,IF(Armybuilder!$C99=Wargear!$A$82,Wargear!$B$82,IF(Armybuilder!$C99=Wargear!$A$83,Wargear!$B$83,IF(Armybuilder!$C99=Wargear!$A$84,Wargear!$B$84,IF(Armybuilder!$C99=Wargear!$A$85,Wargear!$B$85,IF(Armybuilder!$C99=Wargear!$A$86,Wargear!$B$86,IF(Armybuilder!$C99=Wargear!$A$87,Wargear!$B$87,IF(Armybuilder!$C99=Wargear!$A$88,Wargear!$B$88,IF(Armybuilder!$C99=Wargear!$A$89,Wargear!$B$89,0)))))))))))))))))))))))))</f>
        <v>0</v>
      </c>
    </row>
    <row r="97" spans="1:2">
      <c r="A97" s="64">
        <f>IF(Armybuilder!$C100=Wargear!$A$8,Wargear!$B$8,IF(Armybuilder!$C100=Wargear!$A$9,Wargear!$B$9,IF(Armybuilder!$C100=Wargear!$A$10,Wargear!$B$10,IF(Armybuilder!$C100=Wargear!$A$11,Wargear!$B$11,IF(Armybuilder!$C100=Wargear!$A$12,Wargear!$B$12,IF(Armybuilder!$C100=Wargear!$A$13,Wargear!$B$13,IF(Armybuilder!$C100=Wargear!$A$14,Wargear!$B$14,IF(Armybuilder!$C100=Wargear!$A$15,Wargear!$B$15,IF(Armybuilder!$C100=Wargear!$A$16,Wargear!$B$16,IF(Armybuilder!$C100=Wargear!$A$17,Wargear!$B$17,IF(Armybuilder!$C100=Wargear!$A$18,Wargear!$B$18,IF(Armybuilder!$C100=Wargear!$A$19,Wargear!$B$19,IF(Armybuilder!$C100=Wargear!$A$20,Wargear!$B$20,IF(Armybuilder!$C100=Wargear!$A$21,Wargear!$B$21,IF(Armybuilder!$C100=Wargear!$A$22,Wargear!$B$22,IF(Armybuilder!$C100=Wargear!$A$23,Wargear!$B$23,IF(Armybuilder!$C100=Wargear!$A$24,Wargear!$B$24,IF(Armybuilder!$C100=Wargear!$A$25,Wargear!$B$25,IF(Armybuilder!$C100=Wargear!$A$26,Wargear!$B$26,IF(Armybuilder!$C100=Wargear!$A$27,Wargear!$B$27,IF(Armybuilder!$C100=Wargear!$A$28,Wargear!$B$28,IF(Armybuilder!$C100=Wargear!$A$29,Wargear!$B$29,IF(Armybuilder!$C100=Wargear!$A$30,Wargear!$B$30,IF(Armybuilder!$C100=Wargear!$A$31,Wargear!$B$31,IF(Armybuilder!$C100=Wargear!$A$32,Wargear!$B$32,IF(Armybuilder!$C100=Wargear!$A$33,Wargear!$B$33,IF(Armybuilder!$C100=Wargear!$A$34,Wargear!$B$34,IF(Armybuilder!$C100=Wargear!$A$35,Wargear!$B$35,IF(Armybuilder!$C100=Wargear!$A$36,Wargear!$B$36,IF(Armybuilder!$C100=Wargear!$A$37,Wargear!$B$37,IF(Armybuilder!$C100=Wargear!$A$38,Wargear!$B$38,IF(Armybuilder!$C100=Wargear!$A$39,Wargear!$B$39,IF(Armybuilder!$C100=Wargear!$A$40,Wargear!$B$40,IF(Armybuilder!$C100=Wargear!$A$41,Wargear!$B$41,IF(Armybuilder!$C100=Wargear!$A$42,Wargear!$B$42,IF(Armybuilder!$C100=Wargear!$A$43,Wargear!$B$43,IF(Armybuilder!$C100=Wargear!$A$44,Wargear!$B$44,IF(Armybuilder!$C100=Wargear!$A$45,Wargear!$B$45,IF(Armybuilder!$C100=Wargear!$A$46,Wargear!$B$46,IF(Armybuilder!$C100=Wargear!$A$47,Wargear!$B$47,IF(Armybuilder!$C100=Wargear!$A$48,Wargear!$B$48,IF(Armybuilder!$C100=Wargear!$A$49,Wargear!$B$49,IF(Armybuilder!$C100=Wargear!$A$50,Wargear!$B$50,IF(Armybuilder!$C100=Wargear!$A$51,Wargear!$B$51,IF(Armybuilder!$C100=Wargear!$A$52,Wargear!$B$52,IF(Armybuilder!$C100=Wargear!$A$53,Wargear!$B$53,IF(Armybuilder!$C100=Wargear!$A$54,Wargear!$B$54,IF(Armybuilder!$C100=Wargear!$A$55,Wargear!$B$55,IF(Armybuilder!$C100=Wargear!$A$56,Wargear!$B$56,IF(Armybuilder!$C100=Wargear!$A$57,Wargear!$B$57,IF(Armybuilder!$C100=Wargear!$A$58,Wargear!$B$58,IF(Armybuilder!$C100=Wargear!$A$59,Wargear!$B$59,IF(Armybuilder!$C100=Wargear!$A$60,Wargear!$B$60,IF(Armybuilder!$C100=Wargear!$A$61,Wargear!$B$61,IF(Armybuilder!$C100=Wargear!$A$62,Wargear!$B$62,IF(Armybuilder!$C100=Wargear!$A$63,Wargear!$B$63,IF(Armybuilder!$C100=Wargear!$A$64,Wargear!$B$64,'Extra Code Points'!$B97)))))))))))))))))))))))))))))))))))))))))))))))))))))))))</f>
        <v>0</v>
      </c>
      <c r="B97" s="64">
        <f>IF(Armybuilder!$C100=Wargear!$A$65,Wargear!$B$65,IF(Armybuilder!$C100=Wargear!$A$66,Wargear!$B$66,IF(Armybuilder!$C100=Wargear!$A$67,Wargear!$B$67,IF(Armybuilder!$C100=Wargear!$A$68,Wargear!$B$68,IF(Armybuilder!$C100=Wargear!$A$69,Wargear!$B$69,IF(Armybuilder!$C100=Wargear!$A$70,Wargear!$B$70,IF(Armybuilder!$C100=Wargear!$A$71,Wargear!$B$71,IF(Armybuilder!$C100=Wargear!$A$72,Wargear!$B$72,IF(Armybuilder!$C100=Wargear!$A$73,Wargear!$B$73,IF(Armybuilder!$C100=Wargear!$A$74,Wargear!$B$74,IF(Armybuilder!$C100=Wargear!$A$75,Wargear!$B$75,IF(Armybuilder!$C100=Wargear!$A$76,Wargear!$B$76,IF(Armybuilder!$C100=Wargear!$A$77,Wargear!$B$77,IF(Armybuilder!$C100=Wargear!$A$78,Wargear!$B$78,IF(Armybuilder!$C100=Wargear!$A$79,Wargear!$B$79,IF(Armybuilder!$C100=Wargear!$A$80,Wargear!$B$80,IF(Armybuilder!$C100=Wargear!$A$81,Wargear!$B$81,IF(Armybuilder!$C100=Wargear!$A$82,Wargear!$B$82,IF(Armybuilder!$C100=Wargear!$A$83,Wargear!$B$83,IF(Armybuilder!$C100=Wargear!$A$84,Wargear!$B$84,IF(Armybuilder!$C100=Wargear!$A$85,Wargear!$B$85,IF(Armybuilder!$C100=Wargear!$A$86,Wargear!$B$86,IF(Armybuilder!$C100=Wargear!$A$87,Wargear!$B$87,IF(Armybuilder!$C100=Wargear!$A$88,Wargear!$B$88,IF(Armybuilder!$C100=Wargear!$A$89,Wargear!$B$89,0)))))))))))))))))))))))))</f>
        <v>0</v>
      </c>
    </row>
    <row r="98" spans="1:2">
      <c r="A98" s="64">
        <f>IF(Armybuilder!$C101=Wargear!$A$8,Wargear!$B$8,IF(Armybuilder!$C101=Wargear!$A$9,Wargear!$B$9,IF(Armybuilder!$C101=Wargear!$A$10,Wargear!$B$10,IF(Armybuilder!$C101=Wargear!$A$11,Wargear!$B$11,IF(Armybuilder!$C101=Wargear!$A$12,Wargear!$B$12,IF(Armybuilder!$C101=Wargear!$A$13,Wargear!$B$13,IF(Armybuilder!$C101=Wargear!$A$14,Wargear!$B$14,IF(Armybuilder!$C101=Wargear!$A$15,Wargear!$B$15,IF(Armybuilder!$C101=Wargear!$A$16,Wargear!$B$16,IF(Armybuilder!$C101=Wargear!$A$17,Wargear!$B$17,IF(Armybuilder!$C101=Wargear!$A$18,Wargear!$B$18,IF(Armybuilder!$C101=Wargear!$A$19,Wargear!$B$19,IF(Armybuilder!$C101=Wargear!$A$20,Wargear!$B$20,IF(Armybuilder!$C101=Wargear!$A$21,Wargear!$B$21,IF(Armybuilder!$C101=Wargear!$A$22,Wargear!$B$22,IF(Armybuilder!$C101=Wargear!$A$23,Wargear!$B$23,IF(Armybuilder!$C101=Wargear!$A$24,Wargear!$B$24,IF(Armybuilder!$C101=Wargear!$A$25,Wargear!$B$25,IF(Armybuilder!$C101=Wargear!$A$26,Wargear!$B$26,IF(Armybuilder!$C101=Wargear!$A$27,Wargear!$B$27,IF(Armybuilder!$C101=Wargear!$A$28,Wargear!$B$28,IF(Armybuilder!$C101=Wargear!$A$29,Wargear!$B$29,IF(Armybuilder!$C101=Wargear!$A$30,Wargear!$B$30,IF(Armybuilder!$C101=Wargear!$A$31,Wargear!$B$31,IF(Armybuilder!$C101=Wargear!$A$32,Wargear!$B$32,IF(Armybuilder!$C101=Wargear!$A$33,Wargear!$B$33,IF(Armybuilder!$C101=Wargear!$A$34,Wargear!$B$34,IF(Armybuilder!$C101=Wargear!$A$35,Wargear!$B$35,IF(Armybuilder!$C101=Wargear!$A$36,Wargear!$B$36,IF(Armybuilder!$C101=Wargear!$A$37,Wargear!$B$37,IF(Armybuilder!$C101=Wargear!$A$38,Wargear!$B$38,IF(Armybuilder!$C101=Wargear!$A$39,Wargear!$B$39,IF(Armybuilder!$C101=Wargear!$A$40,Wargear!$B$40,IF(Armybuilder!$C101=Wargear!$A$41,Wargear!$B$41,IF(Armybuilder!$C101=Wargear!$A$42,Wargear!$B$42,IF(Armybuilder!$C101=Wargear!$A$43,Wargear!$B$43,IF(Armybuilder!$C101=Wargear!$A$44,Wargear!$B$44,IF(Armybuilder!$C101=Wargear!$A$45,Wargear!$B$45,IF(Armybuilder!$C101=Wargear!$A$46,Wargear!$B$46,IF(Armybuilder!$C101=Wargear!$A$47,Wargear!$B$47,IF(Armybuilder!$C101=Wargear!$A$48,Wargear!$B$48,IF(Armybuilder!$C101=Wargear!$A$49,Wargear!$B$49,IF(Armybuilder!$C101=Wargear!$A$50,Wargear!$B$50,IF(Armybuilder!$C101=Wargear!$A$51,Wargear!$B$51,IF(Armybuilder!$C101=Wargear!$A$52,Wargear!$B$52,IF(Armybuilder!$C101=Wargear!$A$53,Wargear!$B$53,IF(Armybuilder!$C101=Wargear!$A$54,Wargear!$B$54,IF(Armybuilder!$C101=Wargear!$A$55,Wargear!$B$55,IF(Armybuilder!$C101=Wargear!$A$56,Wargear!$B$56,IF(Armybuilder!$C101=Wargear!$A$57,Wargear!$B$57,IF(Armybuilder!$C101=Wargear!$A$58,Wargear!$B$58,IF(Armybuilder!$C101=Wargear!$A$59,Wargear!$B$59,IF(Armybuilder!$C101=Wargear!$A$60,Wargear!$B$60,IF(Armybuilder!$C101=Wargear!$A$61,Wargear!$B$61,IF(Armybuilder!$C101=Wargear!$A$62,Wargear!$B$62,IF(Armybuilder!$C101=Wargear!$A$63,Wargear!$B$63,IF(Armybuilder!$C101=Wargear!$A$64,Wargear!$B$64,'Extra Code Points'!$B98)))))))))))))))))))))))))))))))))))))))))))))))))))))))))</f>
        <v>0</v>
      </c>
      <c r="B98" s="64">
        <f>IF(Armybuilder!$C101=Wargear!$A$65,Wargear!$B$65,IF(Armybuilder!$C101=Wargear!$A$66,Wargear!$B$66,IF(Armybuilder!$C101=Wargear!$A$67,Wargear!$B$67,IF(Armybuilder!$C101=Wargear!$A$68,Wargear!$B$68,IF(Armybuilder!$C101=Wargear!$A$69,Wargear!$B$69,IF(Armybuilder!$C101=Wargear!$A$70,Wargear!$B$70,IF(Armybuilder!$C101=Wargear!$A$71,Wargear!$B$71,IF(Armybuilder!$C101=Wargear!$A$72,Wargear!$B$72,IF(Armybuilder!$C101=Wargear!$A$73,Wargear!$B$73,IF(Armybuilder!$C101=Wargear!$A$74,Wargear!$B$74,IF(Armybuilder!$C101=Wargear!$A$75,Wargear!$B$75,IF(Armybuilder!$C101=Wargear!$A$76,Wargear!$B$76,IF(Armybuilder!$C101=Wargear!$A$77,Wargear!$B$77,IF(Armybuilder!$C101=Wargear!$A$78,Wargear!$B$78,IF(Armybuilder!$C101=Wargear!$A$79,Wargear!$B$79,IF(Armybuilder!$C101=Wargear!$A$80,Wargear!$B$80,IF(Armybuilder!$C101=Wargear!$A$81,Wargear!$B$81,IF(Armybuilder!$C101=Wargear!$A$82,Wargear!$B$82,IF(Armybuilder!$C101=Wargear!$A$83,Wargear!$B$83,IF(Armybuilder!$C101=Wargear!$A$84,Wargear!$B$84,IF(Armybuilder!$C101=Wargear!$A$85,Wargear!$B$85,IF(Armybuilder!$C101=Wargear!$A$86,Wargear!$B$86,IF(Armybuilder!$C101=Wargear!$A$87,Wargear!$B$87,IF(Armybuilder!$C101=Wargear!$A$88,Wargear!$B$88,IF(Armybuilder!$C101=Wargear!$A$89,Wargear!$B$89,0)))))))))))))))))))))))))</f>
        <v>0</v>
      </c>
    </row>
    <row r="99" spans="1:2">
      <c r="A99" s="64">
        <f>IF(Armybuilder!$C102=Wargear!$A$8,Wargear!$B$8,IF(Armybuilder!$C102=Wargear!$A$9,Wargear!$B$9,IF(Armybuilder!$C102=Wargear!$A$10,Wargear!$B$10,IF(Armybuilder!$C102=Wargear!$A$11,Wargear!$B$11,IF(Armybuilder!$C102=Wargear!$A$12,Wargear!$B$12,IF(Armybuilder!$C102=Wargear!$A$13,Wargear!$B$13,IF(Armybuilder!$C102=Wargear!$A$14,Wargear!$B$14,IF(Armybuilder!$C102=Wargear!$A$15,Wargear!$B$15,IF(Armybuilder!$C102=Wargear!$A$16,Wargear!$B$16,IF(Armybuilder!$C102=Wargear!$A$17,Wargear!$B$17,IF(Armybuilder!$C102=Wargear!$A$18,Wargear!$B$18,IF(Armybuilder!$C102=Wargear!$A$19,Wargear!$B$19,IF(Armybuilder!$C102=Wargear!$A$20,Wargear!$B$20,IF(Armybuilder!$C102=Wargear!$A$21,Wargear!$B$21,IF(Armybuilder!$C102=Wargear!$A$22,Wargear!$B$22,IF(Armybuilder!$C102=Wargear!$A$23,Wargear!$B$23,IF(Armybuilder!$C102=Wargear!$A$24,Wargear!$B$24,IF(Armybuilder!$C102=Wargear!$A$25,Wargear!$B$25,IF(Armybuilder!$C102=Wargear!$A$26,Wargear!$B$26,IF(Armybuilder!$C102=Wargear!$A$27,Wargear!$B$27,IF(Armybuilder!$C102=Wargear!$A$28,Wargear!$B$28,IF(Armybuilder!$C102=Wargear!$A$29,Wargear!$B$29,IF(Armybuilder!$C102=Wargear!$A$30,Wargear!$B$30,IF(Armybuilder!$C102=Wargear!$A$31,Wargear!$B$31,IF(Armybuilder!$C102=Wargear!$A$32,Wargear!$B$32,IF(Armybuilder!$C102=Wargear!$A$33,Wargear!$B$33,IF(Armybuilder!$C102=Wargear!$A$34,Wargear!$B$34,IF(Armybuilder!$C102=Wargear!$A$35,Wargear!$B$35,IF(Armybuilder!$C102=Wargear!$A$36,Wargear!$B$36,IF(Armybuilder!$C102=Wargear!$A$37,Wargear!$B$37,IF(Armybuilder!$C102=Wargear!$A$38,Wargear!$B$38,IF(Armybuilder!$C102=Wargear!$A$39,Wargear!$B$39,IF(Armybuilder!$C102=Wargear!$A$40,Wargear!$B$40,IF(Armybuilder!$C102=Wargear!$A$41,Wargear!$B$41,IF(Armybuilder!$C102=Wargear!$A$42,Wargear!$B$42,IF(Armybuilder!$C102=Wargear!$A$43,Wargear!$B$43,IF(Armybuilder!$C102=Wargear!$A$44,Wargear!$B$44,IF(Armybuilder!$C102=Wargear!$A$45,Wargear!$B$45,IF(Armybuilder!$C102=Wargear!$A$46,Wargear!$B$46,IF(Armybuilder!$C102=Wargear!$A$47,Wargear!$B$47,IF(Armybuilder!$C102=Wargear!$A$48,Wargear!$B$48,IF(Armybuilder!$C102=Wargear!$A$49,Wargear!$B$49,IF(Armybuilder!$C102=Wargear!$A$50,Wargear!$B$50,IF(Armybuilder!$C102=Wargear!$A$51,Wargear!$B$51,IF(Armybuilder!$C102=Wargear!$A$52,Wargear!$B$52,IF(Armybuilder!$C102=Wargear!$A$53,Wargear!$B$53,IF(Armybuilder!$C102=Wargear!$A$54,Wargear!$B$54,IF(Armybuilder!$C102=Wargear!$A$55,Wargear!$B$55,IF(Armybuilder!$C102=Wargear!$A$56,Wargear!$B$56,IF(Armybuilder!$C102=Wargear!$A$57,Wargear!$B$57,IF(Armybuilder!$C102=Wargear!$A$58,Wargear!$B$58,IF(Armybuilder!$C102=Wargear!$A$59,Wargear!$B$59,IF(Armybuilder!$C102=Wargear!$A$60,Wargear!$B$60,IF(Armybuilder!$C102=Wargear!$A$61,Wargear!$B$61,IF(Armybuilder!$C102=Wargear!$A$62,Wargear!$B$62,IF(Armybuilder!$C102=Wargear!$A$63,Wargear!$B$63,IF(Armybuilder!$C102=Wargear!$A$64,Wargear!$B$64,'Extra Code Points'!$B99)))))))))))))))))))))))))))))))))))))))))))))))))))))))))</f>
        <v>0</v>
      </c>
      <c r="B99" s="64">
        <f>IF(Armybuilder!$C102=Wargear!$A$65,Wargear!$B$65,IF(Armybuilder!$C102=Wargear!$A$66,Wargear!$B$66,IF(Armybuilder!$C102=Wargear!$A$67,Wargear!$B$67,IF(Armybuilder!$C102=Wargear!$A$68,Wargear!$B$68,IF(Armybuilder!$C102=Wargear!$A$69,Wargear!$B$69,IF(Armybuilder!$C102=Wargear!$A$70,Wargear!$B$70,IF(Armybuilder!$C102=Wargear!$A$71,Wargear!$B$71,IF(Armybuilder!$C102=Wargear!$A$72,Wargear!$B$72,IF(Armybuilder!$C102=Wargear!$A$73,Wargear!$B$73,IF(Armybuilder!$C102=Wargear!$A$74,Wargear!$B$74,IF(Armybuilder!$C102=Wargear!$A$75,Wargear!$B$75,IF(Armybuilder!$C102=Wargear!$A$76,Wargear!$B$76,IF(Armybuilder!$C102=Wargear!$A$77,Wargear!$B$77,IF(Armybuilder!$C102=Wargear!$A$78,Wargear!$B$78,IF(Armybuilder!$C102=Wargear!$A$79,Wargear!$B$79,IF(Armybuilder!$C102=Wargear!$A$80,Wargear!$B$80,IF(Armybuilder!$C102=Wargear!$A$81,Wargear!$B$81,IF(Armybuilder!$C102=Wargear!$A$82,Wargear!$B$82,IF(Armybuilder!$C102=Wargear!$A$83,Wargear!$B$83,IF(Armybuilder!$C102=Wargear!$A$84,Wargear!$B$84,IF(Armybuilder!$C102=Wargear!$A$85,Wargear!$B$85,IF(Armybuilder!$C102=Wargear!$A$86,Wargear!$B$86,IF(Armybuilder!$C102=Wargear!$A$87,Wargear!$B$87,IF(Armybuilder!$C102=Wargear!$A$88,Wargear!$B$88,IF(Armybuilder!$C102=Wargear!$A$89,Wargear!$B$89,0)))))))))))))))))))))))))</f>
        <v>0</v>
      </c>
    </row>
    <row r="100" spans="1:2">
      <c r="A100" s="64">
        <f>IF(Armybuilder!$C103=Wargear!$A$8,Wargear!$B$8,IF(Armybuilder!$C103=Wargear!$A$9,Wargear!$B$9,IF(Armybuilder!$C103=Wargear!$A$10,Wargear!$B$10,IF(Armybuilder!$C103=Wargear!$A$11,Wargear!$B$11,IF(Armybuilder!$C103=Wargear!$A$12,Wargear!$B$12,IF(Armybuilder!$C103=Wargear!$A$13,Wargear!$B$13,IF(Armybuilder!$C103=Wargear!$A$14,Wargear!$B$14,IF(Armybuilder!$C103=Wargear!$A$15,Wargear!$B$15,IF(Armybuilder!$C103=Wargear!$A$16,Wargear!$B$16,IF(Armybuilder!$C103=Wargear!$A$17,Wargear!$B$17,IF(Armybuilder!$C103=Wargear!$A$18,Wargear!$B$18,IF(Armybuilder!$C103=Wargear!$A$19,Wargear!$B$19,IF(Armybuilder!$C103=Wargear!$A$20,Wargear!$B$20,IF(Armybuilder!$C103=Wargear!$A$21,Wargear!$B$21,IF(Armybuilder!$C103=Wargear!$A$22,Wargear!$B$22,IF(Armybuilder!$C103=Wargear!$A$23,Wargear!$B$23,IF(Armybuilder!$C103=Wargear!$A$24,Wargear!$B$24,IF(Armybuilder!$C103=Wargear!$A$25,Wargear!$B$25,IF(Armybuilder!$C103=Wargear!$A$26,Wargear!$B$26,IF(Armybuilder!$C103=Wargear!$A$27,Wargear!$B$27,IF(Armybuilder!$C103=Wargear!$A$28,Wargear!$B$28,IF(Armybuilder!$C103=Wargear!$A$29,Wargear!$B$29,IF(Armybuilder!$C103=Wargear!$A$30,Wargear!$B$30,IF(Armybuilder!$C103=Wargear!$A$31,Wargear!$B$31,IF(Armybuilder!$C103=Wargear!$A$32,Wargear!$B$32,IF(Armybuilder!$C103=Wargear!$A$33,Wargear!$B$33,IF(Armybuilder!$C103=Wargear!$A$34,Wargear!$B$34,IF(Armybuilder!$C103=Wargear!$A$35,Wargear!$B$35,IF(Armybuilder!$C103=Wargear!$A$36,Wargear!$B$36,IF(Armybuilder!$C103=Wargear!$A$37,Wargear!$B$37,IF(Armybuilder!$C103=Wargear!$A$38,Wargear!$B$38,IF(Armybuilder!$C103=Wargear!$A$39,Wargear!$B$39,IF(Armybuilder!$C103=Wargear!$A$40,Wargear!$B$40,IF(Armybuilder!$C103=Wargear!$A$41,Wargear!$B$41,IF(Armybuilder!$C103=Wargear!$A$42,Wargear!$B$42,IF(Armybuilder!$C103=Wargear!$A$43,Wargear!$B$43,IF(Armybuilder!$C103=Wargear!$A$44,Wargear!$B$44,IF(Armybuilder!$C103=Wargear!$A$45,Wargear!$B$45,IF(Armybuilder!$C103=Wargear!$A$46,Wargear!$B$46,IF(Armybuilder!$C103=Wargear!$A$47,Wargear!$B$47,IF(Armybuilder!$C103=Wargear!$A$48,Wargear!$B$48,IF(Armybuilder!$C103=Wargear!$A$49,Wargear!$B$49,IF(Armybuilder!$C103=Wargear!$A$50,Wargear!$B$50,IF(Armybuilder!$C103=Wargear!$A$51,Wargear!$B$51,IF(Armybuilder!$C103=Wargear!$A$52,Wargear!$B$52,IF(Armybuilder!$C103=Wargear!$A$53,Wargear!$B$53,IF(Armybuilder!$C103=Wargear!$A$54,Wargear!$B$54,IF(Armybuilder!$C103=Wargear!$A$55,Wargear!$B$55,IF(Armybuilder!$C103=Wargear!$A$56,Wargear!$B$56,IF(Armybuilder!$C103=Wargear!$A$57,Wargear!$B$57,IF(Armybuilder!$C103=Wargear!$A$58,Wargear!$B$58,IF(Armybuilder!$C103=Wargear!$A$59,Wargear!$B$59,IF(Armybuilder!$C103=Wargear!$A$60,Wargear!$B$60,IF(Armybuilder!$C103=Wargear!$A$61,Wargear!$B$61,IF(Armybuilder!$C103=Wargear!$A$62,Wargear!$B$62,IF(Armybuilder!$C103=Wargear!$A$63,Wargear!$B$63,IF(Armybuilder!$C103=Wargear!$A$64,Wargear!$B$64,'Extra Code Points'!$B100)))))))))))))))))))))))))))))))))))))))))))))))))))))))))</f>
        <v>0</v>
      </c>
      <c r="B100" s="64">
        <f>IF(Armybuilder!$C103=Wargear!$A$65,Wargear!$B$65,IF(Armybuilder!$C103=Wargear!$A$66,Wargear!$B$66,IF(Armybuilder!$C103=Wargear!$A$67,Wargear!$B$67,IF(Armybuilder!$C103=Wargear!$A$68,Wargear!$B$68,IF(Armybuilder!$C103=Wargear!$A$69,Wargear!$B$69,IF(Armybuilder!$C103=Wargear!$A$70,Wargear!$B$70,IF(Armybuilder!$C103=Wargear!$A$71,Wargear!$B$71,IF(Armybuilder!$C103=Wargear!$A$72,Wargear!$B$72,IF(Armybuilder!$C103=Wargear!$A$73,Wargear!$B$73,IF(Armybuilder!$C103=Wargear!$A$74,Wargear!$B$74,IF(Armybuilder!$C103=Wargear!$A$75,Wargear!$B$75,IF(Armybuilder!$C103=Wargear!$A$76,Wargear!$B$76,IF(Armybuilder!$C103=Wargear!$A$77,Wargear!$B$77,IF(Armybuilder!$C103=Wargear!$A$78,Wargear!$B$78,IF(Armybuilder!$C103=Wargear!$A$79,Wargear!$B$79,IF(Armybuilder!$C103=Wargear!$A$80,Wargear!$B$80,IF(Armybuilder!$C103=Wargear!$A$81,Wargear!$B$81,IF(Armybuilder!$C103=Wargear!$A$82,Wargear!$B$82,IF(Armybuilder!$C103=Wargear!$A$83,Wargear!$B$83,IF(Armybuilder!$C103=Wargear!$A$84,Wargear!$B$84,IF(Armybuilder!$C103=Wargear!$A$85,Wargear!$B$85,IF(Armybuilder!$C103=Wargear!$A$86,Wargear!$B$86,IF(Armybuilder!$C103=Wargear!$A$87,Wargear!$B$87,IF(Armybuilder!$C103=Wargear!$A$88,Wargear!$B$88,IF(Armybuilder!$C103=Wargear!$A$89,Wargear!$B$89,0)))))))))))))))))))))))))</f>
        <v>0</v>
      </c>
    </row>
  </sheetData>
  <sheetProtection password="E874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F100"/>
  <sheetViews>
    <sheetView workbookViewId="0">
      <selection sqref="A1:F100"/>
    </sheetView>
  </sheetViews>
  <sheetFormatPr defaultRowHeight="15"/>
  <sheetData>
    <row r="1" spans="1:6">
      <c r="A1" s="64" t="s">
        <v>14</v>
      </c>
      <c r="B1" s="64" t="s">
        <v>4</v>
      </c>
      <c r="C1" s="64" t="s">
        <v>16</v>
      </c>
      <c r="D1" s="64" t="s">
        <v>18</v>
      </c>
      <c r="E1" s="64" t="s">
        <v>17</v>
      </c>
      <c r="F1" s="64" t="s">
        <v>343</v>
      </c>
    </row>
    <row r="2" spans="1:6">
      <c r="A2" s="65">
        <f>IF(Armybuilder!$C4=Wargear!$A$8,Wargear!C$8,IF(Armybuilder!$C4=Wargear!$A$9,Wargear!C$9,IF(Armybuilder!$C4=Wargear!$A$10,Wargear!C$10,IF(Armybuilder!$C4=Wargear!$A$11,Wargear!C$11,IF(Armybuilder!$C4=Wargear!$A$12,Wargear!C$12,IF(Armybuilder!$C4=Wargear!$A$13,Wargear!C$13,IF(Armybuilder!$C4=Wargear!$A$14,Wargear!C$14,IF(Armybuilder!$C4=Wargear!$A$15,Wargear!C$15,IF(Armybuilder!$C4=Wargear!$A$16,Wargear!C$16,IF(Armybuilder!$C4=Wargear!$A$17,Wargear!C$17,IF(Armybuilder!$C4=Wargear!$A$18,Wargear!C$18,IF(Armybuilder!$C4=Wargear!$A$19,Wargear!C$19,IF(Armybuilder!$C4=Wargear!$A$20,Wargear!C$20,IF(Armybuilder!$C4=Wargear!$A$21,Wargear!C$21,IF(Armybuilder!$C4=Wargear!$A$22,Wargear!C$22,IF(Armybuilder!$C4=Wargear!$A$23,Wargear!C$23,IF(Armybuilder!$C4=Wargear!$A$24,Wargear!C$24,IF(Armybuilder!$C4=Wargear!$A$25,Wargear!C$25,IF(Armybuilder!$C4=Wargear!$A$26,Wargear!C$26,IF(Armybuilder!$C4=Wargear!$A$27,Wargear!C$27,IF(Armybuilder!$C4=Wargear!$A$28,Wargear!C$28,IF(Armybuilder!$C4=Wargear!$A$29,Wargear!C$29,IF(Armybuilder!$C4=Wargear!$A$30,Wargear!C$30,IF(Armybuilder!$C4=Wargear!$A$31,Wargear!C$31,IF(Armybuilder!$C4=Wargear!$A$32,Wargear!C$32,IF(Armybuilder!$C4=Wargear!$A$33,Wargear!C$33,IF(Armybuilder!$C4=Wargear!$A$34,Wargear!C$34,IF(Armybuilder!$C4=Wargear!$A$35,Wargear!C$35,IF(Armybuilder!$C4=Wargear!$A$36,Wargear!C$36,IF(Armybuilder!$C4=Wargear!$A$37,Wargear!C$37,IF(Armybuilder!$C4=Wargear!$A$38,Wargear!C$38,IF(Armybuilder!$C4=Wargear!$A$39,Wargear!C$39,IF(Armybuilder!$C4=Wargear!$A$40,Wargear!C$40,IF(Armybuilder!$C4=Wargear!$A$41,Wargear!C$41,IF(Armybuilder!$C4=Wargear!$A$42,Wargear!C$42,IF(Armybuilder!$C4=Wargear!$A$43,Wargear!C$43,IF(Armybuilder!$C4=Wargear!$A$44,Wargear!C$44,IF(Armybuilder!$C4=Wargear!$A$45,Wargear!C$45,IF(Armybuilder!$C4=Wargear!$A$46,Wargear!C$46,IF(Armybuilder!$C4=Wargear!$A$47,Wargear!C$47,IF(Armybuilder!$C4=Wargear!$A$48,Wargear!C$48,IF(Armybuilder!$C4=Wargear!$A$49,Wargear!C$49,IF(Armybuilder!$C4=Wargear!$A$50,Wargear!C$50,IF(Armybuilder!$C4=Wargear!$A$51,Wargear!C$51,IF(Armybuilder!$C4=Wargear!$A$52,Wargear!C$52,IF(Armybuilder!$C4=Wargear!$A$53,Wargear!C$53,IF(Armybuilder!$C4=Wargear!$A$54,Wargear!C$54,IF(Armybuilder!$C4=Wargear!$A$55,Wargear!C$55,IF(Armybuilder!$C4=Wargear!$A$56,Wargear!C$56,IF(Armybuilder!$C4=Wargear!$A$57,Wargear!C$57,IF(Armybuilder!$C4=Wargear!$A$58,Wargear!C$58,IF(Armybuilder!$C4=Wargear!$A$59,Wargear!C$59,IF(Armybuilder!$C4=Wargear!$A$60,Wargear!C$60,IF(Armybuilder!$C4=Wargear!$A$61,Wargear!C$61,IF(Armybuilder!$C4=Wargear!$A$62,Wargear!C$62,IF(Armybuilder!$C4=Wargear!$A$63,Wargear!C$63,IF(Armybuilder!$C4=Wargear!$A$64,Wargear!C$64,'Extra Code Wargear2'!A2)))))))))))))))))))))))))))))))))))))))))))))))))))))))))</f>
        <v>0</v>
      </c>
      <c r="B2" s="65">
        <f>IF(Armybuilder!$C4=Wargear!$A$8,Wargear!D$8,IF(Armybuilder!$C4=Wargear!$A$9,Wargear!D$9,IF(Armybuilder!$C4=Wargear!$A$10,Wargear!D$10,IF(Armybuilder!$C4=Wargear!$A$11,Wargear!D$11,IF(Armybuilder!$C4=Wargear!$A$12,Wargear!D$12,IF(Armybuilder!$C4=Wargear!$A$13,Wargear!D$13,IF(Armybuilder!$C4=Wargear!$A$14,Wargear!D$14,IF(Armybuilder!$C4=Wargear!$A$15,Wargear!D$15,IF(Armybuilder!$C4=Wargear!$A$16,Wargear!D$16,IF(Armybuilder!$C4=Wargear!$A$17,Wargear!D$17,IF(Armybuilder!$C4=Wargear!$A$18,Wargear!D$18,IF(Armybuilder!$C4=Wargear!$A$19,Wargear!D$19,IF(Armybuilder!$C4=Wargear!$A$20,Wargear!D$20,IF(Armybuilder!$C4=Wargear!$A$21,Wargear!D$21,IF(Armybuilder!$C4=Wargear!$A$22,Wargear!D$22,IF(Armybuilder!$C4=Wargear!$A$23,Wargear!D$23,IF(Armybuilder!$C4=Wargear!$A$24,Wargear!D$24,IF(Armybuilder!$C4=Wargear!$A$25,Wargear!D$25,IF(Armybuilder!$C4=Wargear!$A$26,Wargear!D$26,IF(Armybuilder!$C4=Wargear!$A$27,Wargear!D$27,IF(Armybuilder!$C4=Wargear!$A$28,Wargear!D$28,IF(Armybuilder!$C4=Wargear!$A$29,Wargear!D$29,IF(Armybuilder!$C4=Wargear!$A$30,Wargear!D$30,IF(Armybuilder!$C4=Wargear!$A$31,Wargear!D$31,IF(Armybuilder!$C4=Wargear!$A$32,Wargear!D$32,IF(Armybuilder!$C4=Wargear!$A$33,Wargear!D$33,IF(Armybuilder!$C4=Wargear!$A$34,Wargear!D$34,IF(Armybuilder!$C4=Wargear!$A$35,Wargear!D$35,IF(Armybuilder!$C4=Wargear!$A$36,Wargear!D$36,IF(Armybuilder!$C4=Wargear!$A$37,Wargear!D$37,IF(Armybuilder!$C4=Wargear!$A$38,Wargear!D$38,IF(Armybuilder!$C4=Wargear!$A$39,Wargear!D$39,IF(Armybuilder!$C4=Wargear!$A$40,Wargear!D$40,IF(Armybuilder!$C4=Wargear!$A$41,Wargear!D$41,IF(Armybuilder!$C4=Wargear!$A$42,Wargear!D$42,IF(Armybuilder!$C4=Wargear!$A$43,Wargear!D$43,IF(Armybuilder!$C4=Wargear!$A$44,Wargear!D$44,IF(Armybuilder!$C4=Wargear!$A$45,Wargear!D$45,IF(Armybuilder!$C4=Wargear!$A$46,Wargear!D$46,IF(Armybuilder!$C4=Wargear!$A$47,Wargear!D$47,IF(Armybuilder!$C4=Wargear!$A$48,Wargear!D$48,IF(Armybuilder!$C4=Wargear!$A$49,Wargear!D$49,IF(Armybuilder!$C4=Wargear!$A$50,Wargear!D$50,IF(Armybuilder!$C4=Wargear!$A$51,Wargear!D$51,IF(Armybuilder!$C4=Wargear!$A$52,Wargear!D$52,IF(Armybuilder!$C4=Wargear!$A$53,Wargear!D$53,IF(Armybuilder!$C4=Wargear!$A$54,Wargear!D$54,IF(Armybuilder!$C4=Wargear!$A$55,Wargear!D$55,IF(Armybuilder!$C4=Wargear!$A$56,Wargear!D$56,IF(Armybuilder!$C4=Wargear!$A$57,Wargear!D$57,IF(Armybuilder!$C4=Wargear!$A$58,Wargear!D$58,IF(Armybuilder!$C4=Wargear!$A$59,Wargear!D$59,IF(Armybuilder!$C4=Wargear!$A$60,Wargear!D$60,IF(Armybuilder!$C4=Wargear!$A$61,Wargear!D$61,IF(Armybuilder!$C4=Wargear!$A$62,Wargear!D$62,IF(Armybuilder!$C4=Wargear!$A$63,Wargear!D$63,IF(Armybuilder!$C4=Wargear!$A$64,Wargear!D$64,'Extra Code Wargear2'!B2)))))))))))))))))))))))))))))))))))))))))))))))))))))))))</f>
        <v>0</v>
      </c>
      <c r="C2" s="65">
        <f>IF(Armybuilder!$C4=Wargear!$A$8,Wargear!E$8,IF(Armybuilder!$C4=Wargear!$A$9,Wargear!E$9,IF(Armybuilder!$C4=Wargear!$A$10,Wargear!E$10,IF(Armybuilder!$C4=Wargear!$A$11,Wargear!E$11,IF(Armybuilder!$C4=Wargear!$A$12,Wargear!E$12,IF(Armybuilder!$C4=Wargear!$A$13,Wargear!E$13,IF(Armybuilder!$C4=Wargear!$A$14,Wargear!E$14,IF(Armybuilder!$C4=Wargear!$A$15,Wargear!E$15,IF(Armybuilder!$C4=Wargear!$A$16,Wargear!E$16,IF(Armybuilder!$C4=Wargear!$A$17,Wargear!E$17,IF(Armybuilder!$C4=Wargear!$A$18,Wargear!E$18,IF(Armybuilder!$C4=Wargear!$A$19,Wargear!E$19,IF(Armybuilder!$C4=Wargear!$A$20,Wargear!E$20,IF(Armybuilder!$C4=Wargear!$A$21,Wargear!E$21,IF(Armybuilder!$C4=Wargear!$A$22,Wargear!E$22,IF(Armybuilder!$C4=Wargear!$A$23,Wargear!E$23,IF(Armybuilder!$C4=Wargear!$A$24,Wargear!E$24,IF(Armybuilder!$C4=Wargear!$A$25,Wargear!E$25,IF(Armybuilder!$C4=Wargear!$A$26,Wargear!E$26,IF(Armybuilder!$C4=Wargear!$A$27,Wargear!E$27,IF(Armybuilder!$C4=Wargear!$A$28,Wargear!E$28,IF(Armybuilder!$C4=Wargear!$A$29,Wargear!E$29,IF(Armybuilder!$C4=Wargear!$A$30,Wargear!E$30,IF(Armybuilder!$C4=Wargear!$A$31,Wargear!E$31,IF(Armybuilder!$C4=Wargear!$A$32,Wargear!E$32,IF(Armybuilder!$C4=Wargear!$A$33,Wargear!E$33,IF(Armybuilder!$C4=Wargear!$A$34,Wargear!E$34,IF(Armybuilder!$C4=Wargear!$A$35,Wargear!E$35,IF(Armybuilder!$C4=Wargear!$A$36,Wargear!E$36,IF(Armybuilder!$C4=Wargear!$A$37,Wargear!E$37,IF(Armybuilder!$C4=Wargear!$A$38,Wargear!E$38,IF(Armybuilder!$C4=Wargear!$A$39,Wargear!E$39,IF(Armybuilder!$C4=Wargear!$A$40,Wargear!E$40,IF(Armybuilder!$C4=Wargear!$A$41,Wargear!E$41,IF(Armybuilder!$C4=Wargear!$A$42,Wargear!E$42,IF(Armybuilder!$C4=Wargear!$A$43,Wargear!E$43,IF(Armybuilder!$C4=Wargear!$A$44,Wargear!E$44,IF(Armybuilder!$C4=Wargear!$A$45,Wargear!E$45,IF(Armybuilder!$C4=Wargear!$A$46,Wargear!E$46,IF(Armybuilder!$C4=Wargear!$A$47,Wargear!E$47,IF(Armybuilder!$C4=Wargear!$A$48,Wargear!E$48,IF(Armybuilder!$C4=Wargear!$A$49,Wargear!E$49,IF(Armybuilder!$C4=Wargear!$A$50,Wargear!E$50,IF(Armybuilder!$C4=Wargear!$A$51,Wargear!E$51,IF(Armybuilder!$C4=Wargear!$A$52,Wargear!E$52,IF(Armybuilder!$C4=Wargear!$A$53,Wargear!E$53,IF(Armybuilder!$C4=Wargear!$A$54,Wargear!E$54,IF(Armybuilder!$C4=Wargear!$A$55,Wargear!E$55,IF(Armybuilder!$C4=Wargear!$A$56,Wargear!E$56,IF(Armybuilder!$C4=Wargear!$A$57,Wargear!E$57,IF(Armybuilder!$C4=Wargear!$A$58,Wargear!E$58,IF(Armybuilder!$C4=Wargear!$A$59,Wargear!E$59,IF(Armybuilder!$C4=Wargear!$A$60,Wargear!E$60,IF(Armybuilder!$C4=Wargear!$A$61,Wargear!E$61,IF(Armybuilder!$C4=Wargear!$A$62,Wargear!E$62,IF(Armybuilder!$C4=Wargear!$A$63,Wargear!E$63,IF(Armybuilder!$C4=Wargear!$A$64,Wargear!E$64,'Extra Code Wargear2'!C2)))))))))))))))))))))))))))))))))))))))))))))))))))))))))</f>
        <v>0</v>
      </c>
      <c r="D2" s="65">
        <f>IF(Armybuilder!$C4=Wargear!$A$8,Wargear!F$8,IF(Armybuilder!$C4=Wargear!$A$9,Wargear!F$9,IF(Armybuilder!$C4=Wargear!$A$10,Wargear!F$10,IF(Armybuilder!$C4=Wargear!$A$11,Wargear!F$11,IF(Armybuilder!$C4=Wargear!$A$12,Wargear!F$12,IF(Armybuilder!$C4=Wargear!$A$13,Wargear!F$13,IF(Armybuilder!$C4=Wargear!$A$14,Wargear!F$14,IF(Armybuilder!$C4=Wargear!$A$15,Wargear!F$15,IF(Armybuilder!$C4=Wargear!$A$16,Wargear!F$16,IF(Armybuilder!$C4=Wargear!$A$17,Wargear!F$17,IF(Armybuilder!$C4=Wargear!$A$18,Wargear!F$18,IF(Armybuilder!$C4=Wargear!$A$19,Wargear!F$19,IF(Armybuilder!$C4=Wargear!$A$20,Wargear!F$20,IF(Armybuilder!$C4=Wargear!$A$21,Wargear!F$21,IF(Armybuilder!$C4=Wargear!$A$22,Wargear!F$22,IF(Armybuilder!$C4=Wargear!$A$23,Wargear!F$23,IF(Armybuilder!$C4=Wargear!$A$24,Wargear!F$24,IF(Armybuilder!$C4=Wargear!$A$25,Wargear!F$25,IF(Armybuilder!$C4=Wargear!$A$26,Wargear!F$26,IF(Armybuilder!$C4=Wargear!$A$27,Wargear!F$27,IF(Armybuilder!$C4=Wargear!$A$28,Wargear!F$28,IF(Armybuilder!$C4=Wargear!$A$29,Wargear!F$29,IF(Armybuilder!$C4=Wargear!$A$30,Wargear!F$30,IF(Armybuilder!$C4=Wargear!$A$31,Wargear!F$31,IF(Armybuilder!$C4=Wargear!$A$32,Wargear!F$32,IF(Armybuilder!$C4=Wargear!$A$33,Wargear!F$33,IF(Armybuilder!$C4=Wargear!$A$34,Wargear!F$34,IF(Armybuilder!$C4=Wargear!$A$35,Wargear!F$35,IF(Armybuilder!$C4=Wargear!$A$36,Wargear!F$36,IF(Armybuilder!$C4=Wargear!$A$37,Wargear!F$37,IF(Armybuilder!$C4=Wargear!$A$38,Wargear!F$38,IF(Armybuilder!$C4=Wargear!$A$39,Wargear!F$39,IF(Armybuilder!$C4=Wargear!$A$40,Wargear!F$40,IF(Armybuilder!$C4=Wargear!$A$41,Wargear!F$41,IF(Armybuilder!$C4=Wargear!$A$42,Wargear!F$42,IF(Armybuilder!$C4=Wargear!$A$43,Wargear!F$43,IF(Armybuilder!$C4=Wargear!$A$44,Wargear!F$44,IF(Armybuilder!$C4=Wargear!$A$45,Wargear!F$45,IF(Armybuilder!$C4=Wargear!$A$46,Wargear!F$46,IF(Armybuilder!$C4=Wargear!$A$47,Wargear!F$47,IF(Armybuilder!$C4=Wargear!$A$48,Wargear!F$48,IF(Armybuilder!$C4=Wargear!$A$49,Wargear!F$49,IF(Armybuilder!$C4=Wargear!$A$50,Wargear!F$50,IF(Armybuilder!$C4=Wargear!$A$51,Wargear!F$51,IF(Armybuilder!$C4=Wargear!$A$52,Wargear!F$52,IF(Armybuilder!$C4=Wargear!$A$53,Wargear!F$53,IF(Armybuilder!$C4=Wargear!$A$54,Wargear!F$54,IF(Armybuilder!$C4=Wargear!$A$55,Wargear!F$55,IF(Armybuilder!$C4=Wargear!$A$56,Wargear!F$56,IF(Armybuilder!$C4=Wargear!$A$57,Wargear!F$57,IF(Armybuilder!$C4=Wargear!$A$58,Wargear!F$58,IF(Armybuilder!$C4=Wargear!$A$59,Wargear!F$59,IF(Armybuilder!$C4=Wargear!$A$60,Wargear!F$60,IF(Armybuilder!$C4=Wargear!$A$61,Wargear!F$61,IF(Armybuilder!$C4=Wargear!$A$62,Wargear!F$62,IF(Armybuilder!$C4=Wargear!$A$63,Wargear!F$63,IF(Armybuilder!$C4=Wargear!$A$64,Wargear!F$64,'Extra Code Wargear2'!D2)))))))))))))))))))))))))))))))))))))))))))))))))))))))))</f>
        <v>0</v>
      </c>
      <c r="E2" s="65">
        <f>IF(Armybuilder!$C4=Wargear!$A$8,Wargear!G$8,IF(Armybuilder!$C4=Wargear!$A$9,Wargear!G$9,IF(Armybuilder!$C4=Wargear!$A$10,Wargear!G$10,IF(Armybuilder!$C4=Wargear!$A$11,Wargear!G$11,IF(Armybuilder!$C4=Wargear!$A$12,Wargear!G$12,IF(Armybuilder!$C4=Wargear!$A$13,Wargear!G$13,IF(Armybuilder!$C4=Wargear!$A$14,Wargear!G$14,IF(Armybuilder!$C4=Wargear!$A$15,Wargear!G$15,IF(Armybuilder!$C4=Wargear!$A$16,Wargear!G$16,IF(Armybuilder!$C4=Wargear!$A$17,Wargear!G$17,IF(Armybuilder!$C4=Wargear!$A$18,Wargear!G$18,IF(Armybuilder!$C4=Wargear!$A$19,Wargear!G$19,IF(Armybuilder!$C4=Wargear!$A$20,Wargear!G$20,IF(Armybuilder!$C4=Wargear!$A$21,Wargear!G$21,IF(Armybuilder!$C4=Wargear!$A$22,Wargear!G$22,IF(Armybuilder!$C4=Wargear!$A$23,Wargear!G$23,IF(Armybuilder!$C4=Wargear!$A$24,Wargear!G$24,IF(Armybuilder!$C4=Wargear!$A$25,Wargear!G$25,IF(Armybuilder!$C4=Wargear!$A$26,Wargear!G$26,IF(Armybuilder!$C4=Wargear!$A$27,Wargear!G$27,IF(Armybuilder!$C4=Wargear!$A$28,Wargear!G$28,IF(Armybuilder!$C4=Wargear!$A$29,Wargear!G$29,IF(Armybuilder!$C4=Wargear!$A$30,Wargear!G$30,IF(Armybuilder!$C4=Wargear!$A$31,Wargear!G$31,IF(Armybuilder!$C4=Wargear!$A$32,Wargear!G$32,IF(Armybuilder!$C4=Wargear!$A$33,Wargear!G$33,IF(Armybuilder!$C4=Wargear!$A$34,Wargear!G$34,IF(Armybuilder!$C4=Wargear!$A$35,Wargear!G$35,IF(Armybuilder!$C4=Wargear!$A$36,Wargear!G$36,IF(Armybuilder!$C4=Wargear!$A$37,Wargear!G$37,IF(Armybuilder!$C4=Wargear!$A$38,Wargear!G$38,IF(Armybuilder!$C4=Wargear!$A$39,Wargear!G$39,IF(Armybuilder!$C4=Wargear!$A$40,Wargear!G$40,IF(Armybuilder!$C4=Wargear!$A$41,Wargear!G$41,IF(Armybuilder!$C4=Wargear!$A$42,Wargear!G$42,IF(Armybuilder!$C4=Wargear!$A$43,Wargear!G$43,IF(Armybuilder!$C4=Wargear!$A$44,Wargear!G$44,IF(Armybuilder!$C4=Wargear!$A$45,Wargear!G$45,IF(Armybuilder!$C4=Wargear!$A$46,Wargear!G$46,IF(Armybuilder!$C4=Wargear!$A$47,Wargear!G$47,IF(Armybuilder!$C4=Wargear!$A$48,Wargear!G$48,IF(Armybuilder!$C4=Wargear!$A$49,Wargear!G$49,IF(Armybuilder!$C4=Wargear!$A$50,Wargear!G$50,IF(Armybuilder!$C4=Wargear!$A$51,Wargear!G$51,IF(Armybuilder!$C4=Wargear!$A$52,Wargear!G$52,IF(Armybuilder!$C4=Wargear!$A$53,Wargear!G$53,IF(Armybuilder!$C4=Wargear!$A$54,Wargear!G$54,IF(Armybuilder!$C4=Wargear!$A$55,Wargear!G$55,IF(Armybuilder!$C4=Wargear!$A$56,Wargear!G$56,IF(Armybuilder!$C4=Wargear!$A$57,Wargear!G$57,IF(Armybuilder!$C4=Wargear!$A$58,Wargear!G$58,IF(Armybuilder!$C4=Wargear!$A$59,Wargear!G$59,IF(Armybuilder!$C4=Wargear!$A$60,Wargear!G$60,IF(Armybuilder!$C4=Wargear!$A$61,Wargear!G$61,IF(Armybuilder!$C4=Wargear!$A$62,Wargear!G$62,IF(Armybuilder!$C4=Wargear!$A$63,Wargear!G$63,IF(Armybuilder!$C4=Wargear!$A$64,Wargear!G$64,'Extra Code Wargear2'!E2)))))))))))))))))))))))))))))))))))))))))))))))))))))))))</f>
        <v>0</v>
      </c>
      <c r="F2" s="65">
        <f>IF(Armybuilder!$C4=Wargear!$A$8,Wargear!H$8,IF(Armybuilder!$C4=Wargear!$A$9,Wargear!H$9,IF(Armybuilder!$C4=Wargear!$A$10,Wargear!H$10,IF(Armybuilder!$C4=Wargear!$A$11,Wargear!H$11,IF(Armybuilder!$C4=Wargear!$A$12,Wargear!H$12,IF(Armybuilder!$C4=Wargear!$A$13,Wargear!H$13,IF(Armybuilder!$C4=Wargear!$A$14,Wargear!H$14,IF(Armybuilder!$C4=Wargear!$A$15,Wargear!H$15,IF(Armybuilder!$C4=Wargear!$A$16,Wargear!H$16,IF(Armybuilder!$C4=Wargear!$A$17,Wargear!H$17,IF(Armybuilder!$C4=Wargear!$A$18,Wargear!H$18,IF(Armybuilder!$C4=Wargear!$A$19,Wargear!H$19,IF(Armybuilder!$C4=Wargear!$A$20,Wargear!H$20,IF(Armybuilder!$C4=Wargear!$A$21,Wargear!H$21,IF(Armybuilder!$C4=Wargear!$A$22,Wargear!H$22,IF(Armybuilder!$C4=Wargear!$A$23,Wargear!H$23,IF(Armybuilder!$C4=Wargear!$A$24,Wargear!H$24,IF(Armybuilder!$C4=Wargear!$A$25,Wargear!H$25,IF(Armybuilder!$C4=Wargear!$A$26,Wargear!H$26,IF(Armybuilder!$C4=Wargear!$A$27,Wargear!H$27,IF(Armybuilder!$C4=Wargear!$A$28,Wargear!H$28,IF(Armybuilder!$C4=Wargear!$A$29,Wargear!H$29,IF(Armybuilder!$C4=Wargear!$A$30,Wargear!H$30,IF(Armybuilder!$C4=Wargear!$A$31,Wargear!H$31,IF(Armybuilder!$C4=Wargear!$A$32,Wargear!H$32,IF(Armybuilder!$C4=Wargear!$A$33,Wargear!H$33,IF(Armybuilder!$C4=Wargear!$A$34,Wargear!H$34,IF(Armybuilder!$C4=Wargear!$A$35,Wargear!H$35,IF(Armybuilder!$C4=Wargear!$A$36,Wargear!H$36,IF(Armybuilder!$C4=Wargear!$A$37,Wargear!H$37,IF(Armybuilder!$C4=Wargear!$A$38,Wargear!H$38,IF(Armybuilder!$C4=Wargear!$A$39,Wargear!H$39,IF(Armybuilder!$C4=Wargear!$A$40,Wargear!H$40,IF(Armybuilder!$C4=Wargear!$A$41,Wargear!H$41,IF(Armybuilder!$C4=Wargear!$A$42,Wargear!H$42,IF(Armybuilder!$C4=Wargear!$A$43,Wargear!H$43,IF(Armybuilder!$C4=Wargear!$A$44,Wargear!H$44,IF(Armybuilder!$C4=Wargear!$A$45,Wargear!H$45,IF(Armybuilder!$C4=Wargear!$A$46,Wargear!H$46,IF(Armybuilder!$C4=Wargear!$A$47,Wargear!H$47,IF(Armybuilder!$C4=Wargear!$A$48,Wargear!H$48,IF(Armybuilder!$C4=Wargear!$A$49,Wargear!H$49,IF(Armybuilder!$C4=Wargear!$A$50,Wargear!H$50,IF(Armybuilder!$C4=Wargear!$A$51,Wargear!H$51,IF(Armybuilder!$C4=Wargear!$A$52,Wargear!H$52,IF(Armybuilder!$C4=Wargear!$A$53,Wargear!H$53,IF(Armybuilder!$C4=Wargear!$A$54,Wargear!H$54,IF(Armybuilder!$C4=Wargear!$A$55,Wargear!H$55,IF(Armybuilder!$C4=Wargear!$A$56,Wargear!H$56,IF(Armybuilder!$C4=Wargear!$A$57,Wargear!H$57,IF(Armybuilder!$C4=Wargear!$A$58,Wargear!H$58,IF(Armybuilder!$C4=Wargear!$A$59,Wargear!H$59,IF(Armybuilder!$C4=Wargear!$A$60,Wargear!H$60,IF(Armybuilder!$C4=Wargear!$A$61,Wargear!H$61,IF(Armybuilder!$C4=Wargear!$A$62,Wargear!H$62,IF(Armybuilder!$C4=Wargear!$A$63,Wargear!H$63,IF(Armybuilder!$C4=Wargear!$A$64,Wargear!H$64,'Extra Code Wargear2'!F2)))))))))))))))))))))))))))))))))))))))))))))))))))))))))</f>
        <v>0</v>
      </c>
    </row>
    <row r="3" spans="1:6">
      <c r="A3" s="65">
        <f>IF(Armybuilder!$C5=Wargear!$A$8,Wargear!C$8,IF(Armybuilder!$C5=Wargear!$A$9,Wargear!C$9,IF(Armybuilder!$C5=Wargear!$A$10,Wargear!C$10,IF(Armybuilder!$C5=Wargear!$A$11,Wargear!C$11,IF(Armybuilder!$C5=Wargear!$A$12,Wargear!C$12,IF(Armybuilder!$C5=Wargear!$A$13,Wargear!C$13,IF(Armybuilder!$C5=Wargear!$A$14,Wargear!C$14,IF(Armybuilder!$C5=Wargear!$A$15,Wargear!C$15,IF(Armybuilder!$C5=Wargear!$A$16,Wargear!C$16,IF(Armybuilder!$C5=Wargear!$A$17,Wargear!C$17,IF(Armybuilder!$C5=Wargear!$A$18,Wargear!C$18,IF(Armybuilder!$C5=Wargear!$A$19,Wargear!C$19,IF(Armybuilder!$C5=Wargear!$A$20,Wargear!C$20,IF(Armybuilder!$C5=Wargear!$A$21,Wargear!C$21,IF(Armybuilder!$C5=Wargear!$A$22,Wargear!C$22,IF(Armybuilder!$C5=Wargear!$A$23,Wargear!C$23,IF(Armybuilder!$C5=Wargear!$A$24,Wargear!C$24,IF(Armybuilder!$C5=Wargear!$A$25,Wargear!C$25,IF(Armybuilder!$C5=Wargear!$A$26,Wargear!C$26,IF(Armybuilder!$C5=Wargear!$A$27,Wargear!C$27,IF(Armybuilder!$C5=Wargear!$A$28,Wargear!C$28,IF(Armybuilder!$C5=Wargear!$A$29,Wargear!C$29,IF(Armybuilder!$C5=Wargear!$A$30,Wargear!C$30,IF(Armybuilder!$C5=Wargear!$A$31,Wargear!C$31,IF(Armybuilder!$C5=Wargear!$A$32,Wargear!C$32,IF(Armybuilder!$C5=Wargear!$A$33,Wargear!C$33,IF(Armybuilder!$C5=Wargear!$A$34,Wargear!C$34,IF(Armybuilder!$C5=Wargear!$A$35,Wargear!C$35,IF(Armybuilder!$C5=Wargear!$A$36,Wargear!C$36,IF(Armybuilder!$C5=Wargear!$A$37,Wargear!C$37,IF(Armybuilder!$C5=Wargear!$A$38,Wargear!C$38,IF(Armybuilder!$C5=Wargear!$A$39,Wargear!C$39,IF(Armybuilder!$C5=Wargear!$A$40,Wargear!C$40,IF(Armybuilder!$C5=Wargear!$A$41,Wargear!C$41,IF(Armybuilder!$C5=Wargear!$A$42,Wargear!C$42,IF(Armybuilder!$C5=Wargear!$A$43,Wargear!C$43,IF(Armybuilder!$C5=Wargear!$A$44,Wargear!C$44,IF(Armybuilder!$C5=Wargear!$A$45,Wargear!C$45,IF(Armybuilder!$C5=Wargear!$A$46,Wargear!C$46,IF(Armybuilder!$C5=Wargear!$A$47,Wargear!C$47,IF(Armybuilder!$C5=Wargear!$A$48,Wargear!C$48,IF(Armybuilder!$C5=Wargear!$A$49,Wargear!C$49,IF(Armybuilder!$C5=Wargear!$A$50,Wargear!C$50,IF(Armybuilder!$C5=Wargear!$A$51,Wargear!C$51,IF(Armybuilder!$C5=Wargear!$A$52,Wargear!C$52,IF(Armybuilder!$C5=Wargear!$A$53,Wargear!C$53,IF(Armybuilder!$C5=Wargear!$A$54,Wargear!C$54,IF(Armybuilder!$C5=Wargear!$A$55,Wargear!C$55,IF(Armybuilder!$C5=Wargear!$A$56,Wargear!C$56,IF(Armybuilder!$C5=Wargear!$A$57,Wargear!C$57,IF(Armybuilder!$C5=Wargear!$A$58,Wargear!C$58,IF(Armybuilder!$C5=Wargear!$A$59,Wargear!C$59,IF(Armybuilder!$C5=Wargear!$A$60,Wargear!C$60,IF(Armybuilder!$C5=Wargear!$A$61,Wargear!C$61,IF(Armybuilder!$C5=Wargear!$A$62,Wargear!C$62,IF(Armybuilder!$C5=Wargear!$A$63,Wargear!C$63,IF(Armybuilder!$C5=Wargear!$A$64,Wargear!C$64,'Extra Code Wargear2'!A3)))))))))))))))))))))))))))))))))))))))))))))))))))))))))</f>
        <v>0</v>
      </c>
      <c r="B3" s="65">
        <f>IF(Armybuilder!$C5=Wargear!$A$8,Wargear!D$8,IF(Armybuilder!$C5=Wargear!$A$9,Wargear!D$9,IF(Armybuilder!$C5=Wargear!$A$10,Wargear!D$10,IF(Armybuilder!$C5=Wargear!$A$11,Wargear!D$11,IF(Armybuilder!$C5=Wargear!$A$12,Wargear!D$12,IF(Armybuilder!$C5=Wargear!$A$13,Wargear!D$13,IF(Armybuilder!$C5=Wargear!$A$14,Wargear!D$14,IF(Armybuilder!$C5=Wargear!$A$15,Wargear!D$15,IF(Armybuilder!$C5=Wargear!$A$16,Wargear!D$16,IF(Armybuilder!$C5=Wargear!$A$17,Wargear!D$17,IF(Armybuilder!$C5=Wargear!$A$18,Wargear!D$18,IF(Armybuilder!$C5=Wargear!$A$19,Wargear!D$19,IF(Armybuilder!$C5=Wargear!$A$20,Wargear!D$20,IF(Armybuilder!$C5=Wargear!$A$21,Wargear!D$21,IF(Armybuilder!$C5=Wargear!$A$22,Wargear!D$22,IF(Armybuilder!$C5=Wargear!$A$23,Wargear!D$23,IF(Armybuilder!$C5=Wargear!$A$24,Wargear!D$24,IF(Armybuilder!$C5=Wargear!$A$25,Wargear!D$25,IF(Armybuilder!$C5=Wargear!$A$26,Wargear!D$26,IF(Armybuilder!$C5=Wargear!$A$27,Wargear!D$27,IF(Armybuilder!$C5=Wargear!$A$28,Wargear!D$28,IF(Armybuilder!$C5=Wargear!$A$29,Wargear!D$29,IF(Armybuilder!$C5=Wargear!$A$30,Wargear!D$30,IF(Armybuilder!$C5=Wargear!$A$31,Wargear!D$31,IF(Armybuilder!$C5=Wargear!$A$32,Wargear!D$32,IF(Armybuilder!$C5=Wargear!$A$33,Wargear!D$33,IF(Armybuilder!$C5=Wargear!$A$34,Wargear!D$34,IF(Armybuilder!$C5=Wargear!$A$35,Wargear!D$35,IF(Armybuilder!$C5=Wargear!$A$36,Wargear!D$36,IF(Armybuilder!$C5=Wargear!$A$37,Wargear!D$37,IF(Armybuilder!$C5=Wargear!$A$38,Wargear!D$38,IF(Armybuilder!$C5=Wargear!$A$39,Wargear!D$39,IF(Armybuilder!$C5=Wargear!$A$40,Wargear!D$40,IF(Armybuilder!$C5=Wargear!$A$41,Wargear!D$41,IF(Armybuilder!$C5=Wargear!$A$42,Wargear!D$42,IF(Armybuilder!$C5=Wargear!$A$43,Wargear!D$43,IF(Armybuilder!$C5=Wargear!$A$44,Wargear!D$44,IF(Armybuilder!$C5=Wargear!$A$45,Wargear!D$45,IF(Armybuilder!$C5=Wargear!$A$46,Wargear!D$46,IF(Armybuilder!$C5=Wargear!$A$47,Wargear!D$47,IF(Armybuilder!$C5=Wargear!$A$48,Wargear!D$48,IF(Armybuilder!$C5=Wargear!$A$49,Wargear!D$49,IF(Armybuilder!$C5=Wargear!$A$50,Wargear!D$50,IF(Armybuilder!$C5=Wargear!$A$51,Wargear!D$51,IF(Armybuilder!$C5=Wargear!$A$52,Wargear!D$52,IF(Armybuilder!$C5=Wargear!$A$53,Wargear!D$53,IF(Armybuilder!$C5=Wargear!$A$54,Wargear!D$54,IF(Armybuilder!$C5=Wargear!$A$55,Wargear!D$55,IF(Armybuilder!$C5=Wargear!$A$56,Wargear!D$56,IF(Armybuilder!$C5=Wargear!$A$57,Wargear!D$57,IF(Armybuilder!$C5=Wargear!$A$58,Wargear!D$58,IF(Armybuilder!$C5=Wargear!$A$59,Wargear!D$59,IF(Armybuilder!$C5=Wargear!$A$60,Wargear!D$60,IF(Armybuilder!$C5=Wargear!$A$61,Wargear!D$61,IF(Armybuilder!$C5=Wargear!$A$62,Wargear!D$62,IF(Armybuilder!$C5=Wargear!$A$63,Wargear!D$63,IF(Armybuilder!$C5=Wargear!$A$64,Wargear!D$64,'Extra Code Wargear2'!B3)))))))))))))))))))))))))))))))))))))))))))))))))))))))))</f>
        <v>0</v>
      </c>
      <c r="C3" s="65">
        <f>IF(Armybuilder!$C5=Wargear!$A$8,Wargear!E$8,IF(Armybuilder!$C5=Wargear!$A$9,Wargear!E$9,IF(Armybuilder!$C5=Wargear!$A$10,Wargear!E$10,IF(Armybuilder!$C5=Wargear!$A$11,Wargear!E$11,IF(Armybuilder!$C5=Wargear!$A$12,Wargear!E$12,IF(Armybuilder!$C5=Wargear!$A$13,Wargear!E$13,IF(Armybuilder!$C5=Wargear!$A$14,Wargear!E$14,IF(Armybuilder!$C5=Wargear!$A$15,Wargear!E$15,IF(Armybuilder!$C5=Wargear!$A$16,Wargear!E$16,IF(Armybuilder!$C5=Wargear!$A$17,Wargear!E$17,IF(Armybuilder!$C5=Wargear!$A$18,Wargear!E$18,IF(Armybuilder!$C5=Wargear!$A$19,Wargear!E$19,IF(Armybuilder!$C5=Wargear!$A$20,Wargear!E$20,IF(Armybuilder!$C5=Wargear!$A$21,Wargear!E$21,IF(Armybuilder!$C5=Wargear!$A$22,Wargear!E$22,IF(Armybuilder!$C5=Wargear!$A$23,Wargear!E$23,IF(Armybuilder!$C5=Wargear!$A$24,Wargear!E$24,IF(Armybuilder!$C5=Wargear!$A$25,Wargear!E$25,IF(Armybuilder!$C5=Wargear!$A$26,Wargear!E$26,IF(Armybuilder!$C5=Wargear!$A$27,Wargear!E$27,IF(Armybuilder!$C5=Wargear!$A$28,Wargear!E$28,IF(Armybuilder!$C5=Wargear!$A$29,Wargear!E$29,IF(Armybuilder!$C5=Wargear!$A$30,Wargear!E$30,IF(Armybuilder!$C5=Wargear!$A$31,Wargear!E$31,IF(Armybuilder!$C5=Wargear!$A$32,Wargear!E$32,IF(Armybuilder!$C5=Wargear!$A$33,Wargear!E$33,IF(Armybuilder!$C5=Wargear!$A$34,Wargear!E$34,IF(Armybuilder!$C5=Wargear!$A$35,Wargear!E$35,IF(Armybuilder!$C5=Wargear!$A$36,Wargear!E$36,IF(Armybuilder!$C5=Wargear!$A$37,Wargear!E$37,IF(Armybuilder!$C5=Wargear!$A$38,Wargear!E$38,IF(Armybuilder!$C5=Wargear!$A$39,Wargear!E$39,IF(Armybuilder!$C5=Wargear!$A$40,Wargear!E$40,IF(Armybuilder!$C5=Wargear!$A$41,Wargear!E$41,IF(Armybuilder!$C5=Wargear!$A$42,Wargear!E$42,IF(Armybuilder!$C5=Wargear!$A$43,Wargear!E$43,IF(Armybuilder!$C5=Wargear!$A$44,Wargear!E$44,IF(Armybuilder!$C5=Wargear!$A$45,Wargear!E$45,IF(Armybuilder!$C5=Wargear!$A$46,Wargear!E$46,IF(Armybuilder!$C5=Wargear!$A$47,Wargear!E$47,IF(Armybuilder!$C5=Wargear!$A$48,Wargear!E$48,IF(Armybuilder!$C5=Wargear!$A$49,Wargear!E$49,IF(Armybuilder!$C5=Wargear!$A$50,Wargear!E$50,IF(Armybuilder!$C5=Wargear!$A$51,Wargear!E$51,IF(Armybuilder!$C5=Wargear!$A$52,Wargear!E$52,IF(Armybuilder!$C5=Wargear!$A$53,Wargear!E$53,IF(Armybuilder!$C5=Wargear!$A$54,Wargear!E$54,IF(Armybuilder!$C5=Wargear!$A$55,Wargear!E$55,IF(Armybuilder!$C5=Wargear!$A$56,Wargear!E$56,IF(Armybuilder!$C5=Wargear!$A$57,Wargear!E$57,IF(Armybuilder!$C5=Wargear!$A$58,Wargear!E$58,IF(Armybuilder!$C5=Wargear!$A$59,Wargear!E$59,IF(Armybuilder!$C5=Wargear!$A$60,Wargear!E$60,IF(Armybuilder!$C5=Wargear!$A$61,Wargear!E$61,IF(Armybuilder!$C5=Wargear!$A$62,Wargear!E$62,IF(Armybuilder!$C5=Wargear!$A$63,Wargear!E$63,IF(Armybuilder!$C5=Wargear!$A$64,Wargear!E$64,'Extra Code Wargear2'!C3)))))))))))))))))))))))))))))))))))))))))))))))))))))))))</f>
        <v>0</v>
      </c>
      <c r="D3" s="65">
        <f>IF(Armybuilder!$C5=Wargear!$A$8,Wargear!F$8,IF(Armybuilder!$C5=Wargear!$A$9,Wargear!F$9,IF(Armybuilder!$C5=Wargear!$A$10,Wargear!F$10,IF(Armybuilder!$C5=Wargear!$A$11,Wargear!F$11,IF(Armybuilder!$C5=Wargear!$A$12,Wargear!F$12,IF(Armybuilder!$C5=Wargear!$A$13,Wargear!F$13,IF(Armybuilder!$C5=Wargear!$A$14,Wargear!F$14,IF(Armybuilder!$C5=Wargear!$A$15,Wargear!F$15,IF(Armybuilder!$C5=Wargear!$A$16,Wargear!F$16,IF(Armybuilder!$C5=Wargear!$A$17,Wargear!F$17,IF(Armybuilder!$C5=Wargear!$A$18,Wargear!F$18,IF(Armybuilder!$C5=Wargear!$A$19,Wargear!F$19,IF(Armybuilder!$C5=Wargear!$A$20,Wargear!F$20,IF(Armybuilder!$C5=Wargear!$A$21,Wargear!F$21,IF(Armybuilder!$C5=Wargear!$A$22,Wargear!F$22,IF(Armybuilder!$C5=Wargear!$A$23,Wargear!F$23,IF(Armybuilder!$C5=Wargear!$A$24,Wargear!F$24,IF(Armybuilder!$C5=Wargear!$A$25,Wargear!F$25,IF(Armybuilder!$C5=Wargear!$A$26,Wargear!F$26,IF(Armybuilder!$C5=Wargear!$A$27,Wargear!F$27,IF(Armybuilder!$C5=Wargear!$A$28,Wargear!F$28,IF(Armybuilder!$C5=Wargear!$A$29,Wargear!F$29,IF(Armybuilder!$C5=Wargear!$A$30,Wargear!F$30,IF(Armybuilder!$C5=Wargear!$A$31,Wargear!F$31,IF(Armybuilder!$C5=Wargear!$A$32,Wargear!F$32,IF(Armybuilder!$C5=Wargear!$A$33,Wargear!F$33,IF(Armybuilder!$C5=Wargear!$A$34,Wargear!F$34,IF(Armybuilder!$C5=Wargear!$A$35,Wargear!F$35,IF(Armybuilder!$C5=Wargear!$A$36,Wargear!F$36,IF(Armybuilder!$C5=Wargear!$A$37,Wargear!F$37,IF(Armybuilder!$C5=Wargear!$A$38,Wargear!F$38,IF(Armybuilder!$C5=Wargear!$A$39,Wargear!F$39,IF(Armybuilder!$C5=Wargear!$A$40,Wargear!F$40,IF(Armybuilder!$C5=Wargear!$A$41,Wargear!F$41,IF(Armybuilder!$C5=Wargear!$A$42,Wargear!F$42,IF(Armybuilder!$C5=Wargear!$A$43,Wargear!F$43,IF(Armybuilder!$C5=Wargear!$A$44,Wargear!F$44,IF(Armybuilder!$C5=Wargear!$A$45,Wargear!F$45,IF(Armybuilder!$C5=Wargear!$A$46,Wargear!F$46,IF(Armybuilder!$C5=Wargear!$A$47,Wargear!F$47,IF(Armybuilder!$C5=Wargear!$A$48,Wargear!F$48,IF(Armybuilder!$C5=Wargear!$A$49,Wargear!F$49,IF(Armybuilder!$C5=Wargear!$A$50,Wargear!F$50,IF(Armybuilder!$C5=Wargear!$A$51,Wargear!F$51,IF(Armybuilder!$C5=Wargear!$A$52,Wargear!F$52,IF(Armybuilder!$C5=Wargear!$A$53,Wargear!F$53,IF(Armybuilder!$C5=Wargear!$A$54,Wargear!F$54,IF(Armybuilder!$C5=Wargear!$A$55,Wargear!F$55,IF(Armybuilder!$C5=Wargear!$A$56,Wargear!F$56,IF(Armybuilder!$C5=Wargear!$A$57,Wargear!F$57,IF(Armybuilder!$C5=Wargear!$A$58,Wargear!F$58,IF(Armybuilder!$C5=Wargear!$A$59,Wargear!F$59,IF(Armybuilder!$C5=Wargear!$A$60,Wargear!F$60,IF(Armybuilder!$C5=Wargear!$A$61,Wargear!F$61,IF(Armybuilder!$C5=Wargear!$A$62,Wargear!F$62,IF(Armybuilder!$C5=Wargear!$A$63,Wargear!F$63,IF(Armybuilder!$C5=Wargear!$A$64,Wargear!F$64,'Extra Code Wargear2'!D3)))))))))))))))))))))))))))))))))))))))))))))))))))))))))</f>
        <v>0</v>
      </c>
      <c r="E3" s="65">
        <f>IF(Armybuilder!$C5=Wargear!$A$8,Wargear!G$8,IF(Armybuilder!$C5=Wargear!$A$9,Wargear!G$9,IF(Armybuilder!$C5=Wargear!$A$10,Wargear!G$10,IF(Armybuilder!$C5=Wargear!$A$11,Wargear!G$11,IF(Armybuilder!$C5=Wargear!$A$12,Wargear!G$12,IF(Armybuilder!$C5=Wargear!$A$13,Wargear!G$13,IF(Armybuilder!$C5=Wargear!$A$14,Wargear!G$14,IF(Armybuilder!$C5=Wargear!$A$15,Wargear!G$15,IF(Armybuilder!$C5=Wargear!$A$16,Wargear!G$16,IF(Armybuilder!$C5=Wargear!$A$17,Wargear!G$17,IF(Armybuilder!$C5=Wargear!$A$18,Wargear!G$18,IF(Armybuilder!$C5=Wargear!$A$19,Wargear!G$19,IF(Armybuilder!$C5=Wargear!$A$20,Wargear!G$20,IF(Armybuilder!$C5=Wargear!$A$21,Wargear!G$21,IF(Armybuilder!$C5=Wargear!$A$22,Wargear!G$22,IF(Armybuilder!$C5=Wargear!$A$23,Wargear!G$23,IF(Armybuilder!$C5=Wargear!$A$24,Wargear!G$24,IF(Armybuilder!$C5=Wargear!$A$25,Wargear!G$25,IF(Armybuilder!$C5=Wargear!$A$26,Wargear!G$26,IF(Armybuilder!$C5=Wargear!$A$27,Wargear!G$27,IF(Armybuilder!$C5=Wargear!$A$28,Wargear!G$28,IF(Armybuilder!$C5=Wargear!$A$29,Wargear!G$29,IF(Armybuilder!$C5=Wargear!$A$30,Wargear!G$30,IF(Armybuilder!$C5=Wargear!$A$31,Wargear!G$31,IF(Armybuilder!$C5=Wargear!$A$32,Wargear!G$32,IF(Armybuilder!$C5=Wargear!$A$33,Wargear!G$33,IF(Armybuilder!$C5=Wargear!$A$34,Wargear!G$34,IF(Armybuilder!$C5=Wargear!$A$35,Wargear!G$35,IF(Armybuilder!$C5=Wargear!$A$36,Wargear!G$36,IF(Armybuilder!$C5=Wargear!$A$37,Wargear!G$37,IF(Armybuilder!$C5=Wargear!$A$38,Wargear!G$38,IF(Armybuilder!$C5=Wargear!$A$39,Wargear!G$39,IF(Armybuilder!$C5=Wargear!$A$40,Wargear!G$40,IF(Armybuilder!$C5=Wargear!$A$41,Wargear!G$41,IF(Armybuilder!$C5=Wargear!$A$42,Wargear!G$42,IF(Armybuilder!$C5=Wargear!$A$43,Wargear!G$43,IF(Armybuilder!$C5=Wargear!$A$44,Wargear!G$44,IF(Armybuilder!$C5=Wargear!$A$45,Wargear!G$45,IF(Armybuilder!$C5=Wargear!$A$46,Wargear!G$46,IF(Armybuilder!$C5=Wargear!$A$47,Wargear!G$47,IF(Armybuilder!$C5=Wargear!$A$48,Wargear!G$48,IF(Armybuilder!$C5=Wargear!$A$49,Wargear!G$49,IF(Armybuilder!$C5=Wargear!$A$50,Wargear!G$50,IF(Armybuilder!$C5=Wargear!$A$51,Wargear!G$51,IF(Armybuilder!$C5=Wargear!$A$52,Wargear!G$52,IF(Armybuilder!$C5=Wargear!$A$53,Wargear!G$53,IF(Armybuilder!$C5=Wargear!$A$54,Wargear!G$54,IF(Armybuilder!$C5=Wargear!$A$55,Wargear!G$55,IF(Armybuilder!$C5=Wargear!$A$56,Wargear!G$56,IF(Armybuilder!$C5=Wargear!$A$57,Wargear!G$57,IF(Armybuilder!$C5=Wargear!$A$58,Wargear!G$58,IF(Armybuilder!$C5=Wargear!$A$59,Wargear!G$59,IF(Armybuilder!$C5=Wargear!$A$60,Wargear!G$60,IF(Armybuilder!$C5=Wargear!$A$61,Wargear!G$61,IF(Armybuilder!$C5=Wargear!$A$62,Wargear!G$62,IF(Armybuilder!$C5=Wargear!$A$63,Wargear!G$63,IF(Armybuilder!$C5=Wargear!$A$64,Wargear!G$64,'Extra Code Wargear2'!E3)))))))))))))))))))))))))))))))))))))))))))))))))))))))))</f>
        <v>0</v>
      </c>
      <c r="F3" s="65">
        <f>IF(Armybuilder!$C5=Wargear!$A$8,Wargear!H$8,IF(Armybuilder!$C5=Wargear!$A$9,Wargear!H$9,IF(Armybuilder!$C5=Wargear!$A$10,Wargear!H$10,IF(Armybuilder!$C5=Wargear!$A$11,Wargear!H$11,IF(Armybuilder!$C5=Wargear!$A$12,Wargear!H$12,IF(Armybuilder!$C5=Wargear!$A$13,Wargear!H$13,IF(Armybuilder!$C5=Wargear!$A$14,Wargear!H$14,IF(Armybuilder!$C5=Wargear!$A$15,Wargear!H$15,IF(Armybuilder!$C5=Wargear!$A$16,Wargear!H$16,IF(Armybuilder!$C5=Wargear!$A$17,Wargear!H$17,IF(Armybuilder!$C5=Wargear!$A$18,Wargear!H$18,IF(Armybuilder!$C5=Wargear!$A$19,Wargear!H$19,IF(Armybuilder!$C5=Wargear!$A$20,Wargear!H$20,IF(Armybuilder!$C5=Wargear!$A$21,Wargear!H$21,IF(Armybuilder!$C5=Wargear!$A$22,Wargear!H$22,IF(Armybuilder!$C5=Wargear!$A$23,Wargear!H$23,IF(Armybuilder!$C5=Wargear!$A$24,Wargear!H$24,IF(Armybuilder!$C5=Wargear!$A$25,Wargear!H$25,IF(Armybuilder!$C5=Wargear!$A$26,Wargear!H$26,IF(Armybuilder!$C5=Wargear!$A$27,Wargear!H$27,IF(Armybuilder!$C5=Wargear!$A$28,Wargear!H$28,IF(Armybuilder!$C5=Wargear!$A$29,Wargear!H$29,IF(Armybuilder!$C5=Wargear!$A$30,Wargear!H$30,IF(Armybuilder!$C5=Wargear!$A$31,Wargear!H$31,IF(Armybuilder!$C5=Wargear!$A$32,Wargear!H$32,IF(Armybuilder!$C5=Wargear!$A$33,Wargear!H$33,IF(Armybuilder!$C5=Wargear!$A$34,Wargear!H$34,IF(Armybuilder!$C5=Wargear!$A$35,Wargear!H$35,IF(Armybuilder!$C5=Wargear!$A$36,Wargear!H$36,IF(Armybuilder!$C5=Wargear!$A$37,Wargear!H$37,IF(Armybuilder!$C5=Wargear!$A$38,Wargear!H$38,IF(Armybuilder!$C5=Wargear!$A$39,Wargear!H$39,IF(Armybuilder!$C5=Wargear!$A$40,Wargear!H$40,IF(Armybuilder!$C5=Wargear!$A$41,Wargear!H$41,IF(Armybuilder!$C5=Wargear!$A$42,Wargear!H$42,IF(Armybuilder!$C5=Wargear!$A$43,Wargear!H$43,IF(Armybuilder!$C5=Wargear!$A$44,Wargear!H$44,IF(Armybuilder!$C5=Wargear!$A$45,Wargear!H$45,IF(Armybuilder!$C5=Wargear!$A$46,Wargear!H$46,IF(Armybuilder!$C5=Wargear!$A$47,Wargear!H$47,IF(Armybuilder!$C5=Wargear!$A$48,Wargear!H$48,IF(Armybuilder!$C5=Wargear!$A$49,Wargear!H$49,IF(Armybuilder!$C5=Wargear!$A$50,Wargear!H$50,IF(Armybuilder!$C5=Wargear!$A$51,Wargear!H$51,IF(Armybuilder!$C5=Wargear!$A$52,Wargear!H$52,IF(Armybuilder!$C5=Wargear!$A$53,Wargear!H$53,IF(Armybuilder!$C5=Wargear!$A$54,Wargear!H$54,IF(Armybuilder!$C5=Wargear!$A$55,Wargear!H$55,IF(Armybuilder!$C5=Wargear!$A$56,Wargear!H$56,IF(Armybuilder!$C5=Wargear!$A$57,Wargear!H$57,IF(Armybuilder!$C5=Wargear!$A$58,Wargear!H$58,IF(Armybuilder!$C5=Wargear!$A$59,Wargear!H$59,IF(Armybuilder!$C5=Wargear!$A$60,Wargear!H$60,IF(Armybuilder!$C5=Wargear!$A$61,Wargear!H$61,IF(Armybuilder!$C5=Wargear!$A$62,Wargear!H$62,IF(Armybuilder!$C5=Wargear!$A$63,Wargear!H$63,IF(Armybuilder!$C5=Wargear!$A$64,Wargear!H$64,'Extra Code Wargear2'!F3)))))))))))))))))))))))))))))))))))))))))))))))))))))))))</f>
        <v>0</v>
      </c>
    </row>
    <row r="4" spans="1:6">
      <c r="A4" s="65">
        <f>IF(Armybuilder!$C6=Wargear!$A$8,Wargear!C$8,IF(Armybuilder!$C6=Wargear!$A$9,Wargear!C$9,IF(Armybuilder!$C6=Wargear!$A$10,Wargear!C$10,IF(Armybuilder!$C6=Wargear!$A$11,Wargear!C$11,IF(Armybuilder!$C6=Wargear!$A$12,Wargear!C$12,IF(Armybuilder!$C6=Wargear!$A$13,Wargear!C$13,IF(Armybuilder!$C6=Wargear!$A$14,Wargear!C$14,IF(Armybuilder!$C6=Wargear!$A$15,Wargear!C$15,IF(Armybuilder!$C6=Wargear!$A$16,Wargear!C$16,IF(Armybuilder!$C6=Wargear!$A$17,Wargear!C$17,IF(Armybuilder!$C6=Wargear!$A$18,Wargear!C$18,IF(Armybuilder!$C6=Wargear!$A$19,Wargear!C$19,IF(Armybuilder!$C6=Wargear!$A$20,Wargear!C$20,IF(Armybuilder!$C6=Wargear!$A$21,Wargear!C$21,IF(Armybuilder!$C6=Wargear!$A$22,Wargear!C$22,IF(Armybuilder!$C6=Wargear!$A$23,Wargear!C$23,IF(Armybuilder!$C6=Wargear!$A$24,Wargear!C$24,IF(Armybuilder!$C6=Wargear!$A$25,Wargear!C$25,IF(Armybuilder!$C6=Wargear!$A$26,Wargear!C$26,IF(Armybuilder!$C6=Wargear!$A$27,Wargear!C$27,IF(Armybuilder!$C6=Wargear!$A$28,Wargear!C$28,IF(Armybuilder!$C6=Wargear!$A$29,Wargear!C$29,IF(Armybuilder!$C6=Wargear!$A$30,Wargear!C$30,IF(Armybuilder!$C6=Wargear!$A$31,Wargear!C$31,IF(Armybuilder!$C6=Wargear!$A$32,Wargear!C$32,IF(Armybuilder!$C6=Wargear!$A$33,Wargear!C$33,IF(Armybuilder!$C6=Wargear!$A$34,Wargear!C$34,IF(Armybuilder!$C6=Wargear!$A$35,Wargear!C$35,IF(Armybuilder!$C6=Wargear!$A$36,Wargear!C$36,IF(Armybuilder!$C6=Wargear!$A$37,Wargear!C$37,IF(Armybuilder!$C6=Wargear!$A$38,Wargear!C$38,IF(Armybuilder!$C6=Wargear!$A$39,Wargear!C$39,IF(Armybuilder!$C6=Wargear!$A$40,Wargear!C$40,IF(Armybuilder!$C6=Wargear!$A$41,Wargear!C$41,IF(Armybuilder!$C6=Wargear!$A$42,Wargear!C$42,IF(Armybuilder!$C6=Wargear!$A$43,Wargear!C$43,IF(Armybuilder!$C6=Wargear!$A$44,Wargear!C$44,IF(Armybuilder!$C6=Wargear!$A$45,Wargear!C$45,IF(Armybuilder!$C6=Wargear!$A$46,Wargear!C$46,IF(Armybuilder!$C6=Wargear!$A$47,Wargear!C$47,IF(Armybuilder!$C6=Wargear!$A$48,Wargear!C$48,IF(Armybuilder!$C6=Wargear!$A$49,Wargear!C$49,IF(Armybuilder!$C6=Wargear!$A$50,Wargear!C$50,IF(Armybuilder!$C6=Wargear!$A$51,Wargear!C$51,IF(Armybuilder!$C6=Wargear!$A$52,Wargear!C$52,IF(Armybuilder!$C6=Wargear!$A$53,Wargear!C$53,IF(Armybuilder!$C6=Wargear!$A$54,Wargear!C$54,IF(Armybuilder!$C6=Wargear!$A$55,Wargear!C$55,IF(Armybuilder!$C6=Wargear!$A$56,Wargear!C$56,IF(Armybuilder!$C6=Wargear!$A$57,Wargear!C$57,IF(Armybuilder!$C6=Wargear!$A$58,Wargear!C$58,IF(Armybuilder!$C6=Wargear!$A$59,Wargear!C$59,IF(Armybuilder!$C6=Wargear!$A$60,Wargear!C$60,IF(Armybuilder!$C6=Wargear!$A$61,Wargear!C$61,IF(Armybuilder!$C6=Wargear!$A$62,Wargear!C$62,IF(Armybuilder!$C6=Wargear!$A$63,Wargear!C$63,IF(Armybuilder!$C6=Wargear!$A$64,Wargear!C$64,'Extra Code Wargear2'!A4)))))))))))))))))))))))))))))))))))))))))))))))))))))))))</f>
        <v>0</v>
      </c>
      <c r="B4" s="65">
        <f>IF(Armybuilder!$C6=Wargear!$A$8,Wargear!D$8,IF(Armybuilder!$C6=Wargear!$A$9,Wargear!D$9,IF(Armybuilder!$C6=Wargear!$A$10,Wargear!D$10,IF(Armybuilder!$C6=Wargear!$A$11,Wargear!D$11,IF(Armybuilder!$C6=Wargear!$A$12,Wargear!D$12,IF(Armybuilder!$C6=Wargear!$A$13,Wargear!D$13,IF(Armybuilder!$C6=Wargear!$A$14,Wargear!D$14,IF(Armybuilder!$C6=Wargear!$A$15,Wargear!D$15,IF(Armybuilder!$C6=Wargear!$A$16,Wargear!D$16,IF(Armybuilder!$C6=Wargear!$A$17,Wargear!D$17,IF(Armybuilder!$C6=Wargear!$A$18,Wargear!D$18,IF(Armybuilder!$C6=Wargear!$A$19,Wargear!D$19,IF(Armybuilder!$C6=Wargear!$A$20,Wargear!D$20,IF(Armybuilder!$C6=Wargear!$A$21,Wargear!D$21,IF(Armybuilder!$C6=Wargear!$A$22,Wargear!D$22,IF(Armybuilder!$C6=Wargear!$A$23,Wargear!D$23,IF(Armybuilder!$C6=Wargear!$A$24,Wargear!D$24,IF(Armybuilder!$C6=Wargear!$A$25,Wargear!D$25,IF(Armybuilder!$C6=Wargear!$A$26,Wargear!D$26,IF(Armybuilder!$C6=Wargear!$A$27,Wargear!D$27,IF(Armybuilder!$C6=Wargear!$A$28,Wargear!D$28,IF(Armybuilder!$C6=Wargear!$A$29,Wargear!D$29,IF(Armybuilder!$C6=Wargear!$A$30,Wargear!D$30,IF(Armybuilder!$C6=Wargear!$A$31,Wargear!D$31,IF(Armybuilder!$C6=Wargear!$A$32,Wargear!D$32,IF(Armybuilder!$C6=Wargear!$A$33,Wargear!D$33,IF(Armybuilder!$C6=Wargear!$A$34,Wargear!D$34,IF(Armybuilder!$C6=Wargear!$A$35,Wargear!D$35,IF(Armybuilder!$C6=Wargear!$A$36,Wargear!D$36,IF(Armybuilder!$C6=Wargear!$A$37,Wargear!D$37,IF(Armybuilder!$C6=Wargear!$A$38,Wargear!D$38,IF(Armybuilder!$C6=Wargear!$A$39,Wargear!D$39,IF(Armybuilder!$C6=Wargear!$A$40,Wargear!D$40,IF(Armybuilder!$C6=Wargear!$A$41,Wargear!D$41,IF(Armybuilder!$C6=Wargear!$A$42,Wargear!D$42,IF(Armybuilder!$C6=Wargear!$A$43,Wargear!D$43,IF(Armybuilder!$C6=Wargear!$A$44,Wargear!D$44,IF(Armybuilder!$C6=Wargear!$A$45,Wargear!D$45,IF(Armybuilder!$C6=Wargear!$A$46,Wargear!D$46,IF(Armybuilder!$C6=Wargear!$A$47,Wargear!D$47,IF(Armybuilder!$C6=Wargear!$A$48,Wargear!D$48,IF(Armybuilder!$C6=Wargear!$A$49,Wargear!D$49,IF(Armybuilder!$C6=Wargear!$A$50,Wargear!D$50,IF(Armybuilder!$C6=Wargear!$A$51,Wargear!D$51,IF(Armybuilder!$C6=Wargear!$A$52,Wargear!D$52,IF(Armybuilder!$C6=Wargear!$A$53,Wargear!D$53,IF(Armybuilder!$C6=Wargear!$A$54,Wargear!D$54,IF(Armybuilder!$C6=Wargear!$A$55,Wargear!D$55,IF(Armybuilder!$C6=Wargear!$A$56,Wargear!D$56,IF(Armybuilder!$C6=Wargear!$A$57,Wargear!D$57,IF(Armybuilder!$C6=Wargear!$A$58,Wargear!D$58,IF(Armybuilder!$C6=Wargear!$A$59,Wargear!D$59,IF(Armybuilder!$C6=Wargear!$A$60,Wargear!D$60,IF(Armybuilder!$C6=Wargear!$A$61,Wargear!D$61,IF(Armybuilder!$C6=Wargear!$A$62,Wargear!D$62,IF(Armybuilder!$C6=Wargear!$A$63,Wargear!D$63,IF(Armybuilder!$C6=Wargear!$A$64,Wargear!D$64,'Extra Code Wargear2'!B4)))))))))))))))))))))))))))))))))))))))))))))))))))))))))</f>
        <v>0</v>
      </c>
      <c r="C4" s="65">
        <f>IF(Armybuilder!$C6=Wargear!$A$8,Wargear!E$8,IF(Armybuilder!$C6=Wargear!$A$9,Wargear!E$9,IF(Armybuilder!$C6=Wargear!$A$10,Wargear!E$10,IF(Armybuilder!$C6=Wargear!$A$11,Wargear!E$11,IF(Armybuilder!$C6=Wargear!$A$12,Wargear!E$12,IF(Armybuilder!$C6=Wargear!$A$13,Wargear!E$13,IF(Armybuilder!$C6=Wargear!$A$14,Wargear!E$14,IF(Armybuilder!$C6=Wargear!$A$15,Wargear!E$15,IF(Armybuilder!$C6=Wargear!$A$16,Wargear!E$16,IF(Armybuilder!$C6=Wargear!$A$17,Wargear!E$17,IF(Armybuilder!$C6=Wargear!$A$18,Wargear!E$18,IF(Armybuilder!$C6=Wargear!$A$19,Wargear!E$19,IF(Armybuilder!$C6=Wargear!$A$20,Wargear!E$20,IF(Armybuilder!$C6=Wargear!$A$21,Wargear!E$21,IF(Armybuilder!$C6=Wargear!$A$22,Wargear!E$22,IF(Armybuilder!$C6=Wargear!$A$23,Wargear!E$23,IF(Armybuilder!$C6=Wargear!$A$24,Wargear!E$24,IF(Armybuilder!$C6=Wargear!$A$25,Wargear!E$25,IF(Armybuilder!$C6=Wargear!$A$26,Wargear!E$26,IF(Armybuilder!$C6=Wargear!$A$27,Wargear!E$27,IF(Armybuilder!$C6=Wargear!$A$28,Wargear!E$28,IF(Armybuilder!$C6=Wargear!$A$29,Wargear!E$29,IF(Armybuilder!$C6=Wargear!$A$30,Wargear!E$30,IF(Armybuilder!$C6=Wargear!$A$31,Wargear!E$31,IF(Armybuilder!$C6=Wargear!$A$32,Wargear!E$32,IF(Armybuilder!$C6=Wargear!$A$33,Wargear!E$33,IF(Armybuilder!$C6=Wargear!$A$34,Wargear!E$34,IF(Armybuilder!$C6=Wargear!$A$35,Wargear!E$35,IF(Armybuilder!$C6=Wargear!$A$36,Wargear!E$36,IF(Armybuilder!$C6=Wargear!$A$37,Wargear!E$37,IF(Armybuilder!$C6=Wargear!$A$38,Wargear!E$38,IF(Armybuilder!$C6=Wargear!$A$39,Wargear!E$39,IF(Armybuilder!$C6=Wargear!$A$40,Wargear!E$40,IF(Armybuilder!$C6=Wargear!$A$41,Wargear!E$41,IF(Armybuilder!$C6=Wargear!$A$42,Wargear!E$42,IF(Armybuilder!$C6=Wargear!$A$43,Wargear!E$43,IF(Armybuilder!$C6=Wargear!$A$44,Wargear!E$44,IF(Armybuilder!$C6=Wargear!$A$45,Wargear!E$45,IF(Armybuilder!$C6=Wargear!$A$46,Wargear!E$46,IF(Armybuilder!$C6=Wargear!$A$47,Wargear!E$47,IF(Armybuilder!$C6=Wargear!$A$48,Wargear!E$48,IF(Armybuilder!$C6=Wargear!$A$49,Wargear!E$49,IF(Armybuilder!$C6=Wargear!$A$50,Wargear!E$50,IF(Armybuilder!$C6=Wargear!$A$51,Wargear!E$51,IF(Armybuilder!$C6=Wargear!$A$52,Wargear!E$52,IF(Armybuilder!$C6=Wargear!$A$53,Wargear!E$53,IF(Armybuilder!$C6=Wargear!$A$54,Wargear!E$54,IF(Armybuilder!$C6=Wargear!$A$55,Wargear!E$55,IF(Armybuilder!$C6=Wargear!$A$56,Wargear!E$56,IF(Armybuilder!$C6=Wargear!$A$57,Wargear!E$57,IF(Armybuilder!$C6=Wargear!$A$58,Wargear!E$58,IF(Armybuilder!$C6=Wargear!$A$59,Wargear!E$59,IF(Armybuilder!$C6=Wargear!$A$60,Wargear!E$60,IF(Armybuilder!$C6=Wargear!$A$61,Wargear!E$61,IF(Armybuilder!$C6=Wargear!$A$62,Wargear!E$62,IF(Armybuilder!$C6=Wargear!$A$63,Wargear!E$63,IF(Armybuilder!$C6=Wargear!$A$64,Wargear!E$64,'Extra Code Wargear2'!C4)))))))))))))))))))))))))))))))))))))))))))))))))))))))))</f>
        <v>0</v>
      </c>
      <c r="D4" s="65">
        <f>IF(Armybuilder!$C6=Wargear!$A$8,Wargear!F$8,IF(Armybuilder!$C6=Wargear!$A$9,Wargear!F$9,IF(Armybuilder!$C6=Wargear!$A$10,Wargear!F$10,IF(Armybuilder!$C6=Wargear!$A$11,Wargear!F$11,IF(Armybuilder!$C6=Wargear!$A$12,Wargear!F$12,IF(Armybuilder!$C6=Wargear!$A$13,Wargear!F$13,IF(Armybuilder!$C6=Wargear!$A$14,Wargear!F$14,IF(Armybuilder!$C6=Wargear!$A$15,Wargear!F$15,IF(Armybuilder!$C6=Wargear!$A$16,Wargear!F$16,IF(Armybuilder!$C6=Wargear!$A$17,Wargear!F$17,IF(Armybuilder!$C6=Wargear!$A$18,Wargear!F$18,IF(Armybuilder!$C6=Wargear!$A$19,Wargear!F$19,IF(Armybuilder!$C6=Wargear!$A$20,Wargear!F$20,IF(Armybuilder!$C6=Wargear!$A$21,Wargear!F$21,IF(Armybuilder!$C6=Wargear!$A$22,Wargear!F$22,IF(Armybuilder!$C6=Wargear!$A$23,Wargear!F$23,IF(Armybuilder!$C6=Wargear!$A$24,Wargear!F$24,IF(Armybuilder!$C6=Wargear!$A$25,Wargear!F$25,IF(Armybuilder!$C6=Wargear!$A$26,Wargear!F$26,IF(Armybuilder!$C6=Wargear!$A$27,Wargear!F$27,IF(Armybuilder!$C6=Wargear!$A$28,Wargear!F$28,IF(Armybuilder!$C6=Wargear!$A$29,Wargear!F$29,IF(Armybuilder!$C6=Wargear!$A$30,Wargear!F$30,IF(Armybuilder!$C6=Wargear!$A$31,Wargear!F$31,IF(Armybuilder!$C6=Wargear!$A$32,Wargear!F$32,IF(Armybuilder!$C6=Wargear!$A$33,Wargear!F$33,IF(Armybuilder!$C6=Wargear!$A$34,Wargear!F$34,IF(Armybuilder!$C6=Wargear!$A$35,Wargear!F$35,IF(Armybuilder!$C6=Wargear!$A$36,Wargear!F$36,IF(Armybuilder!$C6=Wargear!$A$37,Wargear!F$37,IF(Armybuilder!$C6=Wargear!$A$38,Wargear!F$38,IF(Armybuilder!$C6=Wargear!$A$39,Wargear!F$39,IF(Armybuilder!$C6=Wargear!$A$40,Wargear!F$40,IF(Armybuilder!$C6=Wargear!$A$41,Wargear!F$41,IF(Armybuilder!$C6=Wargear!$A$42,Wargear!F$42,IF(Armybuilder!$C6=Wargear!$A$43,Wargear!F$43,IF(Armybuilder!$C6=Wargear!$A$44,Wargear!F$44,IF(Armybuilder!$C6=Wargear!$A$45,Wargear!F$45,IF(Armybuilder!$C6=Wargear!$A$46,Wargear!F$46,IF(Armybuilder!$C6=Wargear!$A$47,Wargear!F$47,IF(Armybuilder!$C6=Wargear!$A$48,Wargear!F$48,IF(Armybuilder!$C6=Wargear!$A$49,Wargear!F$49,IF(Armybuilder!$C6=Wargear!$A$50,Wargear!F$50,IF(Armybuilder!$C6=Wargear!$A$51,Wargear!F$51,IF(Armybuilder!$C6=Wargear!$A$52,Wargear!F$52,IF(Armybuilder!$C6=Wargear!$A$53,Wargear!F$53,IF(Armybuilder!$C6=Wargear!$A$54,Wargear!F$54,IF(Armybuilder!$C6=Wargear!$A$55,Wargear!F$55,IF(Armybuilder!$C6=Wargear!$A$56,Wargear!F$56,IF(Armybuilder!$C6=Wargear!$A$57,Wargear!F$57,IF(Armybuilder!$C6=Wargear!$A$58,Wargear!F$58,IF(Armybuilder!$C6=Wargear!$A$59,Wargear!F$59,IF(Armybuilder!$C6=Wargear!$A$60,Wargear!F$60,IF(Armybuilder!$C6=Wargear!$A$61,Wargear!F$61,IF(Armybuilder!$C6=Wargear!$A$62,Wargear!F$62,IF(Armybuilder!$C6=Wargear!$A$63,Wargear!F$63,IF(Armybuilder!$C6=Wargear!$A$64,Wargear!F$64,'Extra Code Wargear2'!D4)))))))))))))))))))))))))))))))))))))))))))))))))))))))))</f>
        <v>0</v>
      </c>
      <c r="E4" s="65">
        <f>IF(Armybuilder!$C6=Wargear!$A$8,Wargear!G$8,IF(Armybuilder!$C6=Wargear!$A$9,Wargear!G$9,IF(Armybuilder!$C6=Wargear!$A$10,Wargear!G$10,IF(Armybuilder!$C6=Wargear!$A$11,Wargear!G$11,IF(Armybuilder!$C6=Wargear!$A$12,Wargear!G$12,IF(Armybuilder!$C6=Wargear!$A$13,Wargear!G$13,IF(Armybuilder!$C6=Wargear!$A$14,Wargear!G$14,IF(Armybuilder!$C6=Wargear!$A$15,Wargear!G$15,IF(Armybuilder!$C6=Wargear!$A$16,Wargear!G$16,IF(Armybuilder!$C6=Wargear!$A$17,Wargear!G$17,IF(Armybuilder!$C6=Wargear!$A$18,Wargear!G$18,IF(Armybuilder!$C6=Wargear!$A$19,Wargear!G$19,IF(Armybuilder!$C6=Wargear!$A$20,Wargear!G$20,IF(Armybuilder!$C6=Wargear!$A$21,Wargear!G$21,IF(Armybuilder!$C6=Wargear!$A$22,Wargear!G$22,IF(Armybuilder!$C6=Wargear!$A$23,Wargear!G$23,IF(Armybuilder!$C6=Wargear!$A$24,Wargear!G$24,IF(Armybuilder!$C6=Wargear!$A$25,Wargear!G$25,IF(Armybuilder!$C6=Wargear!$A$26,Wargear!G$26,IF(Armybuilder!$C6=Wargear!$A$27,Wargear!G$27,IF(Armybuilder!$C6=Wargear!$A$28,Wargear!G$28,IF(Armybuilder!$C6=Wargear!$A$29,Wargear!G$29,IF(Armybuilder!$C6=Wargear!$A$30,Wargear!G$30,IF(Armybuilder!$C6=Wargear!$A$31,Wargear!G$31,IF(Armybuilder!$C6=Wargear!$A$32,Wargear!G$32,IF(Armybuilder!$C6=Wargear!$A$33,Wargear!G$33,IF(Armybuilder!$C6=Wargear!$A$34,Wargear!G$34,IF(Armybuilder!$C6=Wargear!$A$35,Wargear!G$35,IF(Armybuilder!$C6=Wargear!$A$36,Wargear!G$36,IF(Armybuilder!$C6=Wargear!$A$37,Wargear!G$37,IF(Armybuilder!$C6=Wargear!$A$38,Wargear!G$38,IF(Armybuilder!$C6=Wargear!$A$39,Wargear!G$39,IF(Armybuilder!$C6=Wargear!$A$40,Wargear!G$40,IF(Armybuilder!$C6=Wargear!$A$41,Wargear!G$41,IF(Armybuilder!$C6=Wargear!$A$42,Wargear!G$42,IF(Armybuilder!$C6=Wargear!$A$43,Wargear!G$43,IF(Armybuilder!$C6=Wargear!$A$44,Wargear!G$44,IF(Armybuilder!$C6=Wargear!$A$45,Wargear!G$45,IF(Armybuilder!$C6=Wargear!$A$46,Wargear!G$46,IF(Armybuilder!$C6=Wargear!$A$47,Wargear!G$47,IF(Armybuilder!$C6=Wargear!$A$48,Wargear!G$48,IF(Armybuilder!$C6=Wargear!$A$49,Wargear!G$49,IF(Armybuilder!$C6=Wargear!$A$50,Wargear!G$50,IF(Armybuilder!$C6=Wargear!$A$51,Wargear!G$51,IF(Armybuilder!$C6=Wargear!$A$52,Wargear!G$52,IF(Armybuilder!$C6=Wargear!$A$53,Wargear!G$53,IF(Armybuilder!$C6=Wargear!$A$54,Wargear!G$54,IF(Armybuilder!$C6=Wargear!$A$55,Wargear!G$55,IF(Armybuilder!$C6=Wargear!$A$56,Wargear!G$56,IF(Armybuilder!$C6=Wargear!$A$57,Wargear!G$57,IF(Armybuilder!$C6=Wargear!$A$58,Wargear!G$58,IF(Armybuilder!$C6=Wargear!$A$59,Wargear!G$59,IF(Armybuilder!$C6=Wargear!$A$60,Wargear!G$60,IF(Armybuilder!$C6=Wargear!$A$61,Wargear!G$61,IF(Armybuilder!$C6=Wargear!$A$62,Wargear!G$62,IF(Armybuilder!$C6=Wargear!$A$63,Wargear!G$63,IF(Armybuilder!$C6=Wargear!$A$64,Wargear!G$64,'Extra Code Wargear2'!E4)))))))))))))))))))))))))))))))))))))))))))))))))))))))))</f>
        <v>0</v>
      </c>
      <c r="F4" s="65">
        <f>IF(Armybuilder!$C6=Wargear!$A$8,Wargear!H$8,IF(Armybuilder!$C6=Wargear!$A$9,Wargear!H$9,IF(Armybuilder!$C6=Wargear!$A$10,Wargear!H$10,IF(Armybuilder!$C6=Wargear!$A$11,Wargear!H$11,IF(Armybuilder!$C6=Wargear!$A$12,Wargear!H$12,IF(Armybuilder!$C6=Wargear!$A$13,Wargear!H$13,IF(Armybuilder!$C6=Wargear!$A$14,Wargear!H$14,IF(Armybuilder!$C6=Wargear!$A$15,Wargear!H$15,IF(Armybuilder!$C6=Wargear!$A$16,Wargear!H$16,IF(Armybuilder!$C6=Wargear!$A$17,Wargear!H$17,IF(Armybuilder!$C6=Wargear!$A$18,Wargear!H$18,IF(Armybuilder!$C6=Wargear!$A$19,Wargear!H$19,IF(Armybuilder!$C6=Wargear!$A$20,Wargear!H$20,IF(Armybuilder!$C6=Wargear!$A$21,Wargear!H$21,IF(Armybuilder!$C6=Wargear!$A$22,Wargear!H$22,IF(Armybuilder!$C6=Wargear!$A$23,Wargear!H$23,IF(Armybuilder!$C6=Wargear!$A$24,Wargear!H$24,IF(Armybuilder!$C6=Wargear!$A$25,Wargear!H$25,IF(Armybuilder!$C6=Wargear!$A$26,Wargear!H$26,IF(Armybuilder!$C6=Wargear!$A$27,Wargear!H$27,IF(Armybuilder!$C6=Wargear!$A$28,Wargear!H$28,IF(Armybuilder!$C6=Wargear!$A$29,Wargear!H$29,IF(Armybuilder!$C6=Wargear!$A$30,Wargear!H$30,IF(Armybuilder!$C6=Wargear!$A$31,Wargear!H$31,IF(Armybuilder!$C6=Wargear!$A$32,Wargear!H$32,IF(Armybuilder!$C6=Wargear!$A$33,Wargear!H$33,IF(Armybuilder!$C6=Wargear!$A$34,Wargear!H$34,IF(Armybuilder!$C6=Wargear!$A$35,Wargear!H$35,IF(Armybuilder!$C6=Wargear!$A$36,Wargear!H$36,IF(Armybuilder!$C6=Wargear!$A$37,Wargear!H$37,IF(Armybuilder!$C6=Wargear!$A$38,Wargear!H$38,IF(Armybuilder!$C6=Wargear!$A$39,Wargear!H$39,IF(Armybuilder!$C6=Wargear!$A$40,Wargear!H$40,IF(Armybuilder!$C6=Wargear!$A$41,Wargear!H$41,IF(Armybuilder!$C6=Wargear!$A$42,Wargear!H$42,IF(Armybuilder!$C6=Wargear!$A$43,Wargear!H$43,IF(Armybuilder!$C6=Wargear!$A$44,Wargear!H$44,IF(Armybuilder!$C6=Wargear!$A$45,Wargear!H$45,IF(Armybuilder!$C6=Wargear!$A$46,Wargear!H$46,IF(Armybuilder!$C6=Wargear!$A$47,Wargear!H$47,IF(Armybuilder!$C6=Wargear!$A$48,Wargear!H$48,IF(Armybuilder!$C6=Wargear!$A$49,Wargear!H$49,IF(Armybuilder!$C6=Wargear!$A$50,Wargear!H$50,IF(Armybuilder!$C6=Wargear!$A$51,Wargear!H$51,IF(Armybuilder!$C6=Wargear!$A$52,Wargear!H$52,IF(Armybuilder!$C6=Wargear!$A$53,Wargear!H$53,IF(Armybuilder!$C6=Wargear!$A$54,Wargear!H$54,IF(Armybuilder!$C6=Wargear!$A$55,Wargear!H$55,IF(Armybuilder!$C6=Wargear!$A$56,Wargear!H$56,IF(Armybuilder!$C6=Wargear!$A$57,Wargear!H$57,IF(Armybuilder!$C6=Wargear!$A$58,Wargear!H$58,IF(Armybuilder!$C6=Wargear!$A$59,Wargear!H$59,IF(Armybuilder!$C6=Wargear!$A$60,Wargear!H$60,IF(Armybuilder!$C6=Wargear!$A$61,Wargear!H$61,IF(Armybuilder!$C6=Wargear!$A$62,Wargear!H$62,IF(Armybuilder!$C6=Wargear!$A$63,Wargear!H$63,IF(Armybuilder!$C6=Wargear!$A$64,Wargear!H$64,'Extra Code Wargear2'!F4)))))))))))))))))))))))))))))))))))))))))))))))))))))))))</f>
        <v>0</v>
      </c>
    </row>
    <row r="5" spans="1:6">
      <c r="A5" s="65">
        <f>IF(Armybuilder!$C7=Wargear!$A$8,Wargear!C$8,IF(Armybuilder!$C7=Wargear!$A$9,Wargear!C$9,IF(Armybuilder!$C7=Wargear!$A$10,Wargear!C$10,IF(Armybuilder!$C7=Wargear!$A$11,Wargear!C$11,IF(Armybuilder!$C7=Wargear!$A$12,Wargear!C$12,IF(Armybuilder!$C7=Wargear!$A$13,Wargear!C$13,IF(Armybuilder!$C7=Wargear!$A$14,Wargear!C$14,IF(Armybuilder!$C7=Wargear!$A$15,Wargear!C$15,IF(Armybuilder!$C7=Wargear!$A$16,Wargear!C$16,IF(Armybuilder!$C7=Wargear!$A$17,Wargear!C$17,IF(Armybuilder!$C7=Wargear!$A$18,Wargear!C$18,IF(Armybuilder!$C7=Wargear!$A$19,Wargear!C$19,IF(Armybuilder!$C7=Wargear!$A$20,Wargear!C$20,IF(Armybuilder!$C7=Wargear!$A$21,Wargear!C$21,IF(Armybuilder!$C7=Wargear!$A$22,Wargear!C$22,IF(Armybuilder!$C7=Wargear!$A$23,Wargear!C$23,IF(Armybuilder!$C7=Wargear!$A$24,Wargear!C$24,IF(Armybuilder!$C7=Wargear!$A$25,Wargear!C$25,IF(Armybuilder!$C7=Wargear!$A$26,Wargear!C$26,IF(Armybuilder!$C7=Wargear!$A$27,Wargear!C$27,IF(Armybuilder!$C7=Wargear!$A$28,Wargear!C$28,IF(Armybuilder!$C7=Wargear!$A$29,Wargear!C$29,IF(Armybuilder!$C7=Wargear!$A$30,Wargear!C$30,IF(Armybuilder!$C7=Wargear!$A$31,Wargear!C$31,IF(Armybuilder!$C7=Wargear!$A$32,Wargear!C$32,IF(Armybuilder!$C7=Wargear!$A$33,Wargear!C$33,IF(Armybuilder!$C7=Wargear!$A$34,Wargear!C$34,IF(Armybuilder!$C7=Wargear!$A$35,Wargear!C$35,IF(Armybuilder!$C7=Wargear!$A$36,Wargear!C$36,IF(Armybuilder!$C7=Wargear!$A$37,Wargear!C$37,IF(Armybuilder!$C7=Wargear!$A$38,Wargear!C$38,IF(Armybuilder!$C7=Wargear!$A$39,Wargear!C$39,IF(Armybuilder!$C7=Wargear!$A$40,Wargear!C$40,IF(Armybuilder!$C7=Wargear!$A$41,Wargear!C$41,IF(Armybuilder!$C7=Wargear!$A$42,Wargear!C$42,IF(Armybuilder!$C7=Wargear!$A$43,Wargear!C$43,IF(Armybuilder!$C7=Wargear!$A$44,Wargear!C$44,IF(Armybuilder!$C7=Wargear!$A$45,Wargear!C$45,IF(Armybuilder!$C7=Wargear!$A$46,Wargear!C$46,IF(Armybuilder!$C7=Wargear!$A$47,Wargear!C$47,IF(Armybuilder!$C7=Wargear!$A$48,Wargear!C$48,IF(Armybuilder!$C7=Wargear!$A$49,Wargear!C$49,IF(Armybuilder!$C7=Wargear!$A$50,Wargear!C$50,IF(Armybuilder!$C7=Wargear!$A$51,Wargear!C$51,IF(Armybuilder!$C7=Wargear!$A$52,Wargear!C$52,IF(Armybuilder!$C7=Wargear!$A$53,Wargear!C$53,IF(Armybuilder!$C7=Wargear!$A$54,Wargear!C$54,IF(Armybuilder!$C7=Wargear!$A$55,Wargear!C$55,IF(Armybuilder!$C7=Wargear!$A$56,Wargear!C$56,IF(Armybuilder!$C7=Wargear!$A$57,Wargear!C$57,IF(Armybuilder!$C7=Wargear!$A$58,Wargear!C$58,IF(Armybuilder!$C7=Wargear!$A$59,Wargear!C$59,IF(Armybuilder!$C7=Wargear!$A$60,Wargear!C$60,IF(Armybuilder!$C7=Wargear!$A$61,Wargear!C$61,IF(Armybuilder!$C7=Wargear!$A$62,Wargear!C$62,IF(Armybuilder!$C7=Wargear!$A$63,Wargear!C$63,IF(Armybuilder!$C7=Wargear!$A$64,Wargear!C$64,'Extra Code Wargear2'!A5)))))))))))))))))))))))))))))))))))))))))))))))))))))))))</f>
        <v>0</v>
      </c>
      <c r="B5" s="65">
        <f>IF(Armybuilder!$C7=Wargear!$A$8,Wargear!D$8,IF(Armybuilder!$C7=Wargear!$A$9,Wargear!D$9,IF(Armybuilder!$C7=Wargear!$A$10,Wargear!D$10,IF(Armybuilder!$C7=Wargear!$A$11,Wargear!D$11,IF(Armybuilder!$C7=Wargear!$A$12,Wargear!D$12,IF(Armybuilder!$C7=Wargear!$A$13,Wargear!D$13,IF(Armybuilder!$C7=Wargear!$A$14,Wargear!D$14,IF(Armybuilder!$C7=Wargear!$A$15,Wargear!D$15,IF(Armybuilder!$C7=Wargear!$A$16,Wargear!D$16,IF(Armybuilder!$C7=Wargear!$A$17,Wargear!D$17,IF(Armybuilder!$C7=Wargear!$A$18,Wargear!D$18,IF(Armybuilder!$C7=Wargear!$A$19,Wargear!D$19,IF(Armybuilder!$C7=Wargear!$A$20,Wargear!D$20,IF(Armybuilder!$C7=Wargear!$A$21,Wargear!D$21,IF(Armybuilder!$C7=Wargear!$A$22,Wargear!D$22,IF(Armybuilder!$C7=Wargear!$A$23,Wargear!D$23,IF(Armybuilder!$C7=Wargear!$A$24,Wargear!D$24,IF(Armybuilder!$C7=Wargear!$A$25,Wargear!D$25,IF(Armybuilder!$C7=Wargear!$A$26,Wargear!D$26,IF(Armybuilder!$C7=Wargear!$A$27,Wargear!D$27,IF(Armybuilder!$C7=Wargear!$A$28,Wargear!D$28,IF(Armybuilder!$C7=Wargear!$A$29,Wargear!D$29,IF(Armybuilder!$C7=Wargear!$A$30,Wargear!D$30,IF(Armybuilder!$C7=Wargear!$A$31,Wargear!D$31,IF(Armybuilder!$C7=Wargear!$A$32,Wargear!D$32,IF(Armybuilder!$C7=Wargear!$A$33,Wargear!D$33,IF(Armybuilder!$C7=Wargear!$A$34,Wargear!D$34,IF(Armybuilder!$C7=Wargear!$A$35,Wargear!D$35,IF(Armybuilder!$C7=Wargear!$A$36,Wargear!D$36,IF(Armybuilder!$C7=Wargear!$A$37,Wargear!D$37,IF(Armybuilder!$C7=Wargear!$A$38,Wargear!D$38,IF(Armybuilder!$C7=Wargear!$A$39,Wargear!D$39,IF(Armybuilder!$C7=Wargear!$A$40,Wargear!D$40,IF(Armybuilder!$C7=Wargear!$A$41,Wargear!D$41,IF(Armybuilder!$C7=Wargear!$A$42,Wargear!D$42,IF(Armybuilder!$C7=Wargear!$A$43,Wargear!D$43,IF(Armybuilder!$C7=Wargear!$A$44,Wargear!D$44,IF(Armybuilder!$C7=Wargear!$A$45,Wargear!D$45,IF(Armybuilder!$C7=Wargear!$A$46,Wargear!D$46,IF(Armybuilder!$C7=Wargear!$A$47,Wargear!D$47,IF(Armybuilder!$C7=Wargear!$A$48,Wargear!D$48,IF(Armybuilder!$C7=Wargear!$A$49,Wargear!D$49,IF(Armybuilder!$C7=Wargear!$A$50,Wargear!D$50,IF(Armybuilder!$C7=Wargear!$A$51,Wargear!D$51,IF(Armybuilder!$C7=Wargear!$A$52,Wargear!D$52,IF(Armybuilder!$C7=Wargear!$A$53,Wargear!D$53,IF(Armybuilder!$C7=Wargear!$A$54,Wargear!D$54,IF(Armybuilder!$C7=Wargear!$A$55,Wargear!D$55,IF(Armybuilder!$C7=Wargear!$A$56,Wargear!D$56,IF(Armybuilder!$C7=Wargear!$A$57,Wargear!D$57,IF(Armybuilder!$C7=Wargear!$A$58,Wargear!D$58,IF(Armybuilder!$C7=Wargear!$A$59,Wargear!D$59,IF(Armybuilder!$C7=Wargear!$A$60,Wargear!D$60,IF(Armybuilder!$C7=Wargear!$A$61,Wargear!D$61,IF(Armybuilder!$C7=Wargear!$A$62,Wargear!D$62,IF(Armybuilder!$C7=Wargear!$A$63,Wargear!D$63,IF(Armybuilder!$C7=Wargear!$A$64,Wargear!D$64,'Extra Code Wargear2'!B5)))))))))))))))))))))))))))))))))))))))))))))))))))))))))</f>
        <v>0</v>
      </c>
      <c r="C5" s="65">
        <f>IF(Armybuilder!$C7=Wargear!$A$8,Wargear!E$8,IF(Armybuilder!$C7=Wargear!$A$9,Wargear!E$9,IF(Armybuilder!$C7=Wargear!$A$10,Wargear!E$10,IF(Armybuilder!$C7=Wargear!$A$11,Wargear!E$11,IF(Armybuilder!$C7=Wargear!$A$12,Wargear!E$12,IF(Armybuilder!$C7=Wargear!$A$13,Wargear!E$13,IF(Armybuilder!$C7=Wargear!$A$14,Wargear!E$14,IF(Armybuilder!$C7=Wargear!$A$15,Wargear!E$15,IF(Armybuilder!$C7=Wargear!$A$16,Wargear!E$16,IF(Armybuilder!$C7=Wargear!$A$17,Wargear!E$17,IF(Armybuilder!$C7=Wargear!$A$18,Wargear!E$18,IF(Armybuilder!$C7=Wargear!$A$19,Wargear!E$19,IF(Armybuilder!$C7=Wargear!$A$20,Wargear!E$20,IF(Armybuilder!$C7=Wargear!$A$21,Wargear!E$21,IF(Armybuilder!$C7=Wargear!$A$22,Wargear!E$22,IF(Armybuilder!$C7=Wargear!$A$23,Wargear!E$23,IF(Armybuilder!$C7=Wargear!$A$24,Wargear!E$24,IF(Armybuilder!$C7=Wargear!$A$25,Wargear!E$25,IF(Armybuilder!$C7=Wargear!$A$26,Wargear!E$26,IF(Armybuilder!$C7=Wargear!$A$27,Wargear!E$27,IF(Armybuilder!$C7=Wargear!$A$28,Wargear!E$28,IF(Armybuilder!$C7=Wargear!$A$29,Wargear!E$29,IF(Armybuilder!$C7=Wargear!$A$30,Wargear!E$30,IF(Armybuilder!$C7=Wargear!$A$31,Wargear!E$31,IF(Armybuilder!$C7=Wargear!$A$32,Wargear!E$32,IF(Armybuilder!$C7=Wargear!$A$33,Wargear!E$33,IF(Armybuilder!$C7=Wargear!$A$34,Wargear!E$34,IF(Armybuilder!$C7=Wargear!$A$35,Wargear!E$35,IF(Armybuilder!$C7=Wargear!$A$36,Wargear!E$36,IF(Armybuilder!$C7=Wargear!$A$37,Wargear!E$37,IF(Armybuilder!$C7=Wargear!$A$38,Wargear!E$38,IF(Armybuilder!$C7=Wargear!$A$39,Wargear!E$39,IF(Armybuilder!$C7=Wargear!$A$40,Wargear!E$40,IF(Armybuilder!$C7=Wargear!$A$41,Wargear!E$41,IF(Armybuilder!$C7=Wargear!$A$42,Wargear!E$42,IF(Armybuilder!$C7=Wargear!$A$43,Wargear!E$43,IF(Armybuilder!$C7=Wargear!$A$44,Wargear!E$44,IF(Armybuilder!$C7=Wargear!$A$45,Wargear!E$45,IF(Armybuilder!$C7=Wargear!$A$46,Wargear!E$46,IF(Armybuilder!$C7=Wargear!$A$47,Wargear!E$47,IF(Armybuilder!$C7=Wargear!$A$48,Wargear!E$48,IF(Armybuilder!$C7=Wargear!$A$49,Wargear!E$49,IF(Armybuilder!$C7=Wargear!$A$50,Wargear!E$50,IF(Armybuilder!$C7=Wargear!$A$51,Wargear!E$51,IF(Armybuilder!$C7=Wargear!$A$52,Wargear!E$52,IF(Armybuilder!$C7=Wargear!$A$53,Wargear!E$53,IF(Armybuilder!$C7=Wargear!$A$54,Wargear!E$54,IF(Armybuilder!$C7=Wargear!$A$55,Wargear!E$55,IF(Armybuilder!$C7=Wargear!$A$56,Wargear!E$56,IF(Armybuilder!$C7=Wargear!$A$57,Wargear!E$57,IF(Armybuilder!$C7=Wargear!$A$58,Wargear!E$58,IF(Armybuilder!$C7=Wargear!$A$59,Wargear!E$59,IF(Armybuilder!$C7=Wargear!$A$60,Wargear!E$60,IF(Armybuilder!$C7=Wargear!$A$61,Wargear!E$61,IF(Armybuilder!$C7=Wargear!$A$62,Wargear!E$62,IF(Armybuilder!$C7=Wargear!$A$63,Wargear!E$63,IF(Armybuilder!$C7=Wargear!$A$64,Wargear!E$64,'Extra Code Wargear2'!C5)))))))))))))))))))))))))))))))))))))))))))))))))))))))))</f>
        <v>0</v>
      </c>
      <c r="D5" s="65">
        <f>IF(Armybuilder!$C7=Wargear!$A$8,Wargear!F$8,IF(Armybuilder!$C7=Wargear!$A$9,Wargear!F$9,IF(Armybuilder!$C7=Wargear!$A$10,Wargear!F$10,IF(Armybuilder!$C7=Wargear!$A$11,Wargear!F$11,IF(Armybuilder!$C7=Wargear!$A$12,Wargear!F$12,IF(Armybuilder!$C7=Wargear!$A$13,Wargear!F$13,IF(Armybuilder!$C7=Wargear!$A$14,Wargear!F$14,IF(Armybuilder!$C7=Wargear!$A$15,Wargear!F$15,IF(Armybuilder!$C7=Wargear!$A$16,Wargear!F$16,IF(Armybuilder!$C7=Wargear!$A$17,Wargear!F$17,IF(Armybuilder!$C7=Wargear!$A$18,Wargear!F$18,IF(Armybuilder!$C7=Wargear!$A$19,Wargear!F$19,IF(Armybuilder!$C7=Wargear!$A$20,Wargear!F$20,IF(Armybuilder!$C7=Wargear!$A$21,Wargear!F$21,IF(Armybuilder!$C7=Wargear!$A$22,Wargear!F$22,IF(Armybuilder!$C7=Wargear!$A$23,Wargear!F$23,IF(Armybuilder!$C7=Wargear!$A$24,Wargear!F$24,IF(Armybuilder!$C7=Wargear!$A$25,Wargear!F$25,IF(Armybuilder!$C7=Wargear!$A$26,Wargear!F$26,IF(Armybuilder!$C7=Wargear!$A$27,Wargear!F$27,IF(Armybuilder!$C7=Wargear!$A$28,Wargear!F$28,IF(Armybuilder!$C7=Wargear!$A$29,Wargear!F$29,IF(Armybuilder!$C7=Wargear!$A$30,Wargear!F$30,IF(Armybuilder!$C7=Wargear!$A$31,Wargear!F$31,IF(Armybuilder!$C7=Wargear!$A$32,Wargear!F$32,IF(Armybuilder!$C7=Wargear!$A$33,Wargear!F$33,IF(Armybuilder!$C7=Wargear!$A$34,Wargear!F$34,IF(Armybuilder!$C7=Wargear!$A$35,Wargear!F$35,IF(Armybuilder!$C7=Wargear!$A$36,Wargear!F$36,IF(Armybuilder!$C7=Wargear!$A$37,Wargear!F$37,IF(Armybuilder!$C7=Wargear!$A$38,Wargear!F$38,IF(Armybuilder!$C7=Wargear!$A$39,Wargear!F$39,IF(Armybuilder!$C7=Wargear!$A$40,Wargear!F$40,IF(Armybuilder!$C7=Wargear!$A$41,Wargear!F$41,IF(Armybuilder!$C7=Wargear!$A$42,Wargear!F$42,IF(Armybuilder!$C7=Wargear!$A$43,Wargear!F$43,IF(Armybuilder!$C7=Wargear!$A$44,Wargear!F$44,IF(Armybuilder!$C7=Wargear!$A$45,Wargear!F$45,IF(Armybuilder!$C7=Wargear!$A$46,Wargear!F$46,IF(Armybuilder!$C7=Wargear!$A$47,Wargear!F$47,IF(Armybuilder!$C7=Wargear!$A$48,Wargear!F$48,IF(Armybuilder!$C7=Wargear!$A$49,Wargear!F$49,IF(Armybuilder!$C7=Wargear!$A$50,Wargear!F$50,IF(Armybuilder!$C7=Wargear!$A$51,Wargear!F$51,IF(Armybuilder!$C7=Wargear!$A$52,Wargear!F$52,IF(Armybuilder!$C7=Wargear!$A$53,Wargear!F$53,IF(Armybuilder!$C7=Wargear!$A$54,Wargear!F$54,IF(Armybuilder!$C7=Wargear!$A$55,Wargear!F$55,IF(Armybuilder!$C7=Wargear!$A$56,Wargear!F$56,IF(Armybuilder!$C7=Wargear!$A$57,Wargear!F$57,IF(Armybuilder!$C7=Wargear!$A$58,Wargear!F$58,IF(Armybuilder!$C7=Wargear!$A$59,Wargear!F$59,IF(Armybuilder!$C7=Wargear!$A$60,Wargear!F$60,IF(Armybuilder!$C7=Wargear!$A$61,Wargear!F$61,IF(Armybuilder!$C7=Wargear!$A$62,Wargear!F$62,IF(Armybuilder!$C7=Wargear!$A$63,Wargear!F$63,IF(Armybuilder!$C7=Wargear!$A$64,Wargear!F$64,'Extra Code Wargear2'!D5)))))))))))))))))))))))))))))))))))))))))))))))))))))))))</f>
        <v>0</v>
      </c>
      <c r="E5" s="65">
        <f>IF(Armybuilder!$C7=Wargear!$A$8,Wargear!G$8,IF(Armybuilder!$C7=Wargear!$A$9,Wargear!G$9,IF(Armybuilder!$C7=Wargear!$A$10,Wargear!G$10,IF(Armybuilder!$C7=Wargear!$A$11,Wargear!G$11,IF(Armybuilder!$C7=Wargear!$A$12,Wargear!G$12,IF(Armybuilder!$C7=Wargear!$A$13,Wargear!G$13,IF(Armybuilder!$C7=Wargear!$A$14,Wargear!G$14,IF(Armybuilder!$C7=Wargear!$A$15,Wargear!G$15,IF(Armybuilder!$C7=Wargear!$A$16,Wargear!G$16,IF(Armybuilder!$C7=Wargear!$A$17,Wargear!G$17,IF(Armybuilder!$C7=Wargear!$A$18,Wargear!G$18,IF(Armybuilder!$C7=Wargear!$A$19,Wargear!G$19,IF(Armybuilder!$C7=Wargear!$A$20,Wargear!G$20,IF(Armybuilder!$C7=Wargear!$A$21,Wargear!G$21,IF(Armybuilder!$C7=Wargear!$A$22,Wargear!G$22,IF(Armybuilder!$C7=Wargear!$A$23,Wargear!G$23,IF(Armybuilder!$C7=Wargear!$A$24,Wargear!G$24,IF(Armybuilder!$C7=Wargear!$A$25,Wargear!G$25,IF(Armybuilder!$C7=Wargear!$A$26,Wargear!G$26,IF(Armybuilder!$C7=Wargear!$A$27,Wargear!G$27,IF(Armybuilder!$C7=Wargear!$A$28,Wargear!G$28,IF(Armybuilder!$C7=Wargear!$A$29,Wargear!G$29,IF(Armybuilder!$C7=Wargear!$A$30,Wargear!G$30,IF(Armybuilder!$C7=Wargear!$A$31,Wargear!G$31,IF(Armybuilder!$C7=Wargear!$A$32,Wargear!G$32,IF(Armybuilder!$C7=Wargear!$A$33,Wargear!G$33,IF(Armybuilder!$C7=Wargear!$A$34,Wargear!G$34,IF(Armybuilder!$C7=Wargear!$A$35,Wargear!G$35,IF(Armybuilder!$C7=Wargear!$A$36,Wargear!G$36,IF(Armybuilder!$C7=Wargear!$A$37,Wargear!G$37,IF(Armybuilder!$C7=Wargear!$A$38,Wargear!G$38,IF(Armybuilder!$C7=Wargear!$A$39,Wargear!G$39,IF(Armybuilder!$C7=Wargear!$A$40,Wargear!G$40,IF(Armybuilder!$C7=Wargear!$A$41,Wargear!G$41,IF(Armybuilder!$C7=Wargear!$A$42,Wargear!G$42,IF(Armybuilder!$C7=Wargear!$A$43,Wargear!G$43,IF(Armybuilder!$C7=Wargear!$A$44,Wargear!G$44,IF(Armybuilder!$C7=Wargear!$A$45,Wargear!G$45,IF(Armybuilder!$C7=Wargear!$A$46,Wargear!G$46,IF(Armybuilder!$C7=Wargear!$A$47,Wargear!G$47,IF(Armybuilder!$C7=Wargear!$A$48,Wargear!G$48,IF(Armybuilder!$C7=Wargear!$A$49,Wargear!G$49,IF(Armybuilder!$C7=Wargear!$A$50,Wargear!G$50,IF(Armybuilder!$C7=Wargear!$A$51,Wargear!G$51,IF(Armybuilder!$C7=Wargear!$A$52,Wargear!G$52,IF(Armybuilder!$C7=Wargear!$A$53,Wargear!G$53,IF(Armybuilder!$C7=Wargear!$A$54,Wargear!G$54,IF(Armybuilder!$C7=Wargear!$A$55,Wargear!G$55,IF(Armybuilder!$C7=Wargear!$A$56,Wargear!G$56,IF(Armybuilder!$C7=Wargear!$A$57,Wargear!G$57,IF(Armybuilder!$C7=Wargear!$A$58,Wargear!G$58,IF(Armybuilder!$C7=Wargear!$A$59,Wargear!G$59,IF(Armybuilder!$C7=Wargear!$A$60,Wargear!G$60,IF(Armybuilder!$C7=Wargear!$A$61,Wargear!G$61,IF(Armybuilder!$C7=Wargear!$A$62,Wargear!G$62,IF(Armybuilder!$C7=Wargear!$A$63,Wargear!G$63,IF(Armybuilder!$C7=Wargear!$A$64,Wargear!G$64,'Extra Code Wargear2'!E5)))))))))))))))))))))))))))))))))))))))))))))))))))))))))</f>
        <v>0</v>
      </c>
      <c r="F5" s="65">
        <f>IF(Armybuilder!$C7=Wargear!$A$8,Wargear!H$8,IF(Armybuilder!$C7=Wargear!$A$9,Wargear!H$9,IF(Armybuilder!$C7=Wargear!$A$10,Wargear!H$10,IF(Armybuilder!$C7=Wargear!$A$11,Wargear!H$11,IF(Armybuilder!$C7=Wargear!$A$12,Wargear!H$12,IF(Armybuilder!$C7=Wargear!$A$13,Wargear!H$13,IF(Armybuilder!$C7=Wargear!$A$14,Wargear!H$14,IF(Armybuilder!$C7=Wargear!$A$15,Wargear!H$15,IF(Armybuilder!$C7=Wargear!$A$16,Wargear!H$16,IF(Armybuilder!$C7=Wargear!$A$17,Wargear!H$17,IF(Armybuilder!$C7=Wargear!$A$18,Wargear!H$18,IF(Armybuilder!$C7=Wargear!$A$19,Wargear!H$19,IF(Armybuilder!$C7=Wargear!$A$20,Wargear!H$20,IF(Armybuilder!$C7=Wargear!$A$21,Wargear!H$21,IF(Armybuilder!$C7=Wargear!$A$22,Wargear!H$22,IF(Armybuilder!$C7=Wargear!$A$23,Wargear!H$23,IF(Armybuilder!$C7=Wargear!$A$24,Wargear!H$24,IF(Armybuilder!$C7=Wargear!$A$25,Wargear!H$25,IF(Armybuilder!$C7=Wargear!$A$26,Wargear!H$26,IF(Armybuilder!$C7=Wargear!$A$27,Wargear!H$27,IF(Armybuilder!$C7=Wargear!$A$28,Wargear!H$28,IF(Armybuilder!$C7=Wargear!$A$29,Wargear!H$29,IF(Armybuilder!$C7=Wargear!$A$30,Wargear!H$30,IF(Armybuilder!$C7=Wargear!$A$31,Wargear!H$31,IF(Armybuilder!$C7=Wargear!$A$32,Wargear!H$32,IF(Armybuilder!$C7=Wargear!$A$33,Wargear!H$33,IF(Armybuilder!$C7=Wargear!$A$34,Wargear!H$34,IF(Armybuilder!$C7=Wargear!$A$35,Wargear!H$35,IF(Armybuilder!$C7=Wargear!$A$36,Wargear!H$36,IF(Armybuilder!$C7=Wargear!$A$37,Wargear!H$37,IF(Armybuilder!$C7=Wargear!$A$38,Wargear!H$38,IF(Armybuilder!$C7=Wargear!$A$39,Wargear!H$39,IF(Armybuilder!$C7=Wargear!$A$40,Wargear!H$40,IF(Armybuilder!$C7=Wargear!$A$41,Wargear!H$41,IF(Armybuilder!$C7=Wargear!$A$42,Wargear!H$42,IF(Armybuilder!$C7=Wargear!$A$43,Wargear!H$43,IF(Armybuilder!$C7=Wargear!$A$44,Wargear!H$44,IF(Armybuilder!$C7=Wargear!$A$45,Wargear!H$45,IF(Armybuilder!$C7=Wargear!$A$46,Wargear!H$46,IF(Armybuilder!$C7=Wargear!$A$47,Wargear!H$47,IF(Armybuilder!$C7=Wargear!$A$48,Wargear!H$48,IF(Armybuilder!$C7=Wargear!$A$49,Wargear!H$49,IF(Armybuilder!$C7=Wargear!$A$50,Wargear!H$50,IF(Armybuilder!$C7=Wargear!$A$51,Wargear!H$51,IF(Armybuilder!$C7=Wargear!$A$52,Wargear!H$52,IF(Armybuilder!$C7=Wargear!$A$53,Wargear!H$53,IF(Armybuilder!$C7=Wargear!$A$54,Wargear!H$54,IF(Armybuilder!$C7=Wargear!$A$55,Wargear!H$55,IF(Armybuilder!$C7=Wargear!$A$56,Wargear!H$56,IF(Armybuilder!$C7=Wargear!$A$57,Wargear!H$57,IF(Armybuilder!$C7=Wargear!$A$58,Wargear!H$58,IF(Armybuilder!$C7=Wargear!$A$59,Wargear!H$59,IF(Armybuilder!$C7=Wargear!$A$60,Wargear!H$60,IF(Armybuilder!$C7=Wargear!$A$61,Wargear!H$61,IF(Armybuilder!$C7=Wargear!$A$62,Wargear!H$62,IF(Armybuilder!$C7=Wargear!$A$63,Wargear!H$63,IF(Armybuilder!$C7=Wargear!$A$64,Wargear!H$64,'Extra Code Wargear2'!F5)))))))))))))))))))))))))))))))))))))))))))))))))))))))))</f>
        <v>0</v>
      </c>
    </row>
    <row r="6" spans="1:6">
      <c r="A6" s="65">
        <f>IF(Armybuilder!$C8=Wargear!$A$8,Wargear!C$8,IF(Armybuilder!$C8=Wargear!$A$9,Wargear!C$9,IF(Armybuilder!$C8=Wargear!$A$10,Wargear!C$10,IF(Armybuilder!$C8=Wargear!$A$11,Wargear!C$11,IF(Armybuilder!$C8=Wargear!$A$12,Wargear!C$12,IF(Armybuilder!$C8=Wargear!$A$13,Wargear!C$13,IF(Armybuilder!$C8=Wargear!$A$14,Wargear!C$14,IF(Armybuilder!$C8=Wargear!$A$15,Wargear!C$15,IF(Armybuilder!$C8=Wargear!$A$16,Wargear!C$16,IF(Armybuilder!$C8=Wargear!$A$17,Wargear!C$17,IF(Armybuilder!$C8=Wargear!$A$18,Wargear!C$18,IF(Armybuilder!$C8=Wargear!$A$19,Wargear!C$19,IF(Armybuilder!$C8=Wargear!$A$20,Wargear!C$20,IF(Armybuilder!$C8=Wargear!$A$21,Wargear!C$21,IF(Armybuilder!$C8=Wargear!$A$22,Wargear!C$22,IF(Armybuilder!$C8=Wargear!$A$23,Wargear!C$23,IF(Armybuilder!$C8=Wargear!$A$24,Wargear!C$24,IF(Armybuilder!$C8=Wargear!$A$25,Wargear!C$25,IF(Armybuilder!$C8=Wargear!$A$26,Wargear!C$26,IF(Armybuilder!$C8=Wargear!$A$27,Wargear!C$27,IF(Armybuilder!$C8=Wargear!$A$28,Wargear!C$28,IF(Armybuilder!$C8=Wargear!$A$29,Wargear!C$29,IF(Armybuilder!$C8=Wargear!$A$30,Wargear!C$30,IF(Armybuilder!$C8=Wargear!$A$31,Wargear!C$31,IF(Armybuilder!$C8=Wargear!$A$32,Wargear!C$32,IF(Armybuilder!$C8=Wargear!$A$33,Wargear!C$33,IF(Armybuilder!$C8=Wargear!$A$34,Wargear!C$34,IF(Armybuilder!$C8=Wargear!$A$35,Wargear!C$35,IF(Armybuilder!$C8=Wargear!$A$36,Wargear!C$36,IF(Armybuilder!$C8=Wargear!$A$37,Wargear!C$37,IF(Armybuilder!$C8=Wargear!$A$38,Wargear!C$38,IF(Armybuilder!$C8=Wargear!$A$39,Wargear!C$39,IF(Armybuilder!$C8=Wargear!$A$40,Wargear!C$40,IF(Armybuilder!$C8=Wargear!$A$41,Wargear!C$41,IF(Armybuilder!$C8=Wargear!$A$42,Wargear!C$42,IF(Armybuilder!$C8=Wargear!$A$43,Wargear!C$43,IF(Armybuilder!$C8=Wargear!$A$44,Wargear!C$44,IF(Armybuilder!$C8=Wargear!$A$45,Wargear!C$45,IF(Armybuilder!$C8=Wargear!$A$46,Wargear!C$46,IF(Armybuilder!$C8=Wargear!$A$47,Wargear!C$47,IF(Armybuilder!$C8=Wargear!$A$48,Wargear!C$48,IF(Armybuilder!$C8=Wargear!$A$49,Wargear!C$49,IF(Armybuilder!$C8=Wargear!$A$50,Wargear!C$50,IF(Armybuilder!$C8=Wargear!$A$51,Wargear!C$51,IF(Armybuilder!$C8=Wargear!$A$52,Wargear!C$52,IF(Armybuilder!$C8=Wargear!$A$53,Wargear!C$53,IF(Armybuilder!$C8=Wargear!$A$54,Wargear!C$54,IF(Armybuilder!$C8=Wargear!$A$55,Wargear!C$55,IF(Armybuilder!$C8=Wargear!$A$56,Wargear!C$56,IF(Armybuilder!$C8=Wargear!$A$57,Wargear!C$57,IF(Armybuilder!$C8=Wargear!$A$58,Wargear!C$58,IF(Armybuilder!$C8=Wargear!$A$59,Wargear!C$59,IF(Armybuilder!$C8=Wargear!$A$60,Wargear!C$60,IF(Armybuilder!$C8=Wargear!$A$61,Wargear!C$61,IF(Armybuilder!$C8=Wargear!$A$62,Wargear!C$62,IF(Armybuilder!$C8=Wargear!$A$63,Wargear!C$63,IF(Armybuilder!$C8=Wargear!$A$64,Wargear!C$64,'Extra Code Wargear2'!A6)))))))))))))))))))))))))))))))))))))))))))))))))))))))))</f>
        <v>0</v>
      </c>
      <c r="B6" s="65">
        <f>IF(Armybuilder!$C8=Wargear!$A$8,Wargear!D$8,IF(Armybuilder!$C8=Wargear!$A$9,Wargear!D$9,IF(Armybuilder!$C8=Wargear!$A$10,Wargear!D$10,IF(Armybuilder!$C8=Wargear!$A$11,Wargear!D$11,IF(Armybuilder!$C8=Wargear!$A$12,Wargear!D$12,IF(Armybuilder!$C8=Wargear!$A$13,Wargear!D$13,IF(Armybuilder!$C8=Wargear!$A$14,Wargear!D$14,IF(Armybuilder!$C8=Wargear!$A$15,Wargear!D$15,IF(Armybuilder!$C8=Wargear!$A$16,Wargear!D$16,IF(Armybuilder!$C8=Wargear!$A$17,Wargear!D$17,IF(Armybuilder!$C8=Wargear!$A$18,Wargear!D$18,IF(Armybuilder!$C8=Wargear!$A$19,Wargear!D$19,IF(Armybuilder!$C8=Wargear!$A$20,Wargear!D$20,IF(Armybuilder!$C8=Wargear!$A$21,Wargear!D$21,IF(Armybuilder!$C8=Wargear!$A$22,Wargear!D$22,IF(Armybuilder!$C8=Wargear!$A$23,Wargear!D$23,IF(Armybuilder!$C8=Wargear!$A$24,Wargear!D$24,IF(Armybuilder!$C8=Wargear!$A$25,Wargear!D$25,IF(Armybuilder!$C8=Wargear!$A$26,Wargear!D$26,IF(Armybuilder!$C8=Wargear!$A$27,Wargear!D$27,IF(Armybuilder!$C8=Wargear!$A$28,Wargear!D$28,IF(Armybuilder!$C8=Wargear!$A$29,Wargear!D$29,IF(Armybuilder!$C8=Wargear!$A$30,Wargear!D$30,IF(Armybuilder!$C8=Wargear!$A$31,Wargear!D$31,IF(Armybuilder!$C8=Wargear!$A$32,Wargear!D$32,IF(Armybuilder!$C8=Wargear!$A$33,Wargear!D$33,IF(Armybuilder!$C8=Wargear!$A$34,Wargear!D$34,IF(Armybuilder!$C8=Wargear!$A$35,Wargear!D$35,IF(Armybuilder!$C8=Wargear!$A$36,Wargear!D$36,IF(Armybuilder!$C8=Wargear!$A$37,Wargear!D$37,IF(Armybuilder!$C8=Wargear!$A$38,Wargear!D$38,IF(Armybuilder!$C8=Wargear!$A$39,Wargear!D$39,IF(Armybuilder!$C8=Wargear!$A$40,Wargear!D$40,IF(Armybuilder!$C8=Wargear!$A$41,Wargear!D$41,IF(Armybuilder!$C8=Wargear!$A$42,Wargear!D$42,IF(Armybuilder!$C8=Wargear!$A$43,Wargear!D$43,IF(Armybuilder!$C8=Wargear!$A$44,Wargear!D$44,IF(Armybuilder!$C8=Wargear!$A$45,Wargear!D$45,IF(Armybuilder!$C8=Wargear!$A$46,Wargear!D$46,IF(Armybuilder!$C8=Wargear!$A$47,Wargear!D$47,IF(Armybuilder!$C8=Wargear!$A$48,Wargear!D$48,IF(Armybuilder!$C8=Wargear!$A$49,Wargear!D$49,IF(Armybuilder!$C8=Wargear!$A$50,Wargear!D$50,IF(Armybuilder!$C8=Wargear!$A$51,Wargear!D$51,IF(Armybuilder!$C8=Wargear!$A$52,Wargear!D$52,IF(Armybuilder!$C8=Wargear!$A$53,Wargear!D$53,IF(Armybuilder!$C8=Wargear!$A$54,Wargear!D$54,IF(Armybuilder!$C8=Wargear!$A$55,Wargear!D$55,IF(Armybuilder!$C8=Wargear!$A$56,Wargear!D$56,IF(Armybuilder!$C8=Wargear!$A$57,Wargear!D$57,IF(Armybuilder!$C8=Wargear!$A$58,Wargear!D$58,IF(Armybuilder!$C8=Wargear!$A$59,Wargear!D$59,IF(Armybuilder!$C8=Wargear!$A$60,Wargear!D$60,IF(Armybuilder!$C8=Wargear!$A$61,Wargear!D$61,IF(Armybuilder!$C8=Wargear!$A$62,Wargear!D$62,IF(Armybuilder!$C8=Wargear!$A$63,Wargear!D$63,IF(Armybuilder!$C8=Wargear!$A$64,Wargear!D$64,'Extra Code Wargear2'!B6)))))))))))))))))))))))))))))))))))))))))))))))))))))))))</f>
        <v>0</v>
      </c>
      <c r="C6" s="65">
        <f>IF(Armybuilder!$C8=Wargear!$A$8,Wargear!E$8,IF(Armybuilder!$C8=Wargear!$A$9,Wargear!E$9,IF(Armybuilder!$C8=Wargear!$A$10,Wargear!E$10,IF(Armybuilder!$C8=Wargear!$A$11,Wargear!E$11,IF(Armybuilder!$C8=Wargear!$A$12,Wargear!E$12,IF(Armybuilder!$C8=Wargear!$A$13,Wargear!E$13,IF(Armybuilder!$C8=Wargear!$A$14,Wargear!E$14,IF(Armybuilder!$C8=Wargear!$A$15,Wargear!E$15,IF(Armybuilder!$C8=Wargear!$A$16,Wargear!E$16,IF(Armybuilder!$C8=Wargear!$A$17,Wargear!E$17,IF(Armybuilder!$C8=Wargear!$A$18,Wargear!E$18,IF(Armybuilder!$C8=Wargear!$A$19,Wargear!E$19,IF(Armybuilder!$C8=Wargear!$A$20,Wargear!E$20,IF(Armybuilder!$C8=Wargear!$A$21,Wargear!E$21,IF(Armybuilder!$C8=Wargear!$A$22,Wargear!E$22,IF(Armybuilder!$C8=Wargear!$A$23,Wargear!E$23,IF(Armybuilder!$C8=Wargear!$A$24,Wargear!E$24,IF(Armybuilder!$C8=Wargear!$A$25,Wargear!E$25,IF(Armybuilder!$C8=Wargear!$A$26,Wargear!E$26,IF(Armybuilder!$C8=Wargear!$A$27,Wargear!E$27,IF(Armybuilder!$C8=Wargear!$A$28,Wargear!E$28,IF(Armybuilder!$C8=Wargear!$A$29,Wargear!E$29,IF(Armybuilder!$C8=Wargear!$A$30,Wargear!E$30,IF(Armybuilder!$C8=Wargear!$A$31,Wargear!E$31,IF(Armybuilder!$C8=Wargear!$A$32,Wargear!E$32,IF(Armybuilder!$C8=Wargear!$A$33,Wargear!E$33,IF(Armybuilder!$C8=Wargear!$A$34,Wargear!E$34,IF(Armybuilder!$C8=Wargear!$A$35,Wargear!E$35,IF(Armybuilder!$C8=Wargear!$A$36,Wargear!E$36,IF(Armybuilder!$C8=Wargear!$A$37,Wargear!E$37,IF(Armybuilder!$C8=Wargear!$A$38,Wargear!E$38,IF(Armybuilder!$C8=Wargear!$A$39,Wargear!E$39,IF(Armybuilder!$C8=Wargear!$A$40,Wargear!E$40,IF(Armybuilder!$C8=Wargear!$A$41,Wargear!E$41,IF(Armybuilder!$C8=Wargear!$A$42,Wargear!E$42,IF(Armybuilder!$C8=Wargear!$A$43,Wargear!E$43,IF(Armybuilder!$C8=Wargear!$A$44,Wargear!E$44,IF(Armybuilder!$C8=Wargear!$A$45,Wargear!E$45,IF(Armybuilder!$C8=Wargear!$A$46,Wargear!E$46,IF(Armybuilder!$C8=Wargear!$A$47,Wargear!E$47,IF(Armybuilder!$C8=Wargear!$A$48,Wargear!E$48,IF(Armybuilder!$C8=Wargear!$A$49,Wargear!E$49,IF(Armybuilder!$C8=Wargear!$A$50,Wargear!E$50,IF(Armybuilder!$C8=Wargear!$A$51,Wargear!E$51,IF(Armybuilder!$C8=Wargear!$A$52,Wargear!E$52,IF(Armybuilder!$C8=Wargear!$A$53,Wargear!E$53,IF(Armybuilder!$C8=Wargear!$A$54,Wargear!E$54,IF(Armybuilder!$C8=Wargear!$A$55,Wargear!E$55,IF(Armybuilder!$C8=Wargear!$A$56,Wargear!E$56,IF(Armybuilder!$C8=Wargear!$A$57,Wargear!E$57,IF(Armybuilder!$C8=Wargear!$A$58,Wargear!E$58,IF(Armybuilder!$C8=Wargear!$A$59,Wargear!E$59,IF(Armybuilder!$C8=Wargear!$A$60,Wargear!E$60,IF(Armybuilder!$C8=Wargear!$A$61,Wargear!E$61,IF(Armybuilder!$C8=Wargear!$A$62,Wargear!E$62,IF(Armybuilder!$C8=Wargear!$A$63,Wargear!E$63,IF(Armybuilder!$C8=Wargear!$A$64,Wargear!E$64,'Extra Code Wargear2'!C6)))))))))))))))))))))))))))))))))))))))))))))))))))))))))</f>
        <v>0</v>
      </c>
      <c r="D6" s="65">
        <f>IF(Armybuilder!$C8=Wargear!$A$8,Wargear!F$8,IF(Armybuilder!$C8=Wargear!$A$9,Wargear!F$9,IF(Armybuilder!$C8=Wargear!$A$10,Wargear!F$10,IF(Armybuilder!$C8=Wargear!$A$11,Wargear!F$11,IF(Armybuilder!$C8=Wargear!$A$12,Wargear!F$12,IF(Armybuilder!$C8=Wargear!$A$13,Wargear!F$13,IF(Armybuilder!$C8=Wargear!$A$14,Wargear!F$14,IF(Armybuilder!$C8=Wargear!$A$15,Wargear!F$15,IF(Armybuilder!$C8=Wargear!$A$16,Wargear!F$16,IF(Armybuilder!$C8=Wargear!$A$17,Wargear!F$17,IF(Armybuilder!$C8=Wargear!$A$18,Wargear!F$18,IF(Armybuilder!$C8=Wargear!$A$19,Wargear!F$19,IF(Armybuilder!$C8=Wargear!$A$20,Wargear!F$20,IF(Armybuilder!$C8=Wargear!$A$21,Wargear!F$21,IF(Armybuilder!$C8=Wargear!$A$22,Wargear!F$22,IF(Armybuilder!$C8=Wargear!$A$23,Wargear!F$23,IF(Armybuilder!$C8=Wargear!$A$24,Wargear!F$24,IF(Armybuilder!$C8=Wargear!$A$25,Wargear!F$25,IF(Armybuilder!$C8=Wargear!$A$26,Wargear!F$26,IF(Armybuilder!$C8=Wargear!$A$27,Wargear!F$27,IF(Armybuilder!$C8=Wargear!$A$28,Wargear!F$28,IF(Armybuilder!$C8=Wargear!$A$29,Wargear!F$29,IF(Armybuilder!$C8=Wargear!$A$30,Wargear!F$30,IF(Armybuilder!$C8=Wargear!$A$31,Wargear!F$31,IF(Armybuilder!$C8=Wargear!$A$32,Wargear!F$32,IF(Armybuilder!$C8=Wargear!$A$33,Wargear!F$33,IF(Armybuilder!$C8=Wargear!$A$34,Wargear!F$34,IF(Armybuilder!$C8=Wargear!$A$35,Wargear!F$35,IF(Armybuilder!$C8=Wargear!$A$36,Wargear!F$36,IF(Armybuilder!$C8=Wargear!$A$37,Wargear!F$37,IF(Armybuilder!$C8=Wargear!$A$38,Wargear!F$38,IF(Armybuilder!$C8=Wargear!$A$39,Wargear!F$39,IF(Armybuilder!$C8=Wargear!$A$40,Wargear!F$40,IF(Armybuilder!$C8=Wargear!$A$41,Wargear!F$41,IF(Armybuilder!$C8=Wargear!$A$42,Wargear!F$42,IF(Armybuilder!$C8=Wargear!$A$43,Wargear!F$43,IF(Armybuilder!$C8=Wargear!$A$44,Wargear!F$44,IF(Armybuilder!$C8=Wargear!$A$45,Wargear!F$45,IF(Armybuilder!$C8=Wargear!$A$46,Wargear!F$46,IF(Armybuilder!$C8=Wargear!$A$47,Wargear!F$47,IF(Armybuilder!$C8=Wargear!$A$48,Wargear!F$48,IF(Armybuilder!$C8=Wargear!$A$49,Wargear!F$49,IF(Armybuilder!$C8=Wargear!$A$50,Wargear!F$50,IF(Armybuilder!$C8=Wargear!$A$51,Wargear!F$51,IF(Armybuilder!$C8=Wargear!$A$52,Wargear!F$52,IF(Armybuilder!$C8=Wargear!$A$53,Wargear!F$53,IF(Armybuilder!$C8=Wargear!$A$54,Wargear!F$54,IF(Armybuilder!$C8=Wargear!$A$55,Wargear!F$55,IF(Armybuilder!$C8=Wargear!$A$56,Wargear!F$56,IF(Armybuilder!$C8=Wargear!$A$57,Wargear!F$57,IF(Armybuilder!$C8=Wargear!$A$58,Wargear!F$58,IF(Armybuilder!$C8=Wargear!$A$59,Wargear!F$59,IF(Armybuilder!$C8=Wargear!$A$60,Wargear!F$60,IF(Armybuilder!$C8=Wargear!$A$61,Wargear!F$61,IF(Armybuilder!$C8=Wargear!$A$62,Wargear!F$62,IF(Armybuilder!$C8=Wargear!$A$63,Wargear!F$63,IF(Armybuilder!$C8=Wargear!$A$64,Wargear!F$64,'Extra Code Wargear2'!D6)))))))))))))))))))))))))))))))))))))))))))))))))))))))))</f>
        <v>0</v>
      </c>
      <c r="E6" s="65">
        <f>IF(Armybuilder!$C8=Wargear!$A$8,Wargear!G$8,IF(Armybuilder!$C8=Wargear!$A$9,Wargear!G$9,IF(Armybuilder!$C8=Wargear!$A$10,Wargear!G$10,IF(Armybuilder!$C8=Wargear!$A$11,Wargear!G$11,IF(Armybuilder!$C8=Wargear!$A$12,Wargear!G$12,IF(Armybuilder!$C8=Wargear!$A$13,Wargear!G$13,IF(Armybuilder!$C8=Wargear!$A$14,Wargear!G$14,IF(Armybuilder!$C8=Wargear!$A$15,Wargear!G$15,IF(Armybuilder!$C8=Wargear!$A$16,Wargear!G$16,IF(Armybuilder!$C8=Wargear!$A$17,Wargear!G$17,IF(Armybuilder!$C8=Wargear!$A$18,Wargear!G$18,IF(Armybuilder!$C8=Wargear!$A$19,Wargear!G$19,IF(Armybuilder!$C8=Wargear!$A$20,Wargear!G$20,IF(Armybuilder!$C8=Wargear!$A$21,Wargear!G$21,IF(Armybuilder!$C8=Wargear!$A$22,Wargear!G$22,IF(Armybuilder!$C8=Wargear!$A$23,Wargear!G$23,IF(Armybuilder!$C8=Wargear!$A$24,Wargear!G$24,IF(Armybuilder!$C8=Wargear!$A$25,Wargear!G$25,IF(Armybuilder!$C8=Wargear!$A$26,Wargear!G$26,IF(Armybuilder!$C8=Wargear!$A$27,Wargear!G$27,IF(Armybuilder!$C8=Wargear!$A$28,Wargear!G$28,IF(Armybuilder!$C8=Wargear!$A$29,Wargear!G$29,IF(Armybuilder!$C8=Wargear!$A$30,Wargear!G$30,IF(Armybuilder!$C8=Wargear!$A$31,Wargear!G$31,IF(Armybuilder!$C8=Wargear!$A$32,Wargear!G$32,IF(Armybuilder!$C8=Wargear!$A$33,Wargear!G$33,IF(Armybuilder!$C8=Wargear!$A$34,Wargear!G$34,IF(Armybuilder!$C8=Wargear!$A$35,Wargear!G$35,IF(Armybuilder!$C8=Wargear!$A$36,Wargear!G$36,IF(Armybuilder!$C8=Wargear!$A$37,Wargear!G$37,IF(Armybuilder!$C8=Wargear!$A$38,Wargear!G$38,IF(Armybuilder!$C8=Wargear!$A$39,Wargear!G$39,IF(Armybuilder!$C8=Wargear!$A$40,Wargear!G$40,IF(Armybuilder!$C8=Wargear!$A$41,Wargear!G$41,IF(Armybuilder!$C8=Wargear!$A$42,Wargear!G$42,IF(Armybuilder!$C8=Wargear!$A$43,Wargear!G$43,IF(Armybuilder!$C8=Wargear!$A$44,Wargear!G$44,IF(Armybuilder!$C8=Wargear!$A$45,Wargear!G$45,IF(Armybuilder!$C8=Wargear!$A$46,Wargear!G$46,IF(Armybuilder!$C8=Wargear!$A$47,Wargear!G$47,IF(Armybuilder!$C8=Wargear!$A$48,Wargear!G$48,IF(Armybuilder!$C8=Wargear!$A$49,Wargear!G$49,IF(Armybuilder!$C8=Wargear!$A$50,Wargear!G$50,IF(Armybuilder!$C8=Wargear!$A$51,Wargear!G$51,IF(Armybuilder!$C8=Wargear!$A$52,Wargear!G$52,IF(Armybuilder!$C8=Wargear!$A$53,Wargear!G$53,IF(Armybuilder!$C8=Wargear!$A$54,Wargear!G$54,IF(Armybuilder!$C8=Wargear!$A$55,Wargear!G$55,IF(Armybuilder!$C8=Wargear!$A$56,Wargear!G$56,IF(Armybuilder!$C8=Wargear!$A$57,Wargear!G$57,IF(Armybuilder!$C8=Wargear!$A$58,Wargear!G$58,IF(Armybuilder!$C8=Wargear!$A$59,Wargear!G$59,IF(Armybuilder!$C8=Wargear!$A$60,Wargear!G$60,IF(Armybuilder!$C8=Wargear!$A$61,Wargear!G$61,IF(Armybuilder!$C8=Wargear!$A$62,Wargear!G$62,IF(Armybuilder!$C8=Wargear!$A$63,Wargear!G$63,IF(Armybuilder!$C8=Wargear!$A$64,Wargear!G$64,'Extra Code Wargear2'!E6)))))))))))))))))))))))))))))))))))))))))))))))))))))))))</f>
        <v>0</v>
      </c>
      <c r="F6" s="65">
        <f>IF(Armybuilder!$C8=Wargear!$A$8,Wargear!H$8,IF(Armybuilder!$C8=Wargear!$A$9,Wargear!H$9,IF(Armybuilder!$C8=Wargear!$A$10,Wargear!H$10,IF(Armybuilder!$C8=Wargear!$A$11,Wargear!H$11,IF(Armybuilder!$C8=Wargear!$A$12,Wargear!H$12,IF(Armybuilder!$C8=Wargear!$A$13,Wargear!H$13,IF(Armybuilder!$C8=Wargear!$A$14,Wargear!H$14,IF(Armybuilder!$C8=Wargear!$A$15,Wargear!H$15,IF(Armybuilder!$C8=Wargear!$A$16,Wargear!H$16,IF(Armybuilder!$C8=Wargear!$A$17,Wargear!H$17,IF(Armybuilder!$C8=Wargear!$A$18,Wargear!H$18,IF(Armybuilder!$C8=Wargear!$A$19,Wargear!H$19,IF(Armybuilder!$C8=Wargear!$A$20,Wargear!H$20,IF(Armybuilder!$C8=Wargear!$A$21,Wargear!H$21,IF(Armybuilder!$C8=Wargear!$A$22,Wargear!H$22,IF(Armybuilder!$C8=Wargear!$A$23,Wargear!H$23,IF(Armybuilder!$C8=Wargear!$A$24,Wargear!H$24,IF(Armybuilder!$C8=Wargear!$A$25,Wargear!H$25,IF(Armybuilder!$C8=Wargear!$A$26,Wargear!H$26,IF(Armybuilder!$C8=Wargear!$A$27,Wargear!H$27,IF(Armybuilder!$C8=Wargear!$A$28,Wargear!H$28,IF(Armybuilder!$C8=Wargear!$A$29,Wargear!H$29,IF(Armybuilder!$C8=Wargear!$A$30,Wargear!H$30,IF(Armybuilder!$C8=Wargear!$A$31,Wargear!H$31,IF(Armybuilder!$C8=Wargear!$A$32,Wargear!H$32,IF(Armybuilder!$C8=Wargear!$A$33,Wargear!H$33,IF(Armybuilder!$C8=Wargear!$A$34,Wargear!H$34,IF(Armybuilder!$C8=Wargear!$A$35,Wargear!H$35,IF(Armybuilder!$C8=Wargear!$A$36,Wargear!H$36,IF(Armybuilder!$C8=Wargear!$A$37,Wargear!H$37,IF(Armybuilder!$C8=Wargear!$A$38,Wargear!H$38,IF(Armybuilder!$C8=Wargear!$A$39,Wargear!H$39,IF(Armybuilder!$C8=Wargear!$A$40,Wargear!H$40,IF(Armybuilder!$C8=Wargear!$A$41,Wargear!H$41,IF(Armybuilder!$C8=Wargear!$A$42,Wargear!H$42,IF(Armybuilder!$C8=Wargear!$A$43,Wargear!H$43,IF(Armybuilder!$C8=Wargear!$A$44,Wargear!H$44,IF(Armybuilder!$C8=Wargear!$A$45,Wargear!H$45,IF(Armybuilder!$C8=Wargear!$A$46,Wargear!H$46,IF(Armybuilder!$C8=Wargear!$A$47,Wargear!H$47,IF(Armybuilder!$C8=Wargear!$A$48,Wargear!H$48,IF(Armybuilder!$C8=Wargear!$A$49,Wargear!H$49,IF(Armybuilder!$C8=Wargear!$A$50,Wargear!H$50,IF(Armybuilder!$C8=Wargear!$A$51,Wargear!H$51,IF(Armybuilder!$C8=Wargear!$A$52,Wargear!H$52,IF(Armybuilder!$C8=Wargear!$A$53,Wargear!H$53,IF(Armybuilder!$C8=Wargear!$A$54,Wargear!H$54,IF(Armybuilder!$C8=Wargear!$A$55,Wargear!H$55,IF(Armybuilder!$C8=Wargear!$A$56,Wargear!H$56,IF(Armybuilder!$C8=Wargear!$A$57,Wargear!H$57,IF(Armybuilder!$C8=Wargear!$A$58,Wargear!H$58,IF(Armybuilder!$C8=Wargear!$A$59,Wargear!H$59,IF(Armybuilder!$C8=Wargear!$A$60,Wargear!H$60,IF(Armybuilder!$C8=Wargear!$A$61,Wargear!H$61,IF(Armybuilder!$C8=Wargear!$A$62,Wargear!H$62,IF(Armybuilder!$C8=Wargear!$A$63,Wargear!H$63,IF(Armybuilder!$C8=Wargear!$A$64,Wargear!H$64,'Extra Code Wargear2'!F6)))))))))))))))))))))))))))))))))))))))))))))))))))))))))</f>
        <v>0</v>
      </c>
    </row>
    <row r="7" spans="1:6">
      <c r="A7" s="65">
        <f>IF(Armybuilder!$C9=Wargear!$A$8,Wargear!C$8,IF(Armybuilder!$C9=Wargear!$A$9,Wargear!C$9,IF(Armybuilder!$C9=Wargear!$A$10,Wargear!C$10,IF(Armybuilder!$C9=Wargear!$A$11,Wargear!C$11,IF(Armybuilder!$C9=Wargear!$A$12,Wargear!C$12,IF(Armybuilder!$C9=Wargear!$A$13,Wargear!C$13,IF(Armybuilder!$C9=Wargear!$A$14,Wargear!C$14,IF(Armybuilder!$C9=Wargear!$A$15,Wargear!C$15,IF(Armybuilder!$C9=Wargear!$A$16,Wargear!C$16,IF(Armybuilder!$C9=Wargear!$A$17,Wargear!C$17,IF(Armybuilder!$C9=Wargear!$A$18,Wargear!C$18,IF(Armybuilder!$C9=Wargear!$A$19,Wargear!C$19,IF(Armybuilder!$C9=Wargear!$A$20,Wargear!C$20,IF(Armybuilder!$C9=Wargear!$A$21,Wargear!C$21,IF(Armybuilder!$C9=Wargear!$A$22,Wargear!C$22,IF(Armybuilder!$C9=Wargear!$A$23,Wargear!C$23,IF(Armybuilder!$C9=Wargear!$A$24,Wargear!C$24,IF(Armybuilder!$C9=Wargear!$A$25,Wargear!C$25,IF(Armybuilder!$C9=Wargear!$A$26,Wargear!C$26,IF(Armybuilder!$C9=Wargear!$A$27,Wargear!C$27,IF(Armybuilder!$C9=Wargear!$A$28,Wargear!C$28,IF(Armybuilder!$C9=Wargear!$A$29,Wargear!C$29,IF(Armybuilder!$C9=Wargear!$A$30,Wargear!C$30,IF(Armybuilder!$C9=Wargear!$A$31,Wargear!C$31,IF(Armybuilder!$C9=Wargear!$A$32,Wargear!C$32,IF(Armybuilder!$C9=Wargear!$A$33,Wargear!C$33,IF(Armybuilder!$C9=Wargear!$A$34,Wargear!C$34,IF(Armybuilder!$C9=Wargear!$A$35,Wargear!C$35,IF(Armybuilder!$C9=Wargear!$A$36,Wargear!C$36,IF(Armybuilder!$C9=Wargear!$A$37,Wargear!C$37,IF(Armybuilder!$C9=Wargear!$A$38,Wargear!C$38,IF(Armybuilder!$C9=Wargear!$A$39,Wargear!C$39,IF(Armybuilder!$C9=Wargear!$A$40,Wargear!C$40,IF(Armybuilder!$C9=Wargear!$A$41,Wargear!C$41,IF(Armybuilder!$C9=Wargear!$A$42,Wargear!C$42,IF(Armybuilder!$C9=Wargear!$A$43,Wargear!C$43,IF(Armybuilder!$C9=Wargear!$A$44,Wargear!C$44,IF(Armybuilder!$C9=Wargear!$A$45,Wargear!C$45,IF(Armybuilder!$C9=Wargear!$A$46,Wargear!C$46,IF(Armybuilder!$C9=Wargear!$A$47,Wargear!C$47,IF(Armybuilder!$C9=Wargear!$A$48,Wargear!C$48,IF(Armybuilder!$C9=Wargear!$A$49,Wargear!C$49,IF(Armybuilder!$C9=Wargear!$A$50,Wargear!C$50,IF(Armybuilder!$C9=Wargear!$A$51,Wargear!C$51,IF(Armybuilder!$C9=Wargear!$A$52,Wargear!C$52,IF(Armybuilder!$C9=Wargear!$A$53,Wargear!C$53,IF(Armybuilder!$C9=Wargear!$A$54,Wargear!C$54,IF(Armybuilder!$C9=Wargear!$A$55,Wargear!C$55,IF(Armybuilder!$C9=Wargear!$A$56,Wargear!C$56,IF(Armybuilder!$C9=Wargear!$A$57,Wargear!C$57,IF(Armybuilder!$C9=Wargear!$A$58,Wargear!C$58,IF(Armybuilder!$C9=Wargear!$A$59,Wargear!C$59,IF(Armybuilder!$C9=Wargear!$A$60,Wargear!C$60,IF(Armybuilder!$C9=Wargear!$A$61,Wargear!C$61,IF(Armybuilder!$C9=Wargear!$A$62,Wargear!C$62,IF(Armybuilder!$C9=Wargear!$A$63,Wargear!C$63,IF(Armybuilder!$C9=Wargear!$A$64,Wargear!C$64,'Extra Code Wargear2'!A7)))))))))))))))))))))))))))))))))))))))))))))))))))))))))</f>
        <v>0</v>
      </c>
      <c r="B7" s="65">
        <f>IF(Armybuilder!$C9=Wargear!$A$8,Wargear!D$8,IF(Armybuilder!$C9=Wargear!$A$9,Wargear!D$9,IF(Armybuilder!$C9=Wargear!$A$10,Wargear!D$10,IF(Armybuilder!$C9=Wargear!$A$11,Wargear!D$11,IF(Armybuilder!$C9=Wargear!$A$12,Wargear!D$12,IF(Armybuilder!$C9=Wargear!$A$13,Wargear!D$13,IF(Armybuilder!$C9=Wargear!$A$14,Wargear!D$14,IF(Armybuilder!$C9=Wargear!$A$15,Wargear!D$15,IF(Armybuilder!$C9=Wargear!$A$16,Wargear!D$16,IF(Armybuilder!$C9=Wargear!$A$17,Wargear!D$17,IF(Armybuilder!$C9=Wargear!$A$18,Wargear!D$18,IF(Armybuilder!$C9=Wargear!$A$19,Wargear!D$19,IF(Armybuilder!$C9=Wargear!$A$20,Wargear!D$20,IF(Armybuilder!$C9=Wargear!$A$21,Wargear!D$21,IF(Armybuilder!$C9=Wargear!$A$22,Wargear!D$22,IF(Armybuilder!$C9=Wargear!$A$23,Wargear!D$23,IF(Armybuilder!$C9=Wargear!$A$24,Wargear!D$24,IF(Armybuilder!$C9=Wargear!$A$25,Wargear!D$25,IF(Armybuilder!$C9=Wargear!$A$26,Wargear!D$26,IF(Armybuilder!$C9=Wargear!$A$27,Wargear!D$27,IF(Armybuilder!$C9=Wargear!$A$28,Wargear!D$28,IF(Armybuilder!$C9=Wargear!$A$29,Wargear!D$29,IF(Armybuilder!$C9=Wargear!$A$30,Wargear!D$30,IF(Armybuilder!$C9=Wargear!$A$31,Wargear!D$31,IF(Armybuilder!$C9=Wargear!$A$32,Wargear!D$32,IF(Armybuilder!$C9=Wargear!$A$33,Wargear!D$33,IF(Armybuilder!$C9=Wargear!$A$34,Wargear!D$34,IF(Armybuilder!$C9=Wargear!$A$35,Wargear!D$35,IF(Armybuilder!$C9=Wargear!$A$36,Wargear!D$36,IF(Armybuilder!$C9=Wargear!$A$37,Wargear!D$37,IF(Armybuilder!$C9=Wargear!$A$38,Wargear!D$38,IF(Armybuilder!$C9=Wargear!$A$39,Wargear!D$39,IF(Armybuilder!$C9=Wargear!$A$40,Wargear!D$40,IF(Armybuilder!$C9=Wargear!$A$41,Wargear!D$41,IF(Armybuilder!$C9=Wargear!$A$42,Wargear!D$42,IF(Armybuilder!$C9=Wargear!$A$43,Wargear!D$43,IF(Armybuilder!$C9=Wargear!$A$44,Wargear!D$44,IF(Armybuilder!$C9=Wargear!$A$45,Wargear!D$45,IF(Armybuilder!$C9=Wargear!$A$46,Wargear!D$46,IF(Armybuilder!$C9=Wargear!$A$47,Wargear!D$47,IF(Armybuilder!$C9=Wargear!$A$48,Wargear!D$48,IF(Armybuilder!$C9=Wargear!$A$49,Wargear!D$49,IF(Armybuilder!$C9=Wargear!$A$50,Wargear!D$50,IF(Armybuilder!$C9=Wargear!$A$51,Wargear!D$51,IF(Armybuilder!$C9=Wargear!$A$52,Wargear!D$52,IF(Armybuilder!$C9=Wargear!$A$53,Wargear!D$53,IF(Armybuilder!$C9=Wargear!$A$54,Wargear!D$54,IF(Armybuilder!$C9=Wargear!$A$55,Wargear!D$55,IF(Armybuilder!$C9=Wargear!$A$56,Wargear!D$56,IF(Armybuilder!$C9=Wargear!$A$57,Wargear!D$57,IF(Armybuilder!$C9=Wargear!$A$58,Wargear!D$58,IF(Armybuilder!$C9=Wargear!$A$59,Wargear!D$59,IF(Armybuilder!$C9=Wargear!$A$60,Wargear!D$60,IF(Armybuilder!$C9=Wargear!$A$61,Wargear!D$61,IF(Armybuilder!$C9=Wargear!$A$62,Wargear!D$62,IF(Armybuilder!$C9=Wargear!$A$63,Wargear!D$63,IF(Armybuilder!$C9=Wargear!$A$64,Wargear!D$64,'Extra Code Wargear2'!B7)))))))))))))))))))))))))))))))))))))))))))))))))))))))))</f>
        <v>0</v>
      </c>
      <c r="C7" s="65">
        <f>IF(Armybuilder!$C9=Wargear!$A$8,Wargear!E$8,IF(Armybuilder!$C9=Wargear!$A$9,Wargear!E$9,IF(Armybuilder!$C9=Wargear!$A$10,Wargear!E$10,IF(Armybuilder!$C9=Wargear!$A$11,Wargear!E$11,IF(Armybuilder!$C9=Wargear!$A$12,Wargear!E$12,IF(Armybuilder!$C9=Wargear!$A$13,Wargear!E$13,IF(Armybuilder!$C9=Wargear!$A$14,Wargear!E$14,IF(Armybuilder!$C9=Wargear!$A$15,Wargear!E$15,IF(Armybuilder!$C9=Wargear!$A$16,Wargear!E$16,IF(Armybuilder!$C9=Wargear!$A$17,Wargear!E$17,IF(Armybuilder!$C9=Wargear!$A$18,Wargear!E$18,IF(Armybuilder!$C9=Wargear!$A$19,Wargear!E$19,IF(Armybuilder!$C9=Wargear!$A$20,Wargear!E$20,IF(Armybuilder!$C9=Wargear!$A$21,Wargear!E$21,IF(Armybuilder!$C9=Wargear!$A$22,Wargear!E$22,IF(Armybuilder!$C9=Wargear!$A$23,Wargear!E$23,IF(Armybuilder!$C9=Wargear!$A$24,Wargear!E$24,IF(Armybuilder!$C9=Wargear!$A$25,Wargear!E$25,IF(Armybuilder!$C9=Wargear!$A$26,Wargear!E$26,IF(Armybuilder!$C9=Wargear!$A$27,Wargear!E$27,IF(Armybuilder!$C9=Wargear!$A$28,Wargear!E$28,IF(Armybuilder!$C9=Wargear!$A$29,Wargear!E$29,IF(Armybuilder!$C9=Wargear!$A$30,Wargear!E$30,IF(Armybuilder!$C9=Wargear!$A$31,Wargear!E$31,IF(Armybuilder!$C9=Wargear!$A$32,Wargear!E$32,IF(Armybuilder!$C9=Wargear!$A$33,Wargear!E$33,IF(Armybuilder!$C9=Wargear!$A$34,Wargear!E$34,IF(Armybuilder!$C9=Wargear!$A$35,Wargear!E$35,IF(Armybuilder!$C9=Wargear!$A$36,Wargear!E$36,IF(Armybuilder!$C9=Wargear!$A$37,Wargear!E$37,IF(Armybuilder!$C9=Wargear!$A$38,Wargear!E$38,IF(Armybuilder!$C9=Wargear!$A$39,Wargear!E$39,IF(Armybuilder!$C9=Wargear!$A$40,Wargear!E$40,IF(Armybuilder!$C9=Wargear!$A$41,Wargear!E$41,IF(Armybuilder!$C9=Wargear!$A$42,Wargear!E$42,IF(Armybuilder!$C9=Wargear!$A$43,Wargear!E$43,IF(Armybuilder!$C9=Wargear!$A$44,Wargear!E$44,IF(Armybuilder!$C9=Wargear!$A$45,Wargear!E$45,IF(Armybuilder!$C9=Wargear!$A$46,Wargear!E$46,IF(Armybuilder!$C9=Wargear!$A$47,Wargear!E$47,IF(Armybuilder!$C9=Wargear!$A$48,Wargear!E$48,IF(Armybuilder!$C9=Wargear!$A$49,Wargear!E$49,IF(Armybuilder!$C9=Wargear!$A$50,Wargear!E$50,IF(Armybuilder!$C9=Wargear!$A$51,Wargear!E$51,IF(Armybuilder!$C9=Wargear!$A$52,Wargear!E$52,IF(Armybuilder!$C9=Wargear!$A$53,Wargear!E$53,IF(Armybuilder!$C9=Wargear!$A$54,Wargear!E$54,IF(Armybuilder!$C9=Wargear!$A$55,Wargear!E$55,IF(Armybuilder!$C9=Wargear!$A$56,Wargear!E$56,IF(Armybuilder!$C9=Wargear!$A$57,Wargear!E$57,IF(Armybuilder!$C9=Wargear!$A$58,Wargear!E$58,IF(Armybuilder!$C9=Wargear!$A$59,Wargear!E$59,IF(Armybuilder!$C9=Wargear!$A$60,Wargear!E$60,IF(Armybuilder!$C9=Wargear!$A$61,Wargear!E$61,IF(Armybuilder!$C9=Wargear!$A$62,Wargear!E$62,IF(Armybuilder!$C9=Wargear!$A$63,Wargear!E$63,IF(Armybuilder!$C9=Wargear!$A$64,Wargear!E$64,'Extra Code Wargear2'!C7)))))))))))))))))))))))))))))))))))))))))))))))))))))))))</f>
        <v>0</v>
      </c>
      <c r="D7" s="65">
        <f>IF(Armybuilder!$C9=Wargear!$A$8,Wargear!F$8,IF(Armybuilder!$C9=Wargear!$A$9,Wargear!F$9,IF(Armybuilder!$C9=Wargear!$A$10,Wargear!F$10,IF(Armybuilder!$C9=Wargear!$A$11,Wargear!F$11,IF(Armybuilder!$C9=Wargear!$A$12,Wargear!F$12,IF(Armybuilder!$C9=Wargear!$A$13,Wargear!F$13,IF(Armybuilder!$C9=Wargear!$A$14,Wargear!F$14,IF(Armybuilder!$C9=Wargear!$A$15,Wargear!F$15,IF(Armybuilder!$C9=Wargear!$A$16,Wargear!F$16,IF(Armybuilder!$C9=Wargear!$A$17,Wargear!F$17,IF(Armybuilder!$C9=Wargear!$A$18,Wargear!F$18,IF(Armybuilder!$C9=Wargear!$A$19,Wargear!F$19,IF(Armybuilder!$C9=Wargear!$A$20,Wargear!F$20,IF(Armybuilder!$C9=Wargear!$A$21,Wargear!F$21,IF(Armybuilder!$C9=Wargear!$A$22,Wargear!F$22,IF(Armybuilder!$C9=Wargear!$A$23,Wargear!F$23,IF(Armybuilder!$C9=Wargear!$A$24,Wargear!F$24,IF(Armybuilder!$C9=Wargear!$A$25,Wargear!F$25,IF(Armybuilder!$C9=Wargear!$A$26,Wargear!F$26,IF(Armybuilder!$C9=Wargear!$A$27,Wargear!F$27,IF(Armybuilder!$C9=Wargear!$A$28,Wargear!F$28,IF(Armybuilder!$C9=Wargear!$A$29,Wargear!F$29,IF(Armybuilder!$C9=Wargear!$A$30,Wargear!F$30,IF(Armybuilder!$C9=Wargear!$A$31,Wargear!F$31,IF(Armybuilder!$C9=Wargear!$A$32,Wargear!F$32,IF(Armybuilder!$C9=Wargear!$A$33,Wargear!F$33,IF(Armybuilder!$C9=Wargear!$A$34,Wargear!F$34,IF(Armybuilder!$C9=Wargear!$A$35,Wargear!F$35,IF(Armybuilder!$C9=Wargear!$A$36,Wargear!F$36,IF(Armybuilder!$C9=Wargear!$A$37,Wargear!F$37,IF(Armybuilder!$C9=Wargear!$A$38,Wargear!F$38,IF(Armybuilder!$C9=Wargear!$A$39,Wargear!F$39,IF(Armybuilder!$C9=Wargear!$A$40,Wargear!F$40,IF(Armybuilder!$C9=Wargear!$A$41,Wargear!F$41,IF(Armybuilder!$C9=Wargear!$A$42,Wargear!F$42,IF(Armybuilder!$C9=Wargear!$A$43,Wargear!F$43,IF(Armybuilder!$C9=Wargear!$A$44,Wargear!F$44,IF(Armybuilder!$C9=Wargear!$A$45,Wargear!F$45,IF(Armybuilder!$C9=Wargear!$A$46,Wargear!F$46,IF(Armybuilder!$C9=Wargear!$A$47,Wargear!F$47,IF(Armybuilder!$C9=Wargear!$A$48,Wargear!F$48,IF(Armybuilder!$C9=Wargear!$A$49,Wargear!F$49,IF(Armybuilder!$C9=Wargear!$A$50,Wargear!F$50,IF(Armybuilder!$C9=Wargear!$A$51,Wargear!F$51,IF(Armybuilder!$C9=Wargear!$A$52,Wargear!F$52,IF(Armybuilder!$C9=Wargear!$A$53,Wargear!F$53,IF(Armybuilder!$C9=Wargear!$A$54,Wargear!F$54,IF(Armybuilder!$C9=Wargear!$A$55,Wargear!F$55,IF(Armybuilder!$C9=Wargear!$A$56,Wargear!F$56,IF(Armybuilder!$C9=Wargear!$A$57,Wargear!F$57,IF(Armybuilder!$C9=Wargear!$A$58,Wargear!F$58,IF(Armybuilder!$C9=Wargear!$A$59,Wargear!F$59,IF(Armybuilder!$C9=Wargear!$A$60,Wargear!F$60,IF(Armybuilder!$C9=Wargear!$A$61,Wargear!F$61,IF(Armybuilder!$C9=Wargear!$A$62,Wargear!F$62,IF(Armybuilder!$C9=Wargear!$A$63,Wargear!F$63,IF(Armybuilder!$C9=Wargear!$A$64,Wargear!F$64,'Extra Code Wargear2'!D7)))))))))))))))))))))))))))))))))))))))))))))))))))))))))</f>
        <v>0</v>
      </c>
      <c r="E7" s="65">
        <f>IF(Armybuilder!$C9=Wargear!$A$8,Wargear!G$8,IF(Armybuilder!$C9=Wargear!$A$9,Wargear!G$9,IF(Armybuilder!$C9=Wargear!$A$10,Wargear!G$10,IF(Armybuilder!$C9=Wargear!$A$11,Wargear!G$11,IF(Armybuilder!$C9=Wargear!$A$12,Wargear!G$12,IF(Armybuilder!$C9=Wargear!$A$13,Wargear!G$13,IF(Armybuilder!$C9=Wargear!$A$14,Wargear!G$14,IF(Armybuilder!$C9=Wargear!$A$15,Wargear!G$15,IF(Armybuilder!$C9=Wargear!$A$16,Wargear!G$16,IF(Armybuilder!$C9=Wargear!$A$17,Wargear!G$17,IF(Armybuilder!$C9=Wargear!$A$18,Wargear!G$18,IF(Armybuilder!$C9=Wargear!$A$19,Wargear!G$19,IF(Armybuilder!$C9=Wargear!$A$20,Wargear!G$20,IF(Armybuilder!$C9=Wargear!$A$21,Wargear!G$21,IF(Armybuilder!$C9=Wargear!$A$22,Wargear!G$22,IF(Armybuilder!$C9=Wargear!$A$23,Wargear!G$23,IF(Armybuilder!$C9=Wargear!$A$24,Wargear!G$24,IF(Armybuilder!$C9=Wargear!$A$25,Wargear!G$25,IF(Armybuilder!$C9=Wargear!$A$26,Wargear!G$26,IF(Armybuilder!$C9=Wargear!$A$27,Wargear!G$27,IF(Armybuilder!$C9=Wargear!$A$28,Wargear!G$28,IF(Armybuilder!$C9=Wargear!$A$29,Wargear!G$29,IF(Armybuilder!$C9=Wargear!$A$30,Wargear!G$30,IF(Armybuilder!$C9=Wargear!$A$31,Wargear!G$31,IF(Armybuilder!$C9=Wargear!$A$32,Wargear!G$32,IF(Armybuilder!$C9=Wargear!$A$33,Wargear!G$33,IF(Armybuilder!$C9=Wargear!$A$34,Wargear!G$34,IF(Armybuilder!$C9=Wargear!$A$35,Wargear!G$35,IF(Armybuilder!$C9=Wargear!$A$36,Wargear!G$36,IF(Armybuilder!$C9=Wargear!$A$37,Wargear!G$37,IF(Armybuilder!$C9=Wargear!$A$38,Wargear!G$38,IF(Armybuilder!$C9=Wargear!$A$39,Wargear!G$39,IF(Armybuilder!$C9=Wargear!$A$40,Wargear!G$40,IF(Armybuilder!$C9=Wargear!$A$41,Wargear!G$41,IF(Armybuilder!$C9=Wargear!$A$42,Wargear!G$42,IF(Armybuilder!$C9=Wargear!$A$43,Wargear!G$43,IF(Armybuilder!$C9=Wargear!$A$44,Wargear!G$44,IF(Armybuilder!$C9=Wargear!$A$45,Wargear!G$45,IF(Armybuilder!$C9=Wargear!$A$46,Wargear!G$46,IF(Armybuilder!$C9=Wargear!$A$47,Wargear!G$47,IF(Armybuilder!$C9=Wargear!$A$48,Wargear!G$48,IF(Armybuilder!$C9=Wargear!$A$49,Wargear!G$49,IF(Armybuilder!$C9=Wargear!$A$50,Wargear!G$50,IF(Armybuilder!$C9=Wargear!$A$51,Wargear!G$51,IF(Armybuilder!$C9=Wargear!$A$52,Wargear!G$52,IF(Armybuilder!$C9=Wargear!$A$53,Wargear!G$53,IF(Armybuilder!$C9=Wargear!$A$54,Wargear!G$54,IF(Armybuilder!$C9=Wargear!$A$55,Wargear!G$55,IF(Armybuilder!$C9=Wargear!$A$56,Wargear!G$56,IF(Armybuilder!$C9=Wargear!$A$57,Wargear!G$57,IF(Armybuilder!$C9=Wargear!$A$58,Wargear!G$58,IF(Armybuilder!$C9=Wargear!$A$59,Wargear!G$59,IF(Armybuilder!$C9=Wargear!$A$60,Wargear!G$60,IF(Armybuilder!$C9=Wargear!$A$61,Wargear!G$61,IF(Armybuilder!$C9=Wargear!$A$62,Wargear!G$62,IF(Armybuilder!$C9=Wargear!$A$63,Wargear!G$63,IF(Armybuilder!$C9=Wargear!$A$64,Wargear!G$64,'Extra Code Wargear2'!E7)))))))))))))))))))))))))))))))))))))))))))))))))))))))))</f>
        <v>0</v>
      </c>
      <c r="F7" s="65">
        <f>IF(Armybuilder!$C9=Wargear!$A$8,Wargear!H$8,IF(Armybuilder!$C9=Wargear!$A$9,Wargear!H$9,IF(Armybuilder!$C9=Wargear!$A$10,Wargear!H$10,IF(Armybuilder!$C9=Wargear!$A$11,Wargear!H$11,IF(Armybuilder!$C9=Wargear!$A$12,Wargear!H$12,IF(Armybuilder!$C9=Wargear!$A$13,Wargear!H$13,IF(Armybuilder!$C9=Wargear!$A$14,Wargear!H$14,IF(Armybuilder!$C9=Wargear!$A$15,Wargear!H$15,IF(Armybuilder!$C9=Wargear!$A$16,Wargear!H$16,IF(Armybuilder!$C9=Wargear!$A$17,Wargear!H$17,IF(Armybuilder!$C9=Wargear!$A$18,Wargear!H$18,IF(Armybuilder!$C9=Wargear!$A$19,Wargear!H$19,IF(Armybuilder!$C9=Wargear!$A$20,Wargear!H$20,IF(Armybuilder!$C9=Wargear!$A$21,Wargear!H$21,IF(Armybuilder!$C9=Wargear!$A$22,Wargear!H$22,IF(Armybuilder!$C9=Wargear!$A$23,Wargear!H$23,IF(Armybuilder!$C9=Wargear!$A$24,Wargear!H$24,IF(Armybuilder!$C9=Wargear!$A$25,Wargear!H$25,IF(Armybuilder!$C9=Wargear!$A$26,Wargear!H$26,IF(Armybuilder!$C9=Wargear!$A$27,Wargear!H$27,IF(Armybuilder!$C9=Wargear!$A$28,Wargear!H$28,IF(Armybuilder!$C9=Wargear!$A$29,Wargear!H$29,IF(Armybuilder!$C9=Wargear!$A$30,Wargear!H$30,IF(Armybuilder!$C9=Wargear!$A$31,Wargear!H$31,IF(Armybuilder!$C9=Wargear!$A$32,Wargear!H$32,IF(Armybuilder!$C9=Wargear!$A$33,Wargear!H$33,IF(Armybuilder!$C9=Wargear!$A$34,Wargear!H$34,IF(Armybuilder!$C9=Wargear!$A$35,Wargear!H$35,IF(Armybuilder!$C9=Wargear!$A$36,Wargear!H$36,IF(Armybuilder!$C9=Wargear!$A$37,Wargear!H$37,IF(Armybuilder!$C9=Wargear!$A$38,Wargear!H$38,IF(Armybuilder!$C9=Wargear!$A$39,Wargear!H$39,IF(Armybuilder!$C9=Wargear!$A$40,Wargear!H$40,IF(Armybuilder!$C9=Wargear!$A$41,Wargear!H$41,IF(Armybuilder!$C9=Wargear!$A$42,Wargear!H$42,IF(Armybuilder!$C9=Wargear!$A$43,Wargear!H$43,IF(Armybuilder!$C9=Wargear!$A$44,Wargear!H$44,IF(Armybuilder!$C9=Wargear!$A$45,Wargear!H$45,IF(Armybuilder!$C9=Wargear!$A$46,Wargear!H$46,IF(Armybuilder!$C9=Wargear!$A$47,Wargear!H$47,IF(Armybuilder!$C9=Wargear!$A$48,Wargear!H$48,IF(Armybuilder!$C9=Wargear!$A$49,Wargear!H$49,IF(Armybuilder!$C9=Wargear!$A$50,Wargear!H$50,IF(Armybuilder!$C9=Wargear!$A$51,Wargear!H$51,IF(Armybuilder!$C9=Wargear!$A$52,Wargear!H$52,IF(Armybuilder!$C9=Wargear!$A$53,Wargear!H$53,IF(Armybuilder!$C9=Wargear!$A$54,Wargear!H$54,IF(Armybuilder!$C9=Wargear!$A$55,Wargear!H$55,IF(Armybuilder!$C9=Wargear!$A$56,Wargear!H$56,IF(Armybuilder!$C9=Wargear!$A$57,Wargear!H$57,IF(Armybuilder!$C9=Wargear!$A$58,Wargear!H$58,IF(Armybuilder!$C9=Wargear!$A$59,Wargear!H$59,IF(Armybuilder!$C9=Wargear!$A$60,Wargear!H$60,IF(Armybuilder!$C9=Wargear!$A$61,Wargear!H$61,IF(Armybuilder!$C9=Wargear!$A$62,Wargear!H$62,IF(Armybuilder!$C9=Wargear!$A$63,Wargear!H$63,IF(Armybuilder!$C9=Wargear!$A$64,Wargear!H$64,'Extra Code Wargear2'!F7)))))))))))))))))))))))))))))))))))))))))))))))))))))))))</f>
        <v>0</v>
      </c>
    </row>
    <row r="8" spans="1:6">
      <c r="A8" s="65">
        <f>IF(Armybuilder!$C10=Wargear!$A$8,Wargear!C$8,IF(Armybuilder!$C10=Wargear!$A$9,Wargear!C$9,IF(Armybuilder!$C10=Wargear!$A$10,Wargear!C$10,IF(Armybuilder!$C10=Wargear!$A$11,Wargear!C$11,IF(Armybuilder!$C10=Wargear!$A$12,Wargear!C$12,IF(Armybuilder!$C10=Wargear!$A$13,Wargear!C$13,IF(Armybuilder!$C10=Wargear!$A$14,Wargear!C$14,IF(Armybuilder!$C10=Wargear!$A$15,Wargear!C$15,IF(Armybuilder!$C10=Wargear!$A$16,Wargear!C$16,IF(Armybuilder!$C10=Wargear!$A$17,Wargear!C$17,IF(Armybuilder!$C10=Wargear!$A$18,Wargear!C$18,IF(Armybuilder!$C10=Wargear!$A$19,Wargear!C$19,IF(Armybuilder!$C10=Wargear!$A$20,Wargear!C$20,IF(Armybuilder!$C10=Wargear!$A$21,Wargear!C$21,IF(Armybuilder!$C10=Wargear!$A$22,Wargear!C$22,IF(Armybuilder!$C10=Wargear!$A$23,Wargear!C$23,IF(Armybuilder!$C10=Wargear!$A$24,Wargear!C$24,IF(Armybuilder!$C10=Wargear!$A$25,Wargear!C$25,IF(Armybuilder!$C10=Wargear!$A$26,Wargear!C$26,IF(Armybuilder!$C10=Wargear!$A$27,Wargear!C$27,IF(Armybuilder!$C10=Wargear!$A$28,Wargear!C$28,IF(Armybuilder!$C10=Wargear!$A$29,Wargear!C$29,IF(Armybuilder!$C10=Wargear!$A$30,Wargear!C$30,IF(Armybuilder!$C10=Wargear!$A$31,Wargear!C$31,IF(Armybuilder!$C10=Wargear!$A$32,Wargear!C$32,IF(Armybuilder!$C10=Wargear!$A$33,Wargear!C$33,IF(Armybuilder!$C10=Wargear!$A$34,Wargear!C$34,IF(Armybuilder!$C10=Wargear!$A$35,Wargear!C$35,IF(Armybuilder!$C10=Wargear!$A$36,Wargear!C$36,IF(Armybuilder!$C10=Wargear!$A$37,Wargear!C$37,IF(Armybuilder!$C10=Wargear!$A$38,Wargear!C$38,IF(Armybuilder!$C10=Wargear!$A$39,Wargear!C$39,IF(Armybuilder!$C10=Wargear!$A$40,Wargear!C$40,IF(Armybuilder!$C10=Wargear!$A$41,Wargear!C$41,IF(Armybuilder!$C10=Wargear!$A$42,Wargear!C$42,IF(Armybuilder!$C10=Wargear!$A$43,Wargear!C$43,IF(Armybuilder!$C10=Wargear!$A$44,Wargear!C$44,IF(Armybuilder!$C10=Wargear!$A$45,Wargear!C$45,IF(Armybuilder!$C10=Wargear!$A$46,Wargear!C$46,IF(Armybuilder!$C10=Wargear!$A$47,Wargear!C$47,IF(Armybuilder!$C10=Wargear!$A$48,Wargear!C$48,IF(Armybuilder!$C10=Wargear!$A$49,Wargear!C$49,IF(Armybuilder!$C10=Wargear!$A$50,Wargear!C$50,IF(Armybuilder!$C10=Wargear!$A$51,Wargear!C$51,IF(Armybuilder!$C10=Wargear!$A$52,Wargear!C$52,IF(Armybuilder!$C10=Wargear!$A$53,Wargear!C$53,IF(Armybuilder!$C10=Wargear!$A$54,Wargear!C$54,IF(Armybuilder!$C10=Wargear!$A$55,Wargear!C$55,IF(Armybuilder!$C10=Wargear!$A$56,Wargear!C$56,IF(Armybuilder!$C10=Wargear!$A$57,Wargear!C$57,IF(Armybuilder!$C10=Wargear!$A$58,Wargear!C$58,IF(Armybuilder!$C10=Wargear!$A$59,Wargear!C$59,IF(Armybuilder!$C10=Wargear!$A$60,Wargear!C$60,IF(Armybuilder!$C10=Wargear!$A$61,Wargear!C$61,IF(Armybuilder!$C10=Wargear!$A$62,Wargear!C$62,IF(Armybuilder!$C10=Wargear!$A$63,Wargear!C$63,IF(Armybuilder!$C10=Wargear!$A$64,Wargear!C$64,'Extra Code Wargear2'!A8)))))))))))))))))))))))))))))))))))))))))))))))))))))))))</f>
        <v>0</v>
      </c>
      <c r="B8" s="65">
        <f>IF(Armybuilder!$C10=Wargear!$A$8,Wargear!D$8,IF(Armybuilder!$C10=Wargear!$A$9,Wargear!D$9,IF(Armybuilder!$C10=Wargear!$A$10,Wargear!D$10,IF(Armybuilder!$C10=Wargear!$A$11,Wargear!D$11,IF(Armybuilder!$C10=Wargear!$A$12,Wargear!D$12,IF(Armybuilder!$C10=Wargear!$A$13,Wargear!D$13,IF(Armybuilder!$C10=Wargear!$A$14,Wargear!D$14,IF(Armybuilder!$C10=Wargear!$A$15,Wargear!D$15,IF(Armybuilder!$C10=Wargear!$A$16,Wargear!D$16,IF(Armybuilder!$C10=Wargear!$A$17,Wargear!D$17,IF(Armybuilder!$C10=Wargear!$A$18,Wargear!D$18,IF(Armybuilder!$C10=Wargear!$A$19,Wargear!D$19,IF(Armybuilder!$C10=Wargear!$A$20,Wargear!D$20,IF(Armybuilder!$C10=Wargear!$A$21,Wargear!D$21,IF(Armybuilder!$C10=Wargear!$A$22,Wargear!D$22,IF(Armybuilder!$C10=Wargear!$A$23,Wargear!D$23,IF(Armybuilder!$C10=Wargear!$A$24,Wargear!D$24,IF(Armybuilder!$C10=Wargear!$A$25,Wargear!D$25,IF(Armybuilder!$C10=Wargear!$A$26,Wargear!D$26,IF(Armybuilder!$C10=Wargear!$A$27,Wargear!D$27,IF(Armybuilder!$C10=Wargear!$A$28,Wargear!D$28,IF(Armybuilder!$C10=Wargear!$A$29,Wargear!D$29,IF(Armybuilder!$C10=Wargear!$A$30,Wargear!D$30,IF(Armybuilder!$C10=Wargear!$A$31,Wargear!D$31,IF(Armybuilder!$C10=Wargear!$A$32,Wargear!D$32,IF(Armybuilder!$C10=Wargear!$A$33,Wargear!D$33,IF(Armybuilder!$C10=Wargear!$A$34,Wargear!D$34,IF(Armybuilder!$C10=Wargear!$A$35,Wargear!D$35,IF(Armybuilder!$C10=Wargear!$A$36,Wargear!D$36,IF(Armybuilder!$C10=Wargear!$A$37,Wargear!D$37,IF(Armybuilder!$C10=Wargear!$A$38,Wargear!D$38,IF(Armybuilder!$C10=Wargear!$A$39,Wargear!D$39,IF(Armybuilder!$C10=Wargear!$A$40,Wargear!D$40,IF(Armybuilder!$C10=Wargear!$A$41,Wargear!D$41,IF(Armybuilder!$C10=Wargear!$A$42,Wargear!D$42,IF(Armybuilder!$C10=Wargear!$A$43,Wargear!D$43,IF(Armybuilder!$C10=Wargear!$A$44,Wargear!D$44,IF(Armybuilder!$C10=Wargear!$A$45,Wargear!D$45,IF(Armybuilder!$C10=Wargear!$A$46,Wargear!D$46,IF(Armybuilder!$C10=Wargear!$A$47,Wargear!D$47,IF(Armybuilder!$C10=Wargear!$A$48,Wargear!D$48,IF(Armybuilder!$C10=Wargear!$A$49,Wargear!D$49,IF(Armybuilder!$C10=Wargear!$A$50,Wargear!D$50,IF(Armybuilder!$C10=Wargear!$A$51,Wargear!D$51,IF(Armybuilder!$C10=Wargear!$A$52,Wargear!D$52,IF(Armybuilder!$C10=Wargear!$A$53,Wargear!D$53,IF(Armybuilder!$C10=Wargear!$A$54,Wargear!D$54,IF(Armybuilder!$C10=Wargear!$A$55,Wargear!D$55,IF(Armybuilder!$C10=Wargear!$A$56,Wargear!D$56,IF(Armybuilder!$C10=Wargear!$A$57,Wargear!D$57,IF(Armybuilder!$C10=Wargear!$A$58,Wargear!D$58,IF(Armybuilder!$C10=Wargear!$A$59,Wargear!D$59,IF(Armybuilder!$C10=Wargear!$A$60,Wargear!D$60,IF(Armybuilder!$C10=Wargear!$A$61,Wargear!D$61,IF(Armybuilder!$C10=Wargear!$A$62,Wargear!D$62,IF(Armybuilder!$C10=Wargear!$A$63,Wargear!D$63,IF(Armybuilder!$C10=Wargear!$A$64,Wargear!D$64,'Extra Code Wargear2'!B8)))))))))))))))))))))))))))))))))))))))))))))))))))))))))</f>
        <v>0</v>
      </c>
      <c r="C8" s="65">
        <f>IF(Armybuilder!$C10=Wargear!$A$8,Wargear!E$8,IF(Armybuilder!$C10=Wargear!$A$9,Wargear!E$9,IF(Armybuilder!$C10=Wargear!$A$10,Wargear!E$10,IF(Armybuilder!$C10=Wargear!$A$11,Wargear!E$11,IF(Armybuilder!$C10=Wargear!$A$12,Wargear!E$12,IF(Armybuilder!$C10=Wargear!$A$13,Wargear!E$13,IF(Armybuilder!$C10=Wargear!$A$14,Wargear!E$14,IF(Armybuilder!$C10=Wargear!$A$15,Wargear!E$15,IF(Armybuilder!$C10=Wargear!$A$16,Wargear!E$16,IF(Armybuilder!$C10=Wargear!$A$17,Wargear!E$17,IF(Armybuilder!$C10=Wargear!$A$18,Wargear!E$18,IF(Armybuilder!$C10=Wargear!$A$19,Wargear!E$19,IF(Armybuilder!$C10=Wargear!$A$20,Wargear!E$20,IF(Armybuilder!$C10=Wargear!$A$21,Wargear!E$21,IF(Armybuilder!$C10=Wargear!$A$22,Wargear!E$22,IF(Armybuilder!$C10=Wargear!$A$23,Wargear!E$23,IF(Armybuilder!$C10=Wargear!$A$24,Wargear!E$24,IF(Armybuilder!$C10=Wargear!$A$25,Wargear!E$25,IF(Armybuilder!$C10=Wargear!$A$26,Wargear!E$26,IF(Armybuilder!$C10=Wargear!$A$27,Wargear!E$27,IF(Armybuilder!$C10=Wargear!$A$28,Wargear!E$28,IF(Armybuilder!$C10=Wargear!$A$29,Wargear!E$29,IF(Armybuilder!$C10=Wargear!$A$30,Wargear!E$30,IF(Armybuilder!$C10=Wargear!$A$31,Wargear!E$31,IF(Armybuilder!$C10=Wargear!$A$32,Wargear!E$32,IF(Armybuilder!$C10=Wargear!$A$33,Wargear!E$33,IF(Armybuilder!$C10=Wargear!$A$34,Wargear!E$34,IF(Armybuilder!$C10=Wargear!$A$35,Wargear!E$35,IF(Armybuilder!$C10=Wargear!$A$36,Wargear!E$36,IF(Armybuilder!$C10=Wargear!$A$37,Wargear!E$37,IF(Armybuilder!$C10=Wargear!$A$38,Wargear!E$38,IF(Armybuilder!$C10=Wargear!$A$39,Wargear!E$39,IF(Armybuilder!$C10=Wargear!$A$40,Wargear!E$40,IF(Armybuilder!$C10=Wargear!$A$41,Wargear!E$41,IF(Armybuilder!$C10=Wargear!$A$42,Wargear!E$42,IF(Armybuilder!$C10=Wargear!$A$43,Wargear!E$43,IF(Armybuilder!$C10=Wargear!$A$44,Wargear!E$44,IF(Armybuilder!$C10=Wargear!$A$45,Wargear!E$45,IF(Armybuilder!$C10=Wargear!$A$46,Wargear!E$46,IF(Armybuilder!$C10=Wargear!$A$47,Wargear!E$47,IF(Armybuilder!$C10=Wargear!$A$48,Wargear!E$48,IF(Armybuilder!$C10=Wargear!$A$49,Wargear!E$49,IF(Armybuilder!$C10=Wargear!$A$50,Wargear!E$50,IF(Armybuilder!$C10=Wargear!$A$51,Wargear!E$51,IF(Armybuilder!$C10=Wargear!$A$52,Wargear!E$52,IF(Armybuilder!$C10=Wargear!$A$53,Wargear!E$53,IF(Armybuilder!$C10=Wargear!$A$54,Wargear!E$54,IF(Armybuilder!$C10=Wargear!$A$55,Wargear!E$55,IF(Armybuilder!$C10=Wargear!$A$56,Wargear!E$56,IF(Armybuilder!$C10=Wargear!$A$57,Wargear!E$57,IF(Armybuilder!$C10=Wargear!$A$58,Wargear!E$58,IF(Armybuilder!$C10=Wargear!$A$59,Wargear!E$59,IF(Armybuilder!$C10=Wargear!$A$60,Wargear!E$60,IF(Armybuilder!$C10=Wargear!$A$61,Wargear!E$61,IF(Armybuilder!$C10=Wargear!$A$62,Wargear!E$62,IF(Armybuilder!$C10=Wargear!$A$63,Wargear!E$63,IF(Armybuilder!$C10=Wargear!$A$64,Wargear!E$64,'Extra Code Wargear2'!C8)))))))))))))))))))))))))))))))))))))))))))))))))))))))))</f>
        <v>0</v>
      </c>
      <c r="D8" s="65">
        <f>IF(Armybuilder!$C10=Wargear!$A$8,Wargear!F$8,IF(Armybuilder!$C10=Wargear!$A$9,Wargear!F$9,IF(Armybuilder!$C10=Wargear!$A$10,Wargear!F$10,IF(Armybuilder!$C10=Wargear!$A$11,Wargear!F$11,IF(Armybuilder!$C10=Wargear!$A$12,Wargear!F$12,IF(Armybuilder!$C10=Wargear!$A$13,Wargear!F$13,IF(Armybuilder!$C10=Wargear!$A$14,Wargear!F$14,IF(Armybuilder!$C10=Wargear!$A$15,Wargear!F$15,IF(Armybuilder!$C10=Wargear!$A$16,Wargear!F$16,IF(Armybuilder!$C10=Wargear!$A$17,Wargear!F$17,IF(Armybuilder!$C10=Wargear!$A$18,Wargear!F$18,IF(Armybuilder!$C10=Wargear!$A$19,Wargear!F$19,IF(Armybuilder!$C10=Wargear!$A$20,Wargear!F$20,IF(Armybuilder!$C10=Wargear!$A$21,Wargear!F$21,IF(Armybuilder!$C10=Wargear!$A$22,Wargear!F$22,IF(Armybuilder!$C10=Wargear!$A$23,Wargear!F$23,IF(Armybuilder!$C10=Wargear!$A$24,Wargear!F$24,IF(Armybuilder!$C10=Wargear!$A$25,Wargear!F$25,IF(Armybuilder!$C10=Wargear!$A$26,Wargear!F$26,IF(Armybuilder!$C10=Wargear!$A$27,Wargear!F$27,IF(Armybuilder!$C10=Wargear!$A$28,Wargear!F$28,IF(Armybuilder!$C10=Wargear!$A$29,Wargear!F$29,IF(Armybuilder!$C10=Wargear!$A$30,Wargear!F$30,IF(Armybuilder!$C10=Wargear!$A$31,Wargear!F$31,IF(Armybuilder!$C10=Wargear!$A$32,Wargear!F$32,IF(Armybuilder!$C10=Wargear!$A$33,Wargear!F$33,IF(Armybuilder!$C10=Wargear!$A$34,Wargear!F$34,IF(Armybuilder!$C10=Wargear!$A$35,Wargear!F$35,IF(Armybuilder!$C10=Wargear!$A$36,Wargear!F$36,IF(Armybuilder!$C10=Wargear!$A$37,Wargear!F$37,IF(Armybuilder!$C10=Wargear!$A$38,Wargear!F$38,IF(Armybuilder!$C10=Wargear!$A$39,Wargear!F$39,IF(Armybuilder!$C10=Wargear!$A$40,Wargear!F$40,IF(Armybuilder!$C10=Wargear!$A$41,Wargear!F$41,IF(Armybuilder!$C10=Wargear!$A$42,Wargear!F$42,IF(Armybuilder!$C10=Wargear!$A$43,Wargear!F$43,IF(Armybuilder!$C10=Wargear!$A$44,Wargear!F$44,IF(Armybuilder!$C10=Wargear!$A$45,Wargear!F$45,IF(Armybuilder!$C10=Wargear!$A$46,Wargear!F$46,IF(Armybuilder!$C10=Wargear!$A$47,Wargear!F$47,IF(Armybuilder!$C10=Wargear!$A$48,Wargear!F$48,IF(Armybuilder!$C10=Wargear!$A$49,Wargear!F$49,IF(Armybuilder!$C10=Wargear!$A$50,Wargear!F$50,IF(Armybuilder!$C10=Wargear!$A$51,Wargear!F$51,IF(Armybuilder!$C10=Wargear!$A$52,Wargear!F$52,IF(Armybuilder!$C10=Wargear!$A$53,Wargear!F$53,IF(Armybuilder!$C10=Wargear!$A$54,Wargear!F$54,IF(Armybuilder!$C10=Wargear!$A$55,Wargear!F$55,IF(Armybuilder!$C10=Wargear!$A$56,Wargear!F$56,IF(Armybuilder!$C10=Wargear!$A$57,Wargear!F$57,IF(Armybuilder!$C10=Wargear!$A$58,Wargear!F$58,IF(Armybuilder!$C10=Wargear!$A$59,Wargear!F$59,IF(Armybuilder!$C10=Wargear!$A$60,Wargear!F$60,IF(Armybuilder!$C10=Wargear!$A$61,Wargear!F$61,IF(Armybuilder!$C10=Wargear!$A$62,Wargear!F$62,IF(Armybuilder!$C10=Wargear!$A$63,Wargear!F$63,IF(Armybuilder!$C10=Wargear!$A$64,Wargear!F$64,'Extra Code Wargear2'!D8)))))))))))))))))))))))))))))))))))))))))))))))))))))))))</f>
        <v>0</v>
      </c>
      <c r="E8" s="65">
        <f>IF(Armybuilder!$C10=Wargear!$A$8,Wargear!G$8,IF(Armybuilder!$C10=Wargear!$A$9,Wargear!G$9,IF(Armybuilder!$C10=Wargear!$A$10,Wargear!G$10,IF(Armybuilder!$C10=Wargear!$A$11,Wargear!G$11,IF(Armybuilder!$C10=Wargear!$A$12,Wargear!G$12,IF(Armybuilder!$C10=Wargear!$A$13,Wargear!G$13,IF(Armybuilder!$C10=Wargear!$A$14,Wargear!G$14,IF(Armybuilder!$C10=Wargear!$A$15,Wargear!G$15,IF(Armybuilder!$C10=Wargear!$A$16,Wargear!G$16,IF(Armybuilder!$C10=Wargear!$A$17,Wargear!G$17,IF(Armybuilder!$C10=Wargear!$A$18,Wargear!G$18,IF(Armybuilder!$C10=Wargear!$A$19,Wargear!G$19,IF(Armybuilder!$C10=Wargear!$A$20,Wargear!G$20,IF(Armybuilder!$C10=Wargear!$A$21,Wargear!G$21,IF(Armybuilder!$C10=Wargear!$A$22,Wargear!G$22,IF(Armybuilder!$C10=Wargear!$A$23,Wargear!G$23,IF(Armybuilder!$C10=Wargear!$A$24,Wargear!G$24,IF(Armybuilder!$C10=Wargear!$A$25,Wargear!G$25,IF(Armybuilder!$C10=Wargear!$A$26,Wargear!G$26,IF(Armybuilder!$C10=Wargear!$A$27,Wargear!G$27,IF(Armybuilder!$C10=Wargear!$A$28,Wargear!G$28,IF(Armybuilder!$C10=Wargear!$A$29,Wargear!G$29,IF(Armybuilder!$C10=Wargear!$A$30,Wargear!G$30,IF(Armybuilder!$C10=Wargear!$A$31,Wargear!G$31,IF(Armybuilder!$C10=Wargear!$A$32,Wargear!G$32,IF(Armybuilder!$C10=Wargear!$A$33,Wargear!G$33,IF(Armybuilder!$C10=Wargear!$A$34,Wargear!G$34,IF(Armybuilder!$C10=Wargear!$A$35,Wargear!G$35,IF(Armybuilder!$C10=Wargear!$A$36,Wargear!G$36,IF(Armybuilder!$C10=Wargear!$A$37,Wargear!G$37,IF(Armybuilder!$C10=Wargear!$A$38,Wargear!G$38,IF(Armybuilder!$C10=Wargear!$A$39,Wargear!G$39,IF(Armybuilder!$C10=Wargear!$A$40,Wargear!G$40,IF(Armybuilder!$C10=Wargear!$A$41,Wargear!G$41,IF(Armybuilder!$C10=Wargear!$A$42,Wargear!G$42,IF(Armybuilder!$C10=Wargear!$A$43,Wargear!G$43,IF(Armybuilder!$C10=Wargear!$A$44,Wargear!G$44,IF(Armybuilder!$C10=Wargear!$A$45,Wargear!G$45,IF(Armybuilder!$C10=Wargear!$A$46,Wargear!G$46,IF(Armybuilder!$C10=Wargear!$A$47,Wargear!G$47,IF(Armybuilder!$C10=Wargear!$A$48,Wargear!G$48,IF(Armybuilder!$C10=Wargear!$A$49,Wargear!G$49,IF(Armybuilder!$C10=Wargear!$A$50,Wargear!G$50,IF(Armybuilder!$C10=Wargear!$A$51,Wargear!G$51,IF(Armybuilder!$C10=Wargear!$A$52,Wargear!G$52,IF(Armybuilder!$C10=Wargear!$A$53,Wargear!G$53,IF(Armybuilder!$C10=Wargear!$A$54,Wargear!G$54,IF(Armybuilder!$C10=Wargear!$A$55,Wargear!G$55,IF(Armybuilder!$C10=Wargear!$A$56,Wargear!G$56,IF(Armybuilder!$C10=Wargear!$A$57,Wargear!G$57,IF(Armybuilder!$C10=Wargear!$A$58,Wargear!G$58,IF(Armybuilder!$C10=Wargear!$A$59,Wargear!G$59,IF(Armybuilder!$C10=Wargear!$A$60,Wargear!G$60,IF(Armybuilder!$C10=Wargear!$A$61,Wargear!G$61,IF(Armybuilder!$C10=Wargear!$A$62,Wargear!G$62,IF(Armybuilder!$C10=Wargear!$A$63,Wargear!G$63,IF(Armybuilder!$C10=Wargear!$A$64,Wargear!G$64,'Extra Code Wargear2'!E8)))))))))))))))))))))))))))))))))))))))))))))))))))))))))</f>
        <v>0</v>
      </c>
      <c r="F8" s="65">
        <f>IF(Armybuilder!$C10=Wargear!$A$8,Wargear!H$8,IF(Armybuilder!$C10=Wargear!$A$9,Wargear!H$9,IF(Armybuilder!$C10=Wargear!$A$10,Wargear!H$10,IF(Armybuilder!$C10=Wargear!$A$11,Wargear!H$11,IF(Armybuilder!$C10=Wargear!$A$12,Wargear!H$12,IF(Armybuilder!$C10=Wargear!$A$13,Wargear!H$13,IF(Armybuilder!$C10=Wargear!$A$14,Wargear!H$14,IF(Armybuilder!$C10=Wargear!$A$15,Wargear!H$15,IF(Armybuilder!$C10=Wargear!$A$16,Wargear!H$16,IF(Armybuilder!$C10=Wargear!$A$17,Wargear!H$17,IF(Armybuilder!$C10=Wargear!$A$18,Wargear!H$18,IF(Armybuilder!$C10=Wargear!$A$19,Wargear!H$19,IF(Armybuilder!$C10=Wargear!$A$20,Wargear!H$20,IF(Armybuilder!$C10=Wargear!$A$21,Wargear!H$21,IF(Armybuilder!$C10=Wargear!$A$22,Wargear!H$22,IF(Armybuilder!$C10=Wargear!$A$23,Wargear!H$23,IF(Armybuilder!$C10=Wargear!$A$24,Wargear!H$24,IF(Armybuilder!$C10=Wargear!$A$25,Wargear!H$25,IF(Armybuilder!$C10=Wargear!$A$26,Wargear!H$26,IF(Armybuilder!$C10=Wargear!$A$27,Wargear!H$27,IF(Armybuilder!$C10=Wargear!$A$28,Wargear!H$28,IF(Armybuilder!$C10=Wargear!$A$29,Wargear!H$29,IF(Armybuilder!$C10=Wargear!$A$30,Wargear!H$30,IF(Armybuilder!$C10=Wargear!$A$31,Wargear!H$31,IF(Armybuilder!$C10=Wargear!$A$32,Wargear!H$32,IF(Armybuilder!$C10=Wargear!$A$33,Wargear!H$33,IF(Armybuilder!$C10=Wargear!$A$34,Wargear!H$34,IF(Armybuilder!$C10=Wargear!$A$35,Wargear!H$35,IF(Armybuilder!$C10=Wargear!$A$36,Wargear!H$36,IF(Armybuilder!$C10=Wargear!$A$37,Wargear!H$37,IF(Armybuilder!$C10=Wargear!$A$38,Wargear!H$38,IF(Armybuilder!$C10=Wargear!$A$39,Wargear!H$39,IF(Armybuilder!$C10=Wargear!$A$40,Wargear!H$40,IF(Armybuilder!$C10=Wargear!$A$41,Wargear!H$41,IF(Armybuilder!$C10=Wargear!$A$42,Wargear!H$42,IF(Armybuilder!$C10=Wargear!$A$43,Wargear!H$43,IF(Armybuilder!$C10=Wargear!$A$44,Wargear!H$44,IF(Armybuilder!$C10=Wargear!$A$45,Wargear!H$45,IF(Armybuilder!$C10=Wargear!$A$46,Wargear!H$46,IF(Armybuilder!$C10=Wargear!$A$47,Wargear!H$47,IF(Armybuilder!$C10=Wargear!$A$48,Wargear!H$48,IF(Armybuilder!$C10=Wargear!$A$49,Wargear!H$49,IF(Armybuilder!$C10=Wargear!$A$50,Wargear!H$50,IF(Armybuilder!$C10=Wargear!$A$51,Wargear!H$51,IF(Armybuilder!$C10=Wargear!$A$52,Wargear!H$52,IF(Armybuilder!$C10=Wargear!$A$53,Wargear!H$53,IF(Armybuilder!$C10=Wargear!$A$54,Wargear!H$54,IF(Armybuilder!$C10=Wargear!$A$55,Wargear!H$55,IF(Armybuilder!$C10=Wargear!$A$56,Wargear!H$56,IF(Armybuilder!$C10=Wargear!$A$57,Wargear!H$57,IF(Armybuilder!$C10=Wargear!$A$58,Wargear!H$58,IF(Armybuilder!$C10=Wargear!$A$59,Wargear!H$59,IF(Armybuilder!$C10=Wargear!$A$60,Wargear!H$60,IF(Armybuilder!$C10=Wargear!$A$61,Wargear!H$61,IF(Armybuilder!$C10=Wargear!$A$62,Wargear!H$62,IF(Armybuilder!$C10=Wargear!$A$63,Wargear!H$63,IF(Armybuilder!$C10=Wargear!$A$64,Wargear!H$64,'Extra Code Wargear2'!F8)))))))))))))))))))))))))))))))))))))))))))))))))))))))))</f>
        <v>0</v>
      </c>
    </row>
    <row r="9" spans="1:6">
      <c r="A9" s="65">
        <f>IF(Armybuilder!$C11=Wargear!$A$8,Wargear!C$8,IF(Armybuilder!$C11=Wargear!$A$9,Wargear!C$9,IF(Armybuilder!$C11=Wargear!$A$10,Wargear!C$10,IF(Armybuilder!$C11=Wargear!$A$11,Wargear!C$11,IF(Armybuilder!$C11=Wargear!$A$12,Wargear!C$12,IF(Armybuilder!$C11=Wargear!$A$13,Wargear!C$13,IF(Armybuilder!$C11=Wargear!$A$14,Wargear!C$14,IF(Armybuilder!$C11=Wargear!$A$15,Wargear!C$15,IF(Armybuilder!$C11=Wargear!$A$16,Wargear!C$16,IF(Armybuilder!$C11=Wargear!$A$17,Wargear!C$17,IF(Armybuilder!$C11=Wargear!$A$18,Wargear!C$18,IF(Armybuilder!$C11=Wargear!$A$19,Wargear!C$19,IF(Armybuilder!$C11=Wargear!$A$20,Wargear!C$20,IF(Armybuilder!$C11=Wargear!$A$21,Wargear!C$21,IF(Armybuilder!$C11=Wargear!$A$22,Wargear!C$22,IF(Armybuilder!$C11=Wargear!$A$23,Wargear!C$23,IF(Armybuilder!$C11=Wargear!$A$24,Wargear!C$24,IF(Armybuilder!$C11=Wargear!$A$25,Wargear!C$25,IF(Armybuilder!$C11=Wargear!$A$26,Wargear!C$26,IF(Armybuilder!$C11=Wargear!$A$27,Wargear!C$27,IF(Armybuilder!$C11=Wargear!$A$28,Wargear!C$28,IF(Armybuilder!$C11=Wargear!$A$29,Wargear!C$29,IF(Armybuilder!$C11=Wargear!$A$30,Wargear!C$30,IF(Armybuilder!$C11=Wargear!$A$31,Wargear!C$31,IF(Armybuilder!$C11=Wargear!$A$32,Wargear!C$32,IF(Armybuilder!$C11=Wargear!$A$33,Wargear!C$33,IF(Armybuilder!$C11=Wargear!$A$34,Wargear!C$34,IF(Armybuilder!$C11=Wargear!$A$35,Wargear!C$35,IF(Armybuilder!$C11=Wargear!$A$36,Wargear!C$36,IF(Armybuilder!$C11=Wargear!$A$37,Wargear!C$37,IF(Armybuilder!$C11=Wargear!$A$38,Wargear!C$38,IF(Armybuilder!$C11=Wargear!$A$39,Wargear!C$39,IF(Armybuilder!$C11=Wargear!$A$40,Wargear!C$40,IF(Armybuilder!$C11=Wargear!$A$41,Wargear!C$41,IF(Armybuilder!$C11=Wargear!$A$42,Wargear!C$42,IF(Armybuilder!$C11=Wargear!$A$43,Wargear!C$43,IF(Armybuilder!$C11=Wargear!$A$44,Wargear!C$44,IF(Armybuilder!$C11=Wargear!$A$45,Wargear!C$45,IF(Armybuilder!$C11=Wargear!$A$46,Wargear!C$46,IF(Armybuilder!$C11=Wargear!$A$47,Wargear!C$47,IF(Armybuilder!$C11=Wargear!$A$48,Wargear!C$48,IF(Armybuilder!$C11=Wargear!$A$49,Wargear!C$49,IF(Armybuilder!$C11=Wargear!$A$50,Wargear!C$50,IF(Armybuilder!$C11=Wargear!$A$51,Wargear!C$51,IF(Armybuilder!$C11=Wargear!$A$52,Wargear!C$52,IF(Armybuilder!$C11=Wargear!$A$53,Wargear!C$53,IF(Armybuilder!$C11=Wargear!$A$54,Wargear!C$54,IF(Armybuilder!$C11=Wargear!$A$55,Wargear!C$55,IF(Armybuilder!$C11=Wargear!$A$56,Wargear!C$56,IF(Armybuilder!$C11=Wargear!$A$57,Wargear!C$57,IF(Armybuilder!$C11=Wargear!$A$58,Wargear!C$58,IF(Armybuilder!$C11=Wargear!$A$59,Wargear!C$59,IF(Armybuilder!$C11=Wargear!$A$60,Wargear!C$60,IF(Armybuilder!$C11=Wargear!$A$61,Wargear!C$61,IF(Armybuilder!$C11=Wargear!$A$62,Wargear!C$62,IF(Armybuilder!$C11=Wargear!$A$63,Wargear!C$63,IF(Armybuilder!$C11=Wargear!$A$64,Wargear!C$64,'Extra Code Wargear2'!A9)))))))))))))))))))))))))))))))))))))))))))))))))))))))))</f>
        <v>0</v>
      </c>
      <c r="B9" s="65">
        <f>IF(Armybuilder!$C11=Wargear!$A$8,Wargear!D$8,IF(Armybuilder!$C11=Wargear!$A$9,Wargear!D$9,IF(Armybuilder!$C11=Wargear!$A$10,Wargear!D$10,IF(Armybuilder!$C11=Wargear!$A$11,Wargear!D$11,IF(Armybuilder!$C11=Wargear!$A$12,Wargear!D$12,IF(Armybuilder!$C11=Wargear!$A$13,Wargear!D$13,IF(Armybuilder!$C11=Wargear!$A$14,Wargear!D$14,IF(Armybuilder!$C11=Wargear!$A$15,Wargear!D$15,IF(Armybuilder!$C11=Wargear!$A$16,Wargear!D$16,IF(Armybuilder!$C11=Wargear!$A$17,Wargear!D$17,IF(Armybuilder!$C11=Wargear!$A$18,Wargear!D$18,IF(Armybuilder!$C11=Wargear!$A$19,Wargear!D$19,IF(Armybuilder!$C11=Wargear!$A$20,Wargear!D$20,IF(Armybuilder!$C11=Wargear!$A$21,Wargear!D$21,IF(Armybuilder!$C11=Wargear!$A$22,Wargear!D$22,IF(Armybuilder!$C11=Wargear!$A$23,Wargear!D$23,IF(Armybuilder!$C11=Wargear!$A$24,Wargear!D$24,IF(Armybuilder!$C11=Wargear!$A$25,Wargear!D$25,IF(Armybuilder!$C11=Wargear!$A$26,Wargear!D$26,IF(Armybuilder!$C11=Wargear!$A$27,Wargear!D$27,IF(Armybuilder!$C11=Wargear!$A$28,Wargear!D$28,IF(Armybuilder!$C11=Wargear!$A$29,Wargear!D$29,IF(Armybuilder!$C11=Wargear!$A$30,Wargear!D$30,IF(Armybuilder!$C11=Wargear!$A$31,Wargear!D$31,IF(Armybuilder!$C11=Wargear!$A$32,Wargear!D$32,IF(Armybuilder!$C11=Wargear!$A$33,Wargear!D$33,IF(Armybuilder!$C11=Wargear!$A$34,Wargear!D$34,IF(Armybuilder!$C11=Wargear!$A$35,Wargear!D$35,IF(Armybuilder!$C11=Wargear!$A$36,Wargear!D$36,IF(Armybuilder!$C11=Wargear!$A$37,Wargear!D$37,IF(Armybuilder!$C11=Wargear!$A$38,Wargear!D$38,IF(Armybuilder!$C11=Wargear!$A$39,Wargear!D$39,IF(Armybuilder!$C11=Wargear!$A$40,Wargear!D$40,IF(Armybuilder!$C11=Wargear!$A$41,Wargear!D$41,IF(Armybuilder!$C11=Wargear!$A$42,Wargear!D$42,IF(Armybuilder!$C11=Wargear!$A$43,Wargear!D$43,IF(Armybuilder!$C11=Wargear!$A$44,Wargear!D$44,IF(Armybuilder!$C11=Wargear!$A$45,Wargear!D$45,IF(Armybuilder!$C11=Wargear!$A$46,Wargear!D$46,IF(Armybuilder!$C11=Wargear!$A$47,Wargear!D$47,IF(Armybuilder!$C11=Wargear!$A$48,Wargear!D$48,IF(Armybuilder!$C11=Wargear!$A$49,Wargear!D$49,IF(Armybuilder!$C11=Wargear!$A$50,Wargear!D$50,IF(Armybuilder!$C11=Wargear!$A$51,Wargear!D$51,IF(Armybuilder!$C11=Wargear!$A$52,Wargear!D$52,IF(Armybuilder!$C11=Wargear!$A$53,Wargear!D$53,IF(Armybuilder!$C11=Wargear!$A$54,Wargear!D$54,IF(Armybuilder!$C11=Wargear!$A$55,Wargear!D$55,IF(Armybuilder!$C11=Wargear!$A$56,Wargear!D$56,IF(Armybuilder!$C11=Wargear!$A$57,Wargear!D$57,IF(Armybuilder!$C11=Wargear!$A$58,Wargear!D$58,IF(Armybuilder!$C11=Wargear!$A$59,Wargear!D$59,IF(Armybuilder!$C11=Wargear!$A$60,Wargear!D$60,IF(Armybuilder!$C11=Wargear!$A$61,Wargear!D$61,IF(Armybuilder!$C11=Wargear!$A$62,Wargear!D$62,IF(Armybuilder!$C11=Wargear!$A$63,Wargear!D$63,IF(Armybuilder!$C11=Wargear!$A$64,Wargear!D$64,'Extra Code Wargear2'!B9)))))))))))))))))))))))))))))))))))))))))))))))))))))))))</f>
        <v>0</v>
      </c>
      <c r="C9" s="65">
        <f>IF(Armybuilder!$C11=Wargear!$A$8,Wargear!E$8,IF(Armybuilder!$C11=Wargear!$A$9,Wargear!E$9,IF(Armybuilder!$C11=Wargear!$A$10,Wargear!E$10,IF(Armybuilder!$C11=Wargear!$A$11,Wargear!E$11,IF(Armybuilder!$C11=Wargear!$A$12,Wargear!E$12,IF(Armybuilder!$C11=Wargear!$A$13,Wargear!E$13,IF(Armybuilder!$C11=Wargear!$A$14,Wargear!E$14,IF(Armybuilder!$C11=Wargear!$A$15,Wargear!E$15,IF(Armybuilder!$C11=Wargear!$A$16,Wargear!E$16,IF(Armybuilder!$C11=Wargear!$A$17,Wargear!E$17,IF(Armybuilder!$C11=Wargear!$A$18,Wargear!E$18,IF(Armybuilder!$C11=Wargear!$A$19,Wargear!E$19,IF(Armybuilder!$C11=Wargear!$A$20,Wargear!E$20,IF(Armybuilder!$C11=Wargear!$A$21,Wargear!E$21,IF(Armybuilder!$C11=Wargear!$A$22,Wargear!E$22,IF(Armybuilder!$C11=Wargear!$A$23,Wargear!E$23,IF(Armybuilder!$C11=Wargear!$A$24,Wargear!E$24,IF(Armybuilder!$C11=Wargear!$A$25,Wargear!E$25,IF(Armybuilder!$C11=Wargear!$A$26,Wargear!E$26,IF(Armybuilder!$C11=Wargear!$A$27,Wargear!E$27,IF(Armybuilder!$C11=Wargear!$A$28,Wargear!E$28,IF(Armybuilder!$C11=Wargear!$A$29,Wargear!E$29,IF(Armybuilder!$C11=Wargear!$A$30,Wargear!E$30,IF(Armybuilder!$C11=Wargear!$A$31,Wargear!E$31,IF(Armybuilder!$C11=Wargear!$A$32,Wargear!E$32,IF(Armybuilder!$C11=Wargear!$A$33,Wargear!E$33,IF(Armybuilder!$C11=Wargear!$A$34,Wargear!E$34,IF(Armybuilder!$C11=Wargear!$A$35,Wargear!E$35,IF(Armybuilder!$C11=Wargear!$A$36,Wargear!E$36,IF(Armybuilder!$C11=Wargear!$A$37,Wargear!E$37,IF(Armybuilder!$C11=Wargear!$A$38,Wargear!E$38,IF(Armybuilder!$C11=Wargear!$A$39,Wargear!E$39,IF(Armybuilder!$C11=Wargear!$A$40,Wargear!E$40,IF(Armybuilder!$C11=Wargear!$A$41,Wargear!E$41,IF(Armybuilder!$C11=Wargear!$A$42,Wargear!E$42,IF(Armybuilder!$C11=Wargear!$A$43,Wargear!E$43,IF(Armybuilder!$C11=Wargear!$A$44,Wargear!E$44,IF(Armybuilder!$C11=Wargear!$A$45,Wargear!E$45,IF(Armybuilder!$C11=Wargear!$A$46,Wargear!E$46,IF(Armybuilder!$C11=Wargear!$A$47,Wargear!E$47,IF(Armybuilder!$C11=Wargear!$A$48,Wargear!E$48,IF(Armybuilder!$C11=Wargear!$A$49,Wargear!E$49,IF(Armybuilder!$C11=Wargear!$A$50,Wargear!E$50,IF(Armybuilder!$C11=Wargear!$A$51,Wargear!E$51,IF(Armybuilder!$C11=Wargear!$A$52,Wargear!E$52,IF(Armybuilder!$C11=Wargear!$A$53,Wargear!E$53,IF(Armybuilder!$C11=Wargear!$A$54,Wargear!E$54,IF(Armybuilder!$C11=Wargear!$A$55,Wargear!E$55,IF(Armybuilder!$C11=Wargear!$A$56,Wargear!E$56,IF(Armybuilder!$C11=Wargear!$A$57,Wargear!E$57,IF(Armybuilder!$C11=Wargear!$A$58,Wargear!E$58,IF(Armybuilder!$C11=Wargear!$A$59,Wargear!E$59,IF(Armybuilder!$C11=Wargear!$A$60,Wargear!E$60,IF(Armybuilder!$C11=Wargear!$A$61,Wargear!E$61,IF(Armybuilder!$C11=Wargear!$A$62,Wargear!E$62,IF(Armybuilder!$C11=Wargear!$A$63,Wargear!E$63,IF(Armybuilder!$C11=Wargear!$A$64,Wargear!E$64,'Extra Code Wargear2'!C9)))))))))))))))))))))))))))))))))))))))))))))))))))))))))</f>
        <v>0</v>
      </c>
      <c r="D9" s="65">
        <f>IF(Armybuilder!$C11=Wargear!$A$8,Wargear!F$8,IF(Armybuilder!$C11=Wargear!$A$9,Wargear!F$9,IF(Armybuilder!$C11=Wargear!$A$10,Wargear!F$10,IF(Armybuilder!$C11=Wargear!$A$11,Wargear!F$11,IF(Armybuilder!$C11=Wargear!$A$12,Wargear!F$12,IF(Armybuilder!$C11=Wargear!$A$13,Wargear!F$13,IF(Armybuilder!$C11=Wargear!$A$14,Wargear!F$14,IF(Armybuilder!$C11=Wargear!$A$15,Wargear!F$15,IF(Armybuilder!$C11=Wargear!$A$16,Wargear!F$16,IF(Armybuilder!$C11=Wargear!$A$17,Wargear!F$17,IF(Armybuilder!$C11=Wargear!$A$18,Wargear!F$18,IF(Armybuilder!$C11=Wargear!$A$19,Wargear!F$19,IF(Armybuilder!$C11=Wargear!$A$20,Wargear!F$20,IF(Armybuilder!$C11=Wargear!$A$21,Wargear!F$21,IF(Armybuilder!$C11=Wargear!$A$22,Wargear!F$22,IF(Armybuilder!$C11=Wargear!$A$23,Wargear!F$23,IF(Armybuilder!$C11=Wargear!$A$24,Wargear!F$24,IF(Armybuilder!$C11=Wargear!$A$25,Wargear!F$25,IF(Armybuilder!$C11=Wargear!$A$26,Wargear!F$26,IF(Armybuilder!$C11=Wargear!$A$27,Wargear!F$27,IF(Armybuilder!$C11=Wargear!$A$28,Wargear!F$28,IF(Armybuilder!$C11=Wargear!$A$29,Wargear!F$29,IF(Armybuilder!$C11=Wargear!$A$30,Wargear!F$30,IF(Armybuilder!$C11=Wargear!$A$31,Wargear!F$31,IF(Armybuilder!$C11=Wargear!$A$32,Wargear!F$32,IF(Armybuilder!$C11=Wargear!$A$33,Wargear!F$33,IF(Armybuilder!$C11=Wargear!$A$34,Wargear!F$34,IF(Armybuilder!$C11=Wargear!$A$35,Wargear!F$35,IF(Armybuilder!$C11=Wargear!$A$36,Wargear!F$36,IF(Armybuilder!$C11=Wargear!$A$37,Wargear!F$37,IF(Armybuilder!$C11=Wargear!$A$38,Wargear!F$38,IF(Armybuilder!$C11=Wargear!$A$39,Wargear!F$39,IF(Armybuilder!$C11=Wargear!$A$40,Wargear!F$40,IF(Armybuilder!$C11=Wargear!$A$41,Wargear!F$41,IF(Armybuilder!$C11=Wargear!$A$42,Wargear!F$42,IF(Armybuilder!$C11=Wargear!$A$43,Wargear!F$43,IF(Armybuilder!$C11=Wargear!$A$44,Wargear!F$44,IF(Armybuilder!$C11=Wargear!$A$45,Wargear!F$45,IF(Armybuilder!$C11=Wargear!$A$46,Wargear!F$46,IF(Armybuilder!$C11=Wargear!$A$47,Wargear!F$47,IF(Armybuilder!$C11=Wargear!$A$48,Wargear!F$48,IF(Armybuilder!$C11=Wargear!$A$49,Wargear!F$49,IF(Armybuilder!$C11=Wargear!$A$50,Wargear!F$50,IF(Armybuilder!$C11=Wargear!$A$51,Wargear!F$51,IF(Armybuilder!$C11=Wargear!$A$52,Wargear!F$52,IF(Armybuilder!$C11=Wargear!$A$53,Wargear!F$53,IF(Armybuilder!$C11=Wargear!$A$54,Wargear!F$54,IF(Armybuilder!$C11=Wargear!$A$55,Wargear!F$55,IF(Armybuilder!$C11=Wargear!$A$56,Wargear!F$56,IF(Armybuilder!$C11=Wargear!$A$57,Wargear!F$57,IF(Armybuilder!$C11=Wargear!$A$58,Wargear!F$58,IF(Armybuilder!$C11=Wargear!$A$59,Wargear!F$59,IF(Armybuilder!$C11=Wargear!$A$60,Wargear!F$60,IF(Armybuilder!$C11=Wargear!$A$61,Wargear!F$61,IF(Armybuilder!$C11=Wargear!$A$62,Wargear!F$62,IF(Armybuilder!$C11=Wargear!$A$63,Wargear!F$63,IF(Armybuilder!$C11=Wargear!$A$64,Wargear!F$64,'Extra Code Wargear2'!D9)))))))))))))))))))))))))))))))))))))))))))))))))))))))))</f>
        <v>0</v>
      </c>
      <c r="E9" s="65">
        <f>IF(Armybuilder!$C11=Wargear!$A$8,Wargear!G$8,IF(Armybuilder!$C11=Wargear!$A$9,Wargear!G$9,IF(Armybuilder!$C11=Wargear!$A$10,Wargear!G$10,IF(Armybuilder!$C11=Wargear!$A$11,Wargear!G$11,IF(Armybuilder!$C11=Wargear!$A$12,Wargear!G$12,IF(Armybuilder!$C11=Wargear!$A$13,Wargear!G$13,IF(Armybuilder!$C11=Wargear!$A$14,Wargear!G$14,IF(Armybuilder!$C11=Wargear!$A$15,Wargear!G$15,IF(Armybuilder!$C11=Wargear!$A$16,Wargear!G$16,IF(Armybuilder!$C11=Wargear!$A$17,Wargear!G$17,IF(Armybuilder!$C11=Wargear!$A$18,Wargear!G$18,IF(Armybuilder!$C11=Wargear!$A$19,Wargear!G$19,IF(Armybuilder!$C11=Wargear!$A$20,Wargear!G$20,IF(Armybuilder!$C11=Wargear!$A$21,Wargear!G$21,IF(Armybuilder!$C11=Wargear!$A$22,Wargear!G$22,IF(Armybuilder!$C11=Wargear!$A$23,Wargear!G$23,IF(Armybuilder!$C11=Wargear!$A$24,Wargear!G$24,IF(Armybuilder!$C11=Wargear!$A$25,Wargear!G$25,IF(Armybuilder!$C11=Wargear!$A$26,Wargear!G$26,IF(Armybuilder!$C11=Wargear!$A$27,Wargear!G$27,IF(Armybuilder!$C11=Wargear!$A$28,Wargear!G$28,IF(Armybuilder!$C11=Wargear!$A$29,Wargear!G$29,IF(Armybuilder!$C11=Wargear!$A$30,Wargear!G$30,IF(Armybuilder!$C11=Wargear!$A$31,Wargear!G$31,IF(Armybuilder!$C11=Wargear!$A$32,Wargear!G$32,IF(Armybuilder!$C11=Wargear!$A$33,Wargear!G$33,IF(Armybuilder!$C11=Wargear!$A$34,Wargear!G$34,IF(Armybuilder!$C11=Wargear!$A$35,Wargear!G$35,IF(Armybuilder!$C11=Wargear!$A$36,Wargear!G$36,IF(Armybuilder!$C11=Wargear!$A$37,Wargear!G$37,IF(Armybuilder!$C11=Wargear!$A$38,Wargear!G$38,IF(Armybuilder!$C11=Wargear!$A$39,Wargear!G$39,IF(Armybuilder!$C11=Wargear!$A$40,Wargear!G$40,IF(Armybuilder!$C11=Wargear!$A$41,Wargear!G$41,IF(Armybuilder!$C11=Wargear!$A$42,Wargear!G$42,IF(Armybuilder!$C11=Wargear!$A$43,Wargear!G$43,IF(Armybuilder!$C11=Wargear!$A$44,Wargear!G$44,IF(Armybuilder!$C11=Wargear!$A$45,Wargear!G$45,IF(Armybuilder!$C11=Wargear!$A$46,Wargear!G$46,IF(Armybuilder!$C11=Wargear!$A$47,Wargear!G$47,IF(Armybuilder!$C11=Wargear!$A$48,Wargear!G$48,IF(Armybuilder!$C11=Wargear!$A$49,Wargear!G$49,IF(Armybuilder!$C11=Wargear!$A$50,Wargear!G$50,IF(Armybuilder!$C11=Wargear!$A$51,Wargear!G$51,IF(Armybuilder!$C11=Wargear!$A$52,Wargear!G$52,IF(Armybuilder!$C11=Wargear!$A$53,Wargear!G$53,IF(Armybuilder!$C11=Wargear!$A$54,Wargear!G$54,IF(Armybuilder!$C11=Wargear!$A$55,Wargear!G$55,IF(Armybuilder!$C11=Wargear!$A$56,Wargear!G$56,IF(Armybuilder!$C11=Wargear!$A$57,Wargear!G$57,IF(Armybuilder!$C11=Wargear!$A$58,Wargear!G$58,IF(Armybuilder!$C11=Wargear!$A$59,Wargear!G$59,IF(Armybuilder!$C11=Wargear!$A$60,Wargear!G$60,IF(Armybuilder!$C11=Wargear!$A$61,Wargear!G$61,IF(Armybuilder!$C11=Wargear!$A$62,Wargear!G$62,IF(Armybuilder!$C11=Wargear!$A$63,Wargear!G$63,IF(Armybuilder!$C11=Wargear!$A$64,Wargear!G$64,'Extra Code Wargear2'!E9)))))))))))))))))))))))))))))))))))))))))))))))))))))))))</f>
        <v>0</v>
      </c>
      <c r="F9" s="65">
        <f>IF(Armybuilder!$C11=Wargear!$A$8,Wargear!H$8,IF(Armybuilder!$C11=Wargear!$A$9,Wargear!H$9,IF(Armybuilder!$C11=Wargear!$A$10,Wargear!H$10,IF(Armybuilder!$C11=Wargear!$A$11,Wargear!H$11,IF(Armybuilder!$C11=Wargear!$A$12,Wargear!H$12,IF(Armybuilder!$C11=Wargear!$A$13,Wargear!H$13,IF(Armybuilder!$C11=Wargear!$A$14,Wargear!H$14,IF(Armybuilder!$C11=Wargear!$A$15,Wargear!H$15,IF(Armybuilder!$C11=Wargear!$A$16,Wargear!H$16,IF(Armybuilder!$C11=Wargear!$A$17,Wargear!H$17,IF(Armybuilder!$C11=Wargear!$A$18,Wargear!H$18,IF(Armybuilder!$C11=Wargear!$A$19,Wargear!H$19,IF(Armybuilder!$C11=Wargear!$A$20,Wargear!H$20,IF(Armybuilder!$C11=Wargear!$A$21,Wargear!H$21,IF(Armybuilder!$C11=Wargear!$A$22,Wargear!H$22,IF(Armybuilder!$C11=Wargear!$A$23,Wargear!H$23,IF(Armybuilder!$C11=Wargear!$A$24,Wargear!H$24,IF(Armybuilder!$C11=Wargear!$A$25,Wargear!H$25,IF(Armybuilder!$C11=Wargear!$A$26,Wargear!H$26,IF(Armybuilder!$C11=Wargear!$A$27,Wargear!H$27,IF(Armybuilder!$C11=Wargear!$A$28,Wargear!H$28,IF(Armybuilder!$C11=Wargear!$A$29,Wargear!H$29,IF(Armybuilder!$C11=Wargear!$A$30,Wargear!H$30,IF(Armybuilder!$C11=Wargear!$A$31,Wargear!H$31,IF(Armybuilder!$C11=Wargear!$A$32,Wargear!H$32,IF(Armybuilder!$C11=Wargear!$A$33,Wargear!H$33,IF(Armybuilder!$C11=Wargear!$A$34,Wargear!H$34,IF(Armybuilder!$C11=Wargear!$A$35,Wargear!H$35,IF(Armybuilder!$C11=Wargear!$A$36,Wargear!H$36,IF(Armybuilder!$C11=Wargear!$A$37,Wargear!H$37,IF(Armybuilder!$C11=Wargear!$A$38,Wargear!H$38,IF(Armybuilder!$C11=Wargear!$A$39,Wargear!H$39,IF(Armybuilder!$C11=Wargear!$A$40,Wargear!H$40,IF(Armybuilder!$C11=Wargear!$A$41,Wargear!H$41,IF(Armybuilder!$C11=Wargear!$A$42,Wargear!H$42,IF(Armybuilder!$C11=Wargear!$A$43,Wargear!H$43,IF(Armybuilder!$C11=Wargear!$A$44,Wargear!H$44,IF(Armybuilder!$C11=Wargear!$A$45,Wargear!H$45,IF(Armybuilder!$C11=Wargear!$A$46,Wargear!H$46,IF(Armybuilder!$C11=Wargear!$A$47,Wargear!H$47,IF(Armybuilder!$C11=Wargear!$A$48,Wargear!H$48,IF(Armybuilder!$C11=Wargear!$A$49,Wargear!H$49,IF(Armybuilder!$C11=Wargear!$A$50,Wargear!H$50,IF(Armybuilder!$C11=Wargear!$A$51,Wargear!H$51,IF(Armybuilder!$C11=Wargear!$A$52,Wargear!H$52,IF(Armybuilder!$C11=Wargear!$A$53,Wargear!H$53,IF(Armybuilder!$C11=Wargear!$A$54,Wargear!H$54,IF(Armybuilder!$C11=Wargear!$A$55,Wargear!H$55,IF(Armybuilder!$C11=Wargear!$A$56,Wargear!H$56,IF(Armybuilder!$C11=Wargear!$A$57,Wargear!H$57,IF(Armybuilder!$C11=Wargear!$A$58,Wargear!H$58,IF(Armybuilder!$C11=Wargear!$A$59,Wargear!H$59,IF(Armybuilder!$C11=Wargear!$A$60,Wargear!H$60,IF(Armybuilder!$C11=Wargear!$A$61,Wargear!H$61,IF(Armybuilder!$C11=Wargear!$A$62,Wargear!H$62,IF(Armybuilder!$C11=Wargear!$A$63,Wargear!H$63,IF(Armybuilder!$C11=Wargear!$A$64,Wargear!H$64,'Extra Code Wargear2'!F9)))))))))))))))))))))))))))))))))))))))))))))))))))))))))</f>
        <v>0</v>
      </c>
    </row>
    <row r="10" spans="1:6">
      <c r="A10" s="65">
        <f>IF(Armybuilder!$C12=Wargear!$A$8,Wargear!C$8,IF(Armybuilder!$C12=Wargear!$A$9,Wargear!C$9,IF(Armybuilder!$C12=Wargear!$A$10,Wargear!C$10,IF(Armybuilder!$C12=Wargear!$A$11,Wargear!C$11,IF(Armybuilder!$C12=Wargear!$A$12,Wargear!C$12,IF(Armybuilder!$C12=Wargear!$A$13,Wargear!C$13,IF(Armybuilder!$C12=Wargear!$A$14,Wargear!C$14,IF(Armybuilder!$C12=Wargear!$A$15,Wargear!C$15,IF(Armybuilder!$C12=Wargear!$A$16,Wargear!C$16,IF(Armybuilder!$C12=Wargear!$A$17,Wargear!C$17,IF(Armybuilder!$C12=Wargear!$A$18,Wargear!C$18,IF(Armybuilder!$C12=Wargear!$A$19,Wargear!C$19,IF(Armybuilder!$C12=Wargear!$A$20,Wargear!C$20,IF(Armybuilder!$C12=Wargear!$A$21,Wargear!C$21,IF(Armybuilder!$C12=Wargear!$A$22,Wargear!C$22,IF(Armybuilder!$C12=Wargear!$A$23,Wargear!C$23,IF(Armybuilder!$C12=Wargear!$A$24,Wargear!C$24,IF(Armybuilder!$C12=Wargear!$A$25,Wargear!C$25,IF(Armybuilder!$C12=Wargear!$A$26,Wargear!C$26,IF(Armybuilder!$C12=Wargear!$A$27,Wargear!C$27,IF(Armybuilder!$C12=Wargear!$A$28,Wargear!C$28,IF(Armybuilder!$C12=Wargear!$A$29,Wargear!C$29,IF(Armybuilder!$C12=Wargear!$A$30,Wargear!C$30,IF(Armybuilder!$C12=Wargear!$A$31,Wargear!C$31,IF(Armybuilder!$C12=Wargear!$A$32,Wargear!C$32,IF(Armybuilder!$C12=Wargear!$A$33,Wargear!C$33,IF(Armybuilder!$C12=Wargear!$A$34,Wargear!C$34,IF(Armybuilder!$C12=Wargear!$A$35,Wargear!C$35,IF(Armybuilder!$C12=Wargear!$A$36,Wargear!C$36,IF(Armybuilder!$C12=Wargear!$A$37,Wargear!C$37,IF(Armybuilder!$C12=Wargear!$A$38,Wargear!C$38,IF(Armybuilder!$C12=Wargear!$A$39,Wargear!C$39,IF(Armybuilder!$C12=Wargear!$A$40,Wargear!C$40,IF(Armybuilder!$C12=Wargear!$A$41,Wargear!C$41,IF(Armybuilder!$C12=Wargear!$A$42,Wargear!C$42,IF(Armybuilder!$C12=Wargear!$A$43,Wargear!C$43,IF(Armybuilder!$C12=Wargear!$A$44,Wargear!C$44,IF(Armybuilder!$C12=Wargear!$A$45,Wargear!C$45,IF(Armybuilder!$C12=Wargear!$A$46,Wargear!C$46,IF(Armybuilder!$C12=Wargear!$A$47,Wargear!C$47,IF(Armybuilder!$C12=Wargear!$A$48,Wargear!C$48,IF(Armybuilder!$C12=Wargear!$A$49,Wargear!C$49,IF(Armybuilder!$C12=Wargear!$A$50,Wargear!C$50,IF(Armybuilder!$C12=Wargear!$A$51,Wargear!C$51,IF(Armybuilder!$C12=Wargear!$A$52,Wargear!C$52,IF(Armybuilder!$C12=Wargear!$A$53,Wargear!C$53,IF(Armybuilder!$C12=Wargear!$A$54,Wargear!C$54,IF(Armybuilder!$C12=Wargear!$A$55,Wargear!C$55,IF(Armybuilder!$C12=Wargear!$A$56,Wargear!C$56,IF(Armybuilder!$C12=Wargear!$A$57,Wargear!C$57,IF(Armybuilder!$C12=Wargear!$A$58,Wargear!C$58,IF(Armybuilder!$C12=Wargear!$A$59,Wargear!C$59,IF(Armybuilder!$C12=Wargear!$A$60,Wargear!C$60,IF(Armybuilder!$C12=Wargear!$A$61,Wargear!C$61,IF(Armybuilder!$C12=Wargear!$A$62,Wargear!C$62,IF(Armybuilder!$C12=Wargear!$A$63,Wargear!C$63,IF(Armybuilder!$C12=Wargear!$A$64,Wargear!C$64,'Extra Code Wargear2'!A10)))))))))))))))))))))))))))))))))))))))))))))))))))))))))</f>
        <v>0</v>
      </c>
      <c r="B10" s="65">
        <f>IF(Armybuilder!$C12=Wargear!$A$8,Wargear!D$8,IF(Armybuilder!$C12=Wargear!$A$9,Wargear!D$9,IF(Armybuilder!$C12=Wargear!$A$10,Wargear!D$10,IF(Armybuilder!$C12=Wargear!$A$11,Wargear!D$11,IF(Armybuilder!$C12=Wargear!$A$12,Wargear!D$12,IF(Armybuilder!$C12=Wargear!$A$13,Wargear!D$13,IF(Armybuilder!$C12=Wargear!$A$14,Wargear!D$14,IF(Armybuilder!$C12=Wargear!$A$15,Wargear!D$15,IF(Armybuilder!$C12=Wargear!$A$16,Wargear!D$16,IF(Armybuilder!$C12=Wargear!$A$17,Wargear!D$17,IF(Armybuilder!$C12=Wargear!$A$18,Wargear!D$18,IF(Armybuilder!$C12=Wargear!$A$19,Wargear!D$19,IF(Armybuilder!$C12=Wargear!$A$20,Wargear!D$20,IF(Armybuilder!$C12=Wargear!$A$21,Wargear!D$21,IF(Armybuilder!$C12=Wargear!$A$22,Wargear!D$22,IF(Armybuilder!$C12=Wargear!$A$23,Wargear!D$23,IF(Armybuilder!$C12=Wargear!$A$24,Wargear!D$24,IF(Armybuilder!$C12=Wargear!$A$25,Wargear!D$25,IF(Armybuilder!$C12=Wargear!$A$26,Wargear!D$26,IF(Armybuilder!$C12=Wargear!$A$27,Wargear!D$27,IF(Armybuilder!$C12=Wargear!$A$28,Wargear!D$28,IF(Armybuilder!$C12=Wargear!$A$29,Wargear!D$29,IF(Armybuilder!$C12=Wargear!$A$30,Wargear!D$30,IF(Armybuilder!$C12=Wargear!$A$31,Wargear!D$31,IF(Armybuilder!$C12=Wargear!$A$32,Wargear!D$32,IF(Armybuilder!$C12=Wargear!$A$33,Wargear!D$33,IF(Armybuilder!$C12=Wargear!$A$34,Wargear!D$34,IF(Armybuilder!$C12=Wargear!$A$35,Wargear!D$35,IF(Armybuilder!$C12=Wargear!$A$36,Wargear!D$36,IF(Armybuilder!$C12=Wargear!$A$37,Wargear!D$37,IF(Armybuilder!$C12=Wargear!$A$38,Wargear!D$38,IF(Armybuilder!$C12=Wargear!$A$39,Wargear!D$39,IF(Armybuilder!$C12=Wargear!$A$40,Wargear!D$40,IF(Armybuilder!$C12=Wargear!$A$41,Wargear!D$41,IF(Armybuilder!$C12=Wargear!$A$42,Wargear!D$42,IF(Armybuilder!$C12=Wargear!$A$43,Wargear!D$43,IF(Armybuilder!$C12=Wargear!$A$44,Wargear!D$44,IF(Armybuilder!$C12=Wargear!$A$45,Wargear!D$45,IF(Armybuilder!$C12=Wargear!$A$46,Wargear!D$46,IF(Armybuilder!$C12=Wargear!$A$47,Wargear!D$47,IF(Armybuilder!$C12=Wargear!$A$48,Wargear!D$48,IF(Armybuilder!$C12=Wargear!$A$49,Wargear!D$49,IF(Armybuilder!$C12=Wargear!$A$50,Wargear!D$50,IF(Armybuilder!$C12=Wargear!$A$51,Wargear!D$51,IF(Armybuilder!$C12=Wargear!$A$52,Wargear!D$52,IF(Armybuilder!$C12=Wargear!$A$53,Wargear!D$53,IF(Armybuilder!$C12=Wargear!$A$54,Wargear!D$54,IF(Armybuilder!$C12=Wargear!$A$55,Wargear!D$55,IF(Armybuilder!$C12=Wargear!$A$56,Wargear!D$56,IF(Armybuilder!$C12=Wargear!$A$57,Wargear!D$57,IF(Armybuilder!$C12=Wargear!$A$58,Wargear!D$58,IF(Armybuilder!$C12=Wargear!$A$59,Wargear!D$59,IF(Armybuilder!$C12=Wargear!$A$60,Wargear!D$60,IF(Armybuilder!$C12=Wargear!$A$61,Wargear!D$61,IF(Armybuilder!$C12=Wargear!$A$62,Wargear!D$62,IF(Armybuilder!$C12=Wargear!$A$63,Wargear!D$63,IF(Armybuilder!$C12=Wargear!$A$64,Wargear!D$64,'Extra Code Wargear2'!B10)))))))))))))))))))))))))))))))))))))))))))))))))))))))))</f>
        <v>0</v>
      </c>
      <c r="C10" s="65">
        <f>IF(Armybuilder!$C12=Wargear!$A$8,Wargear!E$8,IF(Armybuilder!$C12=Wargear!$A$9,Wargear!E$9,IF(Armybuilder!$C12=Wargear!$A$10,Wargear!E$10,IF(Armybuilder!$C12=Wargear!$A$11,Wargear!E$11,IF(Armybuilder!$C12=Wargear!$A$12,Wargear!E$12,IF(Armybuilder!$C12=Wargear!$A$13,Wargear!E$13,IF(Armybuilder!$C12=Wargear!$A$14,Wargear!E$14,IF(Armybuilder!$C12=Wargear!$A$15,Wargear!E$15,IF(Armybuilder!$C12=Wargear!$A$16,Wargear!E$16,IF(Armybuilder!$C12=Wargear!$A$17,Wargear!E$17,IF(Armybuilder!$C12=Wargear!$A$18,Wargear!E$18,IF(Armybuilder!$C12=Wargear!$A$19,Wargear!E$19,IF(Armybuilder!$C12=Wargear!$A$20,Wargear!E$20,IF(Armybuilder!$C12=Wargear!$A$21,Wargear!E$21,IF(Armybuilder!$C12=Wargear!$A$22,Wargear!E$22,IF(Armybuilder!$C12=Wargear!$A$23,Wargear!E$23,IF(Armybuilder!$C12=Wargear!$A$24,Wargear!E$24,IF(Armybuilder!$C12=Wargear!$A$25,Wargear!E$25,IF(Armybuilder!$C12=Wargear!$A$26,Wargear!E$26,IF(Armybuilder!$C12=Wargear!$A$27,Wargear!E$27,IF(Armybuilder!$C12=Wargear!$A$28,Wargear!E$28,IF(Armybuilder!$C12=Wargear!$A$29,Wargear!E$29,IF(Armybuilder!$C12=Wargear!$A$30,Wargear!E$30,IF(Armybuilder!$C12=Wargear!$A$31,Wargear!E$31,IF(Armybuilder!$C12=Wargear!$A$32,Wargear!E$32,IF(Armybuilder!$C12=Wargear!$A$33,Wargear!E$33,IF(Armybuilder!$C12=Wargear!$A$34,Wargear!E$34,IF(Armybuilder!$C12=Wargear!$A$35,Wargear!E$35,IF(Armybuilder!$C12=Wargear!$A$36,Wargear!E$36,IF(Armybuilder!$C12=Wargear!$A$37,Wargear!E$37,IF(Armybuilder!$C12=Wargear!$A$38,Wargear!E$38,IF(Armybuilder!$C12=Wargear!$A$39,Wargear!E$39,IF(Armybuilder!$C12=Wargear!$A$40,Wargear!E$40,IF(Armybuilder!$C12=Wargear!$A$41,Wargear!E$41,IF(Armybuilder!$C12=Wargear!$A$42,Wargear!E$42,IF(Armybuilder!$C12=Wargear!$A$43,Wargear!E$43,IF(Armybuilder!$C12=Wargear!$A$44,Wargear!E$44,IF(Armybuilder!$C12=Wargear!$A$45,Wargear!E$45,IF(Armybuilder!$C12=Wargear!$A$46,Wargear!E$46,IF(Armybuilder!$C12=Wargear!$A$47,Wargear!E$47,IF(Armybuilder!$C12=Wargear!$A$48,Wargear!E$48,IF(Armybuilder!$C12=Wargear!$A$49,Wargear!E$49,IF(Armybuilder!$C12=Wargear!$A$50,Wargear!E$50,IF(Armybuilder!$C12=Wargear!$A$51,Wargear!E$51,IF(Armybuilder!$C12=Wargear!$A$52,Wargear!E$52,IF(Armybuilder!$C12=Wargear!$A$53,Wargear!E$53,IF(Armybuilder!$C12=Wargear!$A$54,Wargear!E$54,IF(Armybuilder!$C12=Wargear!$A$55,Wargear!E$55,IF(Armybuilder!$C12=Wargear!$A$56,Wargear!E$56,IF(Armybuilder!$C12=Wargear!$A$57,Wargear!E$57,IF(Armybuilder!$C12=Wargear!$A$58,Wargear!E$58,IF(Armybuilder!$C12=Wargear!$A$59,Wargear!E$59,IF(Armybuilder!$C12=Wargear!$A$60,Wargear!E$60,IF(Armybuilder!$C12=Wargear!$A$61,Wargear!E$61,IF(Armybuilder!$C12=Wargear!$A$62,Wargear!E$62,IF(Armybuilder!$C12=Wargear!$A$63,Wargear!E$63,IF(Armybuilder!$C12=Wargear!$A$64,Wargear!E$64,'Extra Code Wargear2'!C10)))))))))))))))))))))))))))))))))))))))))))))))))))))))))</f>
        <v>0</v>
      </c>
      <c r="D10" s="65">
        <f>IF(Armybuilder!$C12=Wargear!$A$8,Wargear!F$8,IF(Armybuilder!$C12=Wargear!$A$9,Wargear!F$9,IF(Armybuilder!$C12=Wargear!$A$10,Wargear!F$10,IF(Armybuilder!$C12=Wargear!$A$11,Wargear!F$11,IF(Armybuilder!$C12=Wargear!$A$12,Wargear!F$12,IF(Armybuilder!$C12=Wargear!$A$13,Wargear!F$13,IF(Armybuilder!$C12=Wargear!$A$14,Wargear!F$14,IF(Armybuilder!$C12=Wargear!$A$15,Wargear!F$15,IF(Armybuilder!$C12=Wargear!$A$16,Wargear!F$16,IF(Armybuilder!$C12=Wargear!$A$17,Wargear!F$17,IF(Armybuilder!$C12=Wargear!$A$18,Wargear!F$18,IF(Armybuilder!$C12=Wargear!$A$19,Wargear!F$19,IF(Armybuilder!$C12=Wargear!$A$20,Wargear!F$20,IF(Armybuilder!$C12=Wargear!$A$21,Wargear!F$21,IF(Armybuilder!$C12=Wargear!$A$22,Wargear!F$22,IF(Armybuilder!$C12=Wargear!$A$23,Wargear!F$23,IF(Armybuilder!$C12=Wargear!$A$24,Wargear!F$24,IF(Armybuilder!$C12=Wargear!$A$25,Wargear!F$25,IF(Armybuilder!$C12=Wargear!$A$26,Wargear!F$26,IF(Armybuilder!$C12=Wargear!$A$27,Wargear!F$27,IF(Armybuilder!$C12=Wargear!$A$28,Wargear!F$28,IF(Armybuilder!$C12=Wargear!$A$29,Wargear!F$29,IF(Armybuilder!$C12=Wargear!$A$30,Wargear!F$30,IF(Armybuilder!$C12=Wargear!$A$31,Wargear!F$31,IF(Armybuilder!$C12=Wargear!$A$32,Wargear!F$32,IF(Armybuilder!$C12=Wargear!$A$33,Wargear!F$33,IF(Armybuilder!$C12=Wargear!$A$34,Wargear!F$34,IF(Armybuilder!$C12=Wargear!$A$35,Wargear!F$35,IF(Armybuilder!$C12=Wargear!$A$36,Wargear!F$36,IF(Armybuilder!$C12=Wargear!$A$37,Wargear!F$37,IF(Armybuilder!$C12=Wargear!$A$38,Wargear!F$38,IF(Armybuilder!$C12=Wargear!$A$39,Wargear!F$39,IF(Armybuilder!$C12=Wargear!$A$40,Wargear!F$40,IF(Armybuilder!$C12=Wargear!$A$41,Wargear!F$41,IF(Armybuilder!$C12=Wargear!$A$42,Wargear!F$42,IF(Armybuilder!$C12=Wargear!$A$43,Wargear!F$43,IF(Armybuilder!$C12=Wargear!$A$44,Wargear!F$44,IF(Armybuilder!$C12=Wargear!$A$45,Wargear!F$45,IF(Armybuilder!$C12=Wargear!$A$46,Wargear!F$46,IF(Armybuilder!$C12=Wargear!$A$47,Wargear!F$47,IF(Armybuilder!$C12=Wargear!$A$48,Wargear!F$48,IF(Armybuilder!$C12=Wargear!$A$49,Wargear!F$49,IF(Armybuilder!$C12=Wargear!$A$50,Wargear!F$50,IF(Armybuilder!$C12=Wargear!$A$51,Wargear!F$51,IF(Armybuilder!$C12=Wargear!$A$52,Wargear!F$52,IF(Armybuilder!$C12=Wargear!$A$53,Wargear!F$53,IF(Armybuilder!$C12=Wargear!$A$54,Wargear!F$54,IF(Armybuilder!$C12=Wargear!$A$55,Wargear!F$55,IF(Armybuilder!$C12=Wargear!$A$56,Wargear!F$56,IF(Armybuilder!$C12=Wargear!$A$57,Wargear!F$57,IF(Armybuilder!$C12=Wargear!$A$58,Wargear!F$58,IF(Armybuilder!$C12=Wargear!$A$59,Wargear!F$59,IF(Armybuilder!$C12=Wargear!$A$60,Wargear!F$60,IF(Armybuilder!$C12=Wargear!$A$61,Wargear!F$61,IF(Armybuilder!$C12=Wargear!$A$62,Wargear!F$62,IF(Armybuilder!$C12=Wargear!$A$63,Wargear!F$63,IF(Armybuilder!$C12=Wargear!$A$64,Wargear!F$64,'Extra Code Wargear2'!D10)))))))))))))))))))))))))))))))))))))))))))))))))))))))))</f>
        <v>0</v>
      </c>
      <c r="E10" s="65">
        <f>IF(Armybuilder!$C12=Wargear!$A$8,Wargear!G$8,IF(Armybuilder!$C12=Wargear!$A$9,Wargear!G$9,IF(Armybuilder!$C12=Wargear!$A$10,Wargear!G$10,IF(Armybuilder!$C12=Wargear!$A$11,Wargear!G$11,IF(Armybuilder!$C12=Wargear!$A$12,Wargear!G$12,IF(Armybuilder!$C12=Wargear!$A$13,Wargear!G$13,IF(Armybuilder!$C12=Wargear!$A$14,Wargear!G$14,IF(Armybuilder!$C12=Wargear!$A$15,Wargear!G$15,IF(Armybuilder!$C12=Wargear!$A$16,Wargear!G$16,IF(Armybuilder!$C12=Wargear!$A$17,Wargear!G$17,IF(Armybuilder!$C12=Wargear!$A$18,Wargear!G$18,IF(Armybuilder!$C12=Wargear!$A$19,Wargear!G$19,IF(Armybuilder!$C12=Wargear!$A$20,Wargear!G$20,IF(Armybuilder!$C12=Wargear!$A$21,Wargear!G$21,IF(Armybuilder!$C12=Wargear!$A$22,Wargear!G$22,IF(Armybuilder!$C12=Wargear!$A$23,Wargear!G$23,IF(Armybuilder!$C12=Wargear!$A$24,Wargear!G$24,IF(Armybuilder!$C12=Wargear!$A$25,Wargear!G$25,IF(Armybuilder!$C12=Wargear!$A$26,Wargear!G$26,IF(Armybuilder!$C12=Wargear!$A$27,Wargear!G$27,IF(Armybuilder!$C12=Wargear!$A$28,Wargear!G$28,IF(Armybuilder!$C12=Wargear!$A$29,Wargear!G$29,IF(Armybuilder!$C12=Wargear!$A$30,Wargear!G$30,IF(Armybuilder!$C12=Wargear!$A$31,Wargear!G$31,IF(Armybuilder!$C12=Wargear!$A$32,Wargear!G$32,IF(Armybuilder!$C12=Wargear!$A$33,Wargear!G$33,IF(Armybuilder!$C12=Wargear!$A$34,Wargear!G$34,IF(Armybuilder!$C12=Wargear!$A$35,Wargear!G$35,IF(Armybuilder!$C12=Wargear!$A$36,Wargear!G$36,IF(Armybuilder!$C12=Wargear!$A$37,Wargear!G$37,IF(Armybuilder!$C12=Wargear!$A$38,Wargear!G$38,IF(Armybuilder!$C12=Wargear!$A$39,Wargear!G$39,IF(Armybuilder!$C12=Wargear!$A$40,Wargear!G$40,IF(Armybuilder!$C12=Wargear!$A$41,Wargear!G$41,IF(Armybuilder!$C12=Wargear!$A$42,Wargear!G$42,IF(Armybuilder!$C12=Wargear!$A$43,Wargear!G$43,IF(Armybuilder!$C12=Wargear!$A$44,Wargear!G$44,IF(Armybuilder!$C12=Wargear!$A$45,Wargear!G$45,IF(Armybuilder!$C12=Wargear!$A$46,Wargear!G$46,IF(Armybuilder!$C12=Wargear!$A$47,Wargear!G$47,IF(Armybuilder!$C12=Wargear!$A$48,Wargear!G$48,IF(Armybuilder!$C12=Wargear!$A$49,Wargear!G$49,IF(Armybuilder!$C12=Wargear!$A$50,Wargear!G$50,IF(Armybuilder!$C12=Wargear!$A$51,Wargear!G$51,IF(Armybuilder!$C12=Wargear!$A$52,Wargear!G$52,IF(Armybuilder!$C12=Wargear!$A$53,Wargear!G$53,IF(Armybuilder!$C12=Wargear!$A$54,Wargear!G$54,IF(Armybuilder!$C12=Wargear!$A$55,Wargear!G$55,IF(Armybuilder!$C12=Wargear!$A$56,Wargear!G$56,IF(Armybuilder!$C12=Wargear!$A$57,Wargear!G$57,IF(Armybuilder!$C12=Wargear!$A$58,Wargear!G$58,IF(Armybuilder!$C12=Wargear!$A$59,Wargear!G$59,IF(Armybuilder!$C12=Wargear!$A$60,Wargear!G$60,IF(Armybuilder!$C12=Wargear!$A$61,Wargear!G$61,IF(Armybuilder!$C12=Wargear!$A$62,Wargear!G$62,IF(Armybuilder!$C12=Wargear!$A$63,Wargear!G$63,IF(Armybuilder!$C12=Wargear!$A$64,Wargear!G$64,'Extra Code Wargear2'!E10)))))))))))))))))))))))))))))))))))))))))))))))))))))))))</f>
        <v>0</v>
      </c>
      <c r="F10" s="65">
        <f>IF(Armybuilder!$C12=Wargear!$A$8,Wargear!H$8,IF(Armybuilder!$C12=Wargear!$A$9,Wargear!H$9,IF(Armybuilder!$C12=Wargear!$A$10,Wargear!H$10,IF(Armybuilder!$C12=Wargear!$A$11,Wargear!H$11,IF(Armybuilder!$C12=Wargear!$A$12,Wargear!H$12,IF(Armybuilder!$C12=Wargear!$A$13,Wargear!H$13,IF(Armybuilder!$C12=Wargear!$A$14,Wargear!H$14,IF(Armybuilder!$C12=Wargear!$A$15,Wargear!H$15,IF(Armybuilder!$C12=Wargear!$A$16,Wargear!H$16,IF(Armybuilder!$C12=Wargear!$A$17,Wargear!H$17,IF(Armybuilder!$C12=Wargear!$A$18,Wargear!H$18,IF(Armybuilder!$C12=Wargear!$A$19,Wargear!H$19,IF(Armybuilder!$C12=Wargear!$A$20,Wargear!H$20,IF(Armybuilder!$C12=Wargear!$A$21,Wargear!H$21,IF(Armybuilder!$C12=Wargear!$A$22,Wargear!H$22,IF(Armybuilder!$C12=Wargear!$A$23,Wargear!H$23,IF(Armybuilder!$C12=Wargear!$A$24,Wargear!H$24,IF(Armybuilder!$C12=Wargear!$A$25,Wargear!H$25,IF(Armybuilder!$C12=Wargear!$A$26,Wargear!H$26,IF(Armybuilder!$C12=Wargear!$A$27,Wargear!H$27,IF(Armybuilder!$C12=Wargear!$A$28,Wargear!H$28,IF(Armybuilder!$C12=Wargear!$A$29,Wargear!H$29,IF(Armybuilder!$C12=Wargear!$A$30,Wargear!H$30,IF(Armybuilder!$C12=Wargear!$A$31,Wargear!H$31,IF(Armybuilder!$C12=Wargear!$A$32,Wargear!H$32,IF(Armybuilder!$C12=Wargear!$A$33,Wargear!H$33,IF(Armybuilder!$C12=Wargear!$A$34,Wargear!H$34,IF(Armybuilder!$C12=Wargear!$A$35,Wargear!H$35,IF(Armybuilder!$C12=Wargear!$A$36,Wargear!H$36,IF(Armybuilder!$C12=Wargear!$A$37,Wargear!H$37,IF(Armybuilder!$C12=Wargear!$A$38,Wargear!H$38,IF(Armybuilder!$C12=Wargear!$A$39,Wargear!H$39,IF(Armybuilder!$C12=Wargear!$A$40,Wargear!H$40,IF(Armybuilder!$C12=Wargear!$A$41,Wargear!H$41,IF(Armybuilder!$C12=Wargear!$A$42,Wargear!H$42,IF(Armybuilder!$C12=Wargear!$A$43,Wargear!H$43,IF(Armybuilder!$C12=Wargear!$A$44,Wargear!H$44,IF(Armybuilder!$C12=Wargear!$A$45,Wargear!H$45,IF(Armybuilder!$C12=Wargear!$A$46,Wargear!H$46,IF(Armybuilder!$C12=Wargear!$A$47,Wargear!H$47,IF(Armybuilder!$C12=Wargear!$A$48,Wargear!H$48,IF(Armybuilder!$C12=Wargear!$A$49,Wargear!H$49,IF(Armybuilder!$C12=Wargear!$A$50,Wargear!H$50,IF(Armybuilder!$C12=Wargear!$A$51,Wargear!H$51,IF(Armybuilder!$C12=Wargear!$A$52,Wargear!H$52,IF(Armybuilder!$C12=Wargear!$A$53,Wargear!H$53,IF(Armybuilder!$C12=Wargear!$A$54,Wargear!H$54,IF(Armybuilder!$C12=Wargear!$A$55,Wargear!H$55,IF(Armybuilder!$C12=Wargear!$A$56,Wargear!H$56,IF(Armybuilder!$C12=Wargear!$A$57,Wargear!H$57,IF(Armybuilder!$C12=Wargear!$A$58,Wargear!H$58,IF(Armybuilder!$C12=Wargear!$A$59,Wargear!H$59,IF(Armybuilder!$C12=Wargear!$A$60,Wargear!H$60,IF(Armybuilder!$C12=Wargear!$A$61,Wargear!H$61,IF(Armybuilder!$C12=Wargear!$A$62,Wargear!H$62,IF(Armybuilder!$C12=Wargear!$A$63,Wargear!H$63,IF(Armybuilder!$C12=Wargear!$A$64,Wargear!H$64,'Extra Code Wargear2'!F10)))))))))))))))))))))))))))))))))))))))))))))))))))))))))</f>
        <v>0</v>
      </c>
    </row>
    <row r="11" spans="1:6">
      <c r="A11" s="65" t="str">
        <f>IF(Armybuilder!$C13=Wargear!$A$8,Wargear!C$8,IF(Armybuilder!$C13=Wargear!$A$9,Wargear!C$9,IF(Armybuilder!$C13=Wargear!$A$10,Wargear!C$10,IF(Armybuilder!$C13=Wargear!$A$11,Wargear!C$11,IF(Armybuilder!$C13=Wargear!$A$12,Wargear!C$12,IF(Armybuilder!$C13=Wargear!$A$13,Wargear!C$13,IF(Armybuilder!$C13=Wargear!$A$14,Wargear!C$14,IF(Armybuilder!$C13=Wargear!$A$15,Wargear!C$15,IF(Armybuilder!$C13=Wargear!$A$16,Wargear!C$16,IF(Armybuilder!$C13=Wargear!$A$17,Wargear!C$17,IF(Armybuilder!$C13=Wargear!$A$18,Wargear!C$18,IF(Armybuilder!$C13=Wargear!$A$19,Wargear!C$19,IF(Armybuilder!$C13=Wargear!$A$20,Wargear!C$20,IF(Armybuilder!$C13=Wargear!$A$21,Wargear!C$21,IF(Armybuilder!$C13=Wargear!$A$22,Wargear!C$22,IF(Armybuilder!$C13=Wargear!$A$23,Wargear!C$23,IF(Armybuilder!$C13=Wargear!$A$24,Wargear!C$24,IF(Armybuilder!$C13=Wargear!$A$25,Wargear!C$25,IF(Armybuilder!$C13=Wargear!$A$26,Wargear!C$26,IF(Armybuilder!$C13=Wargear!$A$27,Wargear!C$27,IF(Armybuilder!$C13=Wargear!$A$28,Wargear!C$28,IF(Armybuilder!$C13=Wargear!$A$29,Wargear!C$29,IF(Armybuilder!$C13=Wargear!$A$30,Wargear!C$30,IF(Armybuilder!$C13=Wargear!$A$31,Wargear!C$31,IF(Armybuilder!$C13=Wargear!$A$32,Wargear!C$32,IF(Armybuilder!$C13=Wargear!$A$33,Wargear!C$33,IF(Armybuilder!$C13=Wargear!$A$34,Wargear!C$34,IF(Armybuilder!$C13=Wargear!$A$35,Wargear!C$35,IF(Armybuilder!$C13=Wargear!$A$36,Wargear!C$36,IF(Armybuilder!$C13=Wargear!$A$37,Wargear!C$37,IF(Armybuilder!$C13=Wargear!$A$38,Wargear!C$38,IF(Armybuilder!$C13=Wargear!$A$39,Wargear!C$39,IF(Armybuilder!$C13=Wargear!$A$40,Wargear!C$40,IF(Armybuilder!$C13=Wargear!$A$41,Wargear!C$41,IF(Armybuilder!$C13=Wargear!$A$42,Wargear!C$42,IF(Armybuilder!$C13=Wargear!$A$43,Wargear!C$43,IF(Armybuilder!$C13=Wargear!$A$44,Wargear!C$44,IF(Armybuilder!$C13=Wargear!$A$45,Wargear!C$45,IF(Armybuilder!$C13=Wargear!$A$46,Wargear!C$46,IF(Armybuilder!$C13=Wargear!$A$47,Wargear!C$47,IF(Armybuilder!$C13=Wargear!$A$48,Wargear!C$48,IF(Armybuilder!$C13=Wargear!$A$49,Wargear!C$49,IF(Armybuilder!$C13=Wargear!$A$50,Wargear!C$50,IF(Armybuilder!$C13=Wargear!$A$51,Wargear!C$51,IF(Armybuilder!$C13=Wargear!$A$52,Wargear!C$52,IF(Armybuilder!$C13=Wargear!$A$53,Wargear!C$53,IF(Armybuilder!$C13=Wargear!$A$54,Wargear!C$54,IF(Armybuilder!$C13=Wargear!$A$55,Wargear!C$55,IF(Armybuilder!$C13=Wargear!$A$56,Wargear!C$56,IF(Armybuilder!$C13=Wargear!$A$57,Wargear!C$57,IF(Armybuilder!$C13=Wargear!$A$58,Wargear!C$58,IF(Armybuilder!$C13=Wargear!$A$59,Wargear!C$59,IF(Armybuilder!$C13=Wargear!$A$60,Wargear!C$60,IF(Armybuilder!$C13=Wargear!$A$61,Wargear!C$61,IF(Armybuilder!$C13=Wargear!$A$62,Wargear!C$62,IF(Armybuilder!$C13=Wargear!$A$63,Wargear!C$63,IF(Armybuilder!$C13=Wargear!$A$64,Wargear!C$64,'Extra Code Wargear2'!A11)))))))))))))))))))))))))))))))))))))))))))))))))))))))))</f>
        <v>18"</v>
      </c>
      <c r="B11" s="65">
        <f>IF(Armybuilder!$C13=Wargear!$A$8,Wargear!D$8,IF(Armybuilder!$C13=Wargear!$A$9,Wargear!D$9,IF(Armybuilder!$C13=Wargear!$A$10,Wargear!D$10,IF(Armybuilder!$C13=Wargear!$A$11,Wargear!D$11,IF(Armybuilder!$C13=Wargear!$A$12,Wargear!D$12,IF(Armybuilder!$C13=Wargear!$A$13,Wargear!D$13,IF(Armybuilder!$C13=Wargear!$A$14,Wargear!D$14,IF(Armybuilder!$C13=Wargear!$A$15,Wargear!D$15,IF(Armybuilder!$C13=Wargear!$A$16,Wargear!D$16,IF(Armybuilder!$C13=Wargear!$A$17,Wargear!D$17,IF(Armybuilder!$C13=Wargear!$A$18,Wargear!D$18,IF(Armybuilder!$C13=Wargear!$A$19,Wargear!D$19,IF(Armybuilder!$C13=Wargear!$A$20,Wargear!D$20,IF(Armybuilder!$C13=Wargear!$A$21,Wargear!D$21,IF(Armybuilder!$C13=Wargear!$A$22,Wargear!D$22,IF(Armybuilder!$C13=Wargear!$A$23,Wargear!D$23,IF(Armybuilder!$C13=Wargear!$A$24,Wargear!D$24,IF(Armybuilder!$C13=Wargear!$A$25,Wargear!D$25,IF(Armybuilder!$C13=Wargear!$A$26,Wargear!D$26,IF(Armybuilder!$C13=Wargear!$A$27,Wargear!D$27,IF(Armybuilder!$C13=Wargear!$A$28,Wargear!D$28,IF(Armybuilder!$C13=Wargear!$A$29,Wargear!D$29,IF(Armybuilder!$C13=Wargear!$A$30,Wargear!D$30,IF(Armybuilder!$C13=Wargear!$A$31,Wargear!D$31,IF(Armybuilder!$C13=Wargear!$A$32,Wargear!D$32,IF(Armybuilder!$C13=Wargear!$A$33,Wargear!D$33,IF(Armybuilder!$C13=Wargear!$A$34,Wargear!D$34,IF(Armybuilder!$C13=Wargear!$A$35,Wargear!D$35,IF(Armybuilder!$C13=Wargear!$A$36,Wargear!D$36,IF(Armybuilder!$C13=Wargear!$A$37,Wargear!D$37,IF(Armybuilder!$C13=Wargear!$A$38,Wargear!D$38,IF(Armybuilder!$C13=Wargear!$A$39,Wargear!D$39,IF(Armybuilder!$C13=Wargear!$A$40,Wargear!D$40,IF(Armybuilder!$C13=Wargear!$A$41,Wargear!D$41,IF(Armybuilder!$C13=Wargear!$A$42,Wargear!D$42,IF(Armybuilder!$C13=Wargear!$A$43,Wargear!D$43,IF(Armybuilder!$C13=Wargear!$A$44,Wargear!D$44,IF(Armybuilder!$C13=Wargear!$A$45,Wargear!D$45,IF(Armybuilder!$C13=Wargear!$A$46,Wargear!D$46,IF(Armybuilder!$C13=Wargear!$A$47,Wargear!D$47,IF(Armybuilder!$C13=Wargear!$A$48,Wargear!D$48,IF(Armybuilder!$C13=Wargear!$A$49,Wargear!D$49,IF(Armybuilder!$C13=Wargear!$A$50,Wargear!D$50,IF(Armybuilder!$C13=Wargear!$A$51,Wargear!D$51,IF(Armybuilder!$C13=Wargear!$A$52,Wargear!D$52,IF(Armybuilder!$C13=Wargear!$A$53,Wargear!D$53,IF(Armybuilder!$C13=Wargear!$A$54,Wargear!D$54,IF(Armybuilder!$C13=Wargear!$A$55,Wargear!D$55,IF(Armybuilder!$C13=Wargear!$A$56,Wargear!D$56,IF(Armybuilder!$C13=Wargear!$A$57,Wargear!D$57,IF(Armybuilder!$C13=Wargear!$A$58,Wargear!D$58,IF(Armybuilder!$C13=Wargear!$A$59,Wargear!D$59,IF(Armybuilder!$C13=Wargear!$A$60,Wargear!D$60,IF(Armybuilder!$C13=Wargear!$A$61,Wargear!D$61,IF(Armybuilder!$C13=Wargear!$A$62,Wargear!D$62,IF(Armybuilder!$C13=Wargear!$A$63,Wargear!D$63,IF(Armybuilder!$C13=Wargear!$A$64,Wargear!D$64,'Extra Code Wargear2'!B11)))))))))))))))))))))))))))))))))))))))))))))))))))))))))</f>
        <v>8</v>
      </c>
      <c r="C11" s="65">
        <f>IF(Armybuilder!$C13=Wargear!$A$8,Wargear!E$8,IF(Armybuilder!$C13=Wargear!$A$9,Wargear!E$9,IF(Armybuilder!$C13=Wargear!$A$10,Wargear!E$10,IF(Armybuilder!$C13=Wargear!$A$11,Wargear!E$11,IF(Armybuilder!$C13=Wargear!$A$12,Wargear!E$12,IF(Armybuilder!$C13=Wargear!$A$13,Wargear!E$13,IF(Armybuilder!$C13=Wargear!$A$14,Wargear!E$14,IF(Armybuilder!$C13=Wargear!$A$15,Wargear!E$15,IF(Armybuilder!$C13=Wargear!$A$16,Wargear!E$16,IF(Armybuilder!$C13=Wargear!$A$17,Wargear!E$17,IF(Armybuilder!$C13=Wargear!$A$18,Wargear!E$18,IF(Armybuilder!$C13=Wargear!$A$19,Wargear!E$19,IF(Armybuilder!$C13=Wargear!$A$20,Wargear!E$20,IF(Armybuilder!$C13=Wargear!$A$21,Wargear!E$21,IF(Armybuilder!$C13=Wargear!$A$22,Wargear!E$22,IF(Armybuilder!$C13=Wargear!$A$23,Wargear!E$23,IF(Armybuilder!$C13=Wargear!$A$24,Wargear!E$24,IF(Armybuilder!$C13=Wargear!$A$25,Wargear!E$25,IF(Armybuilder!$C13=Wargear!$A$26,Wargear!E$26,IF(Armybuilder!$C13=Wargear!$A$27,Wargear!E$27,IF(Armybuilder!$C13=Wargear!$A$28,Wargear!E$28,IF(Armybuilder!$C13=Wargear!$A$29,Wargear!E$29,IF(Armybuilder!$C13=Wargear!$A$30,Wargear!E$30,IF(Armybuilder!$C13=Wargear!$A$31,Wargear!E$31,IF(Armybuilder!$C13=Wargear!$A$32,Wargear!E$32,IF(Armybuilder!$C13=Wargear!$A$33,Wargear!E$33,IF(Armybuilder!$C13=Wargear!$A$34,Wargear!E$34,IF(Armybuilder!$C13=Wargear!$A$35,Wargear!E$35,IF(Armybuilder!$C13=Wargear!$A$36,Wargear!E$36,IF(Armybuilder!$C13=Wargear!$A$37,Wargear!E$37,IF(Armybuilder!$C13=Wargear!$A$38,Wargear!E$38,IF(Armybuilder!$C13=Wargear!$A$39,Wargear!E$39,IF(Armybuilder!$C13=Wargear!$A$40,Wargear!E$40,IF(Armybuilder!$C13=Wargear!$A$41,Wargear!E$41,IF(Armybuilder!$C13=Wargear!$A$42,Wargear!E$42,IF(Armybuilder!$C13=Wargear!$A$43,Wargear!E$43,IF(Armybuilder!$C13=Wargear!$A$44,Wargear!E$44,IF(Armybuilder!$C13=Wargear!$A$45,Wargear!E$45,IF(Armybuilder!$C13=Wargear!$A$46,Wargear!E$46,IF(Armybuilder!$C13=Wargear!$A$47,Wargear!E$47,IF(Armybuilder!$C13=Wargear!$A$48,Wargear!E$48,IF(Armybuilder!$C13=Wargear!$A$49,Wargear!E$49,IF(Armybuilder!$C13=Wargear!$A$50,Wargear!E$50,IF(Armybuilder!$C13=Wargear!$A$51,Wargear!E$51,IF(Armybuilder!$C13=Wargear!$A$52,Wargear!E$52,IF(Armybuilder!$C13=Wargear!$A$53,Wargear!E$53,IF(Armybuilder!$C13=Wargear!$A$54,Wargear!E$54,IF(Armybuilder!$C13=Wargear!$A$55,Wargear!E$55,IF(Armybuilder!$C13=Wargear!$A$56,Wargear!E$56,IF(Armybuilder!$C13=Wargear!$A$57,Wargear!E$57,IF(Armybuilder!$C13=Wargear!$A$58,Wargear!E$58,IF(Armybuilder!$C13=Wargear!$A$59,Wargear!E$59,IF(Armybuilder!$C13=Wargear!$A$60,Wargear!E$60,IF(Armybuilder!$C13=Wargear!$A$61,Wargear!E$61,IF(Armybuilder!$C13=Wargear!$A$62,Wargear!E$62,IF(Armybuilder!$C13=Wargear!$A$63,Wargear!E$63,IF(Armybuilder!$C13=Wargear!$A$64,Wargear!E$64,'Extra Code Wargear2'!C11)))))))))))))))))))))))))))))))))))))))))))))))))))))))))</f>
        <v>2</v>
      </c>
      <c r="D11" s="65" t="str">
        <f>IF(Armybuilder!$C13=Wargear!$A$8,Wargear!F$8,IF(Armybuilder!$C13=Wargear!$A$9,Wargear!F$9,IF(Armybuilder!$C13=Wargear!$A$10,Wargear!F$10,IF(Armybuilder!$C13=Wargear!$A$11,Wargear!F$11,IF(Armybuilder!$C13=Wargear!$A$12,Wargear!F$12,IF(Armybuilder!$C13=Wargear!$A$13,Wargear!F$13,IF(Armybuilder!$C13=Wargear!$A$14,Wargear!F$14,IF(Armybuilder!$C13=Wargear!$A$15,Wargear!F$15,IF(Armybuilder!$C13=Wargear!$A$16,Wargear!F$16,IF(Armybuilder!$C13=Wargear!$A$17,Wargear!F$17,IF(Armybuilder!$C13=Wargear!$A$18,Wargear!F$18,IF(Armybuilder!$C13=Wargear!$A$19,Wargear!F$19,IF(Armybuilder!$C13=Wargear!$A$20,Wargear!F$20,IF(Armybuilder!$C13=Wargear!$A$21,Wargear!F$21,IF(Armybuilder!$C13=Wargear!$A$22,Wargear!F$22,IF(Armybuilder!$C13=Wargear!$A$23,Wargear!F$23,IF(Armybuilder!$C13=Wargear!$A$24,Wargear!F$24,IF(Armybuilder!$C13=Wargear!$A$25,Wargear!F$25,IF(Armybuilder!$C13=Wargear!$A$26,Wargear!F$26,IF(Armybuilder!$C13=Wargear!$A$27,Wargear!F$27,IF(Armybuilder!$C13=Wargear!$A$28,Wargear!F$28,IF(Armybuilder!$C13=Wargear!$A$29,Wargear!F$29,IF(Armybuilder!$C13=Wargear!$A$30,Wargear!F$30,IF(Armybuilder!$C13=Wargear!$A$31,Wargear!F$31,IF(Armybuilder!$C13=Wargear!$A$32,Wargear!F$32,IF(Armybuilder!$C13=Wargear!$A$33,Wargear!F$33,IF(Armybuilder!$C13=Wargear!$A$34,Wargear!F$34,IF(Armybuilder!$C13=Wargear!$A$35,Wargear!F$35,IF(Armybuilder!$C13=Wargear!$A$36,Wargear!F$36,IF(Armybuilder!$C13=Wargear!$A$37,Wargear!F$37,IF(Armybuilder!$C13=Wargear!$A$38,Wargear!F$38,IF(Armybuilder!$C13=Wargear!$A$39,Wargear!F$39,IF(Armybuilder!$C13=Wargear!$A$40,Wargear!F$40,IF(Armybuilder!$C13=Wargear!$A$41,Wargear!F$41,IF(Armybuilder!$C13=Wargear!$A$42,Wargear!F$42,IF(Armybuilder!$C13=Wargear!$A$43,Wargear!F$43,IF(Armybuilder!$C13=Wargear!$A$44,Wargear!F$44,IF(Armybuilder!$C13=Wargear!$A$45,Wargear!F$45,IF(Armybuilder!$C13=Wargear!$A$46,Wargear!F$46,IF(Armybuilder!$C13=Wargear!$A$47,Wargear!F$47,IF(Armybuilder!$C13=Wargear!$A$48,Wargear!F$48,IF(Armybuilder!$C13=Wargear!$A$49,Wargear!F$49,IF(Armybuilder!$C13=Wargear!$A$50,Wargear!F$50,IF(Armybuilder!$C13=Wargear!$A$51,Wargear!F$51,IF(Armybuilder!$C13=Wargear!$A$52,Wargear!F$52,IF(Armybuilder!$C13=Wargear!$A$53,Wargear!F$53,IF(Armybuilder!$C13=Wargear!$A$54,Wargear!F$54,IF(Armybuilder!$C13=Wargear!$A$55,Wargear!F$55,IF(Armybuilder!$C13=Wargear!$A$56,Wargear!F$56,IF(Armybuilder!$C13=Wargear!$A$57,Wargear!F$57,IF(Armybuilder!$C13=Wargear!$A$58,Wargear!F$58,IF(Armybuilder!$C13=Wargear!$A$59,Wargear!F$59,IF(Armybuilder!$C13=Wargear!$A$60,Wargear!F$60,IF(Armybuilder!$C13=Wargear!$A$61,Wargear!F$61,IF(Armybuilder!$C13=Wargear!$A$62,Wargear!F$62,IF(Armybuilder!$C13=Wargear!$A$63,Wargear!F$63,IF(Armybuilder!$C13=Wargear!$A$64,Wargear!F$64,'Extra Code Wargear2'!D11)))))))))))))))))))))))))))))))))))))))))))))))))))))))))</f>
        <v>Assault 1, Lance</v>
      </c>
      <c r="E11" s="65">
        <f>IF(Armybuilder!$C13=Wargear!$A$8,Wargear!G$8,IF(Armybuilder!$C13=Wargear!$A$9,Wargear!G$9,IF(Armybuilder!$C13=Wargear!$A$10,Wargear!G$10,IF(Armybuilder!$C13=Wargear!$A$11,Wargear!G$11,IF(Armybuilder!$C13=Wargear!$A$12,Wargear!G$12,IF(Armybuilder!$C13=Wargear!$A$13,Wargear!G$13,IF(Armybuilder!$C13=Wargear!$A$14,Wargear!G$14,IF(Armybuilder!$C13=Wargear!$A$15,Wargear!G$15,IF(Armybuilder!$C13=Wargear!$A$16,Wargear!G$16,IF(Armybuilder!$C13=Wargear!$A$17,Wargear!G$17,IF(Armybuilder!$C13=Wargear!$A$18,Wargear!G$18,IF(Armybuilder!$C13=Wargear!$A$19,Wargear!G$19,IF(Armybuilder!$C13=Wargear!$A$20,Wargear!G$20,IF(Armybuilder!$C13=Wargear!$A$21,Wargear!G$21,IF(Armybuilder!$C13=Wargear!$A$22,Wargear!G$22,IF(Armybuilder!$C13=Wargear!$A$23,Wargear!G$23,IF(Armybuilder!$C13=Wargear!$A$24,Wargear!G$24,IF(Armybuilder!$C13=Wargear!$A$25,Wargear!G$25,IF(Armybuilder!$C13=Wargear!$A$26,Wargear!G$26,IF(Armybuilder!$C13=Wargear!$A$27,Wargear!G$27,IF(Armybuilder!$C13=Wargear!$A$28,Wargear!G$28,IF(Armybuilder!$C13=Wargear!$A$29,Wargear!G$29,IF(Armybuilder!$C13=Wargear!$A$30,Wargear!G$30,IF(Armybuilder!$C13=Wargear!$A$31,Wargear!G$31,IF(Armybuilder!$C13=Wargear!$A$32,Wargear!G$32,IF(Armybuilder!$C13=Wargear!$A$33,Wargear!G$33,IF(Armybuilder!$C13=Wargear!$A$34,Wargear!G$34,IF(Armybuilder!$C13=Wargear!$A$35,Wargear!G$35,IF(Armybuilder!$C13=Wargear!$A$36,Wargear!G$36,IF(Armybuilder!$C13=Wargear!$A$37,Wargear!G$37,IF(Armybuilder!$C13=Wargear!$A$38,Wargear!G$38,IF(Armybuilder!$C13=Wargear!$A$39,Wargear!G$39,IF(Armybuilder!$C13=Wargear!$A$40,Wargear!G$40,IF(Armybuilder!$C13=Wargear!$A$41,Wargear!G$41,IF(Armybuilder!$C13=Wargear!$A$42,Wargear!G$42,IF(Armybuilder!$C13=Wargear!$A$43,Wargear!G$43,IF(Armybuilder!$C13=Wargear!$A$44,Wargear!G$44,IF(Armybuilder!$C13=Wargear!$A$45,Wargear!G$45,IF(Armybuilder!$C13=Wargear!$A$46,Wargear!G$46,IF(Armybuilder!$C13=Wargear!$A$47,Wargear!G$47,IF(Armybuilder!$C13=Wargear!$A$48,Wargear!G$48,IF(Armybuilder!$C13=Wargear!$A$49,Wargear!G$49,IF(Armybuilder!$C13=Wargear!$A$50,Wargear!G$50,IF(Armybuilder!$C13=Wargear!$A$51,Wargear!G$51,IF(Armybuilder!$C13=Wargear!$A$52,Wargear!G$52,IF(Armybuilder!$C13=Wargear!$A$53,Wargear!G$53,IF(Armybuilder!$C13=Wargear!$A$54,Wargear!G$54,IF(Armybuilder!$C13=Wargear!$A$55,Wargear!G$55,IF(Armybuilder!$C13=Wargear!$A$56,Wargear!G$56,IF(Armybuilder!$C13=Wargear!$A$57,Wargear!G$57,IF(Armybuilder!$C13=Wargear!$A$58,Wargear!G$58,IF(Armybuilder!$C13=Wargear!$A$59,Wargear!G$59,IF(Armybuilder!$C13=Wargear!$A$60,Wargear!G$60,IF(Armybuilder!$C13=Wargear!$A$61,Wargear!G$61,IF(Armybuilder!$C13=Wargear!$A$62,Wargear!G$62,IF(Armybuilder!$C13=Wargear!$A$63,Wargear!G$63,IF(Armybuilder!$C13=Wargear!$A$64,Wargear!G$64,'Extra Code Wargear2'!E11)))))))))))))))))))))))))))))))))))))))))))))))))))))))))</f>
        <v>0</v>
      </c>
      <c r="F11" s="65">
        <f>IF(Armybuilder!$C13=Wargear!$A$8,Wargear!H$8,IF(Armybuilder!$C13=Wargear!$A$9,Wargear!H$9,IF(Armybuilder!$C13=Wargear!$A$10,Wargear!H$10,IF(Armybuilder!$C13=Wargear!$A$11,Wargear!H$11,IF(Armybuilder!$C13=Wargear!$A$12,Wargear!H$12,IF(Armybuilder!$C13=Wargear!$A$13,Wargear!H$13,IF(Armybuilder!$C13=Wargear!$A$14,Wargear!H$14,IF(Armybuilder!$C13=Wargear!$A$15,Wargear!H$15,IF(Armybuilder!$C13=Wargear!$A$16,Wargear!H$16,IF(Armybuilder!$C13=Wargear!$A$17,Wargear!H$17,IF(Armybuilder!$C13=Wargear!$A$18,Wargear!H$18,IF(Armybuilder!$C13=Wargear!$A$19,Wargear!H$19,IF(Armybuilder!$C13=Wargear!$A$20,Wargear!H$20,IF(Armybuilder!$C13=Wargear!$A$21,Wargear!H$21,IF(Armybuilder!$C13=Wargear!$A$22,Wargear!H$22,IF(Armybuilder!$C13=Wargear!$A$23,Wargear!H$23,IF(Armybuilder!$C13=Wargear!$A$24,Wargear!H$24,IF(Armybuilder!$C13=Wargear!$A$25,Wargear!H$25,IF(Armybuilder!$C13=Wargear!$A$26,Wargear!H$26,IF(Armybuilder!$C13=Wargear!$A$27,Wargear!H$27,IF(Armybuilder!$C13=Wargear!$A$28,Wargear!H$28,IF(Armybuilder!$C13=Wargear!$A$29,Wargear!H$29,IF(Armybuilder!$C13=Wargear!$A$30,Wargear!H$30,IF(Armybuilder!$C13=Wargear!$A$31,Wargear!H$31,IF(Armybuilder!$C13=Wargear!$A$32,Wargear!H$32,IF(Armybuilder!$C13=Wargear!$A$33,Wargear!H$33,IF(Armybuilder!$C13=Wargear!$A$34,Wargear!H$34,IF(Armybuilder!$C13=Wargear!$A$35,Wargear!H$35,IF(Armybuilder!$C13=Wargear!$A$36,Wargear!H$36,IF(Armybuilder!$C13=Wargear!$A$37,Wargear!H$37,IF(Armybuilder!$C13=Wargear!$A$38,Wargear!H$38,IF(Armybuilder!$C13=Wargear!$A$39,Wargear!H$39,IF(Armybuilder!$C13=Wargear!$A$40,Wargear!H$40,IF(Armybuilder!$C13=Wargear!$A$41,Wargear!H$41,IF(Armybuilder!$C13=Wargear!$A$42,Wargear!H$42,IF(Armybuilder!$C13=Wargear!$A$43,Wargear!H$43,IF(Armybuilder!$C13=Wargear!$A$44,Wargear!H$44,IF(Armybuilder!$C13=Wargear!$A$45,Wargear!H$45,IF(Armybuilder!$C13=Wargear!$A$46,Wargear!H$46,IF(Armybuilder!$C13=Wargear!$A$47,Wargear!H$47,IF(Armybuilder!$C13=Wargear!$A$48,Wargear!H$48,IF(Armybuilder!$C13=Wargear!$A$49,Wargear!H$49,IF(Armybuilder!$C13=Wargear!$A$50,Wargear!H$50,IF(Armybuilder!$C13=Wargear!$A$51,Wargear!H$51,IF(Armybuilder!$C13=Wargear!$A$52,Wargear!H$52,IF(Armybuilder!$C13=Wargear!$A$53,Wargear!H$53,IF(Armybuilder!$C13=Wargear!$A$54,Wargear!H$54,IF(Armybuilder!$C13=Wargear!$A$55,Wargear!H$55,IF(Armybuilder!$C13=Wargear!$A$56,Wargear!H$56,IF(Armybuilder!$C13=Wargear!$A$57,Wargear!H$57,IF(Armybuilder!$C13=Wargear!$A$58,Wargear!H$58,IF(Armybuilder!$C13=Wargear!$A$59,Wargear!H$59,IF(Armybuilder!$C13=Wargear!$A$60,Wargear!H$60,IF(Armybuilder!$C13=Wargear!$A$61,Wargear!H$61,IF(Armybuilder!$C13=Wargear!$A$62,Wargear!H$62,IF(Armybuilder!$C13=Wargear!$A$63,Wargear!H$63,IF(Armybuilder!$C13=Wargear!$A$64,Wargear!H$64,'Extra Code Wargear2'!F11)))))))))))))))))))))))))))))))))))))))))))))))))))))))))</f>
        <v>0</v>
      </c>
    </row>
    <row r="12" spans="1:6">
      <c r="A12" s="65">
        <f>IF(Armybuilder!$C14=Wargear!$A$8,Wargear!C$8,IF(Armybuilder!$C14=Wargear!$A$9,Wargear!C$9,IF(Armybuilder!$C14=Wargear!$A$10,Wargear!C$10,IF(Armybuilder!$C14=Wargear!$A$11,Wargear!C$11,IF(Armybuilder!$C14=Wargear!$A$12,Wargear!C$12,IF(Armybuilder!$C14=Wargear!$A$13,Wargear!C$13,IF(Armybuilder!$C14=Wargear!$A$14,Wargear!C$14,IF(Armybuilder!$C14=Wargear!$A$15,Wargear!C$15,IF(Armybuilder!$C14=Wargear!$A$16,Wargear!C$16,IF(Armybuilder!$C14=Wargear!$A$17,Wargear!C$17,IF(Armybuilder!$C14=Wargear!$A$18,Wargear!C$18,IF(Armybuilder!$C14=Wargear!$A$19,Wargear!C$19,IF(Armybuilder!$C14=Wargear!$A$20,Wargear!C$20,IF(Armybuilder!$C14=Wargear!$A$21,Wargear!C$21,IF(Armybuilder!$C14=Wargear!$A$22,Wargear!C$22,IF(Armybuilder!$C14=Wargear!$A$23,Wargear!C$23,IF(Armybuilder!$C14=Wargear!$A$24,Wargear!C$24,IF(Armybuilder!$C14=Wargear!$A$25,Wargear!C$25,IF(Armybuilder!$C14=Wargear!$A$26,Wargear!C$26,IF(Armybuilder!$C14=Wargear!$A$27,Wargear!C$27,IF(Armybuilder!$C14=Wargear!$A$28,Wargear!C$28,IF(Armybuilder!$C14=Wargear!$A$29,Wargear!C$29,IF(Armybuilder!$C14=Wargear!$A$30,Wargear!C$30,IF(Armybuilder!$C14=Wargear!$A$31,Wargear!C$31,IF(Armybuilder!$C14=Wargear!$A$32,Wargear!C$32,IF(Armybuilder!$C14=Wargear!$A$33,Wargear!C$33,IF(Armybuilder!$C14=Wargear!$A$34,Wargear!C$34,IF(Armybuilder!$C14=Wargear!$A$35,Wargear!C$35,IF(Armybuilder!$C14=Wargear!$A$36,Wargear!C$36,IF(Armybuilder!$C14=Wargear!$A$37,Wargear!C$37,IF(Armybuilder!$C14=Wargear!$A$38,Wargear!C$38,IF(Armybuilder!$C14=Wargear!$A$39,Wargear!C$39,IF(Armybuilder!$C14=Wargear!$A$40,Wargear!C$40,IF(Armybuilder!$C14=Wargear!$A$41,Wargear!C$41,IF(Armybuilder!$C14=Wargear!$A$42,Wargear!C$42,IF(Armybuilder!$C14=Wargear!$A$43,Wargear!C$43,IF(Armybuilder!$C14=Wargear!$A$44,Wargear!C$44,IF(Armybuilder!$C14=Wargear!$A$45,Wargear!C$45,IF(Armybuilder!$C14=Wargear!$A$46,Wargear!C$46,IF(Armybuilder!$C14=Wargear!$A$47,Wargear!C$47,IF(Armybuilder!$C14=Wargear!$A$48,Wargear!C$48,IF(Armybuilder!$C14=Wargear!$A$49,Wargear!C$49,IF(Armybuilder!$C14=Wargear!$A$50,Wargear!C$50,IF(Armybuilder!$C14=Wargear!$A$51,Wargear!C$51,IF(Armybuilder!$C14=Wargear!$A$52,Wargear!C$52,IF(Armybuilder!$C14=Wargear!$A$53,Wargear!C$53,IF(Armybuilder!$C14=Wargear!$A$54,Wargear!C$54,IF(Armybuilder!$C14=Wargear!$A$55,Wargear!C$55,IF(Armybuilder!$C14=Wargear!$A$56,Wargear!C$56,IF(Armybuilder!$C14=Wargear!$A$57,Wargear!C$57,IF(Armybuilder!$C14=Wargear!$A$58,Wargear!C$58,IF(Armybuilder!$C14=Wargear!$A$59,Wargear!C$59,IF(Armybuilder!$C14=Wargear!$A$60,Wargear!C$60,IF(Armybuilder!$C14=Wargear!$A$61,Wargear!C$61,IF(Armybuilder!$C14=Wargear!$A$62,Wargear!C$62,IF(Armybuilder!$C14=Wargear!$A$63,Wargear!C$63,IF(Armybuilder!$C14=Wargear!$A$64,Wargear!C$64,'Extra Code Wargear2'!A12)))))))))))))))))))))))))))))))))))))))))))))))))))))))))</f>
        <v>0</v>
      </c>
      <c r="B12" s="65">
        <f>IF(Armybuilder!$C14=Wargear!$A$8,Wargear!D$8,IF(Armybuilder!$C14=Wargear!$A$9,Wargear!D$9,IF(Armybuilder!$C14=Wargear!$A$10,Wargear!D$10,IF(Armybuilder!$C14=Wargear!$A$11,Wargear!D$11,IF(Armybuilder!$C14=Wargear!$A$12,Wargear!D$12,IF(Armybuilder!$C14=Wargear!$A$13,Wargear!D$13,IF(Armybuilder!$C14=Wargear!$A$14,Wargear!D$14,IF(Armybuilder!$C14=Wargear!$A$15,Wargear!D$15,IF(Armybuilder!$C14=Wargear!$A$16,Wargear!D$16,IF(Armybuilder!$C14=Wargear!$A$17,Wargear!D$17,IF(Armybuilder!$C14=Wargear!$A$18,Wargear!D$18,IF(Armybuilder!$C14=Wargear!$A$19,Wargear!D$19,IF(Armybuilder!$C14=Wargear!$A$20,Wargear!D$20,IF(Armybuilder!$C14=Wargear!$A$21,Wargear!D$21,IF(Armybuilder!$C14=Wargear!$A$22,Wargear!D$22,IF(Armybuilder!$C14=Wargear!$A$23,Wargear!D$23,IF(Armybuilder!$C14=Wargear!$A$24,Wargear!D$24,IF(Armybuilder!$C14=Wargear!$A$25,Wargear!D$25,IF(Armybuilder!$C14=Wargear!$A$26,Wargear!D$26,IF(Armybuilder!$C14=Wargear!$A$27,Wargear!D$27,IF(Armybuilder!$C14=Wargear!$A$28,Wargear!D$28,IF(Armybuilder!$C14=Wargear!$A$29,Wargear!D$29,IF(Armybuilder!$C14=Wargear!$A$30,Wargear!D$30,IF(Armybuilder!$C14=Wargear!$A$31,Wargear!D$31,IF(Armybuilder!$C14=Wargear!$A$32,Wargear!D$32,IF(Armybuilder!$C14=Wargear!$A$33,Wargear!D$33,IF(Armybuilder!$C14=Wargear!$A$34,Wargear!D$34,IF(Armybuilder!$C14=Wargear!$A$35,Wargear!D$35,IF(Armybuilder!$C14=Wargear!$A$36,Wargear!D$36,IF(Armybuilder!$C14=Wargear!$A$37,Wargear!D$37,IF(Armybuilder!$C14=Wargear!$A$38,Wargear!D$38,IF(Armybuilder!$C14=Wargear!$A$39,Wargear!D$39,IF(Armybuilder!$C14=Wargear!$A$40,Wargear!D$40,IF(Armybuilder!$C14=Wargear!$A$41,Wargear!D$41,IF(Armybuilder!$C14=Wargear!$A$42,Wargear!D$42,IF(Armybuilder!$C14=Wargear!$A$43,Wargear!D$43,IF(Armybuilder!$C14=Wargear!$A$44,Wargear!D$44,IF(Armybuilder!$C14=Wargear!$A$45,Wargear!D$45,IF(Armybuilder!$C14=Wargear!$A$46,Wargear!D$46,IF(Armybuilder!$C14=Wargear!$A$47,Wargear!D$47,IF(Armybuilder!$C14=Wargear!$A$48,Wargear!D$48,IF(Armybuilder!$C14=Wargear!$A$49,Wargear!D$49,IF(Armybuilder!$C14=Wargear!$A$50,Wargear!D$50,IF(Armybuilder!$C14=Wargear!$A$51,Wargear!D$51,IF(Armybuilder!$C14=Wargear!$A$52,Wargear!D$52,IF(Armybuilder!$C14=Wargear!$A$53,Wargear!D$53,IF(Armybuilder!$C14=Wargear!$A$54,Wargear!D$54,IF(Armybuilder!$C14=Wargear!$A$55,Wargear!D$55,IF(Armybuilder!$C14=Wargear!$A$56,Wargear!D$56,IF(Armybuilder!$C14=Wargear!$A$57,Wargear!D$57,IF(Armybuilder!$C14=Wargear!$A$58,Wargear!D$58,IF(Armybuilder!$C14=Wargear!$A$59,Wargear!D$59,IF(Armybuilder!$C14=Wargear!$A$60,Wargear!D$60,IF(Armybuilder!$C14=Wargear!$A$61,Wargear!D$61,IF(Armybuilder!$C14=Wargear!$A$62,Wargear!D$62,IF(Armybuilder!$C14=Wargear!$A$63,Wargear!D$63,IF(Armybuilder!$C14=Wargear!$A$64,Wargear!D$64,'Extra Code Wargear2'!B12)))))))))))))))))))))))))))))))))))))))))))))))))))))))))</f>
        <v>0</v>
      </c>
      <c r="C12" s="65">
        <f>IF(Armybuilder!$C14=Wargear!$A$8,Wargear!E$8,IF(Armybuilder!$C14=Wargear!$A$9,Wargear!E$9,IF(Armybuilder!$C14=Wargear!$A$10,Wargear!E$10,IF(Armybuilder!$C14=Wargear!$A$11,Wargear!E$11,IF(Armybuilder!$C14=Wargear!$A$12,Wargear!E$12,IF(Armybuilder!$C14=Wargear!$A$13,Wargear!E$13,IF(Armybuilder!$C14=Wargear!$A$14,Wargear!E$14,IF(Armybuilder!$C14=Wargear!$A$15,Wargear!E$15,IF(Armybuilder!$C14=Wargear!$A$16,Wargear!E$16,IF(Armybuilder!$C14=Wargear!$A$17,Wargear!E$17,IF(Armybuilder!$C14=Wargear!$A$18,Wargear!E$18,IF(Armybuilder!$C14=Wargear!$A$19,Wargear!E$19,IF(Armybuilder!$C14=Wargear!$A$20,Wargear!E$20,IF(Armybuilder!$C14=Wargear!$A$21,Wargear!E$21,IF(Armybuilder!$C14=Wargear!$A$22,Wargear!E$22,IF(Armybuilder!$C14=Wargear!$A$23,Wargear!E$23,IF(Armybuilder!$C14=Wargear!$A$24,Wargear!E$24,IF(Armybuilder!$C14=Wargear!$A$25,Wargear!E$25,IF(Armybuilder!$C14=Wargear!$A$26,Wargear!E$26,IF(Armybuilder!$C14=Wargear!$A$27,Wargear!E$27,IF(Armybuilder!$C14=Wargear!$A$28,Wargear!E$28,IF(Armybuilder!$C14=Wargear!$A$29,Wargear!E$29,IF(Armybuilder!$C14=Wargear!$A$30,Wargear!E$30,IF(Armybuilder!$C14=Wargear!$A$31,Wargear!E$31,IF(Armybuilder!$C14=Wargear!$A$32,Wargear!E$32,IF(Armybuilder!$C14=Wargear!$A$33,Wargear!E$33,IF(Armybuilder!$C14=Wargear!$A$34,Wargear!E$34,IF(Armybuilder!$C14=Wargear!$A$35,Wargear!E$35,IF(Armybuilder!$C14=Wargear!$A$36,Wargear!E$36,IF(Armybuilder!$C14=Wargear!$A$37,Wargear!E$37,IF(Armybuilder!$C14=Wargear!$A$38,Wargear!E$38,IF(Armybuilder!$C14=Wargear!$A$39,Wargear!E$39,IF(Armybuilder!$C14=Wargear!$A$40,Wargear!E$40,IF(Armybuilder!$C14=Wargear!$A$41,Wargear!E$41,IF(Armybuilder!$C14=Wargear!$A$42,Wargear!E$42,IF(Armybuilder!$C14=Wargear!$A$43,Wargear!E$43,IF(Armybuilder!$C14=Wargear!$A$44,Wargear!E$44,IF(Armybuilder!$C14=Wargear!$A$45,Wargear!E$45,IF(Armybuilder!$C14=Wargear!$A$46,Wargear!E$46,IF(Armybuilder!$C14=Wargear!$A$47,Wargear!E$47,IF(Armybuilder!$C14=Wargear!$A$48,Wargear!E$48,IF(Armybuilder!$C14=Wargear!$A$49,Wargear!E$49,IF(Armybuilder!$C14=Wargear!$A$50,Wargear!E$50,IF(Armybuilder!$C14=Wargear!$A$51,Wargear!E$51,IF(Armybuilder!$C14=Wargear!$A$52,Wargear!E$52,IF(Armybuilder!$C14=Wargear!$A$53,Wargear!E$53,IF(Armybuilder!$C14=Wargear!$A$54,Wargear!E$54,IF(Armybuilder!$C14=Wargear!$A$55,Wargear!E$55,IF(Armybuilder!$C14=Wargear!$A$56,Wargear!E$56,IF(Armybuilder!$C14=Wargear!$A$57,Wargear!E$57,IF(Armybuilder!$C14=Wargear!$A$58,Wargear!E$58,IF(Armybuilder!$C14=Wargear!$A$59,Wargear!E$59,IF(Armybuilder!$C14=Wargear!$A$60,Wargear!E$60,IF(Armybuilder!$C14=Wargear!$A$61,Wargear!E$61,IF(Armybuilder!$C14=Wargear!$A$62,Wargear!E$62,IF(Armybuilder!$C14=Wargear!$A$63,Wargear!E$63,IF(Armybuilder!$C14=Wargear!$A$64,Wargear!E$64,'Extra Code Wargear2'!C12)))))))))))))))))))))))))))))))))))))))))))))))))))))))))</f>
        <v>0</v>
      </c>
      <c r="D12" s="65">
        <f>IF(Armybuilder!$C14=Wargear!$A$8,Wargear!F$8,IF(Armybuilder!$C14=Wargear!$A$9,Wargear!F$9,IF(Armybuilder!$C14=Wargear!$A$10,Wargear!F$10,IF(Armybuilder!$C14=Wargear!$A$11,Wargear!F$11,IF(Armybuilder!$C14=Wargear!$A$12,Wargear!F$12,IF(Armybuilder!$C14=Wargear!$A$13,Wargear!F$13,IF(Armybuilder!$C14=Wargear!$A$14,Wargear!F$14,IF(Armybuilder!$C14=Wargear!$A$15,Wargear!F$15,IF(Armybuilder!$C14=Wargear!$A$16,Wargear!F$16,IF(Armybuilder!$C14=Wargear!$A$17,Wargear!F$17,IF(Armybuilder!$C14=Wargear!$A$18,Wargear!F$18,IF(Armybuilder!$C14=Wargear!$A$19,Wargear!F$19,IF(Armybuilder!$C14=Wargear!$A$20,Wargear!F$20,IF(Armybuilder!$C14=Wargear!$A$21,Wargear!F$21,IF(Armybuilder!$C14=Wargear!$A$22,Wargear!F$22,IF(Armybuilder!$C14=Wargear!$A$23,Wargear!F$23,IF(Armybuilder!$C14=Wargear!$A$24,Wargear!F$24,IF(Armybuilder!$C14=Wargear!$A$25,Wargear!F$25,IF(Armybuilder!$C14=Wargear!$A$26,Wargear!F$26,IF(Armybuilder!$C14=Wargear!$A$27,Wargear!F$27,IF(Armybuilder!$C14=Wargear!$A$28,Wargear!F$28,IF(Armybuilder!$C14=Wargear!$A$29,Wargear!F$29,IF(Armybuilder!$C14=Wargear!$A$30,Wargear!F$30,IF(Armybuilder!$C14=Wargear!$A$31,Wargear!F$31,IF(Armybuilder!$C14=Wargear!$A$32,Wargear!F$32,IF(Armybuilder!$C14=Wargear!$A$33,Wargear!F$33,IF(Armybuilder!$C14=Wargear!$A$34,Wargear!F$34,IF(Armybuilder!$C14=Wargear!$A$35,Wargear!F$35,IF(Armybuilder!$C14=Wargear!$A$36,Wargear!F$36,IF(Armybuilder!$C14=Wargear!$A$37,Wargear!F$37,IF(Armybuilder!$C14=Wargear!$A$38,Wargear!F$38,IF(Armybuilder!$C14=Wargear!$A$39,Wargear!F$39,IF(Armybuilder!$C14=Wargear!$A$40,Wargear!F$40,IF(Armybuilder!$C14=Wargear!$A$41,Wargear!F$41,IF(Armybuilder!$C14=Wargear!$A$42,Wargear!F$42,IF(Armybuilder!$C14=Wargear!$A$43,Wargear!F$43,IF(Armybuilder!$C14=Wargear!$A$44,Wargear!F$44,IF(Armybuilder!$C14=Wargear!$A$45,Wargear!F$45,IF(Armybuilder!$C14=Wargear!$A$46,Wargear!F$46,IF(Armybuilder!$C14=Wargear!$A$47,Wargear!F$47,IF(Armybuilder!$C14=Wargear!$A$48,Wargear!F$48,IF(Armybuilder!$C14=Wargear!$A$49,Wargear!F$49,IF(Armybuilder!$C14=Wargear!$A$50,Wargear!F$50,IF(Armybuilder!$C14=Wargear!$A$51,Wargear!F$51,IF(Armybuilder!$C14=Wargear!$A$52,Wargear!F$52,IF(Armybuilder!$C14=Wargear!$A$53,Wargear!F$53,IF(Armybuilder!$C14=Wargear!$A$54,Wargear!F$54,IF(Armybuilder!$C14=Wargear!$A$55,Wargear!F$55,IF(Armybuilder!$C14=Wargear!$A$56,Wargear!F$56,IF(Armybuilder!$C14=Wargear!$A$57,Wargear!F$57,IF(Armybuilder!$C14=Wargear!$A$58,Wargear!F$58,IF(Armybuilder!$C14=Wargear!$A$59,Wargear!F$59,IF(Armybuilder!$C14=Wargear!$A$60,Wargear!F$60,IF(Armybuilder!$C14=Wargear!$A$61,Wargear!F$61,IF(Armybuilder!$C14=Wargear!$A$62,Wargear!F$62,IF(Armybuilder!$C14=Wargear!$A$63,Wargear!F$63,IF(Armybuilder!$C14=Wargear!$A$64,Wargear!F$64,'Extra Code Wargear2'!D12)))))))))))))))))))))))))))))))))))))))))))))))))))))))))</f>
        <v>0</v>
      </c>
      <c r="E12" s="65">
        <f>IF(Armybuilder!$C14=Wargear!$A$8,Wargear!G$8,IF(Armybuilder!$C14=Wargear!$A$9,Wargear!G$9,IF(Armybuilder!$C14=Wargear!$A$10,Wargear!G$10,IF(Armybuilder!$C14=Wargear!$A$11,Wargear!G$11,IF(Armybuilder!$C14=Wargear!$A$12,Wargear!G$12,IF(Armybuilder!$C14=Wargear!$A$13,Wargear!G$13,IF(Armybuilder!$C14=Wargear!$A$14,Wargear!G$14,IF(Armybuilder!$C14=Wargear!$A$15,Wargear!G$15,IF(Armybuilder!$C14=Wargear!$A$16,Wargear!G$16,IF(Armybuilder!$C14=Wargear!$A$17,Wargear!G$17,IF(Armybuilder!$C14=Wargear!$A$18,Wargear!G$18,IF(Armybuilder!$C14=Wargear!$A$19,Wargear!G$19,IF(Armybuilder!$C14=Wargear!$A$20,Wargear!G$20,IF(Armybuilder!$C14=Wargear!$A$21,Wargear!G$21,IF(Armybuilder!$C14=Wargear!$A$22,Wargear!G$22,IF(Armybuilder!$C14=Wargear!$A$23,Wargear!G$23,IF(Armybuilder!$C14=Wargear!$A$24,Wargear!G$24,IF(Armybuilder!$C14=Wargear!$A$25,Wargear!G$25,IF(Armybuilder!$C14=Wargear!$A$26,Wargear!G$26,IF(Armybuilder!$C14=Wargear!$A$27,Wargear!G$27,IF(Armybuilder!$C14=Wargear!$A$28,Wargear!G$28,IF(Armybuilder!$C14=Wargear!$A$29,Wargear!G$29,IF(Armybuilder!$C14=Wargear!$A$30,Wargear!G$30,IF(Armybuilder!$C14=Wargear!$A$31,Wargear!G$31,IF(Armybuilder!$C14=Wargear!$A$32,Wargear!G$32,IF(Armybuilder!$C14=Wargear!$A$33,Wargear!G$33,IF(Armybuilder!$C14=Wargear!$A$34,Wargear!G$34,IF(Armybuilder!$C14=Wargear!$A$35,Wargear!G$35,IF(Armybuilder!$C14=Wargear!$A$36,Wargear!G$36,IF(Armybuilder!$C14=Wargear!$A$37,Wargear!G$37,IF(Armybuilder!$C14=Wargear!$A$38,Wargear!G$38,IF(Armybuilder!$C14=Wargear!$A$39,Wargear!G$39,IF(Armybuilder!$C14=Wargear!$A$40,Wargear!G$40,IF(Armybuilder!$C14=Wargear!$A$41,Wargear!G$41,IF(Armybuilder!$C14=Wargear!$A$42,Wargear!G$42,IF(Armybuilder!$C14=Wargear!$A$43,Wargear!G$43,IF(Armybuilder!$C14=Wargear!$A$44,Wargear!G$44,IF(Armybuilder!$C14=Wargear!$A$45,Wargear!G$45,IF(Armybuilder!$C14=Wargear!$A$46,Wargear!G$46,IF(Armybuilder!$C14=Wargear!$A$47,Wargear!G$47,IF(Armybuilder!$C14=Wargear!$A$48,Wargear!G$48,IF(Armybuilder!$C14=Wargear!$A$49,Wargear!G$49,IF(Armybuilder!$C14=Wargear!$A$50,Wargear!G$50,IF(Armybuilder!$C14=Wargear!$A$51,Wargear!G$51,IF(Armybuilder!$C14=Wargear!$A$52,Wargear!G$52,IF(Armybuilder!$C14=Wargear!$A$53,Wargear!G$53,IF(Armybuilder!$C14=Wargear!$A$54,Wargear!G$54,IF(Armybuilder!$C14=Wargear!$A$55,Wargear!G$55,IF(Armybuilder!$C14=Wargear!$A$56,Wargear!G$56,IF(Armybuilder!$C14=Wargear!$A$57,Wargear!G$57,IF(Armybuilder!$C14=Wargear!$A$58,Wargear!G$58,IF(Armybuilder!$C14=Wargear!$A$59,Wargear!G$59,IF(Armybuilder!$C14=Wargear!$A$60,Wargear!G$60,IF(Armybuilder!$C14=Wargear!$A$61,Wargear!G$61,IF(Armybuilder!$C14=Wargear!$A$62,Wargear!G$62,IF(Armybuilder!$C14=Wargear!$A$63,Wargear!G$63,IF(Armybuilder!$C14=Wargear!$A$64,Wargear!G$64,'Extra Code Wargear2'!E12)))))))))))))))))))))))))))))))))))))))))))))))))))))))))</f>
        <v>0</v>
      </c>
      <c r="F12" s="65">
        <f>IF(Armybuilder!$C14=Wargear!$A$8,Wargear!H$8,IF(Armybuilder!$C14=Wargear!$A$9,Wargear!H$9,IF(Armybuilder!$C14=Wargear!$A$10,Wargear!H$10,IF(Armybuilder!$C14=Wargear!$A$11,Wargear!H$11,IF(Armybuilder!$C14=Wargear!$A$12,Wargear!H$12,IF(Armybuilder!$C14=Wargear!$A$13,Wargear!H$13,IF(Armybuilder!$C14=Wargear!$A$14,Wargear!H$14,IF(Armybuilder!$C14=Wargear!$A$15,Wargear!H$15,IF(Armybuilder!$C14=Wargear!$A$16,Wargear!H$16,IF(Armybuilder!$C14=Wargear!$A$17,Wargear!H$17,IF(Armybuilder!$C14=Wargear!$A$18,Wargear!H$18,IF(Armybuilder!$C14=Wargear!$A$19,Wargear!H$19,IF(Armybuilder!$C14=Wargear!$A$20,Wargear!H$20,IF(Armybuilder!$C14=Wargear!$A$21,Wargear!H$21,IF(Armybuilder!$C14=Wargear!$A$22,Wargear!H$22,IF(Armybuilder!$C14=Wargear!$A$23,Wargear!H$23,IF(Armybuilder!$C14=Wargear!$A$24,Wargear!H$24,IF(Armybuilder!$C14=Wargear!$A$25,Wargear!H$25,IF(Armybuilder!$C14=Wargear!$A$26,Wargear!H$26,IF(Armybuilder!$C14=Wargear!$A$27,Wargear!H$27,IF(Armybuilder!$C14=Wargear!$A$28,Wargear!H$28,IF(Armybuilder!$C14=Wargear!$A$29,Wargear!H$29,IF(Armybuilder!$C14=Wargear!$A$30,Wargear!H$30,IF(Armybuilder!$C14=Wargear!$A$31,Wargear!H$31,IF(Armybuilder!$C14=Wargear!$A$32,Wargear!H$32,IF(Armybuilder!$C14=Wargear!$A$33,Wargear!H$33,IF(Armybuilder!$C14=Wargear!$A$34,Wargear!H$34,IF(Armybuilder!$C14=Wargear!$A$35,Wargear!H$35,IF(Armybuilder!$C14=Wargear!$A$36,Wargear!H$36,IF(Armybuilder!$C14=Wargear!$A$37,Wargear!H$37,IF(Armybuilder!$C14=Wargear!$A$38,Wargear!H$38,IF(Armybuilder!$C14=Wargear!$A$39,Wargear!H$39,IF(Armybuilder!$C14=Wargear!$A$40,Wargear!H$40,IF(Armybuilder!$C14=Wargear!$A$41,Wargear!H$41,IF(Armybuilder!$C14=Wargear!$A$42,Wargear!H$42,IF(Armybuilder!$C14=Wargear!$A$43,Wargear!H$43,IF(Armybuilder!$C14=Wargear!$A$44,Wargear!H$44,IF(Armybuilder!$C14=Wargear!$A$45,Wargear!H$45,IF(Armybuilder!$C14=Wargear!$A$46,Wargear!H$46,IF(Armybuilder!$C14=Wargear!$A$47,Wargear!H$47,IF(Armybuilder!$C14=Wargear!$A$48,Wargear!H$48,IF(Armybuilder!$C14=Wargear!$A$49,Wargear!H$49,IF(Armybuilder!$C14=Wargear!$A$50,Wargear!H$50,IF(Armybuilder!$C14=Wargear!$A$51,Wargear!H$51,IF(Armybuilder!$C14=Wargear!$A$52,Wargear!H$52,IF(Armybuilder!$C14=Wargear!$A$53,Wargear!H$53,IF(Armybuilder!$C14=Wargear!$A$54,Wargear!H$54,IF(Armybuilder!$C14=Wargear!$A$55,Wargear!H$55,IF(Armybuilder!$C14=Wargear!$A$56,Wargear!H$56,IF(Armybuilder!$C14=Wargear!$A$57,Wargear!H$57,IF(Armybuilder!$C14=Wargear!$A$58,Wargear!H$58,IF(Armybuilder!$C14=Wargear!$A$59,Wargear!H$59,IF(Armybuilder!$C14=Wargear!$A$60,Wargear!H$60,IF(Armybuilder!$C14=Wargear!$A$61,Wargear!H$61,IF(Armybuilder!$C14=Wargear!$A$62,Wargear!H$62,IF(Armybuilder!$C14=Wargear!$A$63,Wargear!H$63,IF(Armybuilder!$C14=Wargear!$A$64,Wargear!H$64,'Extra Code Wargear2'!F12)))))))))))))))))))))))))))))))))))))))))))))))))))))))))</f>
        <v>0</v>
      </c>
    </row>
    <row r="13" spans="1:6">
      <c r="A13" s="65">
        <f>IF(Armybuilder!$C15=Wargear!$A$8,Wargear!C$8,IF(Armybuilder!$C15=Wargear!$A$9,Wargear!C$9,IF(Armybuilder!$C15=Wargear!$A$10,Wargear!C$10,IF(Armybuilder!$C15=Wargear!$A$11,Wargear!C$11,IF(Armybuilder!$C15=Wargear!$A$12,Wargear!C$12,IF(Armybuilder!$C15=Wargear!$A$13,Wargear!C$13,IF(Armybuilder!$C15=Wargear!$A$14,Wargear!C$14,IF(Armybuilder!$C15=Wargear!$A$15,Wargear!C$15,IF(Armybuilder!$C15=Wargear!$A$16,Wargear!C$16,IF(Armybuilder!$C15=Wargear!$A$17,Wargear!C$17,IF(Armybuilder!$C15=Wargear!$A$18,Wargear!C$18,IF(Armybuilder!$C15=Wargear!$A$19,Wargear!C$19,IF(Armybuilder!$C15=Wargear!$A$20,Wargear!C$20,IF(Armybuilder!$C15=Wargear!$A$21,Wargear!C$21,IF(Armybuilder!$C15=Wargear!$A$22,Wargear!C$22,IF(Armybuilder!$C15=Wargear!$A$23,Wargear!C$23,IF(Armybuilder!$C15=Wargear!$A$24,Wargear!C$24,IF(Armybuilder!$C15=Wargear!$A$25,Wargear!C$25,IF(Armybuilder!$C15=Wargear!$A$26,Wargear!C$26,IF(Armybuilder!$C15=Wargear!$A$27,Wargear!C$27,IF(Armybuilder!$C15=Wargear!$A$28,Wargear!C$28,IF(Armybuilder!$C15=Wargear!$A$29,Wargear!C$29,IF(Armybuilder!$C15=Wargear!$A$30,Wargear!C$30,IF(Armybuilder!$C15=Wargear!$A$31,Wargear!C$31,IF(Armybuilder!$C15=Wargear!$A$32,Wargear!C$32,IF(Armybuilder!$C15=Wargear!$A$33,Wargear!C$33,IF(Armybuilder!$C15=Wargear!$A$34,Wargear!C$34,IF(Armybuilder!$C15=Wargear!$A$35,Wargear!C$35,IF(Armybuilder!$C15=Wargear!$A$36,Wargear!C$36,IF(Armybuilder!$C15=Wargear!$A$37,Wargear!C$37,IF(Armybuilder!$C15=Wargear!$A$38,Wargear!C$38,IF(Armybuilder!$C15=Wargear!$A$39,Wargear!C$39,IF(Armybuilder!$C15=Wargear!$A$40,Wargear!C$40,IF(Armybuilder!$C15=Wargear!$A$41,Wargear!C$41,IF(Armybuilder!$C15=Wargear!$A$42,Wargear!C$42,IF(Armybuilder!$C15=Wargear!$A$43,Wargear!C$43,IF(Armybuilder!$C15=Wargear!$A$44,Wargear!C$44,IF(Armybuilder!$C15=Wargear!$A$45,Wargear!C$45,IF(Armybuilder!$C15=Wargear!$A$46,Wargear!C$46,IF(Armybuilder!$C15=Wargear!$A$47,Wargear!C$47,IF(Armybuilder!$C15=Wargear!$A$48,Wargear!C$48,IF(Armybuilder!$C15=Wargear!$A$49,Wargear!C$49,IF(Armybuilder!$C15=Wargear!$A$50,Wargear!C$50,IF(Armybuilder!$C15=Wargear!$A$51,Wargear!C$51,IF(Armybuilder!$C15=Wargear!$A$52,Wargear!C$52,IF(Armybuilder!$C15=Wargear!$A$53,Wargear!C$53,IF(Armybuilder!$C15=Wargear!$A$54,Wargear!C$54,IF(Armybuilder!$C15=Wargear!$A$55,Wargear!C$55,IF(Armybuilder!$C15=Wargear!$A$56,Wargear!C$56,IF(Armybuilder!$C15=Wargear!$A$57,Wargear!C$57,IF(Armybuilder!$C15=Wargear!$A$58,Wargear!C$58,IF(Armybuilder!$C15=Wargear!$A$59,Wargear!C$59,IF(Armybuilder!$C15=Wargear!$A$60,Wargear!C$60,IF(Armybuilder!$C15=Wargear!$A$61,Wargear!C$61,IF(Armybuilder!$C15=Wargear!$A$62,Wargear!C$62,IF(Armybuilder!$C15=Wargear!$A$63,Wargear!C$63,IF(Armybuilder!$C15=Wargear!$A$64,Wargear!C$64,'Extra Code Wargear2'!A13)))))))))))))))))))))))))))))))))))))))))))))))))))))))))</f>
        <v>0</v>
      </c>
      <c r="B13" s="65">
        <f>IF(Armybuilder!$C15=Wargear!$A$8,Wargear!D$8,IF(Armybuilder!$C15=Wargear!$A$9,Wargear!D$9,IF(Armybuilder!$C15=Wargear!$A$10,Wargear!D$10,IF(Armybuilder!$C15=Wargear!$A$11,Wargear!D$11,IF(Armybuilder!$C15=Wargear!$A$12,Wargear!D$12,IF(Armybuilder!$C15=Wargear!$A$13,Wargear!D$13,IF(Armybuilder!$C15=Wargear!$A$14,Wargear!D$14,IF(Armybuilder!$C15=Wargear!$A$15,Wargear!D$15,IF(Armybuilder!$C15=Wargear!$A$16,Wargear!D$16,IF(Armybuilder!$C15=Wargear!$A$17,Wargear!D$17,IF(Armybuilder!$C15=Wargear!$A$18,Wargear!D$18,IF(Armybuilder!$C15=Wargear!$A$19,Wargear!D$19,IF(Armybuilder!$C15=Wargear!$A$20,Wargear!D$20,IF(Armybuilder!$C15=Wargear!$A$21,Wargear!D$21,IF(Armybuilder!$C15=Wargear!$A$22,Wargear!D$22,IF(Armybuilder!$C15=Wargear!$A$23,Wargear!D$23,IF(Armybuilder!$C15=Wargear!$A$24,Wargear!D$24,IF(Armybuilder!$C15=Wargear!$A$25,Wargear!D$25,IF(Armybuilder!$C15=Wargear!$A$26,Wargear!D$26,IF(Armybuilder!$C15=Wargear!$A$27,Wargear!D$27,IF(Armybuilder!$C15=Wargear!$A$28,Wargear!D$28,IF(Armybuilder!$C15=Wargear!$A$29,Wargear!D$29,IF(Armybuilder!$C15=Wargear!$A$30,Wargear!D$30,IF(Armybuilder!$C15=Wargear!$A$31,Wargear!D$31,IF(Armybuilder!$C15=Wargear!$A$32,Wargear!D$32,IF(Armybuilder!$C15=Wargear!$A$33,Wargear!D$33,IF(Armybuilder!$C15=Wargear!$A$34,Wargear!D$34,IF(Armybuilder!$C15=Wargear!$A$35,Wargear!D$35,IF(Armybuilder!$C15=Wargear!$A$36,Wargear!D$36,IF(Armybuilder!$C15=Wargear!$A$37,Wargear!D$37,IF(Armybuilder!$C15=Wargear!$A$38,Wargear!D$38,IF(Armybuilder!$C15=Wargear!$A$39,Wargear!D$39,IF(Armybuilder!$C15=Wargear!$A$40,Wargear!D$40,IF(Armybuilder!$C15=Wargear!$A$41,Wargear!D$41,IF(Armybuilder!$C15=Wargear!$A$42,Wargear!D$42,IF(Armybuilder!$C15=Wargear!$A$43,Wargear!D$43,IF(Armybuilder!$C15=Wargear!$A$44,Wargear!D$44,IF(Armybuilder!$C15=Wargear!$A$45,Wargear!D$45,IF(Armybuilder!$C15=Wargear!$A$46,Wargear!D$46,IF(Armybuilder!$C15=Wargear!$A$47,Wargear!D$47,IF(Armybuilder!$C15=Wargear!$A$48,Wargear!D$48,IF(Armybuilder!$C15=Wargear!$A$49,Wargear!D$49,IF(Armybuilder!$C15=Wargear!$A$50,Wargear!D$50,IF(Armybuilder!$C15=Wargear!$A$51,Wargear!D$51,IF(Armybuilder!$C15=Wargear!$A$52,Wargear!D$52,IF(Armybuilder!$C15=Wargear!$A$53,Wargear!D$53,IF(Armybuilder!$C15=Wargear!$A$54,Wargear!D$54,IF(Armybuilder!$C15=Wargear!$A$55,Wargear!D$55,IF(Armybuilder!$C15=Wargear!$A$56,Wargear!D$56,IF(Armybuilder!$C15=Wargear!$A$57,Wargear!D$57,IF(Armybuilder!$C15=Wargear!$A$58,Wargear!D$58,IF(Armybuilder!$C15=Wargear!$A$59,Wargear!D$59,IF(Armybuilder!$C15=Wargear!$A$60,Wargear!D$60,IF(Armybuilder!$C15=Wargear!$A$61,Wargear!D$61,IF(Armybuilder!$C15=Wargear!$A$62,Wargear!D$62,IF(Armybuilder!$C15=Wargear!$A$63,Wargear!D$63,IF(Armybuilder!$C15=Wargear!$A$64,Wargear!D$64,'Extra Code Wargear2'!B13)))))))))))))))))))))))))))))))))))))))))))))))))))))))))</f>
        <v>0</v>
      </c>
      <c r="C13" s="65">
        <f>IF(Armybuilder!$C15=Wargear!$A$8,Wargear!E$8,IF(Armybuilder!$C15=Wargear!$A$9,Wargear!E$9,IF(Armybuilder!$C15=Wargear!$A$10,Wargear!E$10,IF(Armybuilder!$C15=Wargear!$A$11,Wargear!E$11,IF(Armybuilder!$C15=Wargear!$A$12,Wargear!E$12,IF(Armybuilder!$C15=Wargear!$A$13,Wargear!E$13,IF(Armybuilder!$C15=Wargear!$A$14,Wargear!E$14,IF(Armybuilder!$C15=Wargear!$A$15,Wargear!E$15,IF(Armybuilder!$C15=Wargear!$A$16,Wargear!E$16,IF(Armybuilder!$C15=Wargear!$A$17,Wargear!E$17,IF(Armybuilder!$C15=Wargear!$A$18,Wargear!E$18,IF(Armybuilder!$C15=Wargear!$A$19,Wargear!E$19,IF(Armybuilder!$C15=Wargear!$A$20,Wargear!E$20,IF(Armybuilder!$C15=Wargear!$A$21,Wargear!E$21,IF(Armybuilder!$C15=Wargear!$A$22,Wargear!E$22,IF(Armybuilder!$C15=Wargear!$A$23,Wargear!E$23,IF(Armybuilder!$C15=Wargear!$A$24,Wargear!E$24,IF(Armybuilder!$C15=Wargear!$A$25,Wargear!E$25,IF(Armybuilder!$C15=Wargear!$A$26,Wargear!E$26,IF(Armybuilder!$C15=Wargear!$A$27,Wargear!E$27,IF(Armybuilder!$C15=Wargear!$A$28,Wargear!E$28,IF(Armybuilder!$C15=Wargear!$A$29,Wargear!E$29,IF(Armybuilder!$C15=Wargear!$A$30,Wargear!E$30,IF(Armybuilder!$C15=Wargear!$A$31,Wargear!E$31,IF(Armybuilder!$C15=Wargear!$A$32,Wargear!E$32,IF(Armybuilder!$C15=Wargear!$A$33,Wargear!E$33,IF(Armybuilder!$C15=Wargear!$A$34,Wargear!E$34,IF(Armybuilder!$C15=Wargear!$A$35,Wargear!E$35,IF(Armybuilder!$C15=Wargear!$A$36,Wargear!E$36,IF(Armybuilder!$C15=Wargear!$A$37,Wargear!E$37,IF(Armybuilder!$C15=Wargear!$A$38,Wargear!E$38,IF(Armybuilder!$C15=Wargear!$A$39,Wargear!E$39,IF(Armybuilder!$C15=Wargear!$A$40,Wargear!E$40,IF(Armybuilder!$C15=Wargear!$A$41,Wargear!E$41,IF(Armybuilder!$C15=Wargear!$A$42,Wargear!E$42,IF(Armybuilder!$C15=Wargear!$A$43,Wargear!E$43,IF(Armybuilder!$C15=Wargear!$A$44,Wargear!E$44,IF(Armybuilder!$C15=Wargear!$A$45,Wargear!E$45,IF(Armybuilder!$C15=Wargear!$A$46,Wargear!E$46,IF(Armybuilder!$C15=Wargear!$A$47,Wargear!E$47,IF(Armybuilder!$C15=Wargear!$A$48,Wargear!E$48,IF(Armybuilder!$C15=Wargear!$A$49,Wargear!E$49,IF(Armybuilder!$C15=Wargear!$A$50,Wargear!E$50,IF(Armybuilder!$C15=Wargear!$A$51,Wargear!E$51,IF(Armybuilder!$C15=Wargear!$A$52,Wargear!E$52,IF(Armybuilder!$C15=Wargear!$A$53,Wargear!E$53,IF(Armybuilder!$C15=Wargear!$A$54,Wargear!E$54,IF(Armybuilder!$C15=Wargear!$A$55,Wargear!E$55,IF(Armybuilder!$C15=Wargear!$A$56,Wargear!E$56,IF(Armybuilder!$C15=Wargear!$A$57,Wargear!E$57,IF(Armybuilder!$C15=Wargear!$A$58,Wargear!E$58,IF(Armybuilder!$C15=Wargear!$A$59,Wargear!E$59,IF(Armybuilder!$C15=Wargear!$A$60,Wargear!E$60,IF(Armybuilder!$C15=Wargear!$A$61,Wargear!E$61,IF(Armybuilder!$C15=Wargear!$A$62,Wargear!E$62,IF(Armybuilder!$C15=Wargear!$A$63,Wargear!E$63,IF(Armybuilder!$C15=Wargear!$A$64,Wargear!E$64,'Extra Code Wargear2'!C13)))))))))))))))))))))))))))))))))))))))))))))))))))))))))</f>
        <v>0</v>
      </c>
      <c r="D13" s="65">
        <f>IF(Armybuilder!$C15=Wargear!$A$8,Wargear!F$8,IF(Armybuilder!$C15=Wargear!$A$9,Wargear!F$9,IF(Armybuilder!$C15=Wargear!$A$10,Wargear!F$10,IF(Armybuilder!$C15=Wargear!$A$11,Wargear!F$11,IF(Armybuilder!$C15=Wargear!$A$12,Wargear!F$12,IF(Armybuilder!$C15=Wargear!$A$13,Wargear!F$13,IF(Armybuilder!$C15=Wargear!$A$14,Wargear!F$14,IF(Armybuilder!$C15=Wargear!$A$15,Wargear!F$15,IF(Armybuilder!$C15=Wargear!$A$16,Wargear!F$16,IF(Armybuilder!$C15=Wargear!$A$17,Wargear!F$17,IF(Armybuilder!$C15=Wargear!$A$18,Wargear!F$18,IF(Armybuilder!$C15=Wargear!$A$19,Wargear!F$19,IF(Armybuilder!$C15=Wargear!$A$20,Wargear!F$20,IF(Armybuilder!$C15=Wargear!$A$21,Wargear!F$21,IF(Armybuilder!$C15=Wargear!$A$22,Wargear!F$22,IF(Armybuilder!$C15=Wargear!$A$23,Wargear!F$23,IF(Armybuilder!$C15=Wargear!$A$24,Wargear!F$24,IF(Armybuilder!$C15=Wargear!$A$25,Wargear!F$25,IF(Armybuilder!$C15=Wargear!$A$26,Wargear!F$26,IF(Armybuilder!$C15=Wargear!$A$27,Wargear!F$27,IF(Armybuilder!$C15=Wargear!$A$28,Wargear!F$28,IF(Armybuilder!$C15=Wargear!$A$29,Wargear!F$29,IF(Armybuilder!$C15=Wargear!$A$30,Wargear!F$30,IF(Armybuilder!$C15=Wargear!$A$31,Wargear!F$31,IF(Armybuilder!$C15=Wargear!$A$32,Wargear!F$32,IF(Armybuilder!$C15=Wargear!$A$33,Wargear!F$33,IF(Armybuilder!$C15=Wargear!$A$34,Wargear!F$34,IF(Armybuilder!$C15=Wargear!$A$35,Wargear!F$35,IF(Armybuilder!$C15=Wargear!$A$36,Wargear!F$36,IF(Armybuilder!$C15=Wargear!$A$37,Wargear!F$37,IF(Armybuilder!$C15=Wargear!$A$38,Wargear!F$38,IF(Armybuilder!$C15=Wargear!$A$39,Wargear!F$39,IF(Armybuilder!$C15=Wargear!$A$40,Wargear!F$40,IF(Armybuilder!$C15=Wargear!$A$41,Wargear!F$41,IF(Armybuilder!$C15=Wargear!$A$42,Wargear!F$42,IF(Armybuilder!$C15=Wargear!$A$43,Wargear!F$43,IF(Armybuilder!$C15=Wargear!$A$44,Wargear!F$44,IF(Armybuilder!$C15=Wargear!$A$45,Wargear!F$45,IF(Armybuilder!$C15=Wargear!$A$46,Wargear!F$46,IF(Armybuilder!$C15=Wargear!$A$47,Wargear!F$47,IF(Armybuilder!$C15=Wargear!$A$48,Wargear!F$48,IF(Armybuilder!$C15=Wargear!$A$49,Wargear!F$49,IF(Armybuilder!$C15=Wargear!$A$50,Wargear!F$50,IF(Armybuilder!$C15=Wargear!$A$51,Wargear!F$51,IF(Armybuilder!$C15=Wargear!$A$52,Wargear!F$52,IF(Armybuilder!$C15=Wargear!$A$53,Wargear!F$53,IF(Armybuilder!$C15=Wargear!$A$54,Wargear!F$54,IF(Armybuilder!$C15=Wargear!$A$55,Wargear!F$55,IF(Armybuilder!$C15=Wargear!$A$56,Wargear!F$56,IF(Armybuilder!$C15=Wargear!$A$57,Wargear!F$57,IF(Armybuilder!$C15=Wargear!$A$58,Wargear!F$58,IF(Armybuilder!$C15=Wargear!$A$59,Wargear!F$59,IF(Armybuilder!$C15=Wargear!$A$60,Wargear!F$60,IF(Armybuilder!$C15=Wargear!$A$61,Wargear!F$61,IF(Armybuilder!$C15=Wargear!$A$62,Wargear!F$62,IF(Armybuilder!$C15=Wargear!$A$63,Wargear!F$63,IF(Armybuilder!$C15=Wargear!$A$64,Wargear!F$64,'Extra Code Wargear2'!D13)))))))))))))))))))))))))))))))))))))))))))))))))))))))))</f>
        <v>0</v>
      </c>
      <c r="E13" s="65">
        <f>IF(Armybuilder!$C15=Wargear!$A$8,Wargear!G$8,IF(Armybuilder!$C15=Wargear!$A$9,Wargear!G$9,IF(Armybuilder!$C15=Wargear!$A$10,Wargear!G$10,IF(Armybuilder!$C15=Wargear!$A$11,Wargear!G$11,IF(Armybuilder!$C15=Wargear!$A$12,Wargear!G$12,IF(Armybuilder!$C15=Wargear!$A$13,Wargear!G$13,IF(Armybuilder!$C15=Wargear!$A$14,Wargear!G$14,IF(Armybuilder!$C15=Wargear!$A$15,Wargear!G$15,IF(Armybuilder!$C15=Wargear!$A$16,Wargear!G$16,IF(Armybuilder!$C15=Wargear!$A$17,Wargear!G$17,IF(Armybuilder!$C15=Wargear!$A$18,Wargear!G$18,IF(Armybuilder!$C15=Wargear!$A$19,Wargear!G$19,IF(Armybuilder!$C15=Wargear!$A$20,Wargear!G$20,IF(Armybuilder!$C15=Wargear!$A$21,Wargear!G$21,IF(Armybuilder!$C15=Wargear!$A$22,Wargear!G$22,IF(Armybuilder!$C15=Wargear!$A$23,Wargear!G$23,IF(Armybuilder!$C15=Wargear!$A$24,Wargear!G$24,IF(Armybuilder!$C15=Wargear!$A$25,Wargear!G$25,IF(Armybuilder!$C15=Wargear!$A$26,Wargear!G$26,IF(Armybuilder!$C15=Wargear!$A$27,Wargear!G$27,IF(Armybuilder!$C15=Wargear!$A$28,Wargear!G$28,IF(Armybuilder!$C15=Wargear!$A$29,Wargear!G$29,IF(Armybuilder!$C15=Wargear!$A$30,Wargear!G$30,IF(Armybuilder!$C15=Wargear!$A$31,Wargear!G$31,IF(Armybuilder!$C15=Wargear!$A$32,Wargear!G$32,IF(Armybuilder!$C15=Wargear!$A$33,Wargear!G$33,IF(Armybuilder!$C15=Wargear!$A$34,Wargear!G$34,IF(Armybuilder!$C15=Wargear!$A$35,Wargear!G$35,IF(Armybuilder!$C15=Wargear!$A$36,Wargear!G$36,IF(Armybuilder!$C15=Wargear!$A$37,Wargear!G$37,IF(Armybuilder!$C15=Wargear!$A$38,Wargear!G$38,IF(Armybuilder!$C15=Wargear!$A$39,Wargear!G$39,IF(Armybuilder!$C15=Wargear!$A$40,Wargear!G$40,IF(Armybuilder!$C15=Wargear!$A$41,Wargear!G$41,IF(Armybuilder!$C15=Wargear!$A$42,Wargear!G$42,IF(Armybuilder!$C15=Wargear!$A$43,Wargear!G$43,IF(Armybuilder!$C15=Wargear!$A$44,Wargear!G$44,IF(Armybuilder!$C15=Wargear!$A$45,Wargear!G$45,IF(Armybuilder!$C15=Wargear!$A$46,Wargear!G$46,IF(Armybuilder!$C15=Wargear!$A$47,Wargear!G$47,IF(Armybuilder!$C15=Wargear!$A$48,Wargear!G$48,IF(Armybuilder!$C15=Wargear!$A$49,Wargear!G$49,IF(Armybuilder!$C15=Wargear!$A$50,Wargear!G$50,IF(Armybuilder!$C15=Wargear!$A$51,Wargear!G$51,IF(Armybuilder!$C15=Wargear!$A$52,Wargear!G$52,IF(Armybuilder!$C15=Wargear!$A$53,Wargear!G$53,IF(Armybuilder!$C15=Wargear!$A$54,Wargear!G$54,IF(Armybuilder!$C15=Wargear!$A$55,Wargear!G$55,IF(Armybuilder!$C15=Wargear!$A$56,Wargear!G$56,IF(Armybuilder!$C15=Wargear!$A$57,Wargear!G$57,IF(Armybuilder!$C15=Wargear!$A$58,Wargear!G$58,IF(Armybuilder!$C15=Wargear!$A$59,Wargear!G$59,IF(Armybuilder!$C15=Wargear!$A$60,Wargear!G$60,IF(Armybuilder!$C15=Wargear!$A$61,Wargear!G$61,IF(Armybuilder!$C15=Wargear!$A$62,Wargear!G$62,IF(Armybuilder!$C15=Wargear!$A$63,Wargear!G$63,IF(Armybuilder!$C15=Wargear!$A$64,Wargear!G$64,'Extra Code Wargear2'!E13)))))))))))))))))))))))))))))))))))))))))))))))))))))))))</f>
        <v>0</v>
      </c>
      <c r="F13" s="65">
        <f>IF(Armybuilder!$C15=Wargear!$A$8,Wargear!H$8,IF(Armybuilder!$C15=Wargear!$A$9,Wargear!H$9,IF(Armybuilder!$C15=Wargear!$A$10,Wargear!H$10,IF(Armybuilder!$C15=Wargear!$A$11,Wargear!H$11,IF(Armybuilder!$C15=Wargear!$A$12,Wargear!H$12,IF(Armybuilder!$C15=Wargear!$A$13,Wargear!H$13,IF(Armybuilder!$C15=Wargear!$A$14,Wargear!H$14,IF(Armybuilder!$C15=Wargear!$A$15,Wargear!H$15,IF(Armybuilder!$C15=Wargear!$A$16,Wargear!H$16,IF(Armybuilder!$C15=Wargear!$A$17,Wargear!H$17,IF(Armybuilder!$C15=Wargear!$A$18,Wargear!H$18,IF(Armybuilder!$C15=Wargear!$A$19,Wargear!H$19,IF(Armybuilder!$C15=Wargear!$A$20,Wargear!H$20,IF(Armybuilder!$C15=Wargear!$A$21,Wargear!H$21,IF(Armybuilder!$C15=Wargear!$A$22,Wargear!H$22,IF(Armybuilder!$C15=Wargear!$A$23,Wargear!H$23,IF(Armybuilder!$C15=Wargear!$A$24,Wargear!H$24,IF(Armybuilder!$C15=Wargear!$A$25,Wargear!H$25,IF(Armybuilder!$C15=Wargear!$A$26,Wargear!H$26,IF(Armybuilder!$C15=Wargear!$A$27,Wargear!H$27,IF(Armybuilder!$C15=Wargear!$A$28,Wargear!H$28,IF(Armybuilder!$C15=Wargear!$A$29,Wargear!H$29,IF(Armybuilder!$C15=Wargear!$A$30,Wargear!H$30,IF(Armybuilder!$C15=Wargear!$A$31,Wargear!H$31,IF(Armybuilder!$C15=Wargear!$A$32,Wargear!H$32,IF(Armybuilder!$C15=Wargear!$A$33,Wargear!H$33,IF(Armybuilder!$C15=Wargear!$A$34,Wargear!H$34,IF(Armybuilder!$C15=Wargear!$A$35,Wargear!H$35,IF(Armybuilder!$C15=Wargear!$A$36,Wargear!H$36,IF(Armybuilder!$C15=Wargear!$A$37,Wargear!H$37,IF(Armybuilder!$C15=Wargear!$A$38,Wargear!H$38,IF(Armybuilder!$C15=Wargear!$A$39,Wargear!H$39,IF(Armybuilder!$C15=Wargear!$A$40,Wargear!H$40,IF(Armybuilder!$C15=Wargear!$A$41,Wargear!H$41,IF(Armybuilder!$C15=Wargear!$A$42,Wargear!H$42,IF(Armybuilder!$C15=Wargear!$A$43,Wargear!H$43,IF(Armybuilder!$C15=Wargear!$A$44,Wargear!H$44,IF(Armybuilder!$C15=Wargear!$A$45,Wargear!H$45,IF(Armybuilder!$C15=Wargear!$A$46,Wargear!H$46,IF(Armybuilder!$C15=Wargear!$A$47,Wargear!H$47,IF(Armybuilder!$C15=Wargear!$A$48,Wargear!H$48,IF(Armybuilder!$C15=Wargear!$A$49,Wargear!H$49,IF(Armybuilder!$C15=Wargear!$A$50,Wargear!H$50,IF(Armybuilder!$C15=Wargear!$A$51,Wargear!H$51,IF(Armybuilder!$C15=Wargear!$A$52,Wargear!H$52,IF(Armybuilder!$C15=Wargear!$A$53,Wargear!H$53,IF(Armybuilder!$C15=Wargear!$A$54,Wargear!H$54,IF(Armybuilder!$C15=Wargear!$A$55,Wargear!H$55,IF(Armybuilder!$C15=Wargear!$A$56,Wargear!H$56,IF(Armybuilder!$C15=Wargear!$A$57,Wargear!H$57,IF(Armybuilder!$C15=Wargear!$A$58,Wargear!H$58,IF(Armybuilder!$C15=Wargear!$A$59,Wargear!H$59,IF(Armybuilder!$C15=Wargear!$A$60,Wargear!H$60,IF(Armybuilder!$C15=Wargear!$A$61,Wargear!H$61,IF(Armybuilder!$C15=Wargear!$A$62,Wargear!H$62,IF(Armybuilder!$C15=Wargear!$A$63,Wargear!H$63,IF(Armybuilder!$C15=Wargear!$A$64,Wargear!H$64,'Extra Code Wargear2'!F13)))))))))))))))))))))))))))))))))))))))))))))))))))))))))</f>
        <v>0</v>
      </c>
    </row>
    <row r="14" spans="1:6">
      <c r="A14" s="65">
        <f>IF(Armybuilder!$C16=Wargear!$A$8,Wargear!C$8,IF(Armybuilder!$C16=Wargear!$A$9,Wargear!C$9,IF(Armybuilder!$C16=Wargear!$A$10,Wargear!C$10,IF(Armybuilder!$C16=Wargear!$A$11,Wargear!C$11,IF(Armybuilder!$C16=Wargear!$A$12,Wargear!C$12,IF(Armybuilder!$C16=Wargear!$A$13,Wargear!C$13,IF(Armybuilder!$C16=Wargear!$A$14,Wargear!C$14,IF(Armybuilder!$C16=Wargear!$A$15,Wargear!C$15,IF(Armybuilder!$C16=Wargear!$A$16,Wargear!C$16,IF(Armybuilder!$C16=Wargear!$A$17,Wargear!C$17,IF(Armybuilder!$C16=Wargear!$A$18,Wargear!C$18,IF(Armybuilder!$C16=Wargear!$A$19,Wargear!C$19,IF(Armybuilder!$C16=Wargear!$A$20,Wargear!C$20,IF(Armybuilder!$C16=Wargear!$A$21,Wargear!C$21,IF(Armybuilder!$C16=Wargear!$A$22,Wargear!C$22,IF(Armybuilder!$C16=Wargear!$A$23,Wargear!C$23,IF(Armybuilder!$C16=Wargear!$A$24,Wargear!C$24,IF(Armybuilder!$C16=Wargear!$A$25,Wargear!C$25,IF(Armybuilder!$C16=Wargear!$A$26,Wargear!C$26,IF(Armybuilder!$C16=Wargear!$A$27,Wargear!C$27,IF(Armybuilder!$C16=Wargear!$A$28,Wargear!C$28,IF(Armybuilder!$C16=Wargear!$A$29,Wargear!C$29,IF(Armybuilder!$C16=Wargear!$A$30,Wargear!C$30,IF(Armybuilder!$C16=Wargear!$A$31,Wargear!C$31,IF(Armybuilder!$C16=Wargear!$A$32,Wargear!C$32,IF(Armybuilder!$C16=Wargear!$A$33,Wargear!C$33,IF(Armybuilder!$C16=Wargear!$A$34,Wargear!C$34,IF(Armybuilder!$C16=Wargear!$A$35,Wargear!C$35,IF(Armybuilder!$C16=Wargear!$A$36,Wargear!C$36,IF(Armybuilder!$C16=Wargear!$A$37,Wargear!C$37,IF(Armybuilder!$C16=Wargear!$A$38,Wargear!C$38,IF(Armybuilder!$C16=Wargear!$A$39,Wargear!C$39,IF(Armybuilder!$C16=Wargear!$A$40,Wargear!C$40,IF(Armybuilder!$C16=Wargear!$A$41,Wargear!C$41,IF(Armybuilder!$C16=Wargear!$A$42,Wargear!C$42,IF(Armybuilder!$C16=Wargear!$A$43,Wargear!C$43,IF(Armybuilder!$C16=Wargear!$A$44,Wargear!C$44,IF(Armybuilder!$C16=Wargear!$A$45,Wargear!C$45,IF(Armybuilder!$C16=Wargear!$A$46,Wargear!C$46,IF(Armybuilder!$C16=Wargear!$A$47,Wargear!C$47,IF(Armybuilder!$C16=Wargear!$A$48,Wargear!C$48,IF(Armybuilder!$C16=Wargear!$A$49,Wargear!C$49,IF(Armybuilder!$C16=Wargear!$A$50,Wargear!C$50,IF(Armybuilder!$C16=Wargear!$A$51,Wargear!C$51,IF(Armybuilder!$C16=Wargear!$A$52,Wargear!C$52,IF(Armybuilder!$C16=Wargear!$A$53,Wargear!C$53,IF(Armybuilder!$C16=Wargear!$A$54,Wargear!C$54,IF(Armybuilder!$C16=Wargear!$A$55,Wargear!C$55,IF(Armybuilder!$C16=Wargear!$A$56,Wargear!C$56,IF(Armybuilder!$C16=Wargear!$A$57,Wargear!C$57,IF(Armybuilder!$C16=Wargear!$A$58,Wargear!C$58,IF(Armybuilder!$C16=Wargear!$A$59,Wargear!C$59,IF(Armybuilder!$C16=Wargear!$A$60,Wargear!C$60,IF(Armybuilder!$C16=Wargear!$A$61,Wargear!C$61,IF(Armybuilder!$C16=Wargear!$A$62,Wargear!C$62,IF(Armybuilder!$C16=Wargear!$A$63,Wargear!C$63,IF(Armybuilder!$C16=Wargear!$A$64,Wargear!C$64,'Extra Code Wargear2'!A14)))))))))))))))))))))))))))))))))))))))))))))))))))))))))</f>
        <v>0</v>
      </c>
      <c r="B14" s="65">
        <f>IF(Armybuilder!$C16=Wargear!$A$8,Wargear!D$8,IF(Armybuilder!$C16=Wargear!$A$9,Wargear!D$9,IF(Armybuilder!$C16=Wargear!$A$10,Wargear!D$10,IF(Armybuilder!$C16=Wargear!$A$11,Wargear!D$11,IF(Armybuilder!$C16=Wargear!$A$12,Wargear!D$12,IF(Armybuilder!$C16=Wargear!$A$13,Wargear!D$13,IF(Armybuilder!$C16=Wargear!$A$14,Wargear!D$14,IF(Armybuilder!$C16=Wargear!$A$15,Wargear!D$15,IF(Armybuilder!$C16=Wargear!$A$16,Wargear!D$16,IF(Armybuilder!$C16=Wargear!$A$17,Wargear!D$17,IF(Armybuilder!$C16=Wargear!$A$18,Wargear!D$18,IF(Armybuilder!$C16=Wargear!$A$19,Wargear!D$19,IF(Armybuilder!$C16=Wargear!$A$20,Wargear!D$20,IF(Armybuilder!$C16=Wargear!$A$21,Wargear!D$21,IF(Armybuilder!$C16=Wargear!$A$22,Wargear!D$22,IF(Armybuilder!$C16=Wargear!$A$23,Wargear!D$23,IF(Armybuilder!$C16=Wargear!$A$24,Wargear!D$24,IF(Armybuilder!$C16=Wargear!$A$25,Wargear!D$25,IF(Armybuilder!$C16=Wargear!$A$26,Wargear!D$26,IF(Armybuilder!$C16=Wargear!$A$27,Wargear!D$27,IF(Armybuilder!$C16=Wargear!$A$28,Wargear!D$28,IF(Armybuilder!$C16=Wargear!$A$29,Wargear!D$29,IF(Armybuilder!$C16=Wargear!$A$30,Wargear!D$30,IF(Armybuilder!$C16=Wargear!$A$31,Wargear!D$31,IF(Armybuilder!$C16=Wargear!$A$32,Wargear!D$32,IF(Armybuilder!$C16=Wargear!$A$33,Wargear!D$33,IF(Armybuilder!$C16=Wargear!$A$34,Wargear!D$34,IF(Armybuilder!$C16=Wargear!$A$35,Wargear!D$35,IF(Armybuilder!$C16=Wargear!$A$36,Wargear!D$36,IF(Armybuilder!$C16=Wargear!$A$37,Wargear!D$37,IF(Armybuilder!$C16=Wargear!$A$38,Wargear!D$38,IF(Armybuilder!$C16=Wargear!$A$39,Wargear!D$39,IF(Armybuilder!$C16=Wargear!$A$40,Wargear!D$40,IF(Armybuilder!$C16=Wargear!$A$41,Wargear!D$41,IF(Armybuilder!$C16=Wargear!$A$42,Wargear!D$42,IF(Armybuilder!$C16=Wargear!$A$43,Wargear!D$43,IF(Armybuilder!$C16=Wargear!$A$44,Wargear!D$44,IF(Armybuilder!$C16=Wargear!$A$45,Wargear!D$45,IF(Armybuilder!$C16=Wargear!$A$46,Wargear!D$46,IF(Armybuilder!$C16=Wargear!$A$47,Wargear!D$47,IF(Armybuilder!$C16=Wargear!$A$48,Wargear!D$48,IF(Armybuilder!$C16=Wargear!$A$49,Wargear!D$49,IF(Armybuilder!$C16=Wargear!$A$50,Wargear!D$50,IF(Armybuilder!$C16=Wargear!$A$51,Wargear!D$51,IF(Armybuilder!$C16=Wargear!$A$52,Wargear!D$52,IF(Armybuilder!$C16=Wargear!$A$53,Wargear!D$53,IF(Armybuilder!$C16=Wargear!$A$54,Wargear!D$54,IF(Armybuilder!$C16=Wargear!$A$55,Wargear!D$55,IF(Armybuilder!$C16=Wargear!$A$56,Wargear!D$56,IF(Armybuilder!$C16=Wargear!$A$57,Wargear!D$57,IF(Armybuilder!$C16=Wargear!$A$58,Wargear!D$58,IF(Armybuilder!$C16=Wargear!$A$59,Wargear!D$59,IF(Armybuilder!$C16=Wargear!$A$60,Wargear!D$60,IF(Armybuilder!$C16=Wargear!$A$61,Wargear!D$61,IF(Armybuilder!$C16=Wargear!$A$62,Wargear!D$62,IF(Armybuilder!$C16=Wargear!$A$63,Wargear!D$63,IF(Armybuilder!$C16=Wargear!$A$64,Wargear!D$64,'Extra Code Wargear2'!B14)))))))))))))))))))))))))))))))))))))))))))))))))))))))))</f>
        <v>0</v>
      </c>
      <c r="C14" s="65">
        <f>IF(Armybuilder!$C16=Wargear!$A$8,Wargear!E$8,IF(Armybuilder!$C16=Wargear!$A$9,Wargear!E$9,IF(Armybuilder!$C16=Wargear!$A$10,Wargear!E$10,IF(Armybuilder!$C16=Wargear!$A$11,Wargear!E$11,IF(Armybuilder!$C16=Wargear!$A$12,Wargear!E$12,IF(Armybuilder!$C16=Wargear!$A$13,Wargear!E$13,IF(Armybuilder!$C16=Wargear!$A$14,Wargear!E$14,IF(Armybuilder!$C16=Wargear!$A$15,Wargear!E$15,IF(Armybuilder!$C16=Wargear!$A$16,Wargear!E$16,IF(Armybuilder!$C16=Wargear!$A$17,Wargear!E$17,IF(Armybuilder!$C16=Wargear!$A$18,Wargear!E$18,IF(Armybuilder!$C16=Wargear!$A$19,Wargear!E$19,IF(Armybuilder!$C16=Wargear!$A$20,Wargear!E$20,IF(Armybuilder!$C16=Wargear!$A$21,Wargear!E$21,IF(Armybuilder!$C16=Wargear!$A$22,Wargear!E$22,IF(Armybuilder!$C16=Wargear!$A$23,Wargear!E$23,IF(Armybuilder!$C16=Wargear!$A$24,Wargear!E$24,IF(Armybuilder!$C16=Wargear!$A$25,Wargear!E$25,IF(Armybuilder!$C16=Wargear!$A$26,Wargear!E$26,IF(Armybuilder!$C16=Wargear!$A$27,Wargear!E$27,IF(Armybuilder!$C16=Wargear!$A$28,Wargear!E$28,IF(Armybuilder!$C16=Wargear!$A$29,Wargear!E$29,IF(Armybuilder!$C16=Wargear!$A$30,Wargear!E$30,IF(Armybuilder!$C16=Wargear!$A$31,Wargear!E$31,IF(Armybuilder!$C16=Wargear!$A$32,Wargear!E$32,IF(Armybuilder!$C16=Wargear!$A$33,Wargear!E$33,IF(Armybuilder!$C16=Wargear!$A$34,Wargear!E$34,IF(Armybuilder!$C16=Wargear!$A$35,Wargear!E$35,IF(Armybuilder!$C16=Wargear!$A$36,Wargear!E$36,IF(Armybuilder!$C16=Wargear!$A$37,Wargear!E$37,IF(Armybuilder!$C16=Wargear!$A$38,Wargear!E$38,IF(Armybuilder!$C16=Wargear!$A$39,Wargear!E$39,IF(Armybuilder!$C16=Wargear!$A$40,Wargear!E$40,IF(Armybuilder!$C16=Wargear!$A$41,Wargear!E$41,IF(Armybuilder!$C16=Wargear!$A$42,Wargear!E$42,IF(Armybuilder!$C16=Wargear!$A$43,Wargear!E$43,IF(Armybuilder!$C16=Wargear!$A$44,Wargear!E$44,IF(Armybuilder!$C16=Wargear!$A$45,Wargear!E$45,IF(Armybuilder!$C16=Wargear!$A$46,Wargear!E$46,IF(Armybuilder!$C16=Wargear!$A$47,Wargear!E$47,IF(Armybuilder!$C16=Wargear!$A$48,Wargear!E$48,IF(Armybuilder!$C16=Wargear!$A$49,Wargear!E$49,IF(Armybuilder!$C16=Wargear!$A$50,Wargear!E$50,IF(Armybuilder!$C16=Wargear!$A$51,Wargear!E$51,IF(Armybuilder!$C16=Wargear!$A$52,Wargear!E$52,IF(Armybuilder!$C16=Wargear!$A$53,Wargear!E$53,IF(Armybuilder!$C16=Wargear!$A$54,Wargear!E$54,IF(Armybuilder!$C16=Wargear!$A$55,Wargear!E$55,IF(Armybuilder!$C16=Wargear!$A$56,Wargear!E$56,IF(Armybuilder!$C16=Wargear!$A$57,Wargear!E$57,IF(Armybuilder!$C16=Wargear!$A$58,Wargear!E$58,IF(Armybuilder!$C16=Wargear!$A$59,Wargear!E$59,IF(Armybuilder!$C16=Wargear!$A$60,Wargear!E$60,IF(Armybuilder!$C16=Wargear!$A$61,Wargear!E$61,IF(Armybuilder!$C16=Wargear!$A$62,Wargear!E$62,IF(Armybuilder!$C16=Wargear!$A$63,Wargear!E$63,IF(Armybuilder!$C16=Wargear!$A$64,Wargear!E$64,'Extra Code Wargear2'!C14)))))))))))))))))))))))))))))))))))))))))))))))))))))))))</f>
        <v>0</v>
      </c>
      <c r="D14" s="65">
        <f>IF(Armybuilder!$C16=Wargear!$A$8,Wargear!F$8,IF(Armybuilder!$C16=Wargear!$A$9,Wargear!F$9,IF(Armybuilder!$C16=Wargear!$A$10,Wargear!F$10,IF(Armybuilder!$C16=Wargear!$A$11,Wargear!F$11,IF(Armybuilder!$C16=Wargear!$A$12,Wargear!F$12,IF(Armybuilder!$C16=Wargear!$A$13,Wargear!F$13,IF(Armybuilder!$C16=Wargear!$A$14,Wargear!F$14,IF(Armybuilder!$C16=Wargear!$A$15,Wargear!F$15,IF(Armybuilder!$C16=Wargear!$A$16,Wargear!F$16,IF(Armybuilder!$C16=Wargear!$A$17,Wargear!F$17,IF(Armybuilder!$C16=Wargear!$A$18,Wargear!F$18,IF(Armybuilder!$C16=Wargear!$A$19,Wargear!F$19,IF(Armybuilder!$C16=Wargear!$A$20,Wargear!F$20,IF(Armybuilder!$C16=Wargear!$A$21,Wargear!F$21,IF(Armybuilder!$C16=Wargear!$A$22,Wargear!F$22,IF(Armybuilder!$C16=Wargear!$A$23,Wargear!F$23,IF(Armybuilder!$C16=Wargear!$A$24,Wargear!F$24,IF(Armybuilder!$C16=Wargear!$A$25,Wargear!F$25,IF(Armybuilder!$C16=Wargear!$A$26,Wargear!F$26,IF(Armybuilder!$C16=Wargear!$A$27,Wargear!F$27,IF(Armybuilder!$C16=Wargear!$A$28,Wargear!F$28,IF(Armybuilder!$C16=Wargear!$A$29,Wargear!F$29,IF(Armybuilder!$C16=Wargear!$A$30,Wargear!F$30,IF(Armybuilder!$C16=Wargear!$A$31,Wargear!F$31,IF(Armybuilder!$C16=Wargear!$A$32,Wargear!F$32,IF(Armybuilder!$C16=Wargear!$A$33,Wargear!F$33,IF(Armybuilder!$C16=Wargear!$A$34,Wargear!F$34,IF(Armybuilder!$C16=Wargear!$A$35,Wargear!F$35,IF(Armybuilder!$C16=Wargear!$A$36,Wargear!F$36,IF(Armybuilder!$C16=Wargear!$A$37,Wargear!F$37,IF(Armybuilder!$C16=Wargear!$A$38,Wargear!F$38,IF(Armybuilder!$C16=Wargear!$A$39,Wargear!F$39,IF(Armybuilder!$C16=Wargear!$A$40,Wargear!F$40,IF(Armybuilder!$C16=Wargear!$A$41,Wargear!F$41,IF(Armybuilder!$C16=Wargear!$A$42,Wargear!F$42,IF(Armybuilder!$C16=Wargear!$A$43,Wargear!F$43,IF(Armybuilder!$C16=Wargear!$A$44,Wargear!F$44,IF(Armybuilder!$C16=Wargear!$A$45,Wargear!F$45,IF(Armybuilder!$C16=Wargear!$A$46,Wargear!F$46,IF(Armybuilder!$C16=Wargear!$A$47,Wargear!F$47,IF(Armybuilder!$C16=Wargear!$A$48,Wargear!F$48,IF(Armybuilder!$C16=Wargear!$A$49,Wargear!F$49,IF(Armybuilder!$C16=Wargear!$A$50,Wargear!F$50,IF(Armybuilder!$C16=Wargear!$A$51,Wargear!F$51,IF(Armybuilder!$C16=Wargear!$A$52,Wargear!F$52,IF(Armybuilder!$C16=Wargear!$A$53,Wargear!F$53,IF(Armybuilder!$C16=Wargear!$A$54,Wargear!F$54,IF(Armybuilder!$C16=Wargear!$A$55,Wargear!F$55,IF(Armybuilder!$C16=Wargear!$A$56,Wargear!F$56,IF(Armybuilder!$C16=Wargear!$A$57,Wargear!F$57,IF(Armybuilder!$C16=Wargear!$A$58,Wargear!F$58,IF(Armybuilder!$C16=Wargear!$A$59,Wargear!F$59,IF(Armybuilder!$C16=Wargear!$A$60,Wargear!F$60,IF(Armybuilder!$C16=Wargear!$A$61,Wargear!F$61,IF(Armybuilder!$C16=Wargear!$A$62,Wargear!F$62,IF(Armybuilder!$C16=Wargear!$A$63,Wargear!F$63,IF(Armybuilder!$C16=Wargear!$A$64,Wargear!F$64,'Extra Code Wargear2'!D14)))))))))))))))))))))))))))))))))))))))))))))))))))))))))</f>
        <v>0</v>
      </c>
      <c r="E14" s="65">
        <f>IF(Armybuilder!$C16=Wargear!$A$8,Wargear!G$8,IF(Armybuilder!$C16=Wargear!$A$9,Wargear!G$9,IF(Armybuilder!$C16=Wargear!$A$10,Wargear!G$10,IF(Armybuilder!$C16=Wargear!$A$11,Wargear!G$11,IF(Armybuilder!$C16=Wargear!$A$12,Wargear!G$12,IF(Armybuilder!$C16=Wargear!$A$13,Wargear!G$13,IF(Armybuilder!$C16=Wargear!$A$14,Wargear!G$14,IF(Armybuilder!$C16=Wargear!$A$15,Wargear!G$15,IF(Armybuilder!$C16=Wargear!$A$16,Wargear!G$16,IF(Armybuilder!$C16=Wargear!$A$17,Wargear!G$17,IF(Armybuilder!$C16=Wargear!$A$18,Wargear!G$18,IF(Armybuilder!$C16=Wargear!$A$19,Wargear!G$19,IF(Armybuilder!$C16=Wargear!$A$20,Wargear!G$20,IF(Armybuilder!$C16=Wargear!$A$21,Wargear!G$21,IF(Armybuilder!$C16=Wargear!$A$22,Wargear!G$22,IF(Armybuilder!$C16=Wargear!$A$23,Wargear!G$23,IF(Armybuilder!$C16=Wargear!$A$24,Wargear!G$24,IF(Armybuilder!$C16=Wargear!$A$25,Wargear!G$25,IF(Armybuilder!$C16=Wargear!$A$26,Wargear!G$26,IF(Armybuilder!$C16=Wargear!$A$27,Wargear!G$27,IF(Armybuilder!$C16=Wargear!$A$28,Wargear!G$28,IF(Armybuilder!$C16=Wargear!$A$29,Wargear!G$29,IF(Armybuilder!$C16=Wargear!$A$30,Wargear!G$30,IF(Armybuilder!$C16=Wargear!$A$31,Wargear!G$31,IF(Armybuilder!$C16=Wargear!$A$32,Wargear!G$32,IF(Armybuilder!$C16=Wargear!$A$33,Wargear!G$33,IF(Armybuilder!$C16=Wargear!$A$34,Wargear!G$34,IF(Armybuilder!$C16=Wargear!$A$35,Wargear!G$35,IF(Armybuilder!$C16=Wargear!$A$36,Wargear!G$36,IF(Armybuilder!$C16=Wargear!$A$37,Wargear!G$37,IF(Armybuilder!$C16=Wargear!$A$38,Wargear!G$38,IF(Armybuilder!$C16=Wargear!$A$39,Wargear!G$39,IF(Armybuilder!$C16=Wargear!$A$40,Wargear!G$40,IF(Armybuilder!$C16=Wargear!$A$41,Wargear!G$41,IF(Armybuilder!$C16=Wargear!$A$42,Wargear!G$42,IF(Armybuilder!$C16=Wargear!$A$43,Wargear!G$43,IF(Armybuilder!$C16=Wargear!$A$44,Wargear!G$44,IF(Armybuilder!$C16=Wargear!$A$45,Wargear!G$45,IF(Armybuilder!$C16=Wargear!$A$46,Wargear!G$46,IF(Armybuilder!$C16=Wargear!$A$47,Wargear!G$47,IF(Armybuilder!$C16=Wargear!$A$48,Wargear!G$48,IF(Armybuilder!$C16=Wargear!$A$49,Wargear!G$49,IF(Armybuilder!$C16=Wargear!$A$50,Wargear!G$50,IF(Armybuilder!$C16=Wargear!$A$51,Wargear!G$51,IF(Armybuilder!$C16=Wargear!$A$52,Wargear!G$52,IF(Armybuilder!$C16=Wargear!$A$53,Wargear!G$53,IF(Armybuilder!$C16=Wargear!$A$54,Wargear!G$54,IF(Armybuilder!$C16=Wargear!$A$55,Wargear!G$55,IF(Armybuilder!$C16=Wargear!$A$56,Wargear!G$56,IF(Armybuilder!$C16=Wargear!$A$57,Wargear!G$57,IF(Armybuilder!$C16=Wargear!$A$58,Wargear!G$58,IF(Armybuilder!$C16=Wargear!$A$59,Wargear!G$59,IF(Armybuilder!$C16=Wargear!$A$60,Wargear!G$60,IF(Armybuilder!$C16=Wargear!$A$61,Wargear!G$61,IF(Armybuilder!$C16=Wargear!$A$62,Wargear!G$62,IF(Armybuilder!$C16=Wargear!$A$63,Wargear!G$63,IF(Armybuilder!$C16=Wargear!$A$64,Wargear!G$64,'Extra Code Wargear2'!E14)))))))))))))))))))))))))))))))))))))))))))))))))))))))))</f>
        <v>0</v>
      </c>
      <c r="F14" s="65">
        <f>IF(Armybuilder!$C16=Wargear!$A$8,Wargear!H$8,IF(Armybuilder!$C16=Wargear!$A$9,Wargear!H$9,IF(Armybuilder!$C16=Wargear!$A$10,Wargear!H$10,IF(Armybuilder!$C16=Wargear!$A$11,Wargear!H$11,IF(Armybuilder!$C16=Wargear!$A$12,Wargear!H$12,IF(Armybuilder!$C16=Wargear!$A$13,Wargear!H$13,IF(Armybuilder!$C16=Wargear!$A$14,Wargear!H$14,IF(Armybuilder!$C16=Wargear!$A$15,Wargear!H$15,IF(Armybuilder!$C16=Wargear!$A$16,Wargear!H$16,IF(Armybuilder!$C16=Wargear!$A$17,Wargear!H$17,IF(Armybuilder!$C16=Wargear!$A$18,Wargear!H$18,IF(Armybuilder!$C16=Wargear!$A$19,Wargear!H$19,IF(Armybuilder!$C16=Wargear!$A$20,Wargear!H$20,IF(Armybuilder!$C16=Wargear!$A$21,Wargear!H$21,IF(Armybuilder!$C16=Wargear!$A$22,Wargear!H$22,IF(Armybuilder!$C16=Wargear!$A$23,Wargear!H$23,IF(Armybuilder!$C16=Wargear!$A$24,Wargear!H$24,IF(Armybuilder!$C16=Wargear!$A$25,Wargear!H$25,IF(Armybuilder!$C16=Wargear!$A$26,Wargear!H$26,IF(Armybuilder!$C16=Wargear!$A$27,Wargear!H$27,IF(Armybuilder!$C16=Wargear!$A$28,Wargear!H$28,IF(Armybuilder!$C16=Wargear!$A$29,Wargear!H$29,IF(Armybuilder!$C16=Wargear!$A$30,Wargear!H$30,IF(Armybuilder!$C16=Wargear!$A$31,Wargear!H$31,IF(Armybuilder!$C16=Wargear!$A$32,Wargear!H$32,IF(Armybuilder!$C16=Wargear!$A$33,Wargear!H$33,IF(Armybuilder!$C16=Wargear!$A$34,Wargear!H$34,IF(Armybuilder!$C16=Wargear!$A$35,Wargear!H$35,IF(Armybuilder!$C16=Wargear!$A$36,Wargear!H$36,IF(Armybuilder!$C16=Wargear!$A$37,Wargear!H$37,IF(Armybuilder!$C16=Wargear!$A$38,Wargear!H$38,IF(Armybuilder!$C16=Wargear!$A$39,Wargear!H$39,IF(Armybuilder!$C16=Wargear!$A$40,Wargear!H$40,IF(Armybuilder!$C16=Wargear!$A$41,Wargear!H$41,IF(Armybuilder!$C16=Wargear!$A$42,Wargear!H$42,IF(Armybuilder!$C16=Wargear!$A$43,Wargear!H$43,IF(Armybuilder!$C16=Wargear!$A$44,Wargear!H$44,IF(Armybuilder!$C16=Wargear!$A$45,Wargear!H$45,IF(Armybuilder!$C16=Wargear!$A$46,Wargear!H$46,IF(Armybuilder!$C16=Wargear!$A$47,Wargear!H$47,IF(Armybuilder!$C16=Wargear!$A$48,Wargear!H$48,IF(Armybuilder!$C16=Wargear!$A$49,Wargear!H$49,IF(Armybuilder!$C16=Wargear!$A$50,Wargear!H$50,IF(Armybuilder!$C16=Wargear!$A$51,Wargear!H$51,IF(Armybuilder!$C16=Wargear!$A$52,Wargear!H$52,IF(Armybuilder!$C16=Wargear!$A$53,Wargear!H$53,IF(Armybuilder!$C16=Wargear!$A$54,Wargear!H$54,IF(Armybuilder!$C16=Wargear!$A$55,Wargear!H$55,IF(Armybuilder!$C16=Wargear!$A$56,Wargear!H$56,IF(Armybuilder!$C16=Wargear!$A$57,Wargear!H$57,IF(Armybuilder!$C16=Wargear!$A$58,Wargear!H$58,IF(Armybuilder!$C16=Wargear!$A$59,Wargear!H$59,IF(Armybuilder!$C16=Wargear!$A$60,Wargear!H$60,IF(Armybuilder!$C16=Wargear!$A$61,Wargear!H$61,IF(Armybuilder!$C16=Wargear!$A$62,Wargear!H$62,IF(Armybuilder!$C16=Wargear!$A$63,Wargear!H$63,IF(Armybuilder!$C16=Wargear!$A$64,Wargear!H$64,'Extra Code Wargear2'!F14)))))))))))))))))))))))))))))))))))))))))))))))))))))))))</f>
        <v>0</v>
      </c>
    </row>
    <row r="15" spans="1:6">
      <c r="A15" s="65">
        <f>IF(Armybuilder!$C17=Wargear!$A$8,Wargear!C$8,IF(Armybuilder!$C17=Wargear!$A$9,Wargear!C$9,IF(Armybuilder!$C17=Wargear!$A$10,Wargear!C$10,IF(Armybuilder!$C17=Wargear!$A$11,Wargear!C$11,IF(Armybuilder!$C17=Wargear!$A$12,Wargear!C$12,IF(Armybuilder!$C17=Wargear!$A$13,Wargear!C$13,IF(Armybuilder!$C17=Wargear!$A$14,Wargear!C$14,IF(Armybuilder!$C17=Wargear!$A$15,Wargear!C$15,IF(Armybuilder!$C17=Wargear!$A$16,Wargear!C$16,IF(Armybuilder!$C17=Wargear!$A$17,Wargear!C$17,IF(Armybuilder!$C17=Wargear!$A$18,Wargear!C$18,IF(Armybuilder!$C17=Wargear!$A$19,Wargear!C$19,IF(Armybuilder!$C17=Wargear!$A$20,Wargear!C$20,IF(Armybuilder!$C17=Wargear!$A$21,Wargear!C$21,IF(Armybuilder!$C17=Wargear!$A$22,Wargear!C$22,IF(Armybuilder!$C17=Wargear!$A$23,Wargear!C$23,IF(Armybuilder!$C17=Wargear!$A$24,Wargear!C$24,IF(Armybuilder!$C17=Wargear!$A$25,Wargear!C$25,IF(Armybuilder!$C17=Wargear!$A$26,Wargear!C$26,IF(Armybuilder!$C17=Wargear!$A$27,Wargear!C$27,IF(Armybuilder!$C17=Wargear!$A$28,Wargear!C$28,IF(Armybuilder!$C17=Wargear!$A$29,Wargear!C$29,IF(Armybuilder!$C17=Wargear!$A$30,Wargear!C$30,IF(Armybuilder!$C17=Wargear!$A$31,Wargear!C$31,IF(Armybuilder!$C17=Wargear!$A$32,Wargear!C$32,IF(Armybuilder!$C17=Wargear!$A$33,Wargear!C$33,IF(Armybuilder!$C17=Wargear!$A$34,Wargear!C$34,IF(Armybuilder!$C17=Wargear!$A$35,Wargear!C$35,IF(Armybuilder!$C17=Wargear!$A$36,Wargear!C$36,IF(Armybuilder!$C17=Wargear!$A$37,Wargear!C$37,IF(Armybuilder!$C17=Wargear!$A$38,Wargear!C$38,IF(Armybuilder!$C17=Wargear!$A$39,Wargear!C$39,IF(Armybuilder!$C17=Wargear!$A$40,Wargear!C$40,IF(Armybuilder!$C17=Wargear!$A$41,Wargear!C$41,IF(Armybuilder!$C17=Wargear!$A$42,Wargear!C$42,IF(Armybuilder!$C17=Wargear!$A$43,Wargear!C$43,IF(Armybuilder!$C17=Wargear!$A$44,Wargear!C$44,IF(Armybuilder!$C17=Wargear!$A$45,Wargear!C$45,IF(Armybuilder!$C17=Wargear!$A$46,Wargear!C$46,IF(Armybuilder!$C17=Wargear!$A$47,Wargear!C$47,IF(Armybuilder!$C17=Wargear!$A$48,Wargear!C$48,IF(Armybuilder!$C17=Wargear!$A$49,Wargear!C$49,IF(Armybuilder!$C17=Wargear!$A$50,Wargear!C$50,IF(Armybuilder!$C17=Wargear!$A$51,Wargear!C$51,IF(Armybuilder!$C17=Wargear!$A$52,Wargear!C$52,IF(Armybuilder!$C17=Wargear!$A$53,Wargear!C$53,IF(Armybuilder!$C17=Wargear!$A$54,Wargear!C$54,IF(Armybuilder!$C17=Wargear!$A$55,Wargear!C$55,IF(Armybuilder!$C17=Wargear!$A$56,Wargear!C$56,IF(Armybuilder!$C17=Wargear!$A$57,Wargear!C$57,IF(Armybuilder!$C17=Wargear!$A$58,Wargear!C$58,IF(Armybuilder!$C17=Wargear!$A$59,Wargear!C$59,IF(Armybuilder!$C17=Wargear!$A$60,Wargear!C$60,IF(Armybuilder!$C17=Wargear!$A$61,Wargear!C$61,IF(Armybuilder!$C17=Wargear!$A$62,Wargear!C$62,IF(Armybuilder!$C17=Wargear!$A$63,Wargear!C$63,IF(Armybuilder!$C17=Wargear!$A$64,Wargear!C$64,'Extra Code Wargear2'!A15)))))))))))))))))))))))))))))))))))))))))))))))))))))))))</f>
        <v>0</v>
      </c>
      <c r="B15" s="65">
        <f>IF(Armybuilder!$C17=Wargear!$A$8,Wargear!D$8,IF(Armybuilder!$C17=Wargear!$A$9,Wargear!D$9,IF(Armybuilder!$C17=Wargear!$A$10,Wargear!D$10,IF(Armybuilder!$C17=Wargear!$A$11,Wargear!D$11,IF(Armybuilder!$C17=Wargear!$A$12,Wargear!D$12,IF(Armybuilder!$C17=Wargear!$A$13,Wargear!D$13,IF(Armybuilder!$C17=Wargear!$A$14,Wargear!D$14,IF(Armybuilder!$C17=Wargear!$A$15,Wargear!D$15,IF(Armybuilder!$C17=Wargear!$A$16,Wargear!D$16,IF(Armybuilder!$C17=Wargear!$A$17,Wargear!D$17,IF(Armybuilder!$C17=Wargear!$A$18,Wargear!D$18,IF(Armybuilder!$C17=Wargear!$A$19,Wargear!D$19,IF(Armybuilder!$C17=Wargear!$A$20,Wargear!D$20,IF(Armybuilder!$C17=Wargear!$A$21,Wargear!D$21,IF(Armybuilder!$C17=Wargear!$A$22,Wargear!D$22,IF(Armybuilder!$C17=Wargear!$A$23,Wargear!D$23,IF(Armybuilder!$C17=Wargear!$A$24,Wargear!D$24,IF(Armybuilder!$C17=Wargear!$A$25,Wargear!D$25,IF(Armybuilder!$C17=Wargear!$A$26,Wargear!D$26,IF(Armybuilder!$C17=Wargear!$A$27,Wargear!D$27,IF(Armybuilder!$C17=Wargear!$A$28,Wargear!D$28,IF(Armybuilder!$C17=Wargear!$A$29,Wargear!D$29,IF(Armybuilder!$C17=Wargear!$A$30,Wargear!D$30,IF(Armybuilder!$C17=Wargear!$A$31,Wargear!D$31,IF(Armybuilder!$C17=Wargear!$A$32,Wargear!D$32,IF(Armybuilder!$C17=Wargear!$A$33,Wargear!D$33,IF(Armybuilder!$C17=Wargear!$A$34,Wargear!D$34,IF(Armybuilder!$C17=Wargear!$A$35,Wargear!D$35,IF(Armybuilder!$C17=Wargear!$A$36,Wargear!D$36,IF(Armybuilder!$C17=Wargear!$A$37,Wargear!D$37,IF(Armybuilder!$C17=Wargear!$A$38,Wargear!D$38,IF(Armybuilder!$C17=Wargear!$A$39,Wargear!D$39,IF(Armybuilder!$C17=Wargear!$A$40,Wargear!D$40,IF(Armybuilder!$C17=Wargear!$A$41,Wargear!D$41,IF(Armybuilder!$C17=Wargear!$A$42,Wargear!D$42,IF(Armybuilder!$C17=Wargear!$A$43,Wargear!D$43,IF(Armybuilder!$C17=Wargear!$A$44,Wargear!D$44,IF(Armybuilder!$C17=Wargear!$A$45,Wargear!D$45,IF(Armybuilder!$C17=Wargear!$A$46,Wargear!D$46,IF(Armybuilder!$C17=Wargear!$A$47,Wargear!D$47,IF(Armybuilder!$C17=Wargear!$A$48,Wargear!D$48,IF(Armybuilder!$C17=Wargear!$A$49,Wargear!D$49,IF(Armybuilder!$C17=Wargear!$A$50,Wargear!D$50,IF(Armybuilder!$C17=Wargear!$A$51,Wargear!D$51,IF(Armybuilder!$C17=Wargear!$A$52,Wargear!D$52,IF(Armybuilder!$C17=Wargear!$A$53,Wargear!D$53,IF(Armybuilder!$C17=Wargear!$A$54,Wargear!D$54,IF(Armybuilder!$C17=Wargear!$A$55,Wargear!D$55,IF(Armybuilder!$C17=Wargear!$A$56,Wargear!D$56,IF(Armybuilder!$C17=Wargear!$A$57,Wargear!D$57,IF(Armybuilder!$C17=Wargear!$A$58,Wargear!D$58,IF(Armybuilder!$C17=Wargear!$A$59,Wargear!D$59,IF(Armybuilder!$C17=Wargear!$A$60,Wargear!D$60,IF(Armybuilder!$C17=Wargear!$A$61,Wargear!D$61,IF(Armybuilder!$C17=Wargear!$A$62,Wargear!D$62,IF(Armybuilder!$C17=Wargear!$A$63,Wargear!D$63,IF(Armybuilder!$C17=Wargear!$A$64,Wargear!D$64,'Extra Code Wargear2'!B15)))))))))))))))))))))))))))))))))))))))))))))))))))))))))</f>
        <v>0</v>
      </c>
      <c r="C15" s="65">
        <f>IF(Armybuilder!$C17=Wargear!$A$8,Wargear!E$8,IF(Armybuilder!$C17=Wargear!$A$9,Wargear!E$9,IF(Armybuilder!$C17=Wargear!$A$10,Wargear!E$10,IF(Armybuilder!$C17=Wargear!$A$11,Wargear!E$11,IF(Armybuilder!$C17=Wargear!$A$12,Wargear!E$12,IF(Armybuilder!$C17=Wargear!$A$13,Wargear!E$13,IF(Armybuilder!$C17=Wargear!$A$14,Wargear!E$14,IF(Armybuilder!$C17=Wargear!$A$15,Wargear!E$15,IF(Armybuilder!$C17=Wargear!$A$16,Wargear!E$16,IF(Armybuilder!$C17=Wargear!$A$17,Wargear!E$17,IF(Armybuilder!$C17=Wargear!$A$18,Wargear!E$18,IF(Armybuilder!$C17=Wargear!$A$19,Wargear!E$19,IF(Armybuilder!$C17=Wargear!$A$20,Wargear!E$20,IF(Armybuilder!$C17=Wargear!$A$21,Wargear!E$21,IF(Armybuilder!$C17=Wargear!$A$22,Wargear!E$22,IF(Armybuilder!$C17=Wargear!$A$23,Wargear!E$23,IF(Armybuilder!$C17=Wargear!$A$24,Wargear!E$24,IF(Armybuilder!$C17=Wargear!$A$25,Wargear!E$25,IF(Armybuilder!$C17=Wargear!$A$26,Wargear!E$26,IF(Armybuilder!$C17=Wargear!$A$27,Wargear!E$27,IF(Armybuilder!$C17=Wargear!$A$28,Wargear!E$28,IF(Armybuilder!$C17=Wargear!$A$29,Wargear!E$29,IF(Armybuilder!$C17=Wargear!$A$30,Wargear!E$30,IF(Armybuilder!$C17=Wargear!$A$31,Wargear!E$31,IF(Armybuilder!$C17=Wargear!$A$32,Wargear!E$32,IF(Armybuilder!$C17=Wargear!$A$33,Wargear!E$33,IF(Armybuilder!$C17=Wargear!$A$34,Wargear!E$34,IF(Armybuilder!$C17=Wargear!$A$35,Wargear!E$35,IF(Armybuilder!$C17=Wargear!$A$36,Wargear!E$36,IF(Armybuilder!$C17=Wargear!$A$37,Wargear!E$37,IF(Armybuilder!$C17=Wargear!$A$38,Wargear!E$38,IF(Armybuilder!$C17=Wargear!$A$39,Wargear!E$39,IF(Armybuilder!$C17=Wargear!$A$40,Wargear!E$40,IF(Armybuilder!$C17=Wargear!$A$41,Wargear!E$41,IF(Armybuilder!$C17=Wargear!$A$42,Wargear!E$42,IF(Armybuilder!$C17=Wargear!$A$43,Wargear!E$43,IF(Armybuilder!$C17=Wargear!$A$44,Wargear!E$44,IF(Armybuilder!$C17=Wargear!$A$45,Wargear!E$45,IF(Armybuilder!$C17=Wargear!$A$46,Wargear!E$46,IF(Armybuilder!$C17=Wargear!$A$47,Wargear!E$47,IF(Armybuilder!$C17=Wargear!$A$48,Wargear!E$48,IF(Armybuilder!$C17=Wargear!$A$49,Wargear!E$49,IF(Armybuilder!$C17=Wargear!$A$50,Wargear!E$50,IF(Armybuilder!$C17=Wargear!$A$51,Wargear!E$51,IF(Armybuilder!$C17=Wargear!$A$52,Wargear!E$52,IF(Armybuilder!$C17=Wargear!$A$53,Wargear!E$53,IF(Armybuilder!$C17=Wargear!$A$54,Wargear!E$54,IF(Armybuilder!$C17=Wargear!$A$55,Wargear!E$55,IF(Armybuilder!$C17=Wargear!$A$56,Wargear!E$56,IF(Armybuilder!$C17=Wargear!$A$57,Wargear!E$57,IF(Armybuilder!$C17=Wargear!$A$58,Wargear!E$58,IF(Armybuilder!$C17=Wargear!$A$59,Wargear!E$59,IF(Armybuilder!$C17=Wargear!$A$60,Wargear!E$60,IF(Armybuilder!$C17=Wargear!$A$61,Wargear!E$61,IF(Armybuilder!$C17=Wargear!$A$62,Wargear!E$62,IF(Armybuilder!$C17=Wargear!$A$63,Wargear!E$63,IF(Armybuilder!$C17=Wargear!$A$64,Wargear!E$64,'Extra Code Wargear2'!C15)))))))))))))))))))))))))))))))))))))))))))))))))))))))))</f>
        <v>0</v>
      </c>
      <c r="D15" s="65">
        <f>IF(Armybuilder!$C17=Wargear!$A$8,Wargear!F$8,IF(Armybuilder!$C17=Wargear!$A$9,Wargear!F$9,IF(Armybuilder!$C17=Wargear!$A$10,Wargear!F$10,IF(Armybuilder!$C17=Wargear!$A$11,Wargear!F$11,IF(Armybuilder!$C17=Wargear!$A$12,Wargear!F$12,IF(Armybuilder!$C17=Wargear!$A$13,Wargear!F$13,IF(Armybuilder!$C17=Wargear!$A$14,Wargear!F$14,IF(Armybuilder!$C17=Wargear!$A$15,Wargear!F$15,IF(Armybuilder!$C17=Wargear!$A$16,Wargear!F$16,IF(Armybuilder!$C17=Wargear!$A$17,Wargear!F$17,IF(Armybuilder!$C17=Wargear!$A$18,Wargear!F$18,IF(Armybuilder!$C17=Wargear!$A$19,Wargear!F$19,IF(Armybuilder!$C17=Wargear!$A$20,Wargear!F$20,IF(Armybuilder!$C17=Wargear!$A$21,Wargear!F$21,IF(Armybuilder!$C17=Wargear!$A$22,Wargear!F$22,IF(Armybuilder!$C17=Wargear!$A$23,Wargear!F$23,IF(Armybuilder!$C17=Wargear!$A$24,Wargear!F$24,IF(Armybuilder!$C17=Wargear!$A$25,Wargear!F$25,IF(Armybuilder!$C17=Wargear!$A$26,Wargear!F$26,IF(Armybuilder!$C17=Wargear!$A$27,Wargear!F$27,IF(Armybuilder!$C17=Wargear!$A$28,Wargear!F$28,IF(Armybuilder!$C17=Wargear!$A$29,Wargear!F$29,IF(Armybuilder!$C17=Wargear!$A$30,Wargear!F$30,IF(Armybuilder!$C17=Wargear!$A$31,Wargear!F$31,IF(Armybuilder!$C17=Wargear!$A$32,Wargear!F$32,IF(Armybuilder!$C17=Wargear!$A$33,Wargear!F$33,IF(Armybuilder!$C17=Wargear!$A$34,Wargear!F$34,IF(Armybuilder!$C17=Wargear!$A$35,Wargear!F$35,IF(Armybuilder!$C17=Wargear!$A$36,Wargear!F$36,IF(Armybuilder!$C17=Wargear!$A$37,Wargear!F$37,IF(Armybuilder!$C17=Wargear!$A$38,Wargear!F$38,IF(Armybuilder!$C17=Wargear!$A$39,Wargear!F$39,IF(Armybuilder!$C17=Wargear!$A$40,Wargear!F$40,IF(Armybuilder!$C17=Wargear!$A$41,Wargear!F$41,IF(Armybuilder!$C17=Wargear!$A$42,Wargear!F$42,IF(Armybuilder!$C17=Wargear!$A$43,Wargear!F$43,IF(Armybuilder!$C17=Wargear!$A$44,Wargear!F$44,IF(Armybuilder!$C17=Wargear!$A$45,Wargear!F$45,IF(Armybuilder!$C17=Wargear!$A$46,Wargear!F$46,IF(Armybuilder!$C17=Wargear!$A$47,Wargear!F$47,IF(Armybuilder!$C17=Wargear!$A$48,Wargear!F$48,IF(Armybuilder!$C17=Wargear!$A$49,Wargear!F$49,IF(Armybuilder!$C17=Wargear!$A$50,Wargear!F$50,IF(Armybuilder!$C17=Wargear!$A$51,Wargear!F$51,IF(Armybuilder!$C17=Wargear!$A$52,Wargear!F$52,IF(Armybuilder!$C17=Wargear!$A$53,Wargear!F$53,IF(Armybuilder!$C17=Wargear!$A$54,Wargear!F$54,IF(Armybuilder!$C17=Wargear!$A$55,Wargear!F$55,IF(Armybuilder!$C17=Wargear!$A$56,Wargear!F$56,IF(Armybuilder!$C17=Wargear!$A$57,Wargear!F$57,IF(Armybuilder!$C17=Wargear!$A$58,Wargear!F$58,IF(Armybuilder!$C17=Wargear!$A$59,Wargear!F$59,IF(Armybuilder!$C17=Wargear!$A$60,Wargear!F$60,IF(Armybuilder!$C17=Wargear!$A$61,Wargear!F$61,IF(Armybuilder!$C17=Wargear!$A$62,Wargear!F$62,IF(Armybuilder!$C17=Wargear!$A$63,Wargear!F$63,IF(Armybuilder!$C17=Wargear!$A$64,Wargear!F$64,'Extra Code Wargear2'!D15)))))))))))))))))))))))))))))))))))))))))))))))))))))))))</f>
        <v>0</v>
      </c>
      <c r="E15" s="65">
        <f>IF(Armybuilder!$C17=Wargear!$A$8,Wargear!G$8,IF(Armybuilder!$C17=Wargear!$A$9,Wargear!G$9,IF(Armybuilder!$C17=Wargear!$A$10,Wargear!G$10,IF(Armybuilder!$C17=Wargear!$A$11,Wargear!G$11,IF(Armybuilder!$C17=Wargear!$A$12,Wargear!G$12,IF(Armybuilder!$C17=Wargear!$A$13,Wargear!G$13,IF(Armybuilder!$C17=Wargear!$A$14,Wargear!G$14,IF(Armybuilder!$C17=Wargear!$A$15,Wargear!G$15,IF(Armybuilder!$C17=Wargear!$A$16,Wargear!G$16,IF(Armybuilder!$C17=Wargear!$A$17,Wargear!G$17,IF(Armybuilder!$C17=Wargear!$A$18,Wargear!G$18,IF(Armybuilder!$C17=Wargear!$A$19,Wargear!G$19,IF(Armybuilder!$C17=Wargear!$A$20,Wargear!G$20,IF(Armybuilder!$C17=Wargear!$A$21,Wargear!G$21,IF(Armybuilder!$C17=Wargear!$A$22,Wargear!G$22,IF(Armybuilder!$C17=Wargear!$A$23,Wargear!G$23,IF(Armybuilder!$C17=Wargear!$A$24,Wargear!G$24,IF(Armybuilder!$C17=Wargear!$A$25,Wargear!G$25,IF(Armybuilder!$C17=Wargear!$A$26,Wargear!G$26,IF(Armybuilder!$C17=Wargear!$A$27,Wargear!G$27,IF(Armybuilder!$C17=Wargear!$A$28,Wargear!G$28,IF(Armybuilder!$C17=Wargear!$A$29,Wargear!G$29,IF(Armybuilder!$C17=Wargear!$A$30,Wargear!G$30,IF(Armybuilder!$C17=Wargear!$A$31,Wargear!G$31,IF(Armybuilder!$C17=Wargear!$A$32,Wargear!G$32,IF(Armybuilder!$C17=Wargear!$A$33,Wargear!G$33,IF(Armybuilder!$C17=Wargear!$A$34,Wargear!G$34,IF(Armybuilder!$C17=Wargear!$A$35,Wargear!G$35,IF(Armybuilder!$C17=Wargear!$A$36,Wargear!G$36,IF(Armybuilder!$C17=Wargear!$A$37,Wargear!G$37,IF(Armybuilder!$C17=Wargear!$A$38,Wargear!G$38,IF(Armybuilder!$C17=Wargear!$A$39,Wargear!G$39,IF(Armybuilder!$C17=Wargear!$A$40,Wargear!G$40,IF(Armybuilder!$C17=Wargear!$A$41,Wargear!G$41,IF(Armybuilder!$C17=Wargear!$A$42,Wargear!G$42,IF(Armybuilder!$C17=Wargear!$A$43,Wargear!G$43,IF(Armybuilder!$C17=Wargear!$A$44,Wargear!G$44,IF(Armybuilder!$C17=Wargear!$A$45,Wargear!G$45,IF(Armybuilder!$C17=Wargear!$A$46,Wargear!G$46,IF(Armybuilder!$C17=Wargear!$A$47,Wargear!G$47,IF(Armybuilder!$C17=Wargear!$A$48,Wargear!G$48,IF(Armybuilder!$C17=Wargear!$A$49,Wargear!G$49,IF(Armybuilder!$C17=Wargear!$A$50,Wargear!G$50,IF(Armybuilder!$C17=Wargear!$A$51,Wargear!G$51,IF(Armybuilder!$C17=Wargear!$A$52,Wargear!G$52,IF(Armybuilder!$C17=Wargear!$A$53,Wargear!G$53,IF(Armybuilder!$C17=Wargear!$A$54,Wargear!G$54,IF(Armybuilder!$C17=Wargear!$A$55,Wargear!G$55,IF(Armybuilder!$C17=Wargear!$A$56,Wargear!G$56,IF(Armybuilder!$C17=Wargear!$A$57,Wargear!G$57,IF(Armybuilder!$C17=Wargear!$A$58,Wargear!G$58,IF(Armybuilder!$C17=Wargear!$A$59,Wargear!G$59,IF(Armybuilder!$C17=Wargear!$A$60,Wargear!G$60,IF(Armybuilder!$C17=Wargear!$A$61,Wargear!G$61,IF(Armybuilder!$C17=Wargear!$A$62,Wargear!G$62,IF(Armybuilder!$C17=Wargear!$A$63,Wargear!G$63,IF(Armybuilder!$C17=Wargear!$A$64,Wargear!G$64,'Extra Code Wargear2'!E15)))))))))))))))))))))))))))))))))))))))))))))))))))))))))</f>
        <v>0</v>
      </c>
      <c r="F15" s="65">
        <f>IF(Armybuilder!$C17=Wargear!$A$8,Wargear!H$8,IF(Armybuilder!$C17=Wargear!$A$9,Wargear!H$9,IF(Armybuilder!$C17=Wargear!$A$10,Wargear!H$10,IF(Armybuilder!$C17=Wargear!$A$11,Wargear!H$11,IF(Armybuilder!$C17=Wargear!$A$12,Wargear!H$12,IF(Armybuilder!$C17=Wargear!$A$13,Wargear!H$13,IF(Armybuilder!$C17=Wargear!$A$14,Wargear!H$14,IF(Armybuilder!$C17=Wargear!$A$15,Wargear!H$15,IF(Armybuilder!$C17=Wargear!$A$16,Wargear!H$16,IF(Armybuilder!$C17=Wargear!$A$17,Wargear!H$17,IF(Armybuilder!$C17=Wargear!$A$18,Wargear!H$18,IF(Armybuilder!$C17=Wargear!$A$19,Wargear!H$19,IF(Armybuilder!$C17=Wargear!$A$20,Wargear!H$20,IF(Armybuilder!$C17=Wargear!$A$21,Wargear!H$21,IF(Armybuilder!$C17=Wargear!$A$22,Wargear!H$22,IF(Armybuilder!$C17=Wargear!$A$23,Wargear!H$23,IF(Armybuilder!$C17=Wargear!$A$24,Wargear!H$24,IF(Armybuilder!$C17=Wargear!$A$25,Wargear!H$25,IF(Armybuilder!$C17=Wargear!$A$26,Wargear!H$26,IF(Armybuilder!$C17=Wargear!$A$27,Wargear!H$27,IF(Armybuilder!$C17=Wargear!$A$28,Wargear!H$28,IF(Armybuilder!$C17=Wargear!$A$29,Wargear!H$29,IF(Armybuilder!$C17=Wargear!$A$30,Wargear!H$30,IF(Armybuilder!$C17=Wargear!$A$31,Wargear!H$31,IF(Armybuilder!$C17=Wargear!$A$32,Wargear!H$32,IF(Armybuilder!$C17=Wargear!$A$33,Wargear!H$33,IF(Armybuilder!$C17=Wargear!$A$34,Wargear!H$34,IF(Armybuilder!$C17=Wargear!$A$35,Wargear!H$35,IF(Armybuilder!$C17=Wargear!$A$36,Wargear!H$36,IF(Armybuilder!$C17=Wargear!$A$37,Wargear!H$37,IF(Armybuilder!$C17=Wargear!$A$38,Wargear!H$38,IF(Armybuilder!$C17=Wargear!$A$39,Wargear!H$39,IF(Armybuilder!$C17=Wargear!$A$40,Wargear!H$40,IF(Armybuilder!$C17=Wargear!$A$41,Wargear!H$41,IF(Armybuilder!$C17=Wargear!$A$42,Wargear!H$42,IF(Armybuilder!$C17=Wargear!$A$43,Wargear!H$43,IF(Armybuilder!$C17=Wargear!$A$44,Wargear!H$44,IF(Armybuilder!$C17=Wargear!$A$45,Wargear!H$45,IF(Armybuilder!$C17=Wargear!$A$46,Wargear!H$46,IF(Armybuilder!$C17=Wargear!$A$47,Wargear!H$47,IF(Armybuilder!$C17=Wargear!$A$48,Wargear!H$48,IF(Armybuilder!$C17=Wargear!$A$49,Wargear!H$49,IF(Armybuilder!$C17=Wargear!$A$50,Wargear!H$50,IF(Armybuilder!$C17=Wargear!$A$51,Wargear!H$51,IF(Armybuilder!$C17=Wargear!$A$52,Wargear!H$52,IF(Armybuilder!$C17=Wargear!$A$53,Wargear!H$53,IF(Armybuilder!$C17=Wargear!$A$54,Wargear!H$54,IF(Armybuilder!$C17=Wargear!$A$55,Wargear!H$55,IF(Armybuilder!$C17=Wargear!$A$56,Wargear!H$56,IF(Armybuilder!$C17=Wargear!$A$57,Wargear!H$57,IF(Armybuilder!$C17=Wargear!$A$58,Wargear!H$58,IF(Armybuilder!$C17=Wargear!$A$59,Wargear!H$59,IF(Armybuilder!$C17=Wargear!$A$60,Wargear!H$60,IF(Armybuilder!$C17=Wargear!$A$61,Wargear!H$61,IF(Armybuilder!$C17=Wargear!$A$62,Wargear!H$62,IF(Armybuilder!$C17=Wargear!$A$63,Wargear!H$63,IF(Armybuilder!$C17=Wargear!$A$64,Wargear!H$64,'Extra Code Wargear2'!F15)))))))))))))))))))))))))))))))))))))))))))))))))))))))))</f>
        <v>0</v>
      </c>
    </row>
    <row r="16" spans="1:6">
      <c r="A16" s="65">
        <f>IF(Armybuilder!$C18=Wargear!$A$8,Wargear!C$8,IF(Armybuilder!$C18=Wargear!$A$9,Wargear!C$9,IF(Armybuilder!$C18=Wargear!$A$10,Wargear!C$10,IF(Armybuilder!$C18=Wargear!$A$11,Wargear!C$11,IF(Armybuilder!$C18=Wargear!$A$12,Wargear!C$12,IF(Armybuilder!$C18=Wargear!$A$13,Wargear!C$13,IF(Armybuilder!$C18=Wargear!$A$14,Wargear!C$14,IF(Armybuilder!$C18=Wargear!$A$15,Wargear!C$15,IF(Armybuilder!$C18=Wargear!$A$16,Wargear!C$16,IF(Armybuilder!$C18=Wargear!$A$17,Wargear!C$17,IF(Armybuilder!$C18=Wargear!$A$18,Wargear!C$18,IF(Armybuilder!$C18=Wargear!$A$19,Wargear!C$19,IF(Armybuilder!$C18=Wargear!$A$20,Wargear!C$20,IF(Armybuilder!$C18=Wargear!$A$21,Wargear!C$21,IF(Armybuilder!$C18=Wargear!$A$22,Wargear!C$22,IF(Armybuilder!$C18=Wargear!$A$23,Wargear!C$23,IF(Armybuilder!$C18=Wargear!$A$24,Wargear!C$24,IF(Armybuilder!$C18=Wargear!$A$25,Wargear!C$25,IF(Armybuilder!$C18=Wargear!$A$26,Wargear!C$26,IF(Armybuilder!$C18=Wargear!$A$27,Wargear!C$27,IF(Armybuilder!$C18=Wargear!$A$28,Wargear!C$28,IF(Armybuilder!$C18=Wargear!$A$29,Wargear!C$29,IF(Armybuilder!$C18=Wargear!$A$30,Wargear!C$30,IF(Armybuilder!$C18=Wargear!$A$31,Wargear!C$31,IF(Armybuilder!$C18=Wargear!$A$32,Wargear!C$32,IF(Armybuilder!$C18=Wargear!$A$33,Wargear!C$33,IF(Armybuilder!$C18=Wargear!$A$34,Wargear!C$34,IF(Armybuilder!$C18=Wargear!$A$35,Wargear!C$35,IF(Armybuilder!$C18=Wargear!$A$36,Wargear!C$36,IF(Armybuilder!$C18=Wargear!$A$37,Wargear!C$37,IF(Armybuilder!$C18=Wargear!$A$38,Wargear!C$38,IF(Armybuilder!$C18=Wargear!$A$39,Wargear!C$39,IF(Armybuilder!$C18=Wargear!$A$40,Wargear!C$40,IF(Armybuilder!$C18=Wargear!$A$41,Wargear!C$41,IF(Armybuilder!$C18=Wargear!$A$42,Wargear!C$42,IF(Armybuilder!$C18=Wargear!$A$43,Wargear!C$43,IF(Armybuilder!$C18=Wargear!$A$44,Wargear!C$44,IF(Armybuilder!$C18=Wargear!$A$45,Wargear!C$45,IF(Armybuilder!$C18=Wargear!$A$46,Wargear!C$46,IF(Armybuilder!$C18=Wargear!$A$47,Wargear!C$47,IF(Armybuilder!$C18=Wargear!$A$48,Wargear!C$48,IF(Armybuilder!$C18=Wargear!$A$49,Wargear!C$49,IF(Armybuilder!$C18=Wargear!$A$50,Wargear!C$50,IF(Armybuilder!$C18=Wargear!$A$51,Wargear!C$51,IF(Armybuilder!$C18=Wargear!$A$52,Wargear!C$52,IF(Armybuilder!$C18=Wargear!$A$53,Wargear!C$53,IF(Armybuilder!$C18=Wargear!$A$54,Wargear!C$54,IF(Armybuilder!$C18=Wargear!$A$55,Wargear!C$55,IF(Armybuilder!$C18=Wargear!$A$56,Wargear!C$56,IF(Armybuilder!$C18=Wargear!$A$57,Wargear!C$57,IF(Armybuilder!$C18=Wargear!$A$58,Wargear!C$58,IF(Armybuilder!$C18=Wargear!$A$59,Wargear!C$59,IF(Armybuilder!$C18=Wargear!$A$60,Wargear!C$60,IF(Armybuilder!$C18=Wargear!$A$61,Wargear!C$61,IF(Armybuilder!$C18=Wargear!$A$62,Wargear!C$62,IF(Armybuilder!$C18=Wargear!$A$63,Wargear!C$63,IF(Armybuilder!$C18=Wargear!$A$64,Wargear!C$64,'Extra Code Wargear2'!A16)))))))))))))))))))))))))))))))))))))))))))))))))))))))))</f>
        <v>0</v>
      </c>
      <c r="B16" s="65">
        <f>IF(Armybuilder!$C18=Wargear!$A$8,Wargear!D$8,IF(Armybuilder!$C18=Wargear!$A$9,Wargear!D$9,IF(Armybuilder!$C18=Wargear!$A$10,Wargear!D$10,IF(Armybuilder!$C18=Wargear!$A$11,Wargear!D$11,IF(Armybuilder!$C18=Wargear!$A$12,Wargear!D$12,IF(Armybuilder!$C18=Wargear!$A$13,Wargear!D$13,IF(Armybuilder!$C18=Wargear!$A$14,Wargear!D$14,IF(Armybuilder!$C18=Wargear!$A$15,Wargear!D$15,IF(Armybuilder!$C18=Wargear!$A$16,Wargear!D$16,IF(Armybuilder!$C18=Wargear!$A$17,Wargear!D$17,IF(Armybuilder!$C18=Wargear!$A$18,Wargear!D$18,IF(Armybuilder!$C18=Wargear!$A$19,Wargear!D$19,IF(Armybuilder!$C18=Wargear!$A$20,Wargear!D$20,IF(Armybuilder!$C18=Wargear!$A$21,Wargear!D$21,IF(Armybuilder!$C18=Wargear!$A$22,Wargear!D$22,IF(Armybuilder!$C18=Wargear!$A$23,Wargear!D$23,IF(Armybuilder!$C18=Wargear!$A$24,Wargear!D$24,IF(Armybuilder!$C18=Wargear!$A$25,Wargear!D$25,IF(Armybuilder!$C18=Wargear!$A$26,Wargear!D$26,IF(Armybuilder!$C18=Wargear!$A$27,Wargear!D$27,IF(Armybuilder!$C18=Wargear!$A$28,Wargear!D$28,IF(Armybuilder!$C18=Wargear!$A$29,Wargear!D$29,IF(Armybuilder!$C18=Wargear!$A$30,Wargear!D$30,IF(Armybuilder!$C18=Wargear!$A$31,Wargear!D$31,IF(Armybuilder!$C18=Wargear!$A$32,Wargear!D$32,IF(Armybuilder!$C18=Wargear!$A$33,Wargear!D$33,IF(Armybuilder!$C18=Wargear!$A$34,Wargear!D$34,IF(Armybuilder!$C18=Wargear!$A$35,Wargear!D$35,IF(Armybuilder!$C18=Wargear!$A$36,Wargear!D$36,IF(Armybuilder!$C18=Wargear!$A$37,Wargear!D$37,IF(Armybuilder!$C18=Wargear!$A$38,Wargear!D$38,IF(Armybuilder!$C18=Wargear!$A$39,Wargear!D$39,IF(Armybuilder!$C18=Wargear!$A$40,Wargear!D$40,IF(Armybuilder!$C18=Wargear!$A$41,Wargear!D$41,IF(Armybuilder!$C18=Wargear!$A$42,Wargear!D$42,IF(Armybuilder!$C18=Wargear!$A$43,Wargear!D$43,IF(Armybuilder!$C18=Wargear!$A$44,Wargear!D$44,IF(Armybuilder!$C18=Wargear!$A$45,Wargear!D$45,IF(Armybuilder!$C18=Wargear!$A$46,Wargear!D$46,IF(Armybuilder!$C18=Wargear!$A$47,Wargear!D$47,IF(Armybuilder!$C18=Wargear!$A$48,Wargear!D$48,IF(Armybuilder!$C18=Wargear!$A$49,Wargear!D$49,IF(Armybuilder!$C18=Wargear!$A$50,Wargear!D$50,IF(Armybuilder!$C18=Wargear!$A$51,Wargear!D$51,IF(Armybuilder!$C18=Wargear!$A$52,Wargear!D$52,IF(Armybuilder!$C18=Wargear!$A$53,Wargear!D$53,IF(Armybuilder!$C18=Wargear!$A$54,Wargear!D$54,IF(Armybuilder!$C18=Wargear!$A$55,Wargear!D$55,IF(Armybuilder!$C18=Wargear!$A$56,Wargear!D$56,IF(Armybuilder!$C18=Wargear!$A$57,Wargear!D$57,IF(Armybuilder!$C18=Wargear!$A$58,Wargear!D$58,IF(Armybuilder!$C18=Wargear!$A$59,Wargear!D$59,IF(Armybuilder!$C18=Wargear!$A$60,Wargear!D$60,IF(Armybuilder!$C18=Wargear!$A$61,Wargear!D$61,IF(Armybuilder!$C18=Wargear!$A$62,Wargear!D$62,IF(Armybuilder!$C18=Wargear!$A$63,Wargear!D$63,IF(Armybuilder!$C18=Wargear!$A$64,Wargear!D$64,'Extra Code Wargear2'!B16)))))))))))))))))))))))))))))))))))))))))))))))))))))))))</f>
        <v>0</v>
      </c>
      <c r="C16" s="65">
        <f>IF(Armybuilder!$C18=Wargear!$A$8,Wargear!E$8,IF(Armybuilder!$C18=Wargear!$A$9,Wargear!E$9,IF(Armybuilder!$C18=Wargear!$A$10,Wargear!E$10,IF(Armybuilder!$C18=Wargear!$A$11,Wargear!E$11,IF(Armybuilder!$C18=Wargear!$A$12,Wargear!E$12,IF(Armybuilder!$C18=Wargear!$A$13,Wargear!E$13,IF(Armybuilder!$C18=Wargear!$A$14,Wargear!E$14,IF(Armybuilder!$C18=Wargear!$A$15,Wargear!E$15,IF(Armybuilder!$C18=Wargear!$A$16,Wargear!E$16,IF(Armybuilder!$C18=Wargear!$A$17,Wargear!E$17,IF(Armybuilder!$C18=Wargear!$A$18,Wargear!E$18,IF(Armybuilder!$C18=Wargear!$A$19,Wargear!E$19,IF(Armybuilder!$C18=Wargear!$A$20,Wargear!E$20,IF(Armybuilder!$C18=Wargear!$A$21,Wargear!E$21,IF(Armybuilder!$C18=Wargear!$A$22,Wargear!E$22,IF(Armybuilder!$C18=Wargear!$A$23,Wargear!E$23,IF(Armybuilder!$C18=Wargear!$A$24,Wargear!E$24,IF(Armybuilder!$C18=Wargear!$A$25,Wargear!E$25,IF(Armybuilder!$C18=Wargear!$A$26,Wargear!E$26,IF(Armybuilder!$C18=Wargear!$A$27,Wargear!E$27,IF(Armybuilder!$C18=Wargear!$A$28,Wargear!E$28,IF(Armybuilder!$C18=Wargear!$A$29,Wargear!E$29,IF(Armybuilder!$C18=Wargear!$A$30,Wargear!E$30,IF(Armybuilder!$C18=Wargear!$A$31,Wargear!E$31,IF(Armybuilder!$C18=Wargear!$A$32,Wargear!E$32,IF(Armybuilder!$C18=Wargear!$A$33,Wargear!E$33,IF(Armybuilder!$C18=Wargear!$A$34,Wargear!E$34,IF(Armybuilder!$C18=Wargear!$A$35,Wargear!E$35,IF(Armybuilder!$C18=Wargear!$A$36,Wargear!E$36,IF(Armybuilder!$C18=Wargear!$A$37,Wargear!E$37,IF(Armybuilder!$C18=Wargear!$A$38,Wargear!E$38,IF(Armybuilder!$C18=Wargear!$A$39,Wargear!E$39,IF(Armybuilder!$C18=Wargear!$A$40,Wargear!E$40,IF(Armybuilder!$C18=Wargear!$A$41,Wargear!E$41,IF(Armybuilder!$C18=Wargear!$A$42,Wargear!E$42,IF(Armybuilder!$C18=Wargear!$A$43,Wargear!E$43,IF(Armybuilder!$C18=Wargear!$A$44,Wargear!E$44,IF(Armybuilder!$C18=Wargear!$A$45,Wargear!E$45,IF(Armybuilder!$C18=Wargear!$A$46,Wargear!E$46,IF(Armybuilder!$C18=Wargear!$A$47,Wargear!E$47,IF(Armybuilder!$C18=Wargear!$A$48,Wargear!E$48,IF(Armybuilder!$C18=Wargear!$A$49,Wargear!E$49,IF(Armybuilder!$C18=Wargear!$A$50,Wargear!E$50,IF(Armybuilder!$C18=Wargear!$A$51,Wargear!E$51,IF(Armybuilder!$C18=Wargear!$A$52,Wargear!E$52,IF(Armybuilder!$C18=Wargear!$A$53,Wargear!E$53,IF(Armybuilder!$C18=Wargear!$A$54,Wargear!E$54,IF(Armybuilder!$C18=Wargear!$A$55,Wargear!E$55,IF(Armybuilder!$C18=Wargear!$A$56,Wargear!E$56,IF(Armybuilder!$C18=Wargear!$A$57,Wargear!E$57,IF(Armybuilder!$C18=Wargear!$A$58,Wargear!E$58,IF(Armybuilder!$C18=Wargear!$A$59,Wargear!E$59,IF(Armybuilder!$C18=Wargear!$A$60,Wargear!E$60,IF(Armybuilder!$C18=Wargear!$A$61,Wargear!E$61,IF(Armybuilder!$C18=Wargear!$A$62,Wargear!E$62,IF(Armybuilder!$C18=Wargear!$A$63,Wargear!E$63,IF(Armybuilder!$C18=Wargear!$A$64,Wargear!E$64,'Extra Code Wargear2'!C16)))))))))))))))))))))))))))))))))))))))))))))))))))))))))</f>
        <v>0</v>
      </c>
      <c r="D16" s="65">
        <f>IF(Armybuilder!$C18=Wargear!$A$8,Wargear!F$8,IF(Armybuilder!$C18=Wargear!$A$9,Wargear!F$9,IF(Armybuilder!$C18=Wargear!$A$10,Wargear!F$10,IF(Armybuilder!$C18=Wargear!$A$11,Wargear!F$11,IF(Armybuilder!$C18=Wargear!$A$12,Wargear!F$12,IF(Armybuilder!$C18=Wargear!$A$13,Wargear!F$13,IF(Armybuilder!$C18=Wargear!$A$14,Wargear!F$14,IF(Armybuilder!$C18=Wargear!$A$15,Wargear!F$15,IF(Armybuilder!$C18=Wargear!$A$16,Wargear!F$16,IF(Armybuilder!$C18=Wargear!$A$17,Wargear!F$17,IF(Armybuilder!$C18=Wargear!$A$18,Wargear!F$18,IF(Armybuilder!$C18=Wargear!$A$19,Wargear!F$19,IF(Armybuilder!$C18=Wargear!$A$20,Wargear!F$20,IF(Armybuilder!$C18=Wargear!$A$21,Wargear!F$21,IF(Armybuilder!$C18=Wargear!$A$22,Wargear!F$22,IF(Armybuilder!$C18=Wargear!$A$23,Wargear!F$23,IF(Armybuilder!$C18=Wargear!$A$24,Wargear!F$24,IF(Armybuilder!$C18=Wargear!$A$25,Wargear!F$25,IF(Armybuilder!$C18=Wargear!$A$26,Wargear!F$26,IF(Armybuilder!$C18=Wargear!$A$27,Wargear!F$27,IF(Armybuilder!$C18=Wargear!$A$28,Wargear!F$28,IF(Armybuilder!$C18=Wargear!$A$29,Wargear!F$29,IF(Armybuilder!$C18=Wargear!$A$30,Wargear!F$30,IF(Armybuilder!$C18=Wargear!$A$31,Wargear!F$31,IF(Armybuilder!$C18=Wargear!$A$32,Wargear!F$32,IF(Armybuilder!$C18=Wargear!$A$33,Wargear!F$33,IF(Armybuilder!$C18=Wargear!$A$34,Wargear!F$34,IF(Armybuilder!$C18=Wargear!$A$35,Wargear!F$35,IF(Armybuilder!$C18=Wargear!$A$36,Wargear!F$36,IF(Armybuilder!$C18=Wargear!$A$37,Wargear!F$37,IF(Armybuilder!$C18=Wargear!$A$38,Wargear!F$38,IF(Armybuilder!$C18=Wargear!$A$39,Wargear!F$39,IF(Armybuilder!$C18=Wargear!$A$40,Wargear!F$40,IF(Armybuilder!$C18=Wargear!$A$41,Wargear!F$41,IF(Armybuilder!$C18=Wargear!$A$42,Wargear!F$42,IF(Armybuilder!$C18=Wargear!$A$43,Wargear!F$43,IF(Armybuilder!$C18=Wargear!$A$44,Wargear!F$44,IF(Armybuilder!$C18=Wargear!$A$45,Wargear!F$45,IF(Armybuilder!$C18=Wargear!$A$46,Wargear!F$46,IF(Armybuilder!$C18=Wargear!$A$47,Wargear!F$47,IF(Armybuilder!$C18=Wargear!$A$48,Wargear!F$48,IF(Armybuilder!$C18=Wargear!$A$49,Wargear!F$49,IF(Armybuilder!$C18=Wargear!$A$50,Wargear!F$50,IF(Armybuilder!$C18=Wargear!$A$51,Wargear!F$51,IF(Armybuilder!$C18=Wargear!$A$52,Wargear!F$52,IF(Armybuilder!$C18=Wargear!$A$53,Wargear!F$53,IF(Armybuilder!$C18=Wargear!$A$54,Wargear!F$54,IF(Armybuilder!$C18=Wargear!$A$55,Wargear!F$55,IF(Armybuilder!$C18=Wargear!$A$56,Wargear!F$56,IF(Armybuilder!$C18=Wargear!$A$57,Wargear!F$57,IF(Armybuilder!$C18=Wargear!$A$58,Wargear!F$58,IF(Armybuilder!$C18=Wargear!$A$59,Wargear!F$59,IF(Armybuilder!$C18=Wargear!$A$60,Wargear!F$60,IF(Armybuilder!$C18=Wargear!$A$61,Wargear!F$61,IF(Armybuilder!$C18=Wargear!$A$62,Wargear!F$62,IF(Armybuilder!$C18=Wargear!$A$63,Wargear!F$63,IF(Armybuilder!$C18=Wargear!$A$64,Wargear!F$64,'Extra Code Wargear2'!D16)))))))))))))))))))))))))))))))))))))))))))))))))))))))))</f>
        <v>0</v>
      </c>
      <c r="E16" s="65">
        <f>IF(Armybuilder!$C18=Wargear!$A$8,Wargear!G$8,IF(Armybuilder!$C18=Wargear!$A$9,Wargear!G$9,IF(Armybuilder!$C18=Wargear!$A$10,Wargear!G$10,IF(Armybuilder!$C18=Wargear!$A$11,Wargear!G$11,IF(Armybuilder!$C18=Wargear!$A$12,Wargear!G$12,IF(Armybuilder!$C18=Wargear!$A$13,Wargear!G$13,IF(Armybuilder!$C18=Wargear!$A$14,Wargear!G$14,IF(Armybuilder!$C18=Wargear!$A$15,Wargear!G$15,IF(Armybuilder!$C18=Wargear!$A$16,Wargear!G$16,IF(Armybuilder!$C18=Wargear!$A$17,Wargear!G$17,IF(Armybuilder!$C18=Wargear!$A$18,Wargear!G$18,IF(Armybuilder!$C18=Wargear!$A$19,Wargear!G$19,IF(Armybuilder!$C18=Wargear!$A$20,Wargear!G$20,IF(Armybuilder!$C18=Wargear!$A$21,Wargear!G$21,IF(Armybuilder!$C18=Wargear!$A$22,Wargear!G$22,IF(Armybuilder!$C18=Wargear!$A$23,Wargear!G$23,IF(Armybuilder!$C18=Wargear!$A$24,Wargear!G$24,IF(Armybuilder!$C18=Wargear!$A$25,Wargear!G$25,IF(Armybuilder!$C18=Wargear!$A$26,Wargear!G$26,IF(Armybuilder!$C18=Wargear!$A$27,Wargear!G$27,IF(Armybuilder!$C18=Wargear!$A$28,Wargear!G$28,IF(Armybuilder!$C18=Wargear!$A$29,Wargear!G$29,IF(Armybuilder!$C18=Wargear!$A$30,Wargear!G$30,IF(Armybuilder!$C18=Wargear!$A$31,Wargear!G$31,IF(Armybuilder!$C18=Wargear!$A$32,Wargear!G$32,IF(Armybuilder!$C18=Wargear!$A$33,Wargear!G$33,IF(Armybuilder!$C18=Wargear!$A$34,Wargear!G$34,IF(Armybuilder!$C18=Wargear!$A$35,Wargear!G$35,IF(Armybuilder!$C18=Wargear!$A$36,Wargear!G$36,IF(Armybuilder!$C18=Wargear!$A$37,Wargear!G$37,IF(Armybuilder!$C18=Wargear!$A$38,Wargear!G$38,IF(Armybuilder!$C18=Wargear!$A$39,Wargear!G$39,IF(Armybuilder!$C18=Wargear!$A$40,Wargear!G$40,IF(Armybuilder!$C18=Wargear!$A$41,Wargear!G$41,IF(Armybuilder!$C18=Wargear!$A$42,Wargear!G$42,IF(Armybuilder!$C18=Wargear!$A$43,Wargear!G$43,IF(Armybuilder!$C18=Wargear!$A$44,Wargear!G$44,IF(Armybuilder!$C18=Wargear!$A$45,Wargear!G$45,IF(Armybuilder!$C18=Wargear!$A$46,Wargear!G$46,IF(Armybuilder!$C18=Wargear!$A$47,Wargear!G$47,IF(Armybuilder!$C18=Wargear!$A$48,Wargear!G$48,IF(Armybuilder!$C18=Wargear!$A$49,Wargear!G$49,IF(Armybuilder!$C18=Wargear!$A$50,Wargear!G$50,IF(Armybuilder!$C18=Wargear!$A$51,Wargear!G$51,IF(Armybuilder!$C18=Wargear!$A$52,Wargear!G$52,IF(Armybuilder!$C18=Wargear!$A$53,Wargear!G$53,IF(Armybuilder!$C18=Wargear!$A$54,Wargear!G$54,IF(Armybuilder!$C18=Wargear!$A$55,Wargear!G$55,IF(Armybuilder!$C18=Wargear!$A$56,Wargear!G$56,IF(Armybuilder!$C18=Wargear!$A$57,Wargear!G$57,IF(Armybuilder!$C18=Wargear!$A$58,Wargear!G$58,IF(Armybuilder!$C18=Wargear!$A$59,Wargear!G$59,IF(Armybuilder!$C18=Wargear!$A$60,Wargear!G$60,IF(Armybuilder!$C18=Wargear!$A$61,Wargear!G$61,IF(Armybuilder!$C18=Wargear!$A$62,Wargear!G$62,IF(Armybuilder!$C18=Wargear!$A$63,Wargear!G$63,IF(Armybuilder!$C18=Wargear!$A$64,Wargear!G$64,'Extra Code Wargear2'!E16)))))))))))))))))))))))))))))))))))))))))))))))))))))))))</f>
        <v>0</v>
      </c>
      <c r="F16" s="65">
        <f>IF(Armybuilder!$C18=Wargear!$A$8,Wargear!H$8,IF(Armybuilder!$C18=Wargear!$A$9,Wargear!H$9,IF(Armybuilder!$C18=Wargear!$A$10,Wargear!H$10,IF(Armybuilder!$C18=Wargear!$A$11,Wargear!H$11,IF(Armybuilder!$C18=Wargear!$A$12,Wargear!H$12,IF(Armybuilder!$C18=Wargear!$A$13,Wargear!H$13,IF(Armybuilder!$C18=Wargear!$A$14,Wargear!H$14,IF(Armybuilder!$C18=Wargear!$A$15,Wargear!H$15,IF(Armybuilder!$C18=Wargear!$A$16,Wargear!H$16,IF(Armybuilder!$C18=Wargear!$A$17,Wargear!H$17,IF(Armybuilder!$C18=Wargear!$A$18,Wargear!H$18,IF(Armybuilder!$C18=Wargear!$A$19,Wargear!H$19,IF(Armybuilder!$C18=Wargear!$A$20,Wargear!H$20,IF(Armybuilder!$C18=Wargear!$A$21,Wargear!H$21,IF(Armybuilder!$C18=Wargear!$A$22,Wargear!H$22,IF(Armybuilder!$C18=Wargear!$A$23,Wargear!H$23,IF(Armybuilder!$C18=Wargear!$A$24,Wargear!H$24,IF(Armybuilder!$C18=Wargear!$A$25,Wargear!H$25,IF(Armybuilder!$C18=Wargear!$A$26,Wargear!H$26,IF(Armybuilder!$C18=Wargear!$A$27,Wargear!H$27,IF(Armybuilder!$C18=Wargear!$A$28,Wargear!H$28,IF(Armybuilder!$C18=Wargear!$A$29,Wargear!H$29,IF(Armybuilder!$C18=Wargear!$A$30,Wargear!H$30,IF(Armybuilder!$C18=Wargear!$A$31,Wargear!H$31,IF(Armybuilder!$C18=Wargear!$A$32,Wargear!H$32,IF(Armybuilder!$C18=Wargear!$A$33,Wargear!H$33,IF(Armybuilder!$C18=Wargear!$A$34,Wargear!H$34,IF(Armybuilder!$C18=Wargear!$A$35,Wargear!H$35,IF(Armybuilder!$C18=Wargear!$A$36,Wargear!H$36,IF(Armybuilder!$C18=Wargear!$A$37,Wargear!H$37,IF(Armybuilder!$C18=Wargear!$A$38,Wargear!H$38,IF(Armybuilder!$C18=Wargear!$A$39,Wargear!H$39,IF(Armybuilder!$C18=Wargear!$A$40,Wargear!H$40,IF(Armybuilder!$C18=Wargear!$A$41,Wargear!H$41,IF(Armybuilder!$C18=Wargear!$A$42,Wargear!H$42,IF(Armybuilder!$C18=Wargear!$A$43,Wargear!H$43,IF(Armybuilder!$C18=Wargear!$A$44,Wargear!H$44,IF(Armybuilder!$C18=Wargear!$A$45,Wargear!H$45,IF(Armybuilder!$C18=Wargear!$A$46,Wargear!H$46,IF(Armybuilder!$C18=Wargear!$A$47,Wargear!H$47,IF(Armybuilder!$C18=Wargear!$A$48,Wargear!H$48,IF(Armybuilder!$C18=Wargear!$A$49,Wargear!H$49,IF(Armybuilder!$C18=Wargear!$A$50,Wargear!H$50,IF(Armybuilder!$C18=Wargear!$A$51,Wargear!H$51,IF(Armybuilder!$C18=Wargear!$A$52,Wargear!H$52,IF(Armybuilder!$C18=Wargear!$A$53,Wargear!H$53,IF(Armybuilder!$C18=Wargear!$A$54,Wargear!H$54,IF(Armybuilder!$C18=Wargear!$A$55,Wargear!H$55,IF(Armybuilder!$C18=Wargear!$A$56,Wargear!H$56,IF(Armybuilder!$C18=Wargear!$A$57,Wargear!H$57,IF(Armybuilder!$C18=Wargear!$A$58,Wargear!H$58,IF(Armybuilder!$C18=Wargear!$A$59,Wargear!H$59,IF(Armybuilder!$C18=Wargear!$A$60,Wargear!H$60,IF(Armybuilder!$C18=Wargear!$A$61,Wargear!H$61,IF(Armybuilder!$C18=Wargear!$A$62,Wargear!H$62,IF(Armybuilder!$C18=Wargear!$A$63,Wargear!H$63,IF(Armybuilder!$C18=Wargear!$A$64,Wargear!H$64,'Extra Code Wargear2'!F16)))))))))))))))))))))))))))))))))))))))))))))))))))))))))</f>
        <v>0</v>
      </c>
    </row>
    <row r="17" spans="1:6">
      <c r="A17" s="65">
        <f>IF(Armybuilder!$C19=Wargear!$A$8,Wargear!C$8,IF(Armybuilder!$C19=Wargear!$A$9,Wargear!C$9,IF(Armybuilder!$C19=Wargear!$A$10,Wargear!C$10,IF(Armybuilder!$C19=Wargear!$A$11,Wargear!C$11,IF(Armybuilder!$C19=Wargear!$A$12,Wargear!C$12,IF(Armybuilder!$C19=Wargear!$A$13,Wargear!C$13,IF(Armybuilder!$C19=Wargear!$A$14,Wargear!C$14,IF(Armybuilder!$C19=Wargear!$A$15,Wargear!C$15,IF(Armybuilder!$C19=Wargear!$A$16,Wargear!C$16,IF(Armybuilder!$C19=Wargear!$A$17,Wargear!C$17,IF(Armybuilder!$C19=Wargear!$A$18,Wargear!C$18,IF(Armybuilder!$C19=Wargear!$A$19,Wargear!C$19,IF(Armybuilder!$C19=Wargear!$A$20,Wargear!C$20,IF(Armybuilder!$C19=Wargear!$A$21,Wargear!C$21,IF(Armybuilder!$C19=Wargear!$A$22,Wargear!C$22,IF(Armybuilder!$C19=Wargear!$A$23,Wargear!C$23,IF(Armybuilder!$C19=Wargear!$A$24,Wargear!C$24,IF(Armybuilder!$C19=Wargear!$A$25,Wargear!C$25,IF(Armybuilder!$C19=Wargear!$A$26,Wargear!C$26,IF(Armybuilder!$C19=Wargear!$A$27,Wargear!C$27,IF(Armybuilder!$C19=Wargear!$A$28,Wargear!C$28,IF(Armybuilder!$C19=Wargear!$A$29,Wargear!C$29,IF(Armybuilder!$C19=Wargear!$A$30,Wargear!C$30,IF(Armybuilder!$C19=Wargear!$A$31,Wargear!C$31,IF(Armybuilder!$C19=Wargear!$A$32,Wargear!C$32,IF(Armybuilder!$C19=Wargear!$A$33,Wargear!C$33,IF(Armybuilder!$C19=Wargear!$A$34,Wargear!C$34,IF(Armybuilder!$C19=Wargear!$A$35,Wargear!C$35,IF(Armybuilder!$C19=Wargear!$A$36,Wargear!C$36,IF(Armybuilder!$C19=Wargear!$A$37,Wargear!C$37,IF(Armybuilder!$C19=Wargear!$A$38,Wargear!C$38,IF(Armybuilder!$C19=Wargear!$A$39,Wargear!C$39,IF(Armybuilder!$C19=Wargear!$A$40,Wargear!C$40,IF(Armybuilder!$C19=Wargear!$A$41,Wargear!C$41,IF(Armybuilder!$C19=Wargear!$A$42,Wargear!C$42,IF(Armybuilder!$C19=Wargear!$A$43,Wargear!C$43,IF(Armybuilder!$C19=Wargear!$A$44,Wargear!C$44,IF(Armybuilder!$C19=Wargear!$A$45,Wargear!C$45,IF(Armybuilder!$C19=Wargear!$A$46,Wargear!C$46,IF(Armybuilder!$C19=Wargear!$A$47,Wargear!C$47,IF(Armybuilder!$C19=Wargear!$A$48,Wargear!C$48,IF(Armybuilder!$C19=Wargear!$A$49,Wargear!C$49,IF(Armybuilder!$C19=Wargear!$A$50,Wargear!C$50,IF(Armybuilder!$C19=Wargear!$A$51,Wargear!C$51,IF(Armybuilder!$C19=Wargear!$A$52,Wargear!C$52,IF(Armybuilder!$C19=Wargear!$A$53,Wargear!C$53,IF(Armybuilder!$C19=Wargear!$A$54,Wargear!C$54,IF(Armybuilder!$C19=Wargear!$A$55,Wargear!C$55,IF(Armybuilder!$C19=Wargear!$A$56,Wargear!C$56,IF(Armybuilder!$C19=Wargear!$A$57,Wargear!C$57,IF(Armybuilder!$C19=Wargear!$A$58,Wargear!C$58,IF(Armybuilder!$C19=Wargear!$A$59,Wargear!C$59,IF(Armybuilder!$C19=Wargear!$A$60,Wargear!C$60,IF(Armybuilder!$C19=Wargear!$A$61,Wargear!C$61,IF(Armybuilder!$C19=Wargear!$A$62,Wargear!C$62,IF(Armybuilder!$C19=Wargear!$A$63,Wargear!C$63,IF(Armybuilder!$C19=Wargear!$A$64,Wargear!C$64,'Extra Code Wargear2'!A17)))))))))))))))))))))))))))))))))))))))))))))))))))))))))</f>
        <v>0</v>
      </c>
      <c r="B17" s="65">
        <f>IF(Armybuilder!$C19=Wargear!$A$8,Wargear!D$8,IF(Armybuilder!$C19=Wargear!$A$9,Wargear!D$9,IF(Armybuilder!$C19=Wargear!$A$10,Wargear!D$10,IF(Armybuilder!$C19=Wargear!$A$11,Wargear!D$11,IF(Armybuilder!$C19=Wargear!$A$12,Wargear!D$12,IF(Armybuilder!$C19=Wargear!$A$13,Wargear!D$13,IF(Armybuilder!$C19=Wargear!$A$14,Wargear!D$14,IF(Armybuilder!$C19=Wargear!$A$15,Wargear!D$15,IF(Armybuilder!$C19=Wargear!$A$16,Wargear!D$16,IF(Armybuilder!$C19=Wargear!$A$17,Wargear!D$17,IF(Armybuilder!$C19=Wargear!$A$18,Wargear!D$18,IF(Armybuilder!$C19=Wargear!$A$19,Wargear!D$19,IF(Armybuilder!$C19=Wargear!$A$20,Wargear!D$20,IF(Armybuilder!$C19=Wargear!$A$21,Wargear!D$21,IF(Armybuilder!$C19=Wargear!$A$22,Wargear!D$22,IF(Armybuilder!$C19=Wargear!$A$23,Wargear!D$23,IF(Armybuilder!$C19=Wargear!$A$24,Wargear!D$24,IF(Armybuilder!$C19=Wargear!$A$25,Wargear!D$25,IF(Armybuilder!$C19=Wargear!$A$26,Wargear!D$26,IF(Armybuilder!$C19=Wargear!$A$27,Wargear!D$27,IF(Armybuilder!$C19=Wargear!$A$28,Wargear!D$28,IF(Armybuilder!$C19=Wargear!$A$29,Wargear!D$29,IF(Armybuilder!$C19=Wargear!$A$30,Wargear!D$30,IF(Armybuilder!$C19=Wargear!$A$31,Wargear!D$31,IF(Armybuilder!$C19=Wargear!$A$32,Wargear!D$32,IF(Armybuilder!$C19=Wargear!$A$33,Wargear!D$33,IF(Armybuilder!$C19=Wargear!$A$34,Wargear!D$34,IF(Armybuilder!$C19=Wargear!$A$35,Wargear!D$35,IF(Armybuilder!$C19=Wargear!$A$36,Wargear!D$36,IF(Armybuilder!$C19=Wargear!$A$37,Wargear!D$37,IF(Armybuilder!$C19=Wargear!$A$38,Wargear!D$38,IF(Armybuilder!$C19=Wargear!$A$39,Wargear!D$39,IF(Armybuilder!$C19=Wargear!$A$40,Wargear!D$40,IF(Armybuilder!$C19=Wargear!$A$41,Wargear!D$41,IF(Armybuilder!$C19=Wargear!$A$42,Wargear!D$42,IF(Armybuilder!$C19=Wargear!$A$43,Wargear!D$43,IF(Armybuilder!$C19=Wargear!$A$44,Wargear!D$44,IF(Armybuilder!$C19=Wargear!$A$45,Wargear!D$45,IF(Armybuilder!$C19=Wargear!$A$46,Wargear!D$46,IF(Armybuilder!$C19=Wargear!$A$47,Wargear!D$47,IF(Armybuilder!$C19=Wargear!$A$48,Wargear!D$48,IF(Armybuilder!$C19=Wargear!$A$49,Wargear!D$49,IF(Armybuilder!$C19=Wargear!$A$50,Wargear!D$50,IF(Armybuilder!$C19=Wargear!$A$51,Wargear!D$51,IF(Armybuilder!$C19=Wargear!$A$52,Wargear!D$52,IF(Armybuilder!$C19=Wargear!$A$53,Wargear!D$53,IF(Armybuilder!$C19=Wargear!$A$54,Wargear!D$54,IF(Armybuilder!$C19=Wargear!$A$55,Wargear!D$55,IF(Armybuilder!$C19=Wargear!$A$56,Wargear!D$56,IF(Armybuilder!$C19=Wargear!$A$57,Wargear!D$57,IF(Armybuilder!$C19=Wargear!$A$58,Wargear!D$58,IF(Armybuilder!$C19=Wargear!$A$59,Wargear!D$59,IF(Armybuilder!$C19=Wargear!$A$60,Wargear!D$60,IF(Armybuilder!$C19=Wargear!$A$61,Wargear!D$61,IF(Armybuilder!$C19=Wargear!$A$62,Wargear!D$62,IF(Armybuilder!$C19=Wargear!$A$63,Wargear!D$63,IF(Armybuilder!$C19=Wargear!$A$64,Wargear!D$64,'Extra Code Wargear2'!B17)))))))))))))))))))))))))))))))))))))))))))))))))))))))))</f>
        <v>0</v>
      </c>
      <c r="C17" s="65">
        <f>IF(Armybuilder!$C19=Wargear!$A$8,Wargear!E$8,IF(Armybuilder!$C19=Wargear!$A$9,Wargear!E$9,IF(Armybuilder!$C19=Wargear!$A$10,Wargear!E$10,IF(Armybuilder!$C19=Wargear!$A$11,Wargear!E$11,IF(Armybuilder!$C19=Wargear!$A$12,Wargear!E$12,IF(Armybuilder!$C19=Wargear!$A$13,Wargear!E$13,IF(Armybuilder!$C19=Wargear!$A$14,Wargear!E$14,IF(Armybuilder!$C19=Wargear!$A$15,Wargear!E$15,IF(Armybuilder!$C19=Wargear!$A$16,Wargear!E$16,IF(Armybuilder!$C19=Wargear!$A$17,Wargear!E$17,IF(Armybuilder!$C19=Wargear!$A$18,Wargear!E$18,IF(Armybuilder!$C19=Wargear!$A$19,Wargear!E$19,IF(Armybuilder!$C19=Wargear!$A$20,Wargear!E$20,IF(Armybuilder!$C19=Wargear!$A$21,Wargear!E$21,IF(Armybuilder!$C19=Wargear!$A$22,Wargear!E$22,IF(Armybuilder!$C19=Wargear!$A$23,Wargear!E$23,IF(Armybuilder!$C19=Wargear!$A$24,Wargear!E$24,IF(Armybuilder!$C19=Wargear!$A$25,Wargear!E$25,IF(Armybuilder!$C19=Wargear!$A$26,Wargear!E$26,IF(Armybuilder!$C19=Wargear!$A$27,Wargear!E$27,IF(Armybuilder!$C19=Wargear!$A$28,Wargear!E$28,IF(Armybuilder!$C19=Wargear!$A$29,Wargear!E$29,IF(Armybuilder!$C19=Wargear!$A$30,Wargear!E$30,IF(Armybuilder!$C19=Wargear!$A$31,Wargear!E$31,IF(Armybuilder!$C19=Wargear!$A$32,Wargear!E$32,IF(Armybuilder!$C19=Wargear!$A$33,Wargear!E$33,IF(Armybuilder!$C19=Wargear!$A$34,Wargear!E$34,IF(Armybuilder!$C19=Wargear!$A$35,Wargear!E$35,IF(Armybuilder!$C19=Wargear!$A$36,Wargear!E$36,IF(Armybuilder!$C19=Wargear!$A$37,Wargear!E$37,IF(Armybuilder!$C19=Wargear!$A$38,Wargear!E$38,IF(Armybuilder!$C19=Wargear!$A$39,Wargear!E$39,IF(Armybuilder!$C19=Wargear!$A$40,Wargear!E$40,IF(Armybuilder!$C19=Wargear!$A$41,Wargear!E$41,IF(Armybuilder!$C19=Wargear!$A$42,Wargear!E$42,IF(Armybuilder!$C19=Wargear!$A$43,Wargear!E$43,IF(Armybuilder!$C19=Wargear!$A$44,Wargear!E$44,IF(Armybuilder!$C19=Wargear!$A$45,Wargear!E$45,IF(Armybuilder!$C19=Wargear!$A$46,Wargear!E$46,IF(Armybuilder!$C19=Wargear!$A$47,Wargear!E$47,IF(Armybuilder!$C19=Wargear!$A$48,Wargear!E$48,IF(Armybuilder!$C19=Wargear!$A$49,Wargear!E$49,IF(Armybuilder!$C19=Wargear!$A$50,Wargear!E$50,IF(Armybuilder!$C19=Wargear!$A$51,Wargear!E$51,IF(Armybuilder!$C19=Wargear!$A$52,Wargear!E$52,IF(Armybuilder!$C19=Wargear!$A$53,Wargear!E$53,IF(Armybuilder!$C19=Wargear!$A$54,Wargear!E$54,IF(Armybuilder!$C19=Wargear!$A$55,Wargear!E$55,IF(Armybuilder!$C19=Wargear!$A$56,Wargear!E$56,IF(Armybuilder!$C19=Wargear!$A$57,Wargear!E$57,IF(Armybuilder!$C19=Wargear!$A$58,Wargear!E$58,IF(Armybuilder!$C19=Wargear!$A$59,Wargear!E$59,IF(Armybuilder!$C19=Wargear!$A$60,Wargear!E$60,IF(Armybuilder!$C19=Wargear!$A$61,Wargear!E$61,IF(Armybuilder!$C19=Wargear!$A$62,Wargear!E$62,IF(Armybuilder!$C19=Wargear!$A$63,Wargear!E$63,IF(Armybuilder!$C19=Wargear!$A$64,Wargear!E$64,'Extra Code Wargear2'!C17)))))))))))))))))))))))))))))))))))))))))))))))))))))))))</f>
        <v>0</v>
      </c>
      <c r="D17" s="65">
        <f>IF(Armybuilder!$C19=Wargear!$A$8,Wargear!F$8,IF(Armybuilder!$C19=Wargear!$A$9,Wargear!F$9,IF(Armybuilder!$C19=Wargear!$A$10,Wargear!F$10,IF(Armybuilder!$C19=Wargear!$A$11,Wargear!F$11,IF(Armybuilder!$C19=Wargear!$A$12,Wargear!F$12,IF(Armybuilder!$C19=Wargear!$A$13,Wargear!F$13,IF(Armybuilder!$C19=Wargear!$A$14,Wargear!F$14,IF(Armybuilder!$C19=Wargear!$A$15,Wargear!F$15,IF(Armybuilder!$C19=Wargear!$A$16,Wargear!F$16,IF(Armybuilder!$C19=Wargear!$A$17,Wargear!F$17,IF(Armybuilder!$C19=Wargear!$A$18,Wargear!F$18,IF(Armybuilder!$C19=Wargear!$A$19,Wargear!F$19,IF(Armybuilder!$C19=Wargear!$A$20,Wargear!F$20,IF(Armybuilder!$C19=Wargear!$A$21,Wargear!F$21,IF(Armybuilder!$C19=Wargear!$A$22,Wargear!F$22,IF(Armybuilder!$C19=Wargear!$A$23,Wargear!F$23,IF(Armybuilder!$C19=Wargear!$A$24,Wargear!F$24,IF(Armybuilder!$C19=Wargear!$A$25,Wargear!F$25,IF(Armybuilder!$C19=Wargear!$A$26,Wargear!F$26,IF(Armybuilder!$C19=Wargear!$A$27,Wargear!F$27,IF(Armybuilder!$C19=Wargear!$A$28,Wargear!F$28,IF(Armybuilder!$C19=Wargear!$A$29,Wargear!F$29,IF(Armybuilder!$C19=Wargear!$A$30,Wargear!F$30,IF(Armybuilder!$C19=Wargear!$A$31,Wargear!F$31,IF(Armybuilder!$C19=Wargear!$A$32,Wargear!F$32,IF(Armybuilder!$C19=Wargear!$A$33,Wargear!F$33,IF(Armybuilder!$C19=Wargear!$A$34,Wargear!F$34,IF(Armybuilder!$C19=Wargear!$A$35,Wargear!F$35,IF(Armybuilder!$C19=Wargear!$A$36,Wargear!F$36,IF(Armybuilder!$C19=Wargear!$A$37,Wargear!F$37,IF(Armybuilder!$C19=Wargear!$A$38,Wargear!F$38,IF(Armybuilder!$C19=Wargear!$A$39,Wargear!F$39,IF(Armybuilder!$C19=Wargear!$A$40,Wargear!F$40,IF(Armybuilder!$C19=Wargear!$A$41,Wargear!F$41,IF(Armybuilder!$C19=Wargear!$A$42,Wargear!F$42,IF(Armybuilder!$C19=Wargear!$A$43,Wargear!F$43,IF(Armybuilder!$C19=Wargear!$A$44,Wargear!F$44,IF(Armybuilder!$C19=Wargear!$A$45,Wargear!F$45,IF(Armybuilder!$C19=Wargear!$A$46,Wargear!F$46,IF(Armybuilder!$C19=Wargear!$A$47,Wargear!F$47,IF(Armybuilder!$C19=Wargear!$A$48,Wargear!F$48,IF(Armybuilder!$C19=Wargear!$A$49,Wargear!F$49,IF(Armybuilder!$C19=Wargear!$A$50,Wargear!F$50,IF(Armybuilder!$C19=Wargear!$A$51,Wargear!F$51,IF(Armybuilder!$C19=Wargear!$A$52,Wargear!F$52,IF(Armybuilder!$C19=Wargear!$A$53,Wargear!F$53,IF(Armybuilder!$C19=Wargear!$A$54,Wargear!F$54,IF(Armybuilder!$C19=Wargear!$A$55,Wargear!F$55,IF(Armybuilder!$C19=Wargear!$A$56,Wargear!F$56,IF(Armybuilder!$C19=Wargear!$A$57,Wargear!F$57,IF(Armybuilder!$C19=Wargear!$A$58,Wargear!F$58,IF(Armybuilder!$C19=Wargear!$A$59,Wargear!F$59,IF(Armybuilder!$C19=Wargear!$A$60,Wargear!F$60,IF(Armybuilder!$C19=Wargear!$A$61,Wargear!F$61,IF(Armybuilder!$C19=Wargear!$A$62,Wargear!F$62,IF(Armybuilder!$C19=Wargear!$A$63,Wargear!F$63,IF(Armybuilder!$C19=Wargear!$A$64,Wargear!F$64,'Extra Code Wargear2'!D17)))))))))))))))))))))))))))))))))))))))))))))))))))))))))</f>
        <v>0</v>
      </c>
      <c r="E17" s="65">
        <f>IF(Armybuilder!$C19=Wargear!$A$8,Wargear!G$8,IF(Armybuilder!$C19=Wargear!$A$9,Wargear!G$9,IF(Armybuilder!$C19=Wargear!$A$10,Wargear!G$10,IF(Armybuilder!$C19=Wargear!$A$11,Wargear!G$11,IF(Armybuilder!$C19=Wargear!$A$12,Wargear!G$12,IF(Armybuilder!$C19=Wargear!$A$13,Wargear!G$13,IF(Armybuilder!$C19=Wargear!$A$14,Wargear!G$14,IF(Armybuilder!$C19=Wargear!$A$15,Wargear!G$15,IF(Armybuilder!$C19=Wargear!$A$16,Wargear!G$16,IF(Armybuilder!$C19=Wargear!$A$17,Wargear!G$17,IF(Armybuilder!$C19=Wargear!$A$18,Wargear!G$18,IF(Armybuilder!$C19=Wargear!$A$19,Wargear!G$19,IF(Armybuilder!$C19=Wargear!$A$20,Wargear!G$20,IF(Armybuilder!$C19=Wargear!$A$21,Wargear!G$21,IF(Armybuilder!$C19=Wargear!$A$22,Wargear!G$22,IF(Armybuilder!$C19=Wargear!$A$23,Wargear!G$23,IF(Armybuilder!$C19=Wargear!$A$24,Wargear!G$24,IF(Armybuilder!$C19=Wargear!$A$25,Wargear!G$25,IF(Armybuilder!$C19=Wargear!$A$26,Wargear!G$26,IF(Armybuilder!$C19=Wargear!$A$27,Wargear!G$27,IF(Armybuilder!$C19=Wargear!$A$28,Wargear!G$28,IF(Armybuilder!$C19=Wargear!$A$29,Wargear!G$29,IF(Armybuilder!$C19=Wargear!$A$30,Wargear!G$30,IF(Armybuilder!$C19=Wargear!$A$31,Wargear!G$31,IF(Armybuilder!$C19=Wargear!$A$32,Wargear!G$32,IF(Armybuilder!$C19=Wargear!$A$33,Wargear!G$33,IF(Armybuilder!$C19=Wargear!$A$34,Wargear!G$34,IF(Armybuilder!$C19=Wargear!$A$35,Wargear!G$35,IF(Armybuilder!$C19=Wargear!$A$36,Wargear!G$36,IF(Armybuilder!$C19=Wargear!$A$37,Wargear!G$37,IF(Armybuilder!$C19=Wargear!$A$38,Wargear!G$38,IF(Armybuilder!$C19=Wargear!$A$39,Wargear!G$39,IF(Armybuilder!$C19=Wargear!$A$40,Wargear!G$40,IF(Armybuilder!$C19=Wargear!$A$41,Wargear!G$41,IF(Armybuilder!$C19=Wargear!$A$42,Wargear!G$42,IF(Armybuilder!$C19=Wargear!$A$43,Wargear!G$43,IF(Armybuilder!$C19=Wargear!$A$44,Wargear!G$44,IF(Armybuilder!$C19=Wargear!$A$45,Wargear!G$45,IF(Armybuilder!$C19=Wargear!$A$46,Wargear!G$46,IF(Armybuilder!$C19=Wargear!$A$47,Wargear!G$47,IF(Armybuilder!$C19=Wargear!$A$48,Wargear!G$48,IF(Armybuilder!$C19=Wargear!$A$49,Wargear!G$49,IF(Armybuilder!$C19=Wargear!$A$50,Wargear!G$50,IF(Armybuilder!$C19=Wargear!$A$51,Wargear!G$51,IF(Armybuilder!$C19=Wargear!$A$52,Wargear!G$52,IF(Armybuilder!$C19=Wargear!$A$53,Wargear!G$53,IF(Armybuilder!$C19=Wargear!$A$54,Wargear!G$54,IF(Armybuilder!$C19=Wargear!$A$55,Wargear!G$55,IF(Armybuilder!$C19=Wargear!$A$56,Wargear!G$56,IF(Armybuilder!$C19=Wargear!$A$57,Wargear!G$57,IF(Armybuilder!$C19=Wargear!$A$58,Wargear!G$58,IF(Armybuilder!$C19=Wargear!$A$59,Wargear!G$59,IF(Armybuilder!$C19=Wargear!$A$60,Wargear!G$60,IF(Armybuilder!$C19=Wargear!$A$61,Wargear!G$61,IF(Armybuilder!$C19=Wargear!$A$62,Wargear!G$62,IF(Armybuilder!$C19=Wargear!$A$63,Wargear!G$63,IF(Armybuilder!$C19=Wargear!$A$64,Wargear!G$64,'Extra Code Wargear2'!E17)))))))))))))))))))))))))))))))))))))))))))))))))))))))))</f>
        <v>0</v>
      </c>
      <c r="F17" s="65">
        <f>IF(Armybuilder!$C19=Wargear!$A$8,Wargear!H$8,IF(Armybuilder!$C19=Wargear!$A$9,Wargear!H$9,IF(Armybuilder!$C19=Wargear!$A$10,Wargear!H$10,IF(Armybuilder!$C19=Wargear!$A$11,Wargear!H$11,IF(Armybuilder!$C19=Wargear!$A$12,Wargear!H$12,IF(Armybuilder!$C19=Wargear!$A$13,Wargear!H$13,IF(Armybuilder!$C19=Wargear!$A$14,Wargear!H$14,IF(Armybuilder!$C19=Wargear!$A$15,Wargear!H$15,IF(Armybuilder!$C19=Wargear!$A$16,Wargear!H$16,IF(Armybuilder!$C19=Wargear!$A$17,Wargear!H$17,IF(Armybuilder!$C19=Wargear!$A$18,Wargear!H$18,IF(Armybuilder!$C19=Wargear!$A$19,Wargear!H$19,IF(Armybuilder!$C19=Wargear!$A$20,Wargear!H$20,IF(Armybuilder!$C19=Wargear!$A$21,Wargear!H$21,IF(Armybuilder!$C19=Wargear!$A$22,Wargear!H$22,IF(Armybuilder!$C19=Wargear!$A$23,Wargear!H$23,IF(Armybuilder!$C19=Wargear!$A$24,Wargear!H$24,IF(Armybuilder!$C19=Wargear!$A$25,Wargear!H$25,IF(Armybuilder!$C19=Wargear!$A$26,Wargear!H$26,IF(Armybuilder!$C19=Wargear!$A$27,Wargear!H$27,IF(Armybuilder!$C19=Wargear!$A$28,Wargear!H$28,IF(Armybuilder!$C19=Wargear!$A$29,Wargear!H$29,IF(Armybuilder!$C19=Wargear!$A$30,Wargear!H$30,IF(Armybuilder!$C19=Wargear!$A$31,Wargear!H$31,IF(Armybuilder!$C19=Wargear!$A$32,Wargear!H$32,IF(Armybuilder!$C19=Wargear!$A$33,Wargear!H$33,IF(Armybuilder!$C19=Wargear!$A$34,Wargear!H$34,IF(Armybuilder!$C19=Wargear!$A$35,Wargear!H$35,IF(Armybuilder!$C19=Wargear!$A$36,Wargear!H$36,IF(Armybuilder!$C19=Wargear!$A$37,Wargear!H$37,IF(Armybuilder!$C19=Wargear!$A$38,Wargear!H$38,IF(Armybuilder!$C19=Wargear!$A$39,Wargear!H$39,IF(Armybuilder!$C19=Wargear!$A$40,Wargear!H$40,IF(Armybuilder!$C19=Wargear!$A$41,Wargear!H$41,IF(Armybuilder!$C19=Wargear!$A$42,Wargear!H$42,IF(Armybuilder!$C19=Wargear!$A$43,Wargear!H$43,IF(Armybuilder!$C19=Wargear!$A$44,Wargear!H$44,IF(Armybuilder!$C19=Wargear!$A$45,Wargear!H$45,IF(Armybuilder!$C19=Wargear!$A$46,Wargear!H$46,IF(Armybuilder!$C19=Wargear!$A$47,Wargear!H$47,IF(Armybuilder!$C19=Wargear!$A$48,Wargear!H$48,IF(Armybuilder!$C19=Wargear!$A$49,Wargear!H$49,IF(Armybuilder!$C19=Wargear!$A$50,Wargear!H$50,IF(Armybuilder!$C19=Wargear!$A$51,Wargear!H$51,IF(Armybuilder!$C19=Wargear!$A$52,Wargear!H$52,IF(Armybuilder!$C19=Wargear!$A$53,Wargear!H$53,IF(Armybuilder!$C19=Wargear!$A$54,Wargear!H$54,IF(Armybuilder!$C19=Wargear!$A$55,Wargear!H$55,IF(Armybuilder!$C19=Wargear!$A$56,Wargear!H$56,IF(Armybuilder!$C19=Wargear!$A$57,Wargear!H$57,IF(Armybuilder!$C19=Wargear!$A$58,Wargear!H$58,IF(Armybuilder!$C19=Wargear!$A$59,Wargear!H$59,IF(Armybuilder!$C19=Wargear!$A$60,Wargear!H$60,IF(Armybuilder!$C19=Wargear!$A$61,Wargear!H$61,IF(Armybuilder!$C19=Wargear!$A$62,Wargear!H$62,IF(Armybuilder!$C19=Wargear!$A$63,Wargear!H$63,IF(Armybuilder!$C19=Wargear!$A$64,Wargear!H$64,'Extra Code Wargear2'!F17)))))))))))))))))))))))))))))))))))))))))))))))))))))))))</f>
        <v>0</v>
      </c>
    </row>
    <row r="18" spans="1:6">
      <c r="A18" s="65" t="str">
        <f>IF(Armybuilder!$C20=Wargear!$A$8,Wargear!C$8,IF(Armybuilder!$C20=Wargear!$A$9,Wargear!C$9,IF(Armybuilder!$C20=Wargear!$A$10,Wargear!C$10,IF(Armybuilder!$C20=Wargear!$A$11,Wargear!C$11,IF(Armybuilder!$C20=Wargear!$A$12,Wargear!C$12,IF(Armybuilder!$C20=Wargear!$A$13,Wargear!C$13,IF(Armybuilder!$C20=Wargear!$A$14,Wargear!C$14,IF(Armybuilder!$C20=Wargear!$A$15,Wargear!C$15,IF(Armybuilder!$C20=Wargear!$A$16,Wargear!C$16,IF(Armybuilder!$C20=Wargear!$A$17,Wargear!C$17,IF(Armybuilder!$C20=Wargear!$A$18,Wargear!C$18,IF(Armybuilder!$C20=Wargear!$A$19,Wargear!C$19,IF(Armybuilder!$C20=Wargear!$A$20,Wargear!C$20,IF(Armybuilder!$C20=Wargear!$A$21,Wargear!C$21,IF(Armybuilder!$C20=Wargear!$A$22,Wargear!C$22,IF(Armybuilder!$C20=Wargear!$A$23,Wargear!C$23,IF(Armybuilder!$C20=Wargear!$A$24,Wargear!C$24,IF(Armybuilder!$C20=Wargear!$A$25,Wargear!C$25,IF(Armybuilder!$C20=Wargear!$A$26,Wargear!C$26,IF(Armybuilder!$C20=Wargear!$A$27,Wargear!C$27,IF(Armybuilder!$C20=Wargear!$A$28,Wargear!C$28,IF(Armybuilder!$C20=Wargear!$A$29,Wargear!C$29,IF(Armybuilder!$C20=Wargear!$A$30,Wargear!C$30,IF(Armybuilder!$C20=Wargear!$A$31,Wargear!C$31,IF(Armybuilder!$C20=Wargear!$A$32,Wargear!C$32,IF(Armybuilder!$C20=Wargear!$A$33,Wargear!C$33,IF(Armybuilder!$C20=Wargear!$A$34,Wargear!C$34,IF(Armybuilder!$C20=Wargear!$A$35,Wargear!C$35,IF(Armybuilder!$C20=Wargear!$A$36,Wargear!C$36,IF(Armybuilder!$C20=Wargear!$A$37,Wargear!C$37,IF(Armybuilder!$C20=Wargear!$A$38,Wargear!C$38,IF(Armybuilder!$C20=Wargear!$A$39,Wargear!C$39,IF(Armybuilder!$C20=Wargear!$A$40,Wargear!C$40,IF(Armybuilder!$C20=Wargear!$A$41,Wargear!C$41,IF(Armybuilder!$C20=Wargear!$A$42,Wargear!C$42,IF(Armybuilder!$C20=Wargear!$A$43,Wargear!C$43,IF(Armybuilder!$C20=Wargear!$A$44,Wargear!C$44,IF(Armybuilder!$C20=Wargear!$A$45,Wargear!C$45,IF(Armybuilder!$C20=Wargear!$A$46,Wargear!C$46,IF(Armybuilder!$C20=Wargear!$A$47,Wargear!C$47,IF(Armybuilder!$C20=Wargear!$A$48,Wargear!C$48,IF(Armybuilder!$C20=Wargear!$A$49,Wargear!C$49,IF(Armybuilder!$C20=Wargear!$A$50,Wargear!C$50,IF(Armybuilder!$C20=Wargear!$A$51,Wargear!C$51,IF(Armybuilder!$C20=Wargear!$A$52,Wargear!C$52,IF(Armybuilder!$C20=Wargear!$A$53,Wargear!C$53,IF(Armybuilder!$C20=Wargear!$A$54,Wargear!C$54,IF(Armybuilder!$C20=Wargear!$A$55,Wargear!C$55,IF(Armybuilder!$C20=Wargear!$A$56,Wargear!C$56,IF(Armybuilder!$C20=Wargear!$A$57,Wargear!C$57,IF(Armybuilder!$C20=Wargear!$A$58,Wargear!C$58,IF(Armybuilder!$C20=Wargear!$A$59,Wargear!C$59,IF(Armybuilder!$C20=Wargear!$A$60,Wargear!C$60,IF(Armybuilder!$C20=Wargear!$A$61,Wargear!C$61,IF(Armybuilder!$C20=Wargear!$A$62,Wargear!C$62,IF(Armybuilder!$C20=Wargear!$A$63,Wargear!C$63,IF(Armybuilder!$C20=Wargear!$A$64,Wargear!C$64,'Extra Code Wargear2'!A18)))))))))))))))))))))))))))))))))))))))))))))))))))))))))</f>
        <v>36"</v>
      </c>
      <c r="B18" s="65">
        <f>IF(Armybuilder!$C20=Wargear!$A$8,Wargear!D$8,IF(Armybuilder!$C20=Wargear!$A$9,Wargear!D$9,IF(Armybuilder!$C20=Wargear!$A$10,Wargear!D$10,IF(Armybuilder!$C20=Wargear!$A$11,Wargear!D$11,IF(Armybuilder!$C20=Wargear!$A$12,Wargear!D$12,IF(Armybuilder!$C20=Wargear!$A$13,Wargear!D$13,IF(Armybuilder!$C20=Wargear!$A$14,Wargear!D$14,IF(Armybuilder!$C20=Wargear!$A$15,Wargear!D$15,IF(Armybuilder!$C20=Wargear!$A$16,Wargear!D$16,IF(Armybuilder!$C20=Wargear!$A$17,Wargear!D$17,IF(Armybuilder!$C20=Wargear!$A$18,Wargear!D$18,IF(Armybuilder!$C20=Wargear!$A$19,Wargear!D$19,IF(Armybuilder!$C20=Wargear!$A$20,Wargear!D$20,IF(Armybuilder!$C20=Wargear!$A$21,Wargear!D$21,IF(Armybuilder!$C20=Wargear!$A$22,Wargear!D$22,IF(Armybuilder!$C20=Wargear!$A$23,Wargear!D$23,IF(Armybuilder!$C20=Wargear!$A$24,Wargear!D$24,IF(Armybuilder!$C20=Wargear!$A$25,Wargear!D$25,IF(Armybuilder!$C20=Wargear!$A$26,Wargear!D$26,IF(Armybuilder!$C20=Wargear!$A$27,Wargear!D$27,IF(Armybuilder!$C20=Wargear!$A$28,Wargear!D$28,IF(Armybuilder!$C20=Wargear!$A$29,Wargear!D$29,IF(Armybuilder!$C20=Wargear!$A$30,Wargear!D$30,IF(Armybuilder!$C20=Wargear!$A$31,Wargear!D$31,IF(Armybuilder!$C20=Wargear!$A$32,Wargear!D$32,IF(Armybuilder!$C20=Wargear!$A$33,Wargear!D$33,IF(Armybuilder!$C20=Wargear!$A$34,Wargear!D$34,IF(Armybuilder!$C20=Wargear!$A$35,Wargear!D$35,IF(Armybuilder!$C20=Wargear!$A$36,Wargear!D$36,IF(Armybuilder!$C20=Wargear!$A$37,Wargear!D$37,IF(Armybuilder!$C20=Wargear!$A$38,Wargear!D$38,IF(Armybuilder!$C20=Wargear!$A$39,Wargear!D$39,IF(Armybuilder!$C20=Wargear!$A$40,Wargear!D$40,IF(Armybuilder!$C20=Wargear!$A$41,Wargear!D$41,IF(Armybuilder!$C20=Wargear!$A$42,Wargear!D$42,IF(Armybuilder!$C20=Wargear!$A$43,Wargear!D$43,IF(Armybuilder!$C20=Wargear!$A$44,Wargear!D$44,IF(Armybuilder!$C20=Wargear!$A$45,Wargear!D$45,IF(Armybuilder!$C20=Wargear!$A$46,Wargear!D$46,IF(Armybuilder!$C20=Wargear!$A$47,Wargear!D$47,IF(Armybuilder!$C20=Wargear!$A$48,Wargear!D$48,IF(Armybuilder!$C20=Wargear!$A$49,Wargear!D$49,IF(Armybuilder!$C20=Wargear!$A$50,Wargear!D$50,IF(Armybuilder!$C20=Wargear!$A$51,Wargear!D$51,IF(Armybuilder!$C20=Wargear!$A$52,Wargear!D$52,IF(Armybuilder!$C20=Wargear!$A$53,Wargear!D$53,IF(Armybuilder!$C20=Wargear!$A$54,Wargear!D$54,IF(Armybuilder!$C20=Wargear!$A$55,Wargear!D$55,IF(Armybuilder!$C20=Wargear!$A$56,Wargear!D$56,IF(Armybuilder!$C20=Wargear!$A$57,Wargear!D$57,IF(Armybuilder!$C20=Wargear!$A$58,Wargear!D$58,IF(Armybuilder!$C20=Wargear!$A$59,Wargear!D$59,IF(Armybuilder!$C20=Wargear!$A$60,Wargear!D$60,IF(Armybuilder!$C20=Wargear!$A$61,Wargear!D$61,IF(Armybuilder!$C20=Wargear!$A$62,Wargear!D$62,IF(Armybuilder!$C20=Wargear!$A$63,Wargear!D$63,IF(Armybuilder!$C20=Wargear!$A$64,Wargear!D$64,'Extra Code Wargear2'!B18)))))))))))))))))))))))))))))))))))))))))))))))))))))))))</f>
        <v>5</v>
      </c>
      <c r="C18" s="65">
        <f>IF(Armybuilder!$C20=Wargear!$A$8,Wargear!E$8,IF(Armybuilder!$C20=Wargear!$A$9,Wargear!E$9,IF(Armybuilder!$C20=Wargear!$A$10,Wargear!E$10,IF(Armybuilder!$C20=Wargear!$A$11,Wargear!E$11,IF(Armybuilder!$C20=Wargear!$A$12,Wargear!E$12,IF(Armybuilder!$C20=Wargear!$A$13,Wargear!E$13,IF(Armybuilder!$C20=Wargear!$A$14,Wargear!E$14,IF(Armybuilder!$C20=Wargear!$A$15,Wargear!E$15,IF(Armybuilder!$C20=Wargear!$A$16,Wargear!E$16,IF(Armybuilder!$C20=Wargear!$A$17,Wargear!E$17,IF(Armybuilder!$C20=Wargear!$A$18,Wargear!E$18,IF(Armybuilder!$C20=Wargear!$A$19,Wargear!E$19,IF(Armybuilder!$C20=Wargear!$A$20,Wargear!E$20,IF(Armybuilder!$C20=Wargear!$A$21,Wargear!E$21,IF(Armybuilder!$C20=Wargear!$A$22,Wargear!E$22,IF(Armybuilder!$C20=Wargear!$A$23,Wargear!E$23,IF(Armybuilder!$C20=Wargear!$A$24,Wargear!E$24,IF(Armybuilder!$C20=Wargear!$A$25,Wargear!E$25,IF(Armybuilder!$C20=Wargear!$A$26,Wargear!E$26,IF(Armybuilder!$C20=Wargear!$A$27,Wargear!E$27,IF(Armybuilder!$C20=Wargear!$A$28,Wargear!E$28,IF(Armybuilder!$C20=Wargear!$A$29,Wargear!E$29,IF(Armybuilder!$C20=Wargear!$A$30,Wargear!E$30,IF(Armybuilder!$C20=Wargear!$A$31,Wargear!E$31,IF(Armybuilder!$C20=Wargear!$A$32,Wargear!E$32,IF(Armybuilder!$C20=Wargear!$A$33,Wargear!E$33,IF(Armybuilder!$C20=Wargear!$A$34,Wargear!E$34,IF(Armybuilder!$C20=Wargear!$A$35,Wargear!E$35,IF(Armybuilder!$C20=Wargear!$A$36,Wargear!E$36,IF(Armybuilder!$C20=Wargear!$A$37,Wargear!E$37,IF(Armybuilder!$C20=Wargear!$A$38,Wargear!E$38,IF(Armybuilder!$C20=Wargear!$A$39,Wargear!E$39,IF(Armybuilder!$C20=Wargear!$A$40,Wargear!E$40,IF(Armybuilder!$C20=Wargear!$A$41,Wargear!E$41,IF(Armybuilder!$C20=Wargear!$A$42,Wargear!E$42,IF(Armybuilder!$C20=Wargear!$A$43,Wargear!E$43,IF(Armybuilder!$C20=Wargear!$A$44,Wargear!E$44,IF(Armybuilder!$C20=Wargear!$A$45,Wargear!E$45,IF(Armybuilder!$C20=Wargear!$A$46,Wargear!E$46,IF(Armybuilder!$C20=Wargear!$A$47,Wargear!E$47,IF(Armybuilder!$C20=Wargear!$A$48,Wargear!E$48,IF(Armybuilder!$C20=Wargear!$A$49,Wargear!E$49,IF(Armybuilder!$C20=Wargear!$A$50,Wargear!E$50,IF(Armybuilder!$C20=Wargear!$A$51,Wargear!E$51,IF(Armybuilder!$C20=Wargear!$A$52,Wargear!E$52,IF(Armybuilder!$C20=Wargear!$A$53,Wargear!E$53,IF(Armybuilder!$C20=Wargear!$A$54,Wargear!E$54,IF(Armybuilder!$C20=Wargear!$A$55,Wargear!E$55,IF(Armybuilder!$C20=Wargear!$A$56,Wargear!E$56,IF(Armybuilder!$C20=Wargear!$A$57,Wargear!E$57,IF(Armybuilder!$C20=Wargear!$A$58,Wargear!E$58,IF(Armybuilder!$C20=Wargear!$A$59,Wargear!E$59,IF(Armybuilder!$C20=Wargear!$A$60,Wargear!E$60,IF(Armybuilder!$C20=Wargear!$A$61,Wargear!E$61,IF(Armybuilder!$C20=Wargear!$A$62,Wargear!E$62,IF(Armybuilder!$C20=Wargear!$A$63,Wargear!E$63,IF(Armybuilder!$C20=Wargear!$A$64,Wargear!E$64,'Extra Code Wargear2'!C18)))))))))))))))))))))))))))))))))))))))))))))))))))))))))</f>
        <v>2</v>
      </c>
      <c r="D18" s="65" t="str">
        <f>IF(Armybuilder!$C20=Wargear!$A$8,Wargear!F$8,IF(Armybuilder!$C20=Wargear!$A$9,Wargear!F$9,IF(Armybuilder!$C20=Wargear!$A$10,Wargear!F$10,IF(Armybuilder!$C20=Wargear!$A$11,Wargear!F$11,IF(Armybuilder!$C20=Wargear!$A$12,Wargear!F$12,IF(Armybuilder!$C20=Wargear!$A$13,Wargear!F$13,IF(Armybuilder!$C20=Wargear!$A$14,Wargear!F$14,IF(Armybuilder!$C20=Wargear!$A$15,Wargear!F$15,IF(Armybuilder!$C20=Wargear!$A$16,Wargear!F$16,IF(Armybuilder!$C20=Wargear!$A$17,Wargear!F$17,IF(Armybuilder!$C20=Wargear!$A$18,Wargear!F$18,IF(Armybuilder!$C20=Wargear!$A$19,Wargear!F$19,IF(Armybuilder!$C20=Wargear!$A$20,Wargear!F$20,IF(Armybuilder!$C20=Wargear!$A$21,Wargear!F$21,IF(Armybuilder!$C20=Wargear!$A$22,Wargear!F$22,IF(Armybuilder!$C20=Wargear!$A$23,Wargear!F$23,IF(Armybuilder!$C20=Wargear!$A$24,Wargear!F$24,IF(Armybuilder!$C20=Wargear!$A$25,Wargear!F$25,IF(Armybuilder!$C20=Wargear!$A$26,Wargear!F$26,IF(Armybuilder!$C20=Wargear!$A$27,Wargear!F$27,IF(Armybuilder!$C20=Wargear!$A$28,Wargear!F$28,IF(Armybuilder!$C20=Wargear!$A$29,Wargear!F$29,IF(Armybuilder!$C20=Wargear!$A$30,Wargear!F$30,IF(Armybuilder!$C20=Wargear!$A$31,Wargear!F$31,IF(Armybuilder!$C20=Wargear!$A$32,Wargear!F$32,IF(Armybuilder!$C20=Wargear!$A$33,Wargear!F$33,IF(Armybuilder!$C20=Wargear!$A$34,Wargear!F$34,IF(Armybuilder!$C20=Wargear!$A$35,Wargear!F$35,IF(Armybuilder!$C20=Wargear!$A$36,Wargear!F$36,IF(Armybuilder!$C20=Wargear!$A$37,Wargear!F$37,IF(Armybuilder!$C20=Wargear!$A$38,Wargear!F$38,IF(Armybuilder!$C20=Wargear!$A$39,Wargear!F$39,IF(Armybuilder!$C20=Wargear!$A$40,Wargear!F$40,IF(Armybuilder!$C20=Wargear!$A$41,Wargear!F$41,IF(Armybuilder!$C20=Wargear!$A$42,Wargear!F$42,IF(Armybuilder!$C20=Wargear!$A$43,Wargear!F$43,IF(Armybuilder!$C20=Wargear!$A$44,Wargear!F$44,IF(Armybuilder!$C20=Wargear!$A$45,Wargear!F$45,IF(Armybuilder!$C20=Wargear!$A$46,Wargear!F$46,IF(Armybuilder!$C20=Wargear!$A$47,Wargear!F$47,IF(Armybuilder!$C20=Wargear!$A$48,Wargear!F$48,IF(Armybuilder!$C20=Wargear!$A$49,Wargear!F$49,IF(Armybuilder!$C20=Wargear!$A$50,Wargear!F$50,IF(Armybuilder!$C20=Wargear!$A$51,Wargear!F$51,IF(Armybuilder!$C20=Wargear!$A$52,Wargear!F$52,IF(Armybuilder!$C20=Wargear!$A$53,Wargear!F$53,IF(Armybuilder!$C20=Wargear!$A$54,Wargear!F$54,IF(Armybuilder!$C20=Wargear!$A$55,Wargear!F$55,IF(Armybuilder!$C20=Wargear!$A$56,Wargear!F$56,IF(Armybuilder!$C20=Wargear!$A$57,Wargear!F$57,IF(Armybuilder!$C20=Wargear!$A$58,Wargear!F$58,IF(Armybuilder!$C20=Wargear!$A$59,Wargear!F$59,IF(Armybuilder!$C20=Wargear!$A$60,Wargear!F$60,IF(Armybuilder!$C20=Wargear!$A$61,Wargear!F$61,IF(Armybuilder!$C20=Wargear!$A$62,Wargear!F$62,IF(Armybuilder!$C20=Wargear!$A$63,Wargear!F$63,IF(Armybuilder!$C20=Wargear!$A$64,Wargear!F$64,'Extra Code Wargear2'!D18)))))))))))))))))))))))))))))))))))))))))))))))))))))))))</f>
        <v>heavy 3</v>
      </c>
      <c r="E18" s="65">
        <f>IF(Armybuilder!$C20=Wargear!$A$8,Wargear!G$8,IF(Armybuilder!$C20=Wargear!$A$9,Wargear!G$9,IF(Armybuilder!$C20=Wargear!$A$10,Wargear!G$10,IF(Armybuilder!$C20=Wargear!$A$11,Wargear!G$11,IF(Armybuilder!$C20=Wargear!$A$12,Wargear!G$12,IF(Armybuilder!$C20=Wargear!$A$13,Wargear!G$13,IF(Armybuilder!$C20=Wargear!$A$14,Wargear!G$14,IF(Armybuilder!$C20=Wargear!$A$15,Wargear!G$15,IF(Armybuilder!$C20=Wargear!$A$16,Wargear!G$16,IF(Armybuilder!$C20=Wargear!$A$17,Wargear!G$17,IF(Armybuilder!$C20=Wargear!$A$18,Wargear!G$18,IF(Armybuilder!$C20=Wargear!$A$19,Wargear!G$19,IF(Armybuilder!$C20=Wargear!$A$20,Wargear!G$20,IF(Armybuilder!$C20=Wargear!$A$21,Wargear!G$21,IF(Armybuilder!$C20=Wargear!$A$22,Wargear!G$22,IF(Armybuilder!$C20=Wargear!$A$23,Wargear!G$23,IF(Armybuilder!$C20=Wargear!$A$24,Wargear!G$24,IF(Armybuilder!$C20=Wargear!$A$25,Wargear!G$25,IF(Armybuilder!$C20=Wargear!$A$26,Wargear!G$26,IF(Armybuilder!$C20=Wargear!$A$27,Wargear!G$27,IF(Armybuilder!$C20=Wargear!$A$28,Wargear!G$28,IF(Armybuilder!$C20=Wargear!$A$29,Wargear!G$29,IF(Armybuilder!$C20=Wargear!$A$30,Wargear!G$30,IF(Armybuilder!$C20=Wargear!$A$31,Wargear!G$31,IF(Armybuilder!$C20=Wargear!$A$32,Wargear!G$32,IF(Armybuilder!$C20=Wargear!$A$33,Wargear!G$33,IF(Armybuilder!$C20=Wargear!$A$34,Wargear!G$34,IF(Armybuilder!$C20=Wargear!$A$35,Wargear!G$35,IF(Armybuilder!$C20=Wargear!$A$36,Wargear!G$36,IF(Armybuilder!$C20=Wargear!$A$37,Wargear!G$37,IF(Armybuilder!$C20=Wargear!$A$38,Wargear!G$38,IF(Armybuilder!$C20=Wargear!$A$39,Wargear!G$39,IF(Armybuilder!$C20=Wargear!$A$40,Wargear!G$40,IF(Armybuilder!$C20=Wargear!$A$41,Wargear!G$41,IF(Armybuilder!$C20=Wargear!$A$42,Wargear!G$42,IF(Armybuilder!$C20=Wargear!$A$43,Wargear!G$43,IF(Armybuilder!$C20=Wargear!$A$44,Wargear!G$44,IF(Armybuilder!$C20=Wargear!$A$45,Wargear!G$45,IF(Armybuilder!$C20=Wargear!$A$46,Wargear!G$46,IF(Armybuilder!$C20=Wargear!$A$47,Wargear!G$47,IF(Armybuilder!$C20=Wargear!$A$48,Wargear!G$48,IF(Armybuilder!$C20=Wargear!$A$49,Wargear!G$49,IF(Armybuilder!$C20=Wargear!$A$50,Wargear!G$50,IF(Armybuilder!$C20=Wargear!$A$51,Wargear!G$51,IF(Armybuilder!$C20=Wargear!$A$52,Wargear!G$52,IF(Armybuilder!$C20=Wargear!$A$53,Wargear!G$53,IF(Armybuilder!$C20=Wargear!$A$54,Wargear!G$54,IF(Armybuilder!$C20=Wargear!$A$55,Wargear!G$55,IF(Armybuilder!$C20=Wargear!$A$56,Wargear!G$56,IF(Armybuilder!$C20=Wargear!$A$57,Wargear!G$57,IF(Armybuilder!$C20=Wargear!$A$58,Wargear!G$58,IF(Armybuilder!$C20=Wargear!$A$59,Wargear!G$59,IF(Armybuilder!$C20=Wargear!$A$60,Wargear!G$60,IF(Armybuilder!$C20=Wargear!$A$61,Wargear!G$61,IF(Armybuilder!$C20=Wargear!$A$62,Wargear!G$62,IF(Armybuilder!$C20=Wargear!$A$63,Wargear!G$63,IF(Armybuilder!$C20=Wargear!$A$64,Wargear!G$64,'Extra Code Wargear2'!E18)))))))))))))))))))))))))))))))))))))))))))))))))))))))))</f>
        <v>0</v>
      </c>
      <c r="F18" s="65">
        <f>IF(Armybuilder!$C20=Wargear!$A$8,Wargear!H$8,IF(Armybuilder!$C20=Wargear!$A$9,Wargear!H$9,IF(Armybuilder!$C20=Wargear!$A$10,Wargear!H$10,IF(Armybuilder!$C20=Wargear!$A$11,Wargear!H$11,IF(Armybuilder!$C20=Wargear!$A$12,Wargear!H$12,IF(Armybuilder!$C20=Wargear!$A$13,Wargear!H$13,IF(Armybuilder!$C20=Wargear!$A$14,Wargear!H$14,IF(Armybuilder!$C20=Wargear!$A$15,Wargear!H$15,IF(Armybuilder!$C20=Wargear!$A$16,Wargear!H$16,IF(Armybuilder!$C20=Wargear!$A$17,Wargear!H$17,IF(Armybuilder!$C20=Wargear!$A$18,Wargear!H$18,IF(Armybuilder!$C20=Wargear!$A$19,Wargear!H$19,IF(Armybuilder!$C20=Wargear!$A$20,Wargear!H$20,IF(Armybuilder!$C20=Wargear!$A$21,Wargear!H$21,IF(Armybuilder!$C20=Wargear!$A$22,Wargear!H$22,IF(Armybuilder!$C20=Wargear!$A$23,Wargear!H$23,IF(Armybuilder!$C20=Wargear!$A$24,Wargear!H$24,IF(Armybuilder!$C20=Wargear!$A$25,Wargear!H$25,IF(Armybuilder!$C20=Wargear!$A$26,Wargear!H$26,IF(Armybuilder!$C20=Wargear!$A$27,Wargear!H$27,IF(Armybuilder!$C20=Wargear!$A$28,Wargear!H$28,IF(Armybuilder!$C20=Wargear!$A$29,Wargear!H$29,IF(Armybuilder!$C20=Wargear!$A$30,Wargear!H$30,IF(Armybuilder!$C20=Wargear!$A$31,Wargear!H$31,IF(Armybuilder!$C20=Wargear!$A$32,Wargear!H$32,IF(Armybuilder!$C20=Wargear!$A$33,Wargear!H$33,IF(Armybuilder!$C20=Wargear!$A$34,Wargear!H$34,IF(Armybuilder!$C20=Wargear!$A$35,Wargear!H$35,IF(Armybuilder!$C20=Wargear!$A$36,Wargear!H$36,IF(Armybuilder!$C20=Wargear!$A$37,Wargear!H$37,IF(Armybuilder!$C20=Wargear!$A$38,Wargear!H$38,IF(Armybuilder!$C20=Wargear!$A$39,Wargear!H$39,IF(Armybuilder!$C20=Wargear!$A$40,Wargear!H$40,IF(Armybuilder!$C20=Wargear!$A$41,Wargear!H$41,IF(Armybuilder!$C20=Wargear!$A$42,Wargear!H$42,IF(Armybuilder!$C20=Wargear!$A$43,Wargear!H$43,IF(Armybuilder!$C20=Wargear!$A$44,Wargear!H$44,IF(Armybuilder!$C20=Wargear!$A$45,Wargear!H$45,IF(Armybuilder!$C20=Wargear!$A$46,Wargear!H$46,IF(Armybuilder!$C20=Wargear!$A$47,Wargear!H$47,IF(Armybuilder!$C20=Wargear!$A$48,Wargear!H$48,IF(Armybuilder!$C20=Wargear!$A$49,Wargear!H$49,IF(Armybuilder!$C20=Wargear!$A$50,Wargear!H$50,IF(Armybuilder!$C20=Wargear!$A$51,Wargear!H$51,IF(Armybuilder!$C20=Wargear!$A$52,Wargear!H$52,IF(Armybuilder!$C20=Wargear!$A$53,Wargear!H$53,IF(Armybuilder!$C20=Wargear!$A$54,Wargear!H$54,IF(Armybuilder!$C20=Wargear!$A$55,Wargear!H$55,IF(Armybuilder!$C20=Wargear!$A$56,Wargear!H$56,IF(Armybuilder!$C20=Wargear!$A$57,Wargear!H$57,IF(Armybuilder!$C20=Wargear!$A$58,Wargear!H$58,IF(Armybuilder!$C20=Wargear!$A$59,Wargear!H$59,IF(Armybuilder!$C20=Wargear!$A$60,Wargear!H$60,IF(Armybuilder!$C20=Wargear!$A$61,Wargear!H$61,IF(Armybuilder!$C20=Wargear!$A$62,Wargear!H$62,IF(Armybuilder!$C20=Wargear!$A$63,Wargear!H$63,IF(Armybuilder!$C20=Wargear!$A$64,Wargear!H$64,'Extra Code Wargear2'!F18)))))))))))))))))))))))))))))))))))))))))))))))))))))))))</f>
        <v>0</v>
      </c>
    </row>
    <row r="19" spans="1:6">
      <c r="A19" s="65">
        <f>IF(Armybuilder!$C21=Wargear!$A$8,Wargear!C$8,IF(Armybuilder!$C21=Wargear!$A$9,Wargear!C$9,IF(Armybuilder!$C21=Wargear!$A$10,Wargear!C$10,IF(Armybuilder!$C21=Wargear!$A$11,Wargear!C$11,IF(Armybuilder!$C21=Wargear!$A$12,Wargear!C$12,IF(Armybuilder!$C21=Wargear!$A$13,Wargear!C$13,IF(Armybuilder!$C21=Wargear!$A$14,Wargear!C$14,IF(Armybuilder!$C21=Wargear!$A$15,Wargear!C$15,IF(Armybuilder!$C21=Wargear!$A$16,Wargear!C$16,IF(Armybuilder!$C21=Wargear!$A$17,Wargear!C$17,IF(Armybuilder!$C21=Wargear!$A$18,Wargear!C$18,IF(Armybuilder!$C21=Wargear!$A$19,Wargear!C$19,IF(Armybuilder!$C21=Wargear!$A$20,Wargear!C$20,IF(Armybuilder!$C21=Wargear!$A$21,Wargear!C$21,IF(Armybuilder!$C21=Wargear!$A$22,Wargear!C$22,IF(Armybuilder!$C21=Wargear!$A$23,Wargear!C$23,IF(Armybuilder!$C21=Wargear!$A$24,Wargear!C$24,IF(Armybuilder!$C21=Wargear!$A$25,Wargear!C$25,IF(Armybuilder!$C21=Wargear!$A$26,Wargear!C$26,IF(Armybuilder!$C21=Wargear!$A$27,Wargear!C$27,IF(Armybuilder!$C21=Wargear!$A$28,Wargear!C$28,IF(Armybuilder!$C21=Wargear!$A$29,Wargear!C$29,IF(Armybuilder!$C21=Wargear!$A$30,Wargear!C$30,IF(Armybuilder!$C21=Wargear!$A$31,Wargear!C$31,IF(Armybuilder!$C21=Wargear!$A$32,Wargear!C$32,IF(Armybuilder!$C21=Wargear!$A$33,Wargear!C$33,IF(Armybuilder!$C21=Wargear!$A$34,Wargear!C$34,IF(Armybuilder!$C21=Wargear!$A$35,Wargear!C$35,IF(Armybuilder!$C21=Wargear!$A$36,Wargear!C$36,IF(Armybuilder!$C21=Wargear!$A$37,Wargear!C$37,IF(Armybuilder!$C21=Wargear!$A$38,Wargear!C$38,IF(Armybuilder!$C21=Wargear!$A$39,Wargear!C$39,IF(Armybuilder!$C21=Wargear!$A$40,Wargear!C$40,IF(Armybuilder!$C21=Wargear!$A$41,Wargear!C$41,IF(Armybuilder!$C21=Wargear!$A$42,Wargear!C$42,IF(Armybuilder!$C21=Wargear!$A$43,Wargear!C$43,IF(Armybuilder!$C21=Wargear!$A$44,Wargear!C$44,IF(Armybuilder!$C21=Wargear!$A$45,Wargear!C$45,IF(Armybuilder!$C21=Wargear!$A$46,Wargear!C$46,IF(Armybuilder!$C21=Wargear!$A$47,Wargear!C$47,IF(Armybuilder!$C21=Wargear!$A$48,Wargear!C$48,IF(Armybuilder!$C21=Wargear!$A$49,Wargear!C$49,IF(Armybuilder!$C21=Wargear!$A$50,Wargear!C$50,IF(Armybuilder!$C21=Wargear!$A$51,Wargear!C$51,IF(Armybuilder!$C21=Wargear!$A$52,Wargear!C$52,IF(Armybuilder!$C21=Wargear!$A$53,Wargear!C$53,IF(Armybuilder!$C21=Wargear!$A$54,Wargear!C$54,IF(Armybuilder!$C21=Wargear!$A$55,Wargear!C$55,IF(Armybuilder!$C21=Wargear!$A$56,Wargear!C$56,IF(Armybuilder!$C21=Wargear!$A$57,Wargear!C$57,IF(Armybuilder!$C21=Wargear!$A$58,Wargear!C$58,IF(Armybuilder!$C21=Wargear!$A$59,Wargear!C$59,IF(Armybuilder!$C21=Wargear!$A$60,Wargear!C$60,IF(Armybuilder!$C21=Wargear!$A$61,Wargear!C$61,IF(Armybuilder!$C21=Wargear!$A$62,Wargear!C$62,IF(Armybuilder!$C21=Wargear!$A$63,Wargear!C$63,IF(Armybuilder!$C21=Wargear!$A$64,Wargear!C$64,'Extra Code Wargear2'!A19)))))))))))))))))))))))))))))))))))))))))))))))))))))))))</f>
        <v>0</v>
      </c>
      <c r="B19" s="65">
        <f>IF(Armybuilder!$C21=Wargear!$A$8,Wargear!D$8,IF(Armybuilder!$C21=Wargear!$A$9,Wargear!D$9,IF(Armybuilder!$C21=Wargear!$A$10,Wargear!D$10,IF(Armybuilder!$C21=Wargear!$A$11,Wargear!D$11,IF(Armybuilder!$C21=Wargear!$A$12,Wargear!D$12,IF(Armybuilder!$C21=Wargear!$A$13,Wargear!D$13,IF(Armybuilder!$C21=Wargear!$A$14,Wargear!D$14,IF(Armybuilder!$C21=Wargear!$A$15,Wargear!D$15,IF(Armybuilder!$C21=Wargear!$A$16,Wargear!D$16,IF(Armybuilder!$C21=Wargear!$A$17,Wargear!D$17,IF(Armybuilder!$C21=Wargear!$A$18,Wargear!D$18,IF(Armybuilder!$C21=Wargear!$A$19,Wargear!D$19,IF(Armybuilder!$C21=Wargear!$A$20,Wargear!D$20,IF(Armybuilder!$C21=Wargear!$A$21,Wargear!D$21,IF(Armybuilder!$C21=Wargear!$A$22,Wargear!D$22,IF(Armybuilder!$C21=Wargear!$A$23,Wargear!D$23,IF(Armybuilder!$C21=Wargear!$A$24,Wargear!D$24,IF(Armybuilder!$C21=Wargear!$A$25,Wargear!D$25,IF(Armybuilder!$C21=Wargear!$A$26,Wargear!D$26,IF(Armybuilder!$C21=Wargear!$A$27,Wargear!D$27,IF(Armybuilder!$C21=Wargear!$A$28,Wargear!D$28,IF(Armybuilder!$C21=Wargear!$A$29,Wargear!D$29,IF(Armybuilder!$C21=Wargear!$A$30,Wargear!D$30,IF(Armybuilder!$C21=Wargear!$A$31,Wargear!D$31,IF(Armybuilder!$C21=Wargear!$A$32,Wargear!D$32,IF(Armybuilder!$C21=Wargear!$A$33,Wargear!D$33,IF(Armybuilder!$C21=Wargear!$A$34,Wargear!D$34,IF(Armybuilder!$C21=Wargear!$A$35,Wargear!D$35,IF(Armybuilder!$C21=Wargear!$A$36,Wargear!D$36,IF(Armybuilder!$C21=Wargear!$A$37,Wargear!D$37,IF(Armybuilder!$C21=Wargear!$A$38,Wargear!D$38,IF(Armybuilder!$C21=Wargear!$A$39,Wargear!D$39,IF(Armybuilder!$C21=Wargear!$A$40,Wargear!D$40,IF(Armybuilder!$C21=Wargear!$A$41,Wargear!D$41,IF(Armybuilder!$C21=Wargear!$A$42,Wargear!D$42,IF(Armybuilder!$C21=Wargear!$A$43,Wargear!D$43,IF(Armybuilder!$C21=Wargear!$A$44,Wargear!D$44,IF(Armybuilder!$C21=Wargear!$A$45,Wargear!D$45,IF(Armybuilder!$C21=Wargear!$A$46,Wargear!D$46,IF(Armybuilder!$C21=Wargear!$A$47,Wargear!D$47,IF(Armybuilder!$C21=Wargear!$A$48,Wargear!D$48,IF(Armybuilder!$C21=Wargear!$A$49,Wargear!D$49,IF(Armybuilder!$C21=Wargear!$A$50,Wargear!D$50,IF(Armybuilder!$C21=Wargear!$A$51,Wargear!D$51,IF(Armybuilder!$C21=Wargear!$A$52,Wargear!D$52,IF(Armybuilder!$C21=Wargear!$A$53,Wargear!D$53,IF(Armybuilder!$C21=Wargear!$A$54,Wargear!D$54,IF(Armybuilder!$C21=Wargear!$A$55,Wargear!D$55,IF(Armybuilder!$C21=Wargear!$A$56,Wargear!D$56,IF(Armybuilder!$C21=Wargear!$A$57,Wargear!D$57,IF(Armybuilder!$C21=Wargear!$A$58,Wargear!D$58,IF(Armybuilder!$C21=Wargear!$A$59,Wargear!D$59,IF(Armybuilder!$C21=Wargear!$A$60,Wargear!D$60,IF(Armybuilder!$C21=Wargear!$A$61,Wargear!D$61,IF(Armybuilder!$C21=Wargear!$A$62,Wargear!D$62,IF(Armybuilder!$C21=Wargear!$A$63,Wargear!D$63,IF(Armybuilder!$C21=Wargear!$A$64,Wargear!D$64,'Extra Code Wargear2'!B19)))))))))))))))))))))))))))))))))))))))))))))))))))))))))</f>
        <v>0</v>
      </c>
      <c r="C19" s="65">
        <f>IF(Armybuilder!$C21=Wargear!$A$8,Wargear!E$8,IF(Armybuilder!$C21=Wargear!$A$9,Wargear!E$9,IF(Armybuilder!$C21=Wargear!$A$10,Wargear!E$10,IF(Armybuilder!$C21=Wargear!$A$11,Wargear!E$11,IF(Armybuilder!$C21=Wargear!$A$12,Wargear!E$12,IF(Armybuilder!$C21=Wargear!$A$13,Wargear!E$13,IF(Armybuilder!$C21=Wargear!$A$14,Wargear!E$14,IF(Armybuilder!$C21=Wargear!$A$15,Wargear!E$15,IF(Armybuilder!$C21=Wargear!$A$16,Wargear!E$16,IF(Armybuilder!$C21=Wargear!$A$17,Wargear!E$17,IF(Armybuilder!$C21=Wargear!$A$18,Wargear!E$18,IF(Armybuilder!$C21=Wargear!$A$19,Wargear!E$19,IF(Armybuilder!$C21=Wargear!$A$20,Wargear!E$20,IF(Armybuilder!$C21=Wargear!$A$21,Wargear!E$21,IF(Armybuilder!$C21=Wargear!$A$22,Wargear!E$22,IF(Armybuilder!$C21=Wargear!$A$23,Wargear!E$23,IF(Armybuilder!$C21=Wargear!$A$24,Wargear!E$24,IF(Armybuilder!$C21=Wargear!$A$25,Wargear!E$25,IF(Armybuilder!$C21=Wargear!$A$26,Wargear!E$26,IF(Armybuilder!$C21=Wargear!$A$27,Wargear!E$27,IF(Armybuilder!$C21=Wargear!$A$28,Wargear!E$28,IF(Armybuilder!$C21=Wargear!$A$29,Wargear!E$29,IF(Armybuilder!$C21=Wargear!$A$30,Wargear!E$30,IF(Armybuilder!$C21=Wargear!$A$31,Wargear!E$31,IF(Armybuilder!$C21=Wargear!$A$32,Wargear!E$32,IF(Armybuilder!$C21=Wargear!$A$33,Wargear!E$33,IF(Armybuilder!$C21=Wargear!$A$34,Wargear!E$34,IF(Armybuilder!$C21=Wargear!$A$35,Wargear!E$35,IF(Armybuilder!$C21=Wargear!$A$36,Wargear!E$36,IF(Armybuilder!$C21=Wargear!$A$37,Wargear!E$37,IF(Armybuilder!$C21=Wargear!$A$38,Wargear!E$38,IF(Armybuilder!$C21=Wargear!$A$39,Wargear!E$39,IF(Armybuilder!$C21=Wargear!$A$40,Wargear!E$40,IF(Armybuilder!$C21=Wargear!$A$41,Wargear!E$41,IF(Armybuilder!$C21=Wargear!$A$42,Wargear!E$42,IF(Armybuilder!$C21=Wargear!$A$43,Wargear!E$43,IF(Armybuilder!$C21=Wargear!$A$44,Wargear!E$44,IF(Armybuilder!$C21=Wargear!$A$45,Wargear!E$45,IF(Armybuilder!$C21=Wargear!$A$46,Wargear!E$46,IF(Armybuilder!$C21=Wargear!$A$47,Wargear!E$47,IF(Armybuilder!$C21=Wargear!$A$48,Wargear!E$48,IF(Armybuilder!$C21=Wargear!$A$49,Wargear!E$49,IF(Armybuilder!$C21=Wargear!$A$50,Wargear!E$50,IF(Armybuilder!$C21=Wargear!$A$51,Wargear!E$51,IF(Armybuilder!$C21=Wargear!$A$52,Wargear!E$52,IF(Armybuilder!$C21=Wargear!$A$53,Wargear!E$53,IF(Armybuilder!$C21=Wargear!$A$54,Wargear!E$54,IF(Armybuilder!$C21=Wargear!$A$55,Wargear!E$55,IF(Armybuilder!$C21=Wargear!$A$56,Wargear!E$56,IF(Armybuilder!$C21=Wargear!$A$57,Wargear!E$57,IF(Armybuilder!$C21=Wargear!$A$58,Wargear!E$58,IF(Armybuilder!$C21=Wargear!$A$59,Wargear!E$59,IF(Armybuilder!$C21=Wargear!$A$60,Wargear!E$60,IF(Armybuilder!$C21=Wargear!$A$61,Wargear!E$61,IF(Armybuilder!$C21=Wargear!$A$62,Wargear!E$62,IF(Armybuilder!$C21=Wargear!$A$63,Wargear!E$63,IF(Armybuilder!$C21=Wargear!$A$64,Wargear!E$64,'Extra Code Wargear2'!C19)))))))))))))))))))))))))))))))))))))))))))))))))))))))))</f>
        <v>0</v>
      </c>
      <c r="D19" s="65">
        <f>IF(Armybuilder!$C21=Wargear!$A$8,Wargear!F$8,IF(Armybuilder!$C21=Wargear!$A$9,Wargear!F$9,IF(Armybuilder!$C21=Wargear!$A$10,Wargear!F$10,IF(Armybuilder!$C21=Wargear!$A$11,Wargear!F$11,IF(Armybuilder!$C21=Wargear!$A$12,Wargear!F$12,IF(Armybuilder!$C21=Wargear!$A$13,Wargear!F$13,IF(Armybuilder!$C21=Wargear!$A$14,Wargear!F$14,IF(Armybuilder!$C21=Wargear!$A$15,Wargear!F$15,IF(Armybuilder!$C21=Wargear!$A$16,Wargear!F$16,IF(Armybuilder!$C21=Wargear!$A$17,Wargear!F$17,IF(Armybuilder!$C21=Wargear!$A$18,Wargear!F$18,IF(Armybuilder!$C21=Wargear!$A$19,Wargear!F$19,IF(Armybuilder!$C21=Wargear!$A$20,Wargear!F$20,IF(Armybuilder!$C21=Wargear!$A$21,Wargear!F$21,IF(Armybuilder!$C21=Wargear!$A$22,Wargear!F$22,IF(Armybuilder!$C21=Wargear!$A$23,Wargear!F$23,IF(Armybuilder!$C21=Wargear!$A$24,Wargear!F$24,IF(Armybuilder!$C21=Wargear!$A$25,Wargear!F$25,IF(Armybuilder!$C21=Wargear!$A$26,Wargear!F$26,IF(Armybuilder!$C21=Wargear!$A$27,Wargear!F$27,IF(Armybuilder!$C21=Wargear!$A$28,Wargear!F$28,IF(Armybuilder!$C21=Wargear!$A$29,Wargear!F$29,IF(Armybuilder!$C21=Wargear!$A$30,Wargear!F$30,IF(Armybuilder!$C21=Wargear!$A$31,Wargear!F$31,IF(Armybuilder!$C21=Wargear!$A$32,Wargear!F$32,IF(Armybuilder!$C21=Wargear!$A$33,Wargear!F$33,IF(Armybuilder!$C21=Wargear!$A$34,Wargear!F$34,IF(Armybuilder!$C21=Wargear!$A$35,Wargear!F$35,IF(Armybuilder!$C21=Wargear!$A$36,Wargear!F$36,IF(Armybuilder!$C21=Wargear!$A$37,Wargear!F$37,IF(Armybuilder!$C21=Wargear!$A$38,Wargear!F$38,IF(Armybuilder!$C21=Wargear!$A$39,Wargear!F$39,IF(Armybuilder!$C21=Wargear!$A$40,Wargear!F$40,IF(Armybuilder!$C21=Wargear!$A$41,Wargear!F$41,IF(Armybuilder!$C21=Wargear!$A$42,Wargear!F$42,IF(Armybuilder!$C21=Wargear!$A$43,Wargear!F$43,IF(Armybuilder!$C21=Wargear!$A$44,Wargear!F$44,IF(Armybuilder!$C21=Wargear!$A$45,Wargear!F$45,IF(Armybuilder!$C21=Wargear!$A$46,Wargear!F$46,IF(Armybuilder!$C21=Wargear!$A$47,Wargear!F$47,IF(Armybuilder!$C21=Wargear!$A$48,Wargear!F$48,IF(Armybuilder!$C21=Wargear!$A$49,Wargear!F$49,IF(Armybuilder!$C21=Wargear!$A$50,Wargear!F$50,IF(Armybuilder!$C21=Wargear!$A$51,Wargear!F$51,IF(Armybuilder!$C21=Wargear!$A$52,Wargear!F$52,IF(Armybuilder!$C21=Wargear!$A$53,Wargear!F$53,IF(Armybuilder!$C21=Wargear!$A$54,Wargear!F$54,IF(Armybuilder!$C21=Wargear!$A$55,Wargear!F$55,IF(Armybuilder!$C21=Wargear!$A$56,Wargear!F$56,IF(Armybuilder!$C21=Wargear!$A$57,Wargear!F$57,IF(Armybuilder!$C21=Wargear!$A$58,Wargear!F$58,IF(Armybuilder!$C21=Wargear!$A$59,Wargear!F$59,IF(Armybuilder!$C21=Wargear!$A$60,Wargear!F$60,IF(Armybuilder!$C21=Wargear!$A$61,Wargear!F$61,IF(Armybuilder!$C21=Wargear!$A$62,Wargear!F$62,IF(Armybuilder!$C21=Wargear!$A$63,Wargear!F$63,IF(Armybuilder!$C21=Wargear!$A$64,Wargear!F$64,'Extra Code Wargear2'!D19)))))))))))))))))))))))))))))))))))))))))))))))))))))))))</f>
        <v>0</v>
      </c>
      <c r="E19" s="65" t="str">
        <f>IF(Armybuilder!$C21=Wargear!$A$8,Wargear!G$8,IF(Armybuilder!$C21=Wargear!$A$9,Wargear!G$9,IF(Armybuilder!$C21=Wargear!$A$10,Wargear!G$10,IF(Armybuilder!$C21=Wargear!$A$11,Wargear!G$11,IF(Armybuilder!$C21=Wargear!$A$12,Wargear!G$12,IF(Armybuilder!$C21=Wargear!$A$13,Wargear!G$13,IF(Armybuilder!$C21=Wargear!$A$14,Wargear!G$14,IF(Armybuilder!$C21=Wargear!$A$15,Wargear!G$15,IF(Armybuilder!$C21=Wargear!$A$16,Wargear!G$16,IF(Armybuilder!$C21=Wargear!$A$17,Wargear!G$17,IF(Armybuilder!$C21=Wargear!$A$18,Wargear!G$18,IF(Armybuilder!$C21=Wargear!$A$19,Wargear!G$19,IF(Armybuilder!$C21=Wargear!$A$20,Wargear!G$20,IF(Armybuilder!$C21=Wargear!$A$21,Wargear!G$21,IF(Armybuilder!$C21=Wargear!$A$22,Wargear!G$22,IF(Armybuilder!$C21=Wargear!$A$23,Wargear!G$23,IF(Armybuilder!$C21=Wargear!$A$24,Wargear!G$24,IF(Armybuilder!$C21=Wargear!$A$25,Wargear!G$25,IF(Armybuilder!$C21=Wargear!$A$26,Wargear!G$26,IF(Armybuilder!$C21=Wargear!$A$27,Wargear!G$27,IF(Armybuilder!$C21=Wargear!$A$28,Wargear!G$28,IF(Armybuilder!$C21=Wargear!$A$29,Wargear!G$29,IF(Armybuilder!$C21=Wargear!$A$30,Wargear!G$30,IF(Armybuilder!$C21=Wargear!$A$31,Wargear!G$31,IF(Armybuilder!$C21=Wargear!$A$32,Wargear!G$32,IF(Armybuilder!$C21=Wargear!$A$33,Wargear!G$33,IF(Armybuilder!$C21=Wargear!$A$34,Wargear!G$34,IF(Armybuilder!$C21=Wargear!$A$35,Wargear!G$35,IF(Armybuilder!$C21=Wargear!$A$36,Wargear!G$36,IF(Armybuilder!$C21=Wargear!$A$37,Wargear!G$37,IF(Armybuilder!$C21=Wargear!$A$38,Wargear!G$38,IF(Armybuilder!$C21=Wargear!$A$39,Wargear!G$39,IF(Armybuilder!$C21=Wargear!$A$40,Wargear!G$40,IF(Armybuilder!$C21=Wargear!$A$41,Wargear!G$41,IF(Armybuilder!$C21=Wargear!$A$42,Wargear!G$42,IF(Armybuilder!$C21=Wargear!$A$43,Wargear!G$43,IF(Armybuilder!$C21=Wargear!$A$44,Wargear!G$44,IF(Armybuilder!$C21=Wargear!$A$45,Wargear!G$45,IF(Armybuilder!$C21=Wargear!$A$46,Wargear!G$46,IF(Armybuilder!$C21=Wargear!$A$47,Wargear!G$47,IF(Armybuilder!$C21=Wargear!$A$48,Wargear!G$48,IF(Armybuilder!$C21=Wargear!$A$49,Wargear!G$49,IF(Armybuilder!$C21=Wargear!$A$50,Wargear!G$50,IF(Armybuilder!$C21=Wargear!$A$51,Wargear!G$51,IF(Armybuilder!$C21=Wargear!$A$52,Wargear!G$52,IF(Armybuilder!$C21=Wargear!$A$53,Wargear!G$53,IF(Armybuilder!$C21=Wargear!$A$54,Wargear!G$54,IF(Armybuilder!$C21=Wargear!$A$55,Wargear!G$55,IF(Armybuilder!$C21=Wargear!$A$56,Wargear!G$56,IF(Armybuilder!$C21=Wargear!$A$57,Wargear!G$57,IF(Armybuilder!$C21=Wargear!$A$58,Wargear!G$58,IF(Armybuilder!$C21=Wargear!$A$59,Wargear!G$59,IF(Armybuilder!$C21=Wargear!$A$60,Wargear!G$60,IF(Armybuilder!$C21=Wargear!$A$61,Wargear!G$61,IF(Armybuilder!$C21=Wargear!$A$62,Wargear!G$62,IF(Armybuilder!$C21=Wargear!$A$63,Wargear!G$63,IF(Armybuilder!$C21=Wargear!$A$64,Wargear!G$64,'Extra Code Wargear2'!E19)))))))))))))))))))))))))))))))))))))))))))))))))))))))))</f>
        <v>5+ invulnerable save</v>
      </c>
      <c r="F19" s="65">
        <f>IF(Armybuilder!$C21=Wargear!$A$8,Wargear!H$8,IF(Armybuilder!$C21=Wargear!$A$9,Wargear!H$9,IF(Armybuilder!$C21=Wargear!$A$10,Wargear!H$10,IF(Armybuilder!$C21=Wargear!$A$11,Wargear!H$11,IF(Armybuilder!$C21=Wargear!$A$12,Wargear!H$12,IF(Armybuilder!$C21=Wargear!$A$13,Wargear!H$13,IF(Armybuilder!$C21=Wargear!$A$14,Wargear!H$14,IF(Armybuilder!$C21=Wargear!$A$15,Wargear!H$15,IF(Armybuilder!$C21=Wargear!$A$16,Wargear!H$16,IF(Armybuilder!$C21=Wargear!$A$17,Wargear!H$17,IF(Armybuilder!$C21=Wargear!$A$18,Wargear!H$18,IF(Armybuilder!$C21=Wargear!$A$19,Wargear!H$19,IF(Armybuilder!$C21=Wargear!$A$20,Wargear!H$20,IF(Armybuilder!$C21=Wargear!$A$21,Wargear!H$21,IF(Armybuilder!$C21=Wargear!$A$22,Wargear!H$22,IF(Armybuilder!$C21=Wargear!$A$23,Wargear!H$23,IF(Armybuilder!$C21=Wargear!$A$24,Wargear!H$24,IF(Armybuilder!$C21=Wargear!$A$25,Wargear!H$25,IF(Armybuilder!$C21=Wargear!$A$26,Wargear!H$26,IF(Armybuilder!$C21=Wargear!$A$27,Wargear!H$27,IF(Armybuilder!$C21=Wargear!$A$28,Wargear!H$28,IF(Armybuilder!$C21=Wargear!$A$29,Wargear!H$29,IF(Armybuilder!$C21=Wargear!$A$30,Wargear!H$30,IF(Armybuilder!$C21=Wargear!$A$31,Wargear!H$31,IF(Armybuilder!$C21=Wargear!$A$32,Wargear!H$32,IF(Armybuilder!$C21=Wargear!$A$33,Wargear!H$33,IF(Armybuilder!$C21=Wargear!$A$34,Wargear!H$34,IF(Armybuilder!$C21=Wargear!$A$35,Wargear!H$35,IF(Armybuilder!$C21=Wargear!$A$36,Wargear!H$36,IF(Armybuilder!$C21=Wargear!$A$37,Wargear!H$37,IF(Armybuilder!$C21=Wargear!$A$38,Wargear!H$38,IF(Armybuilder!$C21=Wargear!$A$39,Wargear!H$39,IF(Armybuilder!$C21=Wargear!$A$40,Wargear!H$40,IF(Armybuilder!$C21=Wargear!$A$41,Wargear!H$41,IF(Armybuilder!$C21=Wargear!$A$42,Wargear!H$42,IF(Armybuilder!$C21=Wargear!$A$43,Wargear!H$43,IF(Armybuilder!$C21=Wargear!$A$44,Wargear!H$44,IF(Armybuilder!$C21=Wargear!$A$45,Wargear!H$45,IF(Armybuilder!$C21=Wargear!$A$46,Wargear!H$46,IF(Armybuilder!$C21=Wargear!$A$47,Wargear!H$47,IF(Armybuilder!$C21=Wargear!$A$48,Wargear!H$48,IF(Armybuilder!$C21=Wargear!$A$49,Wargear!H$49,IF(Armybuilder!$C21=Wargear!$A$50,Wargear!H$50,IF(Armybuilder!$C21=Wargear!$A$51,Wargear!H$51,IF(Armybuilder!$C21=Wargear!$A$52,Wargear!H$52,IF(Armybuilder!$C21=Wargear!$A$53,Wargear!H$53,IF(Armybuilder!$C21=Wargear!$A$54,Wargear!H$54,IF(Armybuilder!$C21=Wargear!$A$55,Wargear!H$55,IF(Armybuilder!$C21=Wargear!$A$56,Wargear!H$56,IF(Armybuilder!$C21=Wargear!$A$57,Wargear!H$57,IF(Armybuilder!$C21=Wargear!$A$58,Wargear!H$58,IF(Armybuilder!$C21=Wargear!$A$59,Wargear!H$59,IF(Armybuilder!$C21=Wargear!$A$60,Wargear!H$60,IF(Armybuilder!$C21=Wargear!$A$61,Wargear!H$61,IF(Armybuilder!$C21=Wargear!$A$62,Wargear!H$62,IF(Armybuilder!$C21=Wargear!$A$63,Wargear!H$63,IF(Armybuilder!$C21=Wargear!$A$64,Wargear!H$64,'Extra Code Wargear2'!F19)))))))))))))))))))))))))))))))))))))))))))))))))))))))))</f>
        <v>0</v>
      </c>
    </row>
    <row r="20" spans="1:6">
      <c r="A20" s="65">
        <f>IF(Armybuilder!$C22=Wargear!$A$8,Wargear!C$8,IF(Armybuilder!$C22=Wargear!$A$9,Wargear!C$9,IF(Armybuilder!$C22=Wargear!$A$10,Wargear!C$10,IF(Armybuilder!$C22=Wargear!$A$11,Wargear!C$11,IF(Armybuilder!$C22=Wargear!$A$12,Wargear!C$12,IF(Armybuilder!$C22=Wargear!$A$13,Wargear!C$13,IF(Armybuilder!$C22=Wargear!$A$14,Wargear!C$14,IF(Armybuilder!$C22=Wargear!$A$15,Wargear!C$15,IF(Armybuilder!$C22=Wargear!$A$16,Wargear!C$16,IF(Armybuilder!$C22=Wargear!$A$17,Wargear!C$17,IF(Armybuilder!$C22=Wargear!$A$18,Wargear!C$18,IF(Armybuilder!$C22=Wargear!$A$19,Wargear!C$19,IF(Armybuilder!$C22=Wargear!$A$20,Wargear!C$20,IF(Armybuilder!$C22=Wargear!$A$21,Wargear!C$21,IF(Armybuilder!$C22=Wargear!$A$22,Wargear!C$22,IF(Armybuilder!$C22=Wargear!$A$23,Wargear!C$23,IF(Armybuilder!$C22=Wargear!$A$24,Wargear!C$24,IF(Armybuilder!$C22=Wargear!$A$25,Wargear!C$25,IF(Armybuilder!$C22=Wargear!$A$26,Wargear!C$26,IF(Armybuilder!$C22=Wargear!$A$27,Wargear!C$27,IF(Armybuilder!$C22=Wargear!$A$28,Wargear!C$28,IF(Armybuilder!$C22=Wargear!$A$29,Wargear!C$29,IF(Armybuilder!$C22=Wargear!$A$30,Wargear!C$30,IF(Armybuilder!$C22=Wargear!$A$31,Wargear!C$31,IF(Armybuilder!$C22=Wargear!$A$32,Wargear!C$32,IF(Armybuilder!$C22=Wargear!$A$33,Wargear!C$33,IF(Armybuilder!$C22=Wargear!$A$34,Wargear!C$34,IF(Armybuilder!$C22=Wargear!$A$35,Wargear!C$35,IF(Armybuilder!$C22=Wargear!$A$36,Wargear!C$36,IF(Armybuilder!$C22=Wargear!$A$37,Wargear!C$37,IF(Armybuilder!$C22=Wargear!$A$38,Wargear!C$38,IF(Armybuilder!$C22=Wargear!$A$39,Wargear!C$39,IF(Armybuilder!$C22=Wargear!$A$40,Wargear!C$40,IF(Armybuilder!$C22=Wargear!$A$41,Wargear!C$41,IF(Armybuilder!$C22=Wargear!$A$42,Wargear!C$42,IF(Armybuilder!$C22=Wargear!$A$43,Wargear!C$43,IF(Armybuilder!$C22=Wargear!$A$44,Wargear!C$44,IF(Armybuilder!$C22=Wargear!$A$45,Wargear!C$45,IF(Armybuilder!$C22=Wargear!$A$46,Wargear!C$46,IF(Armybuilder!$C22=Wargear!$A$47,Wargear!C$47,IF(Armybuilder!$C22=Wargear!$A$48,Wargear!C$48,IF(Armybuilder!$C22=Wargear!$A$49,Wargear!C$49,IF(Armybuilder!$C22=Wargear!$A$50,Wargear!C$50,IF(Armybuilder!$C22=Wargear!$A$51,Wargear!C$51,IF(Armybuilder!$C22=Wargear!$A$52,Wargear!C$52,IF(Armybuilder!$C22=Wargear!$A$53,Wargear!C$53,IF(Armybuilder!$C22=Wargear!$A$54,Wargear!C$54,IF(Armybuilder!$C22=Wargear!$A$55,Wargear!C$55,IF(Armybuilder!$C22=Wargear!$A$56,Wargear!C$56,IF(Armybuilder!$C22=Wargear!$A$57,Wargear!C$57,IF(Armybuilder!$C22=Wargear!$A$58,Wargear!C$58,IF(Armybuilder!$C22=Wargear!$A$59,Wargear!C$59,IF(Armybuilder!$C22=Wargear!$A$60,Wargear!C$60,IF(Armybuilder!$C22=Wargear!$A$61,Wargear!C$61,IF(Armybuilder!$C22=Wargear!$A$62,Wargear!C$62,IF(Armybuilder!$C22=Wargear!$A$63,Wargear!C$63,IF(Armybuilder!$C22=Wargear!$A$64,Wargear!C$64,'Extra Code Wargear2'!A20)))))))))))))))))))))))))))))))))))))))))))))))))))))))))</f>
        <v>0</v>
      </c>
      <c r="B20" s="65">
        <f>IF(Armybuilder!$C22=Wargear!$A$8,Wargear!D$8,IF(Armybuilder!$C22=Wargear!$A$9,Wargear!D$9,IF(Armybuilder!$C22=Wargear!$A$10,Wargear!D$10,IF(Armybuilder!$C22=Wargear!$A$11,Wargear!D$11,IF(Armybuilder!$C22=Wargear!$A$12,Wargear!D$12,IF(Armybuilder!$C22=Wargear!$A$13,Wargear!D$13,IF(Armybuilder!$C22=Wargear!$A$14,Wargear!D$14,IF(Armybuilder!$C22=Wargear!$A$15,Wargear!D$15,IF(Armybuilder!$C22=Wargear!$A$16,Wargear!D$16,IF(Armybuilder!$C22=Wargear!$A$17,Wargear!D$17,IF(Armybuilder!$C22=Wargear!$A$18,Wargear!D$18,IF(Armybuilder!$C22=Wargear!$A$19,Wargear!D$19,IF(Armybuilder!$C22=Wargear!$A$20,Wargear!D$20,IF(Armybuilder!$C22=Wargear!$A$21,Wargear!D$21,IF(Armybuilder!$C22=Wargear!$A$22,Wargear!D$22,IF(Armybuilder!$C22=Wargear!$A$23,Wargear!D$23,IF(Armybuilder!$C22=Wargear!$A$24,Wargear!D$24,IF(Armybuilder!$C22=Wargear!$A$25,Wargear!D$25,IF(Armybuilder!$C22=Wargear!$A$26,Wargear!D$26,IF(Armybuilder!$C22=Wargear!$A$27,Wargear!D$27,IF(Armybuilder!$C22=Wargear!$A$28,Wargear!D$28,IF(Armybuilder!$C22=Wargear!$A$29,Wargear!D$29,IF(Armybuilder!$C22=Wargear!$A$30,Wargear!D$30,IF(Armybuilder!$C22=Wargear!$A$31,Wargear!D$31,IF(Armybuilder!$C22=Wargear!$A$32,Wargear!D$32,IF(Armybuilder!$C22=Wargear!$A$33,Wargear!D$33,IF(Armybuilder!$C22=Wargear!$A$34,Wargear!D$34,IF(Armybuilder!$C22=Wargear!$A$35,Wargear!D$35,IF(Armybuilder!$C22=Wargear!$A$36,Wargear!D$36,IF(Armybuilder!$C22=Wargear!$A$37,Wargear!D$37,IF(Armybuilder!$C22=Wargear!$A$38,Wargear!D$38,IF(Armybuilder!$C22=Wargear!$A$39,Wargear!D$39,IF(Armybuilder!$C22=Wargear!$A$40,Wargear!D$40,IF(Armybuilder!$C22=Wargear!$A$41,Wargear!D$41,IF(Armybuilder!$C22=Wargear!$A$42,Wargear!D$42,IF(Armybuilder!$C22=Wargear!$A$43,Wargear!D$43,IF(Armybuilder!$C22=Wargear!$A$44,Wargear!D$44,IF(Armybuilder!$C22=Wargear!$A$45,Wargear!D$45,IF(Armybuilder!$C22=Wargear!$A$46,Wargear!D$46,IF(Armybuilder!$C22=Wargear!$A$47,Wargear!D$47,IF(Armybuilder!$C22=Wargear!$A$48,Wargear!D$48,IF(Armybuilder!$C22=Wargear!$A$49,Wargear!D$49,IF(Armybuilder!$C22=Wargear!$A$50,Wargear!D$50,IF(Armybuilder!$C22=Wargear!$A$51,Wargear!D$51,IF(Armybuilder!$C22=Wargear!$A$52,Wargear!D$52,IF(Armybuilder!$C22=Wargear!$A$53,Wargear!D$53,IF(Armybuilder!$C22=Wargear!$A$54,Wargear!D$54,IF(Armybuilder!$C22=Wargear!$A$55,Wargear!D$55,IF(Armybuilder!$C22=Wargear!$A$56,Wargear!D$56,IF(Armybuilder!$C22=Wargear!$A$57,Wargear!D$57,IF(Armybuilder!$C22=Wargear!$A$58,Wargear!D$58,IF(Armybuilder!$C22=Wargear!$A$59,Wargear!D$59,IF(Armybuilder!$C22=Wargear!$A$60,Wargear!D$60,IF(Armybuilder!$C22=Wargear!$A$61,Wargear!D$61,IF(Armybuilder!$C22=Wargear!$A$62,Wargear!D$62,IF(Armybuilder!$C22=Wargear!$A$63,Wargear!D$63,IF(Armybuilder!$C22=Wargear!$A$64,Wargear!D$64,'Extra Code Wargear2'!B20)))))))))))))))))))))))))))))))))))))))))))))))))))))))))</f>
        <v>0</v>
      </c>
      <c r="C20" s="65">
        <f>IF(Armybuilder!$C22=Wargear!$A$8,Wargear!E$8,IF(Armybuilder!$C22=Wargear!$A$9,Wargear!E$9,IF(Armybuilder!$C22=Wargear!$A$10,Wargear!E$10,IF(Armybuilder!$C22=Wargear!$A$11,Wargear!E$11,IF(Armybuilder!$C22=Wargear!$A$12,Wargear!E$12,IF(Armybuilder!$C22=Wargear!$A$13,Wargear!E$13,IF(Armybuilder!$C22=Wargear!$A$14,Wargear!E$14,IF(Armybuilder!$C22=Wargear!$A$15,Wargear!E$15,IF(Armybuilder!$C22=Wargear!$A$16,Wargear!E$16,IF(Armybuilder!$C22=Wargear!$A$17,Wargear!E$17,IF(Armybuilder!$C22=Wargear!$A$18,Wargear!E$18,IF(Armybuilder!$C22=Wargear!$A$19,Wargear!E$19,IF(Armybuilder!$C22=Wargear!$A$20,Wargear!E$20,IF(Armybuilder!$C22=Wargear!$A$21,Wargear!E$21,IF(Armybuilder!$C22=Wargear!$A$22,Wargear!E$22,IF(Armybuilder!$C22=Wargear!$A$23,Wargear!E$23,IF(Armybuilder!$C22=Wargear!$A$24,Wargear!E$24,IF(Armybuilder!$C22=Wargear!$A$25,Wargear!E$25,IF(Armybuilder!$C22=Wargear!$A$26,Wargear!E$26,IF(Armybuilder!$C22=Wargear!$A$27,Wargear!E$27,IF(Armybuilder!$C22=Wargear!$A$28,Wargear!E$28,IF(Armybuilder!$C22=Wargear!$A$29,Wargear!E$29,IF(Armybuilder!$C22=Wargear!$A$30,Wargear!E$30,IF(Armybuilder!$C22=Wargear!$A$31,Wargear!E$31,IF(Armybuilder!$C22=Wargear!$A$32,Wargear!E$32,IF(Armybuilder!$C22=Wargear!$A$33,Wargear!E$33,IF(Armybuilder!$C22=Wargear!$A$34,Wargear!E$34,IF(Armybuilder!$C22=Wargear!$A$35,Wargear!E$35,IF(Armybuilder!$C22=Wargear!$A$36,Wargear!E$36,IF(Armybuilder!$C22=Wargear!$A$37,Wargear!E$37,IF(Armybuilder!$C22=Wargear!$A$38,Wargear!E$38,IF(Armybuilder!$C22=Wargear!$A$39,Wargear!E$39,IF(Armybuilder!$C22=Wargear!$A$40,Wargear!E$40,IF(Armybuilder!$C22=Wargear!$A$41,Wargear!E$41,IF(Armybuilder!$C22=Wargear!$A$42,Wargear!E$42,IF(Armybuilder!$C22=Wargear!$A$43,Wargear!E$43,IF(Armybuilder!$C22=Wargear!$A$44,Wargear!E$44,IF(Armybuilder!$C22=Wargear!$A$45,Wargear!E$45,IF(Armybuilder!$C22=Wargear!$A$46,Wargear!E$46,IF(Armybuilder!$C22=Wargear!$A$47,Wargear!E$47,IF(Armybuilder!$C22=Wargear!$A$48,Wargear!E$48,IF(Armybuilder!$C22=Wargear!$A$49,Wargear!E$49,IF(Armybuilder!$C22=Wargear!$A$50,Wargear!E$50,IF(Armybuilder!$C22=Wargear!$A$51,Wargear!E$51,IF(Armybuilder!$C22=Wargear!$A$52,Wargear!E$52,IF(Armybuilder!$C22=Wargear!$A$53,Wargear!E$53,IF(Armybuilder!$C22=Wargear!$A$54,Wargear!E$54,IF(Armybuilder!$C22=Wargear!$A$55,Wargear!E$55,IF(Armybuilder!$C22=Wargear!$A$56,Wargear!E$56,IF(Armybuilder!$C22=Wargear!$A$57,Wargear!E$57,IF(Armybuilder!$C22=Wargear!$A$58,Wargear!E$58,IF(Armybuilder!$C22=Wargear!$A$59,Wargear!E$59,IF(Armybuilder!$C22=Wargear!$A$60,Wargear!E$60,IF(Armybuilder!$C22=Wargear!$A$61,Wargear!E$61,IF(Armybuilder!$C22=Wargear!$A$62,Wargear!E$62,IF(Armybuilder!$C22=Wargear!$A$63,Wargear!E$63,IF(Armybuilder!$C22=Wargear!$A$64,Wargear!E$64,'Extra Code Wargear2'!C20)))))))))))))))))))))))))))))))))))))))))))))))))))))))))</f>
        <v>0</v>
      </c>
      <c r="D20" s="65">
        <f>IF(Armybuilder!$C22=Wargear!$A$8,Wargear!F$8,IF(Armybuilder!$C22=Wargear!$A$9,Wargear!F$9,IF(Armybuilder!$C22=Wargear!$A$10,Wargear!F$10,IF(Armybuilder!$C22=Wargear!$A$11,Wargear!F$11,IF(Armybuilder!$C22=Wargear!$A$12,Wargear!F$12,IF(Armybuilder!$C22=Wargear!$A$13,Wargear!F$13,IF(Armybuilder!$C22=Wargear!$A$14,Wargear!F$14,IF(Armybuilder!$C22=Wargear!$A$15,Wargear!F$15,IF(Armybuilder!$C22=Wargear!$A$16,Wargear!F$16,IF(Armybuilder!$C22=Wargear!$A$17,Wargear!F$17,IF(Armybuilder!$C22=Wargear!$A$18,Wargear!F$18,IF(Armybuilder!$C22=Wargear!$A$19,Wargear!F$19,IF(Armybuilder!$C22=Wargear!$A$20,Wargear!F$20,IF(Armybuilder!$C22=Wargear!$A$21,Wargear!F$21,IF(Armybuilder!$C22=Wargear!$A$22,Wargear!F$22,IF(Armybuilder!$C22=Wargear!$A$23,Wargear!F$23,IF(Armybuilder!$C22=Wargear!$A$24,Wargear!F$24,IF(Armybuilder!$C22=Wargear!$A$25,Wargear!F$25,IF(Armybuilder!$C22=Wargear!$A$26,Wargear!F$26,IF(Armybuilder!$C22=Wargear!$A$27,Wargear!F$27,IF(Armybuilder!$C22=Wargear!$A$28,Wargear!F$28,IF(Armybuilder!$C22=Wargear!$A$29,Wargear!F$29,IF(Armybuilder!$C22=Wargear!$A$30,Wargear!F$30,IF(Armybuilder!$C22=Wargear!$A$31,Wargear!F$31,IF(Armybuilder!$C22=Wargear!$A$32,Wargear!F$32,IF(Armybuilder!$C22=Wargear!$A$33,Wargear!F$33,IF(Armybuilder!$C22=Wargear!$A$34,Wargear!F$34,IF(Armybuilder!$C22=Wargear!$A$35,Wargear!F$35,IF(Armybuilder!$C22=Wargear!$A$36,Wargear!F$36,IF(Armybuilder!$C22=Wargear!$A$37,Wargear!F$37,IF(Armybuilder!$C22=Wargear!$A$38,Wargear!F$38,IF(Armybuilder!$C22=Wargear!$A$39,Wargear!F$39,IF(Armybuilder!$C22=Wargear!$A$40,Wargear!F$40,IF(Armybuilder!$C22=Wargear!$A$41,Wargear!F$41,IF(Armybuilder!$C22=Wargear!$A$42,Wargear!F$42,IF(Armybuilder!$C22=Wargear!$A$43,Wargear!F$43,IF(Armybuilder!$C22=Wargear!$A$44,Wargear!F$44,IF(Armybuilder!$C22=Wargear!$A$45,Wargear!F$45,IF(Armybuilder!$C22=Wargear!$A$46,Wargear!F$46,IF(Armybuilder!$C22=Wargear!$A$47,Wargear!F$47,IF(Armybuilder!$C22=Wargear!$A$48,Wargear!F$48,IF(Armybuilder!$C22=Wargear!$A$49,Wargear!F$49,IF(Armybuilder!$C22=Wargear!$A$50,Wargear!F$50,IF(Armybuilder!$C22=Wargear!$A$51,Wargear!F$51,IF(Armybuilder!$C22=Wargear!$A$52,Wargear!F$52,IF(Armybuilder!$C22=Wargear!$A$53,Wargear!F$53,IF(Armybuilder!$C22=Wargear!$A$54,Wargear!F$54,IF(Armybuilder!$C22=Wargear!$A$55,Wargear!F$55,IF(Armybuilder!$C22=Wargear!$A$56,Wargear!F$56,IF(Armybuilder!$C22=Wargear!$A$57,Wargear!F$57,IF(Armybuilder!$C22=Wargear!$A$58,Wargear!F$58,IF(Armybuilder!$C22=Wargear!$A$59,Wargear!F$59,IF(Armybuilder!$C22=Wargear!$A$60,Wargear!F$60,IF(Armybuilder!$C22=Wargear!$A$61,Wargear!F$61,IF(Armybuilder!$C22=Wargear!$A$62,Wargear!F$62,IF(Armybuilder!$C22=Wargear!$A$63,Wargear!F$63,IF(Armybuilder!$C22=Wargear!$A$64,Wargear!F$64,'Extra Code Wargear2'!D20)))))))))))))))))))))))))))))))))))))))))))))))))))))))))</f>
        <v>0</v>
      </c>
      <c r="E20" s="65" t="str">
        <f>IF(Armybuilder!$C22=Wargear!$A$8,Wargear!G$8,IF(Armybuilder!$C22=Wargear!$A$9,Wargear!G$9,IF(Armybuilder!$C22=Wargear!$A$10,Wargear!G$10,IF(Armybuilder!$C22=Wargear!$A$11,Wargear!G$11,IF(Armybuilder!$C22=Wargear!$A$12,Wargear!G$12,IF(Armybuilder!$C22=Wargear!$A$13,Wargear!G$13,IF(Armybuilder!$C22=Wargear!$A$14,Wargear!G$14,IF(Armybuilder!$C22=Wargear!$A$15,Wargear!G$15,IF(Armybuilder!$C22=Wargear!$A$16,Wargear!G$16,IF(Armybuilder!$C22=Wargear!$A$17,Wargear!G$17,IF(Armybuilder!$C22=Wargear!$A$18,Wargear!G$18,IF(Armybuilder!$C22=Wargear!$A$19,Wargear!G$19,IF(Armybuilder!$C22=Wargear!$A$20,Wargear!G$20,IF(Armybuilder!$C22=Wargear!$A$21,Wargear!G$21,IF(Armybuilder!$C22=Wargear!$A$22,Wargear!G$22,IF(Armybuilder!$C22=Wargear!$A$23,Wargear!G$23,IF(Armybuilder!$C22=Wargear!$A$24,Wargear!G$24,IF(Armybuilder!$C22=Wargear!$A$25,Wargear!G$25,IF(Armybuilder!$C22=Wargear!$A$26,Wargear!G$26,IF(Armybuilder!$C22=Wargear!$A$27,Wargear!G$27,IF(Armybuilder!$C22=Wargear!$A$28,Wargear!G$28,IF(Armybuilder!$C22=Wargear!$A$29,Wargear!G$29,IF(Armybuilder!$C22=Wargear!$A$30,Wargear!G$30,IF(Armybuilder!$C22=Wargear!$A$31,Wargear!G$31,IF(Armybuilder!$C22=Wargear!$A$32,Wargear!G$32,IF(Armybuilder!$C22=Wargear!$A$33,Wargear!G$33,IF(Armybuilder!$C22=Wargear!$A$34,Wargear!G$34,IF(Armybuilder!$C22=Wargear!$A$35,Wargear!G$35,IF(Armybuilder!$C22=Wargear!$A$36,Wargear!G$36,IF(Armybuilder!$C22=Wargear!$A$37,Wargear!G$37,IF(Armybuilder!$C22=Wargear!$A$38,Wargear!G$38,IF(Armybuilder!$C22=Wargear!$A$39,Wargear!G$39,IF(Armybuilder!$C22=Wargear!$A$40,Wargear!G$40,IF(Armybuilder!$C22=Wargear!$A$41,Wargear!G$41,IF(Armybuilder!$C22=Wargear!$A$42,Wargear!G$42,IF(Armybuilder!$C22=Wargear!$A$43,Wargear!G$43,IF(Armybuilder!$C22=Wargear!$A$44,Wargear!G$44,IF(Armybuilder!$C22=Wargear!$A$45,Wargear!G$45,IF(Armybuilder!$C22=Wargear!$A$46,Wargear!G$46,IF(Armybuilder!$C22=Wargear!$A$47,Wargear!G$47,IF(Armybuilder!$C22=Wargear!$A$48,Wargear!G$48,IF(Armybuilder!$C22=Wargear!$A$49,Wargear!G$49,IF(Armybuilder!$C22=Wargear!$A$50,Wargear!G$50,IF(Armybuilder!$C22=Wargear!$A$51,Wargear!G$51,IF(Armybuilder!$C22=Wargear!$A$52,Wargear!G$52,IF(Armybuilder!$C22=Wargear!$A$53,Wargear!G$53,IF(Armybuilder!$C22=Wargear!$A$54,Wargear!G$54,IF(Armybuilder!$C22=Wargear!$A$55,Wargear!G$55,IF(Armybuilder!$C22=Wargear!$A$56,Wargear!G$56,IF(Armybuilder!$C22=Wargear!$A$57,Wargear!G$57,IF(Armybuilder!$C22=Wargear!$A$58,Wargear!G$58,IF(Armybuilder!$C22=Wargear!$A$59,Wargear!G$59,IF(Armybuilder!$C22=Wargear!$A$60,Wargear!G$60,IF(Armybuilder!$C22=Wargear!$A$61,Wargear!G$61,IF(Armybuilder!$C22=Wargear!$A$62,Wargear!G$62,IF(Armybuilder!$C22=Wargear!$A$63,Wargear!G$63,IF(Armybuilder!$C22=Wargear!$A$64,Wargear!G$64,'Extra Code Wargear2'!E20)))))))))))))))))))))))))))))))))))))))))))))))))))))))))</f>
        <v>if passed over: D3+1 S4 Ap0 hits</v>
      </c>
      <c r="F20" s="65">
        <f>IF(Armybuilder!$C22=Wargear!$A$8,Wargear!H$8,IF(Armybuilder!$C22=Wargear!$A$9,Wargear!H$9,IF(Armybuilder!$C22=Wargear!$A$10,Wargear!H$10,IF(Armybuilder!$C22=Wargear!$A$11,Wargear!H$11,IF(Armybuilder!$C22=Wargear!$A$12,Wargear!H$12,IF(Armybuilder!$C22=Wargear!$A$13,Wargear!H$13,IF(Armybuilder!$C22=Wargear!$A$14,Wargear!H$14,IF(Armybuilder!$C22=Wargear!$A$15,Wargear!H$15,IF(Armybuilder!$C22=Wargear!$A$16,Wargear!H$16,IF(Armybuilder!$C22=Wargear!$A$17,Wargear!H$17,IF(Armybuilder!$C22=Wargear!$A$18,Wargear!H$18,IF(Armybuilder!$C22=Wargear!$A$19,Wargear!H$19,IF(Armybuilder!$C22=Wargear!$A$20,Wargear!H$20,IF(Armybuilder!$C22=Wargear!$A$21,Wargear!H$21,IF(Armybuilder!$C22=Wargear!$A$22,Wargear!H$22,IF(Armybuilder!$C22=Wargear!$A$23,Wargear!H$23,IF(Armybuilder!$C22=Wargear!$A$24,Wargear!H$24,IF(Armybuilder!$C22=Wargear!$A$25,Wargear!H$25,IF(Armybuilder!$C22=Wargear!$A$26,Wargear!H$26,IF(Armybuilder!$C22=Wargear!$A$27,Wargear!H$27,IF(Armybuilder!$C22=Wargear!$A$28,Wargear!H$28,IF(Armybuilder!$C22=Wargear!$A$29,Wargear!H$29,IF(Armybuilder!$C22=Wargear!$A$30,Wargear!H$30,IF(Armybuilder!$C22=Wargear!$A$31,Wargear!H$31,IF(Armybuilder!$C22=Wargear!$A$32,Wargear!H$32,IF(Armybuilder!$C22=Wargear!$A$33,Wargear!H$33,IF(Armybuilder!$C22=Wargear!$A$34,Wargear!H$34,IF(Armybuilder!$C22=Wargear!$A$35,Wargear!H$35,IF(Armybuilder!$C22=Wargear!$A$36,Wargear!H$36,IF(Armybuilder!$C22=Wargear!$A$37,Wargear!H$37,IF(Armybuilder!$C22=Wargear!$A$38,Wargear!H$38,IF(Armybuilder!$C22=Wargear!$A$39,Wargear!H$39,IF(Armybuilder!$C22=Wargear!$A$40,Wargear!H$40,IF(Armybuilder!$C22=Wargear!$A$41,Wargear!H$41,IF(Armybuilder!$C22=Wargear!$A$42,Wargear!H$42,IF(Armybuilder!$C22=Wargear!$A$43,Wargear!H$43,IF(Armybuilder!$C22=Wargear!$A$44,Wargear!H$44,IF(Armybuilder!$C22=Wargear!$A$45,Wargear!H$45,IF(Armybuilder!$C22=Wargear!$A$46,Wargear!H$46,IF(Armybuilder!$C22=Wargear!$A$47,Wargear!H$47,IF(Armybuilder!$C22=Wargear!$A$48,Wargear!H$48,IF(Armybuilder!$C22=Wargear!$A$49,Wargear!H$49,IF(Armybuilder!$C22=Wargear!$A$50,Wargear!H$50,IF(Armybuilder!$C22=Wargear!$A$51,Wargear!H$51,IF(Armybuilder!$C22=Wargear!$A$52,Wargear!H$52,IF(Armybuilder!$C22=Wargear!$A$53,Wargear!H$53,IF(Armybuilder!$C22=Wargear!$A$54,Wargear!H$54,IF(Armybuilder!$C22=Wargear!$A$55,Wargear!H$55,IF(Armybuilder!$C22=Wargear!$A$56,Wargear!H$56,IF(Armybuilder!$C22=Wargear!$A$57,Wargear!H$57,IF(Armybuilder!$C22=Wargear!$A$58,Wargear!H$58,IF(Armybuilder!$C22=Wargear!$A$59,Wargear!H$59,IF(Armybuilder!$C22=Wargear!$A$60,Wargear!H$60,IF(Armybuilder!$C22=Wargear!$A$61,Wargear!H$61,IF(Armybuilder!$C22=Wargear!$A$62,Wargear!H$62,IF(Armybuilder!$C22=Wargear!$A$63,Wargear!H$63,IF(Armybuilder!$C22=Wargear!$A$64,Wargear!H$64,'Extra Code Wargear2'!F20)))))))))))))))))))))))))))))))))))))))))))))))))))))))))</f>
        <v>0</v>
      </c>
    </row>
    <row r="21" spans="1:6">
      <c r="A21" s="65">
        <f>IF(Armybuilder!$C23=Wargear!$A$8,Wargear!C$8,IF(Armybuilder!$C23=Wargear!$A$9,Wargear!C$9,IF(Armybuilder!$C23=Wargear!$A$10,Wargear!C$10,IF(Armybuilder!$C23=Wargear!$A$11,Wargear!C$11,IF(Armybuilder!$C23=Wargear!$A$12,Wargear!C$12,IF(Armybuilder!$C23=Wargear!$A$13,Wargear!C$13,IF(Armybuilder!$C23=Wargear!$A$14,Wargear!C$14,IF(Armybuilder!$C23=Wargear!$A$15,Wargear!C$15,IF(Armybuilder!$C23=Wargear!$A$16,Wargear!C$16,IF(Armybuilder!$C23=Wargear!$A$17,Wargear!C$17,IF(Armybuilder!$C23=Wargear!$A$18,Wargear!C$18,IF(Armybuilder!$C23=Wargear!$A$19,Wargear!C$19,IF(Armybuilder!$C23=Wargear!$A$20,Wargear!C$20,IF(Armybuilder!$C23=Wargear!$A$21,Wargear!C$21,IF(Armybuilder!$C23=Wargear!$A$22,Wargear!C$22,IF(Armybuilder!$C23=Wargear!$A$23,Wargear!C$23,IF(Armybuilder!$C23=Wargear!$A$24,Wargear!C$24,IF(Armybuilder!$C23=Wargear!$A$25,Wargear!C$25,IF(Armybuilder!$C23=Wargear!$A$26,Wargear!C$26,IF(Armybuilder!$C23=Wargear!$A$27,Wargear!C$27,IF(Armybuilder!$C23=Wargear!$A$28,Wargear!C$28,IF(Armybuilder!$C23=Wargear!$A$29,Wargear!C$29,IF(Armybuilder!$C23=Wargear!$A$30,Wargear!C$30,IF(Armybuilder!$C23=Wargear!$A$31,Wargear!C$31,IF(Armybuilder!$C23=Wargear!$A$32,Wargear!C$32,IF(Armybuilder!$C23=Wargear!$A$33,Wargear!C$33,IF(Armybuilder!$C23=Wargear!$A$34,Wargear!C$34,IF(Armybuilder!$C23=Wargear!$A$35,Wargear!C$35,IF(Armybuilder!$C23=Wargear!$A$36,Wargear!C$36,IF(Armybuilder!$C23=Wargear!$A$37,Wargear!C$37,IF(Armybuilder!$C23=Wargear!$A$38,Wargear!C$38,IF(Armybuilder!$C23=Wargear!$A$39,Wargear!C$39,IF(Armybuilder!$C23=Wargear!$A$40,Wargear!C$40,IF(Armybuilder!$C23=Wargear!$A$41,Wargear!C$41,IF(Armybuilder!$C23=Wargear!$A$42,Wargear!C$42,IF(Armybuilder!$C23=Wargear!$A$43,Wargear!C$43,IF(Armybuilder!$C23=Wargear!$A$44,Wargear!C$44,IF(Armybuilder!$C23=Wargear!$A$45,Wargear!C$45,IF(Armybuilder!$C23=Wargear!$A$46,Wargear!C$46,IF(Armybuilder!$C23=Wargear!$A$47,Wargear!C$47,IF(Armybuilder!$C23=Wargear!$A$48,Wargear!C$48,IF(Armybuilder!$C23=Wargear!$A$49,Wargear!C$49,IF(Armybuilder!$C23=Wargear!$A$50,Wargear!C$50,IF(Armybuilder!$C23=Wargear!$A$51,Wargear!C$51,IF(Armybuilder!$C23=Wargear!$A$52,Wargear!C$52,IF(Armybuilder!$C23=Wargear!$A$53,Wargear!C$53,IF(Armybuilder!$C23=Wargear!$A$54,Wargear!C$54,IF(Armybuilder!$C23=Wargear!$A$55,Wargear!C$55,IF(Armybuilder!$C23=Wargear!$A$56,Wargear!C$56,IF(Armybuilder!$C23=Wargear!$A$57,Wargear!C$57,IF(Armybuilder!$C23=Wargear!$A$58,Wargear!C$58,IF(Armybuilder!$C23=Wargear!$A$59,Wargear!C$59,IF(Armybuilder!$C23=Wargear!$A$60,Wargear!C$60,IF(Armybuilder!$C23=Wargear!$A$61,Wargear!C$61,IF(Armybuilder!$C23=Wargear!$A$62,Wargear!C$62,IF(Armybuilder!$C23=Wargear!$A$63,Wargear!C$63,IF(Armybuilder!$C23=Wargear!$A$64,Wargear!C$64,'Extra Code Wargear2'!A21)))))))))))))))))))))))))))))))))))))))))))))))))))))))))</f>
        <v>0</v>
      </c>
      <c r="B21" s="65">
        <f>IF(Armybuilder!$C23=Wargear!$A$8,Wargear!D$8,IF(Armybuilder!$C23=Wargear!$A$9,Wargear!D$9,IF(Armybuilder!$C23=Wargear!$A$10,Wargear!D$10,IF(Armybuilder!$C23=Wargear!$A$11,Wargear!D$11,IF(Armybuilder!$C23=Wargear!$A$12,Wargear!D$12,IF(Armybuilder!$C23=Wargear!$A$13,Wargear!D$13,IF(Armybuilder!$C23=Wargear!$A$14,Wargear!D$14,IF(Armybuilder!$C23=Wargear!$A$15,Wargear!D$15,IF(Armybuilder!$C23=Wargear!$A$16,Wargear!D$16,IF(Armybuilder!$C23=Wargear!$A$17,Wargear!D$17,IF(Armybuilder!$C23=Wargear!$A$18,Wargear!D$18,IF(Armybuilder!$C23=Wargear!$A$19,Wargear!D$19,IF(Armybuilder!$C23=Wargear!$A$20,Wargear!D$20,IF(Armybuilder!$C23=Wargear!$A$21,Wargear!D$21,IF(Armybuilder!$C23=Wargear!$A$22,Wargear!D$22,IF(Armybuilder!$C23=Wargear!$A$23,Wargear!D$23,IF(Armybuilder!$C23=Wargear!$A$24,Wargear!D$24,IF(Armybuilder!$C23=Wargear!$A$25,Wargear!D$25,IF(Armybuilder!$C23=Wargear!$A$26,Wargear!D$26,IF(Armybuilder!$C23=Wargear!$A$27,Wargear!D$27,IF(Armybuilder!$C23=Wargear!$A$28,Wargear!D$28,IF(Armybuilder!$C23=Wargear!$A$29,Wargear!D$29,IF(Armybuilder!$C23=Wargear!$A$30,Wargear!D$30,IF(Armybuilder!$C23=Wargear!$A$31,Wargear!D$31,IF(Armybuilder!$C23=Wargear!$A$32,Wargear!D$32,IF(Armybuilder!$C23=Wargear!$A$33,Wargear!D$33,IF(Armybuilder!$C23=Wargear!$A$34,Wargear!D$34,IF(Armybuilder!$C23=Wargear!$A$35,Wargear!D$35,IF(Armybuilder!$C23=Wargear!$A$36,Wargear!D$36,IF(Armybuilder!$C23=Wargear!$A$37,Wargear!D$37,IF(Armybuilder!$C23=Wargear!$A$38,Wargear!D$38,IF(Armybuilder!$C23=Wargear!$A$39,Wargear!D$39,IF(Armybuilder!$C23=Wargear!$A$40,Wargear!D$40,IF(Armybuilder!$C23=Wargear!$A$41,Wargear!D$41,IF(Armybuilder!$C23=Wargear!$A$42,Wargear!D$42,IF(Armybuilder!$C23=Wargear!$A$43,Wargear!D$43,IF(Armybuilder!$C23=Wargear!$A$44,Wargear!D$44,IF(Armybuilder!$C23=Wargear!$A$45,Wargear!D$45,IF(Armybuilder!$C23=Wargear!$A$46,Wargear!D$46,IF(Armybuilder!$C23=Wargear!$A$47,Wargear!D$47,IF(Armybuilder!$C23=Wargear!$A$48,Wargear!D$48,IF(Armybuilder!$C23=Wargear!$A$49,Wargear!D$49,IF(Armybuilder!$C23=Wargear!$A$50,Wargear!D$50,IF(Armybuilder!$C23=Wargear!$A$51,Wargear!D$51,IF(Armybuilder!$C23=Wargear!$A$52,Wargear!D$52,IF(Armybuilder!$C23=Wargear!$A$53,Wargear!D$53,IF(Armybuilder!$C23=Wargear!$A$54,Wargear!D$54,IF(Armybuilder!$C23=Wargear!$A$55,Wargear!D$55,IF(Armybuilder!$C23=Wargear!$A$56,Wargear!D$56,IF(Armybuilder!$C23=Wargear!$A$57,Wargear!D$57,IF(Armybuilder!$C23=Wargear!$A$58,Wargear!D$58,IF(Armybuilder!$C23=Wargear!$A$59,Wargear!D$59,IF(Armybuilder!$C23=Wargear!$A$60,Wargear!D$60,IF(Armybuilder!$C23=Wargear!$A$61,Wargear!D$61,IF(Armybuilder!$C23=Wargear!$A$62,Wargear!D$62,IF(Armybuilder!$C23=Wargear!$A$63,Wargear!D$63,IF(Armybuilder!$C23=Wargear!$A$64,Wargear!D$64,'Extra Code Wargear2'!B21)))))))))))))))))))))))))))))))))))))))))))))))))))))))))</f>
        <v>0</v>
      </c>
      <c r="C21" s="65">
        <f>IF(Armybuilder!$C23=Wargear!$A$8,Wargear!E$8,IF(Armybuilder!$C23=Wargear!$A$9,Wargear!E$9,IF(Armybuilder!$C23=Wargear!$A$10,Wargear!E$10,IF(Armybuilder!$C23=Wargear!$A$11,Wargear!E$11,IF(Armybuilder!$C23=Wargear!$A$12,Wargear!E$12,IF(Armybuilder!$C23=Wargear!$A$13,Wargear!E$13,IF(Armybuilder!$C23=Wargear!$A$14,Wargear!E$14,IF(Armybuilder!$C23=Wargear!$A$15,Wargear!E$15,IF(Armybuilder!$C23=Wargear!$A$16,Wargear!E$16,IF(Armybuilder!$C23=Wargear!$A$17,Wargear!E$17,IF(Armybuilder!$C23=Wargear!$A$18,Wargear!E$18,IF(Armybuilder!$C23=Wargear!$A$19,Wargear!E$19,IF(Armybuilder!$C23=Wargear!$A$20,Wargear!E$20,IF(Armybuilder!$C23=Wargear!$A$21,Wargear!E$21,IF(Armybuilder!$C23=Wargear!$A$22,Wargear!E$22,IF(Armybuilder!$C23=Wargear!$A$23,Wargear!E$23,IF(Armybuilder!$C23=Wargear!$A$24,Wargear!E$24,IF(Armybuilder!$C23=Wargear!$A$25,Wargear!E$25,IF(Armybuilder!$C23=Wargear!$A$26,Wargear!E$26,IF(Armybuilder!$C23=Wargear!$A$27,Wargear!E$27,IF(Armybuilder!$C23=Wargear!$A$28,Wargear!E$28,IF(Armybuilder!$C23=Wargear!$A$29,Wargear!E$29,IF(Armybuilder!$C23=Wargear!$A$30,Wargear!E$30,IF(Armybuilder!$C23=Wargear!$A$31,Wargear!E$31,IF(Armybuilder!$C23=Wargear!$A$32,Wargear!E$32,IF(Armybuilder!$C23=Wargear!$A$33,Wargear!E$33,IF(Armybuilder!$C23=Wargear!$A$34,Wargear!E$34,IF(Armybuilder!$C23=Wargear!$A$35,Wargear!E$35,IF(Armybuilder!$C23=Wargear!$A$36,Wargear!E$36,IF(Armybuilder!$C23=Wargear!$A$37,Wargear!E$37,IF(Armybuilder!$C23=Wargear!$A$38,Wargear!E$38,IF(Armybuilder!$C23=Wargear!$A$39,Wargear!E$39,IF(Armybuilder!$C23=Wargear!$A$40,Wargear!E$40,IF(Armybuilder!$C23=Wargear!$A$41,Wargear!E$41,IF(Armybuilder!$C23=Wargear!$A$42,Wargear!E$42,IF(Armybuilder!$C23=Wargear!$A$43,Wargear!E$43,IF(Armybuilder!$C23=Wargear!$A$44,Wargear!E$44,IF(Armybuilder!$C23=Wargear!$A$45,Wargear!E$45,IF(Armybuilder!$C23=Wargear!$A$46,Wargear!E$46,IF(Armybuilder!$C23=Wargear!$A$47,Wargear!E$47,IF(Armybuilder!$C23=Wargear!$A$48,Wargear!E$48,IF(Armybuilder!$C23=Wargear!$A$49,Wargear!E$49,IF(Armybuilder!$C23=Wargear!$A$50,Wargear!E$50,IF(Armybuilder!$C23=Wargear!$A$51,Wargear!E$51,IF(Armybuilder!$C23=Wargear!$A$52,Wargear!E$52,IF(Armybuilder!$C23=Wargear!$A$53,Wargear!E$53,IF(Armybuilder!$C23=Wargear!$A$54,Wargear!E$54,IF(Armybuilder!$C23=Wargear!$A$55,Wargear!E$55,IF(Armybuilder!$C23=Wargear!$A$56,Wargear!E$56,IF(Armybuilder!$C23=Wargear!$A$57,Wargear!E$57,IF(Armybuilder!$C23=Wargear!$A$58,Wargear!E$58,IF(Armybuilder!$C23=Wargear!$A$59,Wargear!E$59,IF(Armybuilder!$C23=Wargear!$A$60,Wargear!E$60,IF(Armybuilder!$C23=Wargear!$A$61,Wargear!E$61,IF(Armybuilder!$C23=Wargear!$A$62,Wargear!E$62,IF(Armybuilder!$C23=Wargear!$A$63,Wargear!E$63,IF(Armybuilder!$C23=Wargear!$A$64,Wargear!E$64,'Extra Code Wargear2'!C21)))))))))))))))))))))))))))))))))))))))))))))))))))))))))</f>
        <v>0</v>
      </c>
      <c r="D21" s="65">
        <f>IF(Armybuilder!$C23=Wargear!$A$8,Wargear!F$8,IF(Armybuilder!$C23=Wargear!$A$9,Wargear!F$9,IF(Armybuilder!$C23=Wargear!$A$10,Wargear!F$10,IF(Armybuilder!$C23=Wargear!$A$11,Wargear!F$11,IF(Armybuilder!$C23=Wargear!$A$12,Wargear!F$12,IF(Armybuilder!$C23=Wargear!$A$13,Wargear!F$13,IF(Armybuilder!$C23=Wargear!$A$14,Wargear!F$14,IF(Armybuilder!$C23=Wargear!$A$15,Wargear!F$15,IF(Armybuilder!$C23=Wargear!$A$16,Wargear!F$16,IF(Armybuilder!$C23=Wargear!$A$17,Wargear!F$17,IF(Armybuilder!$C23=Wargear!$A$18,Wargear!F$18,IF(Armybuilder!$C23=Wargear!$A$19,Wargear!F$19,IF(Armybuilder!$C23=Wargear!$A$20,Wargear!F$20,IF(Armybuilder!$C23=Wargear!$A$21,Wargear!F$21,IF(Armybuilder!$C23=Wargear!$A$22,Wargear!F$22,IF(Armybuilder!$C23=Wargear!$A$23,Wargear!F$23,IF(Armybuilder!$C23=Wargear!$A$24,Wargear!F$24,IF(Armybuilder!$C23=Wargear!$A$25,Wargear!F$25,IF(Armybuilder!$C23=Wargear!$A$26,Wargear!F$26,IF(Armybuilder!$C23=Wargear!$A$27,Wargear!F$27,IF(Armybuilder!$C23=Wargear!$A$28,Wargear!F$28,IF(Armybuilder!$C23=Wargear!$A$29,Wargear!F$29,IF(Armybuilder!$C23=Wargear!$A$30,Wargear!F$30,IF(Armybuilder!$C23=Wargear!$A$31,Wargear!F$31,IF(Armybuilder!$C23=Wargear!$A$32,Wargear!F$32,IF(Armybuilder!$C23=Wargear!$A$33,Wargear!F$33,IF(Armybuilder!$C23=Wargear!$A$34,Wargear!F$34,IF(Armybuilder!$C23=Wargear!$A$35,Wargear!F$35,IF(Armybuilder!$C23=Wargear!$A$36,Wargear!F$36,IF(Armybuilder!$C23=Wargear!$A$37,Wargear!F$37,IF(Armybuilder!$C23=Wargear!$A$38,Wargear!F$38,IF(Armybuilder!$C23=Wargear!$A$39,Wargear!F$39,IF(Armybuilder!$C23=Wargear!$A$40,Wargear!F$40,IF(Armybuilder!$C23=Wargear!$A$41,Wargear!F$41,IF(Armybuilder!$C23=Wargear!$A$42,Wargear!F$42,IF(Armybuilder!$C23=Wargear!$A$43,Wargear!F$43,IF(Armybuilder!$C23=Wargear!$A$44,Wargear!F$44,IF(Armybuilder!$C23=Wargear!$A$45,Wargear!F$45,IF(Armybuilder!$C23=Wargear!$A$46,Wargear!F$46,IF(Armybuilder!$C23=Wargear!$A$47,Wargear!F$47,IF(Armybuilder!$C23=Wargear!$A$48,Wargear!F$48,IF(Armybuilder!$C23=Wargear!$A$49,Wargear!F$49,IF(Armybuilder!$C23=Wargear!$A$50,Wargear!F$50,IF(Armybuilder!$C23=Wargear!$A$51,Wargear!F$51,IF(Armybuilder!$C23=Wargear!$A$52,Wargear!F$52,IF(Armybuilder!$C23=Wargear!$A$53,Wargear!F$53,IF(Armybuilder!$C23=Wargear!$A$54,Wargear!F$54,IF(Armybuilder!$C23=Wargear!$A$55,Wargear!F$55,IF(Armybuilder!$C23=Wargear!$A$56,Wargear!F$56,IF(Armybuilder!$C23=Wargear!$A$57,Wargear!F$57,IF(Armybuilder!$C23=Wargear!$A$58,Wargear!F$58,IF(Armybuilder!$C23=Wargear!$A$59,Wargear!F$59,IF(Armybuilder!$C23=Wargear!$A$60,Wargear!F$60,IF(Armybuilder!$C23=Wargear!$A$61,Wargear!F$61,IF(Armybuilder!$C23=Wargear!$A$62,Wargear!F$62,IF(Armybuilder!$C23=Wargear!$A$63,Wargear!F$63,IF(Armybuilder!$C23=Wargear!$A$64,Wargear!F$64,'Extra Code Wargear2'!D21)))))))))))))))))))))))))))))))))))))))))))))))))))))))))</f>
        <v>0</v>
      </c>
      <c r="E21" s="65">
        <f>IF(Armybuilder!$C23=Wargear!$A$8,Wargear!G$8,IF(Armybuilder!$C23=Wargear!$A$9,Wargear!G$9,IF(Armybuilder!$C23=Wargear!$A$10,Wargear!G$10,IF(Armybuilder!$C23=Wargear!$A$11,Wargear!G$11,IF(Armybuilder!$C23=Wargear!$A$12,Wargear!G$12,IF(Armybuilder!$C23=Wargear!$A$13,Wargear!G$13,IF(Armybuilder!$C23=Wargear!$A$14,Wargear!G$14,IF(Armybuilder!$C23=Wargear!$A$15,Wargear!G$15,IF(Armybuilder!$C23=Wargear!$A$16,Wargear!G$16,IF(Armybuilder!$C23=Wargear!$A$17,Wargear!G$17,IF(Armybuilder!$C23=Wargear!$A$18,Wargear!G$18,IF(Armybuilder!$C23=Wargear!$A$19,Wargear!G$19,IF(Armybuilder!$C23=Wargear!$A$20,Wargear!G$20,IF(Armybuilder!$C23=Wargear!$A$21,Wargear!G$21,IF(Armybuilder!$C23=Wargear!$A$22,Wargear!G$22,IF(Armybuilder!$C23=Wargear!$A$23,Wargear!G$23,IF(Armybuilder!$C23=Wargear!$A$24,Wargear!G$24,IF(Armybuilder!$C23=Wargear!$A$25,Wargear!G$25,IF(Armybuilder!$C23=Wargear!$A$26,Wargear!G$26,IF(Armybuilder!$C23=Wargear!$A$27,Wargear!G$27,IF(Armybuilder!$C23=Wargear!$A$28,Wargear!G$28,IF(Armybuilder!$C23=Wargear!$A$29,Wargear!G$29,IF(Armybuilder!$C23=Wargear!$A$30,Wargear!G$30,IF(Armybuilder!$C23=Wargear!$A$31,Wargear!G$31,IF(Armybuilder!$C23=Wargear!$A$32,Wargear!G$32,IF(Armybuilder!$C23=Wargear!$A$33,Wargear!G$33,IF(Armybuilder!$C23=Wargear!$A$34,Wargear!G$34,IF(Armybuilder!$C23=Wargear!$A$35,Wargear!G$35,IF(Armybuilder!$C23=Wargear!$A$36,Wargear!G$36,IF(Armybuilder!$C23=Wargear!$A$37,Wargear!G$37,IF(Armybuilder!$C23=Wargear!$A$38,Wargear!G$38,IF(Armybuilder!$C23=Wargear!$A$39,Wargear!G$39,IF(Armybuilder!$C23=Wargear!$A$40,Wargear!G$40,IF(Armybuilder!$C23=Wargear!$A$41,Wargear!G$41,IF(Armybuilder!$C23=Wargear!$A$42,Wargear!G$42,IF(Armybuilder!$C23=Wargear!$A$43,Wargear!G$43,IF(Armybuilder!$C23=Wargear!$A$44,Wargear!G$44,IF(Armybuilder!$C23=Wargear!$A$45,Wargear!G$45,IF(Armybuilder!$C23=Wargear!$A$46,Wargear!G$46,IF(Armybuilder!$C23=Wargear!$A$47,Wargear!G$47,IF(Armybuilder!$C23=Wargear!$A$48,Wargear!G$48,IF(Armybuilder!$C23=Wargear!$A$49,Wargear!G$49,IF(Armybuilder!$C23=Wargear!$A$50,Wargear!G$50,IF(Armybuilder!$C23=Wargear!$A$51,Wargear!G$51,IF(Armybuilder!$C23=Wargear!$A$52,Wargear!G$52,IF(Armybuilder!$C23=Wargear!$A$53,Wargear!G$53,IF(Armybuilder!$C23=Wargear!$A$54,Wargear!G$54,IF(Armybuilder!$C23=Wargear!$A$55,Wargear!G$55,IF(Armybuilder!$C23=Wargear!$A$56,Wargear!G$56,IF(Armybuilder!$C23=Wargear!$A$57,Wargear!G$57,IF(Armybuilder!$C23=Wargear!$A$58,Wargear!G$58,IF(Armybuilder!$C23=Wargear!$A$59,Wargear!G$59,IF(Armybuilder!$C23=Wargear!$A$60,Wargear!G$60,IF(Armybuilder!$C23=Wargear!$A$61,Wargear!G$61,IF(Armybuilder!$C23=Wargear!$A$62,Wargear!G$62,IF(Armybuilder!$C23=Wargear!$A$63,Wargear!G$63,IF(Armybuilder!$C23=Wargear!$A$64,Wargear!G$64,'Extra Code Wargear2'!E21)))))))))))))))))))))))))))))))))))))))))))))))))))))))))</f>
        <v>0</v>
      </c>
      <c r="F21" s="65">
        <f>IF(Armybuilder!$C23=Wargear!$A$8,Wargear!H$8,IF(Armybuilder!$C23=Wargear!$A$9,Wargear!H$9,IF(Armybuilder!$C23=Wargear!$A$10,Wargear!H$10,IF(Armybuilder!$C23=Wargear!$A$11,Wargear!H$11,IF(Armybuilder!$C23=Wargear!$A$12,Wargear!H$12,IF(Armybuilder!$C23=Wargear!$A$13,Wargear!H$13,IF(Armybuilder!$C23=Wargear!$A$14,Wargear!H$14,IF(Armybuilder!$C23=Wargear!$A$15,Wargear!H$15,IF(Armybuilder!$C23=Wargear!$A$16,Wargear!H$16,IF(Armybuilder!$C23=Wargear!$A$17,Wargear!H$17,IF(Armybuilder!$C23=Wargear!$A$18,Wargear!H$18,IF(Armybuilder!$C23=Wargear!$A$19,Wargear!H$19,IF(Armybuilder!$C23=Wargear!$A$20,Wargear!H$20,IF(Armybuilder!$C23=Wargear!$A$21,Wargear!H$21,IF(Armybuilder!$C23=Wargear!$A$22,Wargear!H$22,IF(Armybuilder!$C23=Wargear!$A$23,Wargear!H$23,IF(Armybuilder!$C23=Wargear!$A$24,Wargear!H$24,IF(Armybuilder!$C23=Wargear!$A$25,Wargear!H$25,IF(Armybuilder!$C23=Wargear!$A$26,Wargear!H$26,IF(Armybuilder!$C23=Wargear!$A$27,Wargear!H$27,IF(Armybuilder!$C23=Wargear!$A$28,Wargear!H$28,IF(Armybuilder!$C23=Wargear!$A$29,Wargear!H$29,IF(Armybuilder!$C23=Wargear!$A$30,Wargear!H$30,IF(Armybuilder!$C23=Wargear!$A$31,Wargear!H$31,IF(Armybuilder!$C23=Wargear!$A$32,Wargear!H$32,IF(Armybuilder!$C23=Wargear!$A$33,Wargear!H$33,IF(Armybuilder!$C23=Wargear!$A$34,Wargear!H$34,IF(Armybuilder!$C23=Wargear!$A$35,Wargear!H$35,IF(Armybuilder!$C23=Wargear!$A$36,Wargear!H$36,IF(Armybuilder!$C23=Wargear!$A$37,Wargear!H$37,IF(Armybuilder!$C23=Wargear!$A$38,Wargear!H$38,IF(Armybuilder!$C23=Wargear!$A$39,Wargear!H$39,IF(Armybuilder!$C23=Wargear!$A$40,Wargear!H$40,IF(Armybuilder!$C23=Wargear!$A$41,Wargear!H$41,IF(Armybuilder!$C23=Wargear!$A$42,Wargear!H$42,IF(Armybuilder!$C23=Wargear!$A$43,Wargear!H$43,IF(Armybuilder!$C23=Wargear!$A$44,Wargear!H$44,IF(Armybuilder!$C23=Wargear!$A$45,Wargear!H$45,IF(Armybuilder!$C23=Wargear!$A$46,Wargear!H$46,IF(Armybuilder!$C23=Wargear!$A$47,Wargear!H$47,IF(Armybuilder!$C23=Wargear!$A$48,Wargear!H$48,IF(Armybuilder!$C23=Wargear!$A$49,Wargear!H$49,IF(Armybuilder!$C23=Wargear!$A$50,Wargear!H$50,IF(Armybuilder!$C23=Wargear!$A$51,Wargear!H$51,IF(Armybuilder!$C23=Wargear!$A$52,Wargear!H$52,IF(Armybuilder!$C23=Wargear!$A$53,Wargear!H$53,IF(Armybuilder!$C23=Wargear!$A$54,Wargear!H$54,IF(Armybuilder!$C23=Wargear!$A$55,Wargear!H$55,IF(Armybuilder!$C23=Wargear!$A$56,Wargear!H$56,IF(Armybuilder!$C23=Wargear!$A$57,Wargear!H$57,IF(Armybuilder!$C23=Wargear!$A$58,Wargear!H$58,IF(Armybuilder!$C23=Wargear!$A$59,Wargear!H$59,IF(Armybuilder!$C23=Wargear!$A$60,Wargear!H$60,IF(Armybuilder!$C23=Wargear!$A$61,Wargear!H$61,IF(Armybuilder!$C23=Wargear!$A$62,Wargear!H$62,IF(Armybuilder!$C23=Wargear!$A$63,Wargear!H$63,IF(Armybuilder!$C23=Wargear!$A$64,Wargear!H$64,'Extra Code Wargear2'!F21)))))))))))))))))))))))))))))))))))))))))))))))))))))))))</f>
        <v>0</v>
      </c>
    </row>
    <row r="22" spans="1:6">
      <c r="A22" s="65">
        <f>IF(Armybuilder!$C24=Wargear!$A$8,Wargear!C$8,IF(Armybuilder!$C24=Wargear!$A$9,Wargear!C$9,IF(Armybuilder!$C24=Wargear!$A$10,Wargear!C$10,IF(Armybuilder!$C24=Wargear!$A$11,Wargear!C$11,IF(Armybuilder!$C24=Wargear!$A$12,Wargear!C$12,IF(Armybuilder!$C24=Wargear!$A$13,Wargear!C$13,IF(Armybuilder!$C24=Wargear!$A$14,Wargear!C$14,IF(Armybuilder!$C24=Wargear!$A$15,Wargear!C$15,IF(Armybuilder!$C24=Wargear!$A$16,Wargear!C$16,IF(Armybuilder!$C24=Wargear!$A$17,Wargear!C$17,IF(Armybuilder!$C24=Wargear!$A$18,Wargear!C$18,IF(Armybuilder!$C24=Wargear!$A$19,Wargear!C$19,IF(Armybuilder!$C24=Wargear!$A$20,Wargear!C$20,IF(Armybuilder!$C24=Wargear!$A$21,Wargear!C$21,IF(Armybuilder!$C24=Wargear!$A$22,Wargear!C$22,IF(Armybuilder!$C24=Wargear!$A$23,Wargear!C$23,IF(Armybuilder!$C24=Wargear!$A$24,Wargear!C$24,IF(Armybuilder!$C24=Wargear!$A$25,Wargear!C$25,IF(Armybuilder!$C24=Wargear!$A$26,Wargear!C$26,IF(Armybuilder!$C24=Wargear!$A$27,Wargear!C$27,IF(Armybuilder!$C24=Wargear!$A$28,Wargear!C$28,IF(Armybuilder!$C24=Wargear!$A$29,Wargear!C$29,IF(Armybuilder!$C24=Wargear!$A$30,Wargear!C$30,IF(Armybuilder!$C24=Wargear!$A$31,Wargear!C$31,IF(Armybuilder!$C24=Wargear!$A$32,Wargear!C$32,IF(Armybuilder!$C24=Wargear!$A$33,Wargear!C$33,IF(Armybuilder!$C24=Wargear!$A$34,Wargear!C$34,IF(Armybuilder!$C24=Wargear!$A$35,Wargear!C$35,IF(Armybuilder!$C24=Wargear!$A$36,Wargear!C$36,IF(Armybuilder!$C24=Wargear!$A$37,Wargear!C$37,IF(Armybuilder!$C24=Wargear!$A$38,Wargear!C$38,IF(Armybuilder!$C24=Wargear!$A$39,Wargear!C$39,IF(Armybuilder!$C24=Wargear!$A$40,Wargear!C$40,IF(Armybuilder!$C24=Wargear!$A$41,Wargear!C$41,IF(Armybuilder!$C24=Wargear!$A$42,Wargear!C$42,IF(Armybuilder!$C24=Wargear!$A$43,Wargear!C$43,IF(Armybuilder!$C24=Wargear!$A$44,Wargear!C$44,IF(Armybuilder!$C24=Wargear!$A$45,Wargear!C$45,IF(Armybuilder!$C24=Wargear!$A$46,Wargear!C$46,IF(Armybuilder!$C24=Wargear!$A$47,Wargear!C$47,IF(Armybuilder!$C24=Wargear!$A$48,Wargear!C$48,IF(Armybuilder!$C24=Wargear!$A$49,Wargear!C$49,IF(Armybuilder!$C24=Wargear!$A$50,Wargear!C$50,IF(Armybuilder!$C24=Wargear!$A$51,Wargear!C$51,IF(Armybuilder!$C24=Wargear!$A$52,Wargear!C$52,IF(Armybuilder!$C24=Wargear!$A$53,Wargear!C$53,IF(Armybuilder!$C24=Wargear!$A$54,Wargear!C$54,IF(Armybuilder!$C24=Wargear!$A$55,Wargear!C$55,IF(Armybuilder!$C24=Wargear!$A$56,Wargear!C$56,IF(Armybuilder!$C24=Wargear!$A$57,Wargear!C$57,IF(Armybuilder!$C24=Wargear!$A$58,Wargear!C$58,IF(Armybuilder!$C24=Wargear!$A$59,Wargear!C$59,IF(Armybuilder!$C24=Wargear!$A$60,Wargear!C$60,IF(Armybuilder!$C24=Wargear!$A$61,Wargear!C$61,IF(Armybuilder!$C24=Wargear!$A$62,Wargear!C$62,IF(Armybuilder!$C24=Wargear!$A$63,Wargear!C$63,IF(Armybuilder!$C24=Wargear!$A$64,Wargear!C$64,'Extra Code Wargear2'!A22)))))))))))))))))))))))))))))))))))))))))))))))))))))))))</f>
        <v>0</v>
      </c>
      <c r="B22" s="65">
        <f>IF(Armybuilder!$C24=Wargear!$A$8,Wargear!D$8,IF(Armybuilder!$C24=Wargear!$A$9,Wargear!D$9,IF(Armybuilder!$C24=Wargear!$A$10,Wargear!D$10,IF(Armybuilder!$C24=Wargear!$A$11,Wargear!D$11,IF(Armybuilder!$C24=Wargear!$A$12,Wargear!D$12,IF(Armybuilder!$C24=Wargear!$A$13,Wargear!D$13,IF(Armybuilder!$C24=Wargear!$A$14,Wargear!D$14,IF(Armybuilder!$C24=Wargear!$A$15,Wargear!D$15,IF(Armybuilder!$C24=Wargear!$A$16,Wargear!D$16,IF(Armybuilder!$C24=Wargear!$A$17,Wargear!D$17,IF(Armybuilder!$C24=Wargear!$A$18,Wargear!D$18,IF(Armybuilder!$C24=Wargear!$A$19,Wargear!D$19,IF(Armybuilder!$C24=Wargear!$A$20,Wargear!D$20,IF(Armybuilder!$C24=Wargear!$A$21,Wargear!D$21,IF(Armybuilder!$C24=Wargear!$A$22,Wargear!D$22,IF(Armybuilder!$C24=Wargear!$A$23,Wargear!D$23,IF(Armybuilder!$C24=Wargear!$A$24,Wargear!D$24,IF(Armybuilder!$C24=Wargear!$A$25,Wargear!D$25,IF(Armybuilder!$C24=Wargear!$A$26,Wargear!D$26,IF(Armybuilder!$C24=Wargear!$A$27,Wargear!D$27,IF(Armybuilder!$C24=Wargear!$A$28,Wargear!D$28,IF(Armybuilder!$C24=Wargear!$A$29,Wargear!D$29,IF(Armybuilder!$C24=Wargear!$A$30,Wargear!D$30,IF(Armybuilder!$C24=Wargear!$A$31,Wargear!D$31,IF(Armybuilder!$C24=Wargear!$A$32,Wargear!D$32,IF(Armybuilder!$C24=Wargear!$A$33,Wargear!D$33,IF(Armybuilder!$C24=Wargear!$A$34,Wargear!D$34,IF(Armybuilder!$C24=Wargear!$A$35,Wargear!D$35,IF(Armybuilder!$C24=Wargear!$A$36,Wargear!D$36,IF(Armybuilder!$C24=Wargear!$A$37,Wargear!D$37,IF(Armybuilder!$C24=Wargear!$A$38,Wargear!D$38,IF(Armybuilder!$C24=Wargear!$A$39,Wargear!D$39,IF(Armybuilder!$C24=Wargear!$A$40,Wargear!D$40,IF(Armybuilder!$C24=Wargear!$A$41,Wargear!D$41,IF(Armybuilder!$C24=Wargear!$A$42,Wargear!D$42,IF(Armybuilder!$C24=Wargear!$A$43,Wargear!D$43,IF(Armybuilder!$C24=Wargear!$A$44,Wargear!D$44,IF(Armybuilder!$C24=Wargear!$A$45,Wargear!D$45,IF(Armybuilder!$C24=Wargear!$A$46,Wargear!D$46,IF(Armybuilder!$C24=Wargear!$A$47,Wargear!D$47,IF(Armybuilder!$C24=Wargear!$A$48,Wargear!D$48,IF(Armybuilder!$C24=Wargear!$A$49,Wargear!D$49,IF(Armybuilder!$C24=Wargear!$A$50,Wargear!D$50,IF(Armybuilder!$C24=Wargear!$A$51,Wargear!D$51,IF(Armybuilder!$C24=Wargear!$A$52,Wargear!D$52,IF(Armybuilder!$C24=Wargear!$A$53,Wargear!D$53,IF(Armybuilder!$C24=Wargear!$A$54,Wargear!D$54,IF(Armybuilder!$C24=Wargear!$A$55,Wargear!D$55,IF(Armybuilder!$C24=Wargear!$A$56,Wargear!D$56,IF(Armybuilder!$C24=Wargear!$A$57,Wargear!D$57,IF(Armybuilder!$C24=Wargear!$A$58,Wargear!D$58,IF(Armybuilder!$C24=Wargear!$A$59,Wargear!D$59,IF(Armybuilder!$C24=Wargear!$A$60,Wargear!D$60,IF(Armybuilder!$C24=Wargear!$A$61,Wargear!D$61,IF(Armybuilder!$C24=Wargear!$A$62,Wargear!D$62,IF(Armybuilder!$C24=Wargear!$A$63,Wargear!D$63,IF(Armybuilder!$C24=Wargear!$A$64,Wargear!D$64,'Extra Code Wargear2'!B22)))))))))))))))))))))))))))))))))))))))))))))))))))))))))</f>
        <v>0</v>
      </c>
      <c r="C22" s="65">
        <f>IF(Armybuilder!$C24=Wargear!$A$8,Wargear!E$8,IF(Armybuilder!$C24=Wargear!$A$9,Wargear!E$9,IF(Armybuilder!$C24=Wargear!$A$10,Wargear!E$10,IF(Armybuilder!$C24=Wargear!$A$11,Wargear!E$11,IF(Armybuilder!$C24=Wargear!$A$12,Wargear!E$12,IF(Armybuilder!$C24=Wargear!$A$13,Wargear!E$13,IF(Armybuilder!$C24=Wargear!$A$14,Wargear!E$14,IF(Armybuilder!$C24=Wargear!$A$15,Wargear!E$15,IF(Armybuilder!$C24=Wargear!$A$16,Wargear!E$16,IF(Armybuilder!$C24=Wargear!$A$17,Wargear!E$17,IF(Armybuilder!$C24=Wargear!$A$18,Wargear!E$18,IF(Armybuilder!$C24=Wargear!$A$19,Wargear!E$19,IF(Armybuilder!$C24=Wargear!$A$20,Wargear!E$20,IF(Armybuilder!$C24=Wargear!$A$21,Wargear!E$21,IF(Armybuilder!$C24=Wargear!$A$22,Wargear!E$22,IF(Armybuilder!$C24=Wargear!$A$23,Wargear!E$23,IF(Armybuilder!$C24=Wargear!$A$24,Wargear!E$24,IF(Armybuilder!$C24=Wargear!$A$25,Wargear!E$25,IF(Armybuilder!$C24=Wargear!$A$26,Wargear!E$26,IF(Armybuilder!$C24=Wargear!$A$27,Wargear!E$27,IF(Armybuilder!$C24=Wargear!$A$28,Wargear!E$28,IF(Armybuilder!$C24=Wargear!$A$29,Wargear!E$29,IF(Armybuilder!$C24=Wargear!$A$30,Wargear!E$30,IF(Armybuilder!$C24=Wargear!$A$31,Wargear!E$31,IF(Armybuilder!$C24=Wargear!$A$32,Wargear!E$32,IF(Armybuilder!$C24=Wargear!$A$33,Wargear!E$33,IF(Armybuilder!$C24=Wargear!$A$34,Wargear!E$34,IF(Armybuilder!$C24=Wargear!$A$35,Wargear!E$35,IF(Armybuilder!$C24=Wargear!$A$36,Wargear!E$36,IF(Armybuilder!$C24=Wargear!$A$37,Wargear!E$37,IF(Armybuilder!$C24=Wargear!$A$38,Wargear!E$38,IF(Armybuilder!$C24=Wargear!$A$39,Wargear!E$39,IF(Armybuilder!$C24=Wargear!$A$40,Wargear!E$40,IF(Armybuilder!$C24=Wargear!$A$41,Wargear!E$41,IF(Armybuilder!$C24=Wargear!$A$42,Wargear!E$42,IF(Armybuilder!$C24=Wargear!$A$43,Wargear!E$43,IF(Armybuilder!$C24=Wargear!$A$44,Wargear!E$44,IF(Armybuilder!$C24=Wargear!$A$45,Wargear!E$45,IF(Armybuilder!$C24=Wargear!$A$46,Wargear!E$46,IF(Armybuilder!$C24=Wargear!$A$47,Wargear!E$47,IF(Armybuilder!$C24=Wargear!$A$48,Wargear!E$48,IF(Armybuilder!$C24=Wargear!$A$49,Wargear!E$49,IF(Armybuilder!$C24=Wargear!$A$50,Wargear!E$50,IF(Armybuilder!$C24=Wargear!$A$51,Wargear!E$51,IF(Armybuilder!$C24=Wargear!$A$52,Wargear!E$52,IF(Armybuilder!$C24=Wargear!$A$53,Wargear!E$53,IF(Armybuilder!$C24=Wargear!$A$54,Wargear!E$54,IF(Armybuilder!$C24=Wargear!$A$55,Wargear!E$55,IF(Armybuilder!$C24=Wargear!$A$56,Wargear!E$56,IF(Armybuilder!$C24=Wargear!$A$57,Wargear!E$57,IF(Armybuilder!$C24=Wargear!$A$58,Wargear!E$58,IF(Armybuilder!$C24=Wargear!$A$59,Wargear!E$59,IF(Armybuilder!$C24=Wargear!$A$60,Wargear!E$60,IF(Armybuilder!$C24=Wargear!$A$61,Wargear!E$61,IF(Armybuilder!$C24=Wargear!$A$62,Wargear!E$62,IF(Armybuilder!$C24=Wargear!$A$63,Wargear!E$63,IF(Armybuilder!$C24=Wargear!$A$64,Wargear!E$64,'Extra Code Wargear2'!C22)))))))))))))))))))))))))))))))))))))))))))))))))))))))))</f>
        <v>0</v>
      </c>
      <c r="D22" s="65">
        <f>IF(Armybuilder!$C24=Wargear!$A$8,Wargear!F$8,IF(Armybuilder!$C24=Wargear!$A$9,Wargear!F$9,IF(Armybuilder!$C24=Wargear!$A$10,Wargear!F$10,IF(Armybuilder!$C24=Wargear!$A$11,Wargear!F$11,IF(Armybuilder!$C24=Wargear!$A$12,Wargear!F$12,IF(Armybuilder!$C24=Wargear!$A$13,Wargear!F$13,IF(Armybuilder!$C24=Wargear!$A$14,Wargear!F$14,IF(Armybuilder!$C24=Wargear!$A$15,Wargear!F$15,IF(Armybuilder!$C24=Wargear!$A$16,Wargear!F$16,IF(Armybuilder!$C24=Wargear!$A$17,Wargear!F$17,IF(Armybuilder!$C24=Wargear!$A$18,Wargear!F$18,IF(Armybuilder!$C24=Wargear!$A$19,Wargear!F$19,IF(Armybuilder!$C24=Wargear!$A$20,Wargear!F$20,IF(Armybuilder!$C24=Wargear!$A$21,Wargear!F$21,IF(Armybuilder!$C24=Wargear!$A$22,Wargear!F$22,IF(Armybuilder!$C24=Wargear!$A$23,Wargear!F$23,IF(Armybuilder!$C24=Wargear!$A$24,Wargear!F$24,IF(Armybuilder!$C24=Wargear!$A$25,Wargear!F$25,IF(Armybuilder!$C24=Wargear!$A$26,Wargear!F$26,IF(Armybuilder!$C24=Wargear!$A$27,Wargear!F$27,IF(Armybuilder!$C24=Wargear!$A$28,Wargear!F$28,IF(Armybuilder!$C24=Wargear!$A$29,Wargear!F$29,IF(Armybuilder!$C24=Wargear!$A$30,Wargear!F$30,IF(Armybuilder!$C24=Wargear!$A$31,Wargear!F$31,IF(Armybuilder!$C24=Wargear!$A$32,Wargear!F$32,IF(Armybuilder!$C24=Wargear!$A$33,Wargear!F$33,IF(Armybuilder!$C24=Wargear!$A$34,Wargear!F$34,IF(Armybuilder!$C24=Wargear!$A$35,Wargear!F$35,IF(Armybuilder!$C24=Wargear!$A$36,Wargear!F$36,IF(Armybuilder!$C24=Wargear!$A$37,Wargear!F$37,IF(Armybuilder!$C24=Wargear!$A$38,Wargear!F$38,IF(Armybuilder!$C24=Wargear!$A$39,Wargear!F$39,IF(Armybuilder!$C24=Wargear!$A$40,Wargear!F$40,IF(Armybuilder!$C24=Wargear!$A$41,Wargear!F$41,IF(Armybuilder!$C24=Wargear!$A$42,Wargear!F$42,IF(Armybuilder!$C24=Wargear!$A$43,Wargear!F$43,IF(Armybuilder!$C24=Wargear!$A$44,Wargear!F$44,IF(Armybuilder!$C24=Wargear!$A$45,Wargear!F$45,IF(Armybuilder!$C24=Wargear!$A$46,Wargear!F$46,IF(Armybuilder!$C24=Wargear!$A$47,Wargear!F$47,IF(Armybuilder!$C24=Wargear!$A$48,Wargear!F$48,IF(Armybuilder!$C24=Wargear!$A$49,Wargear!F$49,IF(Armybuilder!$C24=Wargear!$A$50,Wargear!F$50,IF(Armybuilder!$C24=Wargear!$A$51,Wargear!F$51,IF(Armybuilder!$C24=Wargear!$A$52,Wargear!F$52,IF(Armybuilder!$C24=Wargear!$A$53,Wargear!F$53,IF(Armybuilder!$C24=Wargear!$A$54,Wargear!F$54,IF(Armybuilder!$C24=Wargear!$A$55,Wargear!F$55,IF(Armybuilder!$C24=Wargear!$A$56,Wargear!F$56,IF(Armybuilder!$C24=Wargear!$A$57,Wargear!F$57,IF(Armybuilder!$C24=Wargear!$A$58,Wargear!F$58,IF(Armybuilder!$C24=Wargear!$A$59,Wargear!F$59,IF(Armybuilder!$C24=Wargear!$A$60,Wargear!F$60,IF(Armybuilder!$C24=Wargear!$A$61,Wargear!F$61,IF(Armybuilder!$C24=Wargear!$A$62,Wargear!F$62,IF(Armybuilder!$C24=Wargear!$A$63,Wargear!F$63,IF(Armybuilder!$C24=Wargear!$A$64,Wargear!F$64,'Extra Code Wargear2'!D22)))))))))))))))))))))))))))))))))))))))))))))))))))))))))</f>
        <v>0</v>
      </c>
      <c r="E22" s="65">
        <f>IF(Armybuilder!$C24=Wargear!$A$8,Wargear!G$8,IF(Armybuilder!$C24=Wargear!$A$9,Wargear!G$9,IF(Armybuilder!$C24=Wargear!$A$10,Wargear!G$10,IF(Armybuilder!$C24=Wargear!$A$11,Wargear!G$11,IF(Armybuilder!$C24=Wargear!$A$12,Wargear!G$12,IF(Armybuilder!$C24=Wargear!$A$13,Wargear!G$13,IF(Armybuilder!$C24=Wargear!$A$14,Wargear!G$14,IF(Armybuilder!$C24=Wargear!$A$15,Wargear!G$15,IF(Armybuilder!$C24=Wargear!$A$16,Wargear!G$16,IF(Armybuilder!$C24=Wargear!$A$17,Wargear!G$17,IF(Armybuilder!$C24=Wargear!$A$18,Wargear!G$18,IF(Armybuilder!$C24=Wargear!$A$19,Wargear!G$19,IF(Armybuilder!$C24=Wargear!$A$20,Wargear!G$20,IF(Armybuilder!$C24=Wargear!$A$21,Wargear!G$21,IF(Armybuilder!$C24=Wargear!$A$22,Wargear!G$22,IF(Armybuilder!$C24=Wargear!$A$23,Wargear!G$23,IF(Armybuilder!$C24=Wargear!$A$24,Wargear!G$24,IF(Armybuilder!$C24=Wargear!$A$25,Wargear!G$25,IF(Armybuilder!$C24=Wargear!$A$26,Wargear!G$26,IF(Armybuilder!$C24=Wargear!$A$27,Wargear!G$27,IF(Armybuilder!$C24=Wargear!$A$28,Wargear!G$28,IF(Armybuilder!$C24=Wargear!$A$29,Wargear!G$29,IF(Armybuilder!$C24=Wargear!$A$30,Wargear!G$30,IF(Armybuilder!$C24=Wargear!$A$31,Wargear!G$31,IF(Armybuilder!$C24=Wargear!$A$32,Wargear!G$32,IF(Armybuilder!$C24=Wargear!$A$33,Wargear!G$33,IF(Armybuilder!$C24=Wargear!$A$34,Wargear!G$34,IF(Armybuilder!$C24=Wargear!$A$35,Wargear!G$35,IF(Armybuilder!$C24=Wargear!$A$36,Wargear!G$36,IF(Armybuilder!$C24=Wargear!$A$37,Wargear!G$37,IF(Armybuilder!$C24=Wargear!$A$38,Wargear!G$38,IF(Armybuilder!$C24=Wargear!$A$39,Wargear!G$39,IF(Armybuilder!$C24=Wargear!$A$40,Wargear!G$40,IF(Armybuilder!$C24=Wargear!$A$41,Wargear!G$41,IF(Armybuilder!$C24=Wargear!$A$42,Wargear!G$42,IF(Armybuilder!$C24=Wargear!$A$43,Wargear!G$43,IF(Armybuilder!$C24=Wargear!$A$44,Wargear!G$44,IF(Armybuilder!$C24=Wargear!$A$45,Wargear!G$45,IF(Armybuilder!$C24=Wargear!$A$46,Wargear!G$46,IF(Armybuilder!$C24=Wargear!$A$47,Wargear!G$47,IF(Armybuilder!$C24=Wargear!$A$48,Wargear!G$48,IF(Armybuilder!$C24=Wargear!$A$49,Wargear!G$49,IF(Armybuilder!$C24=Wargear!$A$50,Wargear!G$50,IF(Armybuilder!$C24=Wargear!$A$51,Wargear!G$51,IF(Armybuilder!$C24=Wargear!$A$52,Wargear!G$52,IF(Armybuilder!$C24=Wargear!$A$53,Wargear!G$53,IF(Armybuilder!$C24=Wargear!$A$54,Wargear!G$54,IF(Armybuilder!$C24=Wargear!$A$55,Wargear!G$55,IF(Armybuilder!$C24=Wargear!$A$56,Wargear!G$56,IF(Armybuilder!$C24=Wargear!$A$57,Wargear!G$57,IF(Armybuilder!$C24=Wargear!$A$58,Wargear!G$58,IF(Armybuilder!$C24=Wargear!$A$59,Wargear!G$59,IF(Armybuilder!$C24=Wargear!$A$60,Wargear!G$60,IF(Armybuilder!$C24=Wargear!$A$61,Wargear!G$61,IF(Armybuilder!$C24=Wargear!$A$62,Wargear!G$62,IF(Armybuilder!$C24=Wargear!$A$63,Wargear!G$63,IF(Armybuilder!$C24=Wargear!$A$64,Wargear!G$64,'Extra Code Wargear2'!E22)))))))))))))))))))))))))))))))))))))))))))))))))))))))))</f>
        <v>0</v>
      </c>
      <c r="F22" s="65">
        <f>IF(Armybuilder!$C24=Wargear!$A$8,Wargear!H$8,IF(Armybuilder!$C24=Wargear!$A$9,Wargear!H$9,IF(Armybuilder!$C24=Wargear!$A$10,Wargear!H$10,IF(Armybuilder!$C24=Wargear!$A$11,Wargear!H$11,IF(Armybuilder!$C24=Wargear!$A$12,Wargear!H$12,IF(Armybuilder!$C24=Wargear!$A$13,Wargear!H$13,IF(Armybuilder!$C24=Wargear!$A$14,Wargear!H$14,IF(Armybuilder!$C24=Wargear!$A$15,Wargear!H$15,IF(Armybuilder!$C24=Wargear!$A$16,Wargear!H$16,IF(Armybuilder!$C24=Wargear!$A$17,Wargear!H$17,IF(Armybuilder!$C24=Wargear!$A$18,Wargear!H$18,IF(Armybuilder!$C24=Wargear!$A$19,Wargear!H$19,IF(Armybuilder!$C24=Wargear!$A$20,Wargear!H$20,IF(Armybuilder!$C24=Wargear!$A$21,Wargear!H$21,IF(Armybuilder!$C24=Wargear!$A$22,Wargear!H$22,IF(Armybuilder!$C24=Wargear!$A$23,Wargear!H$23,IF(Armybuilder!$C24=Wargear!$A$24,Wargear!H$24,IF(Armybuilder!$C24=Wargear!$A$25,Wargear!H$25,IF(Armybuilder!$C24=Wargear!$A$26,Wargear!H$26,IF(Armybuilder!$C24=Wargear!$A$27,Wargear!H$27,IF(Armybuilder!$C24=Wargear!$A$28,Wargear!H$28,IF(Armybuilder!$C24=Wargear!$A$29,Wargear!H$29,IF(Armybuilder!$C24=Wargear!$A$30,Wargear!H$30,IF(Armybuilder!$C24=Wargear!$A$31,Wargear!H$31,IF(Armybuilder!$C24=Wargear!$A$32,Wargear!H$32,IF(Armybuilder!$C24=Wargear!$A$33,Wargear!H$33,IF(Armybuilder!$C24=Wargear!$A$34,Wargear!H$34,IF(Armybuilder!$C24=Wargear!$A$35,Wargear!H$35,IF(Armybuilder!$C24=Wargear!$A$36,Wargear!H$36,IF(Armybuilder!$C24=Wargear!$A$37,Wargear!H$37,IF(Armybuilder!$C24=Wargear!$A$38,Wargear!H$38,IF(Armybuilder!$C24=Wargear!$A$39,Wargear!H$39,IF(Armybuilder!$C24=Wargear!$A$40,Wargear!H$40,IF(Armybuilder!$C24=Wargear!$A$41,Wargear!H$41,IF(Armybuilder!$C24=Wargear!$A$42,Wargear!H$42,IF(Armybuilder!$C24=Wargear!$A$43,Wargear!H$43,IF(Armybuilder!$C24=Wargear!$A$44,Wargear!H$44,IF(Armybuilder!$C24=Wargear!$A$45,Wargear!H$45,IF(Armybuilder!$C24=Wargear!$A$46,Wargear!H$46,IF(Armybuilder!$C24=Wargear!$A$47,Wargear!H$47,IF(Armybuilder!$C24=Wargear!$A$48,Wargear!H$48,IF(Armybuilder!$C24=Wargear!$A$49,Wargear!H$49,IF(Armybuilder!$C24=Wargear!$A$50,Wargear!H$50,IF(Armybuilder!$C24=Wargear!$A$51,Wargear!H$51,IF(Armybuilder!$C24=Wargear!$A$52,Wargear!H$52,IF(Armybuilder!$C24=Wargear!$A$53,Wargear!H$53,IF(Armybuilder!$C24=Wargear!$A$54,Wargear!H$54,IF(Armybuilder!$C24=Wargear!$A$55,Wargear!H$55,IF(Armybuilder!$C24=Wargear!$A$56,Wargear!H$56,IF(Armybuilder!$C24=Wargear!$A$57,Wargear!H$57,IF(Armybuilder!$C24=Wargear!$A$58,Wargear!H$58,IF(Armybuilder!$C24=Wargear!$A$59,Wargear!H$59,IF(Armybuilder!$C24=Wargear!$A$60,Wargear!H$60,IF(Armybuilder!$C24=Wargear!$A$61,Wargear!H$61,IF(Armybuilder!$C24=Wargear!$A$62,Wargear!H$62,IF(Armybuilder!$C24=Wargear!$A$63,Wargear!H$63,IF(Armybuilder!$C24=Wargear!$A$64,Wargear!H$64,'Extra Code Wargear2'!F22)))))))))))))))))))))))))))))))))))))))))))))))))))))))))</f>
        <v>0</v>
      </c>
    </row>
    <row r="23" spans="1:6">
      <c r="A23" s="65">
        <f>IF(Armybuilder!$C25=Wargear!$A$8,Wargear!C$8,IF(Armybuilder!$C25=Wargear!$A$9,Wargear!C$9,IF(Armybuilder!$C25=Wargear!$A$10,Wargear!C$10,IF(Armybuilder!$C25=Wargear!$A$11,Wargear!C$11,IF(Armybuilder!$C25=Wargear!$A$12,Wargear!C$12,IF(Armybuilder!$C25=Wargear!$A$13,Wargear!C$13,IF(Armybuilder!$C25=Wargear!$A$14,Wargear!C$14,IF(Armybuilder!$C25=Wargear!$A$15,Wargear!C$15,IF(Armybuilder!$C25=Wargear!$A$16,Wargear!C$16,IF(Armybuilder!$C25=Wargear!$A$17,Wargear!C$17,IF(Armybuilder!$C25=Wargear!$A$18,Wargear!C$18,IF(Armybuilder!$C25=Wargear!$A$19,Wargear!C$19,IF(Armybuilder!$C25=Wargear!$A$20,Wargear!C$20,IF(Armybuilder!$C25=Wargear!$A$21,Wargear!C$21,IF(Armybuilder!$C25=Wargear!$A$22,Wargear!C$22,IF(Armybuilder!$C25=Wargear!$A$23,Wargear!C$23,IF(Armybuilder!$C25=Wargear!$A$24,Wargear!C$24,IF(Armybuilder!$C25=Wargear!$A$25,Wargear!C$25,IF(Armybuilder!$C25=Wargear!$A$26,Wargear!C$26,IF(Armybuilder!$C25=Wargear!$A$27,Wargear!C$27,IF(Armybuilder!$C25=Wargear!$A$28,Wargear!C$28,IF(Armybuilder!$C25=Wargear!$A$29,Wargear!C$29,IF(Armybuilder!$C25=Wargear!$A$30,Wargear!C$30,IF(Armybuilder!$C25=Wargear!$A$31,Wargear!C$31,IF(Armybuilder!$C25=Wargear!$A$32,Wargear!C$32,IF(Armybuilder!$C25=Wargear!$A$33,Wargear!C$33,IF(Armybuilder!$C25=Wargear!$A$34,Wargear!C$34,IF(Armybuilder!$C25=Wargear!$A$35,Wargear!C$35,IF(Armybuilder!$C25=Wargear!$A$36,Wargear!C$36,IF(Armybuilder!$C25=Wargear!$A$37,Wargear!C$37,IF(Armybuilder!$C25=Wargear!$A$38,Wargear!C$38,IF(Armybuilder!$C25=Wargear!$A$39,Wargear!C$39,IF(Armybuilder!$C25=Wargear!$A$40,Wargear!C$40,IF(Armybuilder!$C25=Wargear!$A$41,Wargear!C$41,IF(Armybuilder!$C25=Wargear!$A$42,Wargear!C$42,IF(Armybuilder!$C25=Wargear!$A$43,Wargear!C$43,IF(Armybuilder!$C25=Wargear!$A$44,Wargear!C$44,IF(Armybuilder!$C25=Wargear!$A$45,Wargear!C$45,IF(Armybuilder!$C25=Wargear!$A$46,Wargear!C$46,IF(Armybuilder!$C25=Wargear!$A$47,Wargear!C$47,IF(Armybuilder!$C25=Wargear!$A$48,Wargear!C$48,IF(Armybuilder!$C25=Wargear!$A$49,Wargear!C$49,IF(Armybuilder!$C25=Wargear!$A$50,Wargear!C$50,IF(Armybuilder!$C25=Wargear!$A$51,Wargear!C$51,IF(Armybuilder!$C25=Wargear!$A$52,Wargear!C$52,IF(Armybuilder!$C25=Wargear!$A$53,Wargear!C$53,IF(Armybuilder!$C25=Wargear!$A$54,Wargear!C$54,IF(Armybuilder!$C25=Wargear!$A$55,Wargear!C$55,IF(Armybuilder!$C25=Wargear!$A$56,Wargear!C$56,IF(Armybuilder!$C25=Wargear!$A$57,Wargear!C$57,IF(Armybuilder!$C25=Wargear!$A$58,Wargear!C$58,IF(Armybuilder!$C25=Wargear!$A$59,Wargear!C$59,IF(Armybuilder!$C25=Wargear!$A$60,Wargear!C$60,IF(Armybuilder!$C25=Wargear!$A$61,Wargear!C$61,IF(Armybuilder!$C25=Wargear!$A$62,Wargear!C$62,IF(Armybuilder!$C25=Wargear!$A$63,Wargear!C$63,IF(Armybuilder!$C25=Wargear!$A$64,Wargear!C$64,'Extra Code Wargear2'!A23)))))))))))))))))))))))))))))))))))))))))))))))))))))))))</f>
        <v>0</v>
      </c>
      <c r="B23" s="65">
        <f>IF(Armybuilder!$C25=Wargear!$A$8,Wargear!D$8,IF(Armybuilder!$C25=Wargear!$A$9,Wargear!D$9,IF(Armybuilder!$C25=Wargear!$A$10,Wargear!D$10,IF(Armybuilder!$C25=Wargear!$A$11,Wargear!D$11,IF(Armybuilder!$C25=Wargear!$A$12,Wargear!D$12,IF(Armybuilder!$C25=Wargear!$A$13,Wargear!D$13,IF(Armybuilder!$C25=Wargear!$A$14,Wargear!D$14,IF(Armybuilder!$C25=Wargear!$A$15,Wargear!D$15,IF(Armybuilder!$C25=Wargear!$A$16,Wargear!D$16,IF(Armybuilder!$C25=Wargear!$A$17,Wargear!D$17,IF(Armybuilder!$C25=Wargear!$A$18,Wargear!D$18,IF(Armybuilder!$C25=Wargear!$A$19,Wargear!D$19,IF(Armybuilder!$C25=Wargear!$A$20,Wargear!D$20,IF(Armybuilder!$C25=Wargear!$A$21,Wargear!D$21,IF(Armybuilder!$C25=Wargear!$A$22,Wargear!D$22,IF(Armybuilder!$C25=Wargear!$A$23,Wargear!D$23,IF(Armybuilder!$C25=Wargear!$A$24,Wargear!D$24,IF(Armybuilder!$C25=Wargear!$A$25,Wargear!D$25,IF(Armybuilder!$C25=Wargear!$A$26,Wargear!D$26,IF(Armybuilder!$C25=Wargear!$A$27,Wargear!D$27,IF(Armybuilder!$C25=Wargear!$A$28,Wargear!D$28,IF(Armybuilder!$C25=Wargear!$A$29,Wargear!D$29,IF(Armybuilder!$C25=Wargear!$A$30,Wargear!D$30,IF(Armybuilder!$C25=Wargear!$A$31,Wargear!D$31,IF(Armybuilder!$C25=Wargear!$A$32,Wargear!D$32,IF(Armybuilder!$C25=Wargear!$A$33,Wargear!D$33,IF(Armybuilder!$C25=Wargear!$A$34,Wargear!D$34,IF(Armybuilder!$C25=Wargear!$A$35,Wargear!D$35,IF(Armybuilder!$C25=Wargear!$A$36,Wargear!D$36,IF(Armybuilder!$C25=Wargear!$A$37,Wargear!D$37,IF(Armybuilder!$C25=Wargear!$A$38,Wargear!D$38,IF(Armybuilder!$C25=Wargear!$A$39,Wargear!D$39,IF(Armybuilder!$C25=Wargear!$A$40,Wargear!D$40,IF(Armybuilder!$C25=Wargear!$A$41,Wargear!D$41,IF(Armybuilder!$C25=Wargear!$A$42,Wargear!D$42,IF(Armybuilder!$C25=Wargear!$A$43,Wargear!D$43,IF(Armybuilder!$C25=Wargear!$A$44,Wargear!D$44,IF(Armybuilder!$C25=Wargear!$A$45,Wargear!D$45,IF(Armybuilder!$C25=Wargear!$A$46,Wargear!D$46,IF(Armybuilder!$C25=Wargear!$A$47,Wargear!D$47,IF(Armybuilder!$C25=Wargear!$A$48,Wargear!D$48,IF(Armybuilder!$C25=Wargear!$A$49,Wargear!D$49,IF(Armybuilder!$C25=Wargear!$A$50,Wargear!D$50,IF(Armybuilder!$C25=Wargear!$A$51,Wargear!D$51,IF(Armybuilder!$C25=Wargear!$A$52,Wargear!D$52,IF(Armybuilder!$C25=Wargear!$A$53,Wargear!D$53,IF(Armybuilder!$C25=Wargear!$A$54,Wargear!D$54,IF(Armybuilder!$C25=Wargear!$A$55,Wargear!D$55,IF(Armybuilder!$C25=Wargear!$A$56,Wargear!D$56,IF(Armybuilder!$C25=Wargear!$A$57,Wargear!D$57,IF(Armybuilder!$C25=Wargear!$A$58,Wargear!D$58,IF(Armybuilder!$C25=Wargear!$A$59,Wargear!D$59,IF(Armybuilder!$C25=Wargear!$A$60,Wargear!D$60,IF(Armybuilder!$C25=Wargear!$A$61,Wargear!D$61,IF(Armybuilder!$C25=Wargear!$A$62,Wargear!D$62,IF(Armybuilder!$C25=Wargear!$A$63,Wargear!D$63,IF(Armybuilder!$C25=Wargear!$A$64,Wargear!D$64,'Extra Code Wargear2'!B23)))))))))))))))))))))))))))))))))))))))))))))))))))))))))</f>
        <v>0</v>
      </c>
      <c r="C23" s="65">
        <f>IF(Armybuilder!$C25=Wargear!$A$8,Wargear!E$8,IF(Armybuilder!$C25=Wargear!$A$9,Wargear!E$9,IF(Armybuilder!$C25=Wargear!$A$10,Wargear!E$10,IF(Armybuilder!$C25=Wargear!$A$11,Wargear!E$11,IF(Armybuilder!$C25=Wargear!$A$12,Wargear!E$12,IF(Armybuilder!$C25=Wargear!$A$13,Wargear!E$13,IF(Armybuilder!$C25=Wargear!$A$14,Wargear!E$14,IF(Armybuilder!$C25=Wargear!$A$15,Wargear!E$15,IF(Armybuilder!$C25=Wargear!$A$16,Wargear!E$16,IF(Armybuilder!$C25=Wargear!$A$17,Wargear!E$17,IF(Armybuilder!$C25=Wargear!$A$18,Wargear!E$18,IF(Armybuilder!$C25=Wargear!$A$19,Wargear!E$19,IF(Armybuilder!$C25=Wargear!$A$20,Wargear!E$20,IF(Armybuilder!$C25=Wargear!$A$21,Wargear!E$21,IF(Armybuilder!$C25=Wargear!$A$22,Wargear!E$22,IF(Armybuilder!$C25=Wargear!$A$23,Wargear!E$23,IF(Armybuilder!$C25=Wargear!$A$24,Wargear!E$24,IF(Armybuilder!$C25=Wargear!$A$25,Wargear!E$25,IF(Armybuilder!$C25=Wargear!$A$26,Wargear!E$26,IF(Armybuilder!$C25=Wargear!$A$27,Wargear!E$27,IF(Armybuilder!$C25=Wargear!$A$28,Wargear!E$28,IF(Armybuilder!$C25=Wargear!$A$29,Wargear!E$29,IF(Armybuilder!$C25=Wargear!$A$30,Wargear!E$30,IF(Armybuilder!$C25=Wargear!$A$31,Wargear!E$31,IF(Armybuilder!$C25=Wargear!$A$32,Wargear!E$32,IF(Armybuilder!$C25=Wargear!$A$33,Wargear!E$33,IF(Armybuilder!$C25=Wargear!$A$34,Wargear!E$34,IF(Armybuilder!$C25=Wargear!$A$35,Wargear!E$35,IF(Armybuilder!$C25=Wargear!$A$36,Wargear!E$36,IF(Armybuilder!$C25=Wargear!$A$37,Wargear!E$37,IF(Armybuilder!$C25=Wargear!$A$38,Wargear!E$38,IF(Armybuilder!$C25=Wargear!$A$39,Wargear!E$39,IF(Armybuilder!$C25=Wargear!$A$40,Wargear!E$40,IF(Armybuilder!$C25=Wargear!$A$41,Wargear!E$41,IF(Armybuilder!$C25=Wargear!$A$42,Wargear!E$42,IF(Armybuilder!$C25=Wargear!$A$43,Wargear!E$43,IF(Armybuilder!$C25=Wargear!$A$44,Wargear!E$44,IF(Armybuilder!$C25=Wargear!$A$45,Wargear!E$45,IF(Armybuilder!$C25=Wargear!$A$46,Wargear!E$46,IF(Armybuilder!$C25=Wargear!$A$47,Wargear!E$47,IF(Armybuilder!$C25=Wargear!$A$48,Wargear!E$48,IF(Armybuilder!$C25=Wargear!$A$49,Wargear!E$49,IF(Armybuilder!$C25=Wargear!$A$50,Wargear!E$50,IF(Armybuilder!$C25=Wargear!$A$51,Wargear!E$51,IF(Armybuilder!$C25=Wargear!$A$52,Wargear!E$52,IF(Armybuilder!$C25=Wargear!$A$53,Wargear!E$53,IF(Armybuilder!$C25=Wargear!$A$54,Wargear!E$54,IF(Armybuilder!$C25=Wargear!$A$55,Wargear!E$55,IF(Armybuilder!$C25=Wargear!$A$56,Wargear!E$56,IF(Armybuilder!$C25=Wargear!$A$57,Wargear!E$57,IF(Armybuilder!$C25=Wargear!$A$58,Wargear!E$58,IF(Armybuilder!$C25=Wargear!$A$59,Wargear!E$59,IF(Armybuilder!$C25=Wargear!$A$60,Wargear!E$60,IF(Armybuilder!$C25=Wargear!$A$61,Wargear!E$61,IF(Armybuilder!$C25=Wargear!$A$62,Wargear!E$62,IF(Armybuilder!$C25=Wargear!$A$63,Wargear!E$63,IF(Armybuilder!$C25=Wargear!$A$64,Wargear!E$64,'Extra Code Wargear2'!C23)))))))))))))))))))))))))))))))))))))))))))))))))))))))))</f>
        <v>0</v>
      </c>
      <c r="D23" s="65">
        <f>IF(Armybuilder!$C25=Wargear!$A$8,Wargear!F$8,IF(Armybuilder!$C25=Wargear!$A$9,Wargear!F$9,IF(Armybuilder!$C25=Wargear!$A$10,Wargear!F$10,IF(Armybuilder!$C25=Wargear!$A$11,Wargear!F$11,IF(Armybuilder!$C25=Wargear!$A$12,Wargear!F$12,IF(Armybuilder!$C25=Wargear!$A$13,Wargear!F$13,IF(Armybuilder!$C25=Wargear!$A$14,Wargear!F$14,IF(Armybuilder!$C25=Wargear!$A$15,Wargear!F$15,IF(Armybuilder!$C25=Wargear!$A$16,Wargear!F$16,IF(Armybuilder!$C25=Wargear!$A$17,Wargear!F$17,IF(Armybuilder!$C25=Wargear!$A$18,Wargear!F$18,IF(Armybuilder!$C25=Wargear!$A$19,Wargear!F$19,IF(Armybuilder!$C25=Wargear!$A$20,Wargear!F$20,IF(Armybuilder!$C25=Wargear!$A$21,Wargear!F$21,IF(Armybuilder!$C25=Wargear!$A$22,Wargear!F$22,IF(Armybuilder!$C25=Wargear!$A$23,Wargear!F$23,IF(Armybuilder!$C25=Wargear!$A$24,Wargear!F$24,IF(Armybuilder!$C25=Wargear!$A$25,Wargear!F$25,IF(Armybuilder!$C25=Wargear!$A$26,Wargear!F$26,IF(Armybuilder!$C25=Wargear!$A$27,Wargear!F$27,IF(Armybuilder!$C25=Wargear!$A$28,Wargear!F$28,IF(Armybuilder!$C25=Wargear!$A$29,Wargear!F$29,IF(Armybuilder!$C25=Wargear!$A$30,Wargear!F$30,IF(Armybuilder!$C25=Wargear!$A$31,Wargear!F$31,IF(Armybuilder!$C25=Wargear!$A$32,Wargear!F$32,IF(Armybuilder!$C25=Wargear!$A$33,Wargear!F$33,IF(Armybuilder!$C25=Wargear!$A$34,Wargear!F$34,IF(Armybuilder!$C25=Wargear!$A$35,Wargear!F$35,IF(Armybuilder!$C25=Wargear!$A$36,Wargear!F$36,IF(Armybuilder!$C25=Wargear!$A$37,Wargear!F$37,IF(Armybuilder!$C25=Wargear!$A$38,Wargear!F$38,IF(Armybuilder!$C25=Wargear!$A$39,Wargear!F$39,IF(Armybuilder!$C25=Wargear!$A$40,Wargear!F$40,IF(Armybuilder!$C25=Wargear!$A$41,Wargear!F$41,IF(Armybuilder!$C25=Wargear!$A$42,Wargear!F$42,IF(Armybuilder!$C25=Wargear!$A$43,Wargear!F$43,IF(Armybuilder!$C25=Wargear!$A$44,Wargear!F$44,IF(Armybuilder!$C25=Wargear!$A$45,Wargear!F$45,IF(Armybuilder!$C25=Wargear!$A$46,Wargear!F$46,IF(Armybuilder!$C25=Wargear!$A$47,Wargear!F$47,IF(Armybuilder!$C25=Wargear!$A$48,Wargear!F$48,IF(Armybuilder!$C25=Wargear!$A$49,Wargear!F$49,IF(Armybuilder!$C25=Wargear!$A$50,Wargear!F$50,IF(Armybuilder!$C25=Wargear!$A$51,Wargear!F$51,IF(Armybuilder!$C25=Wargear!$A$52,Wargear!F$52,IF(Armybuilder!$C25=Wargear!$A$53,Wargear!F$53,IF(Armybuilder!$C25=Wargear!$A$54,Wargear!F$54,IF(Armybuilder!$C25=Wargear!$A$55,Wargear!F$55,IF(Armybuilder!$C25=Wargear!$A$56,Wargear!F$56,IF(Armybuilder!$C25=Wargear!$A$57,Wargear!F$57,IF(Armybuilder!$C25=Wargear!$A$58,Wargear!F$58,IF(Armybuilder!$C25=Wargear!$A$59,Wargear!F$59,IF(Armybuilder!$C25=Wargear!$A$60,Wargear!F$60,IF(Armybuilder!$C25=Wargear!$A$61,Wargear!F$61,IF(Armybuilder!$C25=Wargear!$A$62,Wargear!F$62,IF(Armybuilder!$C25=Wargear!$A$63,Wargear!F$63,IF(Armybuilder!$C25=Wargear!$A$64,Wargear!F$64,'Extra Code Wargear2'!D23)))))))))))))))))))))))))))))))))))))))))))))))))))))))))</f>
        <v>0</v>
      </c>
      <c r="E23" s="65">
        <f>IF(Armybuilder!$C25=Wargear!$A$8,Wargear!G$8,IF(Armybuilder!$C25=Wargear!$A$9,Wargear!G$9,IF(Armybuilder!$C25=Wargear!$A$10,Wargear!G$10,IF(Armybuilder!$C25=Wargear!$A$11,Wargear!G$11,IF(Armybuilder!$C25=Wargear!$A$12,Wargear!G$12,IF(Armybuilder!$C25=Wargear!$A$13,Wargear!G$13,IF(Armybuilder!$C25=Wargear!$A$14,Wargear!G$14,IF(Armybuilder!$C25=Wargear!$A$15,Wargear!G$15,IF(Armybuilder!$C25=Wargear!$A$16,Wargear!G$16,IF(Armybuilder!$C25=Wargear!$A$17,Wargear!G$17,IF(Armybuilder!$C25=Wargear!$A$18,Wargear!G$18,IF(Armybuilder!$C25=Wargear!$A$19,Wargear!G$19,IF(Armybuilder!$C25=Wargear!$A$20,Wargear!G$20,IF(Armybuilder!$C25=Wargear!$A$21,Wargear!G$21,IF(Armybuilder!$C25=Wargear!$A$22,Wargear!G$22,IF(Armybuilder!$C25=Wargear!$A$23,Wargear!G$23,IF(Armybuilder!$C25=Wargear!$A$24,Wargear!G$24,IF(Armybuilder!$C25=Wargear!$A$25,Wargear!G$25,IF(Armybuilder!$C25=Wargear!$A$26,Wargear!G$26,IF(Armybuilder!$C25=Wargear!$A$27,Wargear!G$27,IF(Armybuilder!$C25=Wargear!$A$28,Wargear!G$28,IF(Armybuilder!$C25=Wargear!$A$29,Wargear!G$29,IF(Armybuilder!$C25=Wargear!$A$30,Wargear!G$30,IF(Armybuilder!$C25=Wargear!$A$31,Wargear!G$31,IF(Armybuilder!$C25=Wargear!$A$32,Wargear!G$32,IF(Armybuilder!$C25=Wargear!$A$33,Wargear!G$33,IF(Armybuilder!$C25=Wargear!$A$34,Wargear!G$34,IF(Armybuilder!$C25=Wargear!$A$35,Wargear!G$35,IF(Armybuilder!$C25=Wargear!$A$36,Wargear!G$36,IF(Armybuilder!$C25=Wargear!$A$37,Wargear!G$37,IF(Armybuilder!$C25=Wargear!$A$38,Wargear!G$38,IF(Armybuilder!$C25=Wargear!$A$39,Wargear!G$39,IF(Armybuilder!$C25=Wargear!$A$40,Wargear!G$40,IF(Armybuilder!$C25=Wargear!$A$41,Wargear!G$41,IF(Armybuilder!$C25=Wargear!$A$42,Wargear!G$42,IF(Armybuilder!$C25=Wargear!$A$43,Wargear!G$43,IF(Armybuilder!$C25=Wargear!$A$44,Wargear!G$44,IF(Armybuilder!$C25=Wargear!$A$45,Wargear!G$45,IF(Armybuilder!$C25=Wargear!$A$46,Wargear!G$46,IF(Armybuilder!$C25=Wargear!$A$47,Wargear!G$47,IF(Armybuilder!$C25=Wargear!$A$48,Wargear!G$48,IF(Armybuilder!$C25=Wargear!$A$49,Wargear!G$49,IF(Armybuilder!$C25=Wargear!$A$50,Wargear!G$50,IF(Armybuilder!$C25=Wargear!$A$51,Wargear!G$51,IF(Armybuilder!$C25=Wargear!$A$52,Wargear!G$52,IF(Armybuilder!$C25=Wargear!$A$53,Wargear!G$53,IF(Armybuilder!$C25=Wargear!$A$54,Wargear!G$54,IF(Armybuilder!$C25=Wargear!$A$55,Wargear!G$55,IF(Armybuilder!$C25=Wargear!$A$56,Wargear!G$56,IF(Armybuilder!$C25=Wargear!$A$57,Wargear!G$57,IF(Armybuilder!$C25=Wargear!$A$58,Wargear!G$58,IF(Armybuilder!$C25=Wargear!$A$59,Wargear!G$59,IF(Armybuilder!$C25=Wargear!$A$60,Wargear!G$60,IF(Armybuilder!$C25=Wargear!$A$61,Wargear!G$61,IF(Armybuilder!$C25=Wargear!$A$62,Wargear!G$62,IF(Armybuilder!$C25=Wargear!$A$63,Wargear!G$63,IF(Armybuilder!$C25=Wargear!$A$64,Wargear!G$64,'Extra Code Wargear2'!E23)))))))))))))))))))))))))))))))))))))))))))))))))))))))))</f>
        <v>0</v>
      </c>
      <c r="F23" s="65">
        <f>IF(Armybuilder!$C25=Wargear!$A$8,Wargear!H$8,IF(Armybuilder!$C25=Wargear!$A$9,Wargear!H$9,IF(Armybuilder!$C25=Wargear!$A$10,Wargear!H$10,IF(Armybuilder!$C25=Wargear!$A$11,Wargear!H$11,IF(Armybuilder!$C25=Wargear!$A$12,Wargear!H$12,IF(Armybuilder!$C25=Wargear!$A$13,Wargear!H$13,IF(Armybuilder!$C25=Wargear!$A$14,Wargear!H$14,IF(Armybuilder!$C25=Wargear!$A$15,Wargear!H$15,IF(Armybuilder!$C25=Wargear!$A$16,Wargear!H$16,IF(Armybuilder!$C25=Wargear!$A$17,Wargear!H$17,IF(Armybuilder!$C25=Wargear!$A$18,Wargear!H$18,IF(Armybuilder!$C25=Wargear!$A$19,Wargear!H$19,IF(Armybuilder!$C25=Wargear!$A$20,Wargear!H$20,IF(Armybuilder!$C25=Wargear!$A$21,Wargear!H$21,IF(Armybuilder!$C25=Wargear!$A$22,Wargear!H$22,IF(Armybuilder!$C25=Wargear!$A$23,Wargear!H$23,IF(Armybuilder!$C25=Wargear!$A$24,Wargear!H$24,IF(Armybuilder!$C25=Wargear!$A$25,Wargear!H$25,IF(Armybuilder!$C25=Wargear!$A$26,Wargear!H$26,IF(Armybuilder!$C25=Wargear!$A$27,Wargear!H$27,IF(Armybuilder!$C25=Wargear!$A$28,Wargear!H$28,IF(Armybuilder!$C25=Wargear!$A$29,Wargear!H$29,IF(Armybuilder!$C25=Wargear!$A$30,Wargear!H$30,IF(Armybuilder!$C25=Wargear!$A$31,Wargear!H$31,IF(Armybuilder!$C25=Wargear!$A$32,Wargear!H$32,IF(Armybuilder!$C25=Wargear!$A$33,Wargear!H$33,IF(Armybuilder!$C25=Wargear!$A$34,Wargear!H$34,IF(Armybuilder!$C25=Wargear!$A$35,Wargear!H$35,IF(Armybuilder!$C25=Wargear!$A$36,Wargear!H$36,IF(Armybuilder!$C25=Wargear!$A$37,Wargear!H$37,IF(Armybuilder!$C25=Wargear!$A$38,Wargear!H$38,IF(Armybuilder!$C25=Wargear!$A$39,Wargear!H$39,IF(Armybuilder!$C25=Wargear!$A$40,Wargear!H$40,IF(Armybuilder!$C25=Wargear!$A$41,Wargear!H$41,IF(Armybuilder!$C25=Wargear!$A$42,Wargear!H$42,IF(Armybuilder!$C25=Wargear!$A$43,Wargear!H$43,IF(Armybuilder!$C25=Wargear!$A$44,Wargear!H$44,IF(Armybuilder!$C25=Wargear!$A$45,Wargear!H$45,IF(Armybuilder!$C25=Wargear!$A$46,Wargear!H$46,IF(Armybuilder!$C25=Wargear!$A$47,Wargear!H$47,IF(Armybuilder!$C25=Wargear!$A$48,Wargear!H$48,IF(Armybuilder!$C25=Wargear!$A$49,Wargear!H$49,IF(Armybuilder!$C25=Wargear!$A$50,Wargear!H$50,IF(Armybuilder!$C25=Wargear!$A$51,Wargear!H$51,IF(Armybuilder!$C25=Wargear!$A$52,Wargear!H$52,IF(Armybuilder!$C25=Wargear!$A$53,Wargear!H$53,IF(Armybuilder!$C25=Wargear!$A$54,Wargear!H$54,IF(Armybuilder!$C25=Wargear!$A$55,Wargear!H$55,IF(Armybuilder!$C25=Wargear!$A$56,Wargear!H$56,IF(Armybuilder!$C25=Wargear!$A$57,Wargear!H$57,IF(Armybuilder!$C25=Wargear!$A$58,Wargear!H$58,IF(Armybuilder!$C25=Wargear!$A$59,Wargear!H$59,IF(Armybuilder!$C25=Wargear!$A$60,Wargear!H$60,IF(Armybuilder!$C25=Wargear!$A$61,Wargear!H$61,IF(Armybuilder!$C25=Wargear!$A$62,Wargear!H$62,IF(Armybuilder!$C25=Wargear!$A$63,Wargear!H$63,IF(Armybuilder!$C25=Wargear!$A$64,Wargear!H$64,'Extra Code Wargear2'!F23)))))))))))))))))))))))))))))))))))))))))))))))))))))))))</f>
        <v>0</v>
      </c>
    </row>
    <row r="24" spans="1:6">
      <c r="A24" s="65">
        <f>IF(Armybuilder!$C26=Wargear!$A$8,Wargear!C$8,IF(Armybuilder!$C26=Wargear!$A$9,Wargear!C$9,IF(Armybuilder!$C26=Wargear!$A$10,Wargear!C$10,IF(Armybuilder!$C26=Wargear!$A$11,Wargear!C$11,IF(Armybuilder!$C26=Wargear!$A$12,Wargear!C$12,IF(Armybuilder!$C26=Wargear!$A$13,Wargear!C$13,IF(Armybuilder!$C26=Wargear!$A$14,Wargear!C$14,IF(Armybuilder!$C26=Wargear!$A$15,Wargear!C$15,IF(Armybuilder!$C26=Wargear!$A$16,Wargear!C$16,IF(Armybuilder!$C26=Wargear!$A$17,Wargear!C$17,IF(Armybuilder!$C26=Wargear!$A$18,Wargear!C$18,IF(Armybuilder!$C26=Wargear!$A$19,Wargear!C$19,IF(Armybuilder!$C26=Wargear!$A$20,Wargear!C$20,IF(Armybuilder!$C26=Wargear!$A$21,Wargear!C$21,IF(Armybuilder!$C26=Wargear!$A$22,Wargear!C$22,IF(Armybuilder!$C26=Wargear!$A$23,Wargear!C$23,IF(Armybuilder!$C26=Wargear!$A$24,Wargear!C$24,IF(Armybuilder!$C26=Wargear!$A$25,Wargear!C$25,IF(Armybuilder!$C26=Wargear!$A$26,Wargear!C$26,IF(Armybuilder!$C26=Wargear!$A$27,Wargear!C$27,IF(Armybuilder!$C26=Wargear!$A$28,Wargear!C$28,IF(Armybuilder!$C26=Wargear!$A$29,Wargear!C$29,IF(Armybuilder!$C26=Wargear!$A$30,Wargear!C$30,IF(Armybuilder!$C26=Wargear!$A$31,Wargear!C$31,IF(Armybuilder!$C26=Wargear!$A$32,Wargear!C$32,IF(Armybuilder!$C26=Wargear!$A$33,Wargear!C$33,IF(Armybuilder!$C26=Wargear!$A$34,Wargear!C$34,IF(Armybuilder!$C26=Wargear!$A$35,Wargear!C$35,IF(Armybuilder!$C26=Wargear!$A$36,Wargear!C$36,IF(Armybuilder!$C26=Wargear!$A$37,Wargear!C$37,IF(Armybuilder!$C26=Wargear!$A$38,Wargear!C$38,IF(Armybuilder!$C26=Wargear!$A$39,Wargear!C$39,IF(Armybuilder!$C26=Wargear!$A$40,Wargear!C$40,IF(Armybuilder!$C26=Wargear!$A$41,Wargear!C$41,IF(Armybuilder!$C26=Wargear!$A$42,Wargear!C$42,IF(Armybuilder!$C26=Wargear!$A$43,Wargear!C$43,IF(Armybuilder!$C26=Wargear!$A$44,Wargear!C$44,IF(Armybuilder!$C26=Wargear!$A$45,Wargear!C$45,IF(Armybuilder!$C26=Wargear!$A$46,Wargear!C$46,IF(Armybuilder!$C26=Wargear!$A$47,Wargear!C$47,IF(Armybuilder!$C26=Wargear!$A$48,Wargear!C$48,IF(Armybuilder!$C26=Wargear!$A$49,Wargear!C$49,IF(Armybuilder!$C26=Wargear!$A$50,Wargear!C$50,IF(Armybuilder!$C26=Wargear!$A$51,Wargear!C$51,IF(Armybuilder!$C26=Wargear!$A$52,Wargear!C$52,IF(Armybuilder!$C26=Wargear!$A$53,Wargear!C$53,IF(Armybuilder!$C26=Wargear!$A$54,Wargear!C$54,IF(Armybuilder!$C26=Wargear!$A$55,Wargear!C$55,IF(Armybuilder!$C26=Wargear!$A$56,Wargear!C$56,IF(Armybuilder!$C26=Wargear!$A$57,Wargear!C$57,IF(Armybuilder!$C26=Wargear!$A$58,Wargear!C$58,IF(Armybuilder!$C26=Wargear!$A$59,Wargear!C$59,IF(Armybuilder!$C26=Wargear!$A$60,Wargear!C$60,IF(Armybuilder!$C26=Wargear!$A$61,Wargear!C$61,IF(Armybuilder!$C26=Wargear!$A$62,Wargear!C$62,IF(Armybuilder!$C26=Wargear!$A$63,Wargear!C$63,IF(Armybuilder!$C26=Wargear!$A$64,Wargear!C$64,'Extra Code Wargear2'!A24)))))))))))))))))))))))))))))))))))))))))))))))))))))))))</f>
        <v>0</v>
      </c>
      <c r="B24" s="65">
        <f>IF(Armybuilder!$C26=Wargear!$A$8,Wargear!D$8,IF(Armybuilder!$C26=Wargear!$A$9,Wargear!D$9,IF(Armybuilder!$C26=Wargear!$A$10,Wargear!D$10,IF(Armybuilder!$C26=Wargear!$A$11,Wargear!D$11,IF(Armybuilder!$C26=Wargear!$A$12,Wargear!D$12,IF(Armybuilder!$C26=Wargear!$A$13,Wargear!D$13,IF(Armybuilder!$C26=Wargear!$A$14,Wargear!D$14,IF(Armybuilder!$C26=Wargear!$A$15,Wargear!D$15,IF(Armybuilder!$C26=Wargear!$A$16,Wargear!D$16,IF(Armybuilder!$C26=Wargear!$A$17,Wargear!D$17,IF(Armybuilder!$C26=Wargear!$A$18,Wargear!D$18,IF(Armybuilder!$C26=Wargear!$A$19,Wargear!D$19,IF(Armybuilder!$C26=Wargear!$A$20,Wargear!D$20,IF(Armybuilder!$C26=Wargear!$A$21,Wargear!D$21,IF(Armybuilder!$C26=Wargear!$A$22,Wargear!D$22,IF(Armybuilder!$C26=Wargear!$A$23,Wargear!D$23,IF(Armybuilder!$C26=Wargear!$A$24,Wargear!D$24,IF(Armybuilder!$C26=Wargear!$A$25,Wargear!D$25,IF(Armybuilder!$C26=Wargear!$A$26,Wargear!D$26,IF(Armybuilder!$C26=Wargear!$A$27,Wargear!D$27,IF(Armybuilder!$C26=Wargear!$A$28,Wargear!D$28,IF(Armybuilder!$C26=Wargear!$A$29,Wargear!D$29,IF(Armybuilder!$C26=Wargear!$A$30,Wargear!D$30,IF(Armybuilder!$C26=Wargear!$A$31,Wargear!D$31,IF(Armybuilder!$C26=Wargear!$A$32,Wargear!D$32,IF(Armybuilder!$C26=Wargear!$A$33,Wargear!D$33,IF(Armybuilder!$C26=Wargear!$A$34,Wargear!D$34,IF(Armybuilder!$C26=Wargear!$A$35,Wargear!D$35,IF(Armybuilder!$C26=Wargear!$A$36,Wargear!D$36,IF(Armybuilder!$C26=Wargear!$A$37,Wargear!D$37,IF(Armybuilder!$C26=Wargear!$A$38,Wargear!D$38,IF(Armybuilder!$C26=Wargear!$A$39,Wargear!D$39,IF(Armybuilder!$C26=Wargear!$A$40,Wargear!D$40,IF(Armybuilder!$C26=Wargear!$A$41,Wargear!D$41,IF(Armybuilder!$C26=Wargear!$A$42,Wargear!D$42,IF(Armybuilder!$C26=Wargear!$A$43,Wargear!D$43,IF(Armybuilder!$C26=Wargear!$A$44,Wargear!D$44,IF(Armybuilder!$C26=Wargear!$A$45,Wargear!D$45,IF(Armybuilder!$C26=Wargear!$A$46,Wargear!D$46,IF(Armybuilder!$C26=Wargear!$A$47,Wargear!D$47,IF(Armybuilder!$C26=Wargear!$A$48,Wargear!D$48,IF(Armybuilder!$C26=Wargear!$A$49,Wargear!D$49,IF(Armybuilder!$C26=Wargear!$A$50,Wargear!D$50,IF(Armybuilder!$C26=Wargear!$A$51,Wargear!D$51,IF(Armybuilder!$C26=Wargear!$A$52,Wargear!D$52,IF(Armybuilder!$C26=Wargear!$A$53,Wargear!D$53,IF(Armybuilder!$C26=Wargear!$A$54,Wargear!D$54,IF(Armybuilder!$C26=Wargear!$A$55,Wargear!D$55,IF(Armybuilder!$C26=Wargear!$A$56,Wargear!D$56,IF(Armybuilder!$C26=Wargear!$A$57,Wargear!D$57,IF(Armybuilder!$C26=Wargear!$A$58,Wargear!D$58,IF(Armybuilder!$C26=Wargear!$A$59,Wargear!D$59,IF(Armybuilder!$C26=Wargear!$A$60,Wargear!D$60,IF(Armybuilder!$C26=Wargear!$A$61,Wargear!D$61,IF(Armybuilder!$C26=Wargear!$A$62,Wargear!D$62,IF(Armybuilder!$C26=Wargear!$A$63,Wargear!D$63,IF(Armybuilder!$C26=Wargear!$A$64,Wargear!D$64,'Extra Code Wargear2'!B24)))))))))))))))))))))))))))))))))))))))))))))))))))))))))</f>
        <v>0</v>
      </c>
      <c r="C24" s="65">
        <f>IF(Armybuilder!$C26=Wargear!$A$8,Wargear!E$8,IF(Armybuilder!$C26=Wargear!$A$9,Wargear!E$9,IF(Armybuilder!$C26=Wargear!$A$10,Wargear!E$10,IF(Armybuilder!$C26=Wargear!$A$11,Wargear!E$11,IF(Armybuilder!$C26=Wargear!$A$12,Wargear!E$12,IF(Armybuilder!$C26=Wargear!$A$13,Wargear!E$13,IF(Armybuilder!$C26=Wargear!$A$14,Wargear!E$14,IF(Armybuilder!$C26=Wargear!$A$15,Wargear!E$15,IF(Armybuilder!$C26=Wargear!$A$16,Wargear!E$16,IF(Armybuilder!$C26=Wargear!$A$17,Wargear!E$17,IF(Armybuilder!$C26=Wargear!$A$18,Wargear!E$18,IF(Armybuilder!$C26=Wargear!$A$19,Wargear!E$19,IF(Armybuilder!$C26=Wargear!$A$20,Wargear!E$20,IF(Armybuilder!$C26=Wargear!$A$21,Wargear!E$21,IF(Armybuilder!$C26=Wargear!$A$22,Wargear!E$22,IF(Armybuilder!$C26=Wargear!$A$23,Wargear!E$23,IF(Armybuilder!$C26=Wargear!$A$24,Wargear!E$24,IF(Armybuilder!$C26=Wargear!$A$25,Wargear!E$25,IF(Armybuilder!$C26=Wargear!$A$26,Wargear!E$26,IF(Armybuilder!$C26=Wargear!$A$27,Wargear!E$27,IF(Armybuilder!$C26=Wargear!$A$28,Wargear!E$28,IF(Armybuilder!$C26=Wargear!$A$29,Wargear!E$29,IF(Armybuilder!$C26=Wargear!$A$30,Wargear!E$30,IF(Armybuilder!$C26=Wargear!$A$31,Wargear!E$31,IF(Armybuilder!$C26=Wargear!$A$32,Wargear!E$32,IF(Armybuilder!$C26=Wargear!$A$33,Wargear!E$33,IF(Armybuilder!$C26=Wargear!$A$34,Wargear!E$34,IF(Armybuilder!$C26=Wargear!$A$35,Wargear!E$35,IF(Armybuilder!$C26=Wargear!$A$36,Wargear!E$36,IF(Armybuilder!$C26=Wargear!$A$37,Wargear!E$37,IF(Armybuilder!$C26=Wargear!$A$38,Wargear!E$38,IF(Armybuilder!$C26=Wargear!$A$39,Wargear!E$39,IF(Armybuilder!$C26=Wargear!$A$40,Wargear!E$40,IF(Armybuilder!$C26=Wargear!$A$41,Wargear!E$41,IF(Armybuilder!$C26=Wargear!$A$42,Wargear!E$42,IF(Armybuilder!$C26=Wargear!$A$43,Wargear!E$43,IF(Armybuilder!$C26=Wargear!$A$44,Wargear!E$44,IF(Armybuilder!$C26=Wargear!$A$45,Wargear!E$45,IF(Armybuilder!$C26=Wargear!$A$46,Wargear!E$46,IF(Armybuilder!$C26=Wargear!$A$47,Wargear!E$47,IF(Armybuilder!$C26=Wargear!$A$48,Wargear!E$48,IF(Armybuilder!$C26=Wargear!$A$49,Wargear!E$49,IF(Armybuilder!$C26=Wargear!$A$50,Wargear!E$50,IF(Armybuilder!$C26=Wargear!$A$51,Wargear!E$51,IF(Armybuilder!$C26=Wargear!$A$52,Wargear!E$52,IF(Armybuilder!$C26=Wargear!$A$53,Wargear!E$53,IF(Armybuilder!$C26=Wargear!$A$54,Wargear!E$54,IF(Armybuilder!$C26=Wargear!$A$55,Wargear!E$55,IF(Armybuilder!$C26=Wargear!$A$56,Wargear!E$56,IF(Armybuilder!$C26=Wargear!$A$57,Wargear!E$57,IF(Armybuilder!$C26=Wargear!$A$58,Wargear!E$58,IF(Armybuilder!$C26=Wargear!$A$59,Wargear!E$59,IF(Armybuilder!$C26=Wargear!$A$60,Wargear!E$60,IF(Armybuilder!$C26=Wargear!$A$61,Wargear!E$61,IF(Armybuilder!$C26=Wargear!$A$62,Wargear!E$62,IF(Armybuilder!$C26=Wargear!$A$63,Wargear!E$63,IF(Armybuilder!$C26=Wargear!$A$64,Wargear!E$64,'Extra Code Wargear2'!C24)))))))))))))))))))))))))))))))))))))))))))))))))))))))))</f>
        <v>0</v>
      </c>
      <c r="D24" s="65">
        <f>IF(Armybuilder!$C26=Wargear!$A$8,Wargear!F$8,IF(Armybuilder!$C26=Wargear!$A$9,Wargear!F$9,IF(Armybuilder!$C26=Wargear!$A$10,Wargear!F$10,IF(Armybuilder!$C26=Wargear!$A$11,Wargear!F$11,IF(Armybuilder!$C26=Wargear!$A$12,Wargear!F$12,IF(Armybuilder!$C26=Wargear!$A$13,Wargear!F$13,IF(Armybuilder!$C26=Wargear!$A$14,Wargear!F$14,IF(Armybuilder!$C26=Wargear!$A$15,Wargear!F$15,IF(Armybuilder!$C26=Wargear!$A$16,Wargear!F$16,IF(Armybuilder!$C26=Wargear!$A$17,Wargear!F$17,IF(Armybuilder!$C26=Wargear!$A$18,Wargear!F$18,IF(Armybuilder!$C26=Wargear!$A$19,Wargear!F$19,IF(Armybuilder!$C26=Wargear!$A$20,Wargear!F$20,IF(Armybuilder!$C26=Wargear!$A$21,Wargear!F$21,IF(Armybuilder!$C26=Wargear!$A$22,Wargear!F$22,IF(Armybuilder!$C26=Wargear!$A$23,Wargear!F$23,IF(Armybuilder!$C26=Wargear!$A$24,Wargear!F$24,IF(Armybuilder!$C26=Wargear!$A$25,Wargear!F$25,IF(Armybuilder!$C26=Wargear!$A$26,Wargear!F$26,IF(Armybuilder!$C26=Wargear!$A$27,Wargear!F$27,IF(Armybuilder!$C26=Wargear!$A$28,Wargear!F$28,IF(Armybuilder!$C26=Wargear!$A$29,Wargear!F$29,IF(Armybuilder!$C26=Wargear!$A$30,Wargear!F$30,IF(Armybuilder!$C26=Wargear!$A$31,Wargear!F$31,IF(Armybuilder!$C26=Wargear!$A$32,Wargear!F$32,IF(Armybuilder!$C26=Wargear!$A$33,Wargear!F$33,IF(Armybuilder!$C26=Wargear!$A$34,Wargear!F$34,IF(Armybuilder!$C26=Wargear!$A$35,Wargear!F$35,IF(Armybuilder!$C26=Wargear!$A$36,Wargear!F$36,IF(Armybuilder!$C26=Wargear!$A$37,Wargear!F$37,IF(Armybuilder!$C26=Wargear!$A$38,Wargear!F$38,IF(Armybuilder!$C26=Wargear!$A$39,Wargear!F$39,IF(Armybuilder!$C26=Wargear!$A$40,Wargear!F$40,IF(Armybuilder!$C26=Wargear!$A$41,Wargear!F$41,IF(Armybuilder!$C26=Wargear!$A$42,Wargear!F$42,IF(Armybuilder!$C26=Wargear!$A$43,Wargear!F$43,IF(Armybuilder!$C26=Wargear!$A$44,Wargear!F$44,IF(Armybuilder!$C26=Wargear!$A$45,Wargear!F$45,IF(Armybuilder!$C26=Wargear!$A$46,Wargear!F$46,IF(Armybuilder!$C26=Wargear!$A$47,Wargear!F$47,IF(Armybuilder!$C26=Wargear!$A$48,Wargear!F$48,IF(Armybuilder!$C26=Wargear!$A$49,Wargear!F$49,IF(Armybuilder!$C26=Wargear!$A$50,Wargear!F$50,IF(Armybuilder!$C26=Wargear!$A$51,Wargear!F$51,IF(Armybuilder!$C26=Wargear!$A$52,Wargear!F$52,IF(Armybuilder!$C26=Wargear!$A$53,Wargear!F$53,IF(Armybuilder!$C26=Wargear!$A$54,Wargear!F$54,IF(Armybuilder!$C26=Wargear!$A$55,Wargear!F$55,IF(Armybuilder!$C26=Wargear!$A$56,Wargear!F$56,IF(Armybuilder!$C26=Wargear!$A$57,Wargear!F$57,IF(Armybuilder!$C26=Wargear!$A$58,Wargear!F$58,IF(Armybuilder!$C26=Wargear!$A$59,Wargear!F$59,IF(Armybuilder!$C26=Wargear!$A$60,Wargear!F$60,IF(Armybuilder!$C26=Wargear!$A$61,Wargear!F$61,IF(Armybuilder!$C26=Wargear!$A$62,Wargear!F$62,IF(Armybuilder!$C26=Wargear!$A$63,Wargear!F$63,IF(Armybuilder!$C26=Wargear!$A$64,Wargear!F$64,'Extra Code Wargear2'!D24)))))))))))))))))))))))))))))))))))))))))))))))))))))))))</f>
        <v>0</v>
      </c>
      <c r="E24" s="65">
        <f>IF(Armybuilder!$C26=Wargear!$A$8,Wargear!G$8,IF(Armybuilder!$C26=Wargear!$A$9,Wargear!G$9,IF(Armybuilder!$C26=Wargear!$A$10,Wargear!G$10,IF(Armybuilder!$C26=Wargear!$A$11,Wargear!G$11,IF(Armybuilder!$C26=Wargear!$A$12,Wargear!G$12,IF(Armybuilder!$C26=Wargear!$A$13,Wargear!G$13,IF(Armybuilder!$C26=Wargear!$A$14,Wargear!G$14,IF(Armybuilder!$C26=Wargear!$A$15,Wargear!G$15,IF(Armybuilder!$C26=Wargear!$A$16,Wargear!G$16,IF(Armybuilder!$C26=Wargear!$A$17,Wargear!G$17,IF(Armybuilder!$C26=Wargear!$A$18,Wargear!G$18,IF(Armybuilder!$C26=Wargear!$A$19,Wargear!G$19,IF(Armybuilder!$C26=Wargear!$A$20,Wargear!G$20,IF(Armybuilder!$C26=Wargear!$A$21,Wargear!G$21,IF(Armybuilder!$C26=Wargear!$A$22,Wargear!G$22,IF(Armybuilder!$C26=Wargear!$A$23,Wargear!G$23,IF(Armybuilder!$C26=Wargear!$A$24,Wargear!G$24,IF(Armybuilder!$C26=Wargear!$A$25,Wargear!G$25,IF(Armybuilder!$C26=Wargear!$A$26,Wargear!G$26,IF(Armybuilder!$C26=Wargear!$A$27,Wargear!G$27,IF(Armybuilder!$C26=Wargear!$A$28,Wargear!G$28,IF(Armybuilder!$C26=Wargear!$A$29,Wargear!G$29,IF(Armybuilder!$C26=Wargear!$A$30,Wargear!G$30,IF(Armybuilder!$C26=Wargear!$A$31,Wargear!G$31,IF(Armybuilder!$C26=Wargear!$A$32,Wargear!G$32,IF(Armybuilder!$C26=Wargear!$A$33,Wargear!G$33,IF(Armybuilder!$C26=Wargear!$A$34,Wargear!G$34,IF(Armybuilder!$C26=Wargear!$A$35,Wargear!G$35,IF(Armybuilder!$C26=Wargear!$A$36,Wargear!G$36,IF(Armybuilder!$C26=Wargear!$A$37,Wargear!G$37,IF(Armybuilder!$C26=Wargear!$A$38,Wargear!G$38,IF(Armybuilder!$C26=Wargear!$A$39,Wargear!G$39,IF(Armybuilder!$C26=Wargear!$A$40,Wargear!G$40,IF(Armybuilder!$C26=Wargear!$A$41,Wargear!G$41,IF(Armybuilder!$C26=Wargear!$A$42,Wargear!G$42,IF(Armybuilder!$C26=Wargear!$A$43,Wargear!G$43,IF(Armybuilder!$C26=Wargear!$A$44,Wargear!G$44,IF(Armybuilder!$C26=Wargear!$A$45,Wargear!G$45,IF(Armybuilder!$C26=Wargear!$A$46,Wargear!G$46,IF(Armybuilder!$C26=Wargear!$A$47,Wargear!G$47,IF(Armybuilder!$C26=Wargear!$A$48,Wargear!G$48,IF(Armybuilder!$C26=Wargear!$A$49,Wargear!G$49,IF(Armybuilder!$C26=Wargear!$A$50,Wargear!G$50,IF(Armybuilder!$C26=Wargear!$A$51,Wargear!G$51,IF(Armybuilder!$C26=Wargear!$A$52,Wargear!G$52,IF(Armybuilder!$C26=Wargear!$A$53,Wargear!G$53,IF(Armybuilder!$C26=Wargear!$A$54,Wargear!G$54,IF(Armybuilder!$C26=Wargear!$A$55,Wargear!G$55,IF(Armybuilder!$C26=Wargear!$A$56,Wargear!G$56,IF(Armybuilder!$C26=Wargear!$A$57,Wargear!G$57,IF(Armybuilder!$C26=Wargear!$A$58,Wargear!G$58,IF(Armybuilder!$C26=Wargear!$A$59,Wargear!G$59,IF(Armybuilder!$C26=Wargear!$A$60,Wargear!G$60,IF(Armybuilder!$C26=Wargear!$A$61,Wargear!G$61,IF(Armybuilder!$C26=Wargear!$A$62,Wargear!G$62,IF(Armybuilder!$C26=Wargear!$A$63,Wargear!G$63,IF(Armybuilder!$C26=Wargear!$A$64,Wargear!G$64,'Extra Code Wargear2'!E24)))))))))))))))))))))))))))))))))))))))))))))))))))))))))</f>
        <v>0</v>
      </c>
      <c r="F24" s="65">
        <f>IF(Armybuilder!$C26=Wargear!$A$8,Wargear!H$8,IF(Armybuilder!$C26=Wargear!$A$9,Wargear!H$9,IF(Armybuilder!$C26=Wargear!$A$10,Wargear!H$10,IF(Armybuilder!$C26=Wargear!$A$11,Wargear!H$11,IF(Armybuilder!$C26=Wargear!$A$12,Wargear!H$12,IF(Armybuilder!$C26=Wargear!$A$13,Wargear!H$13,IF(Armybuilder!$C26=Wargear!$A$14,Wargear!H$14,IF(Armybuilder!$C26=Wargear!$A$15,Wargear!H$15,IF(Armybuilder!$C26=Wargear!$A$16,Wargear!H$16,IF(Armybuilder!$C26=Wargear!$A$17,Wargear!H$17,IF(Armybuilder!$C26=Wargear!$A$18,Wargear!H$18,IF(Armybuilder!$C26=Wargear!$A$19,Wargear!H$19,IF(Armybuilder!$C26=Wargear!$A$20,Wargear!H$20,IF(Armybuilder!$C26=Wargear!$A$21,Wargear!H$21,IF(Armybuilder!$C26=Wargear!$A$22,Wargear!H$22,IF(Armybuilder!$C26=Wargear!$A$23,Wargear!H$23,IF(Armybuilder!$C26=Wargear!$A$24,Wargear!H$24,IF(Armybuilder!$C26=Wargear!$A$25,Wargear!H$25,IF(Armybuilder!$C26=Wargear!$A$26,Wargear!H$26,IF(Armybuilder!$C26=Wargear!$A$27,Wargear!H$27,IF(Armybuilder!$C26=Wargear!$A$28,Wargear!H$28,IF(Armybuilder!$C26=Wargear!$A$29,Wargear!H$29,IF(Armybuilder!$C26=Wargear!$A$30,Wargear!H$30,IF(Armybuilder!$C26=Wargear!$A$31,Wargear!H$31,IF(Armybuilder!$C26=Wargear!$A$32,Wargear!H$32,IF(Armybuilder!$C26=Wargear!$A$33,Wargear!H$33,IF(Armybuilder!$C26=Wargear!$A$34,Wargear!H$34,IF(Armybuilder!$C26=Wargear!$A$35,Wargear!H$35,IF(Armybuilder!$C26=Wargear!$A$36,Wargear!H$36,IF(Armybuilder!$C26=Wargear!$A$37,Wargear!H$37,IF(Armybuilder!$C26=Wargear!$A$38,Wargear!H$38,IF(Armybuilder!$C26=Wargear!$A$39,Wargear!H$39,IF(Armybuilder!$C26=Wargear!$A$40,Wargear!H$40,IF(Armybuilder!$C26=Wargear!$A$41,Wargear!H$41,IF(Armybuilder!$C26=Wargear!$A$42,Wargear!H$42,IF(Armybuilder!$C26=Wargear!$A$43,Wargear!H$43,IF(Armybuilder!$C26=Wargear!$A$44,Wargear!H$44,IF(Armybuilder!$C26=Wargear!$A$45,Wargear!H$45,IF(Armybuilder!$C26=Wargear!$A$46,Wargear!H$46,IF(Armybuilder!$C26=Wargear!$A$47,Wargear!H$47,IF(Armybuilder!$C26=Wargear!$A$48,Wargear!H$48,IF(Armybuilder!$C26=Wargear!$A$49,Wargear!H$49,IF(Armybuilder!$C26=Wargear!$A$50,Wargear!H$50,IF(Armybuilder!$C26=Wargear!$A$51,Wargear!H$51,IF(Armybuilder!$C26=Wargear!$A$52,Wargear!H$52,IF(Armybuilder!$C26=Wargear!$A$53,Wargear!H$53,IF(Armybuilder!$C26=Wargear!$A$54,Wargear!H$54,IF(Armybuilder!$C26=Wargear!$A$55,Wargear!H$55,IF(Armybuilder!$C26=Wargear!$A$56,Wargear!H$56,IF(Armybuilder!$C26=Wargear!$A$57,Wargear!H$57,IF(Armybuilder!$C26=Wargear!$A$58,Wargear!H$58,IF(Armybuilder!$C26=Wargear!$A$59,Wargear!H$59,IF(Armybuilder!$C26=Wargear!$A$60,Wargear!H$60,IF(Armybuilder!$C26=Wargear!$A$61,Wargear!H$61,IF(Armybuilder!$C26=Wargear!$A$62,Wargear!H$62,IF(Armybuilder!$C26=Wargear!$A$63,Wargear!H$63,IF(Armybuilder!$C26=Wargear!$A$64,Wargear!H$64,'Extra Code Wargear2'!F24)))))))))))))))))))))))))))))))))))))))))))))))))))))))))</f>
        <v>0</v>
      </c>
    </row>
    <row r="25" spans="1:6">
      <c r="A25" s="65">
        <f>IF(Armybuilder!$C27=Wargear!$A$8,Wargear!C$8,IF(Armybuilder!$C27=Wargear!$A$9,Wargear!C$9,IF(Armybuilder!$C27=Wargear!$A$10,Wargear!C$10,IF(Armybuilder!$C27=Wargear!$A$11,Wargear!C$11,IF(Armybuilder!$C27=Wargear!$A$12,Wargear!C$12,IF(Armybuilder!$C27=Wargear!$A$13,Wargear!C$13,IF(Armybuilder!$C27=Wargear!$A$14,Wargear!C$14,IF(Armybuilder!$C27=Wargear!$A$15,Wargear!C$15,IF(Armybuilder!$C27=Wargear!$A$16,Wargear!C$16,IF(Armybuilder!$C27=Wargear!$A$17,Wargear!C$17,IF(Armybuilder!$C27=Wargear!$A$18,Wargear!C$18,IF(Armybuilder!$C27=Wargear!$A$19,Wargear!C$19,IF(Armybuilder!$C27=Wargear!$A$20,Wargear!C$20,IF(Armybuilder!$C27=Wargear!$A$21,Wargear!C$21,IF(Armybuilder!$C27=Wargear!$A$22,Wargear!C$22,IF(Armybuilder!$C27=Wargear!$A$23,Wargear!C$23,IF(Armybuilder!$C27=Wargear!$A$24,Wargear!C$24,IF(Armybuilder!$C27=Wargear!$A$25,Wargear!C$25,IF(Armybuilder!$C27=Wargear!$A$26,Wargear!C$26,IF(Armybuilder!$C27=Wargear!$A$27,Wargear!C$27,IF(Armybuilder!$C27=Wargear!$A$28,Wargear!C$28,IF(Armybuilder!$C27=Wargear!$A$29,Wargear!C$29,IF(Armybuilder!$C27=Wargear!$A$30,Wargear!C$30,IF(Armybuilder!$C27=Wargear!$A$31,Wargear!C$31,IF(Armybuilder!$C27=Wargear!$A$32,Wargear!C$32,IF(Armybuilder!$C27=Wargear!$A$33,Wargear!C$33,IF(Armybuilder!$C27=Wargear!$A$34,Wargear!C$34,IF(Armybuilder!$C27=Wargear!$A$35,Wargear!C$35,IF(Armybuilder!$C27=Wargear!$A$36,Wargear!C$36,IF(Armybuilder!$C27=Wargear!$A$37,Wargear!C$37,IF(Armybuilder!$C27=Wargear!$A$38,Wargear!C$38,IF(Armybuilder!$C27=Wargear!$A$39,Wargear!C$39,IF(Armybuilder!$C27=Wargear!$A$40,Wargear!C$40,IF(Armybuilder!$C27=Wargear!$A$41,Wargear!C$41,IF(Armybuilder!$C27=Wargear!$A$42,Wargear!C$42,IF(Armybuilder!$C27=Wargear!$A$43,Wargear!C$43,IF(Armybuilder!$C27=Wargear!$A$44,Wargear!C$44,IF(Armybuilder!$C27=Wargear!$A$45,Wargear!C$45,IF(Armybuilder!$C27=Wargear!$A$46,Wargear!C$46,IF(Armybuilder!$C27=Wargear!$A$47,Wargear!C$47,IF(Armybuilder!$C27=Wargear!$A$48,Wargear!C$48,IF(Armybuilder!$C27=Wargear!$A$49,Wargear!C$49,IF(Armybuilder!$C27=Wargear!$A$50,Wargear!C$50,IF(Armybuilder!$C27=Wargear!$A$51,Wargear!C$51,IF(Armybuilder!$C27=Wargear!$A$52,Wargear!C$52,IF(Armybuilder!$C27=Wargear!$A$53,Wargear!C$53,IF(Armybuilder!$C27=Wargear!$A$54,Wargear!C$54,IF(Armybuilder!$C27=Wargear!$A$55,Wargear!C$55,IF(Armybuilder!$C27=Wargear!$A$56,Wargear!C$56,IF(Armybuilder!$C27=Wargear!$A$57,Wargear!C$57,IF(Armybuilder!$C27=Wargear!$A$58,Wargear!C$58,IF(Armybuilder!$C27=Wargear!$A$59,Wargear!C$59,IF(Armybuilder!$C27=Wargear!$A$60,Wargear!C$60,IF(Armybuilder!$C27=Wargear!$A$61,Wargear!C$61,IF(Armybuilder!$C27=Wargear!$A$62,Wargear!C$62,IF(Armybuilder!$C27=Wargear!$A$63,Wargear!C$63,IF(Armybuilder!$C27=Wargear!$A$64,Wargear!C$64,'Extra Code Wargear2'!A25)))))))))))))))))))))))))))))))))))))))))))))))))))))))))</f>
        <v>0</v>
      </c>
      <c r="B25" s="65">
        <f>IF(Armybuilder!$C27=Wargear!$A$8,Wargear!D$8,IF(Armybuilder!$C27=Wargear!$A$9,Wargear!D$9,IF(Armybuilder!$C27=Wargear!$A$10,Wargear!D$10,IF(Armybuilder!$C27=Wargear!$A$11,Wargear!D$11,IF(Armybuilder!$C27=Wargear!$A$12,Wargear!D$12,IF(Armybuilder!$C27=Wargear!$A$13,Wargear!D$13,IF(Armybuilder!$C27=Wargear!$A$14,Wargear!D$14,IF(Armybuilder!$C27=Wargear!$A$15,Wargear!D$15,IF(Armybuilder!$C27=Wargear!$A$16,Wargear!D$16,IF(Armybuilder!$C27=Wargear!$A$17,Wargear!D$17,IF(Armybuilder!$C27=Wargear!$A$18,Wargear!D$18,IF(Armybuilder!$C27=Wargear!$A$19,Wargear!D$19,IF(Armybuilder!$C27=Wargear!$A$20,Wargear!D$20,IF(Armybuilder!$C27=Wargear!$A$21,Wargear!D$21,IF(Armybuilder!$C27=Wargear!$A$22,Wargear!D$22,IF(Armybuilder!$C27=Wargear!$A$23,Wargear!D$23,IF(Armybuilder!$C27=Wargear!$A$24,Wargear!D$24,IF(Armybuilder!$C27=Wargear!$A$25,Wargear!D$25,IF(Armybuilder!$C27=Wargear!$A$26,Wargear!D$26,IF(Armybuilder!$C27=Wargear!$A$27,Wargear!D$27,IF(Armybuilder!$C27=Wargear!$A$28,Wargear!D$28,IF(Armybuilder!$C27=Wargear!$A$29,Wargear!D$29,IF(Armybuilder!$C27=Wargear!$A$30,Wargear!D$30,IF(Armybuilder!$C27=Wargear!$A$31,Wargear!D$31,IF(Armybuilder!$C27=Wargear!$A$32,Wargear!D$32,IF(Armybuilder!$C27=Wargear!$A$33,Wargear!D$33,IF(Armybuilder!$C27=Wargear!$A$34,Wargear!D$34,IF(Armybuilder!$C27=Wargear!$A$35,Wargear!D$35,IF(Armybuilder!$C27=Wargear!$A$36,Wargear!D$36,IF(Armybuilder!$C27=Wargear!$A$37,Wargear!D$37,IF(Armybuilder!$C27=Wargear!$A$38,Wargear!D$38,IF(Armybuilder!$C27=Wargear!$A$39,Wargear!D$39,IF(Armybuilder!$C27=Wargear!$A$40,Wargear!D$40,IF(Armybuilder!$C27=Wargear!$A$41,Wargear!D$41,IF(Armybuilder!$C27=Wargear!$A$42,Wargear!D$42,IF(Armybuilder!$C27=Wargear!$A$43,Wargear!D$43,IF(Armybuilder!$C27=Wargear!$A$44,Wargear!D$44,IF(Armybuilder!$C27=Wargear!$A$45,Wargear!D$45,IF(Armybuilder!$C27=Wargear!$A$46,Wargear!D$46,IF(Armybuilder!$C27=Wargear!$A$47,Wargear!D$47,IF(Armybuilder!$C27=Wargear!$A$48,Wargear!D$48,IF(Armybuilder!$C27=Wargear!$A$49,Wargear!D$49,IF(Armybuilder!$C27=Wargear!$A$50,Wargear!D$50,IF(Armybuilder!$C27=Wargear!$A$51,Wargear!D$51,IF(Armybuilder!$C27=Wargear!$A$52,Wargear!D$52,IF(Armybuilder!$C27=Wargear!$A$53,Wargear!D$53,IF(Armybuilder!$C27=Wargear!$A$54,Wargear!D$54,IF(Armybuilder!$C27=Wargear!$A$55,Wargear!D$55,IF(Armybuilder!$C27=Wargear!$A$56,Wargear!D$56,IF(Armybuilder!$C27=Wargear!$A$57,Wargear!D$57,IF(Armybuilder!$C27=Wargear!$A$58,Wargear!D$58,IF(Armybuilder!$C27=Wargear!$A$59,Wargear!D$59,IF(Armybuilder!$C27=Wargear!$A$60,Wargear!D$60,IF(Armybuilder!$C27=Wargear!$A$61,Wargear!D$61,IF(Armybuilder!$C27=Wargear!$A$62,Wargear!D$62,IF(Armybuilder!$C27=Wargear!$A$63,Wargear!D$63,IF(Armybuilder!$C27=Wargear!$A$64,Wargear!D$64,'Extra Code Wargear2'!B25)))))))))))))))))))))))))))))))))))))))))))))))))))))))))</f>
        <v>0</v>
      </c>
      <c r="C25" s="65">
        <f>IF(Armybuilder!$C27=Wargear!$A$8,Wargear!E$8,IF(Armybuilder!$C27=Wargear!$A$9,Wargear!E$9,IF(Armybuilder!$C27=Wargear!$A$10,Wargear!E$10,IF(Armybuilder!$C27=Wargear!$A$11,Wargear!E$11,IF(Armybuilder!$C27=Wargear!$A$12,Wargear!E$12,IF(Armybuilder!$C27=Wargear!$A$13,Wargear!E$13,IF(Armybuilder!$C27=Wargear!$A$14,Wargear!E$14,IF(Armybuilder!$C27=Wargear!$A$15,Wargear!E$15,IF(Armybuilder!$C27=Wargear!$A$16,Wargear!E$16,IF(Armybuilder!$C27=Wargear!$A$17,Wargear!E$17,IF(Armybuilder!$C27=Wargear!$A$18,Wargear!E$18,IF(Armybuilder!$C27=Wargear!$A$19,Wargear!E$19,IF(Armybuilder!$C27=Wargear!$A$20,Wargear!E$20,IF(Armybuilder!$C27=Wargear!$A$21,Wargear!E$21,IF(Armybuilder!$C27=Wargear!$A$22,Wargear!E$22,IF(Armybuilder!$C27=Wargear!$A$23,Wargear!E$23,IF(Armybuilder!$C27=Wargear!$A$24,Wargear!E$24,IF(Armybuilder!$C27=Wargear!$A$25,Wargear!E$25,IF(Armybuilder!$C27=Wargear!$A$26,Wargear!E$26,IF(Armybuilder!$C27=Wargear!$A$27,Wargear!E$27,IF(Armybuilder!$C27=Wargear!$A$28,Wargear!E$28,IF(Armybuilder!$C27=Wargear!$A$29,Wargear!E$29,IF(Armybuilder!$C27=Wargear!$A$30,Wargear!E$30,IF(Armybuilder!$C27=Wargear!$A$31,Wargear!E$31,IF(Armybuilder!$C27=Wargear!$A$32,Wargear!E$32,IF(Armybuilder!$C27=Wargear!$A$33,Wargear!E$33,IF(Armybuilder!$C27=Wargear!$A$34,Wargear!E$34,IF(Armybuilder!$C27=Wargear!$A$35,Wargear!E$35,IF(Armybuilder!$C27=Wargear!$A$36,Wargear!E$36,IF(Armybuilder!$C27=Wargear!$A$37,Wargear!E$37,IF(Armybuilder!$C27=Wargear!$A$38,Wargear!E$38,IF(Armybuilder!$C27=Wargear!$A$39,Wargear!E$39,IF(Armybuilder!$C27=Wargear!$A$40,Wargear!E$40,IF(Armybuilder!$C27=Wargear!$A$41,Wargear!E$41,IF(Armybuilder!$C27=Wargear!$A$42,Wargear!E$42,IF(Armybuilder!$C27=Wargear!$A$43,Wargear!E$43,IF(Armybuilder!$C27=Wargear!$A$44,Wargear!E$44,IF(Armybuilder!$C27=Wargear!$A$45,Wargear!E$45,IF(Armybuilder!$C27=Wargear!$A$46,Wargear!E$46,IF(Armybuilder!$C27=Wargear!$A$47,Wargear!E$47,IF(Armybuilder!$C27=Wargear!$A$48,Wargear!E$48,IF(Armybuilder!$C27=Wargear!$A$49,Wargear!E$49,IF(Armybuilder!$C27=Wargear!$A$50,Wargear!E$50,IF(Armybuilder!$C27=Wargear!$A$51,Wargear!E$51,IF(Armybuilder!$C27=Wargear!$A$52,Wargear!E$52,IF(Armybuilder!$C27=Wargear!$A$53,Wargear!E$53,IF(Armybuilder!$C27=Wargear!$A$54,Wargear!E$54,IF(Armybuilder!$C27=Wargear!$A$55,Wargear!E$55,IF(Armybuilder!$C27=Wargear!$A$56,Wargear!E$56,IF(Armybuilder!$C27=Wargear!$A$57,Wargear!E$57,IF(Armybuilder!$C27=Wargear!$A$58,Wargear!E$58,IF(Armybuilder!$C27=Wargear!$A$59,Wargear!E$59,IF(Armybuilder!$C27=Wargear!$A$60,Wargear!E$60,IF(Armybuilder!$C27=Wargear!$A$61,Wargear!E$61,IF(Armybuilder!$C27=Wargear!$A$62,Wargear!E$62,IF(Armybuilder!$C27=Wargear!$A$63,Wargear!E$63,IF(Armybuilder!$C27=Wargear!$A$64,Wargear!E$64,'Extra Code Wargear2'!C25)))))))))))))))))))))))))))))))))))))))))))))))))))))))))</f>
        <v>0</v>
      </c>
      <c r="D25" s="65">
        <f>IF(Armybuilder!$C27=Wargear!$A$8,Wargear!F$8,IF(Armybuilder!$C27=Wargear!$A$9,Wargear!F$9,IF(Armybuilder!$C27=Wargear!$A$10,Wargear!F$10,IF(Armybuilder!$C27=Wargear!$A$11,Wargear!F$11,IF(Armybuilder!$C27=Wargear!$A$12,Wargear!F$12,IF(Armybuilder!$C27=Wargear!$A$13,Wargear!F$13,IF(Armybuilder!$C27=Wargear!$A$14,Wargear!F$14,IF(Armybuilder!$C27=Wargear!$A$15,Wargear!F$15,IF(Armybuilder!$C27=Wargear!$A$16,Wargear!F$16,IF(Armybuilder!$C27=Wargear!$A$17,Wargear!F$17,IF(Armybuilder!$C27=Wargear!$A$18,Wargear!F$18,IF(Armybuilder!$C27=Wargear!$A$19,Wargear!F$19,IF(Armybuilder!$C27=Wargear!$A$20,Wargear!F$20,IF(Armybuilder!$C27=Wargear!$A$21,Wargear!F$21,IF(Armybuilder!$C27=Wargear!$A$22,Wargear!F$22,IF(Armybuilder!$C27=Wargear!$A$23,Wargear!F$23,IF(Armybuilder!$C27=Wargear!$A$24,Wargear!F$24,IF(Armybuilder!$C27=Wargear!$A$25,Wargear!F$25,IF(Armybuilder!$C27=Wargear!$A$26,Wargear!F$26,IF(Armybuilder!$C27=Wargear!$A$27,Wargear!F$27,IF(Armybuilder!$C27=Wargear!$A$28,Wargear!F$28,IF(Armybuilder!$C27=Wargear!$A$29,Wargear!F$29,IF(Armybuilder!$C27=Wargear!$A$30,Wargear!F$30,IF(Armybuilder!$C27=Wargear!$A$31,Wargear!F$31,IF(Armybuilder!$C27=Wargear!$A$32,Wargear!F$32,IF(Armybuilder!$C27=Wargear!$A$33,Wargear!F$33,IF(Armybuilder!$C27=Wargear!$A$34,Wargear!F$34,IF(Armybuilder!$C27=Wargear!$A$35,Wargear!F$35,IF(Armybuilder!$C27=Wargear!$A$36,Wargear!F$36,IF(Armybuilder!$C27=Wargear!$A$37,Wargear!F$37,IF(Armybuilder!$C27=Wargear!$A$38,Wargear!F$38,IF(Armybuilder!$C27=Wargear!$A$39,Wargear!F$39,IF(Armybuilder!$C27=Wargear!$A$40,Wargear!F$40,IF(Armybuilder!$C27=Wargear!$A$41,Wargear!F$41,IF(Armybuilder!$C27=Wargear!$A$42,Wargear!F$42,IF(Armybuilder!$C27=Wargear!$A$43,Wargear!F$43,IF(Armybuilder!$C27=Wargear!$A$44,Wargear!F$44,IF(Armybuilder!$C27=Wargear!$A$45,Wargear!F$45,IF(Armybuilder!$C27=Wargear!$A$46,Wargear!F$46,IF(Armybuilder!$C27=Wargear!$A$47,Wargear!F$47,IF(Armybuilder!$C27=Wargear!$A$48,Wargear!F$48,IF(Armybuilder!$C27=Wargear!$A$49,Wargear!F$49,IF(Armybuilder!$C27=Wargear!$A$50,Wargear!F$50,IF(Armybuilder!$C27=Wargear!$A$51,Wargear!F$51,IF(Armybuilder!$C27=Wargear!$A$52,Wargear!F$52,IF(Armybuilder!$C27=Wargear!$A$53,Wargear!F$53,IF(Armybuilder!$C27=Wargear!$A$54,Wargear!F$54,IF(Armybuilder!$C27=Wargear!$A$55,Wargear!F$55,IF(Armybuilder!$C27=Wargear!$A$56,Wargear!F$56,IF(Armybuilder!$C27=Wargear!$A$57,Wargear!F$57,IF(Armybuilder!$C27=Wargear!$A$58,Wargear!F$58,IF(Armybuilder!$C27=Wargear!$A$59,Wargear!F$59,IF(Armybuilder!$C27=Wargear!$A$60,Wargear!F$60,IF(Armybuilder!$C27=Wargear!$A$61,Wargear!F$61,IF(Armybuilder!$C27=Wargear!$A$62,Wargear!F$62,IF(Armybuilder!$C27=Wargear!$A$63,Wargear!F$63,IF(Armybuilder!$C27=Wargear!$A$64,Wargear!F$64,'Extra Code Wargear2'!D25)))))))))))))))))))))))))))))))))))))))))))))))))))))))))</f>
        <v>0</v>
      </c>
      <c r="E25" s="65">
        <f>IF(Armybuilder!$C27=Wargear!$A$8,Wargear!G$8,IF(Armybuilder!$C27=Wargear!$A$9,Wargear!G$9,IF(Armybuilder!$C27=Wargear!$A$10,Wargear!G$10,IF(Armybuilder!$C27=Wargear!$A$11,Wargear!G$11,IF(Armybuilder!$C27=Wargear!$A$12,Wargear!G$12,IF(Armybuilder!$C27=Wargear!$A$13,Wargear!G$13,IF(Armybuilder!$C27=Wargear!$A$14,Wargear!G$14,IF(Armybuilder!$C27=Wargear!$A$15,Wargear!G$15,IF(Armybuilder!$C27=Wargear!$A$16,Wargear!G$16,IF(Armybuilder!$C27=Wargear!$A$17,Wargear!G$17,IF(Armybuilder!$C27=Wargear!$A$18,Wargear!G$18,IF(Armybuilder!$C27=Wargear!$A$19,Wargear!G$19,IF(Armybuilder!$C27=Wargear!$A$20,Wargear!G$20,IF(Armybuilder!$C27=Wargear!$A$21,Wargear!G$21,IF(Armybuilder!$C27=Wargear!$A$22,Wargear!G$22,IF(Armybuilder!$C27=Wargear!$A$23,Wargear!G$23,IF(Armybuilder!$C27=Wargear!$A$24,Wargear!G$24,IF(Armybuilder!$C27=Wargear!$A$25,Wargear!G$25,IF(Armybuilder!$C27=Wargear!$A$26,Wargear!G$26,IF(Armybuilder!$C27=Wargear!$A$27,Wargear!G$27,IF(Armybuilder!$C27=Wargear!$A$28,Wargear!G$28,IF(Armybuilder!$C27=Wargear!$A$29,Wargear!G$29,IF(Armybuilder!$C27=Wargear!$A$30,Wargear!G$30,IF(Armybuilder!$C27=Wargear!$A$31,Wargear!G$31,IF(Armybuilder!$C27=Wargear!$A$32,Wargear!G$32,IF(Armybuilder!$C27=Wargear!$A$33,Wargear!G$33,IF(Armybuilder!$C27=Wargear!$A$34,Wargear!G$34,IF(Armybuilder!$C27=Wargear!$A$35,Wargear!G$35,IF(Armybuilder!$C27=Wargear!$A$36,Wargear!G$36,IF(Armybuilder!$C27=Wargear!$A$37,Wargear!G$37,IF(Armybuilder!$C27=Wargear!$A$38,Wargear!G$38,IF(Armybuilder!$C27=Wargear!$A$39,Wargear!G$39,IF(Armybuilder!$C27=Wargear!$A$40,Wargear!G$40,IF(Armybuilder!$C27=Wargear!$A$41,Wargear!G$41,IF(Armybuilder!$C27=Wargear!$A$42,Wargear!G$42,IF(Armybuilder!$C27=Wargear!$A$43,Wargear!G$43,IF(Armybuilder!$C27=Wargear!$A$44,Wargear!G$44,IF(Armybuilder!$C27=Wargear!$A$45,Wargear!G$45,IF(Armybuilder!$C27=Wargear!$A$46,Wargear!G$46,IF(Armybuilder!$C27=Wargear!$A$47,Wargear!G$47,IF(Armybuilder!$C27=Wargear!$A$48,Wargear!G$48,IF(Armybuilder!$C27=Wargear!$A$49,Wargear!G$49,IF(Armybuilder!$C27=Wargear!$A$50,Wargear!G$50,IF(Armybuilder!$C27=Wargear!$A$51,Wargear!G$51,IF(Armybuilder!$C27=Wargear!$A$52,Wargear!G$52,IF(Armybuilder!$C27=Wargear!$A$53,Wargear!G$53,IF(Armybuilder!$C27=Wargear!$A$54,Wargear!G$54,IF(Armybuilder!$C27=Wargear!$A$55,Wargear!G$55,IF(Armybuilder!$C27=Wargear!$A$56,Wargear!G$56,IF(Armybuilder!$C27=Wargear!$A$57,Wargear!G$57,IF(Armybuilder!$C27=Wargear!$A$58,Wargear!G$58,IF(Armybuilder!$C27=Wargear!$A$59,Wargear!G$59,IF(Armybuilder!$C27=Wargear!$A$60,Wargear!G$60,IF(Armybuilder!$C27=Wargear!$A$61,Wargear!G$61,IF(Armybuilder!$C27=Wargear!$A$62,Wargear!G$62,IF(Armybuilder!$C27=Wargear!$A$63,Wargear!G$63,IF(Armybuilder!$C27=Wargear!$A$64,Wargear!G$64,'Extra Code Wargear2'!E25)))))))))))))))))))))))))))))))))))))))))))))))))))))))))</f>
        <v>0</v>
      </c>
      <c r="F25" s="65">
        <f>IF(Armybuilder!$C27=Wargear!$A$8,Wargear!H$8,IF(Armybuilder!$C27=Wargear!$A$9,Wargear!H$9,IF(Armybuilder!$C27=Wargear!$A$10,Wargear!H$10,IF(Armybuilder!$C27=Wargear!$A$11,Wargear!H$11,IF(Armybuilder!$C27=Wargear!$A$12,Wargear!H$12,IF(Armybuilder!$C27=Wargear!$A$13,Wargear!H$13,IF(Armybuilder!$C27=Wargear!$A$14,Wargear!H$14,IF(Armybuilder!$C27=Wargear!$A$15,Wargear!H$15,IF(Armybuilder!$C27=Wargear!$A$16,Wargear!H$16,IF(Armybuilder!$C27=Wargear!$A$17,Wargear!H$17,IF(Armybuilder!$C27=Wargear!$A$18,Wargear!H$18,IF(Armybuilder!$C27=Wargear!$A$19,Wargear!H$19,IF(Armybuilder!$C27=Wargear!$A$20,Wargear!H$20,IF(Armybuilder!$C27=Wargear!$A$21,Wargear!H$21,IF(Armybuilder!$C27=Wargear!$A$22,Wargear!H$22,IF(Armybuilder!$C27=Wargear!$A$23,Wargear!H$23,IF(Armybuilder!$C27=Wargear!$A$24,Wargear!H$24,IF(Armybuilder!$C27=Wargear!$A$25,Wargear!H$25,IF(Armybuilder!$C27=Wargear!$A$26,Wargear!H$26,IF(Armybuilder!$C27=Wargear!$A$27,Wargear!H$27,IF(Armybuilder!$C27=Wargear!$A$28,Wargear!H$28,IF(Armybuilder!$C27=Wargear!$A$29,Wargear!H$29,IF(Armybuilder!$C27=Wargear!$A$30,Wargear!H$30,IF(Armybuilder!$C27=Wargear!$A$31,Wargear!H$31,IF(Armybuilder!$C27=Wargear!$A$32,Wargear!H$32,IF(Armybuilder!$C27=Wargear!$A$33,Wargear!H$33,IF(Armybuilder!$C27=Wargear!$A$34,Wargear!H$34,IF(Armybuilder!$C27=Wargear!$A$35,Wargear!H$35,IF(Armybuilder!$C27=Wargear!$A$36,Wargear!H$36,IF(Armybuilder!$C27=Wargear!$A$37,Wargear!H$37,IF(Armybuilder!$C27=Wargear!$A$38,Wargear!H$38,IF(Armybuilder!$C27=Wargear!$A$39,Wargear!H$39,IF(Armybuilder!$C27=Wargear!$A$40,Wargear!H$40,IF(Armybuilder!$C27=Wargear!$A$41,Wargear!H$41,IF(Armybuilder!$C27=Wargear!$A$42,Wargear!H$42,IF(Armybuilder!$C27=Wargear!$A$43,Wargear!H$43,IF(Armybuilder!$C27=Wargear!$A$44,Wargear!H$44,IF(Armybuilder!$C27=Wargear!$A$45,Wargear!H$45,IF(Armybuilder!$C27=Wargear!$A$46,Wargear!H$46,IF(Armybuilder!$C27=Wargear!$A$47,Wargear!H$47,IF(Armybuilder!$C27=Wargear!$A$48,Wargear!H$48,IF(Armybuilder!$C27=Wargear!$A$49,Wargear!H$49,IF(Armybuilder!$C27=Wargear!$A$50,Wargear!H$50,IF(Armybuilder!$C27=Wargear!$A$51,Wargear!H$51,IF(Armybuilder!$C27=Wargear!$A$52,Wargear!H$52,IF(Armybuilder!$C27=Wargear!$A$53,Wargear!H$53,IF(Armybuilder!$C27=Wargear!$A$54,Wargear!H$54,IF(Armybuilder!$C27=Wargear!$A$55,Wargear!H$55,IF(Armybuilder!$C27=Wargear!$A$56,Wargear!H$56,IF(Armybuilder!$C27=Wargear!$A$57,Wargear!H$57,IF(Armybuilder!$C27=Wargear!$A$58,Wargear!H$58,IF(Armybuilder!$C27=Wargear!$A$59,Wargear!H$59,IF(Armybuilder!$C27=Wargear!$A$60,Wargear!H$60,IF(Armybuilder!$C27=Wargear!$A$61,Wargear!H$61,IF(Armybuilder!$C27=Wargear!$A$62,Wargear!H$62,IF(Armybuilder!$C27=Wargear!$A$63,Wargear!H$63,IF(Armybuilder!$C27=Wargear!$A$64,Wargear!H$64,'Extra Code Wargear2'!F25)))))))))))))))))))))))))))))))))))))))))))))))))))))))))</f>
        <v>0</v>
      </c>
    </row>
    <row r="26" spans="1:6">
      <c r="A26" s="65">
        <f>IF(Armybuilder!$C28=Wargear!$A$8,Wargear!C$8,IF(Armybuilder!$C28=Wargear!$A$9,Wargear!C$9,IF(Armybuilder!$C28=Wargear!$A$10,Wargear!C$10,IF(Armybuilder!$C28=Wargear!$A$11,Wargear!C$11,IF(Armybuilder!$C28=Wargear!$A$12,Wargear!C$12,IF(Armybuilder!$C28=Wargear!$A$13,Wargear!C$13,IF(Armybuilder!$C28=Wargear!$A$14,Wargear!C$14,IF(Armybuilder!$C28=Wargear!$A$15,Wargear!C$15,IF(Armybuilder!$C28=Wargear!$A$16,Wargear!C$16,IF(Armybuilder!$C28=Wargear!$A$17,Wargear!C$17,IF(Armybuilder!$C28=Wargear!$A$18,Wargear!C$18,IF(Armybuilder!$C28=Wargear!$A$19,Wargear!C$19,IF(Armybuilder!$C28=Wargear!$A$20,Wargear!C$20,IF(Armybuilder!$C28=Wargear!$A$21,Wargear!C$21,IF(Armybuilder!$C28=Wargear!$A$22,Wargear!C$22,IF(Armybuilder!$C28=Wargear!$A$23,Wargear!C$23,IF(Armybuilder!$C28=Wargear!$A$24,Wargear!C$24,IF(Armybuilder!$C28=Wargear!$A$25,Wargear!C$25,IF(Armybuilder!$C28=Wargear!$A$26,Wargear!C$26,IF(Armybuilder!$C28=Wargear!$A$27,Wargear!C$27,IF(Armybuilder!$C28=Wargear!$A$28,Wargear!C$28,IF(Armybuilder!$C28=Wargear!$A$29,Wargear!C$29,IF(Armybuilder!$C28=Wargear!$A$30,Wargear!C$30,IF(Armybuilder!$C28=Wargear!$A$31,Wargear!C$31,IF(Armybuilder!$C28=Wargear!$A$32,Wargear!C$32,IF(Armybuilder!$C28=Wargear!$A$33,Wargear!C$33,IF(Armybuilder!$C28=Wargear!$A$34,Wargear!C$34,IF(Armybuilder!$C28=Wargear!$A$35,Wargear!C$35,IF(Armybuilder!$C28=Wargear!$A$36,Wargear!C$36,IF(Armybuilder!$C28=Wargear!$A$37,Wargear!C$37,IF(Armybuilder!$C28=Wargear!$A$38,Wargear!C$38,IF(Armybuilder!$C28=Wargear!$A$39,Wargear!C$39,IF(Armybuilder!$C28=Wargear!$A$40,Wargear!C$40,IF(Armybuilder!$C28=Wargear!$A$41,Wargear!C$41,IF(Armybuilder!$C28=Wargear!$A$42,Wargear!C$42,IF(Armybuilder!$C28=Wargear!$A$43,Wargear!C$43,IF(Armybuilder!$C28=Wargear!$A$44,Wargear!C$44,IF(Armybuilder!$C28=Wargear!$A$45,Wargear!C$45,IF(Armybuilder!$C28=Wargear!$A$46,Wargear!C$46,IF(Armybuilder!$C28=Wargear!$A$47,Wargear!C$47,IF(Armybuilder!$C28=Wargear!$A$48,Wargear!C$48,IF(Armybuilder!$C28=Wargear!$A$49,Wargear!C$49,IF(Armybuilder!$C28=Wargear!$A$50,Wargear!C$50,IF(Armybuilder!$C28=Wargear!$A$51,Wargear!C$51,IF(Armybuilder!$C28=Wargear!$A$52,Wargear!C$52,IF(Armybuilder!$C28=Wargear!$A$53,Wargear!C$53,IF(Armybuilder!$C28=Wargear!$A$54,Wargear!C$54,IF(Armybuilder!$C28=Wargear!$A$55,Wargear!C$55,IF(Armybuilder!$C28=Wargear!$A$56,Wargear!C$56,IF(Armybuilder!$C28=Wargear!$A$57,Wargear!C$57,IF(Armybuilder!$C28=Wargear!$A$58,Wargear!C$58,IF(Armybuilder!$C28=Wargear!$A$59,Wargear!C$59,IF(Armybuilder!$C28=Wargear!$A$60,Wargear!C$60,IF(Armybuilder!$C28=Wargear!$A$61,Wargear!C$61,IF(Armybuilder!$C28=Wargear!$A$62,Wargear!C$62,IF(Armybuilder!$C28=Wargear!$A$63,Wargear!C$63,IF(Armybuilder!$C28=Wargear!$A$64,Wargear!C$64,'Extra Code Wargear2'!A26)))))))))))))))))))))))))))))))))))))))))))))))))))))))))</f>
        <v>0</v>
      </c>
      <c r="B26" s="65">
        <f>IF(Armybuilder!$C28=Wargear!$A$8,Wargear!D$8,IF(Armybuilder!$C28=Wargear!$A$9,Wargear!D$9,IF(Armybuilder!$C28=Wargear!$A$10,Wargear!D$10,IF(Armybuilder!$C28=Wargear!$A$11,Wargear!D$11,IF(Armybuilder!$C28=Wargear!$A$12,Wargear!D$12,IF(Armybuilder!$C28=Wargear!$A$13,Wargear!D$13,IF(Armybuilder!$C28=Wargear!$A$14,Wargear!D$14,IF(Armybuilder!$C28=Wargear!$A$15,Wargear!D$15,IF(Armybuilder!$C28=Wargear!$A$16,Wargear!D$16,IF(Armybuilder!$C28=Wargear!$A$17,Wargear!D$17,IF(Armybuilder!$C28=Wargear!$A$18,Wargear!D$18,IF(Armybuilder!$C28=Wargear!$A$19,Wargear!D$19,IF(Armybuilder!$C28=Wargear!$A$20,Wargear!D$20,IF(Armybuilder!$C28=Wargear!$A$21,Wargear!D$21,IF(Armybuilder!$C28=Wargear!$A$22,Wargear!D$22,IF(Armybuilder!$C28=Wargear!$A$23,Wargear!D$23,IF(Armybuilder!$C28=Wargear!$A$24,Wargear!D$24,IF(Armybuilder!$C28=Wargear!$A$25,Wargear!D$25,IF(Armybuilder!$C28=Wargear!$A$26,Wargear!D$26,IF(Armybuilder!$C28=Wargear!$A$27,Wargear!D$27,IF(Armybuilder!$C28=Wargear!$A$28,Wargear!D$28,IF(Armybuilder!$C28=Wargear!$A$29,Wargear!D$29,IF(Armybuilder!$C28=Wargear!$A$30,Wargear!D$30,IF(Armybuilder!$C28=Wargear!$A$31,Wargear!D$31,IF(Armybuilder!$C28=Wargear!$A$32,Wargear!D$32,IF(Armybuilder!$C28=Wargear!$A$33,Wargear!D$33,IF(Armybuilder!$C28=Wargear!$A$34,Wargear!D$34,IF(Armybuilder!$C28=Wargear!$A$35,Wargear!D$35,IF(Armybuilder!$C28=Wargear!$A$36,Wargear!D$36,IF(Armybuilder!$C28=Wargear!$A$37,Wargear!D$37,IF(Armybuilder!$C28=Wargear!$A$38,Wargear!D$38,IF(Armybuilder!$C28=Wargear!$A$39,Wargear!D$39,IF(Armybuilder!$C28=Wargear!$A$40,Wargear!D$40,IF(Armybuilder!$C28=Wargear!$A$41,Wargear!D$41,IF(Armybuilder!$C28=Wargear!$A$42,Wargear!D$42,IF(Armybuilder!$C28=Wargear!$A$43,Wargear!D$43,IF(Armybuilder!$C28=Wargear!$A$44,Wargear!D$44,IF(Armybuilder!$C28=Wargear!$A$45,Wargear!D$45,IF(Armybuilder!$C28=Wargear!$A$46,Wargear!D$46,IF(Armybuilder!$C28=Wargear!$A$47,Wargear!D$47,IF(Armybuilder!$C28=Wargear!$A$48,Wargear!D$48,IF(Armybuilder!$C28=Wargear!$A$49,Wargear!D$49,IF(Armybuilder!$C28=Wargear!$A$50,Wargear!D$50,IF(Armybuilder!$C28=Wargear!$A$51,Wargear!D$51,IF(Armybuilder!$C28=Wargear!$A$52,Wargear!D$52,IF(Armybuilder!$C28=Wargear!$A$53,Wargear!D$53,IF(Armybuilder!$C28=Wargear!$A$54,Wargear!D$54,IF(Armybuilder!$C28=Wargear!$A$55,Wargear!D$55,IF(Armybuilder!$C28=Wargear!$A$56,Wargear!D$56,IF(Armybuilder!$C28=Wargear!$A$57,Wargear!D$57,IF(Armybuilder!$C28=Wargear!$A$58,Wargear!D$58,IF(Armybuilder!$C28=Wargear!$A$59,Wargear!D$59,IF(Armybuilder!$C28=Wargear!$A$60,Wargear!D$60,IF(Armybuilder!$C28=Wargear!$A$61,Wargear!D$61,IF(Armybuilder!$C28=Wargear!$A$62,Wargear!D$62,IF(Armybuilder!$C28=Wargear!$A$63,Wargear!D$63,IF(Armybuilder!$C28=Wargear!$A$64,Wargear!D$64,'Extra Code Wargear2'!B26)))))))))))))))))))))))))))))))))))))))))))))))))))))))))</f>
        <v>0</v>
      </c>
      <c r="C26" s="65">
        <f>IF(Armybuilder!$C28=Wargear!$A$8,Wargear!E$8,IF(Armybuilder!$C28=Wargear!$A$9,Wargear!E$9,IF(Armybuilder!$C28=Wargear!$A$10,Wargear!E$10,IF(Armybuilder!$C28=Wargear!$A$11,Wargear!E$11,IF(Armybuilder!$C28=Wargear!$A$12,Wargear!E$12,IF(Armybuilder!$C28=Wargear!$A$13,Wargear!E$13,IF(Armybuilder!$C28=Wargear!$A$14,Wargear!E$14,IF(Armybuilder!$C28=Wargear!$A$15,Wargear!E$15,IF(Armybuilder!$C28=Wargear!$A$16,Wargear!E$16,IF(Armybuilder!$C28=Wargear!$A$17,Wargear!E$17,IF(Armybuilder!$C28=Wargear!$A$18,Wargear!E$18,IF(Armybuilder!$C28=Wargear!$A$19,Wargear!E$19,IF(Armybuilder!$C28=Wargear!$A$20,Wargear!E$20,IF(Armybuilder!$C28=Wargear!$A$21,Wargear!E$21,IF(Armybuilder!$C28=Wargear!$A$22,Wargear!E$22,IF(Armybuilder!$C28=Wargear!$A$23,Wargear!E$23,IF(Armybuilder!$C28=Wargear!$A$24,Wargear!E$24,IF(Armybuilder!$C28=Wargear!$A$25,Wargear!E$25,IF(Armybuilder!$C28=Wargear!$A$26,Wargear!E$26,IF(Armybuilder!$C28=Wargear!$A$27,Wargear!E$27,IF(Armybuilder!$C28=Wargear!$A$28,Wargear!E$28,IF(Armybuilder!$C28=Wargear!$A$29,Wargear!E$29,IF(Armybuilder!$C28=Wargear!$A$30,Wargear!E$30,IF(Armybuilder!$C28=Wargear!$A$31,Wargear!E$31,IF(Armybuilder!$C28=Wargear!$A$32,Wargear!E$32,IF(Armybuilder!$C28=Wargear!$A$33,Wargear!E$33,IF(Armybuilder!$C28=Wargear!$A$34,Wargear!E$34,IF(Armybuilder!$C28=Wargear!$A$35,Wargear!E$35,IF(Armybuilder!$C28=Wargear!$A$36,Wargear!E$36,IF(Armybuilder!$C28=Wargear!$A$37,Wargear!E$37,IF(Armybuilder!$C28=Wargear!$A$38,Wargear!E$38,IF(Armybuilder!$C28=Wargear!$A$39,Wargear!E$39,IF(Armybuilder!$C28=Wargear!$A$40,Wargear!E$40,IF(Armybuilder!$C28=Wargear!$A$41,Wargear!E$41,IF(Armybuilder!$C28=Wargear!$A$42,Wargear!E$42,IF(Armybuilder!$C28=Wargear!$A$43,Wargear!E$43,IF(Armybuilder!$C28=Wargear!$A$44,Wargear!E$44,IF(Armybuilder!$C28=Wargear!$A$45,Wargear!E$45,IF(Armybuilder!$C28=Wargear!$A$46,Wargear!E$46,IF(Armybuilder!$C28=Wargear!$A$47,Wargear!E$47,IF(Armybuilder!$C28=Wargear!$A$48,Wargear!E$48,IF(Armybuilder!$C28=Wargear!$A$49,Wargear!E$49,IF(Armybuilder!$C28=Wargear!$A$50,Wargear!E$50,IF(Armybuilder!$C28=Wargear!$A$51,Wargear!E$51,IF(Armybuilder!$C28=Wargear!$A$52,Wargear!E$52,IF(Armybuilder!$C28=Wargear!$A$53,Wargear!E$53,IF(Armybuilder!$C28=Wargear!$A$54,Wargear!E$54,IF(Armybuilder!$C28=Wargear!$A$55,Wargear!E$55,IF(Armybuilder!$C28=Wargear!$A$56,Wargear!E$56,IF(Armybuilder!$C28=Wargear!$A$57,Wargear!E$57,IF(Armybuilder!$C28=Wargear!$A$58,Wargear!E$58,IF(Armybuilder!$C28=Wargear!$A$59,Wargear!E$59,IF(Armybuilder!$C28=Wargear!$A$60,Wargear!E$60,IF(Armybuilder!$C28=Wargear!$A$61,Wargear!E$61,IF(Armybuilder!$C28=Wargear!$A$62,Wargear!E$62,IF(Armybuilder!$C28=Wargear!$A$63,Wargear!E$63,IF(Armybuilder!$C28=Wargear!$A$64,Wargear!E$64,'Extra Code Wargear2'!C26)))))))))))))))))))))))))))))))))))))))))))))))))))))))))</f>
        <v>0</v>
      </c>
      <c r="D26" s="65">
        <f>IF(Armybuilder!$C28=Wargear!$A$8,Wargear!F$8,IF(Armybuilder!$C28=Wargear!$A$9,Wargear!F$9,IF(Armybuilder!$C28=Wargear!$A$10,Wargear!F$10,IF(Armybuilder!$C28=Wargear!$A$11,Wargear!F$11,IF(Armybuilder!$C28=Wargear!$A$12,Wargear!F$12,IF(Armybuilder!$C28=Wargear!$A$13,Wargear!F$13,IF(Armybuilder!$C28=Wargear!$A$14,Wargear!F$14,IF(Armybuilder!$C28=Wargear!$A$15,Wargear!F$15,IF(Armybuilder!$C28=Wargear!$A$16,Wargear!F$16,IF(Armybuilder!$C28=Wargear!$A$17,Wargear!F$17,IF(Armybuilder!$C28=Wargear!$A$18,Wargear!F$18,IF(Armybuilder!$C28=Wargear!$A$19,Wargear!F$19,IF(Armybuilder!$C28=Wargear!$A$20,Wargear!F$20,IF(Armybuilder!$C28=Wargear!$A$21,Wargear!F$21,IF(Armybuilder!$C28=Wargear!$A$22,Wargear!F$22,IF(Armybuilder!$C28=Wargear!$A$23,Wargear!F$23,IF(Armybuilder!$C28=Wargear!$A$24,Wargear!F$24,IF(Armybuilder!$C28=Wargear!$A$25,Wargear!F$25,IF(Armybuilder!$C28=Wargear!$A$26,Wargear!F$26,IF(Armybuilder!$C28=Wargear!$A$27,Wargear!F$27,IF(Armybuilder!$C28=Wargear!$A$28,Wargear!F$28,IF(Armybuilder!$C28=Wargear!$A$29,Wargear!F$29,IF(Armybuilder!$C28=Wargear!$A$30,Wargear!F$30,IF(Armybuilder!$C28=Wargear!$A$31,Wargear!F$31,IF(Armybuilder!$C28=Wargear!$A$32,Wargear!F$32,IF(Armybuilder!$C28=Wargear!$A$33,Wargear!F$33,IF(Armybuilder!$C28=Wargear!$A$34,Wargear!F$34,IF(Armybuilder!$C28=Wargear!$A$35,Wargear!F$35,IF(Armybuilder!$C28=Wargear!$A$36,Wargear!F$36,IF(Armybuilder!$C28=Wargear!$A$37,Wargear!F$37,IF(Armybuilder!$C28=Wargear!$A$38,Wargear!F$38,IF(Armybuilder!$C28=Wargear!$A$39,Wargear!F$39,IF(Armybuilder!$C28=Wargear!$A$40,Wargear!F$40,IF(Armybuilder!$C28=Wargear!$A$41,Wargear!F$41,IF(Armybuilder!$C28=Wargear!$A$42,Wargear!F$42,IF(Armybuilder!$C28=Wargear!$A$43,Wargear!F$43,IF(Armybuilder!$C28=Wargear!$A$44,Wargear!F$44,IF(Armybuilder!$C28=Wargear!$A$45,Wargear!F$45,IF(Armybuilder!$C28=Wargear!$A$46,Wargear!F$46,IF(Armybuilder!$C28=Wargear!$A$47,Wargear!F$47,IF(Armybuilder!$C28=Wargear!$A$48,Wargear!F$48,IF(Armybuilder!$C28=Wargear!$A$49,Wargear!F$49,IF(Armybuilder!$C28=Wargear!$A$50,Wargear!F$50,IF(Armybuilder!$C28=Wargear!$A$51,Wargear!F$51,IF(Armybuilder!$C28=Wargear!$A$52,Wargear!F$52,IF(Armybuilder!$C28=Wargear!$A$53,Wargear!F$53,IF(Armybuilder!$C28=Wargear!$A$54,Wargear!F$54,IF(Armybuilder!$C28=Wargear!$A$55,Wargear!F$55,IF(Armybuilder!$C28=Wargear!$A$56,Wargear!F$56,IF(Armybuilder!$C28=Wargear!$A$57,Wargear!F$57,IF(Armybuilder!$C28=Wargear!$A$58,Wargear!F$58,IF(Armybuilder!$C28=Wargear!$A$59,Wargear!F$59,IF(Armybuilder!$C28=Wargear!$A$60,Wargear!F$60,IF(Armybuilder!$C28=Wargear!$A$61,Wargear!F$61,IF(Armybuilder!$C28=Wargear!$A$62,Wargear!F$62,IF(Armybuilder!$C28=Wargear!$A$63,Wargear!F$63,IF(Armybuilder!$C28=Wargear!$A$64,Wargear!F$64,'Extra Code Wargear2'!D26)))))))))))))))))))))))))))))))))))))))))))))))))))))))))</f>
        <v>0</v>
      </c>
      <c r="E26" s="65">
        <f>IF(Armybuilder!$C28=Wargear!$A$8,Wargear!G$8,IF(Armybuilder!$C28=Wargear!$A$9,Wargear!G$9,IF(Armybuilder!$C28=Wargear!$A$10,Wargear!G$10,IF(Armybuilder!$C28=Wargear!$A$11,Wargear!G$11,IF(Armybuilder!$C28=Wargear!$A$12,Wargear!G$12,IF(Armybuilder!$C28=Wargear!$A$13,Wargear!G$13,IF(Armybuilder!$C28=Wargear!$A$14,Wargear!G$14,IF(Armybuilder!$C28=Wargear!$A$15,Wargear!G$15,IF(Armybuilder!$C28=Wargear!$A$16,Wargear!G$16,IF(Armybuilder!$C28=Wargear!$A$17,Wargear!G$17,IF(Armybuilder!$C28=Wargear!$A$18,Wargear!G$18,IF(Armybuilder!$C28=Wargear!$A$19,Wargear!G$19,IF(Armybuilder!$C28=Wargear!$A$20,Wargear!G$20,IF(Armybuilder!$C28=Wargear!$A$21,Wargear!G$21,IF(Armybuilder!$C28=Wargear!$A$22,Wargear!G$22,IF(Armybuilder!$C28=Wargear!$A$23,Wargear!G$23,IF(Armybuilder!$C28=Wargear!$A$24,Wargear!G$24,IF(Armybuilder!$C28=Wargear!$A$25,Wargear!G$25,IF(Armybuilder!$C28=Wargear!$A$26,Wargear!G$26,IF(Armybuilder!$C28=Wargear!$A$27,Wargear!G$27,IF(Armybuilder!$C28=Wargear!$A$28,Wargear!G$28,IF(Armybuilder!$C28=Wargear!$A$29,Wargear!G$29,IF(Armybuilder!$C28=Wargear!$A$30,Wargear!G$30,IF(Armybuilder!$C28=Wargear!$A$31,Wargear!G$31,IF(Armybuilder!$C28=Wargear!$A$32,Wargear!G$32,IF(Armybuilder!$C28=Wargear!$A$33,Wargear!G$33,IF(Armybuilder!$C28=Wargear!$A$34,Wargear!G$34,IF(Armybuilder!$C28=Wargear!$A$35,Wargear!G$35,IF(Armybuilder!$C28=Wargear!$A$36,Wargear!G$36,IF(Armybuilder!$C28=Wargear!$A$37,Wargear!G$37,IF(Armybuilder!$C28=Wargear!$A$38,Wargear!G$38,IF(Armybuilder!$C28=Wargear!$A$39,Wargear!G$39,IF(Armybuilder!$C28=Wargear!$A$40,Wargear!G$40,IF(Armybuilder!$C28=Wargear!$A$41,Wargear!G$41,IF(Armybuilder!$C28=Wargear!$A$42,Wargear!G$42,IF(Armybuilder!$C28=Wargear!$A$43,Wargear!G$43,IF(Armybuilder!$C28=Wargear!$A$44,Wargear!G$44,IF(Armybuilder!$C28=Wargear!$A$45,Wargear!G$45,IF(Armybuilder!$C28=Wargear!$A$46,Wargear!G$46,IF(Armybuilder!$C28=Wargear!$A$47,Wargear!G$47,IF(Armybuilder!$C28=Wargear!$A$48,Wargear!G$48,IF(Armybuilder!$C28=Wargear!$A$49,Wargear!G$49,IF(Armybuilder!$C28=Wargear!$A$50,Wargear!G$50,IF(Armybuilder!$C28=Wargear!$A$51,Wargear!G$51,IF(Armybuilder!$C28=Wargear!$A$52,Wargear!G$52,IF(Armybuilder!$C28=Wargear!$A$53,Wargear!G$53,IF(Armybuilder!$C28=Wargear!$A$54,Wargear!G$54,IF(Armybuilder!$C28=Wargear!$A$55,Wargear!G$55,IF(Armybuilder!$C28=Wargear!$A$56,Wargear!G$56,IF(Armybuilder!$C28=Wargear!$A$57,Wargear!G$57,IF(Armybuilder!$C28=Wargear!$A$58,Wargear!G$58,IF(Armybuilder!$C28=Wargear!$A$59,Wargear!G$59,IF(Armybuilder!$C28=Wargear!$A$60,Wargear!G$60,IF(Armybuilder!$C28=Wargear!$A$61,Wargear!G$61,IF(Armybuilder!$C28=Wargear!$A$62,Wargear!G$62,IF(Armybuilder!$C28=Wargear!$A$63,Wargear!G$63,IF(Armybuilder!$C28=Wargear!$A$64,Wargear!G$64,'Extra Code Wargear2'!E26)))))))))))))))))))))))))))))))))))))))))))))))))))))))))</f>
        <v>0</v>
      </c>
      <c r="F26" s="65">
        <f>IF(Armybuilder!$C28=Wargear!$A$8,Wargear!H$8,IF(Armybuilder!$C28=Wargear!$A$9,Wargear!H$9,IF(Armybuilder!$C28=Wargear!$A$10,Wargear!H$10,IF(Armybuilder!$C28=Wargear!$A$11,Wargear!H$11,IF(Armybuilder!$C28=Wargear!$A$12,Wargear!H$12,IF(Armybuilder!$C28=Wargear!$A$13,Wargear!H$13,IF(Armybuilder!$C28=Wargear!$A$14,Wargear!H$14,IF(Armybuilder!$C28=Wargear!$A$15,Wargear!H$15,IF(Armybuilder!$C28=Wargear!$A$16,Wargear!H$16,IF(Armybuilder!$C28=Wargear!$A$17,Wargear!H$17,IF(Armybuilder!$C28=Wargear!$A$18,Wargear!H$18,IF(Armybuilder!$C28=Wargear!$A$19,Wargear!H$19,IF(Armybuilder!$C28=Wargear!$A$20,Wargear!H$20,IF(Armybuilder!$C28=Wargear!$A$21,Wargear!H$21,IF(Armybuilder!$C28=Wargear!$A$22,Wargear!H$22,IF(Armybuilder!$C28=Wargear!$A$23,Wargear!H$23,IF(Armybuilder!$C28=Wargear!$A$24,Wargear!H$24,IF(Armybuilder!$C28=Wargear!$A$25,Wargear!H$25,IF(Armybuilder!$C28=Wargear!$A$26,Wargear!H$26,IF(Armybuilder!$C28=Wargear!$A$27,Wargear!H$27,IF(Armybuilder!$C28=Wargear!$A$28,Wargear!H$28,IF(Armybuilder!$C28=Wargear!$A$29,Wargear!H$29,IF(Armybuilder!$C28=Wargear!$A$30,Wargear!H$30,IF(Armybuilder!$C28=Wargear!$A$31,Wargear!H$31,IF(Armybuilder!$C28=Wargear!$A$32,Wargear!H$32,IF(Armybuilder!$C28=Wargear!$A$33,Wargear!H$33,IF(Armybuilder!$C28=Wargear!$A$34,Wargear!H$34,IF(Armybuilder!$C28=Wargear!$A$35,Wargear!H$35,IF(Armybuilder!$C28=Wargear!$A$36,Wargear!H$36,IF(Armybuilder!$C28=Wargear!$A$37,Wargear!H$37,IF(Armybuilder!$C28=Wargear!$A$38,Wargear!H$38,IF(Armybuilder!$C28=Wargear!$A$39,Wargear!H$39,IF(Armybuilder!$C28=Wargear!$A$40,Wargear!H$40,IF(Armybuilder!$C28=Wargear!$A$41,Wargear!H$41,IF(Armybuilder!$C28=Wargear!$A$42,Wargear!H$42,IF(Armybuilder!$C28=Wargear!$A$43,Wargear!H$43,IF(Armybuilder!$C28=Wargear!$A$44,Wargear!H$44,IF(Armybuilder!$C28=Wargear!$A$45,Wargear!H$45,IF(Armybuilder!$C28=Wargear!$A$46,Wargear!H$46,IF(Armybuilder!$C28=Wargear!$A$47,Wargear!H$47,IF(Armybuilder!$C28=Wargear!$A$48,Wargear!H$48,IF(Armybuilder!$C28=Wargear!$A$49,Wargear!H$49,IF(Armybuilder!$C28=Wargear!$A$50,Wargear!H$50,IF(Armybuilder!$C28=Wargear!$A$51,Wargear!H$51,IF(Armybuilder!$C28=Wargear!$A$52,Wargear!H$52,IF(Armybuilder!$C28=Wargear!$A$53,Wargear!H$53,IF(Armybuilder!$C28=Wargear!$A$54,Wargear!H$54,IF(Armybuilder!$C28=Wargear!$A$55,Wargear!H$55,IF(Armybuilder!$C28=Wargear!$A$56,Wargear!H$56,IF(Armybuilder!$C28=Wargear!$A$57,Wargear!H$57,IF(Armybuilder!$C28=Wargear!$A$58,Wargear!H$58,IF(Armybuilder!$C28=Wargear!$A$59,Wargear!H$59,IF(Armybuilder!$C28=Wargear!$A$60,Wargear!H$60,IF(Armybuilder!$C28=Wargear!$A$61,Wargear!H$61,IF(Armybuilder!$C28=Wargear!$A$62,Wargear!H$62,IF(Armybuilder!$C28=Wargear!$A$63,Wargear!H$63,IF(Armybuilder!$C28=Wargear!$A$64,Wargear!H$64,'Extra Code Wargear2'!F26)))))))))))))))))))))))))))))))))))))))))))))))))))))))))</f>
        <v>0</v>
      </c>
    </row>
    <row r="27" spans="1:6">
      <c r="A27" s="65">
        <f>IF(Armybuilder!$C29=Wargear!$A$8,Wargear!C$8,IF(Armybuilder!$C29=Wargear!$A$9,Wargear!C$9,IF(Armybuilder!$C29=Wargear!$A$10,Wargear!C$10,IF(Armybuilder!$C29=Wargear!$A$11,Wargear!C$11,IF(Armybuilder!$C29=Wargear!$A$12,Wargear!C$12,IF(Armybuilder!$C29=Wargear!$A$13,Wargear!C$13,IF(Armybuilder!$C29=Wargear!$A$14,Wargear!C$14,IF(Armybuilder!$C29=Wargear!$A$15,Wargear!C$15,IF(Armybuilder!$C29=Wargear!$A$16,Wargear!C$16,IF(Armybuilder!$C29=Wargear!$A$17,Wargear!C$17,IF(Armybuilder!$C29=Wargear!$A$18,Wargear!C$18,IF(Armybuilder!$C29=Wargear!$A$19,Wargear!C$19,IF(Armybuilder!$C29=Wargear!$A$20,Wargear!C$20,IF(Armybuilder!$C29=Wargear!$A$21,Wargear!C$21,IF(Armybuilder!$C29=Wargear!$A$22,Wargear!C$22,IF(Armybuilder!$C29=Wargear!$A$23,Wargear!C$23,IF(Armybuilder!$C29=Wargear!$A$24,Wargear!C$24,IF(Armybuilder!$C29=Wargear!$A$25,Wargear!C$25,IF(Armybuilder!$C29=Wargear!$A$26,Wargear!C$26,IF(Armybuilder!$C29=Wargear!$A$27,Wargear!C$27,IF(Armybuilder!$C29=Wargear!$A$28,Wargear!C$28,IF(Armybuilder!$C29=Wargear!$A$29,Wargear!C$29,IF(Armybuilder!$C29=Wargear!$A$30,Wargear!C$30,IF(Armybuilder!$C29=Wargear!$A$31,Wargear!C$31,IF(Armybuilder!$C29=Wargear!$A$32,Wargear!C$32,IF(Armybuilder!$C29=Wargear!$A$33,Wargear!C$33,IF(Armybuilder!$C29=Wargear!$A$34,Wargear!C$34,IF(Armybuilder!$C29=Wargear!$A$35,Wargear!C$35,IF(Armybuilder!$C29=Wargear!$A$36,Wargear!C$36,IF(Armybuilder!$C29=Wargear!$A$37,Wargear!C$37,IF(Armybuilder!$C29=Wargear!$A$38,Wargear!C$38,IF(Armybuilder!$C29=Wargear!$A$39,Wargear!C$39,IF(Armybuilder!$C29=Wargear!$A$40,Wargear!C$40,IF(Armybuilder!$C29=Wargear!$A$41,Wargear!C$41,IF(Armybuilder!$C29=Wargear!$A$42,Wargear!C$42,IF(Armybuilder!$C29=Wargear!$A$43,Wargear!C$43,IF(Armybuilder!$C29=Wargear!$A$44,Wargear!C$44,IF(Armybuilder!$C29=Wargear!$A$45,Wargear!C$45,IF(Armybuilder!$C29=Wargear!$A$46,Wargear!C$46,IF(Armybuilder!$C29=Wargear!$A$47,Wargear!C$47,IF(Armybuilder!$C29=Wargear!$A$48,Wargear!C$48,IF(Armybuilder!$C29=Wargear!$A$49,Wargear!C$49,IF(Armybuilder!$C29=Wargear!$A$50,Wargear!C$50,IF(Armybuilder!$C29=Wargear!$A$51,Wargear!C$51,IF(Armybuilder!$C29=Wargear!$A$52,Wargear!C$52,IF(Armybuilder!$C29=Wargear!$A$53,Wargear!C$53,IF(Armybuilder!$C29=Wargear!$A$54,Wargear!C$54,IF(Armybuilder!$C29=Wargear!$A$55,Wargear!C$55,IF(Armybuilder!$C29=Wargear!$A$56,Wargear!C$56,IF(Armybuilder!$C29=Wargear!$A$57,Wargear!C$57,IF(Armybuilder!$C29=Wargear!$A$58,Wargear!C$58,IF(Armybuilder!$C29=Wargear!$A$59,Wargear!C$59,IF(Armybuilder!$C29=Wargear!$A$60,Wargear!C$60,IF(Armybuilder!$C29=Wargear!$A$61,Wargear!C$61,IF(Armybuilder!$C29=Wargear!$A$62,Wargear!C$62,IF(Armybuilder!$C29=Wargear!$A$63,Wargear!C$63,IF(Armybuilder!$C29=Wargear!$A$64,Wargear!C$64,'Extra Code Wargear2'!A27)))))))))))))))))))))))))))))))))))))))))))))))))))))))))</f>
        <v>0</v>
      </c>
      <c r="B27" s="65">
        <f>IF(Armybuilder!$C29=Wargear!$A$8,Wargear!D$8,IF(Armybuilder!$C29=Wargear!$A$9,Wargear!D$9,IF(Armybuilder!$C29=Wargear!$A$10,Wargear!D$10,IF(Armybuilder!$C29=Wargear!$A$11,Wargear!D$11,IF(Armybuilder!$C29=Wargear!$A$12,Wargear!D$12,IF(Armybuilder!$C29=Wargear!$A$13,Wargear!D$13,IF(Armybuilder!$C29=Wargear!$A$14,Wargear!D$14,IF(Armybuilder!$C29=Wargear!$A$15,Wargear!D$15,IF(Armybuilder!$C29=Wargear!$A$16,Wargear!D$16,IF(Armybuilder!$C29=Wargear!$A$17,Wargear!D$17,IF(Armybuilder!$C29=Wargear!$A$18,Wargear!D$18,IF(Armybuilder!$C29=Wargear!$A$19,Wargear!D$19,IF(Armybuilder!$C29=Wargear!$A$20,Wargear!D$20,IF(Armybuilder!$C29=Wargear!$A$21,Wargear!D$21,IF(Armybuilder!$C29=Wargear!$A$22,Wargear!D$22,IF(Armybuilder!$C29=Wargear!$A$23,Wargear!D$23,IF(Armybuilder!$C29=Wargear!$A$24,Wargear!D$24,IF(Armybuilder!$C29=Wargear!$A$25,Wargear!D$25,IF(Armybuilder!$C29=Wargear!$A$26,Wargear!D$26,IF(Armybuilder!$C29=Wargear!$A$27,Wargear!D$27,IF(Armybuilder!$C29=Wargear!$A$28,Wargear!D$28,IF(Armybuilder!$C29=Wargear!$A$29,Wargear!D$29,IF(Armybuilder!$C29=Wargear!$A$30,Wargear!D$30,IF(Armybuilder!$C29=Wargear!$A$31,Wargear!D$31,IF(Armybuilder!$C29=Wargear!$A$32,Wargear!D$32,IF(Armybuilder!$C29=Wargear!$A$33,Wargear!D$33,IF(Armybuilder!$C29=Wargear!$A$34,Wargear!D$34,IF(Armybuilder!$C29=Wargear!$A$35,Wargear!D$35,IF(Armybuilder!$C29=Wargear!$A$36,Wargear!D$36,IF(Armybuilder!$C29=Wargear!$A$37,Wargear!D$37,IF(Armybuilder!$C29=Wargear!$A$38,Wargear!D$38,IF(Armybuilder!$C29=Wargear!$A$39,Wargear!D$39,IF(Armybuilder!$C29=Wargear!$A$40,Wargear!D$40,IF(Armybuilder!$C29=Wargear!$A$41,Wargear!D$41,IF(Armybuilder!$C29=Wargear!$A$42,Wargear!D$42,IF(Armybuilder!$C29=Wargear!$A$43,Wargear!D$43,IF(Armybuilder!$C29=Wargear!$A$44,Wargear!D$44,IF(Armybuilder!$C29=Wargear!$A$45,Wargear!D$45,IF(Armybuilder!$C29=Wargear!$A$46,Wargear!D$46,IF(Armybuilder!$C29=Wargear!$A$47,Wargear!D$47,IF(Armybuilder!$C29=Wargear!$A$48,Wargear!D$48,IF(Armybuilder!$C29=Wargear!$A$49,Wargear!D$49,IF(Armybuilder!$C29=Wargear!$A$50,Wargear!D$50,IF(Armybuilder!$C29=Wargear!$A$51,Wargear!D$51,IF(Armybuilder!$C29=Wargear!$A$52,Wargear!D$52,IF(Armybuilder!$C29=Wargear!$A$53,Wargear!D$53,IF(Armybuilder!$C29=Wargear!$A$54,Wargear!D$54,IF(Armybuilder!$C29=Wargear!$A$55,Wargear!D$55,IF(Armybuilder!$C29=Wargear!$A$56,Wargear!D$56,IF(Armybuilder!$C29=Wargear!$A$57,Wargear!D$57,IF(Armybuilder!$C29=Wargear!$A$58,Wargear!D$58,IF(Armybuilder!$C29=Wargear!$A$59,Wargear!D$59,IF(Armybuilder!$C29=Wargear!$A$60,Wargear!D$60,IF(Armybuilder!$C29=Wargear!$A$61,Wargear!D$61,IF(Armybuilder!$C29=Wargear!$A$62,Wargear!D$62,IF(Armybuilder!$C29=Wargear!$A$63,Wargear!D$63,IF(Armybuilder!$C29=Wargear!$A$64,Wargear!D$64,'Extra Code Wargear2'!B27)))))))))))))))))))))))))))))))))))))))))))))))))))))))))</f>
        <v>0</v>
      </c>
      <c r="C27" s="65">
        <f>IF(Armybuilder!$C29=Wargear!$A$8,Wargear!E$8,IF(Armybuilder!$C29=Wargear!$A$9,Wargear!E$9,IF(Armybuilder!$C29=Wargear!$A$10,Wargear!E$10,IF(Armybuilder!$C29=Wargear!$A$11,Wargear!E$11,IF(Armybuilder!$C29=Wargear!$A$12,Wargear!E$12,IF(Armybuilder!$C29=Wargear!$A$13,Wargear!E$13,IF(Armybuilder!$C29=Wargear!$A$14,Wargear!E$14,IF(Armybuilder!$C29=Wargear!$A$15,Wargear!E$15,IF(Armybuilder!$C29=Wargear!$A$16,Wargear!E$16,IF(Armybuilder!$C29=Wargear!$A$17,Wargear!E$17,IF(Armybuilder!$C29=Wargear!$A$18,Wargear!E$18,IF(Armybuilder!$C29=Wargear!$A$19,Wargear!E$19,IF(Armybuilder!$C29=Wargear!$A$20,Wargear!E$20,IF(Armybuilder!$C29=Wargear!$A$21,Wargear!E$21,IF(Armybuilder!$C29=Wargear!$A$22,Wargear!E$22,IF(Armybuilder!$C29=Wargear!$A$23,Wargear!E$23,IF(Armybuilder!$C29=Wargear!$A$24,Wargear!E$24,IF(Armybuilder!$C29=Wargear!$A$25,Wargear!E$25,IF(Armybuilder!$C29=Wargear!$A$26,Wargear!E$26,IF(Armybuilder!$C29=Wargear!$A$27,Wargear!E$27,IF(Armybuilder!$C29=Wargear!$A$28,Wargear!E$28,IF(Armybuilder!$C29=Wargear!$A$29,Wargear!E$29,IF(Armybuilder!$C29=Wargear!$A$30,Wargear!E$30,IF(Armybuilder!$C29=Wargear!$A$31,Wargear!E$31,IF(Armybuilder!$C29=Wargear!$A$32,Wargear!E$32,IF(Armybuilder!$C29=Wargear!$A$33,Wargear!E$33,IF(Armybuilder!$C29=Wargear!$A$34,Wargear!E$34,IF(Armybuilder!$C29=Wargear!$A$35,Wargear!E$35,IF(Armybuilder!$C29=Wargear!$A$36,Wargear!E$36,IF(Armybuilder!$C29=Wargear!$A$37,Wargear!E$37,IF(Armybuilder!$C29=Wargear!$A$38,Wargear!E$38,IF(Armybuilder!$C29=Wargear!$A$39,Wargear!E$39,IF(Armybuilder!$C29=Wargear!$A$40,Wargear!E$40,IF(Armybuilder!$C29=Wargear!$A$41,Wargear!E$41,IF(Armybuilder!$C29=Wargear!$A$42,Wargear!E$42,IF(Armybuilder!$C29=Wargear!$A$43,Wargear!E$43,IF(Armybuilder!$C29=Wargear!$A$44,Wargear!E$44,IF(Armybuilder!$C29=Wargear!$A$45,Wargear!E$45,IF(Armybuilder!$C29=Wargear!$A$46,Wargear!E$46,IF(Armybuilder!$C29=Wargear!$A$47,Wargear!E$47,IF(Armybuilder!$C29=Wargear!$A$48,Wargear!E$48,IF(Armybuilder!$C29=Wargear!$A$49,Wargear!E$49,IF(Armybuilder!$C29=Wargear!$A$50,Wargear!E$50,IF(Armybuilder!$C29=Wargear!$A$51,Wargear!E$51,IF(Armybuilder!$C29=Wargear!$A$52,Wargear!E$52,IF(Armybuilder!$C29=Wargear!$A$53,Wargear!E$53,IF(Armybuilder!$C29=Wargear!$A$54,Wargear!E$54,IF(Armybuilder!$C29=Wargear!$A$55,Wargear!E$55,IF(Armybuilder!$C29=Wargear!$A$56,Wargear!E$56,IF(Armybuilder!$C29=Wargear!$A$57,Wargear!E$57,IF(Armybuilder!$C29=Wargear!$A$58,Wargear!E$58,IF(Armybuilder!$C29=Wargear!$A$59,Wargear!E$59,IF(Armybuilder!$C29=Wargear!$A$60,Wargear!E$60,IF(Armybuilder!$C29=Wargear!$A$61,Wargear!E$61,IF(Armybuilder!$C29=Wargear!$A$62,Wargear!E$62,IF(Armybuilder!$C29=Wargear!$A$63,Wargear!E$63,IF(Armybuilder!$C29=Wargear!$A$64,Wargear!E$64,'Extra Code Wargear2'!C27)))))))))))))))))))))))))))))))))))))))))))))))))))))))))</f>
        <v>0</v>
      </c>
      <c r="D27" s="65">
        <f>IF(Armybuilder!$C29=Wargear!$A$8,Wargear!F$8,IF(Armybuilder!$C29=Wargear!$A$9,Wargear!F$9,IF(Armybuilder!$C29=Wargear!$A$10,Wargear!F$10,IF(Armybuilder!$C29=Wargear!$A$11,Wargear!F$11,IF(Armybuilder!$C29=Wargear!$A$12,Wargear!F$12,IF(Armybuilder!$C29=Wargear!$A$13,Wargear!F$13,IF(Armybuilder!$C29=Wargear!$A$14,Wargear!F$14,IF(Armybuilder!$C29=Wargear!$A$15,Wargear!F$15,IF(Armybuilder!$C29=Wargear!$A$16,Wargear!F$16,IF(Armybuilder!$C29=Wargear!$A$17,Wargear!F$17,IF(Armybuilder!$C29=Wargear!$A$18,Wargear!F$18,IF(Armybuilder!$C29=Wargear!$A$19,Wargear!F$19,IF(Armybuilder!$C29=Wargear!$A$20,Wargear!F$20,IF(Armybuilder!$C29=Wargear!$A$21,Wargear!F$21,IF(Armybuilder!$C29=Wargear!$A$22,Wargear!F$22,IF(Armybuilder!$C29=Wargear!$A$23,Wargear!F$23,IF(Armybuilder!$C29=Wargear!$A$24,Wargear!F$24,IF(Armybuilder!$C29=Wargear!$A$25,Wargear!F$25,IF(Armybuilder!$C29=Wargear!$A$26,Wargear!F$26,IF(Armybuilder!$C29=Wargear!$A$27,Wargear!F$27,IF(Armybuilder!$C29=Wargear!$A$28,Wargear!F$28,IF(Armybuilder!$C29=Wargear!$A$29,Wargear!F$29,IF(Armybuilder!$C29=Wargear!$A$30,Wargear!F$30,IF(Armybuilder!$C29=Wargear!$A$31,Wargear!F$31,IF(Armybuilder!$C29=Wargear!$A$32,Wargear!F$32,IF(Armybuilder!$C29=Wargear!$A$33,Wargear!F$33,IF(Armybuilder!$C29=Wargear!$A$34,Wargear!F$34,IF(Armybuilder!$C29=Wargear!$A$35,Wargear!F$35,IF(Armybuilder!$C29=Wargear!$A$36,Wargear!F$36,IF(Armybuilder!$C29=Wargear!$A$37,Wargear!F$37,IF(Armybuilder!$C29=Wargear!$A$38,Wargear!F$38,IF(Armybuilder!$C29=Wargear!$A$39,Wargear!F$39,IF(Armybuilder!$C29=Wargear!$A$40,Wargear!F$40,IF(Armybuilder!$C29=Wargear!$A$41,Wargear!F$41,IF(Armybuilder!$C29=Wargear!$A$42,Wargear!F$42,IF(Armybuilder!$C29=Wargear!$A$43,Wargear!F$43,IF(Armybuilder!$C29=Wargear!$A$44,Wargear!F$44,IF(Armybuilder!$C29=Wargear!$A$45,Wargear!F$45,IF(Armybuilder!$C29=Wargear!$A$46,Wargear!F$46,IF(Armybuilder!$C29=Wargear!$A$47,Wargear!F$47,IF(Armybuilder!$C29=Wargear!$A$48,Wargear!F$48,IF(Armybuilder!$C29=Wargear!$A$49,Wargear!F$49,IF(Armybuilder!$C29=Wargear!$A$50,Wargear!F$50,IF(Armybuilder!$C29=Wargear!$A$51,Wargear!F$51,IF(Armybuilder!$C29=Wargear!$A$52,Wargear!F$52,IF(Armybuilder!$C29=Wargear!$A$53,Wargear!F$53,IF(Armybuilder!$C29=Wargear!$A$54,Wargear!F$54,IF(Armybuilder!$C29=Wargear!$A$55,Wargear!F$55,IF(Armybuilder!$C29=Wargear!$A$56,Wargear!F$56,IF(Armybuilder!$C29=Wargear!$A$57,Wargear!F$57,IF(Armybuilder!$C29=Wargear!$A$58,Wargear!F$58,IF(Armybuilder!$C29=Wargear!$A$59,Wargear!F$59,IF(Armybuilder!$C29=Wargear!$A$60,Wargear!F$60,IF(Armybuilder!$C29=Wargear!$A$61,Wargear!F$61,IF(Armybuilder!$C29=Wargear!$A$62,Wargear!F$62,IF(Armybuilder!$C29=Wargear!$A$63,Wargear!F$63,IF(Armybuilder!$C29=Wargear!$A$64,Wargear!F$64,'Extra Code Wargear2'!D27)))))))))))))))))))))))))))))))))))))))))))))))))))))))))</f>
        <v>0</v>
      </c>
      <c r="E27" s="65">
        <f>IF(Armybuilder!$C29=Wargear!$A$8,Wargear!G$8,IF(Armybuilder!$C29=Wargear!$A$9,Wargear!G$9,IF(Armybuilder!$C29=Wargear!$A$10,Wargear!G$10,IF(Armybuilder!$C29=Wargear!$A$11,Wargear!G$11,IF(Armybuilder!$C29=Wargear!$A$12,Wargear!G$12,IF(Armybuilder!$C29=Wargear!$A$13,Wargear!G$13,IF(Armybuilder!$C29=Wargear!$A$14,Wargear!G$14,IF(Armybuilder!$C29=Wargear!$A$15,Wargear!G$15,IF(Armybuilder!$C29=Wargear!$A$16,Wargear!G$16,IF(Armybuilder!$C29=Wargear!$A$17,Wargear!G$17,IF(Armybuilder!$C29=Wargear!$A$18,Wargear!G$18,IF(Armybuilder!$C29=Wargear!$A$19,Wargear!G$19,IF(Armybuilder!$C29=Wargear!$A$20,Wargear!G$20,IF(Armybuilder!$C29=Wargear!$A$21,Wargear!G$21,IF(Armybuilder!$C29=Wargear!$A$22,Wargear!G$22,IF(Armybuilder!$C29=Wargear!$A$23,Wargear!G$23,IF(Armybuilder!$C29=Wargear!$A$24,Wargear!G$24,IF(Armybuilder!$C29=Wargear!$A$25,Wargear!G$25,IF(Armybuilder!$C29=Wargear!$A$26,Wargear!G$26,IF(Armybuilder!$C29=Wargear!$A$27,Wargear!G$27,IF(Armybuilder!$C29=Wargear!$A$28,Wargear!G$28,IF(Armybuilder!$C29=Wargear!$A$29,Wargear!G$29,IF(Armybuilder!$C29=Wargear!$A$30,Wargear!G$30,IF(Armybuilder!$C29=Wargear!$A$31,Wargear!G$31,IF(Armybuilder!$C29=Wargear!$A$32,Wargear!G$32,IF(Armybuilder!$C29=Wargear!$A$33,Wargear!G$33,IF(Armybuilder!$C29=Wargear!$A$34,Wargear!G$34,IF(Armybuilder!$C29=Wargear!$A$35,Wargear!G$35,IF(Armybuilder!$C29=Wargear!$A$36,Wargear!G$36,IF(Armybuilder!$C29=Wargear!$A$37,Wargear!G$37,IF(Armybuilder!$C29=Wargear!$A$38,Wargear!G$38,IF(Armybuilder!$C29=Wargear!$A$39,Wargear!G$39,IF(Armybuilder!$C29=Wargear!$A$40,Wargear!G$40,IF(Armybuilder!$C29=Wargear!$A$41,Wargear!G$41,IF(Armybuilder!$C29=Wargear!$A$42,Wargear!G$42,IF(Armybuilder!$C29=Wargear!$A$43,Wargear!G$43,IF(Armybuilder!$C29=Wargear!$A$44,Wargear!G$44,IF(Armybuilder!$C29=Wargear!$A$45,Wargear!G$45,IF(Armybuilder!$C29=Wargear!$A$46,Wargear!G$46,IF(Armybuilder!$C29=Wargear!$A$47,Wargear!G$47,IF(Armybuilder!$C29=Wargear!$A$48,Wargear!G$48,IF(Armybuilder!$C29=Wargear!$A$49,Wargear!G$49,IF(Armybuilder!$C29=Wargear!$A$50,Wargear!G$50,IF(Armybuilder!$C29=Wargear!$A$51,Wargear!G$51,IF(Armybuilder!$C29=Wargear!$A$52,Wargear!G$52,IF(Armybuilder!$C29=Wargear!$A$53,Wargear!G$53,IF(Armybuilder!$C29=Wargear!$A$54,Wargear!G$54,IF(Armybuilder!$C29=Wargear!$A$55,Wargear!G$55,IF(Armybuilder!$C29=Wargear!$A$56,Wargear!G$56,IF(Armybuilder!$C29=Wargear!$A$57,Wargear!G$57,IF(Armybuilder!$C29=Wargear!$A$58,Wargear!G$58,IF(Armybuilder!$C29=Wargear!$A$59,Wargear!G$59,IF(Armybuilder!$C29=Wargear!$A$60,Wargear!G$60,IF(Armybuilder!$C29=Wargear!$A$61,Wargear!G$61,IF(Armybuilder!$C29=Wargear!$A$62,Wargear!G$62,IF(Armybuilder!$C29=Wargear!$A$63,Wargear!G$63,IF(Armybuilder!$C29=Wargear!$A$64,Wargear!G$64,'Extra Code Wargear2'!E27)))))))))))))))))))))))))))))))))))))))))))))))))))))))))</f>
        <v>0</v>
      </c>
      <c r="F27" s="65">
        <f>IF(Armybuilder!$C29=Wargear!$A$8,Wargear!H$8,IF(Armybuilder!$C29=Wargear!$A$9,Wargear!H$9,IF(Armybuilder!$C29=Wargear!$A$10,Wargear!H$10,IF(Armybuilder!$C29=Wargear!$A$11,Wargear!H$11,IF(Armybuilder!$C29=Wargear!$A$12,Wargear!H$12,IF(Armybuilder!$C29=Wargear!$A$13,Wargear!H$13,IF(Armybuilder!$C29=Wargear!$A$14,Wargear!H$14,IF(Armybuilder!$C29=Wargear!$A$15,Wargear!H$15,IF(Armybuilder!$C29=Wargear!$A$16,Wargear!H$16,IF(Armybuilder!$C29=Wargear!$A$17,Wargear!H$17,IF(Armybuilder!$C29=Wargear!$A$18,Wargear!H$18,IF(Armybuilder!$C29=Wargear!$A$19,Wargear!H$19,IF(Armybuilder!$C29=Wargear!$A$20,Wargear!H$20,IF(Armybuilder!$C29=Wargear!$A$21,Wargear!H$21,IF(Armybuilder!$C29=Wargear!$A$22,Wargear!H$22,IF(Armybuilder!$C29=Wargear!$A$23,Wargear!H$23,IF(Armybuilder!$C29=Wargear!$A$24,Wargear!H$24,IF(Armybuilder!$C29=Wargear!$A$25,Wargear!H$25,IF(Armybuilder!$C29=Wargear!$A$26,Wargear!H$26,IF(Armybuilder!$C29=Wargear!$A$27,Wargear!H$27,IF(Armybuilder!$C29=Wargear!$A$28,Wargear!H$28,IF(Armybuilder!$C29=Wargear!$A$29,Wargear!H$29,IF(Armybuilder!$C29=Wargear!$A$30,Wargear!H$30,IF(Armybuilder!$C29=Wargear!$A$31,Wargear!H$31,IF(Armybuilder!$C29=Wargear!$A$32,Wargear!H$32,IF(Armybuilder!$C29=Wargear!$A$33,Wargear!H$33,IF(Armybuilder!$C29=Wargear!$A$34,Wargear!H$34,IF(Armybuilder!$C29=Wargear!$A$35,Wargear!H$35,IF(Armybuilder!$C29=Wargear!$A$36,Wargear!H$36,IF(Armybuilder!$C29=Wargear!$A$37,Wargear!H$37,IF(Armybuilder!$C29=Wargear!$A$38,Wargear!H$38,IF(Armybuilder!$C29=Wargear!$A$39,Wargear!H$39,IF(Armybuilder!$C29=Wargear!$A$40,Wargear!H$40,IF(Armybuilder!$C29=Wargear!$A$41,Wargear!H$41,IF(Armybuilder!$C29=Wargear!$A$42,Wargear!H$42,IF(Armybuilder!$C29=Wargear!$A$43,Wargear!H$43,IF(Armybuilder!$C29=Wargear!$A$44,Wargear!H$44,IF(Armybuilder!$C29=Wargear!$A$45,Wargear!H$45,IF(Armybuilder!$C29=Wargear!$A$46,Wargear!H$46,IF(Armybuilder!$C29=Wargear!$A$47,Wargear!H$47,IF(Armybuilder!$C29=Wargear!$A$48,Wargear!H$48,IF(Armybuilder!$C29=Wargear!$A$49,Wargear!H$49,IF(Armybuilder!$C29=Wargear!$A$50,Wargear!H$50,IF(Armybuilder!$C29=Wargear!$A$51,Wargear!H$51,IF(Armybuilder!$C29=Wargear!$A$52,Wargear!H$52,IF(Armybuilder!$C29=Wargear!$A$53,Wargear!H$53,IF(Armybuilder!$C29=Wargear!$A$54,Wargear!H$54,IF(Armybuilder!$C29=Wargear!$A$55,Wargear!H$55,IF(Armybuilder!$C29=Wargear!$A$56,Wargear!H$56,IF(Armybuilder!$C29=Wargear!$A$57,Wargear!H$57,IF(Armybuilder!$C29=Wargear!$A$58,Wargear!H$58,IF(Armybuilder!$C29=Wargear!$A$59,Wargear!H$59,IF(Armybuilder!$C29=Wargear!$A$60,Wargear!H$60,IF(Armybuilder!$C29=Wargear!$A$61,Wargear!H$61,IF(Armybuilder!$C29=Wargear!$A$62,Wargear!H$62,IF(Armybuilder!$C29=Wargear!$A$63,Wargear!H$63,IF(Armybuilder!$C29=Wargear!$A$64,Wargear!H$64,'Extra Code Wargear2'!F27)))))))))))))))))))))))))))))))))))))))))))))))))))))))))</f>
        <v>0</v>
      </c>
    </row>
    <row r="28" spans="1:6">
      <c r="A28" s="65">
        <f>IF(Armybuilder!$C30=Wargear!$A$8,Wargear!C$8,IF(Armybuilder!$C30=Wargear!$A$9,Wargear!C$9,IF(Armybuilder!$C30=Wargear!$A$10,Wargear!C$10,IF(Armybuilder!$C30=Wargear!$A$11,Wargear!C$11,IF(Armybuilder!$C30=Wargear!$A$12,Wargear!C$12,IF(Armybuilder!$C30=Wargear!$A$13,Wargear!C$13,IF(Armybuilder!$C30=Wargear!$A$14,Wargear!C$14,IF(Armybuilder!$C30=Wargear!$A$15,Wargear!C$15,IF(Armybuilder!$C30=Wargear!$A$16,Wargear!C$16,IF(Armybuilder!$C30=Wargear!$A$17,Wargear!C$17,IF(Armybuilder!$C30=Wargear!$A$18,Wargear!C$18,IF(Armybuilder!$C30=Wargear!$A$19,Wargear!C$19,IF(Armybuilder!$C30=Wargear!$A$20,Wargear!C$20,IF(Armybuilder!$C30=Wargear!$A$21,Wargear!C$21,IF(Armybuilder!$C30=Wargear!$A$22,Wargear!C$22,IF(Armybuilder!$C30=Wargear!$A$23,Wargear!C$23,IF(Armybuilder!$C30=Wargear!$A$24,Wargear!C$24,IF(Armybuilder!$C30=Wargear!$A$25,Wargear!C$25,IF(Armybuilder!$C30=Wargear!$A$26,Wargear!C$26,IF(Armybuilder!$C30=Wargear!$A$27,Wargear!C$27,IF(Armybuilder!$C30=Wargear!$A$28,Wargear!C$28,IF(Armybuilder!$C30=Wargear!$A$29,Wargear!C$29,IF(Armybuilder!$C30=Wargear!$A$30,Wargear!C$30,IF(Armybuilder!$C30=Wargear!$A$31,Wargear!C$31,IF(Armybuilder!$C30=Wargear!$A$32,Wargear!C$32,IF(Armybuilder!$C30=Wargear!$A$33,Wargear!C$33,IF(Armybuilder!$C30=Wargear!$A$34,Wargear!C$34,IF(Armybuilder!$C30=Wargear!$A$35,Wargear!C$35,IF(Armybuilder!$C30=Wargear!$A$36,Wargear!C$36,IF(Armybuilder!$C30=Wargear!$A$37,Wargear!C$37,IF(Armybuilder!$C30=Wargear!$A$38,Wargear!C$38,IF(Armybuilder!$C30=Wargear!$A$39,Wargear!C$39,IF(Armybuilder!$C30=Wargear!$A$40,Wargear!C$40,IF(Armybuilder!$C30=Wargear!$A$41,Wargear!C$41,IF(Armybuilder!$C30=Wargear!$A$42,Wargear!C$42,IF(Armybuilder!$C30=Wargear!$A$43,Wargear!C$43,IF(Armybuilder!$C30=Wargear!$A$44,Wargear!C$44,IF(Armybuilder!$C30=Wargear!$A$45,Wargear!C$45,IF(Armybuilder!$C30=Wargear!$A$46,Wargear!C$46,IF(Armybuilder!$C30=Wargear!$A$47,Wargear!C$47,IF(Armybuilder!$C30=Wargear!$A$48,Wargear!C$48,IF(Armybuilder!$C30=Wargear!$A$49,Wargear!C$49,IF(Armybuilder!$C30=Wargear!$A$50,Wargear!C$50,IF(Armybuilder!$C30=Wargear!$A$51,Wargear!C$51,IF(Armybuilder!$C30=Wargear!$A$52,Wargear!C$52,IF(Armybuilder!$C30=Wargear!$A$53,Wargear!C$53,IF(Armybuilder!$C30=Wargear!$A$54,Wargear!C$54,IF(Armybuilder!$C30=Wargear!$A$55,Wargear!C$55,IF(Armybuilder!$C30=Wargear!$A$56,Wargear!C$56,IF(Armybuilder!$C30=Wargear!$A$57,Wargear!C$57,IF(Armybuilder!$C30=Wargear!$A$58,Wargear!C$58,IF(Armybuilder!$C30=Wargear!$A$59,Wargear!C$59,IF(Armybuilder!$C30=Wargear!$A$60,Wargear!C$60,IF(Armybuilder!$C30=Wargear!$A$61,Wargear!C$61,IF(Armybuilder!$C30=Wargear!$A$62,Wargear!C$62,IF(Armybuilder!$C30=Wargear!$A$63,Wargear!C$63,IF(Armybuilder!$C30=Wargear!$A$64,Wargear!C$64,'Extra Code Wargear2'!A28)))))))))))))))))))))))))))))))))))))))))))))))))))))))))</f>
        <v>0</v>
      </c>
      <c r="B28" s="65">
        <f>IF(Armybuilder!$C30=Wargear!$A$8,Wargear!D$8,IF(Armybuilder!$C30=Wargear!$A$9,Wargear!D$9,IF(Armybuilder!$C30=Wargear!$A$10,Wargear!D$10,IF(Armybuilder!$C30=Wargear!$A$11,Wargear!D$11,IF(Armybuilder!$C30=Wargear!$A$12,Wargear!D$12,IF(Armybuilder!$C30=Wargear!$A$13,Wargear!D$13,IF(Armybuilder!$C30=Wargear!$A$14,Wargear!D$14,IF(Armybuilder!$C30=Wargear!$A$15,Wargear!D$15,IF(Armybuilder!$C30=Wargear!$A$16,Wargear!D$16,IF(Armybuilder!$C30=Wargear!$A$17,Wargear!D$17,IF(Armybuilder!$C30=Wargear!$A$18,Wargear!D$18,IF(Armybuilder!$C30=Wargear!$A$19,Wargear!D$19,IF(Armybuilder!$C30=Wargear!$A$20,Wargear!D$20,IF(Armybuilder!$C30=Wargear!$A$21,Wargear!D$21,IF(Armybuilder!$C30=Wargear!$A$22,Wargear!D$22,IF(Armybuilder!$C30=Wargear!$A$23,Wargear!D$23,IF(Armybuilder!$C30=Wargear!$A$24,Wargear!D$24,IF(Armybuilder!$C30=Wargear!$A$25,Wargear!D$25,IF(Armybuilder!$C30=Wargear!$A$26,Wargear!D$26,IF(Armybuilder!$C30=Wargear!$A$27,Wargear!D$27,IF(Armybuilder!$C30=Wargear!$A$28,Wargear!D$28,IF(Armybuilder!$C30=Wargear!$A$29,Wargear!D$29,IF(Armybuilder!$C30=Wargear!$A$30,Wargear!D$30,IF(Armybuilder!$C30=Wargear!$A$31,Wargear!D$31,IF(Armybuilder!$C30=Wargear!$A$32,Wargear!D$32,IF(Armybuilder!$C30=Wargear!$A$33,Wargear!D$33,IF(Armybuilder!$C30=Wargear!$A$34,Wargear!D$34,IF(Armybuilder!$C30=Wargear!$A$35,Wargear!D$35,IF(Armybuilder!$C30=Wargear!$A$36,Wargear!D$36,IF(Armybuilder!$C30=Wargear!$A$37,Wargear!D$37,IF(Armybuilder!$C30=Wargear!$A$38,Wargear!D$38,IF(Armybuilder!$C30=Wargear!$A$39,Wargear!D$39,IF(Armybuilder!$C30=Wargear!$A$40,Wargear!D$40,IF(Armybuilder!$C30=Wargear!$A$41,Wargear!D$41,IF(Armybuilder!$C30=Wargear!$A$42,Wargear!D$42,IF(Armybuilder!$C30=Wargear!$A$43,Wargear!D$43,IF(Armybuilder!$C30=Wargear!$A$44,Wargear!D$44,IF(Armybuilder!$C30=Wargear!$A$45,Wargear!D$45,IF(Armybuilder!$C30=Wargear!$A$46,Wargear!D$46,IF(Armybuilder!$C30=Wargear!$A$47,Wargear!D$47,IF(Armybuilder!$C30=Wargear!$A$48,Wargear!D$48,IF(Armybuilder!$C30=Wargear!$A$49,Wargear!D$49,IF(Armybuilder!$C30=Wargear!$A$50,Wargear!D$50,IF(Armybuilder!$C30=Wargear!$A$51,Wargear!D$51,IF(Armybuilder!$C30=Wargear!$A$52,Wargear!D$52,IF(Armybuilder!$C30=Wargear!$A$53,Wargear!D$53,IF(Armybuilder!$C30=Wargear!$A$54,Wargear!D$54,IF(Armybuilder!$C30=Wargear!$A$55,Wargear!D$55,IF(Armybuilder!$C30=Wargear!$A$56,Wargear!D$56,IF(Armybuilder!$C30=Wargear!$A$57,Wargear!D$57,IF(Armybuilder!$C30=Wargear!$A$58,Wargear!D$58,IF(Armybuilder!$C30=Wargear!$A$59,Wargear!D$59,IF(Armybuilder!$C30=Wargear!$A$60,Wargear!D$60,IF(Armybuilder!$C30=Wargear!$A$61,Wargear!D$61,IF(Armybuilder!$C30=Wargear!$A$62,Wargear!D$62,IF(Armybuilder!$C30=Wargear!$A$63,Wargear!D$63,IF(Armybuilder!$C30=Wargear!$A$64,Wargear!D$64,'Extra Code Wargear2'!B28)))))))))))))))))))))))))))))))))))))))))))))))))))))))))</f>
        <v>0</v>
      </c>
      <c r="C28" s="65">
        <f>IF(Armybuilder!$C30=Wargear!$A$8,Wargear!E$8,IF(Armybuilder!$C30=Wargear!$A$9,Wargear!E$9,IF(Armybuilder!$C30=Wargear!$A$10,Wargear!E$10,IF(Armybuilder!$C30=Wargear!$A$11,Wargear!E$11,IF(Armybuilder!$C30=Wargear!$A$12,Wargear!E$12,IF(Armybuilder!$C30=Wargear!$A$13,Wargear!E$13,IF(Armybuilder!$C30=Wargear!$A$14,Wargear!E$14,IF(Armybuilder!$C30=Wargear!$A$15,Wargear!E$15,IF(Armybuilder!$C30=Wargear!$A$16,Wargear!E$16,IF(Armybuilder!$C30=Wargear!$A$17,Wargear!E$17,IF(Armybuilder!$C30=Wargear!$A$18,Wargear!E$18,IF(Armybuilder!$C30=Wargear!$A$19,Wargear!E$19,IF(Armybuilder!$C30=Wargear!$A$20,Wargear!E$20,IF(Armybuilder!$C30=Wargear!$A$21,Wargear!E$21,IF(Armybuilder!$C30=Wargear!$A$22,Wargear!E$22,IF(Armybuilder!$C30=Wargear!$A$23,Wargear!E$23,IF(Armybuilder!$C30=Wargear!$A$24,Wargear!E$24,IF(Armybuilder!$C30=Wargear!$A$25,Wargear!E$25,IF(Armybuilder!$C30=Wargear!$A$26,Wargear!E$26,IF(Armybuilder!$C30=Wargear!$A$27,Wargear!E$27,IF(Armybuilder!$C30=Wargear!$A$28,Wargear!E$28,IF(Armybuilder!$C30=Wargear!$A$29,Wargear!E$29,IF(Armybuilder!$C30=Wargear!$A$30,Wargear!E$30,IF(Armybuilder!$C30=Wargear!$A$31,Wargear!E$31,IF(Armybuilder!$C30=Wargear!$A$32,Wargear!E$32,IF(Armybuilder!$C30=Wargear!$A$33,Wargear!E$33,IF(Armybuilder!$C30=Wargear!$A$34,Wargear!E$34,IF(Armybuilder!$C30=Wargear!$A$35,Wargear!E$35,IF(Armybuilder!$C30=Wargear!$A$36,Wargear!E$36,IF(Armybuilder!$C30=Wargear!$A$37,Wargear!E$37,IF(Armybuilder!$C30=Wargear!$A$38,Wargear!E$38,IF(Armybuilder!$C30=Wargear!$A$39,Wargear!E$39,IF(Armybuilder!$C30=Wargear!$A$40,Wargear!E$40,IF(Armybuilder!$C30=Wargear!$A$41,Wargear!E$41,IF(Armybuilder!$C30=Wargear!$A$42,Wargear!E$42,IF(Armybuilder!$C30=Wargear!$A$43,Wargear!E$43,IF(Armybuilder!$C30=Wargear!$A$44,Wargear!E$44,IF(Armybuilder!$C30=Wargear!$A$45,Wargear!E$45,IF(Armybuilder!$C30=Wargear!$A$46,Wargear!E$46,IF(Armybuilder!$C30=Wargear!$A$47,Wargear!E$47,IF(Armybuilder!$C30=Wargear!$A$48,Wargear!E$48,IF(Armybuilder!$C30=Wargear!$A$49,Wargear!E$49,IF(Armybuilder!$C30=Wargear!$A$50,Wargear!E$50,IF(Armybuilder!$C30=Wargear!$A$51,Wargear!E$51,IF(Armybuilder!$C30=Wargear!$A$52,Wargear!E$52,IF(Armybuilder!$C30=Wargear!$A$53,Wargear!E$53,IF(Armybuilder!$C30=Wargear!$A$54,Wargear!E$54,IF(Armybuilder!$C30=Wargear!$A$55,Wargear!E$55,IF(Armybuilder!$C30=Wargear!$A$56,Wargear!E$56,IF(Armybuilder!$C30=Wargear!$A$57,Wargear!E$57,IF(Armybuilder!$C30=Wargear!$A$58,Wargear!E$58,IF(Armybuilder!$C30=Wargear!$A$59,Wargear!E$59,IF(Armybuilder!$C30=Wargear!$A$60,Wargear!E$60,IF(Armybuilder!$C30=Wargear!$A$61,Wargear!E$61,IF(Armybuilder!$C30=Wargear!$A$62,Wargear!E$62,IF(Armybuilder!$C30=Wargear!$A$63,Wargear!E$63,IF(Armybuilder!$C30=Wargear!$A$64,Wargear!E$64,'Extra Code Wargear2'!C28)))))))))))))))))))))))))))))))))))))))))))))))))))))))))</f>
        <v>0</v>
      </c>
      <c r="D28" s="65">
        <f>IF(Armybuilder!$C30=Wargear!$A$8,Wargear!F$8,IF(Armybuilder!$C30=Wargear!$A$9,Wargear!F$9,IF(Armybuilder!$C30=Wargear!$A$10,Wargear!F$10,IF(Armybuilder!$C30=Wargear!$A$11,Wargear!F$11,IF(Armybuilder!$C30=Wargear!$A$12,Wargear!F$12,IF(Armybuilder!$C30=Wargear!$A$13,Wargear!F$13,IF(Armybuilder!$C30=Wargear!$A$14,Wargear!F$14,IF(Armybuilder!$C30=Wargear!$A$15,Wargear!F$15,IF(Armybuilder!$C30=Wargear!$A$16,Wargear!F$16,IF(Armybuilder!$C30=Wargear!$A$17,Wargear!F$17,IF(Armybuilder!$C30=Wargear!$A$18,Wargear!F$18,IF(Armybuilder!$C30=Wargear!$A$19,Wargear!F$19,IF(Armybuilder!$C30=Wargear!$A$20,Wargear!F$20,IF(Armybuilder!$C30=Wargear!$A$21,Wargear!F$21,IF(Armybuilder!$C30=Wargear!$A$22,Wargear!F$22,IF(Armybuilder!$C30=Wargear!$A$23,Wargear!F$23,IF(Armybuilder!$C30=Wargear!$A$24,Wargear!F$24,IF(Armybuilder!$C30=Wargear!$A$25,Wargear!F$25,IF(Armybuilder!$C30=Wargear!$A$26,Wargear!F$26,IF(Armybuilder!$C30=Wargear!$A$27,Wargear!F$27,IF(Armybuilder!$C30=Wargear!$A$28,Wargear!F$28,IF(Armybuilder!$C30=Wargear!$A$29,Wargear!F$29,IF(Armybuilder!$C30=Wargear!$A$30,Wargear!F$30,IF(Armybuilder!$C30=Wargear!$A$31,Wargear!F$31,IF(Armybuilder!$C30=Wargear!$A$32,Wargear!F$32,IF(Armybuilder!$C30=Wargear!$A$33,Wargear!F$33,IF(Armybuilder!$C30=Wargear!$A$34,Wargear!F$34,IF(Armybuilder!$C30=Wargear!$A$35,Wargear!F$35,IF(Armybuilder!$C30=Wargear!$A$36,Wargear!F$36,IF(Armybuilder!$C30=Wargear!$A$37,Wargear!F$37,IF(Armybuilder!$C30=Wargear!$A$38,Wargear!F$38,IF(Armybuilder!$C30=Wargear!$A$39,Wargear!F$39,IF(Armybuilder!$C30=Wargear!$A$40,Wargear!F$40,IF(Armybuilder!$C30=Wargear!$A$41,Wargear!F$41,IF(Armybuilder!$C30=Wargear!$A$42,Wargear!F$42,IF(Armybuilder!$C30=Wargear!$A$43,Wargear!F$43,IF(Armybuilder!$C30=Wargear!$A$44,Wargear!F$44,IF(Armybuilder!$C30=Wargear!$A$45,Wargear!F$45,IF(Armybuilder!$C30=Wargear!$A$46,Wargear!F$46,IF(Armybuilder!$C30=Wargear!$A$47,Wargear!F$47,IF(Armybuilder!$C30=Wargear!$A$48,Wargear!F$48,IF(Armybuilder!$C30=Wargear!$A$49,Wargear!F$49,IF(Armybuilder!$C30=Wargear!$A$50,Wargear!F$50,IF(Armybuilder!$C30=Wargear!$A$51,Wargear!F$51,IF(Armybuilder!$C30=Wargear!$A$52,Wargear!F$52,IF(Armybuilder!$C30=Wargear!$A$53,Wargear!F$53,IF(Armybuilder!$C30=Wargear!$A$54,Wargear!F$54,IF(Armybuilder!$C30=Wargear!$A$55,Wargear!F$55,IF(Armybuilder!$C30=Wargear!$A$56,Wargear!F$56,IF(Armybuilder!$C30=Wargear!$A$57,Wargear!F$57,IF(Armybuilder!$C30=Wargear!$A$58,Wargear!F$58,IF(Armybuilder!$C30=Wargear!$A$59,Wargear!F$59,IF(Armybuilder!$C30=Wargear!$A$60,Wargear!F$60,IF(Armybuilder!$C30=Wargear!$A$61,Wargear!F$61,IF(Armybuilder!$C30=Wargear!$A$62,Wargear!F$62,IF(Armybuilder!$C30=Wargear!$A$63,Wargear!F$63,IF(Armybuilder!$C30=Wargear!$A$64,Wargear!F$64,'Extra Code Wargear2'!D28)))))))))))))))))))))))))))))))))))))))))))))))))))))))))</f>
        <v>0</v>
      </c>
      <c r="E28" s="65">
        <f>IF(Armybuilder!$C30=Wargear!$A$8,Wargear!G$8,IF(Armybuilder!$C30=Wargear!$A$9,Wargear!G$9,IF(Armybuilder!$C30=Wargear!$A$10,Wargear!G$10,IF(Armybuilder!$C30=Wargear!$A$11,Wargear!G$11,IF(Armybuilder!$C30=Wargear!$A$12,Wargear!G$12,IF(Armybuilder!$C30=Wargear!$A$13,Wargear!G$13,IF(Armybuilder!$C30=Wargear!$A$14,Wargear!G$14,IF(Armybuilder!$C30=Wargear!$A$15,Wargear!G$15,IF(Armybuilder!$C30=Wargear!$A$16,Wargear!G$16,IF(Armybuilder!$C30=Wargear!$A$17,Wargear!G$17,IF(Armybuilder!$C30=Wargear!$A$18,Wargear!G$18,IF(Armybuilder!$C30=Wargear!$A$19,Wargear!G$19,IF(Armybuilder!$C30=Wargear!$A$20,Wargear!G$20,IF(Armybuilder!$C30=Wargear!$A$21,Wargear!G$21,IF(Armybuilder!$C30=Wargear!$A$22,Wargear!G$22,IF(Armybuilder!$C30=Wargear!$A$23,Wargear!G$23,IF(Armybuilder!$C30=Wargear!$A$24,Wargear!G$24,IF(Armybuilder!$C30=Wargear!$A$25,Wargear!G$25,IF(Armybuilder!$C30=Wargear!$A$26,Wargear!G$26,IF(Armybuilder!$C30=Wargear!$A$27,Wargear!G$27,IF(Armybuilder!$C30=Wargear!$A$28,Wargear!G$28,IF(Armybuilder!$C30=Wargear!$A$29,Wargear!G$29,IF(Armybuilder!$C30=Wargear!$A$30,Wargear!G$30,IF(Armybuilder!$C30=Wargear!$A$31,Wargear!G$31,IF(Armybuilder!$C30=Wargear!$A$32,Wargear!G$32,IF(Armybuilder!$C30=Wargear!$A$33,Wargear!G$33,IF(Armybuilder!$C30=Wargear!$A$34,Wargear!G$34,IF(Armybuilder!$C30=Wargear!$A$35,Wargear!G$35,IF(Armybuilder!$C30=Wargear!$A$36,Wargear!G$36,IF(Armybuilder!$C30=Wargear!$A$37,Wargear!G$37,IF(Armybuilder!$C30=Wargear!$A$38,Wargear!G$38,IF(Armybuilder!$C30=Wargear!$A$39,Wargear!G$39,IF(Armybuilder!$C30=Wargear!$A$40,Wargear!G$40,IF(Armybuilder!$C30=Wargear!$A$41,Wargear!G$41,IF(Armybuilder!$C30=Wargear!$A$42,Wargear!G$42,IF(Armybuilder!$C30=Wargear!$A$43,Wargear!G$43,IF(Armybuilder!$C30=Wargear!$A$44,Wargear!G$44,IF(Armybuilder!$C30=Wargear!$A$45,Wargear!G$45,IF(Armybuilder!$C30=Wargear!$A$46,Wargear!G$46,IF(Armybuilder!$C30=Wargear!$A$47,Wargear!G$47,IF(Armybuilder!$C30=Wargear!$A$48,Wargear!G$48,IF(Armybuilder!$C30=Wargear!$A$49,Wargear!G$49,IF(Armybuilder!$C30=Wargear!$A$50,Wargear!G$50,IF(Armybuilder!$C30=Wargear!$A$51,Wargear!G$51,IF(Armybuilder!$C30=Wargear!$A$52,Wargear!G$52,IF(Armybuilder!$C30=Wargear!$A$53,Wargear!G$53,IF(Armybuilder!$C30=Wargear!$A$54,Wargear!G$54,IF(Armybuilder!$C30=Wargear!$A$55,Wargear!G$55,IF(Armybuilder!$C30=Wargear!$A$56,Wargear!G$56,IF(Armybuilder!$C30=Wargear!$A$57,Wargear!G$57,IF(Armybuilder!$C30=Wargear!$A$58,Wargear!G$58,IF(Armybuilder!$C30=Wargear!$A$59,Wargear!G$59,IF(Armybuilder!$C30=Wargear!$A$60,Wargear!G$60,IF(Armybuilder!$C30=Wargear!$A$61,Wargear!G$61,IF(Armybuilder!$C30=Wargear!$A$62,Wargear!G$62,IF(Armybuilder!$C30=Wargear!$A$63,Wargear!G$63,IF(Armybuilder!$C30=Wargear!$A$64,Wargear!G$64,'Extra Code Wargear2'!E28)))))))))))))))))))))))))))))))))))))))))))))))))))))))))</f>
        <v>0</v>
      </c>
      <c r="F28" s="65">
        <f>IF(Armybuilder!$C30=Wargear!$A$8,Wargear!H$8,IF(Armybuilder!$C30=Wargear!$A$9,Wargear!H$9,IF(Armybuilder!$C30=Wargear!$A$10,Wargear!H$10,IF(Armybuilder!$C30=Wargear!$A$11,Wargear!H$11,IF(Armybuilder!$C30=Wargear!$A$12,Wargear!H$12,IF(Armybuilder!$C30=Wargear!$A$13,Wargear!H$13,IF(Armybuilder!$C30=Wargear!$A$14,Wargear!H$14,IF(Armybuilder!$C30=Wargear!$A$15,Wargear!H$15,IF(Armybuilder!$C30=Wargear!$A$16,Wargear!H$16,IF(Armybuilder!$C30=Wargear!$A$17,Wargear!H$17,IF(Armybuilder!$C30=Wargear!$A$18,Wargear!H$18,IF(Armybuilder!$C30=Wargear!$A$19,Wargear!H$19,IF(Armybuilder!$C30=Wargear!$A$20,Wargear!H$20,IF(Armybuilder!$C30=Wargear!$A$21,Wargear!H$21,IF(Armybuilder!$C30=Wargear!$A$22,Wargear!H$22,IF(Armybuilder!$C30=Wargear!$A$23,Wargear!H$23,IF(Armybuilder!$C30=Wargear!$A$24,Wargear!H$24,IF(Armybuilder!$C30=Wargear!$A$25,Wargear!H$25,IF(Armybuilder!$C30=Wargear!$A$26,Wargear!H$26,IF(Armybuilder!$C30=Wargear!$A$27,Wargear!H$27,IF(Armybuilder!$C30=Wargear!$A$28,Wargear!H$28,IF(Armybuilder!$C30=Wargear!$A$29,Wargear!H$29,IF(Armybuilder!$C30=Wargear!$A$30,Wargear!H$30,IF(Armybuilder!$C30=Wargear!$A$31,Wargear!H$31,IF(Armybuilder!$C30=Wargear!$A$32,Wargear!H$32,IF(Armybuilder!$C30=Wargear!$A$33,Wargear!H$33,IF(Armybuilder!$C30=Wargear!$A$34,Wargear!H$34,IF(Armybuilder!$C30=Wargear!$A$35,Wargear!H$35,IF(Armybuilder!$C30=Wargear!$A$36,Wargear!H$36,IF(Armybuilder!$C30=Wargear!$A$37,Wargear!H$37,IF(Armybuilder!$C30=Wargear!$A$38,Wargear!H$38,IF(Armybuilder!$C30=Wargear!$A$39,Wargear!H$39,IF(Armybuilder!$C30=Wargear!$A$40,Wargear!H$40,IF(Armybuilder!$C30=Wargear!$A$41,Wargear!H$41,IF(Armybuilder!$C30=Wargear!$A$42,Wargear!H$42,IF(Armybuilder!$C30=Wargear!$A$43,Wargear!H$43,IF(Armybuilder!$C30=Wargear!$A$44,Wargear!H$44,IF(Armybuilder!$C30=Wargear!$A$45,Wargear!H$45,IF(Armybuilder!$C30=Wargear!$A$46,Wargear!H$46,IF(Armybuilder!$C30=Wargear!$A$47,Wargear!H$47,IF(Armybuilder!$C30=Wargear!$A$48,Wargear!H$48,IF(Armybuilder!$C30=Wargear!$A$49,Wargear!H$49,IF(Armybuilder!$C30=Wargear!$A$50,Wargear!H$50,IF(Armybuilder!$C30=Wargear!$A$51,Wargear!H$51,IF(Armybuilder!$C30=Wargear!$A$52,Wargear!H$52,IF(Armybuilder!$C30=Wargear!$A$53,Wargear!H$53,IF(Armybuilder!$C30=Wargear!$A$54,Wargear!H$54,IF(Armybuilder!$C30=Wargear!$A$55,Wargear!H$55,IF(Armybuilder!$C30=Wargear!$A$56,Wargear!H$56,IF(Armybuilder!$C30=Wargear!$A$57,Wargear!H$57,IF(Armybuilder!$C30=Wargear!$A$58,Wargear!H$58,IF(Armybuilder!$C30=Wargear!$A$59,Wargear!H$59,IF(Armybuilder!$C30=Wargear!$A$60,Wargear!H$60,IF(Armybuilder!$C30=Wargear!$A$61,Wargear!H$61,IF(Armybuilder!$C30=Wargear!$A$62,Wargear!H$62,IF(Armybuilder!$C30=Wargear!$A$63,Wargear!H$63,IF(Armybuilder!$C30=Wargear!$A$64,Wargear!H$64,'Extra Code Wargear2'!F28)))))))))))))))))))))))))))))))))))))))))))))))))))))))))</f>
        <v>0</v>
      </c>
    </row>
    <row r="29" spans="1:6">
      <c r="A29" s="65">
        <f>IF(Armybuilder!$C31=Wargear!$A$8,Wargear!C$8,IF(Armybuilder!$C31=Wargear!$A$9,Wargear!C$9,IF(Armybuilder!$C31=Wargear!$A$10,Wargear!C$10,IF(Armybuilder!$C31=Wargear!$A$11,Wargear!C$11,IF(Armybuilder!$C31=Wargear!$A$12,Wargear!C$12,IF(Armybuilder!$C31=Wargear!$A$13,Wargear!C$13,IF(Armybuilder!$C31=Wargear!$A$14,Wargear!C$14,IF(Armybuilder!$C31=Wargear!$A$15,Wargear!C$15,IF(Armybuilder!$C31=Wargear!$A$16,Wargear!C$16,IF(Armybuilder!$C31=Wargear!$A$17,Wargear!C$17,IF(Armybuilder!$C31=Wargear!$A$18,Wargear!C$18,IF(Armybuilder!$C31=Wargear!$A$19,Wargear!C$19,IF(Armybuilder!$C31=Wargear!$A$20,Wargear!C$20,IF(Armybuilder!$C31=Wargear!$A$21,Wargear!C$21,IF(Armybuilder!$C31=Wargear!$A$22,Wargear!C$22,IF(Armybuilder!$C31=Wargear!$A$23,Wargear!C$23,IF(Armybuilder!$C31=Wargear!$A$24,Wargear!C$24,IF(Armybuilder!$C31=Wargear!$A$25,Wargear!C$25,IF(Armybuilder!$C31=Wargear!$A$26,Wargear!C$26,IF(Armybuilder!$C31=Wargear!$A$27,Wargear!C$27,IF(Armybuilder!$C31=Wargear!$A$28,Wargear!C$28,IF(Armybuilder!$C31=Wargear!$A$29,Wargear!C$29,IF(Armybuilder!$C31=Wargear!$A$30,Wargear!C$30,IF(Armybuilder!$C31=Wargear!$A$31,Wargear!C$31,IF(Armybuilder!$C31=Wargear!$A$32,Wargear!C$32,IF(Armybuilder!$C31=Wargear!$A$33,Wargear!C$33,IF(Armybuilder!$C31=Wargear!$A$34,Wargear!C$34,IF(Armybuilder!$C31=Wargear!$A$35,Wargear!C$35,IF(Armybuilder!$C31=Wargear!$A$36,Wargear!C$36,IF(Armybuilder!$C31=Wargear!$A$37,Wargear!C$37,IF(Armybuilder!$C31=Wargear!$A$38,Wargear!C$38,IF(Armybuilder!$C31=Wargear!$A$39,Wargear!C$39,IF(Armybuilder!$C31=Wargear!$A$40,Wargear!C$40,IF(Armybuilder!$C31=Wargear!$A$41,Wargear!C$41,IF(Armybuilder!$C31=Wargear!$A$42,Wargear!C$42,IF(Armybuilder!$C31=Wargear!$A$43,Wargear!C$43,IF(Armybuilder!$C31=Wargear!$A$44,Wargear!C$44,IF(Armybuilder!$C31=Wargear!$A$45,Wargear!C$45,IF(Armybuilder!$C31=Wargear!$A$46,Wargear!C$46,IF(Armybuilder!$C31=Wargear!$A$47,Wargear!C$47,IF(Armybuilder!$C31=Wargear!$A$48,Wargear!C$48,IF(Armybuilder!$C31=Wargear!$A$49,Wargear!C$49,IF(Armybuilder!$C31=Wargear!$A$50,Wargear!C$50,IF(Armybuilder!$C31=Wargear!$A$51,Wargear!C$51,IF(Armybuilder!$C31=Wargear!$A$52,Wargear!C$52,IF(Armybuilder!$C31=Wargear!$A$53,Wargear!C$53,IF(Armybuilder!$C31=Wargear!$A$54,Wargear!C$54,IF(Armybuilder!$C31=Wargear!$A$55,Wargear!C$55,IF(Armybuilder!$C31=Wargear!$A$56,Wargear!C$56,IF(Armybuilder!$C31=Wargear!$A$57,Wargear!C$57,IF(Armybuilder!$C31=Wargear!$A$58,Wargear!C$58,IF(Armybuilder!$C31=Wargear!$A$59,Wargear!C$59,IF(Armybuilder!$C31=Wargear!$A$60,Wargear!C$60,IF(Armybuilder!$C31=Wargear!$A$61,Wargear!C$61,IF(Armybuilder!$C31=Wargear!$A$62,Wargear!C$62,IF(Armybuilder!$C31=Wargear!$A$63,Wargear!C$63,IF(Armybuilder!$C31=Wargear!$A$64,Wargear!C$64,'Extra Code Wargear2'!A29)))))))))))))))))))))))))))))))))))))))))))))))))))))))))</f>
        <v>0</v>
      </c>
      <c r="B29" s="65">
        <f>IF(Armybuilder!$C31=Wargear!$A$8,Wargear!D$8,IF(Armybuilder!$C31=Wargear!$A$9,Wargear!D$9,IF(Armybuilder!$C31=Wargear!$A$10,Wargear!D$10,IF(Armybuilder!$C31=Wargear!$A$11,Wargear!D$11,IF(Armybuilder!$C31=Wargear!$A$12,Wargear!D$12,IF(Armybuilder!$C31=Wargear!$A$13,Wargear!D$13,IF(Armybuilder!$C31=Wargear!$A$14,Wargear!D$14,IF(Armybuilder!$C31=Wargear!$A$15,Wargear!D$15,IF(Armybuilder!$C31=Wargear!$A$16,Wargear!D$16,IF(Armybuilder!$C31=Wargear!$A$17,Wargear!D$17,IF(Armybuilder!$C31=Wargear!$A$18,Wargear!D$18,IF(Armybuilder!$C31=Wargear!$A$19,Wargear!D$19,IF(Armybuilder!$C31=Wargear!$A$20,Wargear!D$20,IF(Armybuilder!$C31=Wargear!$A$21,Wargear!D$21,IF(Armybuilder!$C31=Wargear!$A$22,Wargear!D$22,IF(Armybuilder!$C31=Wargear!$A$23,Wargear!D$23,IF(Armybuilder!$C31=Wargear!$A$24,Wargear!D$24,IF(Armybuilder!$C31=Wargear!$A$25,Wargear!D$25,IF(Armybuilder!$C31=Wargear!$A$26,Wargear!D$26,IF(Armybuilder!$C31=Wargear!$A$27,Wargear!D$27,IF(Armybuilder!$C31=Wargear!$A$28,Wargear!D$28,IF(Armybuilder!$C31=Wargear!$A$29,Wargear!D$29,IF(Armybuilder!$C31=Wargear!$A$30,Wargear!D$30,IF(Armybuilder!$C31=Wargear!$A$31,Wargear!D$31,IF(Armybuilder!$C31=Wargear!$A$32,Wargear!D$32,IF(Armybuilder!$C31=Wargear!$A$33,Wargear!D$33,IF(Armybuilder!$C31=Wargear!$A$34,Wargear!D$34,IF(Armybuilder!$C31=Wargear!$A$35,Wargear!D$35,IF(Armybuilder!$C31=Wargear!$A$36,Wargear!D$36,IF(Armybuilder!$C31=Wargear!$A$37,Wargear!D$37,IF(Armybuilder!$C31=Wargear!$A$38,Wargear!D$38,IF(Armybuilder!$C31=Wargear!$A$39,Wargear!D$39,IF(Armybuilder!$C31=Wargear!$A$40,Wargear!D$40,IF(Armybuilder!$C31=Wargear!$A$41,Wargear!D$41,IF(Armybuilder!$C31=Wargear!$A$42,Wargear!D$42,IF(Armybuilder!$C31=Wargear!$A$43,Wargear!D$43,IF(Armybuilder!$C31=Wargear!$A$44,Wargear!D$44,IF(Armybuilder!$C31=Wargear!$A$45,Wargear!D$45,IF(Armybuilder!$C31=Wargear!$A$46,Wargear!D$46,IF(Armybuilder!$C31=Wargear!$A$47,Wargear!D$47,IF(Armybuilder!$C31=Wargear!$A$48,Wargear!D$48,IF(Armybuilder!$C31=Wargear!$A$49,Wargear!D$49,IF(Armybuilder!$C31=Wargear!$A$50,Wargear!D$50,IF(Armybuilder!$C31=Wargear!$A$51,Wargear!D$51,IF(Armybuilder!$C31=Wargear!$A$52,Wargear!D$52,IF(Armybuilder!$C31=Wargear!$A$53,Wargear!D$53,IF(Armybuilder!$C31=Wargear!$A$54,Wargear!D$54,IF(Armybuilder!$C31=Wargear!$A$55,Wargear!D$55,IF(Armybuilder!$C31=Wargear!$A$56,Wargear!D$56,IF(Armybuilder!$C31=Wargear!$A$57,Wargear!D$57,IF(Armybuilder!$C31=Wargear!$A$58,Wargear!D$58,IF(Armybuilder!$C31=Wargear!$A$59,Wargear!D$59,IF(Armybuilder!$C31=Wargear!$A$60,Wargear!D$60,IF(Armybuilder!$C31=Wargear!$A$61,Wargear!D$61,IF(Armybuilder!$C31=Wargear!$A$62,Wargear!D$62,IF(Armybuilder!$C31=Wargear!$A$63,Wargear!D$63,IF(Armybuilder!$C31=Wargear!$A$64,Wargear!D$64,'Extra Code Wargear2'!B29)))))))))))))))))))))))))))))))))))))))))))))))))))))))))</f>
        <v>0</v>
      </c>
      <c r="C29" s="65">
        <f>IF(Armybuilder!$C31=Wargear!$A$8,Wargear!E$8,IF(Armybuilder!$C31=Wargear!$A$9,Wargear!E$9,IF(Armybuilder!$C31=Wargear!$A$10,Wargear!E$10,IF(Armybuilder!$C31=Wargear!$A$11,Wargear!E$11,IF(Armybuilder!$C31=Wargear!$A$12,Wargear!E$12,IF(Armybuilder!$C31=Wargear!$A$13,Wargear!E$13,IF(Armybuilder!$C31=Wargear!$A$14,Wargear!E$14,IF(Armybuilder!$C31=Wargear!$A$15,Wargear!E$15,IF(Armybuilder!$C31=Wargear!$A$16,Wargear!E$16,IF(Armybuilder!$C31=Wargear!$A$17,Wargear!E$17,IF(Armybuilder!$C31=Wargear!$A$18,Wargear!E$18,IF(Armybuilder!$C31=Wargear!$A$19,Wargear!E$19,IF(Armybuilder!$C31=Wargear!$A$20,Wargear!E$20,IF(Armybuilder!$C31=Wargear!$A$21,Wargear!E$21,IF(Armybuilder!$C31=Wargear!$A$22,Wargear!E$22,IF(Armybuilder!$C31=Wargear!$A$23,Wargear!E$23,IF(Armybuilder!$C31=Wargear!$A$24,Wargear!E$24,IF(Armybuilder!$C31=Wargear!$A$25,Wargear!E$25,IF(Armybuilder!$C31=Wargear!$A$26,Wargear!E$26,IF(Armybuilder!$C31=Wargear!$A$27,Wargear!E$27,IF(Armybuilder!$C31=Wargear!$A$28,Wargear!E$28,IF(Armybuilder!$C31=Wargear!$A$29,Wargear!E$29,IF(Armybuilder!$C31=Wargear!$A$30,Wargear!E$30,IF(Armybuilder!$C31=Wargear!$A$31,Wargear!E$31,IF(Armybuilder!$C31=Wargear!$A$32,Wargear!E$32,IF(Armybuilder!$C31=Wargear!$A$33,Wargear!E$33,IF(Armybuilder!$C31=Wargear!$A$34,Wargear!E$34,IF(Armybuilder!$C31=Wargear!$A$35,Wargear!E$35,IF(Armybuilder!$C31=Wargear!$A$36,Wargear!E$36,IF(Armybuilder!$C31=Wargear!$A$37,Wargear!E$37,IF(Armybuilder!$C31=Wargear!$A$38,Wargear!E$38,IF(Armybuilder!$C31=Wargear!$A$39,Wargear!E$39,IF(Armybuilder!$C31=Wargear!$A$40,Wargear!E$40,IF(Armybuilder!$C31=Wargear!$A$41,Wargear!E$41,IF(Armybuilder!$C31=Wargear!$A$42,Wargear!E$42,IF(Armybuilder!$C31=Wargear!$A$43,Wargear!E$43,IF(Armybuilder!$C31=Wargear!$A$44,Wargear!E$44,IF(Armybuilder!$C31=Wargear!$A$45,Wargear!E$45,IF(Armybuilder!$C31=Wargear!$A$46,Wargear!E$46,IF(Armybuilder!$C31=Wargear!$A$47,Wargear!E$47,IF(Armybuilder!$C31=Wargear!$A$48,Wargear!E$48,IF(Armybuilder!$C31=Wargear!$A$49,Wargear!E$49,IF(Armybuilder!$C31=Wargear!$A$50,Wargear!E$50,IF(Armybuilder!$C31=Wargear!$A$51,Wargear!E$51,IF(Armybuilder!$C31=Wargear!$A$52,Wargear!E$52,IF(Armybuilder!$C31=Wargear!$A$53,Wargear!E$53,IF(Armybuilder!$C31=Wargear!$A$54,Wargear!E$54,IF(Armybuilder!$C31=Wargear!$A$55,Wargear!E$55,IF(Armybuilder!$C31=Wargear!$A$56,Wargear!E$56,IF(Armybuilder!$C31=Wargear!$A$57,Wargear!E$57,IF(Armybuilder!$C31=Wargear!$A$58,Wargear!E$58,IF(Armybuilder!$C31=Wargear!$A$59,Wargear!E$59,IF(Armybuilder!$C31=Wargear!$A$60,Wargear!E$60,IF(Armybuilder!$C31=Wargear!$A$61,Wargear!E$61,IF(Armybuilder!$C31=Wargear!$A$62,Wargear!E$62,IF(Armybuilder!$C31=Wargear!$A$63,Wargear!E$63,IF(Armybuilder!$C31=Wargear!$A$64,Wargear!E$64,'Extra Code Wargear2'!C29)))))))))))))))))))))))))))))))))))))))))))))))))))))))))</f>
        <v>0</v>
      </c>
      <c r="D29" s="65">
        <f>IF(Armybuilder!$C31=Wargear!$A$8,Wargear!F$8,IF(Armybuilder!$C31=Wargear!$A$9,Wargear!F$9,IF(Armybuilder!$C31=Wargear!$A$10,Wargear!F$10,IF(Armybuilder!$C31=Wargear!$A$11,Wargear!F$11,IF(Armybuilder!$C31=Wargear!$A$12,Wargear!F$12,IF(Armybuilder!$C31=Wargear!$A$13,Wargear!F$13,IF(Armybuilder!$C31=Wargear!$A$14,Wargear!F$14,IF(Armybuilder!$C31=Wargear!$A$15,Wargear!F$15,IF(Armybuilder!$C31=Wargear!$A$16,Wargear!F$16,IF(Armybuilder!$C31=Wargear!$A$17,Wargear!F$17,IF(Armybuilder!$C31=Wargear!$A$18,Wargear!F$18,IF(Armybuilder!$C31=Wargear!$A$19,Wargear!F$19,IF(Armybuilder!$C31=Wargear!$A$20,Wargear!F$20,IF(Armybuilder!$C31=Wargear!$A$21,Wargear!F$21,IF(Armybuilder!$C31=Wargear!$A$22,Wargear!F$22,IF(Armybuilder!$C31=Wargear!$A$23,Wargear!F$23,IF(Armybuilder!$C31=Wargear!$A$24,Wargear!F$24,IF(Armybuilder!$C31=Wargear!$A$25,Wargear!F$25,IF(Armybuilder!$C31=Wargear!$A$26,Wargear!F$26,IF(Armybuilder!$C31=Wargear!$A$27,Wargear!F$27,IF(Armybuilder!$C31=Wargear!$A$28,Wargear!F$28,IF(Armybuilder!$C31=Wargear!$A$29,Wargear!F$29,IF(Armybuilder!$C31=Wargear!$A$30,Wargear!F$30,IF(Armybuilder!$C31=Wargear!$A$31,Wargear!F$31,IF(Armybuilder!$C31=Wargear!$A$32,Wargear!F$32,IF(Armybuilder!$C31=Wargear!$A$33,Wargear!F$33,IF(Armybuilder!$C31=Wargear!$A$34,Wargear!F$34,IF(Armybuilder!$C31=Wargear!$A$35,Wargear!F$35,IF(Armybuilder!$C31=Wargear!$A$36,Wargear!F$36,IF(Armybuilder!$C31=Wargear!$A$37,Wargear!F$37,IF(Armybuilder!$C31=Wargear!$A$38,Wargear!F$38,IF(Armybuilder!$C31=Wargear!$A$39,Wargear!F$39,IF(Armybuilder!$C31=Wargear!$A$40,Wargear!F$40,IF(Armybuilder!$C31=Wargear!$A$41,Wargear!F$41,IF(Armybuilder!$C31=Wargear!$A$42,Wargear!F$42,IF(Armybuilder!$C31=Wargear!$A$43,Wargear!F$43,IF(Armybuilder!$C31=Wargear!$A$44,Wargear!F$44,IF(Armybuilder!$C31=Wargear!$A$45,Wargear!F$45,IF(Armybuilder!$C31=Wargear!$A$46,Wargear!F$46,IF(Armybuilder!$C31=Wargear!$A$47,Wargear!F$47,IF(Armybuilder!$C31=Wargear!$A$48,Wargear!F$48,IF(Armybuilder!$C31=Wargear!$A$49,Wargear!F$49,IF(Armybuilder!$C31=Wargear!$A$50,Wargear!F$50,IF(Armybuilder!$C31=Wargear!$A$51,Wargear!F$51,IF(Armybuilder!$C31=Wargear!$A$52,Wargear!F$52,IF(Armybuilder!$C31=Wargear!$A$53,Wargear!F$53,IF(Armybuilder!$C31=Wargear!$A$54,Wargear!F$54,IF(Armybuilder!$C31=Wargear!$A$55,Wargear!F$55,IF(Armybuilder!$C31=Wargear!$A$56,Wargear!F$56,IF(Armybuilder!$C31=Wargear!$A$57,Wargear!F$57,IF(Armybuilder!$C31=Wargear!$A$58,Wargear!F$58,IF(Armybuilder!$C31=Wargear!$A$59,Wargear!F$59,IF(Armybuilder!$C31=Wargear!$A$60,Wargear!F$60,IF(Armybuilder!$C31=Wargear!$A$61,Wargear!F$61,IF(Armybuilder!$C31=Wargear!$A$62,Wargear!F$62,IF(Armybuilder!$C31=Wargear!$A$63,Wargear!F$63,IF(Armybuilder!$C31=Wargear!$A$64,Wargear!F$64,'Extra Code Wargear2'!D29)))))))))))))))))))))))))))))))))))))))))))))))))))))))))</f>
        <v>0</v>
      </c>
      <c r="E29" s="65">
        <f>IF(Armybuilder!$C31=Wargear!$A$8,Wargear!G$8,IF(Armybuilder!$C31=Wargear!$A$9,Wargear!G$9,IF(Armybuilder!$C31=Wargear!$A$10,Wargear!G$10,IF(Armybuilder!$C31=Wargear!$A$11,Wargear!G$11,IF(Armybuilder!$C31=Wargear!$A$12,Wargear!G$12,IF(Armybuilder!$C31=Wargear!$A$13,Wargear!G$13,IF(Armybuilder!$C31=Wargear!$A$14,Wargear!G$14,IF(Armybuilder!$C31=Wargear!$A$15,Wargear!G$15,IF(Armybuilder!$C31=Wargear!$A$16,Wargear!G$16,IF(Armybuilder!$C31=Wargear!$A$17,Wargear!G$17,IF(Armybuilder!$C31=Wargear!$A$18,Wargear!G$18,IF(Armybuilder!$C31=Wargear!$A$19,Wargear!G$19,IF(Armybuilder!$C31=Wargear!$A$20,Wargear!G$20,IF(Armybuilder!$C31=Wargear!$A$21,Wargear!G$21,IF(Armybuilder!$C31=Wargear!$A$22,Wargear!G$22,IF(Armybuilder!$C31=Wargear!$A$23,Wargear!G$23,IF(Armybuilder!$C31=Wargear!$A$24,Wargear!G$24,IF(Armybuilder!$C31=Wargear!$A$25,Wargear!G$25,IF(Armybuilder!$C31=Wargear!$A$26,Wargear!G$26,IF(Armybuilder!$C31=Wargear!$A$27,Wargear!G$27,IF(Armybuilder!$C31=Wargear!$A$28,Wargear!G$28,IF(Armybuilder!$C31=Wargear!$A$29,Wargear!G$29,IF(Armybuilder!$C31=Wargear!$A$30,Wargear!G$30,IF(Armybuilder!$C31=Wargear!$A$31,Wargear!G$31,IF(Armybuilder!$C31=Wargear!$A$32,Wargear!G$32,IF(Armybuilder!$C31=Wargear!$A$33,Wargear!G$33,IF(Armybuilder!$C31=Wargear!$A$34,Wargear!G$34,IF(Armybuilder!$C31=Wargear!$A$35,Wargear!G$35,IF(Armybuilder!$C31=Wargear!$A$36,Wargear!G$36,IF(Armybuilder!$C31=Wargear!$A$37,Wargear!G$37,IF(Armybuilder!$C31=Wargear!$A$38,Wargear!G$38,IF(Armybuilder!$C31=Wargear!$A$39,Wargear!G$39,IF(Armybuilder!$C31=Wargear!$A$40,Wargear!G$40,IF(Armybuilder!$C31=Wargear!$A$41,Wargear!G$41,IF(Armybuilder!$C31=Wargear!$A$42,Wargear!G$42,IF(Armybuilder!$C31=Wargear!$A$43,Wargear!G$43,IF(Armybuilder!$C31=Wargear!$A$44,Wargear!G$44,IF(Armybuilder!$C31=Wargear!$A$45,Wargear!G$45,IF(Armybuilder!$C31=Wargear!$A$46,Wargear!G$46,IF(Armybuilder!$C31=Wargear!$A$47,Wargear!G$47,IF(Armybuilder!$C31=Wargear!$A$48,Wargear!G$48,IF(Armybuilder!$C31=Wargear!$A$49,Wargear!G$49,IF(Armybuilder!$C31=Wargear!$A$50,Wargear!G$50,IF(Armybuilder!$C31=Wargear!$A$51,Wargear!G$51,IF(Armybuilder!$C31=Wargear!$A$52,Wargear!G$52,IF(Armybuilder!$C31=Wargear!$A$53,Wargear!G$53,IF(Armybuilder!$C31=Wargear!$A$54,Wargear!G$54,IF(Armybuilder!$C31=Wargear!$A$55,Wargear!G$55,IF(Armybuilder!$C31=Wargear!$A$56,Wargear!G$56,IF(Armybuilder!$C31=Wargear!$A$57,Wargear!G$57,IF(Armybuilder!$C31=Wargear!$A$58,Wargear!G$58,IF(Armybuilder!$C31=Wargear!$A$59,Wargear!G$59,IF(Armybuilder!$C31=Wargear!$A$60,Wargear!G$60,IF(Armybuilder!$C31=Wargear!$A$61,Wargear!G$61,IF(Armybuilder!$C31=Wargear!$A$62,Wargear!G$62,IF(Armybuilder!$C31=Wargear!$A$63,Wargear!G$63,IF(Armybuilder!$C31=Wargear!$A$64,Wargear!G$64,'Extra Code Wargear2'!E29)))))))))))))))))))))))))))))))))))))))))))))))))))))))))</f>
        <v>0</v>
      </c>
      <c r="F29" s="65">
        <f>IF(Armybuilder!$C31=Wargear!$A$8,Wargear!H$8,IF(Armybuilder!$C31=Wargear!$A$9,Wargear!H$9,IF(Armybuilder!$C31=Wargear!$A$10,Wargear!H$10,IF(Armybuilder!$C31=Wargear!$A$11,Wargear!H$11,IF(Armybuilder!$C31=Wargear!$A$12,Wargear!H$12,IF(Armybuilder!$C31=Wargear!$A$13,Wargear!H$13,IF(Armybuilder!$C31=Wargear!$A$14,Wargear!H$14,IF(Armybuilder!$C31=Wargear!$A$15,Wargear!H$15,IF(Armybuilder!$C31=Wargear!$A$16,Wargear!H$16,IF(Armybuilder!$C31=Wargear!$A$17,Wargear!H$17,IF(Armybuilder!$C31=Wargear!$A$18,Wargear!H$18,IF(Armybuilder!$C31=Wargear!$A$19,Wargear!H$19,IF(Armybuilder!$C31=Wargear!$A$20,Wargear!H$20,IF(Armybuilder!$C31=Wargear!$A$21,Wargear!H$21,IF(Armybuilder!$C31=Wargear!$A$22,Wargear!H$22,IF(Armybuilder!$C31=Wargear!$A$23,Wargear!H$23,IF(Armybuilder!$C31=Wargear!$A$24,Wargear!H$24,IF(Armybuilder!$C31=Wargear!$A$25,Wargear!H$25,IF(Armybuilder!$C31=Wargear!$A$26,Wargear!H$26,IF(Armybuilder!$C31=Wargear!$A$27,Wargear!H$27,IF(Armybuilder!$C31=Wargear!$A$28,Wargear!H$28,IF(Armybuilder!$C31=Wargear!$A$29,Wargear!H$29,IF(Armybuilder!$C31=Wargear!$A$30,Wargear!H$30,IF(Armybuilder!$C31=Wargear!$A$31,Wargear!H$31,IF(Armybuilder!$C31=Wargear!$A$32,Wargear!H$32,IF(Armybuilder!$C31=Wargear!$A$33,Wargear!H$33,IF(Armybuilder!$C31=Wargear!$A$34,Wargear!H$34,IF(Armybuilder!$C31=Wargear!$A$35,Wargear!H$35,IF(Armybuilder!$C31=Wargear!$A$36,Wargear!H$36,IF(Armybuilder!$C31=Wargear!$A$37,Wargear!H$37,IF(Armybuilder!$C31=Wargear!$A$38,Wargear!H$38,IF(Armybuilder!$C31=Wargear!$A$39,Wargear!H$39,IF(Armybuilder!$C31=Wargear!$A$40,Wargear!H$40,IF(Armybuilder!$C31=Wargear!$A$41,Wargear!H$41,IF(Armybuilder!$C31=Wargear!$A$42,Wargear!H$42,IF(Armybuilder!$C31=Wargear!$A$43,Wargear!H$43,IF(Armybuilder!$C31=Wargear!$A$44,Wargear!H$44,IF(Armybuilder!$C31=Wargear!$A$45,Wargear!H$45,IF(Armybuilder!$C31=Wargear!$A$46,Wargear!H$46,IF(Armybuilder!$C31=Wargear!$A$47,Wargear!H$47,IF(Armybuilder!$C31=Wargear!$A$48,Wargear!H$48,IF(Armybuilder!$C31=Wargear!$A$49,Wargear!H$49,IF(Armybuilder!$C31=Wargear!$A$50,Wargear!H$50,IF(Armybuilder!$C31=Wargear!$A$51,Wargear!H$51,IF(Armybuilder!$C31=Wargear!$A$52,Wargear!H$52,IF(Armybuilder!$C31=Wargear!$A$53,Wargear!H$53,IF(Armybuilder!$C31=Wargear!$A$54,Wargear!H$54,IF(Armybuilder!$C31=Wargear!$A$55,Wargear!H$55,IF(Armybuilder!$C31=Wargear!$A$56,Wargear!H$56,IF(Armybuilder!$C31=Wargear!$A$57,Wargear!H$57,IF(Armybuilder!$C31=Wargear!$A$58,Wargear!H$58,IF(Armybuilder!$C31=Wargear!$A$59,Wargear!H$59,IF(Armybuilder!$C31=Wargear!$A$60,Wargear!H$60,IF(Armybuilder!$C31=Wargear!$A$61,Wargear!H$61,IF(Armybuilder!$C31=Wargear!$A$62,Wargear!H$62,IF(Armybuilder!$C31=Wargear!$A$63,Wargear!H$63,IF(Armybuilder!$C31=Wargear!$A$64,Wargear!H$64,'Extra Code Wargear2'!F29)))))))))))))))))))))))))))))))))))))))))))))))))))))))))</f>
        <v>0</v>
      </c>
    </row>
    <row r="30" spans="1:6">
      <c r="A30" s="65">
        <f>IF(Armybuilder!$C32=Wargear!$A$8,Wargear!C$8,IF(Armybuilder!$C32=Wargear!$A$9,Wargear!C$9,IF(Armybuilder!$C32=Wargear!$A$10,Wargear!C$10,IF(Armybuilder!$C32=Wargear!$A$11,Wargear!C$11,IF(Armybuilder!$C32=Wargear!$A$12,Wargear!C$12,IF(Armybuilder!$C32=Wargear!$A$13,Wargear!C$13,IF(Armybuilder!$C32=Wargear!$A$14,Wargear!C$14,IF(Armybuilder!$C32=Wargear!$A$15,Wargear!C$15,IF(Armybuilder!$C32=Wargear!$A$16,Wargear!C$16,IF(Armybuilder!$C32=Wargear!$A$17,Wargear!C$17,IF(Armybuilder!$C32=Wargear!$A$18,Wargear!C$18,IF(Armybuilder!$C32=Wargear!$A$19,Wargear!C$19,IF(Armybuilder!$C32=Wargear!$A$20,Wargear!C$20,IF(Armybuilder!$C32=Wargear!$A$21,Wargear!C$21,IF(Armybuilder!$C32=Wargear!$A$22,Wargear!C$22,IF(Armybuilder!$C32=Wargear!$A$23,Wargear!C$23,IF(Armybuilder!$C32=Wargear!$A$24,Wargear!C$24,IF(Armybuilder!$C32=Wargear!$A$25,Wargear!C$25,IF(Armybuilder!$C32=Wargear!$A$26,Wargear!C$26,IF(Armybuilder!$C32=Wargear!$A$27,Wargear!C$27,IF(Armybuilder!$C32=Wargear!$A$28,Wargear!C$28,IF(Armybuilder!$C32=Wargear!$A$29,Wargear!C$29,IF(Armybuilder!$C32=Wargear!$A$30,Wargear!C$30,IF(Armybuilder!$C32=Wargear!$A$31,Wargear!C$31,IF(Armybuilder!$C32=Wargear!$A$32,Wargear!C$32,IF(Armybuilder!$C32=Wargear!$A$33,Wargear!C$33,IF(Armybuilder!$C32=Wargear!$A$34,Wargear!C$34,IF(Armybuilder!$C32=Wargear!$A$35,Wargear!C$35,IF(Armybuilder!$C32=Wargear!$A$36,Wargear!C$36,IF(Armybuilder!$C32=Wargear!$A$37,Wargear!C$37,IF(Armybuilder!$C32=Wargear!$A$38,Wargear!C$38,IF(Armybuilder!$C32=Wargear!$A$39,Wargear!C$39,IF(Armybuilder!$C32=Wargear!$A$40,Wargear!C$40,IF(Armybuilder!$C32=Wargear!$A$41,Wargear!C$41,IF(Armybuilder!$C32=Wargear!$A$42,Wargear!C$42,IF(Armybuilder!$C32=Wargear!$A$43,Wargear!C$43,IF(Armybuilder!$C32=Wargear!$A$44,Wargear!C$44,IF(Armybuilder!$C32=Wargear!$A$45,Wargear!C$45,IF(Armybuilder!$C32=Wargear!$A$46,Wargear!C$46,IF(Armybuilder!$C32=Wargear!$A$47,Wargear!C$47,IF(Armybuilder!$C32=Wargear!$A$48,Wargear!C$48,IF(Armybuilder!$C32=Wargear!$A$49,Wargear!C$49,IF(Armybuilder!$C32=Wargear!$A$50,Wargear!C$50,IF(Armybuilder!$C32=Wargear!$A$51,Wargear!C$51,IF(Armybuilder!$C32=Wargear!$A$52,Wargear!C$52,IF(Armybuilder!$C32=Wargear!$A$53,Wargear!C$53,IF(Armybuilder!$C32=Wargear!$A$54,Wargear!C$54,IF(Armybuilder!$C32=Wargear!$A$55,Wargear!C$55,IF(Armybuilder!$C32=Wargear!$A$56,Wargear!C$56,IF(Armybuilder!$C32=Wargear!$A$57,Wargear!C$57,IF(Armybuilder!$C32=Wargear!$A$58,Wargear!C$58,IF(Armybuilder!$C32=Wargear!$A$59,Wargear!C$59,IF(Armybuilder!$C32=Wargear!$A$60,Wargear!C$60,IF(Armybuilder!$C32=Wargear!$A$61,Wargear!C$61,IF(Armybuilder!$C32=Wargear!$A$62,Wargear!C$62,IF(Armybuilder!$C32=Wargear!$A$63,Wargear!C$63,IF(Armybuilder!$C32=Wargear!$A$64,Wargear!C$64,'Extra Code Wargear2'!A30)))))))))))))))))))))))))))))))))))))))))))))))))))))))))</f>
        <v>0</v>
      </c>
      <c r="B30" s="65">
        <f>IF(Armybuilder!$C32=Wargear!$A$8,Wargear!D$8,IF(Armybuilder!$C32=Wargear!$A$9,Wargear!D$9,IF(Armybuilder!$C32=Wargear!$A$10,Wargear!D$10,IF(Armybuilder!$C32=Wargear!$A$11,Wargear!D$11,IF(Armybuilder!$C32=Wargear!$A$12,Wargear!D$12,IF(Armybuilder!$C32=Wargear!$A$13,Wargear!D$13,IF(Armybuilder!$C32=Wargear!$A$14,Wargear!D$14,IF(Armybuilder!$C32=Wargear!$A$15,Wargear!D$15,IF(Armybuilder!$C32=Wargear!$A$16,Wargear!D$16,IF(Armybuilder!$C32=Wargear!$A$17,Wargear!D$17,IF(Armybuilder!$C32=Wargear!$A$18,Wargear!D$18,IF(Armybuilder!$C32=Wargear!$A$19,Wargear!D$19,IF(Armybuilder!$C32=Wargear!$A$20,Wargear!D$20,IF(Armybuilder!$C32=Wargear!$A$21,Wargear!D$21,IF(Armybuilder!$C32=Wargear!$A$22,Wargear!D$22,IF(Armybuilder!$C32=Wargear!$A$23,Wargear!D$23,IF(Armybuilder!$C32=Wargear!$A$24,Wargear!D$24,IF(Armybuilder!$C32=Wargear!$A$25,Wargear!D$25,IF(Armybuilder!$C32=Wargear!$A$26,Wargear!D$26,IF(Armybuilder!$C32=Wargear!$A$27,Wargear!D$27,IF(Armybuilder!$C32=Wargear!$A$28,Wargear!D$28,IF(Armybuilder!$C32=Wargear!$A$29,Wargear!D$29,IF(Armybuilder!$C32=Wargear!$A$30,Wargear!D$30,IF(Armybuilder!$C32=Wargear!$A$31,Wargear!D$31,IF(Armybuilder!$C32=Wargear!$A$32,Wargear!D$32,IF(Armybuilder!$C32=Wargear!$A$33,Wargear!D$33,IF(Armybuilder!$C32=Wargear!$A$34,Wargear!D$34,IF(Armybuilder!$C32=Wargear!$A$35,Wargear!D$35,IF(Armybuilder!$C32=Wargear!$A$36,Wargear!D$36,IF(Armybuilder!$C32=Wargear!$A$37,Wargear!D$37,IF(Armybuilder!$C32=Wargear!$A$38,Wargear!D$38,IF(Armybuilder!$C32=Wargear!$A$39,Wargear!D$39,IF(Armybuilder!$C32=Wargear!$A$40,Wargear!D$40,IF(Armybuilder!$C32=Wargear!$A$41,Wargear!D$41,IF(Armybuilder!$C32=Wargear!$A$42,Wargear!D$42,IF(Armybuilder!$C32=Wargear!$A$43,Wargear!D$43,IF(Armybuilder!$C32=Wargear!$A$44,Wargear!D$44,IF(Armybuilder!$C32=Wargear!$A$45,Wargear!D$45,IF(Armybuilder!$C32=Wargear!$A$46,Wargear!D$46,IF(Armybuilder!$C32=Wargear!$A$47,Wargear!D$47,IF(Armybuilder!$C32=Wargear!$A$48,Wargear!D$48,IF(Armybuilder!$C32=Wargear!$A$49,Wargear!D$49,IF(Armybuilder!$C32=Wargear!$A$50,Wargear!D$50,IF(Armybuilder!$C32=Wargear!$A$51,Wargear!D$51,IF(Armybuilder!$C32=Wargear!$A$52,Wargear!D$52,IF(Armybuilder!$C32=Wargear!$A$53,Wargear!D$53,IF(Armybuilder!$C32=Wargear!$A$54,Wargear!D$54,IF(Armybuilder!$C32=Wargear!$A$55,Wargear!D$55,IF(Armybuilder!$C32=Wargear!$A$56,Wargear!D$56,IF(Armybuilder!$C32=Wargear!$A$57,Wargear!D$57,IF(Armybuilder!$C32=Wargear!$A$58,Wargear!D$58,IF(Armybuilder!$C32=Wargear!$A$59,Wargear!D$59,IF(Armybuilder!$C32=Wargear!$A$60,Wargear!D$60,IF(Armybuilder!$C32=Wargear!$A$61,Wargear!D$61,IF(Armybuilder!$C32=Wargear!$A$62,Wargear!D$62,IF(Armybuilder!$C32=Wargear!$A$63,Wargear!D$63,IF(Armybuilder!$C32=Wargear!$A$64,Wargear!D$64,'Extra Code Wargear2'!B30)))))))))))))))))))))))))))))))))))))))))))))))))))))))))</f>
        <v>0</v>
      </c>
      <c r="C30" s="65">
        <f>IF(Armybuilder!$C32=Wargear!$A$8,Wargear!E$8,IF(Armybuilder!$C32=Wargear!$A$9,Wargear!E$9,IF(Armybuilder!$C32=Wargear!$A$10,Wargear!E$10,IF(Armybuilder!$C32=Wargear!$A$11,Wargear!E$11,IF(Armybuilder!$C32=Wargear!$A$12,Wargear!E$12,IF(Armybuilder!$C32=Wargear!$A$13,Wargear!E$13,IF(Armybuilder!$C32=Wargear!$A$14,Wargear!E$14,IF(Armybuilder!$C32=Wargear!$A$15,Wargear!E$15,IF(Armybuilder!$C32=Wargear!$A$16,Wargear!E$16,IF(Armybuilder!$C32=Wargear!$A$17,Wargear!E$17,IF(Armybuilder!$C32=Wargear!$A$18,Wargear!E$18,IF(Armybuilder!$C32=Wargear!$A$19,Wargear!E$19,IF(Armybuilder!$C32=Wargear!$A$20,Wargear!E$20,IF(Armybuilder!$C32=Wargear!$A$21,Wargear!E$21,IF(Armybuilder!$C32=Wargear!$A$22,Wargear!E$22,IF(Armybuilder!$C32=Wargear!$A$23,Wargear!E$23,IF(Armybuilder!$C32=Wargear!$A$24,Wargear!E$24,IF(Armybuilder!$C32=Wargear!$A$25,Wargear!E$25,IF(Armybuilder!$C32=Wargear!$A$26,Wargear!E$26,IF(Armybuilder!$C32=Wargear!$A$27,Wargear!E$27,IF(Armybuilder!$C32=Wargear!$A$28,Wargear!E$28,IF(Armybuilder!$C32=Wargear!$A$29,Wargear!E$29,IF(Armybuilder!$C32=Wargear!$A$30,Wargear!E$30,IF(Armybuilder!$C32=Wargear!$A$31,Wargear!E$31,IF(Armybuilder!$C32=Wargear!$A$32,Wargear!E$32,IF(Armybuilder!$C32=Wargear!$A$33,Wargear!E$33,IF(Armybuilder!$C32=Wargear!$A$34,Wargear!E$34,IF(Armybuilder!$C32=Wargear!$A$35,Wargear!E$35,IF(Armybuilder!$C32=Wargear!$A$36,Wargear!E$36,IF(Armybuilder!$C32=Wargear!$A$37,Wargear!E$37,IF(Armybuilder!$C32=Wargear!$A$38,Wargear!E$38,IF(Armybuilder!$C32=Wargear!$A$39,Wargear!E$39,IF(Armybuilder!$C32=Wargear!$A$40,Wargear!E$40,IF(Armybuilder!$C32=Wargear!$A$41,Wargear!E$41,IF(Armybuilder!$C32=Wargear!$A$42,Wargear!E$42,IF(Armybuilder!$C32=Wargear!$A$43,Wargear!E$43,IF(Armybuilder!$C32=Wargear!$A$44,Wargear!E$44,IF(Armybuilder!$C32=Wargear!$A$45,Wargear!E$45,IF(Armybuilder!$C32=Wargear!$A$46,Wargear!E$46,IF(Armybuilder!$C32=Wargear!$A$47,Wargear!E$47,IF(Armybuilder!$C32=Wargear!$A$48,Wargear!E$48,IF(Armybuilder!$C32=Wargear!$A$49,Wargear!E$49,IF(Armybuilder!$C32=Wargear!$A$50,Wargear!E$50,IF(Armybuilder!$C32=Wargear!$A$51,Wargear!E$51,IF(Armybuilder!$C32=Wargear!$A$52,Wargear!E$52,IF(Armybuilder!$C32=Wargear!$A$53,Wargear!E$53,IF(Armybuilder!$C32=Wargear!$A$54,Wargear!E$54,IF(Armybuilder!$C32=Wargear!$A$55,Wargear!E$55,IF(Armybuilder!$C32=Wargear!$A$56,Wargear!E$56,IF(Armybuilder!$C32=Wargear!$A$57,Wargear!E$57,IF(Armybuilder!$C32=Wargear!$A$58,Wargear!E$58,IF(Armybuilder!$C32=Wargear!$A$59,Wargear!E$59,IF(Armybuilder!$C32=Wargear!$A$60,Wargear!E$60,IF(Armybuilder!$C32=Wargear!$A$61,Wargear!E$61,IF(Armybuilder!$C32=Wargear!$A$62,Wargear!E$62,IF(Armybuilder!$C32=Wargear!$A$63,Wargear!E$63,IF(Armybuilder!$C32=Wargear!$A$64,Wargear!E$64,'Extra Code Wargear2'!C30)))))))))))))))))))))))))))))))))))))))))))))))))))))))))</f>
        <v>0</v>
      </c>
      <c r="D30" s="65">
        <f>IF(Armybuilder!$C32=Wargear!$A$8,Wargear!F$8,IF(Armybuilder!$C32=Wargear!$A$9,Wargear!F$9,IF(Armybuilder!$C32=Wargear!$A$10,Wargear!F$10,IF(Armybuilder!$C32=Wargear!$A$11,Wargear!F$11,IF(Armybuilder!$C32=Wargear!$A$12,Wargear!F$12,IF(Armybuilder!$C32=Wargear!$A$13,Wargear!F$13,IF(Armybuilder!$C32=Wargear!$A$14,Wargear!F$14,IF(Armybuilder!$C32=Wargear!$A$15,Wargear!F$15,IF(Armybuilder!$C32=Wargear!$A$16,Wargear!F$16,IF(Armybuilder!$C32=Wargear!$A$17,Wargear!F$17,IF(Armybuilder!$C32=Wargear!$A$18,Wargear!F$18,IF(Armybuilder!$C32=Wargear!$A$19,Wargear!F$19,IF(Armybuilder!$C32=Wargear!$A$20,Wargear!F$20,IF(Armybuilder!$C32=Wargear!$A$21,Wargear!F$21,IF(Armybuilder!$C32=Wargear!$A$22,Wargear!F$22,IF(Armybuilder!$C32=Wargear!$A$23,Wargear!F$23,IF(Armybuilder!$C32=Wargear!$A$24,Wargear!F$24,IF(Armybuilder!$C32=Wargear!$A$25,Wargear!F$25,IF(Armybuilder!$C32=Wargear!$A$26,Wargear!F$26,IF(Armybuilder!$C32=Wargear!$A$27,Wargear!F$27,IF(Armybuilder!$C32=Wargear!$A$28,Wargear!F$28,IF(Armybuilder!$C32=Wargear!$A$29,Wargear!F$29,IF(Armybuilder!$C32=Wargear!$A$30,Wargear!F$30,IF(Armybuilder!$C32=Wargear!$A$31,Wargear!F$31,IF(Armybuilder!$C32=Wargear!$A$32,Wargear!F$32,IF(Armybuilder!$C32=Wargear!$A$33,Wargear!F$33,IF(Armybuilder!$C32=Wargear!$A$34,Wargear!F$34,IF(Armybuilder!$C32=Wargear!$A$35,Wargear!F$35,IF(Armybuilder!$C32=Wargear!$A$36,Wargear!F$36,IF(Armybuilder!$C32=Wargear!$A$37,Wargear!F$37,IF(Armybuilder!$C32=Wargear!$A$38,Wargear!F$38,IF(Armybuilder!$C32=Wargear!$A$39,Wargear!F$39,IF(Armybuilder!$C32=Wargear!$A$40,Wargear!F$40,IF(Armybuilder!$C32=Wargear!$A$41,Wargear!F$41,IF(Armybuilder!$C32=Wargear!$A$42,Wargear!F$42,IF(Armybuilder!$C32=Wargear!$A$43,Wargear!F$43,IF(Armybuilder!$C32=Wargear!$A$44,Wargear!F$44,IF(Armybuilder!$C32=Wargear!$A$45,Wargear!F$45,IF(Armybuilder!$C32=Wargear!$A$46,Wargear!F$46,IF(Armybuilder!$C32=Wargear!$A$47,Wargear!F$47,IF(Armybuilder!$C32=Wargear!$A$48,Wargear!F$48,IF(Armybuilder!$C32=Wargear!$A$49,Wargear!F$49,IF(Armybuilder!$C32=Wargear!$A$50,Wargear!F$50,IF(Armybuilder!$C32=Wargear!$A$51,Wargear!F$51,IF(Armybuilder!$C32=Wargear!$A$52,Wargear!F$52,IF(Armybuilder!$C32=Wargear!$A$53,Wargear!F$53,IF(Armybuilder!$C32=Wargear!$A$54,Wargear!F$54,IF(Armybuilder!$C32=Wargear!$A$55,Wargear!F$55,IF(Armybuilder!$C32=Wargear!$A$56,Wargear!F$56,IF(Armybuilder!$C32=Wargear!$A$57,Wargear!F$57,IF(Armybuilder!$C32=Wargear!$A$58,Wargear!F$58,IF(Armybuilder!$C32=Wargear!$A$59,Wargear!F$59,IF(Armybuilder!$C32=Wargear!$A$60,Wargear!F$60,IF(Armybuilder!$C32=Wargear!$A$61,Wargear!F$61,IF(Armybuilder!$C32=Wargear!$A$62,Wargear!F$62,IF(Armybuilder!$C32=Wargear!$A$63,Wargear!F$63,IF(Armybuilder!$C32=Wargear!$A$64,Wargear!F$64,'Extra Code Wargear2'!D30)))))))))))))))))))))))))))))))))))))))))))))))))))))))))</f>
        <v>0</v>
      </c>
      <c r="E30" s="65">
        <f>IF(Armybuilder!$C32=Wargear!$A$8,Wargear!G$8,IF(Armybuilder!$C32=Wargear!$A$9,Wargear!G$9,IF(Armybuilder!$C32=Wargear!$A$10,Wargear!G$10,IF(Armybuilder!$C32=Wargear!$A$11,Wargear!G$11,IF(Armybuilder!$C32=Wargear!$A$12,Wargear!G$12,IF(Armybuilder!$C32=Wargear!$A$13,Wargear!G$13,IF(Armybuilder!$C32=Wargear!$A$14,Wargear!G$14,IF(Armybuilder!$C32=Wargear!$A$15,Wargear!G$15,IF(Armybuilder!$C32=Wargear!$A$16,Wargear!G$16,IF(Armybuilder!$C32=Wargear!$A$17,Wargear!G$17,IF(Armybuilder!$C32=Wargear!$A$18,Wargear!G$18,IF(Armybuilder!$C32=Wargear!$A$19,Wargear!G$19,IF(Armybuilder!$C32=Wargear!$A$20,Wargear!G$20,IF(Armybuilder!$C32=Wargear!$A$21,Wargear!G$21,IF(Armybuilder!$C32=Wargear!$A$22,Wargear!G$22,IF(Armybuilder!$C32=Wargear!$A$23,Wargear!G$23,IF(Armybuilder!$C32=Wargear!$A$24,Wargear!G$24,IF(Armybuilder!$C32=Wargear!$A$25,Wargear!G$25,IF(Armybuilder!$C32=Wargear!$A$26,Wargear!G$26,IF(Armybuilder!$C32=Wargear!$A$27,Wargear!G$27,IF(Armybuilder!$C32=Wargear!$A$28,Wargear!G$28,IF(Armybuilder!$C32=Wargear!$A$29,Wargear!G$29,IF(Armybuilder!$C32=Wargear!$A$30,Wargear!G$30,IF(Armybuilder!$C32=Wargear!$A$31,Wargear!G$31,IF(Armybuilder!$C32=Wargear!$A$32,Wargear!G$32,IF(Armybuilder!$C32=Wargear!$A$33,Wargear!G$33,IF(Armybuilder!$C32=Wargear!$A$34,Wargear!G$34,IF(Armybuilder!$C32=Wargear!$A$35,Wargear!G$35,IF(Armybuilder!$C32=Wargear!$A$36,Wargear!G$36,IF(Armybuilder!$C32=Wargear!$A$37,Wargear!G$37,IF(Armybuilder!$C32=Wargear!$A$38,Wargear!G$38,IF(Armybuilder!$C32=Wargear!$A$39,Wargear!G$39,IF(Armybuilder!$C32=Wargear!$A$40,Wargear!G$40,IF(Armybuilder!$C32=Wargear!$A$41,Wargear!G$41,IF(Armybuilder!$C32=Wargear!$A$42,Wargear!G$42,IF(Armybuilder!$C32=Wargear!$A$43,Wargear!G$43,IF(Armybuilder!$C32=Wargear!$A$44,Wargear!G$44,IF(Armybuilder!$C32=Wargear!$A$45,Wargear!G$45,IF(Armybuilder!$C32=Wargear!$A$46,Wargear!G$46,IF(Armybuilder!$C32=Wargear!$A$47,Wargear!G$47,IF(Armybuilder!$C32=Wargear!$A$48,Wargear!G$48,IF(Armybuilder!$C32=Wargear!$A$49,Wargear!G$49,IF(Armybuilder!$C32=Wargear!$A$50,Wargear!G$50,IF(Armybuilder!$C32=Wargear!$A$51,Wargear!G$51,IF(Armybuilder!$C32=Wargear!$A$52,Wargear!G$52,IF(Armybuilder!$C32=Wargear!$A$53,Wargear!G$53,IF(Armybuilder!$C32=Wargear!$A$54,Wargear!G$54,IF(Armybuilder!$C32=Wargear!$A$55,Wargear!G$55,IF(Armybuilder!$C32=Wargear!$A$56,Wargear!G$56,IF(Armybuilder!$C32=Wargear!$A$57,Wargear!G$57,IF(Armybuilder!$C32=Wargear!$A$58,Wargear!G$58,IF(Armybuilder!$C32=Wargear!$A$59,Wargear!G$59,IF(Armybuilder!$C32=Wargear!$A$60,Wargear!G$60,IF(Armybuilder!$C32=Wargear!$A$61,Wargear!G$61,IF(Armybuilder!$C32=Wargear!$A$62,Wargear!G$62,IF(Armybuilder!$C32=Wargear!$A$63,Wargear!G$63,IF(Armybuilder!$C32=Wargear!$A$64,Wargear!G$64,'Extra Code Wargear2'!E30)))))))))))))))))))))))))))))))))))))))))))))))))))))))))</f>
        <v>0</v>
      </c>
      <c r="F30" s="65">
        <f>IF(Armybuilder!$C32=Wargear!$A$8,Wargear!H$8,IF(Armybuilder!$C32=Wargear!$A$9,Wargear!H$9,IF(Armybuilder!$C32=Wargear!$A$10,Wargear!H$10,IF(Armybuilder!$C32=Wargear!$A$11,Wargear!H$11,IF(Armybuilder!$C32=Wargear!$A$12,Wargear!H$12,IF(Armybuilder!$C32=Wargear!$A$13,Wargear!H$13,IF(Armybuilder!$C32=Wargear!$A$14,Wargear!H$14,IF(Armybuilder!$C32=Wargear!$A$15,Wargear!H$15,IF(Armybuilder!$C32=Wargear!$A$16,Wargear!H$16,IF(Armybuilder!$C32=Wargear!$A$17,Wargear!H$17,IF(Armybuilder!$C32=Wargear!$A$18,Wargear!H$18,IF(Armybuilder!$C32=Wargear!$A$19,Wargear!H$19,IF(Armybuilder!$C32=Wargear!$A$20,Wargear!H$20,IF(Armybuilder!$C32=Wargear!$A$21,Wargear!H$21,IF(Armybuilder!$C32=Wargear!$A$22,Wargear!H$22,IF(Armybuilder!$C32=Wargear!$A$23,Wargear!H$23,IF(Armybuilder!$C32=Wargear!$A$24,Wargear!H$24,IF(Armybuilder!$C32=Wargear!$A$25,Wargear!H$25,IF(Armybuilder!$C32=Wargear!$A$26,Wargear!H$26,IF(Armybuilder!$C32=Wargear!$A$27,Wargear!H$27,IF(Armybuilder!$C32=Wargear!$A$28,Wargear!H$28,IF(Armybuilder!$C32=Wargear!$A$29,Wargear!H$29,IF(Armybuilder!$C32=Wargear!$A$30,Wargear!H$30,IF(Armybuilder!$C32=Wargear!$A$31,Wargear!H$31,IF(Armybuilder!$C32=Wargear!$A$32,Wargear!H$32,IF(Armybuilder!$C32=Wargear!$A$33,Wargear!H$33,IF(Armybuilder!$C32=Wargear!$A$34,Wargear!H$34,IF(Armybuilder!$C32=Wargear!$A$35,Wargear!H$35,IF(Armybuilder!$C32=Wargear!$A$36,Wargear!H$36,IF(Armybuilder!$C32=Wargear!$A$37,Wargear!H$37,IF(Armybuilder!$C32=Wargear!$A$38,Wargear!H$38,IF(Armybuilder!$C32=Wargear!$A$39,Wargear!H$39,IF(Armybuilder!$C32=Wargear!$A$40,Wargear!H$40,IF(Armybuilder!$C32=Wargear!$A$41,Wargear!H$41,IF(Armybuilder!$C32=Wargear!$A$42,Wargear!H$42,IF(Armybuilder!$C32=Wargear!$A$43,Wargear!H$43,IF(Armybuilder!$C32=Wargear!$A$44,Wargear!H$44,IF(Armybuilder!$C32=Wargear!$A$45,Wargear!H$45,IF(Armybuilder!$C32=Wargear!$A$46,Wargear!H$46,IF(Armybuilder!$C32=Wargear!$A$47,Wargear!H$47,IF(Armybuilder!$C32=Wargear!$A$48,Wargear!H$48,IF(Armybuilder!$C32=Wargear!$A$49,Wargear!H$49,IF(Armybuilder!$C32=Wargear!$A$50,Wargear!H$50,IF(Armybuilder!$C32=Wargear!$A$51,Wargear!H$51,IF(Armybuilder!$C32=Wargear!$A$52,Wargear!H$52,IF(Armybuilder!$C32=Wargear!$A$53,Wargear!H$53,IF(Armybuilder!$C32=Wargear!$A$54,Wargear!H$54,IF(Armybuilder!$C32=Wargear!$A$55,Wargear!H$55,IF(Armybuilder!$C32=Wargear!$A$56,Wargear!H$56,IF(Armybuilder!$C32=Wargear!$A$57,Wargear!H$57,IF(Armybuilder!$C32=Wargear!$A$58,Wargear!H$58,IF(Armybuilder!$C32=Wargear!$A$59,Wargear!H$59,IF(Armybuilder!$C32=Wargear!$A$60,Wargear!H$60,IF(Armybuilder!$C32=Wargear!$A$61,Wargear!H$61,IF(Armybuilder!$C32=Wargear!$A$62,Wargear!H$62,IF(Armybuilder!$C32=Wargear!$A$63,Wargear!H$63,IF(Armybuilder!$C32=Wargear!$A$64,Wargear!H$64,'Extra Code Wargear2'!F30)))))))))))))))))))))))))))))))))))))))))))))))))))))))))</f>
        <v>0</v>
      </c>
    </row>
    <row r="31" spans="1:6">
      <c r="A31" s="65">
        <f>IF(Armybuilder!$C33=Wargear!$A$8,Wargear!C$8,IF(Armybuilder!$C33=Wargear!$A$9,Wargear!C$9,IF(Armybuilder!$C33=Wargear!$A$10,Wargear!C$10,IF(Armybuilder!$C33=Wargear!$A$11,Wargear!C$11,IF(Armybuilder!$C33=Wargear!$A$12,Wargear!C$12,IF(Armybuilder!$C33=Wargear!$A$13,Wargear!C$13,IF(Armybuilder!$C33=Wargear!$A$14,Wargear!C$14,IF(Armybuilder!$C33=Wargear!$A$15,Wargear!C$15,IF(Armybuilder!$C33=Wargear!$A$16,Wargear!C$16,IF(Armybuilder!$C33=Wargear!$A$17,Wargear!C$17,IF(Armybuilder!$C33=Wargear!$A$18,Wargear!C$18,IF(Armybuilder!$C33=Wargear!$A$19,Wargear!C$19,IF(Armybuilder!$C33=Wargear!$A$20,Wargear!C$20,IF(Armybuilder!$C33=Wargear!$A$21,Wargear!C$21,IF(Armybuilder!$C33=Wargear!$A$22,Wargear!C$22,IF(Armybuilder!$C33=Wargear!$A$23,Wargear!C$23,IF(Armybuilder!$C33=Wargear!$A$24,Wargear!C$24,IF(Armybuilder!$C33=Wargear!$A$25,Wargear!C$25,IF(Armybuilder!$C33=Wargear!$A$26,Wargear!C$26,IF(Armybuilder!$C33=Wargear!$A$27,Wargear!C$27,IF(Armybuilder!$C33=Wargear!$A$28,Wargear!C$28,IF(Armybuilder!$C33=Wargear!$A$29,Wargear!C$29,IF(Armybuilder!$C33=Wargear!$A$30,Wargear!C$30,IF(Armybuilder!$C33=Wargear!$A$31,Wargear!C$31,IF(Armybuilder!$C33=Wargear!$A$32,Wargear!C$32,IF(Armybuilder!$C33=Wargear!$A$33,Wargear!C$33,IF(Armybuilder!$C33=Wargear!$A$34,Wargear!C$34,IF(Armybuilder!$C33=Wargear!$A$35,Wargear!C$35,IF(Armybuilder!$C33=Wargear!$A$36,Wargear!C$36,IF(Armybuilder!$C33=Wargear!$A$37,Wargear!C$37,IF(Armybuilder!$C33=Wargear!$A$38,Wargear!C$38,IF(Armybuilder!$C33=Wargear!$A$39,Wargear!C$39,IF(Armybuilder!$C33=Wargear!$A$40,Wargear!C$40,IF(Armybuilder!$C33=Wargear!$A$41,Wargear!C$41,IF(Armybuilder!$C33=Wargear!$A$42,Wargear!C$42,IF(Armybuilder!$C33=Wargear!$A$43,Wargear!C$43,IF(Armybuilder!$C33=Wargear!$A$44,Wargear!C$44,IF(Armybuilder!$C33=Wargear!$A$45,Wargear!C$45,IF(Armybuilder!$C33=Wargear!$A$46,Wargear!C$46,IF(Armybuilder!$C33=Wargear!$A$47,Wargear!C$47,IF(Armybuilder!$C33=Wargear!$A$48,Wargear!C$48,IF(Armybuilder!$C33=Wargear!$A$49,Wargear!C$49,IF(Armybuilder!$C33=Wargear!$A$50,Wargear!C$50,IF(Armybuilder!$C33=Wargear!$A$51,Wargear!C$51,IF(Armybuilder!$C33=Wargear!$A$52,Wargear!C$52,IF(Armybuilder!$C33=Wargear!$A$53,Wargear!C$53,IF(Armybuilder!$C33=Wargear!$A$54,Wargear!C$54,IF(Armybuilder!$C33=Wargear!$A$55,Wargear!C$55,IF(Armybuilder!$C33=Wargear!$A$56,Wargear!C$56,IF(Armybuilder!$C33=Wargear!$A$57,Wargear!C$57,IF(Armybuilder!$C33=Wargear!$A$58,Wargear!C$58,IF(Armybuilder!$C33=Wargear!$A$59,Wargear!C$59,IF(Armybuilder!$C33=Wargear!$A$60,Wargear!C$60,IF(Armybuilder!$C33=Wargear!$A$61,Wargear!C$61,IF(Armybuilder!$C33=Wargear!$A$62,Wargear!C$62,IF(Armybuilder!$C33=Wargear!$A$63,Wargear!C$63,IF(Armybuilder!$C33=Wargear!$A$64,Wargear!C$64,'Extra Code Wargear2'!A31)))))))))))))))))))))))))))))))))))))))))))))))))))))))))</f>
        <v>0</v>
      </c>
      <c r="B31" s="65">
        <f>IF(Armybuilder!$C33=Wargear!$A$8,Wargear!D$8,IF(Armybuilder!$C33=Wargear!$A$9,Wargear!D$9,IF(Armybuilder!$C33=Wargear!$A$10,Wargear!D$10,IF(Armybuilder!$C33=Wargear!$A$11,Wargear!D$11,IF(Armybuilder!$C33=Wargear!$A$12,Wargear!D$12,IF(Armybuilder!$C33=Wargear!$A$13,Wargear!D$13,IF(Armybuilder!$C33=Wargear!$A$14,Wargear!D$14,IF(Armybuilder!$C33=Wargear!$A$15,Wargear!D$15,IF(Armybuilder!$C33=Wargear!$A$16,Wargear!D$16,IF(Armybuilder!$C33=Wargear!$A$17,Wargear!D$17,IF(Armybuilder!$C33=Wargear!$A$18,Wargear!D$18,IF(Armybuilder!$C33=Wargear!$A$19,Wargear!D$19,IF(Armybuilder!$C33=Wargear!$A$20,Wargear!D$20,IF(Armybuilder!$C33=Wargear!$A$21,Wargear!D$21,IF(Armybuilder!$C33=Wargear!$A$22,Wargear!D$22,IF(Armybuilder!$C33=Wargear!$A$23,Wargear!D$23,IF(Armybuilder!$C33=Wargear!$A$24,Wargear!D$24,IF(Armybuilder!$C33=Wargear!$A$25,Wargear!D$25,IF(Armybuilder!$C33=Wargear!$A$26,Wargear!D$26,IF(Armybuilder!$C33=Wargear!$A$27,Wargear!D$27,IF(Armybuilder!$C33=Wargear!$A$28,Wargear!D$28,IF(Armybuilder!$C33=Wargear!$A$29,Wargear!D$29,IF(Armybuilder!$C33=Wargear!$A$30,Wargear!D$30,IF(Armybuilder!$C33=Wargear!$A$31,Wargear!D$31,IF(Armybuilder!$C33=Wargear!$A$32,Wargear!D$32,IF(Armybuilder!$C33=Wargear!$A$33,Wargear!D$33,IF(Armybuilder!$C33=Wargear!$A$34,Wargear!D$34,IF(Armybuilder!$C33=Wargear!$A$35,Wargear!D$35,IF(Armybuilder!$C33=Wargear!$A$36,Wargear!D$36,IF(Armybuilder!$C33=Wargear!$A$37,Wargear!D$37,IF(Armybuilder!$C33=Wargear!$A$38,Wargear!D$38,IF(Armybuilder!$C33=Wargear!$A$39,Wargear!D$39,IF(Armybuilder!$C33=Wargear!$A$40,Wargear!D$40,IF(Armybuilder!$C33=Wargear!$A$41,Wargear!D$41,IF(Armybuilder!$C33=Wargear!$A$42,Wargear!D$42,IF(Armybuilder!$C33=Wargear!$A$43,Wargear!D$43,IF(Armybuilder!$C33=Wargear!$A$44,Wargear!D$44,IF(Armybuilder!$C33=Wargear!$A$45,Wargear!D$45,IF(Armybuilder!$C33=Wargear!$A$46,Wargear!D$46,IF(Armybuilder!$C33=Wargear!$A$47,Wargear!D$47,IF(Armybuilder!$C33=Wargear!$A$48,Wargear!D$48,IF(Armybuilder!$C33=Wargear!$A$49,Wargear!D$49,IF(Armybuilder!$C33=Wargear!$A$50,Wargear!D$50,IF(Armybuilder!$C33=Wargear!$A$51,Wargear!D$51,IF(Armybuilder!$C33=Wargear!$A$52,Wargear!D$52,IF(Armybuilder!$C33=Wargear!$A$53,Wargear!D$53,IF(Armybuilder!$C33=Wargear!$A$54,Wargear!D$54,IF(Armybuilder!$C33=Wargear!$A$55,Wargear!D$55,IF(Armybuilder!$C33=Wargear!$A$56,Wargear!D$56,IF(Armybuilder!$C33=Wargear!$A$57,Wargear!D$57,IF(Armybuilder!$C33=Wargear!$A$58,Wargear!D$58,IF(Armybuilder!$C33=Wargear!$A$59,Wargear!D$59,IF(Armybuilder!$C33=Wargear!$A$60,Wargear!D$60,IF(Armybuilder!$C33=Wargear!$A$61,Wargear!D$61,IF(Armybuilder!$C33=Wargear!$A$62,Wargear!D$62,IF(Armybuilder!$C33=Wargear!$A$63,Wargear!D$63,IF(Armybuilder!$C33=Wargear!$A$64,Wargear!D$64,'Extra Code Wargear2'!B31)))))))))))))))))))))))))))))))))))))))))))))))))))))))))</f>
        <v>0</v>
      </c>
      <c r="C31" s="65">
        <f>IF(Armybuilder!$C33=Wargear!$A$8,Wargear!E$8,IF(Armybuilder!$C33=Wargear!$A$9,Wargear!E$9,IF(Armybuilder!$C33=Wargear!$A$10,Wargear!E$10,IF(Armybuilder!$C33=Wargear!$A$11,Wargear!E$11,IF(Armybuilder!$C33=Wargear!$A$12,Wargear!E$12,IF(Armybuilder!$C33=Wargear!$A$13,Wargear!E$13,IF(Armybuilder!$C33=Wargear!$A$14,Wargear!E$14,IF(Armybuilder!$C33=Wargear!$A$15,Wargear!E$15,IF(Armybuilder!$C33=Wargear!$A$16,Wargear!E$16,IF(Armybuilder!$C33=Wargear!$A$17,Wargear!E$17,IF(Armybuilder!$C33=Wargear!$A$18,Wargear!E$18,IF(Armybuilder!$C33=Wargear!$A$19,Wargear!E$19,IF(Armybuilder!$C33=Wargear!$A$20,Wargear!E$20,IF(Armybuilder!$C33=Wargear!$A$21,Wargear!E$21,IF(Armybuilder!$C33=Wargear!$A$22,Wargear!E$22,IF(Armybuilder!$C33=Wargear!$A$23,Wargear!E$23,IF(Armybuilder!$C33=Wargear!$A$24,Wargear!E$24,IF(Armybuilder!$C33=Wargear!$A$25,Wargear!E$25,IF(Armybuilder!$C33=Wargear!$A$26,Wargear!E$26,IF(Armybuilder!$C33=Wargear!$A$27,Wargear!E$27,IF(Armybuilder!$C33=Wargear!$A$28,Wargear!E$28,IF(Armybuilder!$C33=Wargear!$A$29,Wargear!E$29,IF(Armybuilder!$C33=Wargear!$A$30,Wargear!E$30,IF(Armybuilder!$C33=Wargear!$A$31,Wargear!E$31,IF(Armybuilder!$C33=Wargear!$A$32,Wargear!E$32,IF(Armybuilder!$C33=Wargear!$A$33,Wargear!E$33,IF(Armybuilder!$C33=Wargear!$A$34,Wargear!E$34,IF(Armybuilder!$C33=Wargear!$A$35,Wargear!E$35,IF(Armybuilder!$C33=Wargear!$A$36,Wargear!E$36,IF(Armybuilder!$C33=Wargear!$A$37,Wargear!E$37,IF(Armybuilder!$C33=Wargear!$A$38,Wargear!E$38,IF(Armybuilder!$C33=Wargear!$A$39,Wargear!E$39,IF(Armybuilder!$C33=Wargear!$A$40,Wargear!E$40,IF(Armybuilder!$C33=Wargear!$A$41,Wargear!E$41,IF(Armybuilder!$C33=Wargear!$A$42,Wargear!E$42,IF(Armybuilder!$C33=Wargear!$A$43,Wargear!E$43,IF(Armybuilder!$C33=Wargear!$A$44,Wargear!E$44,IF(Armybuilder!$C33=Wargear!$A$45,Wargear!E$45,IF(Armybuilder!$C33=Wargear!$A$46,Wargear!E$46,IF(Armybuilder!$C33=Wargear!$A$47,Wargear!E$47,IF(Armybuilder!$C33=Wargear!$A$48,Wargear!E$48,IF(Armybuilder!$C33=Wargear!$A$49,Wargear!E$49,IF(Armybuilder!$C33=Wargear!$A$50,Wargear!E$50,IF(Armybuilder!$C33=Wargear!$A$51,Wargear!E$51,IF(Armybuilder!$C33=Wargear!$A$52,Wargear!E$52,IF(Armybuilder!$C33=Wargear!$A$53,Wargear!E$53,IF(Armybuilder!$C33=Wargear!$A$54,Wargear!E$54,IF(Armybuilder!$C33=Wargear!$A$55,Wargear!E$55,IF(Armybuilder!$C33=Wargear!$A$56,Wargear!E$56,IF(Armybuilder!$C33=Wargear!$A$57,Wargear!E$57,IF(Armybuilder!$C33=Wargear!$A$58,Wargear!E$58,IF(Armybuilder!$C33=Wargear!$A$59,Wargear!E$59,IF(Armybuilder!$C33=Wargear!$A$60,Wargear!E$60,IF(Armybuilder!$C33=Wargear!$A$61,Wargear!E$61,IF(Armybuilder!$C33=Wargear!$A$62,Wargear!E$62,IF(Armybuilder!$C33=Wargear!$A$63,Wargear!E$63,IF(Armybuilder!$C33=Wargear!$A$64,Wargear!E$64,'Extra Code Wargear2'!C31)))))))))))))))))))))))))))))))))))))))))))))))))))))))))</f>
        <v>0</v>
      </c>
      <c r="D31" s="65">
        <f>IF(Armybuilder!$C33=Wargear!$A$8,Wargear!F$8,IF(Armybuilder!$C33=Wargear!$A$9,Wargear!F$9,IF(Armybuilder!$C33=Wargear!$A$10,Wargear!F$10,IF(Armybuilder!$C33=Wargear!$A$11,Wargear!F$11,IF(Armybuilder!$C33=Wargear!$A$12,Wargear!F$12,IF(Armybuilder!$C33=Wargear!$A$13,Wargear!F$13,IF(Armybuilder!$C33=Wargear!$A$14,Wargear!F$14,IF(Armybuilder!$C33=Wargear!$A$15,Wargear!F$15,IF(Armybuilder!$C33=Wargear!$A$16,Wargear!F$16,IF(Armybuilder!$C33=Wargear!$A$17,Wargear!F$17,IF(Armybuilder!$C33=Wargear!$A$18,Wargear!F$18,IF(Armybuilder!$C33=Wargear!$A$19,Wargear!F$19,IF(Armybuilder!$C33=Wargear!$A$20,Wargear!F$20,IF(Armybuilder!$C33=Wargear!$A$21,Wargear!F$21,IF(Armybuilder!$C33=Wargear!$A$22,Wargear!F$22,IF(Armybuilder!$C33=Wargear!$A$23,Wargear!F$23,IF(Armybuilder!$C33=Wargear!$A$24,Wargear!F$24,IF(Armybuilder!$C33=Wargear!$A$25,Wargear!F$25,IF(Armybuilder!$C33=Wargear!$A$26,Wargear!F$26,IF(Armybuilder!$C33=Wargear!$A$27,Wargear!F$27,IF(Armybuilder!$C33=Wargear!$A$28,Wargear!F$28,IF(Armybuilder!$C33=Wargear!$A$29,Wargear!F$29,IF(Armybuilder!$C33=Wargear!$A$30,Wargear!F$30,IF(Armybuilder!$C33=Wargear!$A$31,Wargear!F$31,IF(Armybuilder!$C33=Wargear!$A$32,Wargear!F$32,IF(Armybuilder!$C33=Wargear!$A$33,Wargear!F$33,IF(Armybuilder!$C33=Wargear!$A$34,Wargear!F$34,IF(Armybuilder!$C33=Wargear!$A$35,Wargear!F$35,IF(Armybuilder!$C33=Wargear!$A$36,Wargear!F$36,IF(Armybuilder!$C33=Wargear!$A$37,Wargear!F$37,IF(Armybuilder!$C33=Wargear!$A$38,Wargear!F$38,IF(Armybuilder!$C33=Wargear!$A$39,Wargear!F$39,IF(Armybuilder!$C33=Wargear!$A$40,Wargear!F$40,IF(Armybuilder!$C33=Wargear!$A$41,Wargear!F$41,IF(Armybuilder!$C33=Wargear!$A$42,Wargear!F$42,IF(Armybuilder!$C33=Wargear!$A$43,Wargear!F$43,IF(Armybuilder!$C33=Wargear!$A$44,Wargear!F$44,IF(Armybuilder!$C33=Wargear!$A$45,Wargear!F$45,IF(Armybuilder!$C33=Wargear!$A$46,Wargear!F$46,IF(Armybuilder!$C33=Wargear!$A$47,Wargear!F$47,IF(Armybuilder!$C33=Wargear!$A$48,Wargear!F$48,IF(Armybuilder!$C33=Wargear!$A$49,Wargear!F$49,IF(Armybuilder!$C33=Wargear!$A$50,Wargear!F$50,IF(Armybuilder!$C33=Wargear!$A$51,Wargear!F$51,IF(Armybuilder!$C33=Wargear!$A$52,Wargear!F$52,IF(Armybuilder!$C33=Wargear!$A$53,Wargear!F$53,IF(Armybuilder!$C33=Wargear!$A$54,Wargear!F$54,IF(Armybuilder!$C33=Wargear!$A$55,Wargear!F$55,IF(Armybuilder!$C33=Wargear!$A$56,Wargear!F$56,IF(Armybuilder!$C33=Wargear!$A$57,Wargear!F$57,IF(Armybuilder!$C33=Wargear!$A$58,Wargear!F$58,IF(Armybuilder!$C33=Wargear!$A$59,Wargear!F$59,IF(Armybuilder!$C33=Wargear!$A$60,Wargear!F$60,IF(Armybuilder!$C33=Wargear!$A$61,Wargear!F$61,IF(Armybuilder!$C33=Wargear!$A$62,Wargear!F$62,IF(Armybuilder!$C33=Wargear!$A$63,Wargear!F$63,IF(Armybuilder!$C33=Wargear!$A$64,Wargear!F$64,'Extra Code Wargear2'!D31)))))))))))))))))))))))))))))))))))))))))))))))))))))))))</f>
        <v>0</v>
      </c>
      <c r="E31" s="65">
        <f>IF(Armybuilder!$C33=Wargear!$A$8,Wargear!G$8,IF(Armybuilder!$C33=Wargear!$A$9,Wargear!G$9,IF(Armybuilder!$C33=Wargear!$A$10,Wargear!G$10,IF(Armybuilder!$C33=Wargear!$A$11,Wargear!G$11,IF(Armybuilder!$C33=Wargear!$A$12,Wargear!G$12,IF(Armybuilder!$C33=Wargear!$A$13,Wargear!G$13,IF(Armybuilder!$C33=Wargear!$A$14,Wargear!G$14,IF(Armybuilder!$C33=Wargear!$A$15,Wargear!G$15,IF(Armybuilder!$C33=Wargear!$A$16,Wargear!G$16,IF(Armybuilder!$C33=Wargear!$A$17,Wargear!G$17,IF(Armybuilder!$C33=Wargear!$A$18,Wargear!G$18,IF(Armybuilder!$C33=Wargear!$A$19,Wargear!G$19,IF(Armybuilder!$C33=Wargear!$A$20,Wargear!G$20,IF(Armybuilder!$C33=Wargear!$A$21,Wargear!G$21,IF(Armybuilder!$C33=Wargear!$A$22,Wargear!G$22,IF(Armybuilder!$C33=Wargear!$A$23,Wargear!G$23,IF(Armybuilder!$C33=Wargear!$A$24,Wargear!G$24,IF(Armybuilder!$C33=Wargear!$A$25,Wargear!G$25,IF(Armybuilder!$C33=Wargear!$A$26,Wargear!G$26,IF(Armybuilder!$C33=Wargear!$A$27,Wargear!G$27,IF(Armybuilder!$C33=Wargear!$A$28,Wargear!G$28,IF(Armybuilder!$C33=Wargear!$A$29,Wargear!G$29,IF(Armybuilder!$C33=Wargear!$A$30,Wargear!G$30,IF(Armybuilder!$C33=Wargear!$A$31,Wargear!G$31,IF(Armybuilder!$C33=Wargear!$A$32,Wargear!G$32,IF(Armybuilder!$C33=Wargear!$A$33,Wargear!G$33,IF(Armybuilder!$C33=Wargear!$A$34,Wargear!G$34,IF(Armybuilder!$C33=Wargear!$A$35,Wargear!G$35,IF(Armybuilder!$C33=Wargear!$A$36,Wargear!G$36,IF(Armybuilder!$C33=Wargear!$A$37,Wargear!G$37,IF(Armybuilder!$C33=Wargear!$A$38,Wargear!G$38,IF(Armybuilder!$C33=Wargear!$A$39,Wargear!G$39,IF(Armybuilder!$C33=Wargear!$A$40,Wargear!G$40,IF(Armybuilder!$C33=Wargear!$A$41,Wargear!G$41,IF(Armybuilder!$C33=Wargear!$A$42,Wargear!G$42,IF(Armybuilder!$C33=Wargear!$A$43,Wargear!G$43,IF(Armybuilder!$C33=Wargear!$A$44,Wargear!G$44,IF(Armybuilder!$C33=Wargear!$A$45,Wargear!G$45,IF(Armybuilder!$C33=Wargear!$A$46,Wargear!G$46,IF(Armybuilder!$C33=Wargear!$A$47,Wargear!G$47,IF(Armybuilder!$C33=Wargear!$A$48,Wargear!G$48,IF(Armybuilder!$C33=Wargear!$A$49,Wargear!G$49,IF(Armybuilder!$C33=Wargear!$A$50,Wargear!G$50,IF(Armybuilder!$C33=Wargear!$A$51,Wargear!G$51,IF(Armybuilder!$C33=Wargear!$A$52,Wargear!G$52,IF(Armybuilder!$C33=Wargear!$A$53,Wargear!G$53,IF(Armybuilder!$C33=Wargear!$A$54,Wargear!G$54,IF(Armybuilder!$C33=Wargear!$A$55,Wargear!G$55,IF(Armybuilder!$C33=Wargear!$A$56,Wargear!G$56,IF(Armybuilder!$C33=Wargear!$A$57,Wargear!G$57,IF(Armybuilder!$C33=Wargear!$A$58,Wargear!G$58,IF(Armybuilder!$C33=Wargear!$A$59,Wargear!G$59,IF(Armybuilder!$C33=Wargear!$A$60,Wargear!G$60,IF(Armybuilder!$C33=Wargear!$A$61,Wargear!G$61,IF(Armybuilder!$C33=Wargear!$A$62,Wargear!G$62,IF(Armybuilder!$C33=Wargear!$A$63,Wargear!G$63,IF(Armybuilder!$C33=Wargear!$A$64,Wargear!G$64,'Extra Code Wargear2'!E31)))))))))))))))))))))))))))))))))))))))))))))))))))))))))</f>
        <v>0</v>
      </c>
      <c r="F31" s="65">
        <f>IF(Armybuilder!$C33=Wargear!$A$8,Wargear!H$8,IF(Armybuilder!$C33=Wargear!$A$9,Wargear!H$9,IF(Armybuilder!$C33=Wargear!$A$10,Wargear!H$10,IF(Armybuilder!$C33=Wargear!$A$11,Wargear!H$11,IF(Armybuilder!$C33=Wargear!$A$12,Wargear!H$12,IF(Armybuilder!$C33=Wargear!$A$13,Wargear!H$13,IF(Armybuilder!$C33=Wargear!$A$14,Wargear!H$14,IF(Armybuilder!$C33=Wargear!$A$15,Wargear!H$15,IF(Armybuilder!$C33=Wargear!$A$16,Wargear!H$16,IF(Armybuilder!$C33=Wargear!$A$17,Wargear!H$17,IF(Armybuilder!$C33=Wargear!$A$18,Wargear!H$18,IF(Armybuilder!$C33=Wargear!$A$19,Wargear!H$19,IF(Armybuilder!$C33=Wargear!$A$20,Wargear!H$20,IF(Armybuilder!$C33=Wargear!$A$21,Wargear!H$21,IF(Armybuilder!$C33=Wargear!$A$22,Wargear!H$22,IF(Armybuilder!$C33=Wargear!$A$23,Wargear!H$23,IF(Armybuilder!$C33=Wargear!$A$24,Wargear!H$24,IF(Armybuilder!$C33=Wargear!$A$25,Wargear!H$25,IF(Armybuilder!$C33=Wargear!$A$26,Wargear!H$26,IF(Armybuilder!$C33=Wargear!$A$27,Wargear!H$27,IF(Armybuilder!$C33=Wargear!$A$28,Wargear!H$28,IF(Armybuilder!$C33=Wargear!$A$29,Wargear!H$29,IF(Armybuilder!$C33=Wargear!$A$30,Wargear!H$30,IF(Armybuilder!$C33=Wargear!$A$31,Wargear!H$31,IF(Armybuilder!$C33=Wargear!$A$32,Wargear!H$32,IF(Armybuilder!$C33=Wargear!$A$33,Wargear!H$33,IF(Armybuilder!$C33=Wargear!$A$34,Wargear!H$34,IF(Armybuilder!$C33=Wargear!$A$35,Wargear!H$35,IF(Armybuilder!$C33=Wargear!$A$36,Wargear!H$36,IF(Armybuilder!$C33=Wargear!$A$37,Wargear!H$37,IF(Armybuilder!$C33=Wargear!$A$38,Wargear!H$38,IF(Armybuilder!$C33=Wargear!$A$39,Wargear!H$39,IF(Armybuilder!$C33=Wargear!$A$40,Wargear!H$40,IF(Armybuilder!$C33=Wargear!$A$41,Wargear!H$41,IF(Armybuilder!$C33=Wargear!$A$42,Wargear!H$42,IF(Armybuilder!$C33=Wargear!$A$43,Wargear!H$43,IF(Armybuilder!$C33=Wargear!$A$44,Wargear!H$44,IF(Armybuilder!$C33=Wargear!$A$45,Wargear!H$45,IF(Armybuilder!$C33=Wargear!$A$46,Wargear!H$46,IF(Armybuilder!$C33=Wargear!$A$47,Wargear!H$47,IF(Armybuilder!$C33=Wargear!$A$48,Wargear!H$48,IF(Armybuilder!$C33=Wargear!$A$49,Wargear!H$49,IF(Armybuilder!$C33=Wargear!$A$50,Wargear!H$50,IF(Armybuilder!$C33=Wargear!$A$51,Wargear!H$51,IF(Armybuilder!$C33=Wargear!$A$52,Wargear!H$52,IF(Armybuilder!$C33=Wargear!$A$53,Wargear!H$53,IF(Armybuilder!$C33=Wargear!$A$54,Wargear!H$54,IF(Armybuilder!$C33=Wargear!$A$55,Wargear!H$55,IF(Armybuilder!$C33=Wargear!$A$56,Wargear!H$56,IF(Armybuilder!$C33=Wargear!$A$57,Wargear!H$57,IF(Armybuilder!$C33=Wargear!$A$58,Wargear!H$58,IF(Armybuilder!$C33=Wargear!$A$59,Wargear!H$59,IF(Armybuilder!$C33=Wargear!$A$60,Wargear!H$60,IF(Armybuilder!$C33=Wargear!$A$61,Wargear!H$61,IF(Armybuilder!$C33=Wargear!$A$62,Wargear!H$62,IF(Armybuilder!$C33=Wargear!$A$63,Wargear!H$63,IF(Armybuilder!$C33=Wargear!$A$64,Wargear!H$64,'Extra Code Wargear2'!F31)))))))))))))))))))))))))))))))))))))))))))))))))))))))))</f>
        <v>0</v>
      </c>
    </row>
    <row r="32" spans="1:6">
      <c r="A32" s="65">
        <f>IF(Armybuilder!$C34=Wargear!$A$8,Wargear!C$8,IF(Armybuilder!$C34=Wargear!$A$9,Wargear!C$9,IF(Armybuilder!$C34=Wargear!$A$10,Wargear!C$10,IF(Armybuilder!$C34=Wargear!$A$11,Wargear!C$11,IF(Armybuilder!$C34=Wargear!$A$12,Wargear!C$12,IF(Armybuilder!$C34=Wargear!$A$13,Wargear!C$13,IF(Armybuilder!$C34=Wargear!$A$14,Wargear!C$14,IF(Armybuilder!$C34=Wargear!$A$15,Wargear!C$15,IF(Armybuilder!$C34=Wargear!$A$16,Wargear!C$16,IF(Armybuilder!$C34=Wargear!$A$17,Wargear!C$17,IF(Armybuilder!$C34=Wargear!$A$18,Wargear!C$18,IF(Armybuilder!$C34=Wargear!$A$19,Wargear!C$19,IF(Armybuilder!$C34=Wargear!$A$20,Wargear!C$20,IF(Armybuilder!$C34=Wargear!$A$21,Wargear!C$21,IF(Armybuilder!$C34=Wargear!$A$22,Wargear!C$22,IF(Armybuilder!$C34=Wargear!$A$23,Wargear!C$23,IF(Armybuilder!$C34=Wargear!$A$24,Wargear!C$24,IF(Armybuilder!$C34=Wargear!$A$25,Wargear!C$25,IF(Armybuilder!$C34=Wargear!$A$26,Wargear!C$26,IF(Armybuilder!$C34=Wargear!$A$27,Wargear!C$27,IF(Armybuilder!$C34=Wargear!$A$28,Wargear!C$28,IF(Armybuilder!$C34=Wargear!$A$29,Wargear!C$29,IF(Armybuilder!$C34=Wargear!$A$30,Wargear!C$30,IF(Armybuilder!$C34=Wargear!$A$31,Wargear!C$31,IF(Armybuilder!$C34=Wargear!$A$32,Wargear!C$32,IF(Armybuilder!$C34=Wargear!$A$33,Wargear!C$33,IF(Armybuilder!$C34=Wargear!$A$34,Wargear!C$34,IF(Armybuilder!$C34=Wargear!$A$35,Wargear!C$35,IF(Armybuilder!$C34=Wargear!$A$36,Wargear!C$36,IF(Armybuilder!$C34=Wargear!$A$37,Wargear!C$37,IF(Armybuilder!$C34=Wargear!$A$38,Wargear!C$38,IF(Armybuilder!$C34=Wargear!$A$39,Wargear!C$39,IF(Armybuilder!$C34=Wargear!$A$40,Wargear!C$40,IF(Armybuilder!$C34=Wargear!$A$41,Wargear!C$41,IF(Armybuilder!$C34=Wargear!$A$42,Wargear!C$42,IF(Armybuilder!$C34=Wargear!$A$43,Wargear!C$43,IF(Armybuilder!$C34=Wargear!$A$44,Wargear!C$44,IF(Armybuilder!$C34=Wargear!$A$45,Wargear!C$45,IF(Armybuilder!$C34=Wargear!$A$46,Wargear!C$46,IF(Armybuilder!$C34=Wargear!$A$47,Wargear!C$47,IF(Armybuilder!$C34=Wargear!$A$48,Wargear!C$48,IF(Armybuilder!$C34=Wargear!$A$49,Wargear!C$49,IF(Armybuilder!$C34=Wargear!$A$50,Wargear!C$50,IF(Armybuilder!$C34=Wargear!$A$51,Wargear!C$51,IF(Armybuilder!$C34=Wargear!$A$52,Wargear!C$52,IF(Armybuilder!$C34=Wargear!$A$53,Wargear!C$53,IF(Armybuilder!$C34=Wargear!$A$54,Wargear!C$54,IF(Armybuilder!$C34=Wargear!$A$55,Wargear!C$55,IF(Armybuilder!$C34=Wargear!$A$56,Wargear!C$56,IF(Armybuilder!$C34=Wargear!$A$57,Wargear!C$57,IF(Armybuilder!$C34=Wargear!$A$58,Wargear!C$58,IF(Armybuilder!$C34=Wargear!$A$59,Wargear!C$59,IF(Armybuilder!$C34=Wargear!$A$60,Wargear!C$60,IF(Armybuilder!$C34=Wargear!$A$61,Wargear!C$61,IF(Armybuilder!$C34=Wargear!$A$62,Wargear!C$62,IF(Armybuilder!$C34=Wargear!$A$63,Wargear!C$63,IF(Armybuilder!$C34=Wargear!$A$64,Wargear!C$64,'Extra Code Wargear2'!A32)))))))))))))))))))))))))))))))))))))))))))))))))))))))))</f>
        <v>0</v>
      </c>
      <c r="B32" s="65">
        <f>IF(Armybuilder!$C34=Wargear!$A$8,Wargear!D$8,IF(Armybuilder!$C34=Wargear!$A$9,Wargear!D$9,IF(Armybuilder!$C34=Wargear!$A$10,Wargear!D$10,IF(Armybuilder!$C34=Wargear!$A$11,Wargear!D$11,IF(Armybuilder!$C34=Wargear!$A$12,Wargear!D$12,IF(Armybuilder!$C34=Wargear!$A$13,Wargear!D$13,IF(Armybuilder!$C34=Wargear!$A$14,Wargear!D$14,IF(Armybuilder!$C34=Wargear!$A$15,Wargear!D$15,IF(Armybuilder!$C34=Wargear!$A$16,Wargear!D$16,IF(Armybuilder!$C34=Wargear!$A$17,Wargear!D$17,IF(Armybuilder!$C34=Wargear!$A$18,Wargear!D$18,IF(Armybuilder!$C34=Wargear!$A$19,Wargear!D$19,IF(Armybuilder!$C34=Wargear!$A$20,Wargear!D$20,IF(Armybuilder!$C34=Wargear!$A$21,Wargear!D$21,IF(Armybuilder!$C34=Wargear!$A$22,Wargear!D$22,IF(Armybuilder!$C34=Wargear!$A$23,Wargear!D$23,IF(Armybuilder!$C34=Wargear!$A$24,Wargear!D$24,IF(Armybuilder!$C34=Wargear!$A$25,Wargear!D$25,IF(Armybuilder!$C34=Wargear!$A$26,Wargear!D$26,IF(Armybuilder!$C34=Wargear!$A$27,Wargear!D$27,IF(Armybuilder!$C34=Wargear!$A$28,Wargear!D$28,IF(Armybuilder!$C34=Wargear!$A$29,Wargear!D$29,IF(Armybuilder!$C34=Wargear!$A$30,Wargear!D$30,IF(Armybuilder!$C34=Wargear!$A$31,Wargear!D$31,IF(Armybuilder!$C34=Wargear!$A$32,Wargear!D$32,IF(Armybuilder!$C34=Wargear!$A$33,Wargear!D$33,IF(Armybuilder!$C34=Wargear!$A$34,Wargear!D$34,IF(Armybuilder!$C34=Wargear!$A$35,Wargear!D$35,IF(Armybuilder!$C34=Wargear!$A$36,Wargear!D$36,IF(Armybuilder!$C34=Wargear!$A$37,Wargear!D$37,IF(Armybuilder!$C34=Wargear!$A$38,Wargear!D$38,IF(Armybuilder!$C34=Wargear!$A$39,Wargear!D$39,IF(Armybuilder!$C34=Wargear!$A$40,Wargear!D$40,IF(Armybuilder!$C34=Wargear!$A$41,Wargear!D$41,IF(Armybuilder!$C34=Wargear!$A$42,Wargear!D$42,IF(Armybuilder!$C34=Wargear!$A$43,Wargear!D$43,IF(Armybuilder!$C34=Wargear!$A$44,Wargear!D$44,IF(Armybuilder!$C34=Wargear!$A$45,Wargear!D$45,IF(Armybuilder!$C34=Wargear!$A$46,Wargear!D$46,IF(Armybuilder!$C34=Wargear!$A$47,Wargear!D$47,IF(Armybuilder!$C34=Wargear!$A$48,Wargear!D$48,IF(Armybuilder!$C34=Wargear!$A$49,Wargear!D$49,IF(Armybuilder!$C34=Wargear!$A$50,Wargear!D$50,IF(Armybuilder!$C34=Wargear!$A$51,Wargear!D$51,IF(Armybuilder!$C34=Wargear!$A$52,Wargear!D$52,IF(Armybuilder!$C34=Wargear!$A$53,Wargear!D$53,IF(Armybuilder!$C34=Wargear!$A$54,Wargear!D$54,IF(Armybuilder!$C34=Wargear!$A$55,Wargear!D$55,IF(Armybuilder!$C34=Wargear!$A$56,Wargear!D$56,IF(Armybuilder!$C34=Wargear!$A$57,Wargear!D$57,IF(Armybuilder!$C34=Wargear!$A$58,Wargear!D$58,IF(Armybuilder!$C34=Wargear!$A$59,Wargear!D$59,IF(Armybuilder!$C34=Wargear!$A$60,Wargear!D$60,IF(Armybuilder!$C34=Wargear!$A$61,Wargear!D$61,IF(Armybuilder!$C34=Wargear!$A$62,Wargear!D$62,IF(Armybuilder!$C34=Wargear!$A$63,Wargear!D$63,IF(Armybuilder!$C34=Wargear!$A$64,Wargear!D$64,'Extra Code Wargear2'!B32)))))))))))))))))))))))))))))))))))))))))))))))))))))))))</f>
        <v>0</v>
      </c>
      <c r="C32" s="65">
        <f>IF(Armybuilder!$C34=Wargear!$A$8,Wargear!E$8,IF(Armybuilder!$C34=Wargear!$A$9,Wargear!E$9,IF(Armybuilder!$C34=Wargear!$A$10,Wargear!E$10,IF(Armybuilder!$C34=Wargear!$A$11,Wargear!E$11,IF(Armybuilder!$C34=Wargear!$A$12,Wargear!E$12,IF(Armybuilder!$C34=Wargear!$A$13,Wargear!E$13,IF(Armybuilder!$C34=Wargear!$A$14,Wargear!E$14,IF(Armybuilder!$C34=Wargear!$A$15,Wargear!E$15,IF(Armybuilder!$C34=Wargear!$A$16,Wargear!E$16,IF(Armybuilder!$C34=Wargear!$A$17,Wargear!E$17,IF(Armybuilder!$C34=Wargear!$A$18,Wargear!E$18,IF(Armybuilder!$C34=Wargear!$A$19,Wargear!E$19,IF(Armybuilder!$C34=Wargear!$A$20,Wargear!E$20,IF(Armybuilder!$C34=Wargear!$A$21,Wargear!E$21,IF(Armybuilder!$C34=Wargear!$A$22,Wargear!E$22,IF(Armybuilder!$C34=Wargear!$A$23,Wargear!E$23,IF(Armybuilder!$C34=Wargear!$A$24,Wargear!E$24,IF(Armybuilder!$C34=Wargear!$A$25,Wargear!E$25,IF(Armybuilder!$C34=Wargear!$A$26,Wargear!E$26,IF(Armybuilder!$C34=Wargear!$A$27,Wargear!E$27,IF(Armybuilder!$C34=Wargear!$A$28,Wargear!E$28,IF(Armybuilder!$C34=Wargear!$A$29,Wargear!E$29,IF(Armybuilder!$C34=Wargear!$A$30,Wargear!E$30,IF(Armybuilder!$C34=Wargear!$A$31,Wargear!E$31,IF(Armybuilder!$C34=Wargear!$A$32,Wargear!E$32,IF(Armybuilder!$C34=Wargear!$A$33,Wargear!E$33,IF(Armybuilder!$C34=Wargear!$A$34,Wargear!E$34,IF(Armybuilder!$C34=Wargear!$A$35,Wargear!E$35,IF(Armybuilder!$C34=Wargear!$A$36,Wargear!E$36,IF(Armybuilder!$C34=Wargear!$A$37,Wargear!E$37,IF(Armybuilder!$C34=Wargear!$A$38,Wargear!E$38,IF(Armybuilder!$C34=Wargear!$A$39,Wargear!E$39,IF(Armybuilder!$C34=Wargear!$A$40,Wargear!E$40,IF(Armybuilder!$C34=Wargear!$A$41,Wargear!E$41,IF(Armybuilder!$C34=Wargear!$A$42,Wargear!E$42,IF(Armybuilder!$C34=Wargear!$A$43,Wargear!E$43,IF(Armybuilder!$C34=Wargear!$A$44,Wargear!E$44,IF(Armybuilder!$C34=Wargear!$A$45,Wargear!E$45,IF(Armybuilder!$C34=Wargear!$A$46,Wargear!E$46,IF(Armybuilder!$C34=Wargear!$A$47,Wargear!E$47,IF(Armybuilder!$C34=Wargear!$A$48,Wargear!E$48,IF(Armybuilder!$C34=Wargear!$A$49,Wargear!E$49,IF(Armybuilder!$C34=Wargear!$A$50,Wargear!E$50,IF(Armybuilder!$C34=Wargear!$A$51,Wargear!E$51,IF(Armybuilder!$C34=Wargear!$A$52,Wargear!E$52,IF(Armybuilder!$C34=Wargear!$A$53,Wargear!E$53,IF(Armybuilder!$C34=Wargear!$A$54,Wargear!E$54,IF(Armybuilder!$C34=Wargear!$A$55,Wargear!E$55,IF(Armybuilder!$C34=Wargear!$A$56,Wargear!E$56,IF(Armybuilder!$C34=Wargear!$A$57,Wargear!E$57,IF(Armybuilder!$C34=Wargear!$A$58,Wargear!E$58,IF(Armybuilder!$C34=Wargear!$A$59,Wargear!E$59,IF(Armybuilder!$C34=Wargear!$A$60,Wargear!E$60,IF(Armybuilder!$C34=Wargear!$A$61,Wargear!E$61,IF(Armybuilder!$C34=Wargear!$A$62,Wargear!E$62,IF(Armybuilder!$C34=Wargear!$A$63,Wargear!E$63,IF(Armybuilder!$C34=Wargear!$A$64,Wargear!E$64,'Extra Code Wargear2'!C32)))))))))))))))))))))))))))))))))))))))))))))))))))))))))</f>
        <v>0</v>
      </c>
      <c r="D32" s="65">
        <f>IF(Armybuilder!$C34=Wargear!$A$8,Wargear!F$8,IF(Armybuilder!$C34=Wargear!$A$9,Wargear!F$9,IF(Armybuilder!$C34=Wargear!$A$10,Wargear!F$10,IF(Armybuilder!$C34=Wargear!$A$11,Wargear!F$11,IF(Armybuilder!$C34=Wargear!$A$12,Wargear!F$12,IF(Armybuilder!$C34=Wargear!$A$13,Wargear!F$13,IF(Armybuilder!$C34=Wargear!$A$14,Wargear!F$14,IF(Armybuilder!$C34=Wargear!$A$15,Wargear!F$15,IF(Armybuilder!$C34=Wargear!$A$16,Wargear!F$16,IF(Armybuilder!$C34=Wargear!$A$17,Wargear!F$17,IF(Armybuilder!$C34=Wargear!$A$18,Wargear!F$18,IF(Armybuilder!$C34=Wargear!$A$19,Wargear!F$19,IF(Armybuilder!$C34=Wargear!$A$20,Wargear!F$20,IF(Armybuilder!$C34=Wargear!$A$21,Wargear!F$21,IF(Armybuilder!$C34=Wargear!$A$22,Wargear!F$22,IF(Armybuilder!$C34=Wargear!$A$23,Wargear!F$23,IF(Armybuilder!$C34=Wargear!$A$24,Wargear!F$24,IF(Armybuilder!$C34=Wargear!$A$25,Wargear!F$25,IF(Armybuilder!$C34=Wargear!$A$26,Wargear!F$26,IF(Armybuilder!$C34=Wargear!$A$27,Wargear!F$27,IF(Armybuilder!$C34=Wargear!$A$28,Wargear!F$28,IF(Armybuilder!$C34=Wargear!$A$29,Wargear!F$29,IF(Armybuilder!$C34=Wargear!$A$30,Wargear!F$30,IF(Armybuilder!$C34=Wargear!$A$31,Wargear!F$31,IF(Armybuilder!$C34=Wargear!$A$32,Wargear!F$32,IF(Armybuilder!$C34=Wargear!$A$33,Wargear!F$33,IF(Armybuilder!$C34=Wargear!$A$34,Wargear!F$34,IF(Armybuilder!$C34=Wargear!$A$35,Wargear!F$35,IF(Armybuilder!$C34=Wargear!$A$36,Wargear!F$36,IF(Armybuilder!$C34=Wargear!$A$37,Wargear!F$37,IF(Armybuilder!$C34=Wargear!$A$38,Wargear!F$38,IF(Armybuilder!$C34=Wargear!$A$39,Wargear!F$39,IF(Armybuilder!$C34=Wargear!$A$40,Wargear!F$40,IF(Armybuilder!$C34=Wargear!$A$41,Wargear!F$41,IF(Armybuilder!$C34=Wargear!$A$42,Wargear!F$42,IF(Armybuilder!$C34=Wargear!$A$43,Wargear!F$43,IF(Armybuilder!$C34=Wargear!$A$44,Wargear!F$44,IF(Armybuilder!$C34=Wargear!$A$45,Wargear!F$45,IF(Armybuilder!$C34=Wargear!$A$46,Wargear!F$46,IF(Armybuilder!$C34=Wargear!$A$47,Wargear!F$47,IF(Armybuilder!$C34=Wargear!$A$48,Wargear!F$48,IF(Armybuilder!$C34=Wargear!$A$49,Wargear!F$49,IF(Armybuilder!$C34=Wargear!$A$50,Wargear!F$50,IF(Armybuilder!$C34=Wargear!$A$51,Wargear!F$51,IF(Armybuilder!$C34=Wargear!$A$52,Wargear!F$52,IF(Armybuilder!$C34=Wargear!$A$53,Wargear!F$53,IF(Armybuilder!$C34=Wargear!$A$54,Wargear!F$54,IF(Armybuilder!$C34=Wargear!$A$55,Wargear!F$55,IF(Armybuilder!$C34=Wargear!$A$56,Wargear!F$56,IF(Armybuilder!$C34=Wargear!$A$57,Wargear!F$57,IF(Armybuilder!$C34=Wargear!$A$58,Wargear!F$58,IF(Armybuilder!$C34=Wargear!$A$59,Wargear!F$59,IF(Armybuilder!$C34=Wargear!$A$60,Wargear!F$60,IF(Armybuilder!$C34=Wargear!$A$61,Wargear!F$61,IF(Armybuilder!$C34=Wargear!$A$62,Wargear!F$62,IF(Armybuilder!$C34=Wargear!$A$63,Wargear!F$63,IF(Armybuilder!$C34=Wargear!$A$64,Wargear!F$64,'Extra Code Wargear2'!D32)))))))))))))))))))))))))))))))))))))))))))))))))))))))))</f>
        <v>0</v>
      </c>
      <c r="E32" s="65">
        <f>IF(Armybuilder!$C34=Wargear!$A$8,Wargear!G$8,IF(Armybuilder!$C34=Wargear!$A$9,Wargear!G$9,IF(Armybuilder!$C34=Wargear!$A$10,Wargear!G$10,IF(Armybuilder!$C34=Wargear!$A$11,Wargear!G$11,IF(Armybuilder!$C34=Wargear!$A$12,Wargear!G$12,IF(Armybuilder!$C34=Wargear!$A$13,Wargear!G$13,IF(Armybuilder!$C34=Wargear!$A$14,Wargear!G$14,IF(Armybuilder!$C34=Wargear!$A$15,Wargear!G$15,IF(Armybuilder!$C34=Wargear!$A$16,Wargear!G$16,IF(Armybuilder!$C34=Wargear!$A$17,Wargear!G$17,IF(Armybuilder!$C34=Wargear!$A$18,Wargear!G$18,IF(Armybuilder!$C34=Wargear!$A$19,Wargear!G$19,IF(Armybuilder!$C34=Wargear!$A$20,Wargear!G$20,IF(Armybuilder!$C34=Wargear!$A$21,Wargear!G$21,IF(Armybuilder!$C34=Wargear!$A$22,Wargear!G$22,IF(Armybuilder!$C34=Wargear!$A$23,Wargear!G$23,IF(Armybuilder!$C34=Wargear!$A$24,Wargear!G$24,IF(Armybuilder!$C34=Wargear!$A$25,Wargear!G$25,IF(Armybuilder!$C34=Wargear!$A$26,Wargear!G$26,IF(Armybuilder!$C34=Wargear!$A$27,Wargear!G$27,IF(Armybuilder!$C34=Wargear!$A$28,Wargear!G$28,IF(Armybuilder!$C34=Wargear!$A$29,Wargear!G$29,IF(Armybuilder!$C34=Wargear!$A$30,Wargear!G$30,IF(Armybuilder!$C34=Wargear!$A$31,Wargear!G$31,IF(Armybuilder!$C34=Wargear!$A$32,Wargear!G$32,IF(Armybuilder!$C34=Wargear!$A$33,Wargear!G$33,IF(Armybuilder!$C34=Wargear!$A$34,Wargear!G$34,IF(Armybuilder!$C34=Wargear!$A$35,Wargear!G$35,IF(Armybuilder!$C34=Wargear!$A$36,Wargear!G$36,IF(Armybuilder!$C34=Wargear!$A$37,Wargear!G$37,IF(Armybuilder!$C34=Wargear!$A$38,Wargear!G$38,IF(Armybuilder!$C34=Wargear!$A$39,Wargear!G$39,IF(Armybuilder!$C34=Wargear!$A$40,Wargear!G$40,IF(Armybuilder!$C34=Wargear!$A$41,Wargear!G$41,IF(Armybuilder!$C34=Wargear!$A$42,Wargear!G$42,IF(Armybuilder!$C34=Wargear!$A$43,Wargear!G$43,IF(Armybuilder!$C34=Wargear!$A$44,Wargear!G$44,IF(Armybuilder!$C34=Wargear!$A$45,Wargear!G$45,IF(Armybuilder!$C34=Wargear!$A$46,Wargear!G$46,IF(Armybuilder!$C34=Wargear!$A$47,Wargear!G$47,IF(Armybuilder!$C34=Wargear!$A$48,Wargear!G$48,IF(Armybuilder!$C34=Wargear!$A$49,Wargear!G$49,IF(Armybuilder!$C34=Wargear!$A$50,Wargear!G$50,IF(Armybuilder!$C34=Wargear!$A$51,Wargear!G$51,IF(Armybuilder!$C34=Wargear!$A$52,Wargear!G$52,IF(Armybuilder!$C34=Wargear!$A$53,Wargear!G$53,IF(Armybuilder!$C34=Wargear!$A$54,Wargear!G$54,IF(Armybuilder!$C34=Wargear!$A$55,Wargear!G$55,IF(Armybuilder!$C34=Wargear!$A$56,Wargear!G$56,IF(Armybuilder!$C34=Wargear!$A$57,Wargear!G$57,IF(Armybuilder!$C34=Wargear!$A$58,Wargear!G$58,IF(Armybuilder!$C34=Wargear!$A$59,Wargear!G$59,IF(Armybuilder!$C34=Wargear!$A$60,Wargear!G$60,IF(Armybuilder!$C34=Wargear!$A$61,Wargear!G$61,IF(Armybuilder!$C34=Wargear!$A$62,Wargear!G$62,IF(Armybuilder!$C34=Wargear!$A$63,Wargear!G$63,IF(Armybuilder!$C34=Wargear!$A$64,Wargear!G$64,'Extra Code Wargear2'!E32)))))))))))))))))))))))))))))))))))))))))))))))))))))))))</f>
        <v>0</v>
      </c>
      <c r="F32" s="65">
        <f>IF(Armybuilder!$C34=Wargear!$A$8,Wargear!H$8,IF(Armybuilder!$C34=Wargear!$A$9,Wargear!H$9,IF(Armybuilder!$C34=Wargear!$A$10,Wargear!H$10,IF(Armybuilder!$C34=Wargear!$A$11,Wargear!H$11,IF(Armybuilder!$C34=Wargear!$A$12,Wargear!H$12,IF(Armybuilder!$C34=Wargear!$A$13,Wargear!H$13,IF(Armybuilder!$C34=Wargear!$A$14,Wargear!H$14,IF(Armybuilder!$C34=Wargear!$A$15,Wargear!H$15,IF(Armybuilder!$C34=Wargear!$A$16,Wargear!H$16,IF(Armybuilder!$C34=Wargear!$A$17,Wargear!H$17,IF(Armybuilder!$C34=Wargear!$A$18,Wargear!H$18,IF(Armybuilder!$C34=Wargear!$A$19,Wargear!H$19,IF(Armybuilder!$C34=Wargear!$A$20,Wargear!H$20,IF(Armybuilder!$C34=Wargear!$A$21,Wargear!H$21,IF(Armybuilder!$C34=Wargear!$A$22,Wargear!H$22,IF(Armybuilder!$C34=Wargear!$A$23,Wargear!H$23,IF(Armybuilder!$C34=Wargear!$A$24,Wargear!H$24,IF(Armybuilder!$C34=Wargear!$A$25,Wargear!H$25,IF(Armybuilder!$C34=Wargear!$A$26,Wargear!H$26,IF(Armybuilder!$C34=Wargear!$A$27,Wargear!H$27,IF(Armybuilder!$C34=Wargear!$A$28,Wargear!H$28,IF(Armybuilder!$C34=Wargear!$A$29,Wargear!H$29,IF(Armybuilder!$C34=Wargear!$A$30,Wargear!H$30,IF(Armybuilder!$C34=Wargear!$A$31,Wargear!H$31,IF(Armybuilder!$C34=Wargear!$A$32,Wargear!H$32,IF(Armybuilder!$C34=Wargear!$A$33,Wargear!H$33,IF(Armybuilder!$C34=Wargear!$A$34,Wargear!H$34,IF(Armybuilder!$C34=Wargear!$A$35,Wargear!H$35,IF(Armybuilder!$C34=Wargear!$A$36,Wargear!H$36,IF(Armybuilder!$C34=Wargear!$A$37,Wargear!H$37,IF(Armybuilder!$C34=Wargear!$A$38,Wargear!H$38,IF(Armybuilder!$C34=Wargear!$A$39,Wargear!H$39,IF(Armybuilder!$C34=Wargear!$A$40,Wargear!H$40,IF(Armybuilder!$C34=Wargear!$A$41,Wargear!H$41,IF(Armybuilder!$C34=Wargear!$A$42,Wargear!H$42,IF(Armybuilder!$C34=Wargear!$A$43,Wargear!H$43,IF(Armybuilder!$C34=Wargear!$A$44,Wargear!H$44,IF(Armybuilder!$C34=Wargear!$A$45,Wargear!H$45,IF(Armybuilder!$C34=Wargear!$A$46,Wargear!H$46,IF(Armybuilder!$C34=Wargear!$A$47,Wargear!H$47,IF(Armybuilder!$C34=Wargear!$A$48,Wargear!H$48,IF(Armybuilder!$C34=Wargear!$A$49,Wargear!H$49,IF(Armybuilder!$C34=Wargear!$A$50,Wargear!H$50,IF(Armybuilder!$C34=Wargear!$A$51,Wargear!H$51,IF(Armybuilder!$C34=Wargear!$A$52,Wargear!H$52,IF(Armybuilder!$C34=Wargear!$A$53,Wargear!H$53,IF(Armybuilder!$C34=Wargear!$A$54,Wargear!H$54,IF(Armybuilder!$C34=Wargear!$A$55,Wargear!H$55,IF(Armybuilder!$C34=Wargear!$A$56,Wargear!H$56,IF(Armybuilder!$C34=Wargear!$A$57,Wargear!H$57,IF(Armybuilder!$C34=Wargear!$A$58,Wargear!H$58,IF(Armybuilder!$C34=Wargear!$A$59,Wargear!H$59,IF(Armybuilder!$C34=Wargear!$A$60,Wargear!H$60,IF(Armybuilder!$C34=Wargear!$A$61,Wargear!H$61,IF(Armybuilder!$C34=Wargear!$A$62,Wargear!H$62,IF(Armybuilder!$C34=Wargear!$A$63,Wargear!H$63,IF(Armybuilder!$C34=Wargear!$A$64,Wargear!H$64,'Extra Code Wargear2'!F32)))))))))))))))))))))))))))))))))))))))))))))))))))))))))</f>
        <v>0</v>
      </c>
    </row>
    <row r="33" spans="1:6">
      <c r="A33" s="65">
        <f>IF(Armybuilder!$C35=Wargear!$A$8,Wargear!C$8,IF(Armybuilder!$C35=Wargear!$A$9,Wargear!C$9,IF(Armybuilder!$C35=Wargear!$A$10,Wargear!C$10,IF(Armybuilder!$C35=Wargear!$A$11,Wargear!C$11,IF(Armybuilder!$C35=Wargear!$A$12,Wargear!C$12,IF(Armybuilder!$C35=Wargear!$A$13,Wargear!C$13,IF(Armybuilder!$C35=Wargear!$A$14,Wargear!C$14,IF(Armybuilder!$C35=Wargear!$A$15,Wargear!C$15,IF(Armybuilder!$C35=Wargear!$A$16,Wargear!C$16,IF(Armybuilder!$C35=Wargear!$A$17,Wargear!C$17,IF(Armybuilder!$C35=Wargear!$A$18,Wargear!C$18,IF(Armybuilder!$C35=Wargear!$A$19,Wargear!C$19,IF(Armybuilder!$C35=Wargear!$A$20,Wargear!C$20,IF(Armybuilder!$C35=Wargear!$A$21,Wargear!C$21,IF(Armybuilder!$C35=Wargear!$A$22,Wargear!C$22,IF(Armybuilder!$C35=Wargear!$A$23,Wargear!C$23,IF(Armybuilder!$C35=Wargear!$A$24,Wargear!C$24,IF(Armybuilder!$C35=Wargear!$A$25,Wargear!C$25,IF(Armybuilder!$C35=Wargear!$A$26,Wargear!C$26,IF(Armybuilder!$C35=Wargear!$A$27,Wargear!C$27,IF(Armybuilder!$C35=Wargear!$A$28,Wargear!C$28,IF(Armybuilder!$C35=Wargear!$A$29,Wargear!C$29,IF(Armybuilder!$C35=Wargear!$A$30,Wargear!C$30,IF(Armybuilder!$C35=Wargear!$A$31,Wargear!C$31,IF(Armybuilder!$C35=Wargear!$A$32,Wargear!C$32,IF(Armybuilder!$C35=Wargear!$A$33,Wargear!C$33,IF(Armybuilder!$C35=Wargear!$A$34,Wargear!C$34,IF(Armybuilder!$C35=Wargear!$A$35,Wargear!C$35,IF(Armybuilder!$C35=Wargear!$A$36,Wargear!C$36,IF(Armybuilder!$C35=Wargear!$A$37,Wargear!C$37,IF(Armybuilder!$C35=Wargear!$A$38,Wargear!C$38,IF(Armybuilder!$C35=Wargear!$A$39,Wargear!C$39,IF(Armybuilder!$C35=Wargear!$A$40,Wargear!C$40,IF(Armybuilder!$C35=Wargear!$A$41,Wargear!C$41,IF(Armybuilder!$C35=Wargear!$A$42,Wargear!C$42,IF(Armybuilder!$C35=Wargear!$A$43,Wargear!C$43,IF(Armybuilder!$C35=Wargear!$A$44,Wargear!C$44,IF(Armybuilder!$C35=Wargear!$A$45,Wargear!C$45,IF(Armybuilder!$C35=Wargear!$A$46,Wargear!C$46,IF(Armybuilder!$C35=Wargear!$A$47,Wargear!C$47,IF(Armybuilder!$C35=Wargear!$A$48,Wargear!C$48,IF(Armybuilder!$C35=Wargear!$A$49,Wargear!C$49,IF(Armybuilder!$C35=Wargear!$A$50,Wargear!C$50,IF(Armybuilder!$C35=Wargear!$A$51,Wargear!C$51,IF(Armybuilder!$C35=Wargear!$A$52,Wargear!C$52,IF(Armybuilder!$C35=Wargear!$A$53,Wargear!C$53,IF(Armybuilder!$C35=Wargear!$A$54,Wargear!C$54,IF(Armybuilder!$C35=Wargear!$A$55,Wargear!C$55,IF(Armybuilder!$C35=Wargear!$A$56,Wargear!C$56,IF(Armybuilder!$C35=Wargear!$A$57,Wargear!C$57,IF(Armybuilder!$C35=Wargear!$A$58,Wargear!C$58,IF(Armybuilder!$C35=Wargear!$A$59,Wargear!C$59,IF(Armybuilder!$C35=Wargear!$A$60,Wargear!C$60,IF(Armybuilder!$C35=Wargear!$A$61,Wargear!C$61,IF(Armybuilder!$C35=Wargear!$A$62,Wargear!C$62,IF(Armybuilder!$C35=Wargear!$A$63,Wargear!C$63,IF(Armybuilder!$C35=Wargear!$A$64,Wargear!C$64,'Extra Code Wargear2'!A33)))))))))))))))))))))))))))))))))))))))))))))))))))))))))</f>
        <v>0</v>
      </c>
      <c r="B33" s="65">
        <f>IF(Armybuilder!$C35=Wargear!$A$8,Wargear!D$8,IF(Armybuilder!$C35=Wargear!$A$9,Wargear!D$9,IF(Armybuilder!$C35=Wargear!$A$10,Wargear!D$10,IF(Armybuilder!$C35=Wargear!$A$11,Wargear!D$11,IF(Armybuilder!$C35=Wargear!$A$12,Wargear!D$12,IF(Armybuilder!$C35=Wargear!$A$13,Wargear!D$13,IF(Armybuilder!$C35=Wargear!$A$14,Wargear!D$14,IF(Armybuilder!$C35=Wargear!$A$15,Wargear!D$15,IF(Armybuilder!$C35=Wargear!$A$16,Wargear!D$16,IF(Armybuilder!$C35=Wargear!$A$17,Wargear!D$17,IF(Armybuilder!$C35=Wargear!$A$18,Wargear!D$18,IF(Armybuilder!$C35=Wargear!$A$19,Wargear!D$19,IF(Armybuilder!$C35=Wargear!$A$20,Wargear!D$20,IF(Armybuilder!$C35=Wargear!$A$21,Wargear!D$21,IF(Armybuilder!$C35=Wargear!$A$22,Wargear!D$22,IF(Armybuilder!$C35=Wargear!$A$23,Wargear!D$23,IF(Armybuilder!$C35=Wargear!$A$24,Wargear!D$24,IF(Armybuilder!$C35=Wargear!$A$25,Wargear!D$25,IF(Armybuilder!$C35=Wargear!$A$26,Wargear!D$26,IF(Armybuilder!$C35=Wargear!$A$27,Wargear!D$27,IF(Armybuilder!$C35=Wargear!$A$28,Wargear!D$28,IF(Armybuilder!$C35=Wargear!$A$29,Wargear!D$29,IF(Armybuilder!$C35=Wargear!$A$30,Wargear!D$30,IF(Armybuilder!$C35=Wargear!$A$31,Wargear!D$31,IF(Armybuilder!$C35=Wargear!$A$32,Wargear!D$32,IF(Armybuilder!$C35=Wargear!$A$33,Wargear!D$33,IF(Armybuilder!$C35=Wargear!$A$34,Wargear!D$34,IF(Armybuilder!$C35=Wargear!$A$35,Wargear!D$35,IF(Armybuilder!$C35=Wargear!$A$36,Wargear!D$36,IF(Armybuilder!$C35=Wargear!$A$37,Wargear!D$37,IF(Armybuilder!$C35=Wargear!$A$38,Wargear!D$38,IF(Armybuilder!$C35=Wargear!$A$39,Wargear!D$39,IF(Armybuilder!$C35=Wargear!$A$40,Wargear!D$40,IF(Armybuilder!$C35=Wargear!$A$41,Wargear!D$41,IF(Armybuilder!$C35=Wargear!$A$42,Wargear!D$42,IF(Armybuilder!$C35=Wargear!$A$43,Wargear!D$43,IF(Armybuilder!$C35=Wargear!$A$44,Wargear!D$44,IF(Armybuilder!$C35=Wargear!$A$45,Wargear!D$45,IF(Armybuilder!$C35=Wargear!$A$46,Wargear!D$46,IF(Armybuilder!$C35=Wargear!$A$47,Wargear!D$47,IF(Armybuilder!$C35=Wargear!$A$48,Wargear!D$48,IF(Armybuilder!$C35=Wargear!$A$49,Wargear!D$49,IF(Armybuilder!$C35=Wargear!$A$50,Wargear!D$50,IF(Armybuilder!$C35=Wargear!$A$51,Wargear!D$51,IF(Armybuilder!$C35=Wargear!$A$52,Wargear!D$52,IF(Armybuilder!$C35=Wargear!$A$53,Wargear!D$53,IF(Armybuilder!$C35=Wargear!$A$54,Wargear!D$54,IF(Armybuilder!$C35=Wargear!$A$55,Wargear!D$55,IF(Armybuilder!$C35=Wargear!$A$56,Wargear!D$56,IF(Armybuilder!$C35=Wargear!$A$57,Wargear!D$57,IF(Armybuilder!$C35=Wargear!$A$58,Wargear!D$58,IF(Armybuilder!$C35=Wargear!$A$59,Wargear!D$59,IF(Armybuilder!$C35=Wargear!$A$60,Wargear!D$60,IF(Armybuilder!$C35=Wargear!$A$61,Wargear!D$61,IF(Armybuilder!$C35=Wargear!$A$62,Wargear!D$62,IF(Armybuilder!$C35=Wargear!$A$63,Wargear!D$63,IF(Armybuilder!$C35=Wargear!$A$64,Wargear!D$64,'Extra Code Wargear2'!B33)))))))))))))))))))))))))))))))))))))))))))))))))))))))))</f>
        <v>0</v>
      </c>
      <c r="C33" s="65">
        <f>IF(Armybuilder!$C35=Wargear!$A$8,Wargear!E$8,IF(Armybuilder!$C35=Wargear!$A$9,Wargear!E$9,IF(Armybuilder!$C35=Wargear!$A$10,Wargear!E$10,IF(Armybuilder!$C35=Wargear!$A$11,Wargear!E$11,IF(Armybuilder!$C35=Wargear!$A$12,Wargear!E$12,IF(Armybuilder!$C35=Wargear!$A$13,Wargear!E$13,IF(Armybuilder!$C35=Wargear!$A$14,Wargear!E$14,IF(Armybuilder!$C35=Wargear!$A$15,Wargear!E$15,IF(Armybuilder!$C35=Wargear!$A$16,Wargear!E$16,IF(Armybuilder!$C35=Wargear!$A$17,Wargear!E$17,IF(Armybuilder!$C35=Wargear!$A$18,Wargear!E$18,IF(Armybuilder!$C35=Wargear!$A$19,Wargear!E$19,IF(Armybuilder!$C35=Wargear!$A$20,Wargear!E$20,IF(Armybuilder!$C35=Wargear!$A$21,Wargear!E$21,IF(Armybuilder!$C35=Wargear!$A$22,Wargear!E$22,IF(Armybuilder!$C35=Wargear!$A$23,Wargear!E$23,IF(Armybuilder!$C35=Wargear!$A$24,Wargear!E$24,IF(Armybuilder!$C35=Wargear!$A$25,Wargear!E$25,IF(Armybuilder!$C35=Wargear!$A$26,Wargear!E$26,IF(Armybuilder!$C35=Wargear!$A$27,Wargear!E$27,IF(Armybuilder!$C35=Wargear!$A$28,Wargear!E$28,IF(Armybuilder!$C35=Wargear!$A$29,Wargear!E$29,IF(Armybuilder!$C35=Wargear!$A$30,Wargear!E$30,IF(Armybuilder!$C35=Wargear!$A$31,Wargear!E$31,IF(Armybuilder!$C35=Wargear!$A$32,Wargear!E$32,IF(Armybuilder!$C35=Wargear!$A$33,Wargear!E$33,IF(Armybuilder!$C35=Wargear!$A$34,Wargear!E$34,IF(Armybuilder!$C35=Wargear!$A$35,Wargear!E$35,IF(Armybuilder!$C35=Wargear!$A$36,Wargear!E$36,IF(Armybuilder!$C35=Wargear!$A$37,Wargear!E$37,IF(Armybuilder!$C35=Wargear!$A$38,Wargear!E$38,IF(Armybuilder!$C35=Wargear!$A$39,Wargear!E$39,IF(Armybuilder!$C35=Wargear!$A$40,Wargear!E$40,IF(Armybuilder!$C35=Wargear!$A$41,Wargear!E$41,IF(Armybuilder!$C35=Wargear!$A$42,Wargear!E$42,IF(Armybuilder!$C35=Wargear!$A$43,Wargear!E$43,IF(Armybuilder!$C35=Wargear!$A$44,Wargear!E$44,IF(Armybuilder!$C35=Wargear!$A$45,Wargear!E$45,IF(Armybuilder!$C35=Wargear!$A$46,Wargear!E$46,IF(Armybuilder!$C35=Wargear!$A$47,Wargear!E$47,IF(Armybuilder!$C35=Wargear!$A$48,Wargear!E$48,IF(Armybuilder!$C35=Wargear!$A$49,Wargear!E$49,IF(Armybuilder!$C35=Wargear!$A$50,Wargear!E$50,IF(Armybuilder!$C35=Wargear!$A$51,Wargear!E$51,IF(Armybuilder!$C35=Wargear!$A$52,Wargear!E$52,IF(Armybuilder!$C35=Wargear!$A$53,Wargear!E$53,IF(Armybuilder!$C35=Wargear!$A$54,Wargear!E$54,IF(Armybuilder!$C35=Wargear!$A$55,Wargear!E$55,IF(Armybuilder!$C35=Wargear!$A$56,Wargear!E$56,IF(Armybuilder!$C35=Wargear!$A$57,Wargear!E$57,IF(Armybuilder!$C35=Wargear!$A$58,Wargear!E$58,IF(Armybuilder!$C35=Wargear!$A$59,Wargear!E$59,IF(Armybuilder!$C35=Wargear!$A$60,Wargear!E$60,IF(Armybuilder!$C35=Wargear!$A$61,Wargear!E$61,IF(Armybuilder!$C35=Wargear!$A$62,Wargear!E$62,IF(Armybuilder!$C35=Wargear!$A$63,Wargear!E$63,IF(Armybuilder!$C35=Wargear!$A$64,Wargear!E$64,'Extra Code Wargear2'!C33)))))))))))))))))))))))))))))))))))))))))))))))))))))))))</f>
        <v>0</v>
      </c>
      <c r="D33" s="65">
        <f>IF(Armybuilder!$C35=Wargear!$A$8,Wargear!F$8,IF(Armybuilder!$C35=Wargear!$A$9,Wargear!F$9,IF(Armybuilder!$C35=Wargear!$A$10,Wargear!F$10,IF(Armybuilder!$C35=Wargear!$A$11,Wargear!F$11,IF(Armybuilder!$C35=Wargear!$A$12,Wargear!F$12,IF(Armybuilder!$C35=Wargear!$A$13,Wargear!F$13,IF(Armybuilder!$C35=Wargear!$A$14,Wargear!F$14,IF(Armybuilder!$C35=Wargear!$A$15,Wargear!F$15,IF(Armybuilder!$C35=Wargear!$A$16,Wargear!F$16,IF(Armybuilder!$C35=Wargear!$A$17,Wargear!F$17,IF(Armybuilder!$C35=Wargear!$A$18,Wargear!F$18,IF(Armybuilder!$C35=Wargear!$A$19,Wargear!F$19,IF(Armybuilder!$C35=Wargear!$A$20,Wargear!F$20,IF(Armybuilder!$C35=Wargear!$A$21,Wargear!F$21,IF(Armybuilder!$C35=Wargear!$A$22,Wargear!F$22,IF(Armybuilder!$C35=Wargear!$A$23,Wargear!F$23,IF(Armybuilder!$C35=Wargear!$A$24,Wargear!F$24,IF(Armybuilder!$C35=Wargear!$A$25,Wargear!F$25,IF(Armybuilder!$C35=Wargear!$A$26,Wargear!F$26,IF(Armybuilder!$C35=Wargear!$A$27,Wargear!F$27,IF(Armybuilder!$C35=Wargear!$A$28,Wargear!F$28,IF(Armybuilder!$C35=Wargear!$A$29,Wargear!F$29,IF(Armybuilder!$C35=Wargear!$A$30,Wargear!F$30,IF(Armybuilder!$C35=Wargear!$A$31,Wargear!F$31,IF(Armybuilder!$C35=Wargear!$A$32,Wargear!F$32,IF(Armybuilder!$C35=Wargear!$A$33,Wargear!F$33,IF(Armybuilder!$C35=Wargear!$A$34,Wargear!F$34,IF(Armybuilder!$C35=Wargear!$A$35,Wargear!F$35,IF(Armybuilder!$C35=Wargear!$A$36,Wargear!F$36,IF(Armybuilder!$C35=Wargear!$A$37,Wargear!F$37,IF(Armybuilder!$C35=Wargear!$A$38,Wargear!F$38,IF(Armybuilder!$C35=Wargear!$A$39,Wargear!F$39,IF(Armybuilder!$C35=Wargear!$A$40,Wargear!F$40,IF(Armybuilder!$C35=Wargear!$A$41,Wargear!F$41,IF(Armybuilder!$C35=Wargear!$A$42,Wargear!F$42,IF(Armybuilder!$C35=Wargear!$A$43,Wargear!F$43,IF(Armybuilder!$C35=Wargear!$A$44,Wargear!F$44,IF(Armybuilder!$C35=Wargear!$A$45,Wargear!F$45,IF(Armybuilder!$C35=Wargear!$A$46,Wargear!F$46,IF(Armybuilder!$C35=Wargear!$A$47,Wargear!F$47,IF(Armybuilder!$C35=Wargear!$A$48,Wargear!F$48,IF(Armybuilder!$C35=Wargear!$A$49,Wargear!F$49,IF(Armybuilder!$C35=Wargear!$A$50,Wargear!F$50,IF(Armybuilder!$C35=Wargear!$A$51,Wargear!F$51,IF(Armybuilder!$C35=Wargear!$A$52,Wargear!F$52,IF(Armybuilder!$C35=Wargear!$A$53,Wargear!F$53,IF(Armybuilder!$C35=Wargear!$A$54,Wargear!F$54,IF(Armybuilder!$C35=Wargear!$A$55,Wargear!F$55,IF(Armybuilder!$C35=Wargear!$A$56,Wargear!F$56,IF(Armybuilder!$C35=Wargear!$A$57,Wargear!F$57,IF(Armybuilder!$C35=Wargear!$A$58,Wargear!F$58,IF(Armybuilder!$C35=Wargear!$A$59,Wargear!F$59,IF(Armybuilder!$C35=Wargear!$A$60,Wargear!F$60,IF(Armybuilder!$C35=Wargear!$A$61,Wargear!F$61,IF(Armybuilder!$C35=Wargear!$A$62,Wargear!F$62,IF(Armybuilder!$C35=Wargear!$A$63,Wargear!F$63,IF(Armybuilder!$C35=Wargear!$A$64,Wargear!F$64,'Extra Code Wargear2'!D33)))))))))))))))))))))))))))))))))))))))))))))))))))))))))</f>
        <v>0</v>
      </c>
      <c r="E33" s="65">
        <f>IF(Armybuilder!$C35=Wargear!$A$8,Wargear!G$8,IF(Armybuilder!$C35=Wargear!$A$9,Wargear!G$9,IF(Armybuilder!$C35=Wargear!$A$10,Wargear!G$10,IF(Armybuilder!$C35=Wargear!$A$11,Wargear!G$11,IF(Armybuilder!$C35=Wargear!$A$12,Wargear!G$12,IF(Armybuilder!$C35=Wargear!$A$13,Wargear!G$13,IF(Armybuilder!$C35=Wargear!$A$14,Wargear!G$14,IF(Armybuilder!$C35=Wargear!$A$15,Wargear!G$15,IF(Armybuilder!$C35=Wargear!$A$16,Wargear!G$16,IF(Armybuilder!$C35=Wargear!$A$17,Wargear!G$17,IF(Armybuilder!$C35=Wargear!$A$18,Wargear!G$18,IF(Armybuilder!$C35=Wargear!$A$19,Wargear!G$19,IF(Armybuilder!$C35=Wargear!$A$20,Wargear!G$20,IF(Armybuilder!$C35=Wargear!$A$21,Wargear!G$21,IF(Armybuilder!$C35=Wargear!$A$22,Wargear!G$22,IF(Armybuilder!$C35=Wargear!$A$23,Wargear!G$23,IF(Armybuilder!$C35=Wargear!$A$24,Wargear!G$24,IF(Armybuilder!$C35=Wargear!$A$25,Wargear!G$25,IF(Armybuilder!$C35=Wargear!$A$26,Wargear!G$26,IF(Armybuilder!$C35=Wargear!$A$27,Wargear!G$27,IF(Armybuilder!$C35=Wargear!$A$28,Wargear!G$28,IF(Armybuilder!$C35=Wargear!$A$29,Wargear!G$29,IF(Armybuilder!$C35=Wargear!$A$30,Wargear!G$30,IF(Armybuilder!$C35=Wargear!$A$31,Wargear!G$31,IF(Armybuilder!$C35=Wargear!$A$32,Wargear!G$32,IF(Armybuilder!$C35=Wargear!$A$33,Wargear!G$33,IF(Armybuilder!$C35=Wargear!$A$34,Wargear!G$34,IF(Armybuilder!$C35=Wargear!$A$35,Wargear!G$35,IF(Armybuilder!$C35=Wargear!$A$36,Wargear!G$36,IF(Armybuilder!$C35=Wargear!$A$37,Wargear!G$37,IF(Armybuilder!$C35=Wargear!$A$38,Wargear!G$38,IF(Armybuilder!$C35=Wargear!$A$39,Wargear!G$39,IF(Armybuilder!$C35=Wargear!$A$40,Wargear!G$40,IF(Armybuilder!$C35=Wargear!$A$41,Wargear!G$41,IF(Armybuilder!$C35=Wargear!$A$42,Wargear!G$42,IF(Armybuilder!$C35=Wargear!$A$43,Wargear!G$43,IF(Armybuilder!$C35=Wargear!$A$44,Wargear!G$44,IF(Armybuilder!$C35=Wargear!$A$45,Wargear!G$45,IF(Armybuilder!$C35=Wargear!$A$46,Wargear!G$46,IF(Armybuilder!$C35=Wargear!$A$47,Wargear!G$47,IF(Armybuilder!$C35=Wargear!$A$48,Wargear!G$48,IF(Armybuilder!$C35=Wargear!$A$49,Wargear!G$49,IF(Armybuilder!$C35=Wargear!$A$50,Wargear!G$50,IF(Armybuilder!$C35=Wargear!$A$51,Wargear!G$51,IF(Armybuilder!$C35=Wargear!$A$52,Wargear!G$52,IF(Armybuilder!$C35=Wargear!$A$53,Wargear!G$53,IF(Armybuilder!$C35=Wargear!$A$54,Wargear!G$54,IF(Armybuilder!$C35=Wargear!$A$55,Wargear!G$55,IF(Armybuilder!$C35=Wargear!$A$56,Wargear!G$56,IF(Armybuilder!$C35=Wargear!$A$57,Wargear!G$57,IF(Armybuilder!$C35=Wargear!$A$58,Wargear!G$58,IF(Armybuilder!$C35=Wargear!$A$59,Wargear!G$59,IF(Armybuilder!$C35=Wargear!$A$60,Wargear!G$60,IF(Armybuilder!$C35=Wargear!$A$61,Wargear!G$61,IF(Armybuilder!$C35=Wargear!$A$62,Wargear!G$62,IF(Armybuilder!$C35=Wargear!$A$63,Wargear!G$63,IF(Armybuilder!$C35=Wargear!$A$64,Wargear!G$64,'Extra Code Wargear2'!E33)))))))))))))))))))))))))))))))))))))))))))))))))))))))))</f>
        <v>0</v>
      </c>
      <c r="F33" s="65">
        <f>IF(Armybuilder!$C35=Wargear!$A$8,Wargear!H$8,IF(Armybuilder!$C35=Wargear!$A$9,Wargear!H$9,IF(Armybuilder!$C35=Wargear!$A$10,Wargear!H$10,IF(Armybuilder!$C35=Wargear!$A$11,Wargear!H$11,IF(Armybuilder!$C35=Wargear!$A$12,Wargear!H$12,IF(Armybuilder!$C35=Wargear!$A$13,Wargear!H$13,IF(Armybuilder!$C35=Wargear!$A$14,Wargear!H$14,IF(Armybuilder!$C35=Wargear!$A$15,Wargear!H$15,IF(Armybuilder!$C35=Wargear!$A$16,Wargear!H$16,IF(Armybuilder!$C35=Wargear!$A$17,Wargear!H$17,IF(Armybuilder!$C35=Wargear!$A$18,Wargear!H$18,IF(Armybuilder!$C35=Wargear!$A$19,Wargear!H$19,IF(Armybuilder!$C35=Wargear!$A$20,Wargear!H$20,IF(Armybuilder!$C35=Wargear!$A$21,Wargear!H$21,IF(Armybuilder!$C35=Wargear!$A$22,Wargear!H$22,IF(Armybuilder!$C35=Wargear!$A$23,Wargear!H$23,IF(Armybuilder!$C35=Wargear!$A$24,Wargear!H$24,IF(Armybuilder!$C35=Wargear!$A$25,Wargear!H$25,IF(Armybuilder!$C35=Wargear!$A$26,Wargear!H$26,IF(Armybuilder!$C35=Wargear!$A$27,Wargear!H$27,IF(Armybuilder!$C35=Wargear!$A$28,Wargear!H$28,IF(Armybuilder!$C35=Wargear!$A$29,Wargear!H$29,IF(Armybuilder!$C35=Wargear!$A$30,Wargear!H$30,IF(Armybuilder!$C35=Wargear!$A$31,Wargear!H$31,IF(Armybuilder!$C35=Wargear!$A$32,Wargear!H$32,IF(Armybuilder!$C35=Wargear!$A$33,Wargear!H$33,IF(Armybuilder!$C35=Wargear!$A$34,Wargear!H$34,IF(Armybuilder!$C35=Wargear!$A$35,Wargear!H$35,IF(Armybuilder!$C35=Wargear!$A$36,Wargear!H$36,IF(Armybuilder!$C35=Wargear!$A$37,Wargear!H$37,IF(Armybuilder!$C35=Wargear!$A$38,Wargear!H$38,IF(Armybuilder!$C35=Wargear!$A$39,Wargear!H$39,IF(Armybuilder!$C35=Wargear!$A$40,Wargear!H$40,IF(Armybuilder!$C35=Wargear!$A$41,Wargear!H$41,IF(Armybuilder!$C35=Wargear!$A$42,Wargear!H$42,IF(Armybuilder!$C35=Wargear!$A$43,Wargear!H$43,IF(Armybuilder!$C35=Wargear!$A$44,Wargear!H$44,IF(Armybuilder!$C35=Wargear!$A$45,Wargear!H$45,IF(Armybuilder!$C35=Wargear!$A$46,Wargear!H$46,IF(Armybuilder!$C35=Wargear!$A$47,Wargear!H$47,IF(Armybuilder!$C35=Wargear!$A$48,Wargear!H$48,IF(Armybuilder!$C35=Wargear!$A$49,Wargear!H$49,IF(Armybuilder!$C35=Wargear!$A$50,Wargear!H$50,IF(Armybuilder!$C35=Wargear!$A$51,Wargear!H$51,IF(Armybuilder!$C35=Wargear!$A$52,Wargear!H$52,IF(Armybuilder!$C35=Wargear!$A$53,Wargear!H$53,IF(Armybuilder!$C35=Wargear!$A$54,Wargear!H$54,IF(Armybuilder!$C35=Wargear!$A$55,Wargear!H$55,IF(Armybuilder!$C35=Wargear!$A$56,Wargear!H$56,IF(Armybuilder!$C35=Wargear!$A$57,Wargear!H$57,IF(Armybuilder!$C35=Wargear!$A$58,Wargear!H$58,IF(Armybuilder!$C35=Wargear!$A$59,Wargear!H$59,IF(Armybuilder!$C35=Wargear!$A$60,Wargear!H$60,IF(Armybuilder!$C35=Wargear!$A$61,Wargear!H$61,IF(Armybuilder!$C35=Wargear!$A$62,Wargear!H$62,IF(Armybuilder!$C35=Wargear!$A$63,Wargear!H$63,IF(Armybuilder!$C35=Wargear!$A$64,Wargear!H$64,'Extra Code Wargear2'!F33)))))))))))))))))))))))))))))))))))))))))))))))))))))))))</f>
        <v>0</v>
      </c>
    </row>
    <row r="34" spans="1:6">
      <c r="A34" s="65">
        <f>IF(Armybuilder!$C36=Wargear!$A$8,Wargear!C$8,IF(Armybuilder!$C36=Wargear!$A$9,Wargear!C$9,IF(Armybuilder!$C36=Wargear!$A$10,Wargear!C$10,IF(Armybuilder!$C36=Wargear!$A$11,Wargear!C$11,IF(Armybuilder!$C36=Wargear!$A$12,Wargear!C$12,IF(Armybuilder!$C36=Wargear!$A$13,Wargear!C$13,IF(Armybuilder!$C36=Wargear!$A$14,Wargear!C$14,IF(Armybuilder!$C36=Wargear!$A$15,Wargear!C$15,IF(Armybuilder!$C36=Wargear!$A$16,Wargear!C$16,IF(Armybuilder!$C36=Wargear!$A$17,Wargear!C$17,IF(Armybuilder!$C36=Wargear!$A$18,Wargear!C$18,IF(Armybuilder!$C36=Wargear!$A$19,Wargear!C$19,IF(Armybuilder!$C36=Wargear!$A$20,Wargear!C$20,IF(Armybuilder!$C36=Wargear!$A$21,Wargear!C$21,IF(Armybuilder!$C36=Wargear!$A$22,Wargear!C$22,IF(Armybuilder!$C36=Wargear!$A$23,Wargear!C$23,IF(Armybuilder!$C36=Wargear!$A$24,Wargear!C$24,IF(Armybuilder!$C36=Wargear!$A$25,Wargear!C$25,IF(Armybuilder!$C36=Wargear!$A$26,Wargear!C$26,IF(Armybuilder!$C36=Wargear!$A$27,Wargear!C$27,IF(Armybuilder!$C36=Wargear!$A$28,Wargear!C$28,IF(Armybuilder!$C36=Wargear!$A$29,Wargear!C$29,IF(Armybuilder!$C36=Wargear!$A$30,Wargear!C$30,IF(Armybuilder!$C36=Wargear!$A$31,Wargear!C$31,IF(Armybuilder!$C36=Wargear!$A$32,Wargear!C$32,IF(Armybuilder!$C36=Wargear!$A$33,Wargear!C$33,IF(Armybuilder!$C36=Wargear!$A$34,Wargear!C$34,IF(Armybuilder!$C36=Wargear!$A$35,Wargear!C$35,IF(Armybuilder!$C36=Wargear!$A$36,Wargear!C$36,IF(Armybuilder!$C36=Wargear!$A$37,Wargear!C$37,IF(Armybuilder!$C36=Wargear!$A$38,Wargear!C$38,IF(Armybuilder!$C36=Wargear!$A$39,Wargear!C$39,IF(Armybuilder!$C36=Wargear!$A$40,Wargear!C$40,IF(Armybuilder!$C36=Wargear!$A$41,Wargear!C$41,IF(Armybuilder!$C36=Wargear!$A$42,Wargear!C$42,IF(Armybuilder!$C36=Wargear!$A$43,Wargear!C$43,IF(Armybuilder!$C36=Wargear!$A$44,Wargear!C$44,IF(Armybuilder!$C36=Wargear!$A$45,Wargear!C$45,IF(Armybuilder!$C36=Wargear!$A$46,Wargear!C$46,IF(Armybuilder!$C36=Wargear!$A$47,Wargear!C$47,IF(Armybuilder!$C36=Wargear!$A$48,Wargear!C$48,IF(Armybuilder!$C36=Wargear!$A$49,Wargear!C$49,IF(Armybuilder!$C36=Wargear!$A$50,Wargear!C$50,IF(Armybuilder!$C36=Wargear!$A$51,Wargear!C$51,IF(Armybuilder!$C36=Wargear!$A$52,Wargear!C$52,IF(Armybuilder!$C36=Wargear!$A$53,Wargear!C$53,IF(Armybuilder!$C36=Wargear!$A$54,Wargear!C$54,IF(Armybuilder!$C36=Wargear!$A$55,Wargear!C$55,IF(Armybuilder!$C36=Wargear!$A$56,Wargear!C$56,IF(Armybuilder!$C36=Wargear!$A$57,Wargear!C$57,IF(Armybuilder!$C36=Wargear!$A$58,Wargear!C$58,IF(Armybuilder!$C36=Wargear!$A$59,Wargear!C$59,IF(Armybuilder!$C36=Wargear!$A$60,Wargear!C$60,IF(Armybuilder!$C36=Wargear!$A$61,Wargear!C$61,IF(Armybuilder!$C36=Wargear!$A$62,Wargear!C$62,IF(Armybuilder!$C36=Wargear!$A$63,Wargear!C$63,IF(Armybuilder!$C36=Wargear!$A$64,Wargear!C$64,'Extra Code Wargear2'!A34)))))))))))))))))))))))))))))))))))))))))))))))))))))))))</f>
        <v>0</v>
      </c>
      <c r="B34" s="65">
        <f>IF(Armybuilder!$C36=Wargear!$A$8,Wargear!D$8,IF(Armybuilder!$C36=Wargear!$A$9,Wargear!D$9,IF(Armybuilder!$C36=Wargear!$A$10,Wargear!D$10,IF(Armybuilder!$C36=Wargear!$A$11,Wargear!D$11,IF(Armybuilder!$C36=Wargear!$A$12,Wargear!D$12,IF(Armybuilder!$C36=Wargear!$A$13,Wargear!D$13,IF(Armybuilder!$C36=Wargear!$A$14,Wargear!D$14,IF(Armybuilder!$C36=Wargear!$A$15,Wargear!D$15,IF(Armybuilder!$C36=Wargear!$A$16,Wargear!D$16,IF(Armybuilder!$C36=Wargear!$A$17,Wargear!D$17,IF(Armybuilder!$C36=Wargear!$A$18,Wargear!D$18,IF(Armybuilder!$C36=Wargear!$A$19,Wargear!D$19,IF(Armybuilder!$C36=Wargear!$A$20,Wargear!D$20,IF(Armybuilder!$C36=Wargear!$A$21,Wargear!D$21,IF(Armybuilder!$C36=Wargear!$A$22,Wargear!D$22,IF(Armybuilder!$C36=Wargear!$A$23,Wargear!D$23,IF(Armybuilder!$C36=Wargear!$A$24,Wargear!D$24,IF(Armybuilder!$C36=Wargear!$A$25,Wargear!D$25,IF(Armybuilder!$C36=Wargear!$A$26,Wargear!D$26,IF(Armybuilder!$C36=Wargear!$A$27,Wargear!D$27,IF(Armybuilder!$C36=Wargear!$A$28,Wargear!D$28,IF(Armybuilder!$C36=Wargear!$A$29,Wargear!D$29,IF(Armybuilder!$C36=Wargear!$A$30,Wargear!D$30,IF(Armybuilder!$C36=Wargear!$A$31,Wargear!D$31,IF(Armybuilder!$C36=Wargear!$A$32,Wargear!D$32,IF(Armybuilder!$C36=Wargear!$A$33,Wargear!D$33,IF(Armybuilder!$C36=Wargear!$A$34,Wargear!D$34,IF(Armybuilder!$C36=Wargear!$A$35,Wargear!D$35,IF(Armybuilder!$C36=Wargear!$A$36,Wargear!D$36,IF(Armybuilder!$C36=Wargear!$A$37,Wargear!D$37,IF(Armybuilder!$C36=Wargear!$A$38,Wargear!D$38,IF(Armybuilder!$C36=Wargear!$A$39,Wargear!D$39,IF(Armybuilder!$C36=Wargear!$A$40,Wargear!D$40,IF(Armybuilder!$C36=Wargear!$A$41,Wargear!D$41,IF(Armybuilder!$C36=Wargear!$A$42,Wargear!D$42,IF(Armybuilder!$C36=Wargear!$A$43,Wargear!D$43,IF(Armybuilder!$C36=Wargear!$A$44,Wargear!D$44,IF(Armybuilder!$C36=Wargear!$A$45,Wargear!D$45,IF(Armybuilder!$C36=Wargear!$A$46,Wargear!D$46,IF(Armybuilder!$C36=Wargear!$A$47,Wargear!D$47,IF(Armybuilder!$C36=Wargear!$A$48,Wargear!D$48,IF(Armybuilder!$C36=Wargear!$A$49,Wargear!D$49,IF(Armybuilder!$C36=Wargear!$A$50,Wargear!D$50,IF(Armybuilder!$C36=Wargear!$A$51,Wargear!D$51,IF(Armybuilder!$C36=Wargear!$A$52,Wargear!D$52,IF(Armybuilder!$C36=Wargear!$A$53,Wargear!D$53,IF(Armybuilder!$C36=Wargear!$A$54,Wargear!D$54,IF(Armybuilder!$C36=Wargear!$A$55,Wargear!D$55,IF(Armybuilder!$C36=Wargear!$A$56,Wargear!D$56,IF(Armybuilder!$C36=Wargear!$A$57,Wargear!D$57,IF(Armybuilder!$C36=Wargear!$A$58,Wargear!D$58,IF(Armybuilder!$C36=Wargear!$A$59,Wargear!D$59,IF(Armybuilder!$C36=Wargear!$A$60,Wargear!D$60,IF(Armybuilder!$C36=Wargear!$A$61,Wargear!D$61,IF(Armybuilder!$C36=Wargear!$A$62,Wargear!D$62,IF(Armybuilder!$C36=Wargear!$A$63,Wargear!D$63,IF(Armybuilder!$C36=Wargear!$A$64,Wargear!D$64,'Extra Code Wargear2'!B34)))))))))))))))))))))))))))))))))))))))))))))))))))))))))</f>
        <v>0</v>
      </c>
      <c r="C34" s="65">
        <f>IF(Armybuilder!$C36=Wargear!$A$8,Wargear!E$8,IF(Armybuilder!$C36=Wargear!$A$9,Wargear!E$9,IF(Armybuilder!$C36=Wargear!$A$10,Wargear!E$10,IF(Armybuilder!$C36=Wargear!$A$11,Wargear!E$11,IF(Armybuilder!$C36=Wargear!$A$12,Wargear!E$12,IF(Armybuilder!$C36=Wargear!$A$13,Wargear!E$13,IF(Armybuilder!$C36=Wargear!$A$14,Wargear!E$14,IF(Armybuilder!$C36=Wargear!$A$15,Wargear!E$15,IF(Armybuilder!$C36=Wargear!$A$16,Wargear!E$16,IF(Armybuilder!$C36=Wargear!$A$17,Wargear!E$17,IF(Armybuilder!$C36=Wargear!$A$18,Wargear!E$18,IF(Armybuilder!$C36=Wargear!$A$19,Wargear!E$19,IF(Armybuilder!$C36=Wargear!$A$20,Wargear!E$20,IF(Armybuilder!$C36=Wargear!$A$21,Wargear!E$21,IF(Armybuilder!$C36=Wargear!$A$22,Wargear!E$22,IF(Armybuilder!$C36=Wargear!$A$23,Wargear!E$23,IF(Armybuilder!$C36=Wargear!$A$24,Wargear!E$24,IF(Armybuilder!$C36=Wargear!$A$25,Wargear!E$25,IF(Armybuilder!$C36=Wargear!$A$26,Wargear!E$26,IF(Armybuilder!$C36=Wargear!$A$27,Wargear!E$27,IF(Armybuilder!$C36=Wargear!$A$28,Wargear!E$28,IF(Armybuilder!$C36=Wargear!$A$29,Wargear!E$29,IF(Armybuilder!$C36=Wargear!$A$30,Wargear!E$30,IF(Armybuilder!$C36=Wargear!$A$31,Wargear!E$31,IF(Armybuilder!$C36=Wargear!$A$32,Wargear!E$32,IF(Armybuilder!$C36=Wargear!$A$33,Wargear!E$33,IF(Armybuilder!$C36=Wargear!$A$34,Wargear!E$34,IF(Armybuilder!$C36=Wargear!$A$35,Wargear!E$35,IF(Armybuilder!$C36=Wargear!$A$36,Wargear!E$36,IF(Armybuilder!$C36=Wargear!$A$37,Wargear!E$37,IF(Armybuilder!$C36=Wargear!$A$38,Wargear!E$38,IF(Armybuilder!$C36=Wargear!$A$39,Wargear!E$39,IF(Armybuilder!$C36=Wargear!$A$40,Wargear!E$40,IF(Armybuilder!$C36=Wargear!$A$41,Wargear!E$41,IF(Armybuilder!$C36=Wargear!$A$42,Wargear!E$42,IF(Armybuilder!$C36=Wargear!$A$43,Wargear!E$43,IF(Armybuilder!$C36=Wargear!$A$44,Wargear!E$44,IF(Armybuilder!$C36=Wargear!$A$45,Wargear!E$45,IF(Armybuilder!$C36=Wargear!$A$46,Wargear!E$46,IF(Armybuilder!$C36=Wargear!$A$47,Wargear!E$47,IF(Armybuilder!$C36=Wargear!$A$48,Wargear!E$48,IF(Armybuilder!$C36=Wargear!$A$49,Wargear!E$49,IF(Armybuilder!$C36=Wargear!$A$50,Wargear!E$50,IF(Armybuilder!$C36=Wargear!$A$51,Wargear!E$51,IF(Armybuilder!$C36=Wargear!$A$52,Wargear!E$52,IF(Armybuilder!$C36=Wargear!$A$53,Wargear!E$53,IF(Armybuilder!$C36=Wargear!$A$54,Wargear!E$54,IF(Armybuilder!$C36=Wargear!$A$55,Wargear!E$55,IF(Armybuilder!$C36=Wargear!$A$56,Wargear!E$56,IF(Armybuilder!$C36=Wargear!$A$57,Wargear!E$57,IF(Armybuilder!$C36=Wargear!$A$58,Wargear!E$58,IF(Armybuilder!$C36=Wargear!$A$59,Wargear!E$59,IF(Armybuilder!$C36=Wargear!$A$60,Wargear!E$60,IF(Armybuilder!$C36=Wargear!$A$61,Wargear!E$61,IF(Armybuilder!$C36=Wargear!$A$62,Wargear!E$62,IF(Armybuilder!$C36=Wargear!$A$63,Wargear!E$63,IF(Armybuilder!$C36=Wargear!$A$64,Wargear!E$64,'Extra Code Wargear2'!C34)))))))))))))))))))))))))))))))))))))))))))))))))))))))))</f>
        <v>0</v>
      </c>
      <c r="D34" s="65">
        <f>IF(Armybuilder!$C36=Wargear!$A$8,Wargear!F$8,IF(Armybuilder!$C36=Wargear!$A$9,Wargear!F$9,IF(Armybuilder!$C36=Wargear!$A$10,Wargear!F$10,IF(Armybuilder!$C36=Wargear!$A$11,Wargear!F$11,IF(Armybuilder!$C36=Wargear!$A$12,Wargear!F$12,IF(Armybuilder!$C36=Wargear!$A$13,Wargear!F$13,IF(Armybuilder!$C36=Wargear!$A$14,Wargear!F$14,IF(Armybuilder!$C36=Wargear!$A$15,Wargear!F$15,IF(Armybuilder!$C36=Wargear!$A$16,Wargear!F$16,IF(Armybuilder!$C36=Wargear!$A$17,Wargear!F$17,IF(Armybuilder!$C36=Wargear!$A$18,Wargear!F$18,IF(Armybuilder!$C36=Wargear!$A$19,Wargear!F$19,IF(Armybuilder!$C36=Wargear!$A$20,Wargear!F$20,IF(Armybuilder!$C36=Wargear!$A$21,Wargear!F$21,IF(Armybuilder!$C36=Wargear!$A$22,Wargear!F$22,IF(Armybuilder!$C36=Wargear!$A$23,Wargear!F$23,IF(Armybuilder!$C36=Wargear!$A$24,Wargear!F$24,IF(Armybuilder!$C36=Wargear!$A$25,Wargear!F$25,IF(Armybuilder!$C36=Wargear!$A$26,Wargear!F$26,IF(Armybuilder!$C36=Wargear!$A$27,Wargear!F$27,IF(Armybuilder!$C36=Wargear!$A$28,Wargear!F$28,IF(Armybuilder!$C36=Wargear!$A$29,Wargear!F$29,IF(Armybuilder!$C36=Wargear!$A$30,Wargear!F$30,IF(Armybuilder!$C36=Wargear!$A$31,Wargear!F$31,IF(Armybuilder!$C36=Wargear!$A$32,Wargear!F$32,IF(Armybuilder!$C36=Wargear!$A$33,Wargear!F$33,IF(Armybuilder!$C36=Wargear!$A$34,Wargear!F$34,IF(Armybuilder!$C36=Wargear!$A$35,Wargear!F$35,IF(Armybuilder!$C36=Wargear!$A$36,Wargear!F$36,IF(Armybuilder!$C36=Wargear!$A$37,Wargear!F$37,IF(Armybuilder!$C36=Wargear!$A$38,Wargear!F$38,IF(Armybuilder!$C36=Wargear!$A$39,Wargear!F$39,IF(Armybuilder!$C36=Wargear!$A$40,Wargear!F$40,IF(Armybuilder!$C36=Wargear!$A$41,Wargear!F$41,IF(Armybuilder!$C36=Wargear!$A$42,Wargear!F$42,IF(Armybuilder!$C36=Wargear!$A$43,Wargear!F$43,IF(Armybuilder!$C36=Wargear!$A$44,Wargear!F$44,IF(Armybuilder!$C36=Wargear!$A$45,Wargear!F$45,IF(Armybuilder!$C36=Wargear!$A$46,Wargear!F$46,IF(Armybuilder!$C36=Wargear!$A$47,Wargear!F$47,IF(Armybuilder!$C36=Wargear!$A$48,Wargear!F$48,IF(Armybuilder!$C36=Wargear!$A$49,Wargear!F$49,IF(Armybuilder!$C36=Wargear!$A$50,Wargear!F$50,IF(Armybuilder!$C36=Wargear!$A$51,Wargear!F$51,IF(Armybuilder!$C36=Wargear!$A$52,Wargear!F$52,IF(Armybuilder!$C36=Wargear!$A$53,Wargear!F$53,IF(Armybuilder!$C36=Wargear!$A$54,Wargear!F$54,IF(Armybuilder!$C36=Wargear!$A$55,Wargear!F$55,IF(Armybuilder!$C36=Wargear!$A$56,Wargear!F$56,IF(Armybuilder!$C36=Wargear!$A$57,Wargear!F$57,IF(Armybuilder!$C36=Wargear!$A$58,Wargear!F$58,IF(Armybuilder!$C36=Wargear!$A$59,Wargear!F$59,IF(Armybuilder!$C36=Wargear!$A$60,Wargear!F$60,IF(Armybuilder!$C36=Wargear!$A$61,Wargear!F$61,IF(Armybuilder!$C36=Wargear!$A$62,Wargear!F$62,IF(Armybuilder!$C36=Wargear!$A$63,Wargear!F$63,IF(Armybuilder!$C36=Wargear!$A$64,Wargear!F$64,'Extra Code Wargear2'!D34)))))))))))))))))))))))))))))))))))))))))))))))))))))))))</f>
        <v>0</v>
      </c>
      <c r="E34" s="65">
        <f>IF(Armybuilder!$C36=Wargear!$A$8,Wargear!G$8,IF(Armybuilder!$C36=Wargear!$A$9,Wargear!G$9,IF(Armybuilder!$C36=Wargear!$A$10,Wargear!G$10,IF(Armybuilder!$C36=Wargear!$A$11,Wargear!G$11,IF(Armybuilder!$C36=Wargear!$A$12,Wargear!G$12,IF(Armybuilder!$C36=Wargear!$A$13,Wargear!G$13,IF(Armybuilder!$C36=Wargear!$A$14,Wargear!G$14,IF(Armybuilder!$C36=Wargear!$A$15,Wargear!G$15,IF(Armybuilder!$C36=Wargear!$A$16,Wargear!G$16,IF(Armybuilder!$C36=Wargear!$A$17,Wargear!G$17,IF(Armybuilder!$C36=Wargear!$A$18,Wargear!G$18,IF(Armybuilder!$C36=Wargear!$A$19,Wargear!G$19,IF(Armybuilder!$C36=Wargear!$A$20,Wargear!G$20,IF(Armybuilder!$C36=Wargear!$A$21,Wargear!G$21,IF(Armybuilder!$C36=Wargear!$A$22,Wargear!G$22,IF(Armybuilder!$C36=Wargear!$A$23,Wargear!G$23,IF(Armybuilder!$C36=Wargear!$A$24,Wargear!G$24,IF(Armybuilder!$C36=Wargear!$A$25,Wargear!G$25,IF(Armybuilder!$C36=Wargear!$A$26,Wargear!G$26,IF(Armybuilder!$C36=Wargear!$A$27,Wargear!G$27,IF(Armybuilder!$C36=Wargear!$A$28,Wargear!G$28,IF(Armybuilder!$C36=Wargear!$A$29,Wargear!G$29,IF(Armybuilder!$C36=Wargear!$A$30,Wargear!G$30,IF(Armybuilder!$C36=Wargear!$A$31,Wargear!G$31,IF(Armybuilder!$C36=Wargear!$A$32,Wargear!G$32,IF(Armybuilder!$C36=Wargear!$A$33,Wargear!G$33,IF(Armybuilder!$C36=Wargear!$A$34,Wargear!G$34,IF(Armybuilder!$C36=Wargear!$A$35,Wargear!G$35,IF(Armybuilder!$C36=Wargear!$A$36,Wargear!G$36,IF(Armybuilder!$C36=Wargear!$A$37,Wargear!G$37,IF(Armybuilder!$C36=Wargear!$A$38,Wargear!G$38,IF(Armybuilder!$C36=Wargear!$A$39,Wargear!G$39,IF(Armybuilder!$C36=Wargear!$A$40,Wargear!G$40,IF(Armybuilder!$C36=Wargear!$A$41,Wargear!G$41,IF(Armybuilder!$C36=Wargear!$A$42,Wargear!G$42,IF(Armybuilder!$C36=Wargear!$A$43,Wargear!G$43,IF(Armybuilder!$C36=Wargear!$A$44,Wargear!G$44,IF(Armybuilder!$C36=Wargear!$A$45,Wargear!G$45,IF(Armybuilder!$C36=Wargear!$A$46,Wargear!G$46,IF(Armybuilder!$C36=Wargear!$A$47,Wargear!G$47,IF(Armybuilder!$C36=Wargear!$A$48,Wargear!G$48,IF(Armybuilder!$C36=Wargear!$A$49,Wargear!G$49,IF(Armybuilder!$C36=Wargear!$A$50,Wargear!G$50,IF(Armybuilder!$C36=Wargear!$A$51,Wargear!G$51,IF(Armybuilder!$C36=Wargear!$A$52,Wargear!G$52,IF(Armybuilder!$C36=Wargear!$A$53,Wargear!G$53,IF(Armybuilder!$C36=Wargear!$A$54,Wargear!G$54,IF(Armybuilder!$C36=Wargear!$A$55,Wargear!G$55,IF(Armybuilder!$C36=Wargear!$A$56,Wargear!G$56,IF(Armybuilder!$C36=Wargear!$A$57,Wargear!G$57,IF(Armybuilder!$C36=Wargear!$A$58,Wargear!G$58,IF(Armybuilder!$C36=Wargear!$A$59,Wargear!G$59,IF(Armybuilder!$C36=Wargear!$A$60,Wargear!G$60,IF(Armybuilder!$C36=Wargear!$A$61,Wargear!G$61,IF(Armybuilder!$C36=Wargear!$A$62,Wargear!G$62,IF(Armybuilder!$C36=Wargear!$A$63,Wargear!G$63,IF(Armybuilder!$C36=Wargear!$A$64,Wargear!G$64,'Extra Code Wargear2'!E34)))))))))))))))))))))))))))))))))))))))))))))))))))))))))</f>
        <v>0</v>
      </c>
      <c r="F34" s="65">
        <f>IF(Armybuilder!$C36=Wargear!$A$8,Wargear!H$8,IF(Armybuilder!$C36=Wargear!$A$9,Wargear!H$9,IF(Armybuilder!$C36=Wargear!$A$10,Wargear!H$10,IF(Armybuilder!$C36=Wargear!$A$11,Wargear!H$11,IF(Armybuilder!$C36=Wargear!$A$12,Wargear!H$12,IF(Armybuilder!$C36=Wargear!$A$13,Wargear!H$13,IF(Armybuilder!$C36=Wargear!$A$14,Wargear!H$14,IF(Armybuilder!$C36=Wargear!$A$15,Wargear!H$15,IF(Armybuilder!$C36=Wargear!$A$16,Wargear!H$16,IF(Armybuilder!$C36=Wargear!$A$17,Wargear!H$17,IF(Armybuilder!$C36=Wargear!$A$18,Wargear!H$18,IF(Armybuilder!$C36=Wargear!$A$19,Wargear!H$19,IF(Armybuilder!$C36=Wargear!$A$20,Wargear!H$20,IF(Armybuilder!$C36=Wargear!$A$21,Wargear!H$21,IF(Armybuilder!$C36=Wargear!$A$22,Wargear!H$22,IF(Armybuilder!$C36=Wargear!$A$23,Wargear!H$23,IF(Armybuilder!$C36=Wargear!$A$24,Wargear!H$24,IF(Armybuilder!$C36=Wargear!$A$25,Wargear!H$25,IF(Armybuilder!$C36=Wargear!$A$26,Wargear!H$26,IF(Armybuilder!$C36=Wargear!$A$27,Wargear!H$27,IF(Armybuilder!$C36=Wargear!$A$28,Wargear!H$28,IF(Armybuilder!$C36=Wargear!$A$29,Wargear!H$29,IF(Armybuilder!$C36=Wargear!$A$30,Wargear!H$30,IF(Armybuilder!$C36=Wargear!$A$31,Wargear!H$31,IF(Armybuilder!$C36=Wargear!$A$32,Wargear!H$32,IF(Armybuilder!$C36=Wargear!$A$33,Wargear!H$33,IF(Armybuilder!$C36=Wargear!$A$34,Wargear!H$34,IF(Armybuilder!$C36=Wargear!$A$35,Wargear!H$35,IF(Armybuilder!$C36=Wargear!$A$36,Wargear!H$36,IF(Armybuilder!$C36=Wargear!$A$37,Wargear!H$37,IF(Armybuilder!$C36=Wargear!$A$38,Wargear!H$38,IF(Armybuilder!$C36=Wargear!$A$39,Wargear!H$39,IF(Armybuilder!$C36=Wargear!$A$40,Wargear!H$40,IF(Armybuilder!$C36=Wargear!$A$41,Wargear!H$41,IF(Armybuilder!$C36=Wargear!$A$42,Wargear!H$42,IF(Armybuilder!$C36=Wargear!$A$43,Wargear!H$43,IF(Armybuilder!$C36=Wargear!$A$44,Wargear!H$44,IF(Armybuilder!$C36=Wargear!$A$45,Wargear!H$45,IF(Armybuilder!$C36=Wargear!$A$46,Wargear!H$46,IF(Armybuilder!$C36=Wargear!$A$47,Wargear!H$47,IF(Armybuilder!$C36=Wargear!$A$48,Wargear!H$48,IF(Armybuilder!$C36=Wargear!$A$49,Wargear!H$49,IF(Armybuilder!$C36=Wargear!$A$50,Wargear!H$50,IF(Armybuilder!$C36=Wargear!$A$51,Wargear!H$51,IF(Armybuilder!$C36=Wargear!$A$52,Wargear!H$52,IF(Armybuilder!$C36=Wargear!$A$53,Wargear!H$53,IF(Armybuilder!$C36=Wargear!$A$54,Wargear!H$54,IF(Armybuilder!$C36=Wargear!$A$55,Wargear!H$55,IF(Armybuilder!$C36=Wargear!$A$56,Wargear!H$56,IF(Armybuilder!$C36=Wargear!$A$57,Wargear!H$57,IF(Armybuilder!$C36=Wargear!$A$58,Wargear!H$58,IF(Armybuilder!$C36=Wargear!$A$59,Wargear!H$59,IF(Armybuilder!$C36=Wargear!$A$60,Wargear!H$60,IF(Armybuilder!$C36=Wargear!$A$61,Wargear!H$61,IF(Armybuilder!$C36=Wargear!$A$62,Wargear!H$62,IF(Armybuilder!$C36=Wargear!$A$63,Wargear!H$63,IF(Armybuilder!$C36=Wargear!$A$64,Wargear!H$64,'Extra Code Wargear2'!F34)))))))))))))))))))))))))))))))))))))))))))))))))))))))))</f>
        <v>0</v>
      </c>
    </row>
    <row r="35" spans="1:6">
      <c r="A35" s="65">
        <f>IF(Armybuilder!$C37=Wargear!$A$8,Wargear!C$8,IF(Armybuilder!$C37=Wargear!$A$9,Wargear!C$9,IF(Armybuilder!$C37=Wargear!$A$10,Wargear!C$10,IF(Armybuilder!$C37=Wargear!$A$11,Wargear!C$11,IF(Armybuilder!$C37=Wargear!$A$12,Wargear!C$12,IF(Armybuilder!$C37=Wargear!$A$13,Wargear!C$13,IF(Armybuilder!$C37=Wargear!$A$14,Wargear!C$14,IF(Armybuilder!$C37=Wargear!$A$15,Wargear!C$15,IF(Armybuilder!$C37=Wargear!$A$16,Wargear!C$16,IF(Armybuilder!$C37=Wargear!$A$17,Wargear!C$17,IF(Armybuilder!$C37=Wargear!$A$18,Wargear!C$18,IF(Armybuilder!$C37=Wargear!$A$19,Wargear!C$19,IF(Armybuilder!$C37=Wargear!$A$20,Wargear!C$20,IF(Armybuilder!$C37=Wargear!$A$21,Wargear!C$21,IF(Armybuilder!$C37=Wargear!$A$22,Wargear!C$22,IF(Armybuilder!$C37=Wargear!$A$23,Wargear!C$23,IF(Armybuilder!$C37=Wargear!$A$24,Wargear!C$24,IF(Armybuilder!$C37=Wargear!$A$25,Wargear!C$25,IF(Armybuilder!$C37=Wargear!$A$26,Wargear!C$26,IF(Armybuilder!$C37=Wargear!$A$27,Wargear!C$27,IF(Armybuilder!$C37=Wargear!$A$28,Wargear!C$28,IF(Armybuilder!$C37=Wargear!$A$29,Wargear!C$29,IF(Armybuilder!$C37=Wargear!$A$30,Wargear!C$30,IF(Armybuilder!$C37=Wargear!$A$31,Wargear!C$31,IF(Armybuilder!$C37=Wargear!$A$32,Wargear!C$32,IF(Armybuilder!$C37=Wargear!$A$33,Wargear!C$33,IF(Armybuilder!$C37=Wargear!$A$34,Wargear!C$34,IF(Armybuilder!$C37=Wargear!$A$35,Wargear!C$35,IF(Armybuilder!$C37=Wargear!$A$36,Wargear!C$36,IF(Armybuilder!$C37=Wargear!$A$37,Wargear!C$37,IF(Armybuilder!$C37=Wargear!$A$38,Wargear!C$38,IF(Armybuilder!$C37=Wargear!$A$39,Wargear!C$39,IF(Armybuilder!$C37=Wargear!$A$40,Wargear!C$40,IF(Armybuilder!$C37=Wargear!$A$41,Wargear!C$41,IF(Armybuilder!$C37=Wargear!$A$42,Wargear!C$42,IF(Armybuilder!$C37=Wargear!$A$43,Wargear!C$43,IF(Armybuilder!$C37=Wargear!$A$44,Wargear!C$44,IF(Armybuilder!$C37=Wargear!$A$45,Wargear!C$45,IF(Armybuilder!$C37=Wargear!$A$46,Wargear!C$46,IF(Armybuilder!$C37=Wargear!$A$47,Wargear!C$47,IF(Armybuilder!$C37=Wargear!$A$48,Wargear!C$48,IF(Armybuilder!$C37=Wargear!$A$49,Wargear!C$49,IF(Armybuilder!$C37=Wargear!$A$50,Wargear!C$50,IF(Armybuilder!$C37=Wargear!$A$51,Wargear!C$51,IF(Armybuilder!$C37=Wargear!$A$52,Wargear!C$52,IF(Armybuilder!$C37=Wargear!$A$53,Wargear!C$53,IF(Armybuilder!$C37=Wargear!$A$54,Wargear!C$54,IF(Armybuilder!$C37=Wargear!$A$55,Wargear!C$55,IF(Armybuilder!$C37=Wargear!$A$56,Wargear!C$56,IF(Armybuilder!$C37=Wargear!$A$57,Wargear!C$57,IF(Armybuilder!$C37=Wargear!$A$58,Wargear!C$58,IF(Armybuilder!$C37=Wargear!$A$59,Wargear!C$59,IF(Armybuilder!$C37=Wargear!$A$60,Wargear!C$60,IF(Armybuilder!$C37=Wargear!$A$61,Wargear!C$61,IF(Armybuilder!$C37=Wargear!$A$62,Wargear!C$62,IF(Armybuilder!$C37=Wargear!$A$63,Wargear!C$63,IF(Armybuilder!$C37=Wargear!$A$64,Wargear!C$64,'Extra Code Wargear2'!A35)))))))))))))))))))))))))))))))))))))))))))))))))))))))))</f>
        <v>0</v>
      </c>
      <c r="B35" s="65">
        <f>IF(Armybuilder!$C37=Wargear!$A$8,Wargear!D$8,IF(Armybuilder!$C37=Wargear!$A$9,Wargear!D$9,IF(Armybuilder!$C37=Wargear!$A$10,Wargear!D$10,IF(Armybuilder!$C37=Wargear!$A$11,Wargear!D$11,IF(Armybuilder!$C37=Wargear!$A$12,Wargear!D$12,IF(Armybuilder!$C37=Wargear!$A$13,Wargear!D$13,IF(Armybuilder!$C37=Wargear!$A$14,Wargear!D$14,IF(Armybuilder!$C37=Wargear!$A$15,Wargear!D$15,IF(Armybuilder!$C37=Wargear!$A$16,Wargear!D$16,IF(Armybuilder!$C37=Wargear!$A$17,Wargear!D$17,IF(Armybuilder!$C37=Wargear!$A$18,Wargear!D$18,IF(Armybuilder!$C37=Wargear!$A$19,Wargear!D$19,IF(Armybuilder!$C37=Wargear!$A$20,Wargear!D$20,IF(Armybuilder!$C37=Wargear!$A$21,Wargear!D$21,IF(Armybuilder!$C37=Wargear!$A$22,Wargear!D$22,IF(Armybuilder!$C37=Wargear!$A$23,Wargear!D$23,IF(Armybuilder!$C37=Wargear!$A$24,Wargear!D$24,IF(Armybuilder!$C37=Wargear!$A$25,Wargear!D$25,IF(Armybuilder!$C37=Wargear!$A$26,Wargear!D$26,IF(Armybuilder!$C37=Wargear!$A$27,Wargear!D$27,IF(Armybuilder!$C37=Wargear!$A$28,Wargear!D$28,IF(Armybuilder!$C37=Wargear!$A$29,Wargear!D$29,IF(Armybuilder!$C37=Wargear!$A$30,Wargear!D$30,IF(Armybuilder!$C37=Wargear!$A$31,Wargear!D$31,IF(Armybuilder!$C37=Wargear!$A$32,Wargear!D$32,IF(Armybuilder!$C37=Wargear!$A$33,Wargear!D$33,IF(Armybuilder!$C37=Wargear!$A$34,Wargear!D$34,IF(Armybuilder!$C37=Wargear!$A$35,Wargear!D$35,IF(Armybuilder!$C37=Wargear!$A$36,Wargear!D$36,IF(Armybuilder!$C37=Wargear!$A$37,Wargear!D$37,IF(Armybuilder!$C37=Wargear!$A$38,Wargear!D$38,IF(Armybuilder!$C37=Wargear!$A$39,Wargear!D$39,IF(Armybuilder!$C37=Wargear!$A$40,Wargear!D$40,IF(Armybuilder!$C37=Wargear!$A$41,Wargear!D$41,IF(Armybuilder!$C37=Wargear!$A$42,Wargear!D$42,IF(Armybuilder!$C37=Wargear!$A$43,Wargear!D$43,IF(Armybuilder!$C37=Wargear!$A$44,Wargear!D$44,IF(Armybuilder!$C37=Wargear!$A$45,Wargear!D$45,IF(Armybuilder!$C37=Wargear!$A$46,Wargear!D$46,IF(Armybuilder!$C37=Wargear!$A$47,Wargear!D$47,IF(Armybuilder!$C37=Wargear!$A$48,Wargear!D$48,IF(Armybuilder!$C37=Wargear!$A$49,Wargear!D$49,IF(Armybuilder!$C37=Wargear!$A$50,Wargear!D$50,IF(Armybuilder!$C37=Wargear!$A$51,Wargear!D$51,IF(Armybuilder!$C37=Wargear!$A$52,Wargear!D$52,IF(Armybuilder!$C37=Wargear!$A$53,Wargear!D$53,IF(Armybuilder!$C37=Wargear!$A$54,Wargear!D$54,IF(Armybuilder!$C37=Wargear!$A$55,Wargear!D$55,IF(Armybuilder!$C37=Wargear!$A$56,Wargear!D$56,IF(Armybuilder!$C37=Wargear!$A$57,Wargear!D$57,IF(Armybuilder!$C37=Wargear!$A$58,Wargear!D$58,IF(Armybuilder!$C37=Wargear!$A$59,Wargear!D$59,IF(Armybuilder!$C37=Wargear!$A$60,Wargear!D$60,IF(Armybuilder!$C37=Wargear!$A$61,Wargear!D$61,IF(Armybuilder!$C37=Wargear!$A$62,Wargear!D$62,IF(Armybuilder!$C37=Wargear!$A$63,Wargear!D$63,IF(Armybuilder!$C37=Wargear!$A$64,Wargear!D$64,'Extra Code Wargear2'!B35)))))))))))))))))))))))))))))))))))))))))))))))))))))))))</f>
        <v>0</v>
      </c>
      <c r="C35" s="65">
        <f>IF(Armybuilder!$C37=Wargear!$A$8,Wargear!E$8,IF(Armybuilder!$C37=Wargear!$A$9,Wargear!E$9,IF(Armybuilder!$C37=Wargear!$A$10,Wargear!E$10,IF(Armybuilder!$C37=Wargear!$A$11,Wargear!E$11,IF(Armybuilder!$C37=Wargear!$A$12,Wargear!E$12,IF(Armybuilder!$C37=Wargear!$A$13,Wargear!E$13,IF(Armybuilder!$C37=Wargear!$A$14,Wargear!E$14,IF(Armybuilder!$C37=Wargear!$A$15,Wargear!E$15,IF(Armybuilder!$C37=Wargear!$A$16,Wargear!E$16,IF(Armybuilder!$C37=Wargear!$A$17,Wargear!E$17,IF(Armybuilder!$C37=Wargear!$A$18,Wargear!E$18,IF(Armybuilder!$C37=Wargear!$A$19,Wargear!E$19,IF(Armybuilder!$C37=Wargear!$A$20,Wargear!E$20,IF(Armybuilder!$C37=Wargear!$A$21,Wargear!E$21,IF(Armybuilder!$C37=Wargear!$A$22,Wargear!E$22,IF(Armybuilder!$C37=Wargear!$A$23,Wargear!E$23,IF(Armybuilder!$C37=Wargear!$A$24,Wargear!E$24,IF(Armybuilder!$C37=Wargear!$A$25,Wargear!E$25,IF(Armybuilder!$C37=Wargear!$A$26,Wargear!E$26,IF(Armybuilder!$C37=Wargear!$A$27,Wargear!E$27,IF(Armybuilder!$C37=Wargear!$A$28,Wargear!E$28,IF(Armybuilder!$C37=Wargear!$A$29,Wargear!E$29,IF(Armybuilder!$C37=Wargear!$A$30,Wargear!E$30,IF(Armybuilder!$C37=Wargear!$A$31,Wargear!E$31,IF(Armybuilder!$C37=Wargear!$A$32,Wargear!E$32,IF(Armybuilder!$C37=Wargear!$A$33,Wargear!E$33,IF(Armybuilder!$C37=Wargear!$A$34,Wargear!E$34,IF(Armybuilder!$C37=Wargear!$A$35,Wargear!E$35,IF(Armybuilder!$C37=Wargear!$A$36,Wargear!E$36,IF(Armybuilder!$C37=Wargear!$A$37,Wargear!E$37,IF(Armybuilder!$C37=Wargear!$A$38,Wargear!E$38,IF(Armybuilder!$C37=Wargear!$A$39,Wargear!E$39,IF(Armybuilder!$C37=Wargear!$A$40,Wargear!E$40,IF(Armybuilder!$C37=Wargear!$A$41,Wargear!E$41,IF(Armybuilder!$C37=Wargear!$A$42,Wargear!E$42,IF(Armybuilder!$C37=Wargear!$A$43,Wargear!E$43,IF(Armybuilder!$C37=Wargear!$A$44,Wargear!E$44,IF(Armybuilder!$C37=Wargear!$A$45,Wargear!E$45,IF(Armybuilder!$C37=Wargear!$A$46,Wargear!E$46,IF(Armybuilder!$C37=Wargear!$A$47,Wargear!E$47,IF(Armybuilder!$C37=Wargear!$A$48,Wargear!E$48,IF(Armybuilder!$C37=Wargear!$A$49,Wargear!E$49,IF(Armybuilder!$C37=Wargear!$A$50,Wargear!E$50,IF(Armybuilder!$C37=Wargear!$A$51,Wargear!E$51,IF(Armybuilder!$C37=Wargear!$A$52,Wargear!E$52,IF(Armybuilder!$C37=Wargear!$A$53,Wargear!E$53,IF(Armybuilder!$C37=Wargear!$A$54,Wargear!E$54,IF(Armybuilder!$C37=Wargear!$A$55,Wargear!E$55,IF(Armybuilder!$C37=Wargear!$A$56,Wargear!E$56,IF(Armybuilder!$C37=Wargear!$A$57,Wargear!E$57,IF(Armybuilder!$C37=Wargear!$A$58,Wargear!E$58,IF(Armybuilder!$C37=Wargear!$A$59,Wargear!E$59,IF(Armybuilder!$C37=Wargear!$A$60,Wargear!E$60,IF(Armybuilder!$C37=Wargear!$A$61,Wargear!E$61,IF(Armybuilder!$C37=Wargear!$A$62,Wargear!E$62,IF(Armybuilder!$C37=Wargear!$A$63,Wargear!E$63,IF(Armybuilder!$C37=Wargear!$A$64,Wargear!E$64,'Extra Code Wargear2'!C35)))))))))))))))))))))))))))))))))))))))))))))))))))))))))</f>
        <v>0</v>
      </c>
      <c r="D35" s="65">
        <f>IF(Armybuilder!$C37=Wargear!$A$8,Wargear!F$8,IF(Armybuilder!$C37=Wargear!$A$9,Wargear!F$9,IF(Armybuilder!$C37=Wargear!$A$10,Wargear!F$10,IF(Armybuilder!$C37=Wargear!$A$11,Wargear!F$11,IF(Armybuilder!$C37=Wargear!$A$12,Wargear!F$12,IF(Armybuilder!$C37=Wargear!$A$13,Wargear!F$13,IF(Armybuilder!$C37=Wargear!$A$14,Wargear!F$14,IF(Armybuilder!$C37=Wargear!$A$15,Wargear!F$15,IF(Armybuilder!$C37=Wargear!$A$16,Wargear!F$16,IF(Armybuilder!$C37=Wargear!$A$17,Wargear!F$17,IF(Armybuilder!$C37=Wargear!$A$18,Wargear!F$18,IF(Armybuilder!$C37=Wargear!$A$19,Wargear!F$19,IF(Armybuilder!$C37=Wargear!$A$20,Wargear!F$20,IF(Armybuilder!$C37=Wargear!$A$21,Wargear!F$21,IF(Armybuilder!$C37=Wargear!$A$22,Wargear!F$22,IF(Armybuilder!$C37=Wargear!$A$23,Wargear!F$23,IF(Armybuilder!$C37=Wargear!$A$24,Wargear!F$24,IF(Armybuilder!$C37=Wargear!$A$25,Wargear!F$25,IF(Armybuilder!$C37=Wargear!$A$26,Wargear!F$26,IF(Armybuilder!$C37=Wargear!$A$27,Wargear!F$27,IF(Armybuilder!$C37=Wargear!$A$28,Wargear!F$28,IF(Armybuilder!$C37=Wargear!$A$29,Wargear!F$29,IF(Armybuilder!$C37=Wargear!$A$30,Wargear!F$30,IF(Armybuilder!$C37=Wargear!$A$31,Wargear!F$31,IF(Armybuilder!$C37=Wargear!$A$32,Wargear!F$32,IF(Armybuilder!$C37=Wargear!$A$33,Wargear!F$33,IF(Armybuilder!$C37=Wargear!$A$34,Wargear!F$34,IF(Armybuilder!$C37=Wargear!$A$35,Wargear!F$35,IF(Armybuilder!$C37=Wargear!$A$36,Wargear!F$36,IF(Armybuilder!$C37=Wargear!$A$37,Wargear!F$37,IF(Armybuilder!$C37=Wargear!$A$38,Wargear!F$38,IF(Armybuilder!$C37=Wargear!$A$39,Wargear!F$39,IF(Armybuilder!$C37=Wargear!$A$40,Wargear!F$40,IF(Armybuilder!$C37=Wargear!$A$41,Wargear!F$41,IF(Armybuilder!$C37=Wargear!$A$42,Wargear!F$42,IF(Armybuilder!$C37=Wargear!$A$43,Wargear!F$43,IF(Armybuilder!$C37=Wargear!$A$44,Wargear!F$44,IF(Armybuilder!$C37=Wargear!$A$45,Wargear!F$45,IF(Armybuilder!$C37=Wargear!$A$46,Wargear!F$46,IF(Armybuilder!$C37=Wargear!$A$47,Wargear!F$47,IF(Armybuilder!$C37=Wargear!$A$48,Wargear!F$48,IF(Armybuilder!$C37=Wargear!$A$49,Wargear!F$49,IF(Armybuilder!$C37=Wargear!$A$50,Wargear!F$50,IF(Armybuilder!$C37=Wargear!$A$51,Wargear!F$51,IF(Armybuilder!$C37=Wargear!$A$52,Wargear!F$52,IF(Armybuilder!$C37=Wargear!$A$53,Wargear!F$53,IF(Armybuilder!$C37=Wargear!$A$54,Wargear!F$54,IF(Armybuilder!$C37=Wargear!$A$55,Wargear!F$55,IF(Armybuilder!$C37=Wargear!$A$56,Wargear!F$56,IF(Armybuilder!$C37=Wargear!$A$57,Wargear!F$57,IF(Armybuilder!$C37=Wargear!$A$58,Wargear!F$58,IF(Armybuilder!$C37=Wargear!$A$59,Wargear!F$59,IF(Armybuilder!$C37=Wargear!$A$60,Wargear!F$60,IF(Armybuilder!$C37=Wargear!$A$61,Wargear!F$61,IF(Armybuilder!$C37=Wargear!$A$62,Wargear!F$62,IF(Armybuilder!$C37=Wargear!$A$63,Wargear!F$63,IF(Armybuilder!$C37=Wargear!$A$64,Wargear!F$64,'Extra Code Wargear2'!D35)))))))))))))))))))))))))))))))))))))))))))))))))))))))))</f>
        <v>0</v>
      </c>
      <c r="E35" s="65">
        <f>IF(Armybuilder!$C37=Wargear!$A$8,Wargear!G$8,IF(Armybuilder!$C37=Wargear!$A$9,Wargear!G$9,IF(Armybuilder!$C37=Wargear!$A$10,Wargear!G$10,IF(Armybuilder!$C37=Wargear!$A$11,Wargear!G$11,IF(Armybuilder!$C37=Wargear!$A$12,Wargear!G$12,IF(Armybuilder!$C37=Wargear!$A$13,Wargear!G$13,IF(Armybuilder!$C37=Wargear!$A$14,Wargear!G$14,IF(Armybuilder!$C37=Wargear!$A$15,Wargear!G$15,IF(Armybuilder!$C37=Wargear!$A$16,Wargear!G$16,IF(Armybuilder!$C37=Wargear!$A$17,Wargear!G$17,IF(Armybuilder!$C37=Wargear!$A$18,Wargear!G$18,IF(Armybuilder!$C37=Wargear!$A$19,Wargear!G$19,IF(Armybuilder!$C37=Wargear!$A$20,Wargear!G$20,IF(Armybuilder!$C37=Wargear!$A$21,Wargear!G$21,IF(Armybuilder!$C37=Wargear!$A$22,Wargear!G$22,IF(Armybuilder!$C37=Wargear!$A$23,Wargear!G$23,IF(Armybuilder!$C37=Wargear!$A$24,Wargear!G$24,IF(Armybuilder!$C37=Wargear!$A$25,Wargear!G$25,IF(Armybuilder!$C37=Wargear!$A$26,Wargear!G$26,IF(Armybuilder!$C37=Wargear!$A$27,Wargear!G$27,IF(Armybuilder!$C37=Wargear!$A$28,Wargear!G$28,IF(Armybuilder!$C37=Wargear!$A$29,Wargear!G$29,IF(Armybuilder!$C37=Wargear!$A$30,Wargear!G$30,IF(Armybuilder!$C37=Wargear!$A$31,Wargear!G$31,IF(Armybuilder!$C37=Wargear!$A$32,Wargear!G$32,IF(Armybuilder!$C37=Wargear!$A$33,Wargear!G$33,IF(Armybuilder!$C37=Wargear!$A$34,Wargear!G$34,IF(Armybuilder!$C37=Wargear!$A$35,Wargear!G$35,IF(Armybuilder!$C37=Wargear!$A$36,Wargear!G$36,IF(Armybuilder!$C37=Wargear!$A$37,Wargear!G$37,IF(Armybuilder!$C37=Wargear!$A$38,Wargear!G$38,IF(Armybuilder!$C37=Wargear!$A$39,Wargear!G$39,IF(Armybuilder!$C37=Wargear!$A$40,Wargear!G$40,IF(Armybuilder!$C37=Wargear!$A$41,Wargear!G$41,IF(Armybuilder!$C37=Wargear!$A$42,Wargear!G$42,IF(Armybuilder!$C37=Wargear!$A$43,Wargear!G$43,IF(Armybuilder!$C37=Wargear!$A$44,Wargear!G$44,IF(Armybuilder!$C37=Wargear!$A$45,Wargear!G$45,IF(Armybuilder!$C37=Wargear!$A$46,Wargear!G$46,IF(Armybuilder!$C37=Wargear!$A$47,Wargear!G$47,IF(Armybuilder!$C37=Wargear!$A$48,Wargear!G$48,IF(Armybuilder!$C37=Wargear!$A$49,Wargear!G$49,IF(Armybuilder!$C37=Wargear!$A$50,Wargear!G$50,IF(Armybuilder!$C37=Wargear!$A$51,Wargear!G$51,IF(Armybuilder!$C37=Wargear!$A$52,Wargear!G$52,IF(Armybuilder!$C37=Wargear!$A$53,Wargear!G$53,IF(Armybuilder!$C37=Wargear!$A$54,Wargear!G$54,IF(Armybuilder!$C37=Wargear!$A$55,Wargear!G$55,IF(Armybuilder!$C37=Wargear!$A$56,Wargear!G$56,IF(Armybuilder!$C37=Wargear!$A$57,Wargear!G$57,IF(Armybuilder!$C37=Wargear!$A$58,Wargear!G$58,IF(Armybuilder!$C37=Wargear!$A$59,Wargear!G$59,IF(Armybuilder!$C37=Wargear!$A$60,Wargear!G$60,IF(Armybuilder!$C37=Wargear!$A$61,Wargear!G$61,IF(Armybuilder!$C37=Wargear!$A$62,Wargear!G$62,IF(Armybuilder!$C37=Wargear!$A$63,Wargear!G$63,IF(Armybuilder!$C37=Wargear!$A$64,Wargear!G$64,'Extra Code Wargear2'!E35)))))))))))))))))))))))))))))))))))))))))))))))))))))))))</f>
        <v>0</v>
      </c>
      <c r="F35" s="65">
        <f>IF(Armybuilder!$C37=Wargear!$A$8,Wargear!H$8,IF(Armybuilder!$C37=Wargear!$A$9,Wargear!H$9,IF(Armybuilder!$C37=Wargear!$A$10,Wargear!H$10,IF(Armybuilder!$C37=Wargear!$A$11,Wargear!H$11,IF(Armybuilder!$C37=Wargear!$A$12,Wargear!H$12,IF(Armybuilder!$C37=Wargear!$A$13,Wargear!H$13,IF(Armybuilder!$C37=Wargear!$A$14,Wargear!H$14,IF(Armybuilder!$C37=Wargear!$A$15,Wargear!H$15,IF(Armybuilder!$C37=Wargear!$A$16,Wargear!H$16,IF(Armybuilder!$C37=Wargear!$A$17,Wargear!H$17,IF(Armybuilder!$C37=Wargear!$A$18,Wargear!H$18,IF(Armybuilder!$C37=Wargear!$A$19,Wargear!H$19,IF(Armybuilder!$C37=Wargear!$A$20,Wargear!H$20,IF(Armybuilder!$C37=Wargear!$A$21,Wargear!H$21,IF(Armybuilder!$C37=Wargear!$A$22,Wargear!H$22,IF(Armybuilder!$C37=Wargear!$A$23,Wargear!H$23,IF(Armybuilder!$C37=Wargear!$A$24,Wargear!H$24,IF(Armybuilder!$C37=Wargear!$A$25,Wargear!H$25,IF(Armybuilder!$C37=Wargear!$A$26,Wargear!H$26,IF(Armybuilder!$C37=Wargear!$A$27,Wargear!H$27,IF(Armybuilder!$C37=Wargear!$A$28,Wargear!H$28,IF(Armybuilder!$C37=Wargear!$A$29,Wargear!H$29,IF(Armybuilder!$C37=Wargear!$A$30,Wargear!H$30,IF(Armybuilder!$C37=Wargear!$A$31,Wargear!H$31,IF(Armybuilder!$C37=Wargear!$A$32,Wargear!H$32,IF(Armybuilder!$C37=Wargear!$A$33,Wargear!H$33,IF(Armybuilder!$C37=Wargear!$A$34,Wargear!H$34,IF(Armybuilder!$C37=Wargear!$A$35,Wargear!H$35,IF(Armybuilder!$C37=Wargear!$A$36,Wargear!H$36,IF(Armybuilder!$C37=Wargear!$A$37,Wargear!H$37,IF(Armybuilder!$C37=Wargear!$A$38,Wargear!H$38,IF(Armybuilder!$C37=Wargear!$A$39,Wargear!H$39,IF(Armybuilder!$C37=Wargear!$A$40,Wargear!H$40,IF(Armybuilder!$C37=Wargear!$A$41,Wargear!H$41,IF(Armybuilder!$C37=Wargear!$A$42,Wargear!H$42,IF(Armybuilder!$C37=Wargear!$A$43,Wargear!H$43,IF(Armybuilder!$C37=Wargear!$A$44,Wargear!H$44,IF(Armybuilder!$C37=Wargear!$A$45,Wargear!H$45,IF(Armybuilder!$C37=Wargear!$A$46,Wargear!H$46,IF(Armybuilder!$C37=Wargear!$A$47,Wargear!H$47,IF(Armybuilder!$C37=Wargear!$A$48,Wargear!H$48,IF(Armybuilder!$C37=Wargear!$A$49,Wargear!H$49,IF(Armybuilder!$C37=Wargear!$A$50,Wargear!H$50,IF(Armybuilder!$C37=Wargear!$A$51,Wargear!H$51,IF(Armybuilder!$C37=Wargear!$A$52,Wargear!H$52,IF(Armybuilder!$C37=Wargear!$A$53,Wargear!H$53,IF(Armybuilder!$C37=Wargear!$A$54,Wargear!H$54,IF(Armybuilder!$C37=Wargear!$A$55,Wargear!H$55,IF(Armybuilder!$C37=Wargear!$A$56,Wargear!H$56,IF(Armybuilder!$C37=Wargear!$A$57,Wargear!H$57,IF(Armybuilder!$C37=Wargear!$A$58,Wargear!H$58,IF(Armybuilder!$C37=Wargear!$A$59,Wargear!H$59,IF(Armybuilder!$C37=Wargear!$A$60,Wargear!H$60,IF(Armybuilder!$C37=Wargear!$A$61,Wargear!H$61,IF(Armybuilder!$C37=Wargear!$A$62,Wargear!H$62,IF(Armybuilder!$C37=Wargear!$A$63,Wargear!H$63,IF(Armybuilder!$C37=Wargear!$A$64,Wargear!H$64,'Extra Code Wargear2'!F35)))))))))))))))))))))))))))))))))))))))))))))))))))))))))</f>
        <v>0</v>
      </c>
    </row>
    <row r="36" spans="1:6">
      <c r="A36" s="65">
        <f>IF(Armybuilder!$C38=Wargear!$A$8,Wargear!C$8,IF(Armybuilder!$C38=Wargear!$A$9,Wargear!C$9,IF(Armybuilder!$C38=Wargear!$A$10,Wargear!C$10,IF(Armybuilder!$C38=Wargear!$A$11,Wargear!C$11,IF(Armybuilder!$C38=Wargear!$A$12,Wargear!C$12,IF(Armybuilder!$C38=Wargear!$A$13,Wargear!C$13,IF(Armybuilder!$C38=Wargear!$A$14,Wargear!C$14,IF(Armybuilder!$C38=Wargear!$A$15,Wargear!C$15,IF(Armybuilder!$C38=Wargear!$A$16,Wargear!C$16,IF(Armybuilder!$C38=Wargear!$A$17,Wargear!C$17,IF(Armybuilder!$C38=Wargear!$A$18,Wargear!C$18,IF(Armybuilder!$C38=Wargear!$A$19,Wargear!C$19,IF(Armybuilder!$C38=Wargear!$A$20,Wargear!C$20,IF(Armybuilder!$C38=Wargear!$A$21,Wargear!C$21,IF(Armybuilder!$C38=Wargear!$A$22,Wargear!C$22,IF(Armybuilder!$C38=Wargear!$A$23,Wargear!C$23,IF(Armybuilder!$C38=Wargear!$A$24,Wargear!C$24,IF(Armybuilder!$C38=Wargear!$A$25,Wargear!C$25,IF(Armybuilder!$C38=Wargear!$A$26,Wargear!C$26,IF(Armybuilder!$C38=Wargear!$A$27,Wargear!C$27,IF(Armybuilder!$C38=Wargear!$A$28,Wargear!C$28,IF(Armybuilder!$C38=Wargear!$A$29,Wargear!C$29,IF(Armybuilder!$C38=Wargear!$A$30,Wargear!C$30,IF(Armybuilder!$C38=Wargear!$A$31,Wargear!C$31,IF(Armybuilder!$C38=Wargear!$A$32,Wargear!C$32,IF(Armybuilder!$C38=Wargear!$A$33,Wargear!C$33,IF(Armybuilder!$C38=Wargear!$A$34,Wargear!C$34,IF(Armybuilder!$C38=Wargear!$A$35,Wargear!C$35,IF(Armybuilder!$C38=Wargear!$A$36,Wargear!C$36,IF(Armybuilder!$C38=Wargear!$A$37,Wargear!C$37,IF(Armybuilder!$C38=Wargear!$A$38,Wargear!C$38,IF(Armybuilder!$C38=Wargear!$A$39,Wargear!C$39,IF(Armybuilder!$C38=Wargear!$A$40,Wargear!C$40,IF(Armybuilder!$C38=Wargear!$A$41,Wargear!C$41,IF(Armybuilder!$C38=Wargear!$A$42,Wargear!C$42,IF(Armybuilder!$C38=Wargear!$A$43,Wargear!C$43,IF(Armybuilder!$C38=Wargear!$A$44,Wargear!C$44,IF(Armybuilder!$C38=Wargear!$A$45,Wargear!C$45,IF(Armybuilder!$C38=Wargear!$A$46,Wargear!C$46,IF(Armybuilder!$C38=Wargear!$A$47,Wargear!C$47,IF(Armybuilder!$C38=Wargear!$A$48,Wargear!C$48,IF(Armybuilder!$C38=Wargear!$A$49,Wargear!C$49,IF(Armybuilder!$C38=Wargear!$A$50,Wargear!C$50,IF(Armybuilder!$C38=Wargear!$A$51,Wargear!C$51,IF(Armybuilder!$C38=Wargear!$A$52,Wargear!C$52,IF(Armybuilder!$C38=Wargear!$A$53,Wargear!C$53,IF(Armybuilder!$C38=Wargear!$A$54,Wargear!C$54,IF(Armybuilder!$C38=Wargear!$A$55,Wargear!C$55,IF(Armybuilder!$C38=Wargear!$A$56,Wargear!C$56,IF(Armybuilder!$C38=Wargear!$A$57,Wargear!C$57,IF(Armybuilder!$C38=Wargear!$A$58,Wargear!C$58,IF(Armybuilder!$C38=Wargear!$A$59,Wargear!C$59,IF(Armybuilder!$C38=Wargear!$A$60,Wargear!C$60,IF(Armybuilder!$C38=Wargear!$A$61,Wargear!C$61,IF(Armybuilder!$C38=Wargear!$A$62,Wargear!C$62,IF(Armybuilder!$C38=Wargear!$A$63,Wargear!C$63,IF(Armybuilder!$C38=Wargear!$A$64,Wargear!C$64,'Extra Code Wargear2'!A36)))))))))))))))))))))))))))))))))))))))))))))))))))))))))</f>
        <v>0</v>
      </c>
      <c r="B36" s="65">
        <f>IF(Armybuilder!$C38=Wargear!$A$8,Wargear!D$8,IF(Armybuilder!$C38=Wargear!$A$9,Wargear!D$9,IF(Armybuilder!$C38=Wargear!$A$10,Wargear!D$10,IF(Armybuilder!$C38=Wargear!$A$11,Wargear!D$11,IF(Armybuilder!$C38=Wargear!$A$12,Wargear!D$12,IF(Armybuilder!$C38=Wargear!$A$13,Wargear!D$13,IF(Armybuilder!$C38=Wargear!$A$14,Wargear!D$14,IF(Armybuilder!$C38=Wargear!$A$15,Wargear!D$15,IF(Armybuilder!$C38=Wargear!$A$16,Wargear!D$16,IF(Armybuilder!$C38=Wargear!$A$17,Wargear!D$17,IF(Armybuilder!$C38=Wargear!$A$18,Wargear!D$18,IF(Armybuilder!$C38=Wargear!$A$19,Wargear!D$19,IF(Armybuilder!$C38=Wargear!$A$20,Wargear!D$20,IF(Armybuilder!$C38=Wargear!$A$21,Wargear!D$21,IF(Armybuilder!$C38=Wargear!$A$22,Wargear!D$22,IF(Armybuilder!$C38=Wargear!$A$23,Wargear!D$23,IF(Armybuilder!$C38=Wargear!$A$24,Wargear!D$24,IF(Armybuilder!$C38=Wargear!$A$25,Wargear!D$25,IF(Armybuilder!$C38=Wargear!$A$26,Wargear!D$26,IF(Armybuilder!$C38=Wargear!$A$27,Wargear!D$27,IF(Armybuilder!$C38=Wargear!$A$28,Wargear!D$28,IF(Armybuilder!$C38=Wargear!$A$29,Wargear!D$29,IF(Armybuilder!$C38=Wargear!$A$30,Wargear!D$30,IF(Armybuilder!$C38=Wargear!$A$31,Wargear!D$31,IF(Armybuilder!$C38=Wargear!$A$32,Wargear!D$32,IF(Armybuilder!$C38=Wargear!$A$33,Wargear!D$33,IF(Armybuilder!$C38=Wargear!$A$34,Wargear!D$34,IF(Armybuilder!$C38=Wargear!$A$35,Wargear!D$35,IF(Armybuilder!$C38=Wargear!$A$36,Wargear!D$36,IF(Armybuilder!$C38=Wargear!$A$37,Wargear!D$37,IF(Armybuilder!$C38=Wargear!$A$38,Wargear!D$38,IF(Armybuilder!$C38=Wargear!$A$39,Wargear!D$39,IF(Armybuilder!$C38=Wargear!$A$40,Wargear!D$40,IF(Armybuilder!$C38=Wargear!$A$41,Wargear!D$41,IF(Armybuilder!$C38=Wargear!$A$42,Wargear!D$42,IF(Armybuilder!$C38=Wargear!$A$43,Wargear!D$43,IF(Armybuilder!$C38=Wargear!$A$44,Wargear!D$44,IF(Armybuilder!$C38=Wargear!$A$45,Wargear!D$45,IF(Armybuilder!$C38=Wargear!$A$46,Wargear!D$46,IF(Armybuilder!$C38=Wargear!$A$47,Wargear!D$47,IF(Armybuilder!$C38=Wargear!$A$48,Wargear!D$48,IF(Armybuilder!$C38=Wargear!$A$49,Wargear!D$49,IF(Armybuilder!$C38=Wargear!$A$50,Wargear!D$50,IF(Armybuilder!$C38=Wargear!$A$51,Wargear!D$51,IF(Armybuilder!$C38=Wargear!$A$52,Wargear!D$52,IF(Armybuilder!$C38=Wargear!$A$53,Wargear!D$53,IF(Armybuilder!$C38=Wargear!$A$54,Wargear!D$54,IF(Armybuilder!$C38=Wargear!$A$55,Wargear!D$55,IF(Armybuilder!$C38=Wargear!$A$56,Wargear!D$56,IF(Armybuilder!$C38=Wargear!$A$57,Wargear!D$57,IF(Armybuilder!$C38=Wargear!$A$58,Wargear!D$58,IF(Armybuilder!$C38=Wargear!$A$59,Wargear!D$59,IF(Armybuilder!$C38=Wargear!$A$60,Wargear!D$60,IF(Armybuilder!$C38=Wargear!$A$61,Wargear!D$61,IF(Armybuilder!$C38=Wargear!$A$62,Wargear!D$62,IF(Armybuilder!$C38=Wargear!$A$63,Wargear!D$63,IF(Armybuilder!$C38=Wargear!$A$64,Wargear!D$64,'Extra Code Wargear2'!B36)))))))))))))))))))))))))))))))))))))))))))))))))))))))))</f>
        <v>0</v>
      </c>
      <c r="C36" s="65">
        <f>IF(Armybuilder!$C38=Wargear!$A$8,Wargear!E$8,IF(Armybuilder!$C38=Wargear!$A$9,Wargear!E$9,IF(Armybuilder!$C38=Wargear!$A$10,Wargear!E$10,IF(Armybuilder!$C38=Wargear!$A$11,Wargear!E$11,IF(Armybuilder!$C38=Wargear!$A$12,Wargear!E$12,IF(Armybuilder!$C38=Wargear!$A$13,Wargear!E$13,IF(Armybuilder!$C38=Wargear!$A$14,Wargear!E$14,IF(Armybuilder!$C38=Wargear!$A$15,Wargear!E$15,IF(Armybuilder!$C38=Wargear!$A$16,Wargear!E$16,IF(Armybuilder!$C38=Wargear!$A$17,Wargear!E$17,IF(Armybuilder!$C38=Wargear!$A$18,Wargear!E$18,IF(Armybuilder!$C38=Wargear!$A$19,Wargear!E$19,IF(Armybuilder!$C38=Wargear!$A$20,Wargear!E$20,IF(Armybuilder!$C38=Wargear!$A$21,Wargear!E$21,IF(Armybuilder!$C38=Wargear!$A$22,Wargear!E$22,IF(Armybuilder!$C38=Wargear!$A$23,Wargear!E$23,IF(Armybuilder!$C38=Wargear!$A$24,Wargear!E$24,IF(Armybuilder!$C38=Wargear!$A$25,Wargear!E$25,IF(Armybuilder!$C38=Wargear!$A$26,Wargear!E$26,IF(Armybuilder!$C38=Wargear!$A$27,Wargear!E$27,IF(Armybuilder!$C38=Wargear!$A$28,Wargear!E$28,IF(Armybuilder!$C38=Wargear!$A$29,Wargear!E$29,IF(Armybuilder!$C38=Wargear!$A$30,Wargear!E$30,IF(Armybuilder!$C38=Wargear!$A$31,Wargear!E$31,IF(Armybuilder!$C38=Wargear!$A$32,Wargear!E$32,IF(Armybuilder!$C38=Wargear!$A$33,Wargear!E$33,IF(Armybuilder!$C38=Wargear!$A$34,Wargear!E$34,IF(Armybuilder!$C38=Wargear!$A$35,Wargear!E$35,IF(Armybuilder!$C38=Wargear!$A$36,Wargear!E$36,IF(Armybuilder!$C38=Wargear!$A$37,Wargear!E$37,IF(Armybuilder!$C38=Wargear!$A$38,Wargear!E$38,IF(Armybuilder!$C38=Wargear!$A$39,Wargear!E$39,IF(Armybuilder!$C38=Wargear!$A$40,Wargear!E$40,IF(Armybuilder!$C38=Wargear!$A$41,Wargear!E$41,IF(Armybuilder!$C38=Wargear!$A$42,Wargear!E$42,IF(Armybuilder!$C38=Wargear!$A$43,Wargear!E$43,IF(Armybuilder!$C38=Wargear!$A$44,Wargear!E$44,IF(Armybuilder!$C38=Wargear!$A$45,Wargear!E$45,IF(Armybuilder!$C38=Wargear!$A$46,Wargear!E$46,IF(Armybuilder!$C38=Wargear!$A$47,Wargear!E$47,IF(Armybuilder!$C38=Wargear!$A$48,Wargear!E$48,IF(Armybuilder!$C38=Wargear!$A$49,Wargear!E$49,IF(Armybuilder!$C38=Wargear!$A$50,Wargear!E$50,IF(Armybuilder!$C38=Wargear!$A$51,Wargear!E$51,IF(Armybuilder!$C38=Wargear!$A$52,Wargear!E$52,IF(Armybuilder!$C38=Wargear!$A$53,Wargear!E$53,IF(Armybuilder!$C38=Wargear!$A$54,Wargear!E$54,IF(Armybuilder!$C38=Wargear!$A$55,Wargear!E$55,IF(Armybuilder!$C38=Wargear!$A$56,Wargear!E$56,IF(Armybuilder!$C38=Wargear!$A$57,Wargear!E$57,IF(Armybuilder!$C38=Wargear!$A$58,Wargear!E$58,IF(Armybuilder!$C38=Wargear!$A$59,Wargear!E$59,IF(Armybuilder!$C38=Wargear!$A$60,Wargear!E$60,IF(Armybuilder!$C38=Wargear!$A$61,Wargear!E$61,IF(Armybuilder!$C38=Wargear!$A$62,Wargear!E$62,IF(Armybuilder!$C38=Wargear!$A$63,Wargear!E$63,IF(Armybuilder!$C38=Wargear!$A$64,Wargear!E$64,'Extra Code Wargear2'!C36)))))))))))))))))))))))))))))))))))))))))))))))))))))))))</f>
        <v>0</v>
      </c>
      <c r="D36" s="65">
        <f>IF(Armybuilder!$C38=Wargear!$A$8,Wargear!F$8,IF(Armybuilder!$C38=Wargear!$A$9,Wargear!F$9,IF(Armybuilder!$C38=Wargear!$A$10,Wargear!F$10,IF(Armybuilder!$C38=Wargear!$A$11,Wargear!F$11,IF(Armybuilder!$C38=Wargear!$A$12,Wargear!F$12,IF(Armybuilder!$C38=Wargear!$A$13,Wargear!F$13,IF(Armybuilder!$C38=Wargear!$A$14,Wargear!F$14,IF(Armybuilder!$C38=Wargear!$A$15,Wargear!F$15,IF(Armybuilder!$C38=Wargear!$A$16,Wargear!F$16,IF(Armybuilder!$C38=Wargear!$A$17,Wargear!F$17,IF(Armybuilder!$C38=Wargear!$A$18,Wargear!F$18,IF(Armybuilder!$C38=Wargear!$A$19,Wargear!F$19,IF(Armybuilder!$C38=Wargear!$A$20,Wargear!F$20,IF(Armybuilder!$C38=Wargear!$A$21,Wargear!F$21,IF(Armybuilder!$C38=Wargear!$A$22,Wargear!F$22,IF(Armybuilder!$C38=Wargear!$A$23,Wargear!F$23,IF(Armybuilder!$C38=Wargear!$A$24,Wargear!F$24,IF(Armybuilder!$C38=Wargear!$A$25,Wargear!F$25,IF(Armybuilder!$C38=Wargear!$A$26,Wargear!F$26,IF(Armybuilder!$C38=Wargear!$A$27,Wargear!F$27,IF(Armybuilder!$C38=Wargear!$A$28,Wargear!F$28,IF(Armybuilder!$C38=Wargear!$A$29,Wargear!F$29,IF(Armybuilder!$C38=Wargear!$A$30,Wargear!F$30,IF(Armybuilder!$C38=Wargear!$A$31,Wargear!F$31,IF(Armybuilder!$C38=Wargear!$A$32,Wargear!F$32,IF(Armybuilder!$C38=Wargear!$A$33,Wargear!F$33,IF(Armybuilder!$C38=Wargear!$A$34,Wargear!F$34,IF(Armybuilder!$C38=Wargear!$A$35,Wargear!F$35,IF(Armybuilder!$C38=Wargear!$A$36,Wargear!F$36,IF(Armybuilder!$C38=Wargear!$A$37,Wargear!F$37,IF(Armybuilder!$C38=Wargear!$A$38,Wargear!F$38,IF(Armybuilder!$C38=Wargear!$A$39,Wargear!F$39,IF(Armybuilder!$C38=Wargear!$A$40,Wargear!F$40,IF(Armybuilder!$C38=Wargear!$A$41,Wargear!F$41,IF(Armybuilder!$C38=Wargear!$A$42,Wargear!F$42,IF(Armybuilder!$C38=Wargear!$A$43,Wargear!F$43,IF(Armybuilder!$C38=Wargear!$A$44,Wargear!F$44,IF(Armybuilder!$C38=Wargear!$A$45,Wargear!F$45,IF(Armybuilder!$C38=Wargear!$A$46,Wargear!F$46,IF(Armybuilder!$C38=Wargear!$A$47,Wargear!F$47,IF(Armybuilder!$C38=Wargear!$A$48,Wargear!F$48,IF(Armybuilder!$C38=Wargear!$A$49,Wargear!F$49,IF(Armybuilder!$C38=Wargear!$A$50,Wargear!F$50,IF(Armybuilder!$C38=Wargear!$A$51,Wargear!F$51,IF(Armybuilder!$C38=Wargear!$A$52,Wargear!F$52,IF(Armybuilder!$C38=Wargear!$A$53,Wargear!F$53,IF(Armybuilder!$C38=Wargear!$A$54,Wargear!F$54,IF(Armybuilder!$C38=Wargear!$A$55,Wargear!F$55,IF(Armybuilder!$C38=Wargear!$A$56,Wargear!F$56,IF(Armybuilder!$C38=Wargear!$A$57,Wargear!F$57,IF(Armybuilder!$C38=Wargear!$A$58,Wargear!F$58,IF(Armybuilder!$C38=Wargear!$A$59,Wargear!F$59,IF(Armybuilder!$C38=Wargear!$A$60,Wargear!F$60,IF(Armybuilder!$C38=Wargear!$A$61,Wargear!F$61,IF(Armybuilder!$C38=Wargear!$A$62,Wargear!F$62,IF(Armybuilder!$C38=Wargear!$A$63,Wargear!F$63,IF(Armybuilder!$C38=Wargear!$A$64,Wargear!F$64,'Extra Code Wargear2'!D36)))))))))))))))))))))))))))))))))))))))))))))))))))))))))</f>
        <v>0</v>
      </c>
      <c r="E36" s="65">
        <f>IF(Armybuilder!$C38=Wargear!$A$8,Wargear!G$8,IF(Armybuilder!$C38=Wargear!$A$9,Wargear!G$9,IF(Armybuilder!$C38=Wargear!$A$10,Wargear!G$10,IF(Armybuilder!$C38=Wargear!$A$11,Wargear!G$11,IF(Armybuilder!$C38=Wargear!$A$12,Wargear!G$12,IF(Armybuilder!$C38=Wargear!$A$13,Wargear!G$13,IF(Armybuilder!$C38=Wargear!$A$14,Wargear!G$14,IF(Armybuilder!$C38=Wargear!$A$15,Wargear!G$15,IF(Armybuilder!$C38=Wargear!$A$16,Wargear!G$16,IF(Armybuilder!$C38=Wargear!$A$17,Wargear!G$17,IF(Armybuilder!$C38=Wargear!$A$18,Wargear!G$18,IF(Armybuilder!$C38=Wargear!$A$19,Wargear!G$19,IF(Armybuilder!$C38=Wargear!$A$20,Wargear!G$20,IF(Armybuilder!$C38=Wargear!$A$21,Wargear!G$21,IF(Armybuilder!$C38=Wargear!$A$22,Wargear!G$22,IF(Armybuilder!$C38=Wargear!$A$23,Wargear!G$23,IF(Armybuilder!$C38=Wargear!$A$24,Wargear!G$24,IF(Armybuilder!$C38=Wargear!$A$25,Wargear!G$25,IF(Armybuilder!$C38=Wargear!$A$26,Wargear!G$26,IF(Armybuilder!$C38=Wargear!$A$27,Wargear!G$27,IF(Armybuilder!$C38=Wargear!$A$28,Wargear!G$28,IF(Armybuilder!$C38=Wargear!$A$29,Wargear!G$29,IF(Armybuilder!$C38=Wargear!$A$30,Wargear!G$30,IF(Armybuilder!$C38=Wargear!$A$31,Wargear!G$31,IF(Armybuilder!$C38=Wargear!$A$32,Wargear!G$32,IF(Armybuilder!$C38=Wargear!$A$33,Wargear!G$33,IF(Armybuilder!$C38=Wargear!$A$34,Wargear!G$34,IF(Armybuilder!$C38=Wargear!$A$35,Wargear!G$35,IF(Armybuilder!$C38=Wargear!$A$36,Wargear!G$36,IF(Armybuilder!$C38=Wargear!$A$37,Wargear!G$37,IF(Armybuilder!$C38=Wargear!$A$38,Wargear!G$38,IF(Armybuilder!$C38=Wargear!$A$39,Wargear!G$39,IF(Armybuilder!$C38=Wargear!$A$40,Wargear!G$40,IF(Armybuilder!$C38=Wargear!$A$41,Wargear!G$41,IF(Armybuilder!$C38=Wargear!$A$42,Wargear!G$42,IF(Armybuilder!$C38=Wargear!$A$43,Wargear!G$43,IF(Armybuilder!$C38=Wargear!$A$44,Wargear!G$44,IF(Armybuilder!$C38=Wargear!$A$45,Wargear!G$45,IF(Armybuilder!$C38=Wargear!$A$46,Wargear!G$46,IF(Armybuilder!$C38=Wargear!$A$47,Wargear!G$47,IF(Armybuilder!$C38=Wargear!$A$48,Wargear!G$48,IF(Armybuilder!$C38=Wargear!$A$49,Wargear!G$49,IF(Armybuilder!$C38=Wargear!$A$50,Wargear!G$50,IF(Armybuilder!$C38=Wargear!$A$51,Wargear!G$51,IF(Armybuilder!$C38=Wargear!$A$52,Wargear!G$52,IF(Armybuilder!$C38=Wargear!$A$53,Wargear!G$53,IF(Armybuilder!$C38=Wargear!$A$54,Wargear!G$54,IF(Armybuilder!$C38=Wargear!$A$55,Wargear!G$55,IF(Armybuilder!$C38=Wargear!$A$56,Wargear!G$56,IF(Armybuilder!$C38=Wargear!$A$57,Wargear!G$57,IF(Armybuilder!$C38=Wargear!$A$58,Wargear!G$58,IF(Armybuilder!$C38=Wargear!$A$59,Wargear!G$59,IF(Armybuilder!$C38=Wargear!$A$60,Wargear!G$60,IF(Armybuilder!$C38=Wargear!$A$61,Wargear!G$61,IF(Armybuilder!$C38=Wargear!$A$62,Wargear!G$62,IF(Armybuilder!$C38=Wargear!$A$63,Wargear!G$63,IF(Armybuilder!$C38=Wargear!$A$64,Wargear!G$64,'Extra Code Wargear2'!E36)))))))))))))))))))))))))))))))))))))))))))))))))))))))))</f>
        <v>0</v>
      </c>
      <c r="F36" s="65">
        <f>IF(Armybuilder!$C38=Wargear!$A$8,Wargear!H$8,IF(Armybuilder!$C38=Wargear!$A$9,Wargear!H$9,IF(Armybuilder!$C38=Wargear!$A$10,Wargear!H$10,IF(Armybuilder!$C38=Wargear!$A$11,Wargear!H$11,IF(Armybuilder!$C38=Wargear!$A$12,Wargear!H$12,IF(Armybuilder!$C38=Wargear!$A$13,Wargear!H$13,IF(Armybuilder!$C38=Wargear!$A$14,Wargear!H$14,IF(Armybuilder!$C38=Wargear!$A$15,Wargear!H$15,IF(Armybuilder!$C38=Wargear!$A$16,Wargear!H$16,IF(Armybuilder!$C38=Wargear!$A$17,Wargear!H$17,IF(Armybuilder!$C38=Wargear!$A$18,Wargear!H$18,IF(Armybuilder!$C38=Wargear!$A$19,Wargear!H$19,IF(Armybuilder!$C38=Wargear!$A$20,Wargear!H$20,IF(Armybuilder!$C38=Wargear!$A$21,Wargear!H$21,IF(Armybuilder!$C38=Wargear!$A$22,Wargear!H$22,IF(Armybuilder!$C38=Wargear!$A$23,Wargear!H$23,IF(Armybuilder!$C38=Wargear!$A$24,Wargear!H$24,IF(Armybuilder!$C38=Wargear!$A$25,Wargear!H$25,IF(Armybuilder!$C38=Wargear!$A$26,Wargear!H$26,IF(Armybuilder!$C38=Wargear!$A$27,Wargear!H$27,IF(Armybuilder!$C38=Wargear!$A$28,Wargear!H$28,IF(Armybuilder!$C38=Wargear!$A$29,Wargear!H$29,IF(Armybuilder!$C38=Wargear!$A$30,Wargear!H$30,IF(Armybuilder!$C38=Wargear!$A$31,Wargear!H$31,IF(Armybuilder!$C38=Wargear!$A$32,Wargear!H$32,IF(Armybuilder!$C38=Wargear!$A$33,Wargear!H$33,IF(Armybuilder!$C38=Wargear!$A$34,Wargear!H$34,IF(Armybuilder!$C38=Wargear!$A$35,Wargear!H$35,IF(Armybuilder!$C38=Wargear!$A$36,Wargear!H$36,IF(Armybuilder!$C38=Wargear!$A$37,Wargear!H$37,IF(Armybuilder!$C38=Wargear!$A$38,Wargear!H$38,IF(Armybuilder!$C38=Wargear!$A$39,Wargear!H$39,IF(Armybuilder!$C38=Wargear!$A$40,Wargear!H$40,IF(Armybuilder!$C38=Wargear!$A$41,Wargear!H$41,IF(Armybuilder!$C38=Wargear!$A$42,Wargear!H$42,IF(Armybuilder!$C38=Wargear!$A$43,Wargear!H$43,IF(Armybuilder!$C38=Wargear!$A$44,Wargear!H$44,IF(Armybuilder!$C38=Wargear!$A$45,Wargear!H$45,IF(Armybuilder!$C38=Wargear!$A$46,Wargear!H$46,IF(Armybuilder!$C38=Wargear!$A$47,Wargear!H$47,IF(Armybuilder!$C38=Wargear!$A$48,Wargear!H$48,IF(Armybuilder!$C38=Wargear!$A$49,Wargear!H$49,IF(Armybuilder!$C38=Wargear!$A$50,Wargear!H$50,IF(Armybuilder!$C38=Wargear!$A$51,Wargear!H$51,IF(Armybuilder!$C38=Wargear!$A$52,Wargear!H$52,IF(Armybuilder!$C38=Wargear!$A$53,Wargear!H$53,IF(Armybuilder!$C38=Wargear!$A$54,Wargear!H$54,IF(Armybuilder!$C38=Wargear!$A$55,Wargear!H$55,IF(Armybuilder!$C38=Wargear!$A$56,Wargear!H$56,IF(Armybuilder!$C38=Wargear!$A$57,Wargear!H$57,IF(Armybuilder!$C38=Wargear!$A$58,Wargear!H$58,IF(Armybuilder!$C38=Wargear!$A$59,Wargear!H$59,IF(Armybuilder!$C38=Wargear!$A$60,Wargear!H$60,IF(Armybuilder!$C38=Wargear!$A$61,Wargear!H$61,IF(Armybuilder!$C38=Wargear!$A$62,Wargear!H$62,IF(Armybuilder!$C38=Wargear!$A$63,Wargear!H$63,IF(Armybuilder!$C38=Wargear!$A$64,Wargear!H$64,'Extra Code Wargear2'!F36)))))))))))))))))))))))))))))))))))))))))))))))))))))))))</f>
        <v>0</v>
      </c>
    </row>
    <row r="37" spans="1:6">
      <c r="A37" s="65">
        <f>IF(Armybuilder!$C39=Wargear!$A$8,Wargear!C$8,IF(Armybuilder!$C39=Wargear!$A$9,Wargear!C$9,IF(Armybuilder!$C39=Wargear!$A$10,Wargear!C$10,IF(Armybuilder!$C39=Wargear!$A$11,Wargear!C$11,IF(Armybuilder!$C39=Wargear!$A$12,Wargear!C$12,IF(Armybuilder!$C39=Wargear!$A$13,Wargear!C$13,IF(Armybuilder!$C39=Wargear!$A$14,Wargear!C$14,IF(Armybuilder!$C39=Wargear!$A$15,Wargear!C$15,IF(Armybuilder!$C39=Wargear!$A$16,Wargear!C$16,IF(Armybuilder!$C39=Wargear!$A$17,Wargear!C$17,IF(Armybuilder!$C39=Wargear!$A$18,Wargear!C$18,IF(Armybuilder!$C39=Wargear!$A$19,Wargear!C$19,IF(Armybuilder!$C39=Wargear!$A$20,Wargear!C$20,IF(Armybuilder!$C39=Wargear!$A$21,Wargear!C$21,IF(Armybuilder!$C39=Wargear!$A$22,Wargear!C$22,IF(Armybuilder!$C39=Wargear!$A$23,Wargear!C$23,IF(Armybuilder!$C39=Wargear!$A$24,Wargear!C$24,IF(Armybuilder!$C39=Wargear!$A$25,Wargear!C$25,IF(Armybuilder!$C39=Wargear!$A$26,Wargear!C$26,IF(Armybuilder!$C39=Wargear!$A$27,Wargear!C$27,IF(Armybuilder!$C39=Wargear!$A$28,Wargear!C$28,IF(Armybuilder!$C39=Wargear!$A$29,Wargear!C$29,IF(Armybuilder!$C39=Wargear!$A$30,Wargear!C$30,IF(Armybuilder!$C39=Wargear!$A$31,Wargear!C$31,IF(Armybuilder!$C39=Wargear!$A$32,Wargear!C$32,IF(Armybuilder!$C39=Wargear!$A$33,Wargear!C$33,IF(Armybuilder!$C39=Wargear!$A$34,Wargear!C$34,IF(Armybuilder!$C39=Wargear!$A$35,Wargear!C$35,IF(Armybuilder!$C39=Wargear!$A$36,Wargear!C$36,IF(Armybuilder!$C39=Wargear!$A$37,Wargear!C$37,IF(Armybuilder!$C39=Wargear!$A$38,Wargear!C$38,IF(Armybuilder!$C39=Wargear!$A$39,Wargear!C$39,IF(Armybuilder!$C39=Wargear!$A$40,Wargear!C$40,IF(Armybuilder!$C39=Wargear!$A$41,Wargear!C$41,IF(Armybuilder!$C39=Wargear!$A$42,Wargear!C$42,IF(Armybuilder!$C39=Wargear!$A$43,Wargear!C$43,IF(Armybuilder!$C39=Wargear!$A$44,Wargear!C$44,IF(Armybuilder!$C39=Wargear!$A$45,Wargear!C$45,IF(Armybuilder!$C39=Wargear!$A$46,Wargear!C$46,IF(Armybuilder!$C39=Wargear!$A$47,Wargear!C$47,IF(Armybuilder!$C39=Wargear!$A$48,Wargear!C$48,IF(Armybuilder!$C39=Wargear!$A$49,Wargear!C$49,IF(Armybuilder!$C39=Wargear!$A$50,Wargear!C$50,IF(Armybuilder!$C39=Wargear!$A$51,Wargear!C$51,IF(Armybuilder!$C39=Wargear!$A$52,Wargear!C$52,IF(Armybuilder!$C39=Wargear!$A$53,Wargear!C$53,IF(Armybuilder!$C39=Wargear!$A$54,Wargear!C$54,IF(Armybuilder!$C39=Wargear!$A$55,Wargear!C$55,IF(Armybuilder!$C39=Wargear!$A$56,Wargear!C$56,IF(Armybuilder!$C39=Wargear!$A$57,Wargear!C$57,IF(Armybuilder!$C39=Wargear!$A$58,Wargear!C$58,IF(Armybuilder!$C39=Wargear!$A$59,Wargear!C$59,IF(Armybuilder!$C39=Wargear!$A$60,Wargear!C$60,IF(Armybuilder!$C39=Wargear!$A$61,Wargear!C$61,IF(Armybuilder!$C39=Wargear!$A$62,Wargear!C$62,IF(Armybuilder!$C39=Wargear!$A$63,Wargear!C$63,IF(Armybuilder!$C39=Wargear!$A$64,Wargear!C$64,'Extra Code Wargear2'!A37)))))))))))))))))))))))))))))))))))))))))))))))))))))))))</f>
        <v>0</v>
      </c>
      <c r="B37" s="65">
        <f>IF(Armybuilder!$C39=Wargear!$A$8,Wargear!D$8,IF(Armybuilder!$C39=Wargear!$A$9,Wargear!D$9,IF(Armybuilder!$C39=Wargear!$A$10,Wargear!D$10,IF(Armybuilder!$C39=Wargear!$A$11,Wargear!D$11,IF(Armybuilder!$C39=Wargear!$A$12,Wargear!D$12,IF(Armybuilder!$C39=Wargear!$A$13,Wargear!D$13,IF(Armybuilder!$C39=Wargear!$A$14,Wargear!D$14,IF(Armybuilder!$C39=Wargear!$A$15,Wargear!D$15,IF(Armybuilder!$C39=Wargear!$A$16,Wargear!D$16,IF(Armybuilder!$C39=Wargear!$A$17,Wargear!D$17,IF(Armybuilder!$C39=Wargear!$A$18,Wargear!D$18,IF(Armybuilder!$C39=Wargear!$A$19,Wargear!D$19,IF(Armybuilder!$C39=Wargear!$A$20,Wargear!D$20,IF(Armybuilder!$C39=Wargear!$A$21,Wargear!D$21,IF(Armybuilder!$C39=Wargear!$A$22,Wargear!D$22,IF(Armybuilder!$C39=Wargear!$A$23,Wargear!D$23,IF(Armybuilder!$C39=Wargear!$A$24,Wargear!D$24,IF(Armybuilder!$C39=Wargear!$A$25,Wargear!D$25,IF(Armybuilder!$C39=Wargear!$A$26,Wargear!D$26,IF(Armybuilder!$C39=Wargear!$A$27,Wargear!D$27,IF(Armybuilder!$C39=Wargear!$A$28,Wargear!D$28,IF(Armybuilder!$C39=Wargear!$A$29,Wargear!D$29,IF(Armybuilder!$C39=Wargear!$A$30,Wargear!D$30,IF(Armybuilder!$C39=Wargear!$A$31,Wargear!D$31,IF(Armybuilder!$C39=Wargear!$A$32,Wargear!D$32,IF(Armybuilder!$C39=Wargear!$A$33,Wargear!D$33,IF(Armybuilder!$C39=Wargear!$A$34,Wargear!D$34,IF(Armybuilder!$C39=Wargear!$A$35,Wargear!D$35,IF(Armybuilder!$C39=Wargear!$A$36,Wargear!D$36,IF(Armybuilder!$C39=Wargear!$A$37,Wargear!D$37,IF(Armybuilder!$C39=Wargear!$A$38,Wargear!D$38,IF(Armybuilder!$C39=Wargear!$A$39,Wargear!D$39,IF(Armybuilder!$C39=Wargear!$A$40,Wargear!D$40,IF(Armybuilder!$C39=Wargear!$A$41,Wargear!D$41,IF(Armybuilder!$C39=Wargear!$A$42,Wargear!D$42,IF(Armybuilder!$C39=Wargear!$A$43,Wargear!D$43,IF(Armybuilder!$C39=Wargear!$A$44,Wargear!D$44,IF(Armybuilder!$C39=Wargear!$A$45,Wargear!D$45,IF(Armybuilder!$C39=Wargear!$A$46,Wargear!D$46,IF(Armybuilder!$C39=Wargear!$A$47,Wargear!D$47,IF(Armybuilder!$C39=Wargear!$A$48,Wargear!D$48,IF(Armybuilder!$C39=Wargear!$A$49,Wargear!D$49,IF(Armybuilder!$C39=Wargear!$A$50,Wargear!D$50,IF(Armybuilder!$C39=Wargear!$A$51,Wargear!D$51,IF(Armybuilder!$C39=Wargear!$A$52,Wargear!D$52,IF(Armybuilder!$C39=Wargear!$A$53,Wargear!D$53,IF(Armybuilder!$C39=Wargear!$A$54,Wargear!D$54,IF(Armybuilder!$C39=Wargear!$A$55,Wargear!D$55,IF(Armybuilder!$C39=Wargear!$A$56,Wargear!D$56,IF(Armybuilder!$C39=Wargear!$A$57,Wargear!D$57,IF(Armybuilder!$C39=Wargear!$A$58,Wargear!D$58,IF(Armybuilder!$C39=Wargear!$A$59,Wargear!D$59,IF(Armybuilder!$C39=Wargear!$A$60,Wargear!D$60,IF(Armybuilder!$C39=Wargear!$A$61,Wargear!D$61,IF(Armybuilder!$C39=Wargear!$A$62,Wargear!D$62,IF(Armybuilder!$C39=Wargear!$A$63,Wargear!D$63,IF(Armybuilder!$C39=Wargear!$A$64,Wargear!D$64,'Extra Code Wargear2'!B37)))))))))))))))))))))))))))))))))))))))))))))))))))))))))</f>
        <v>0</v>
      </c>
      <c r="C37" s="65">
        <f>IF(Armybuilder!$C39=Wargear!$A$8,Wargear!E$8,IF(Armybuilder!$C39=Wargear!$A$9,Wargear!E$9,IF(Armybuilder!$C39=Wargear!$A$10,Wargear!E$10,IF(Armybuilder!$C39=Wargear!$A$11,Wargear!E$11,IF(Armybuilder!$C39=Wargear!$A$12,Wargear!E$12,IF(Armybuilder!$C39=Wargear!$A$13,Wargear!E$13,IF(Armybuilder!$C39=Wargear!$A$14,Wargear!E$14,IF(Armybuilder!$C39=Wargear!$A$15,Wargear!E$15,IF(Armybuilder!$C39=Wargear!$A$16,Wargear!E$16,IF(Armybuilder!$C39=Wargear!$A$17,Wargear!E$17,IF(Armybuilder!$C39=Wargear!$A$18,Wargear!E$18,IF(Armybuilder!$C39=Wargear!$A$19,Wargear!E$19,IF(Armybuilder!$C39=Wargear!$A$20,Wargear!E$20,IF(Armybuilder!$C39=Wargear!$A$21,Wargear!E$21,IF(Armybuilder!$C39=Wargear!$A$22,Wargear!E$22,IF(Armybuilder!$C39=Wargear!$A$23,Wargear!E$23,IF(Armybuilder!$C39=Wargear!$A$24,Wargear!E$24,IF(Armybuilder!$C39=Wargear!$A$25,Wargear!E$25,IF(Armybuilder!$C39=Wargear!$A$26,Wargear!E$26,IF(Armybuilder!$C39=Wargear!$A$27,Wargear!E$27,IF(Armybuilder!$C39=Wargear!$A$28,Wargear!E$28,IF(Armybuilder!$C39=Wargear!$A$29,Wargear!E$29,IF(Armybuilder!$C39=Wargear!$A$30,Wargear!E$30,IF(Armybuilder!$C39=Wargear!$A$31,Wargear!E$31,IF(Armybuilder!$C39=Wargear!$A$32,Wargear!E$32,IF(Armybuilder!$C39=Wargear!$A$33,Wargear!E$33,IF(Armybuilder!$C39=Wargear!$A$34,Wargear!E$34,IF(Armybuilder!$C39=Wargear!$A$35,Wargear!E$35,IF(Armybuilder!$C39=Wargear!$A$36,Wargear!E$36,IF(Armybuilder!$C39=Wargear!$A$37,Wargear!E$37,IF(Armybuilder!$C39=Wargear!$A$38,Wargear!E$38,IF(Armybuilder!$C39=Wargear!$A$39,Wargear!E$39,IF(Armybuilder!$C39=Wargear!$A$40,Wargear!E$40,IF(Armybuilder!$C39=Wargear!$A$41,Wargear!E$41,IF(Armybuilder!$C39=Wargear!$A$42,Wargear!E$42,IF(Armybuilder!$C39=Wargear!$A$43,Wargear!E$43,IF(Armybuilder!$C39=Wargear!$A$44,Wargear!E$44,IF(Armybuilder!$C39=Wargear!$A$45,Wargear!E$45,IF(Armybuilder!$C39=Wargear!$A$46,Wargear!E$46,IF(Armybuilder!$C39=Wargear!$A$47,Wargear!E$47,IF(Armybuilder!$C39=Wargear!$A$48,Wargear!E$48,IF(Armybuilder!$C39=Wargear!$A$49,Wargear!E$49,IF(Armybuilder!$C39=Wargear!$A$50,Wargear!E$50,IF(Armybuilder!$C39=Wargear!$A$51,Wargear!E$51,IF(Armybuilder!$C39=Wargear!$A$52,Wargear!E$52,IF(Armybuilder!$C39=Wargear!$A$53,Wargear!E$53,IF(Armybuilder!$C39=Wargear!$A$54,Wargear!E$54,IF(Armybuilder!$C39=Wargear!$A$55,Wargear!E$55,IF(Armybuilder!$C39=Wargear!$A$56,Wargear!E$56,IF(Armybuilder!$C39=Wargear!$A$57,Wargear!E$57,IF(Armybuilder!$C39=Wargear!$A$58,Wargear!E$58,IF(Armybuilder!$C39=Wargear!$A$59,Wargear!E$59,IF(Armybuilder!$C39=Wargear!$A$60,Wargear!E$60,IF(Armybuilder!$C39=Wargear!$A$61,Wargear!E$61,IF(Armybuilder!$C39=Wargear!$A$62,Wargear!E$62,IF(Armybuilder!$C39=Wargear!$A$63,Wargear!E$63,IF(Armybuilder!$C39=Wargear!$A$64,Wargear!E$64,'Extra Code Wargear2'!C37)))))))))))))))))))))))))))))))))))))))))))))))))))))))))</f>
        <v>0</v>
      </c>
      <c r="D37" s="65">
        <f>IF(Armybuilder!$C39=Wargear!$A$8,Wargear!F$8,IF(Armybuilder!$C39=Wargear!$A$9,Wargear!F$9,IF(Armybuilder!$C39=Wargear!$A$10,Wargear!F$10,IF(Armybuilder!$C39=Wargear!$A$11,Wargear!F$11,IF(Armybuilder!$C39=Wargear!$A$12,Wargear!F$12,IF(Armybuilder!$C39=Wargear!$A$13,Wargear!F$13,IF(Armybuilder!$C39=Wargear!$A$14,Wargear!F$14,IF(Armybuilder!$C39=Wargear!$A$15,Wargear!F$15,IF(Armybuilder!$C39=Wargear!$A$16,Wargear!F$16,IF(Armybuilder!$C39=Wargear!$A$17,Wargear!F$17,IF(Armybuilder!$C39=Wargear!$A$18,Wargear!F$18,IF(Armybuilder!$C39=Wargear!$A$19,Wargear!F$19,IF(Armybuilder!$C39=Wargear!$A$20,Wargear!F$20,IF(Armybuilder!$C39=Wargear!$A$21,Wargear!F$21,IF(Armybuilder!$C39=Wargear!$A$22,Wargear!F$22,IF(Armybuilder!$C39=Wargear!$A$23,Wargear!F$23,IF(Armybuilder!$C39=Wargear!$A$24,Wargear!F$24,IF(Armybuilder!$C39=Wargear!$A$25,Wargear!F$25,IF(Armybuilder!$C39=Wargear!$A$26,Wargear!F$26,IF(Armybuilder!$C39=Wargear!$A$27,Wargear!F$27,IF(Armybuilder!$C39=Wargear!$A$28,Wargear!F$28,IF(Armybuilder!$C39=Wargear!$A$29,Wargear!F$29,IF(Armybuilder!$C39=Wargear!$A$30,Wargear!F$30,IF(Armybuilder!$C39=Wargear!$A$31,Wargear!F$31,IF(Armybuilder!$C39=Wargear!$A$32,Wargear!F$32,IF(Armybuilder!$C39=Wargear!$A$33,Wargear!F$33,IF(Armybuilder!$C39=Wargear!$A$34,Wargear!F$34,IF(Armybuilder!$C39=Wargear!$A$35,Wargear!F$35,IF(Armybuilder!$C39=Wargear!$A$36,Wargear!F$36,IF(Armybuilder!$C39=Wargear!$A$37,Wargear!F$37,IF(Armybuilder!$C39=Wargear!$A$38,Wargear!F$38,IF(Armybuilder!$C39=Wargear!$A$39,Wargear!F$39,IF(Armybuilder!$C39=Wargear!$A$40,Wargear!F$40,IF(Armybuilder!$C39=Wargear!$A$41,Wargear!F$41,IF(Armybuilder!$C39=Wargear!$A$42,Wargear!F$42,IF(Armybuilder!$C39=Wargear!$A$43,Wargear!F$43,IF(Armybuilder!$C39=Wargear!$A$44,Wargear!F$44,IF(Armybuilder!$C39=Wargear!$A$45,Wargear!F$45,IF(Armybuilder!$C39=Wargear!$A$46,Wargear!F$46,IF(Armybuilder!$C39=Wargear!$A$47,Wargear!F$47,IF(Armybuilder!$C39=Wargear!$A$48,Wargear!F$48,IF(Armybuilder!$C39=Wargear!$A$49,Wargear!F$49,IF(Armybuilder!$C39=Wargear!$A$50,Wargear!F$50,IF(Armybuilder!$C39=Wargear!$A$51,Wargear!F$51,IF(Armybuilder!$C39=Wargear!$A$52,Wargear!F$52,IF(Armybuilder!$C39=Wargear!$A$53,Wargear!F$53,IF(Armybuilder!$C39=Wargear!$A$54,Wargear!F$54,IF(Armybuilder!$C39=Wargear!$A$55,Wargear!F$55,IF(Armybuilder!$C39=Wargear!$A$56,Wargear!F$56,IF(Armybuilder!$C39=Wargear!$A$57,Wargear!F$57,IF(Armybuilder!$C39=Wargear!$A$58,Wargear!F$58,IF(Armybuilder!$C39=Wargear!$A$59,Wargear!F$59,IF(Armybuilder!$C39=Wargear!$A$60,Wargear!F$60,IF(Armybuilder!$C39=Wargear!$A$61,Wargear!F$61,IF(Armybuilder!$C39=Wargear!$A$62,Wargear!F$62,IF(Armybuilder!$C39=Wargear!$A$63,Wargear!F$63,IF(Armybuilder!$C39=Wargear!$A$64,Wargear!F$64,'Extra Code Wargear2'!D37)))))))))))))))))))))))))))))))))))))))))))))))))))))))))</f>
        <v>0</v>
      </c>
      <c r="E37" s="65">
        <f>IF(Armybuilder!$C39=Wargear!$A$8,Wargear!G$8,IF(Armybuilder!$C39=Wargear!$A$9,Wargear!G$9,IF(Armybuilder!$C39=Wargear!$A$10,Wargear!G$10,IF(Armybuilder!$C39=Wargear!$A$11,Wargear!G$11,IF(Armybuilder!$C39=Wargear!$A$12,Wargear!G$12,IF(Armybuilder!$C39=Wargear!$A$13,Wargear!G$13,IF(Armybuilder!$C39=Wargear!$A$14,Wargear!G$14,IF(Armybuilder!$C39=Wargear!$A$15,Wargear!G$15,IF(Armybuilder!$C39=Wargear!$A$16,Wargear!G$16,IF(Armybuilder!$C39=Wargear!$A$17,Wargear!G$17,IF(Armybuilder!$C39=Wargear!$A$18,Wargear!G$18,IF(Armybuilder!$C39=Wargear!$A$19,Wargear!G$19,IF(Armybuilder!$C39=Wargear!$A$20,Wargear!G$20,IF(Armybuilder!$C39=Wargear!$A$21,Wargear!G$21,IF(Armybuilder!$C39=Wargear!$A$22,Wargear!G$22,IF(Armybuilder!$C39=Wargear!$A$23,Wargear!G$23,IF(Armybuilder!$C39=Wargear!$A$24,Wargear!G$24,IF(Armybuilder!$C39=Wargear!$A$25,Wargear!G$25,IF(Armybuilder!$C39=Wargear!$A$26,Wargear!G$26,IF(Armybuilder!$C39=Wargear!$A$27,Wargear!G$27,IF(Armybuilder!$C39=Wargear!$A$28,Wargear!G$28,IF(Armybuilder!$C39=Wargear!$A$29,Wargear!G$29,IF(Armybuilder!$C39=Wargear!$A$30,Wargear!G$30,IF(Armybuilder!$C39=Wargear!$A$31,Wargear!G$31,IF(Armybuilder!$C39=Wargear!$A$32,Wargear!G$32,IF(Armybuilder!$C39=Wargear!$A$33,Wargear!G$33,IF(Armybuilder!$C39=Wargear!$A$34,Wargear!G$34,IF(Armybuilder!$C39=Wargear!$A$35,Wargear!G$35,IF(Armybuilder!$C39=Wargear!$A$36,Wargear!G$36,IF(Armybuilder!$C39=Wargear!$A$37,Wargear!G$37,IF(Armybuilder!$C39=Wargear!$A$38,Wargear!G$38,IF(Armybuilder!$C39=Wargear!$A$39,Wargear!G$39,IF(Armybuilder!$C39=Wargear!$A$40,Wargear!G$40,IF(Armybuilder!$C39=Wargear!$A$41,Wargear!G$41,IF(Armybuilder!$C39=Wargear!$A$42,Wargear!G$42,IF(Armybuilder!$C39=Wargear!$A$43,Wargear!G$43,IF(Armybuilder!$C39=Wargear!$A$44,Wargear!G$44,IF(Armybuilder!$C39=Wargear!$A$45,Wargear!G$45,IF(Armybuilder!$C39=Wargear!$A$46,Wargear!G$46,IF(Armybuilder!$C39=Wargear!$A$47,Wargear!G$47,IF(Armybuilder!$C39=Wargear!$A$48,Wargear!G$48,IF(Armybuilder!$C39=Wargear!$A$49,Wargear!G$49,IF(Armybuilder!$C39=Wargear!$A$50,Wargear!G$50,IF(Armybuilder!$C39=Wargear!$A$51,Wargear!G$51,IF(Armybuilder!$C39=Wargear!$A$52,Wargear!G$52,IF(Armybuilder!$C39=Wargear!$A$53,Wargear!G$53,IF(Armybuilder!$C39=Wargear!$A$54,Wargear!G$54,IF(Armybuilder!$C39=Wargear!$A$55,Wargear!G$55,IF(Armybuilder!$C39=Wargear!$A$56,Wargear!G$56,IF(Armybuilder!$C39=Wargear!$A$57,Wargear!G$57,IF(Armybuilder!$C39=Wargear!$A$58,Wargear!G$58,IF(Armybuilder!$C39=Wargear!$A$59,Wargear!G$59,IF(Armybuilder!$C39=Wargear!$A$60,Wargear!G$60,IF(Armybuilder!$C39=Wargear!$A$61,Wargear!G$61,IF(Armybuilder!$C39=Wargear!$A$62,Wargear!G$62,IF(Armybuilder!$C39=Wargear!$A$63,Wargear!G$63,IF(Armybuilder!$C39=Wargear!$A$64,Wargear!G$64,'Extra Code Wargear2'!E37)))))))))))))))))))))))))))))))))))))))))))))))))))))))))</f>
        <v>0</v>
      </c>
      <c r="F37" s="65">
        <f>IF(Armybuilder!$C39=Wargear!$A$8,Wargear!H$8,IF(Armybuilder!$C39=Wargear!$A$9,Wargear!H$9,IF(Armybuilder!$C39=Wargear!$A$10,Wargear!H$10,IF(Armybuilder!$C39=Wargear!$A$11,Wargear!H$11,IF(Armybuilder!$C39=Wargear!$A$12,Wargear!H$12,IF(Armybuilder!$C39=Wargear!$A$13,Wargear!H$13,IF(Armybuilder!$C39=Wargear!$A$14,Wargear!H$14,IF(Armybuilder!$C39=Wargear!$A$15,Wargear!H$15,IF(Armybuilder!$C39=Wargear!$A$16,Wargear!H$16,IF(Armybuilder!$C39=Wargear!$A$17,Wargear!H$17,IF(Armybuilder!$C39=Wargear!$A$18,Wargear!H$18,IF(Armybuilder!$C39=Wargear!$A$19,Wargear!H$19,IF(Armybuilder!$C39=Wargear!$A$20,Wargear!H$20,IF(Armybuilder!$C39=Wargear!$A$21,Wargear!H$21,IF(Armybuilder!$C39=Wargear!$A$22,Wargear!H$22,IF(Armybuilder!$C39=Wargear!$A$23,Wargear!H$23,IF(Armybuilder!$C39=Wargear!$A$24,Wargear!H$24,IF(Armybuilder!$C39=Wargear!$A$25,Wargear!H$25,IF(Armybuilder!$C39=Wargear!$A$26,Wargear!H$26,IF(Armybuilder!$C39=Wargear!$A$27,Wargear!H$27,IF(Armybuilder!$C39=Wargear!$A$28,Wargear!H$28,IF(Armybuilder!$C39=Wargear!$A$29,Wargear!H$29,IF(Armybuilder!$C39=Wargear!$A$30,Wargear!H$30,IF(Armybuilder!$C39=Wargear!$A$31,Wargear!H$31,IF(Armybuilder!$C39=Wargear!$A$32,Wargear!H$32,IF(Armybuilder!$C39=Wargear!$A$33,Wargear!H$33,IF(Armybuilder!$C39=Wargear!$A$34,Wargear!H$34,IF(Armybuilder!$C39=Wargear!$A$35,Wargear!H$35,IF(Armybuilder!$C39=Wargear!$A$36,Wargear!H$36,IF(Armybuilder!$C39=Wargear!$A$37,Wargear!H$37,IF(Armybuilder!$C39=Wargear!$A$38,Wargear!H$38,IF(Armybuilder!$C39=Wargear!$A$39,Wargear!H$39,IF(Armybuilder!$C39=Wargear!$A$40,Wargear!H$40,IF(Armybuilder!$C39=Wargear!$A$41,Wargear!H$41,IF(Armybuilder!$C39=Wargear!$A$42,Wargear!H$42,IF(Armybuilder!$C39=Wargear!$A$43,Wargear!H$43,IF(Armybuilder!$C39=Wargear!$A$44,Wargear!H$44,IF(Armybuilder!$C39=Wargear!$A$45,Wargear!H$45,IF(Armybuilder!$C39=Wargear!$A$46,Wargear!H$46,IF(Armybuilder!$C39=Wargear!$A$47,Wargear!H$47,IF(Armybuilder!$C39=Wargear!$A$48,Wargear!H$48,IF(Armybuilder!$C39=Wargear!$A$49,Wargear!H$49,IF(Armybuilder!$C39=Wargear!$A$50,Wargear!H$50,IF(Armybuilder!$C39=Wargear!$A$51,Wargear!H$51,IF(Armybuilder!$C39=Wargear!$A$52,Wargear!H$52,IF(Armybuilder!$C39=Wargear!$A$53,Wargear!H$53,IF(Armybuilder!$C39=Wargear!$A$54,Wargear!H$54,IF(Armybuilder!$C39=Wargear!$A$55,Wargear!H$55,IF(Armybuilder!$C39=Wargear!$A$56,Wargear!H$56,IF(Armybuilder!$C39=Wargear!$A$57,Wargear!H$57,IF(Armybuilder!$C39=Wargear!$A$58,Wargear!H$58,IF(Armybuilder!$C39=Wargear!$A$59,Wargear!H$59,IF(Armybuilder!$C39=Wargear!$A$60,Wargear!H$60,IF(Armybuilder!$C39=Wargear!$A$61,Wargear!H$61,IF(Armybuilder!$C39=Wargear!$A$62,Wargear!H$62,IF(Armybuilder!$C39=Wargear!$A$63,Wargear!H$63,IF(Armybuilder!$C39=Wargear!$A$64,Wargear!H$64,'Extra Code Wargear2'!F37)))))))))))))))))))))))))))))))))))))))))))))))))))))))))</f>
        <v>0</v>
      </c>
    </row>
    <row r="38" spans="1:6">
      <c r="A38" s="65">
        <f>IF(Armybuilder!$C40=Wargear!$A$8,Wargear!C$8,IF(Armybuilder!$C40=Wargear!$A$9,Wargear!C$9,IF(Armybuilder!$C40=Wargear!$A$10,Wargear!C$10,IF(Armybuilder!$C40=Wargear!$A$11,Wargear!C$11,IF(Armybuilder!$C40=Wargear!$A$12,Wargear!C$12,IF(Armybuilder!$C40=Wargear!$A$13,Wargear!C$13,IF(Armybuilder!$C40=Wargear!$A$14,Wargear!C$14,IF(Armybuilder!$C40=Wargear!$A$15,Wargear!C$15,IF(Armybuilder!$C40=Wargear!$A$16,Wargear!C$16,IF(Armybuilder!$C40=Wargear!$A$17,Wargear!C$17,IF(Armybuilder!$C40=Wargear!$A$18,Wargear!C$18,IF(Armybuilder!$C40=Wargear!$A$19,Wargear!C$19,IF(Armybuilder!$C40=Wargear!$A$20,Wargear!C$20,IF(Armybuilder!$C40=Wargear!$A$21,Wargear!C$21,IF(Armybuilder!$C40=Wargear!$A$22,Wargear!C$22,IF(Armybuilder!$C40=Wargear!$A$23,Wargear!C$23,IF(Armybuilder!$C40=Wargear!$A$24,Wargear!C$24,IF(Armybuilder!$C40=Wargear!$A$25,Wargear!C$25,IF(Armybuilder!$C40=Wargear!$A$26,Wargear!C$26,IF(Armybuilder!$C40=Wargear!$A$27,Wargear!C$27,IF(Armybuilder!$C40=Wargear!$A$28,Wargear!C$28,IF(Armybuilder!$C40=Wargear!$A$29,Wargear!C$29,IF(Armybuilder!$C40=Wargear!$A$30,Wargear!C$30,IF(Armybuilder!$C40=Wargear!$A$31,Wargear!C$31,IF(Armybuilder!$C40=Wargear!$A$32,Wargear!C$32,IF(Armybuilder!$C40=Wargear!$A$33,Wargear!C$33,IF(Armybuilder!$C40=Wargear!$A$34,Wargear!C$34,IF(Armybuilder!$C40=Wargear!$A$35,Wargear!C$35,IF(Armybuilder!$C40=Wargear!$A$36,Wargear!C$36,IF(Armybuilder!$C40=Wargear!$A$37,Wargear!C$37,IF(Armybuilder!$C40=Wargear!$A$38,Wargear!C$38,IF(Armybuilder!$C40=Wargear!$A$39,Wargear!C$39,IF(Armybuilder!$C40=Wargear!$A$40,Wargear!C$40,IF(Armybuilder!$C40=Wargear!$A$41,Wargear!C$41,IF(Armybuilder!$C40=Wargear!$A$42,Wargear!C$42,IF(Armybuilder!$C40=Wargear!$A$43,Wargear!C$43,IF(Armybuilder!$C40=Wargear!$A$44,Wargear!C$44,IF(Armybuilder!$C40=Wargear!$A$45,Wargear!C$45,IF(Armybuilder!$C40=Wargear!$A$46,Wargear!C$46,IF(Armybuilder!$C40=Wargear!$A$47,Wargear!C$47,IF(Armybuilder!$C40=Wargear!$A$48,Wargear!C$48,IF(Armybuilder!$C40=Wargear!$A$49,Wargear!C$49,IF(Armybuilder!$C40=Wargear!$A$50,Wargear!C$50,IF(Armybuilder!$C40=Wargear!$A$51,Wargear!C$51,IF(Armybuilder!$C40=Wargear!$A$52,Wargear!C$52,IF(Armybuilder!$C40=Wargear!$A$53,Wargear!C$53,IF(Armybuilder!$C40=Wargear!$A$54,Wargear!C$54,IF(Armybuilder!$C40=Wargear!$A$55,Wargear!C$55,IF(Armybuilder!$C40=Wargear!$A$56,Wargear!C$56,IF(Armybuilder!$C40=Wargear!$A$57,Wargear!C$57,IF(Armybuilder!$C40=Wargear!$A$58,Wargear!C$58,IF(Armybuilder!$C40=Wargear!$A$59,Wargear!C$59,IF(Armybuilder!$C40=Wargear!$A$60,Wargear!C$60,IF(Armybuilder!$C40=Wargear!$A$61,Wargear!C$61,IF(Armybuilder!$C40=Wargear!$A$62,Wargear!C$62,IF(Armybuilder!$C40=Wargear!$A$63,Wargear!C$63,IF(Armybuilder!$C40=Wargear!$A$64,Wargear!C$64,'Extra Code Wargear2'!A38)))))))))))))))))))))))))))))))))))))))))))))))))))))))))</f>
        <v>0</v>
      </c>
      <c r="B38" s="65">
        <f>IF(Armybuilder!$C40=Wargear!$A$8,Wargear!D$8,IF(Armybuilder!$C40=Wargear!$A$9,Wargear!D$9,IF(Armybuilder!$C40=Wargear!$A$10,Wargear!D$10,IF(Armybuilder!$C40=Wargear!$A$11,Wargear!D$11,IF(Armybuilder!$C40=Wargear!$A$12,Wargear!D$12,IF(Armybuilder!$C40=Wargear!$A$13,Wargear!D$13,IF(Armybuilder!$C40=Wargear!$A$14,Wargear!D$14,IF(Armybuilder!$C40=Wargear!$A$15,Wargear!D$15,IF(Armybuilder!$C40=Wargear!$A$16,Wargear!D$16,IF(Armybuilder!$C40=Wargear!$A$17,Wargear!D$17,IF(Armybuilder!$C40=Wargear!$A$18,Wargear!D$18,IF(Armybuilder!$C40=Wargear!$A$19,Wargear!D$19,IF(Armybuilder!$C40=Wargear!$A$20,Wargear!D$20,IF(Armybuilder!$C40=Wargear!$A$21,Wargear!D$21,IF(Armybuilder!$C40=Wargear!$A$22,Wargear!D$22,IF(Armybuilder!$C40=Wargear!$A$23,Wargear!D$23,IF(Armybuilder!$C40=Wargear!$A$24,Wargear!D$24,IF(Armybuilder!$C40=Wargear!$A$25,Wargear!D$25,IF(Armybuilder!$C40=Wargear!$A$26,Wargear!D$26,IF(Armybuilder!$C40=Wargear!$A$27,Wargear!D$27,IF(Armybuilder!$C40=Wargear!$A$28,Wargear!D$28,IF(Armybuilder!$C40=Wargear!$A$29,Wargear!D$29,IF(Armybuilder!$C40=Wargear!$A$30,Wargear!D$30,IF(Armybuilder!$C40=Wargear!$A$31,Wargear!D$31,IF(Armybuilder!$C40=Wargear!$A$32,Wargear!D$32,IF(Armybuilder!$C40=Wargear!$A$33,Wargear!D$33,IF(Armybuilder!$C40=Wargear!$A$34,Wargear!D$34,IF(Armybuilder!$C40=Wargear!$A$35,Wargear!D$35,IF(Armybuilder!$C40=Wargear!$A$36,Wargear!D$36,IF(Armybuilder!$C40=Wargear!$A$37,Wargear!D$37,IF(Armybuilder!$C40=Wargear!$A$38,Wargear!D$38,IF(Armybuilder!$C40=Wargear!$A$39,Wargear!D$39,IF(Armybuilder!$C40=Wargear!$A$40,Wargear!D$40,IF(Armybuilder!$C40=Wargear!$A$41,Wargear!D$41,IF(Armybuilder!$C40=Wargear!$A$42,Wargear!D$42,IF(Armybuilder!$C40=Wargear!$A$43,Wargear!D$43,IF(Armybuilder!$C40=Wargear!$A$44,Wargear!D$44,IF(Armybuilder!$C40=Wargear!$A$45,Wargear!D$45,IF(Armybuilder!$C40=Wargear!$A$46,Wargear!D$46,IF(Armybuilder!$C40=Wargear!$A$47,Wargear!D$47,IF(Armybuilder!$C40=Wargear!$A$48,Wargear!D$48,IF(Armybuilder!$C40=Wargear!$A$49,Wargear!D$49,IF(Armybuilder!$C40=Wargear!$A$50,Wargear!D$50,IF(Armybuilder!$C40=Wargear!$A$51,Wargear!D$51,IF(Armybuilder!$C40=Wargear!$A$52,Wargear!D$52,IF(Armybuilder!$C40=Wargear!$A$53,Wargear!D$53,IF(Armybuilder!$C40=Wargear!$A$54,Wargear!D$54,IF(Armybuilder!$C40=Wargear!$A$55,Wargear!D$55,IF(Armybuilder!$C40=Wargear!$A$56,Wargear!D$56,IF(Armybuilder!$C40=Wargear!$A$57,Wargear!D$57,IF(Armybuilder!$C40=Wargear!$A$58,Wargear!D$58,IF(Armybuilder!$C40=Wargear!$A$59,Wargear!D$59,IF(Armybuilder!$C40=Wargear!$A$60,Wargear!D$60,IF(Armybuilder!$C40=Wargear!$A$61,Wargear!D$61,IF(Armybuilder!$C40=Wargear!$A$62,Wargear!D$62,IF(Armybuilder!$C40=Wargear!$A$63,Wargear!D$63,IF(Armybuilder!$C40=Wargear!$A$64,Wargear!D$64,'Extra Code Wargear2'!B38)))))))))))))))))))))))))))))))))))))))))))))))))))))))))</f>
        <v>0</v>
      </c>
      <c r="C38" s="65">
        <f>IF(Armybuilder!$C40=Wargear!$A$8,Wargear!E$8,IF(Armybuilder!$C40=Wargear!$A$9,Wargear!E$9,IF(Armybuilder!$C40=Wargear!$A$10,Wargear!E$10,IF(Armybuilder!$C40=Wargear!$A$11,Wargear!E$11,IF(Armybuilder!$C40=Wargear!$A$12,Wargear!E$12,IF(Armybuilder!$C40=Wargear!$A$13,Wargear!E$13,IF(Armybuilder!$C40=Wargear!$A$14,Wargear!E$14,IF(Armybuilder!$C40=Wargear!$A$15,Wargear!E$15,IF(Armybuilder!$C40=Wargear!$A$16,Wargear!E$16,IF(Armybuilder!$C40=Wargear!$A$17,Wargear!E$17,IF(Armybuilder!$C40=Wargear!$A$18,Wargear!E$18,IF(Armybuilder!$C40=Wargear!$A$19,Wargear!E$19,IF(Armybuilder!$C40=Wargear!$A$20,Wargear!E$20,IF(Armybuilder!$C40=Wargear!$A$21,Wargear!E$21,IF(Armybuilder!$C40=Wargear!$A$22,Wargear!E$22,IF(Armybuilder!$C40=Wargear!$A$23,Wargear!E$23,IF(Armybuilder!$C40=Wargear!$A$24,Wargear!E$24,IF(Armybuilder!$C40=Wargear!$A$25,Wargear!E$25,IF(Armybuilder!$C40=Wargear!$A$26,Wargear!E$26,IF(Armybuilder!$C40=Wargear!$A$27,Wargear!E$27,IF(Armybuilder!$C40=Wargear!$A$28,Wargear!E$28,IF(Armybuilder!$C40=Wargear!$A$29,Wargear!E$29,IF(Armybuilder!$C40=Wargear!$A$30,Wargear!E$30,IF(Armybuilder!$C40=Wargear!$A$31,Wargear!E$31,IF(Armybuilder!$C40=Wargear!$A$32,Wargear!E$32,IF(Armybuilder!$C40=Wargear!$A$33,Wargear!E$33,IF(Armybuilder!$C40=Wargear!$A$34,Wargear!E$34,IF(Armybuilder!$C40=Wargear!$A$35,Wargear!E$35,IF(Armybuilder!$C40=Wargear!$A$36,Wargear!E$36,IF(Armybuilder!$C40=Wargear!$A$37,Wargear!E$37,IF(Armybuilder!$C40=Wargear!$A$38,Wargear!E$38,IF(Armybuilder!$C40=Wargear!$A$39,Wargear!E$39,IF(Armybuilder!$C40=Wargear!$A$40,Wargear!E$40,IF(Armybuilder!$C40=Wargear!$A$41,Wargear!E$41,IF(Armybuilder!$C40=Wargear!$A$42,Wargear!E$42,IF(Armybuilder!$C40=Wargear!$A$43,Wargear!E$43,IF(Armybuilder!$C40=Wargear!$A$44,Wargear!E$44,IF(Armybuilder!$C40=Wargear!$A$45,Wargear!E$45,IF(Armybuilder!$C40=Wargear!$A$46,Wargear!E$46,IF(Armybuilder!$C40=Wargear!$A$47,Wargear!E$47,IF(Armybuilder!$C40=Wargear!$A$48,Wargear!E$48,IF(Armybuilder!$C40=Wargear!$A$49,Wargear!E$49,IF(Armybuilder!$C40=Wargear!$A$50,Wargear!E$50,IF(Armybuilder!$C40=Wargear!$A$51,Wargear!E$51,IF(Armybuilder!$C40=Wargear!$A$52,Wargear!E$52,IF(Armybuilder!$C40=Wargear!$A$53,Wargear!E$53,IF(Armybuilder!$C40=Wargear!$A$54,Wargear!E$54,IF(Armybuilder!$C40=Wargear!$A$55,Wargear!E$55,IF(Armybuilder!$C40=Wargear!$A$56,Wargear!E$56,IF(Armybuilder!$C40=Wargear!$A$57,Wargear!E$57,IF(Armybuilder!$C40=Wargear!$A$58,Wargear!E$58,IF(Armybuilder!$C40=Wargear!$A$59,Wargear!E$59,IF(Armybuilder!$C40=Wargear!$A$60,Wargear!E$60,IF(Armybuilder!$C40=Wargear!$A$61,Wargear!E$61,IF(Armybuilder!$C40=Wargear!$A$62,Wargear!E$62,IF(Armybuilder!$C40=Wargear!$A$63,Wargear!E$63,IF(Armybuilder!$C40=Wargear!$A$64,Wargear!E$64,'Extra Code Wargear2'!C38)))))))))))))))))))))))))))))))))))))))))))))))))))))))))</f>
        <v>0</v>
      </c>
      <c r="D38" s="65">
        <f>IF(Armybuilder!$C40=Wargear!$A$8,Wargear!F$8,IF(Armybuilder!$C40=Wargear!$A$9,Wargear!F$9,IF(Armybuilder!$C40=Wargear!$A$10,Wargear!F$10,IF(Armybuilder!$C40=Wargear!$A$11,Wargear!F$11,IF(Armybuilder!$C40=Wargear!$A$12,Wargear!F$12,IF(Armybuilder!$C40=Wargear!$A$13,Wargear!F$13,IF(Armybuilder!$C40=Wargear!$A$14,Wargear!F$14,IF(Armybuilder!$C40=Wargear!$A$15,Wargear!F$15,IF(Armybuilder!$C40=Wargear!$A$16,Wargear!F$16,IF(Armybuilder!$C40=Wargear!$A$17,Wargear!F$17,IF(Armybuilder!$C40=Wargear!$A$18,Wargear!F$18,IF(Armybuilder!$C40=Wargear!$A$19,Wargear!F$19,IF(Armybuilder!$C40=Wargear!$A$20,Wargear!F$20,IF(Armybuilder!$C40=Wargear!$A$21,Wargear!F$21,IF(Armybuilder!$C40=Wargear!$A$22,Wargear!F$22,IF(Armybuilder!$C40=Wargear!$A$23,Wargear!F$23,IF(Armybuilder!$C40=Wargear!$A$24,Wargear!F$24,IF(Armybuilder!$C40=Wargear!$A$25,Wargear!F$25,IF(Armybuilder!$C40=Wargear!$A$26,Wargear!F$26,IF(Armybuilder!$C40=Wargear!$A$27,Wargear!F$27,IF(Armybuilder!$C40=Wargear!$A$28,Wargear!F$28,IF(Armybuilder!$C40=Wargear!$A$29,Wargear!F$29,IF(Armybuilder!$C40=Wargear!$A$30,Wargear!F$30,IF(Armybuilder!$C40=Wargear!$A$31,Wargear!F$31,IF(Armybuilder!$C40=Wargear!$A$32,Wargear!F$32,IF(Armybuilder!$C40=Wargear!$A$33,Wargear!F$33,IF(Armybuilder!$C40=Wargear!$A$34,Wargear!F$34,IF(Armybuilder!$C40=Wargear!$A$35,Wargear!F$35,IF(Armybuilder!$C40=Wargear!$A$36,Wargear!F$36,IF(Armybuilder!$C40=Wargear!$A$37,Wargear!F$37,IF(Armybuilder!$C40=Wargear!$A$38,Wargear!F$38,IF(Armybuilder!$C40=Wargear!$A$39,Wargear!F$39,IF(Armybuilder!$C40=Wargear!$A$40,Wargear!F$40,IF(Armybuilder!$C40=Wargear!$A$41,Wargear!F$41,IF(Armybuilder!$C40=Wargear!$A$42,Wargear!F$42,IF(Armybuilder!$C40=Wargear!$A$43,Wargear!F$43,IF(Armybuilder!$C40=Wargear!$A$44,Wargear!F$44,IF(Armybuilder!$C40=Wargear!$A$45,Wargear!F$45,IF(Armybuilder!$C40=Wargear!$A$46,Wargear!F$46,IF(Armybuilder!$C40=Wargear!$A$47,Wargear!F$47,IF(Armybuilder!$C40=Wargear!$A$48,Wargear!F$48,IF(Armybuilder!$C40=Wargear!$A$49,Wargear!F$49,IF(Armybuilder!$C40=Wargear!$A$50,Wargear!F$50,IF(Armybuilder!$C40=Wargear!$A$51,Wargear!F$51,IF(Armybuilder!$C40=Wargear!$A$52,Wargear!F$52,IF(Armybuilder!$C40=Wargear!$A$53,Wargear!F$53,IF(Armybuilder!$C40=Wargear!$A$54,Wargear!F$54,IF(Armybuilder!$C40=Wargear!$A$55,Wargear!F$55,IF(Armybuilder!$C40=Wargear!$A$56,Wargear!F$56,IF(Armybuilder!$C40=Wargear!$A$57,Wargear!F$57,IF(Armybuilder!$C40=Wargear!$A$58,Wargear!F$58,IF(Armybuilder!$C40=Wargear!$A$59,Wargear!F$59,IF(Armybuilder!$C40=Wargear!$A$60,Wargear!F$60,IF(Armybuilder!$C40=Wargear!$A$61,Wargear!F$61,IF(Armybuilder!$C40=Wargear!$A$62,Wargear!F$62,IF(Armybuilder!$C40=Wargear!$A$63,Wargear!F$63,IF(Armybuilder!$C40=Wargear!$A$64,Wargear!F$64,'Extra Code Wargear2'!D38)))))))))))))))))))))))))))))))))))))))))))))))))))))))))</f>
        <v>0</v>
      </c>
      <c r="E38" s="65">
        <f>IF(Armybuilder!$C40=Wargear!$A$8,Wargear!G$8,IF(Armybuilder!$C40=Wargear!$A$9,Wargear!G$9,IF(Armybuilder!$C40=Wargear!$A$10,Wargear!G$10,IF(Armybuilder!$C40=Wargear!$A$11,Wargear!G$11,IF(Armybuilder!$C40=Wargear!$A$12,Wargear!G$12,IF(Armybuilder!$C40=Wargear!$A$13,Wargear!G$13,IF(Armybuilder!$C40=Wargear!$A$14,Wargear!G$14,IF(Armybuilder!$C40=Wargear!$A$15,Wargear!G$15,IF(Armybuilder!$C40=Wargear!$A$16,Wargear!G$16,IF(Armybuilder!$C40=Wargear!$A$17,Wargear!G$17,IF(Armybuilder!$C40=Wargear!$A$18,Wargear!G$18,IF(Armybuilder!$C40=Wargear!$A$19,Wargear!G$19,IF(Armybuilder!$C40=Wargear!$A$20,Wargear!G$20,IF(Armybuilder!$C40=Wargear!$A$21,Wargear!G$21,IF(Armybuilder!$C40=Wargear!$A$22,Wargear!G$22,IF(Armybuilder!$C40=Wargear!$A$23,Wargear!G$23,IF(Armybuilder!$C40=Wargear!$A$24,Wargear!G$24,IF(Armybuilder!$C40=Wargear!$A$25,Wargear!G$25,IF(Armybuilder!$C40=Wargear!$A$26,Wargear!G$26,IF(Armybuilder!$C40=Wargear!$A$27,Wargear!G$27,IF(Armybuilder!$C40=Wargear!$A$28,Wargear!G$28,IF(Armybuilder!$C40=Wargear!$A$29,Wargear!G$29,IF(Armybuilder!$C40=Wargear!$A$30,Wargear!G$30,IF(Armybuilder!$C40=Wargear!$A$31,Wargear!G$31,IF(Armybuilder!$C40=Wargear!$A$32,Wargear!G$32,IF(Armybuilder!$C40=Wargear!$A$33,Wargear!G$33,IF(Armybuilder!$C40=Wargear!$A$34,Wargear!G$34,IF(Armybuilder!$C40=Wargear!$A$35,Wargear!G$35,IF(Armybuilder!$C40=Wargear!$A$36,Wargear!G$36,IF(Armybuilder!$C40=Wargear!$A$37,Wargear!G$37,IF(Armybuilder!$C40=Wargear!$A$38,Wargear!G$38,IF(Armybuilder!$C40=Wargear!$A$39,Wargear!G$39,IF(Armybuilder!$C40=Wargear!$A$40,Wargear!G$40,IF(Armybuilder!$C40=Wargear!$A$41,Wargear!G$41,IF(Armybuilder!$C40=Wargear!$A$42,Wargear!G$42,IF(Armybuilder!$C40=Wargear!$A$43,Wargear!G$43,IF(Armybuilder!$C40=Wargear!$A$44,Wargear!G$44,IF(Armybuilder!$C40=Wargear!$A$45,Wargear!G$45,IF(Armybuilder!$C40=Wargear!$A$46,Wargear!G$46,IF(Armybuilder!$C40=Wargear!$A$47,Wargear!G$47,IF(Armybuilder!$C40=Wargear!$A$48,Wargear!G$48,IF(Armybuilder!$C40=Wargear!$A$49,Wargear!G$49,IF(Armybuilder!$C40=Wargear!$A$50,Wargear!G$50,IF(Armybuilder!$C40=Wargear!$A$51,Wargear!G$51,IF(Armybuilder!$C40=Wargear!$A$52,Wargear!G$52,IF(Armybuilder!$C40=Wargear!$A$53,Wargear!G$53,IF(Armybuilder!$C40=Wargear!$A$54,Wargear!G$54,IF(Armybuilder!$C40=Wargear!$A$55,Wargear!G$55,IF(Armybuilder!$C40=Wargear!$A$56,Wargear!G$56,IF(Armybuilder!$C40=Wargear!$A$57,Wargear!G$57,IF(Armybuilder!$C40=Wargear!$A$58,Wargear!G$58,IF(Armybuilder!$C40=Wargear!$A$59,Wargear!G$59,IF(Armybuilder!$C40=Wargear!$A$60,Wargear!G$60,IF(Armybuilder!$C40=Wargear!$A$61,Wargear!G$61,IF(Armybuilder!$C40=Wargear!$A$62,Wargear!G$62,IF(Armybuilder!$C40=Wargear!$A$63,Wargear!G$63,IF(Armybuilder!$C40=Wargear!$A$64,Wargear!G$64,'Extra Code Wargear2'!E38)))))))))))))))))))))))))))))))))))))))))))))))))))))))))</f>
        <v>0</v>
      </c>
      <c r="F38" s="65">
        <f>IF(Armybuilder!$C40=Wargear!$A$8,Wargear!H$8,IF(Armybuilder!$C40=Wargear!$A$9,Wargear!H$9,IF(Armybuilder!$C40=Wargear!$A$10,Wargear!H$10,IF(Armybuilder!$C40=Wargear!$A$11,Wargear!H$11,IF(Armybuilder!$C40=Wargear!$A$12,Wargear!H$12,IF(Armybuilder!$C40=Wargear!$A$13,Wargear!H$13,IF(Armybuilder!$C40=Wargear!$A$14,Wargear!H$14,IF(Armybuilder!$C40=Wargear!$A$15,Wargear!H$15,IF(Armybuilder!$C40=Wargear!$A$16,Wargear!H$16,IF(Armybuilder!$C40=Wargear!$A$17,Wargear!H$17,IF(Armybuilder!$C40=Wargear!$A$18,Wargear!H$18,IF(Armybuilder!$C40=Wargear!$A$19,Wargear!H$19,IF(Armybuilder!$C40=Wargear!$A$20,Wargear!H$20,IF(Armybuilder!$C40=Wargear!$A$21,Wargear!H$21,IF(Armybuilder!$C40=Wargear!$A$22,Wargear!H$22,IF(Armybuilder!$C40=Wargear!$A$23,Wargear!H$23,IF(Armybuilder!$C40=Wargear!$A$24,Wargear!H$24,IF(Armybuilder!$C40=Wargear!$A$25,Wargear!H$25,IF(Armybuilder!$C40=Wargear!$A$26,Wargear!H$26,IF(Armybuilder!$C40=Wargear!$A$27,Wargear!H$27,IF(Armybuilder!$C40=Wargear!$A$28,Wargear!H$28,IF(Armybuilder!$C40=Wargear!$A$29,Wargear!H$29,IF(Armybuilder!$C40=Wargear!$A$30,Wargear!H$30,IF(Armybuilder!$C40=Wargear!$A$31,Wargear!H$31,IF(Armybuilder!$C40=Wargear!$A$32,Wargear!H$32,IF(Armybuilder!$C40=Wargear!$A$33,Wargear!H$33,IF(Armybuilder!$C40=Wargear!$A$34,Wargear!H$34,IF(Armybuilder!$C40=Wargear!$A$35,Wargear!H$35,IF(Armybuilder!$C40=Wargear!$A$36,Wargear!H$36,IF(Armybuilder!$C40=Wargear!$A$37,Wargear!H$37,IF(Armybuilder!$C40=Wargear!$A$38,Wargear!H$38,IF(Armybuilder!$C40=Wargear!$A$39,Wargear!H$39,IF(Armybuilder!$C40=Wargear!$A$40,Wargear!H$40,IF(Armybuilder!$C40=Wargear!$A$41,Wargear!H$41,IF(Armybuilder!$C40=Wargear!$A$42,Wargear!H$42,IF(Armybuilder!$C40=Wargear!$A$43,Wargear!H$43,IF(Armybuilder!$C40=Wargear!$A$44,Wargear!H$44,IF(Armybuilder!$C40=Wargear!$A$45,Wargear!H$45,IF(Armybuilder!$C40=Wargear!$A$46,Wargear!H$46,IF(Armybuilder!$C40=Wargear!$A$47,Wargear!H$47,IF(Armybuilder!$C40=Wargear!$A$48,Wargear!H$48,IF(Armybuilder!$C40=Wargear!$A$49,Wargear!H$49,IF(Armybuilder!$C40=Wargear!$A$50,Wargear!H$50,IF(Armybuilder!$C40=Wargear!$A$51,Wargear!H$51,IF(Armybuilder!$C40=Wargear!$A$52,Wargear!H$52,IF(Armybuilder!$C40=Wargear!$A$53,Wargear!H$53,IF(Armybuilder!$C40=Wargear!$A$54,Wargear!H$54,IF(Armybuilder!$C40=Wargear!$A$55,Wargear!H$55,IF(Armybuilder!$C40=Wargear!$A$56,Wargear!H$56,IF(Armybuilder!$C40=Wargear!$A$57,Wargear!H$57,IF(Armybuilder!$C40=Wargear!$A$58,Wargear!H$58,IF(Armybuilder!$C40=Wargear!$A$59,Wargear!H$59,IF(Armybuilder!$C40=Wargear!$A$60,Wargear!H$60,IF(Armybuilder!$C40=Wargear!$A$61,Wargear!H$61,IF(Armybuilder!$C40=Wargear!$A$62,Wargear!H$62,IF(Armybuilder!$C40=Wargear!$A$63,Wargear!H$63,IF(Armybuilder!$C40=Wargear!$A$64,Wargear!H$64,'Extra Code Wargear2'!F38)))))))))))))))))))))))))))))))))))))))))))))))))))))))))</f>
        <v>0</v>
      </c>
    </row>
    <row r="39" spans="1:6">
      <c r="A39" s="65">
        <f>IF(Armybuilder!$C41=Wargear!$A$8,Wargear!C$8,IF(Armybuilder!$C41=Wargear!$A$9,Wargear!C$9,IF(Armybuilder!$C41=Wargear!$A$10,Wargear!C$10,IF(Armybuilder!$C41=Wargear!$A$11,Wargear!C$11,IF(Armybuilder!$C41=Wargear!$A$12,Wargear!C$12,IF(Armybuilder!$C41=Wargear!$A$13,Wargear!C$13,IF(Armybuilder!$C41=Wargear!$A$14,Wargear!C$14,IF(Armybuilder!$C41=Wargear!$A$15,Wargear!C$15,IF(Armybuilder!$C41=Wargear!$A$16,Wargear!C$16,IF(Armybuilder!$C41=Wargear!$A$17,Wargear!C$17,IF(Armybuilder!$C41=Wargear!$A$18,Wargear!C$18,IF(Armybuilder!$C41=Wargear!$A$19,Wargear!C$19,IF(Armybuilder!$C41=Wargear!$A$20,Wargear!C$20,IF(Armybuilder!$C41=Wargear!$A$21,Wargear!C$21,IF(Armybuilder!$C41=Wargear!$A$22,Wargear!C$22,IF(Armybuilder!$C41=Wargear!$A$23,Wargear!C$23,IF(Armybuilder!$C41=Wargear!$A$24,Wargear!C$24,IF(Armybuilder!$C41=Wargear!$A$25,Wargear!C$25,IF(Armybuilder!$C41=Wargear!$A$26,Wargear!C$26,IF(Armybuilder!$C41=Wargear!$A$27,Wargear!C$27,IF(Armybuilder!$C41=Wargear!$A$28,Wargear!C$28,IF(Armybuilder!$C41=Wargear!$A$29,Wargear!C$29,IF(Armybuilder!$C41=Wargear!$A$30,Wargear!C$30,IF(Armybuilder!$C41=Wargear!$A$31,Wargear!C$31,IF(Armybuilder!$C41=Wargear!$A$32,Wargear!C$32,IF(Armybuilder!$C41=Wargear!$A$33,Wargear!C$33,IF(Armybuilder!$C41=Wargear!$A$34,Wargear!C$34,IF(Armybuilder!$C41=Wargear!$A$35,Wargear!C$35,IF(Armybuilder!$C41=Wargear!$A$36,Wargear!C$36,IF(Armybuilder!$C41=Wargear!$A$37,Wargear!C$37,IF(Armybuilder!$C41=Wargear!$A$38,Wargear!C$38,IF(Armybuilder!$C41=Wargear!$A$39,Wargear!C$39,IF(Armybuilder!$C41=Wargear!$A$40,Wargear!C$40,IF(Armybuilder!$C41=Wargear!$A$41,Wargear!C$41,IF(Armybuilder!$C41=Wargear!$A$42,Wargear!C$42,IF(Armybuilder!$C41=Wargear!$A$43,Wargear!C$43,IF(Armybuilder!$C41=Wargear!$A$44,Wargear!C$44,IF(Armybuilder!$C41=Wargear!$A$45,Wargear!C$45,IF(Armybuilder!$C41=Wargear!$A$46,Wargear!C$46,IF(Armybuilder!$C41=Wargear!$A$47,Wargear!C$47,IF(Armybuilder!$C41=Wargear!$A$48,Wargear!C$48,IF(Armybuilder!$C41=Wargear!$A$49,Wargear!C$49,IF(Armybuilder!$C41=Wargear!$A$50,Wargear!C$50,IF(Armybuilder!$C41=Wargear!$A$51,Wargear!C$51,IF(Armybuilder!$C41=Wargear!$A$52,Wargear!C$52,IF(Armybuilder!$C41=Wargear!$A$53,Wargear!C$53,IF(Armybuilder!$C41=Wargear!$A$54,Wargear!C$54,IF(Armybuilder!$C41=Wargear!$A$55,Wargear!C$55,IF(Armybuilder!$C41=Wargear!$A$56,Wargear!C$56,IF(Armybuilder!$C41=Wargear!$A$57,Wargear!C$57,IF(Armybuilder!$C41=Wargear!$A$58,Wargear!C$58,IF(Armybuilder!$C41=Wargear!$A$59,Wargear!C$59,IF(Armybuilder!$C41=Wargear!$A$60,Wargear!C$60,IF(Armybuilder!$C41=Wargear!$A$61,Wargear!C$61,IF(Armybuilder!$C41=Wargear!$A$62,Wargear!C$62,IF(Armybuilder!$C41=Wargear!$A$63,Wargear!C$63,IF(Armybuilder!$C41=Wargear!$A$64,Wargear!C$64,'Extra Code Wargear2'!A39)))))))))))))))))))))))))))))))))))))))))))))))))))))))))</f>
        <v>0</v>
      </c>
      <c r="B39" s="65">
        <f>IF(Armybuilder!$C41=Wargear!$A$8,Wargear!D$8,IF(Armybuilder!$C41=Wargear!$A$9,Wargear!D$9,IF(Armybuilder!$C41=Wargear!$A$10,Wargear!D$10,IF(Armybuilder!$C41=Wargear!$A$11,Wargear!D$11,IF(Armybuilder!$C41=Wargear!$A$12,Wargear!D$12,IF(Armybuilder!$C41=Wargear!$A$13,Wargear!D$13,IF(Armybuilder!$C41=Wargear!$A$14,Wargear!D$14,IF(Armybuilder!$C41=Wargear!$A$15,Wargear!D$15,IF(Armybuilder!$C41=Wargear!$A$16,Wargear!D$16,IF(Armybuilder!$C41=Wargear!$A$17,Wargear!D$17,IF(Armybuilder!$C41=Wargear!$A$18,Wargear!D$18,IF(Armybuilder!$C41=Wargear!$A$19,Wargear!D$19,IF(Armybuilder!$C41=Wargear!$A$20,Wargear!D$20,IF(Armybuilder!$C41=Wargear!$A$21,Wargear!D$21,IF(Armybuilder!$C41=Wargear!$A$22,Wargear!D$22,IF(Armybuilder!$C41=Wargear!$A$23,Wargear!D$23,IF(Armybuilder!$C41=Wargear!$A$24,Wargear!D$24,IF(Armybuilder!$C41=Wargear!$A$25,Wargear!D$25,IF(Armybuilder!$C41=Wargear!$A$26,Wargear!D$26,IF(Armybuilder!$C41=Wargear!$A$27,Wargear!D$27,IF(Armybuilder!$C41=Wargear!$A$28,Wargear!D$28,IF(Armybuilder!$C41=Wargear!$A$29,Wargear!D$29,IF(Armybuilder!$C41=Wargear!$A$30,Wargear!D$30,IF(Armybuilder!$C41=Wargear!$A$31,Wargear!D$31,IF(Armybuilder!$C41=Wargear!$A$32,Wargear!D$32,IF(Armybuilder!$C41=Wargear!$A$33,Wargear!D$33,IF(Armybuilder!$C41=Wargear!$A$34,Wargear!D$34,IF(Armybuilder!$C41=Wargear!$A$35,Wargear!D$35,IF(Armybuilder!$C41=Wargear!$A$36,Wargear!D$36,IF(Armybuilder!$C41=Wargear!$A$37,Wargear!D$37,IF(Armybuilder!$C41=Wargear!$A$38,Wargear!D$38,IF(Armybuilder!$C41=Wargear!$A$39,Wargear!D$39,IF(Armybuilder!$C41=Wargear!$A$40,Wargear!D$40,IF(Armybuilder!$C41=Wargear!$A$41,Wargear!D$41,IF(Armybuilder!$C41=Wargear!$A$42,Wargear!D$42,IF(Armybuilder!$C41=Wargear!$A$43,Wargear!D$43,IF(Armybuilder!$C41=Wargear!$A$44,Wargear!D$44,IF(Armybuilder!$C41=Wargear!$A$45,Wargear!D$45,IF(Armybuilder!$C41=Wargear!$A$46,Wargear!D$46,IF(Armybuilder!$C41=Wargear!$A$47,Wargear!D$47,IF(Armybuilder!$C41=Wargear!$A$48,Wargear!D$48,IF(Armybuilder!$C41=Wargear!$A$49,Wargear!D$49,IF(Armybuilder!$C41=Wargear!$A$50,Wargear!D$50,IF(Armybuilder!$C41=Wargear!$A$51,Wargear!D$51,IF(Armybuilder!$C41=Wargear!$A$52,Wargear!D$52,IF(Armybuilder!$C41=Wargear!$A$53,Wargear!D$53,IF(Armybuilder!$C41=Wargear!$A$54,Wargear!D$54,IF(Armybuilder!$C41=Wargear!$A$55,Wargear!D$55,IF(Armybuilder!$C41=Wargear!$A$56,Wargear!D$56,IF(Armybuilder!$C41=Wargear!$A$57,Wargear!D$57,IF(Armybuilder!$C41=Wargear!$A$58,Wargear!D$58,IF(Armybuilder!$C41=Wargear!$A$59,Wargear!D$59,IF(Armybuilder!$C41=Wargear!$A$60,Wargear!D$60,IF(Armybuilder!$C41=Wargear!$A$61,Wargear!D$61,IF(Armybuilder!$C41=Wargear!$A$62,Wargear!D$62,IF(Armybuilder!$C41=Wargear!$A$63,Wargear!D$63,IF(Armybuilder!$C41=Wargear!$A$64,Wargear!D$64,'Extra Code Wargear2'!B39)))))))))))))))))))))))))))))))))))))))))))))))))))))))))</f>
        <v>0</v>
      </c>
      <c r="C39" s="65">
        <f>IF(Armybuilder!$C41=Wargear!$A$8,Wargear!E$8,IF(Armybuilder!$C41=Wargear!$A$9,Wargear!E$9,IF(Armybuilder!$C41=Wargear!$A$10,Wargear!E$10,IF(Armybuilder!$C41=Wargear!$A$11,Wargear!E$11,IF(Armybuilder!$C41=Wargear!$A$12,Wargear!E$12,IF(Armybuilder!$C41=Wargear!$A$13,Wargear!E$13,IF(Armybuilder!$C41=Wargear!$A$14,Wargear!E$14,IF(Armybuilder!$C41=Wargear!$A$15,Wargear!E$15,IF(Armybuilder!$C41=Wargear!$A$16,Wargear!E$16,IF(Armybuilder!$C41=Wargear!$A$17,Wargear!E$17,IF(Armybuilder!$C41=Wargear!$A$18,Wargear!E$18,IF(Armybuilder!$C41=Wargear!$A$19,Wargear!E$19,IF(Armybuilder!$C41=Wargear!$A$20,Wargear!E$20,IF(Armybuilder!$C41=Wargear!$A$21,Wargear!E$21,IF(Armybuilder!$C41=Wargear!$A$22,Wargear!E$22,IF(Armybuilder!$C41=Wargear!$A$23,Wargear!E$23,IF(Armybuilder!$C41=Wargear!$A$24,Wargear!E$24,IF(Armybuilder!$C41=Wargear!$A$25,Wargear!E$25,IF(Armybuilder!$C41=Wargear!$A$26,Wargear!E$26,IF(Armybuilder!$C41=Wargear!$A$27,Wargear!E$27,IF(Armybuilder!$C41=Wargear!$A$28,Wargear!E$28,IF(Armybuilder!$C41=Wargear!$A$29,Wargear!E$29,IF(Armybuilder!$C41=Wargear!$A$30,Wargear!E$30,IF(Armybuilder!$C41=Wargear!$A$31,Wargear!E$31,IF(Armybuilder!$C41=Wargear!$A$32,Wargear!E$32,IF(Armybuilder!$C41=Wargear!$A$33,Wargear!E$33,IF(Armybuilder!$C41=Wargear!$A$34,Wargear!E$34,IF(Armybuilder!$C41=Wargear!$A$35,Wargear!E$35,IF(Armybuilder!$C41=Wargear!$A$36,Wargear!E$36,IF(Armybuilder!$C41=Wargear!$A$37,Wargear!E$37,IF(Armybuilder!$C41=Wargear!$A$38,Wargear!E$38,IF(Armybuilder!$C41=Wargear!$A$39,Wargear!E$39,IF(Armybuilder!$C41=Wargear!$A$40,Wargear!E$40,IF(Armybuilder!$C41=Wargear!$A$41,Wargear!E$41,IF(Armybuilder!$C41=Wargear!$A$42,Wargear!E$42,IF(Armybuilder!$C41=Wargear!$A$43,Wargear!E$43,IF(Armybuilder!$C41=Wargear!$A$44,Wargear!E$44,IF(Armybuilder!$C41=Wargear!$A$45,Wargear!E$45,IF(Armybuilder!$C41=Wargear!$A$46,Wargear!E$46,IF(Armybuilder!$C41=Wargear!$A$47,Wargear!E$47,IF(Armybuilder!$C41=Wargear!$A$48,Wargear!E$48,IF(Armybuilder!$C41=Wargear!$A$49,Wargear!E$49,IF(Armybuilder!$C41=Wargear!$A$50,Wargear!E$50,IF(Armybuilder!$C41=Wargear!$A$51,Wargear!E$51,IF(Armybuilder!$C41=Wargear!$A$52,Wargear!E$52,IF(Armybuilder!$C41=Wargear!$A$53,Wargear!E$53,IF(Armybuilder!$C41=Wargear!$A$54,Wargear!E$54,IF(Armybuilder!$C41=Wargear!$A$55,Wargear!E$55,IF(Armybuilder!$C41=Wargear!$A$56,Wargear!E$56,IF(Armybuilder!$C41=Wargear!$A$57,Wargear!E$57,IF(Armybuilder!$C41=Wargear!$A$58,Wargear!E$58,IF(Armybuilder!$C41=Wargear!$A$59,Wargear!E$59,IF(Armybuilder!$C41=Wargear!$A$60,Wargear!E$60,IF(Armybuilder!$C41=Wargear!$A$61,Wargear!E$61,IF(Armybuilder!$C41=Wargear!$A$62,Wargear!E$62,IF(Armybuilder!$C41=Wargear!$A$63,Wargear!E$63,IF(Armybuilder!$C41=Wargear!$A$64,Wargear!E$64,'Extra Code Wargear2'!C39)))))))))))))))))))))))))))))))))))))))))))))))))))))))))</f>
        <v>0</v>
      </c>
      <c r="D39" s="65">
        <f>IF(Armybuilder!$C41=Wargear!$A$8,Wargear!F$8,IF(Armybuilder!$C41=Wargear!$A$9,Wargear!F$9,IF(Armybuilder!$C41=Wargear!$A$10,Wargear!F$10,IF(Armybuilder!$C41=Wargear!$A$11,Wargear!F$11,IF(Armybuilder!$C41=Wargear!$A$12,Wargear!F$12,IF(Armybuilder!$C41=Wargear!$A$13,Wargear!F$13,IF(Armybuilder!$C41=Wargear!$A$14,Wargear!F$14,IF(Armybuilder!$C41=Wargear!$A$15,Wargear!F$15,IF(Armybuilder!$C41=Wargear!$A$16,Wargear!F$16,IF(Armybuilder!$C41=Wargear!$A$17,Wargear!F$17,IF(Armybuilder!$C41=Wargear!$A$18,Wargear!F$18,IF(Armybuilder!$C41=Wargear!$A$19,Wargear!F$19,IF(Armybuilder!$C41=Wargear!$A$20,Wargear!F$20,IF(Armybuilder!$C41=Wargear!$A$21,Wargear!F$21,IF(Armybuilder!$C41=Wargear!$A$22,Wargear!F$22,IF(Armybuilder!$C41=Wargear!$A$23,Wargear!F$23,IF(Armybuilder!$C41=Wargear!$A$24,Wargear!F$24,IF(Armybuilder!$C41=Wargear!$A$25,Wargear!F$25,IF(Armybuilder!$C41=Wargear!$A$26,Wargear!F$26,IF(Armybuilder!$C41=Wargear!$A$27,Wargear!F$27,IF(Armybuilder!$C41=Wargear!$A$28,Wargear!F$28,IF(Armybuilder!$C41=Wargear!$A$29,Wargear!F$29,IF(Armybuilder!$C41=Wargear!$A$30,Wargear!F$30,IF(Armybuilder!$C41=Wargear!$A$31,Wargear!F$31,IF(Armybuilder!$C41=Wargear!$A$32,Wargear!F$32,IF(Armybuilder!$C41=Wargear!$A$33,Wargear!F$33,IF(Armybuilder!$C41=Wargear!$A$34,Wargear!F$34,IF(Armybuilder!$C41=Wargear!$A$35,Wargear!F$35,IF(Armybuilder!$C41=Wargear!$A$36,Wargear!F$36,IF(Armybuilder!$C41=Wargear!$A$37,Wargear!F$37,IF(Armybuilder!$C41=Wargear!$A$38,Wargear!F$38,IF(Armybuilder!$C41=Wargear!$A$39,Wargear!F$39,IF(Armybuilder!$C41=Wargear!$A$40,Wargear!F$40,IF(Armybuilder!$C41=Wargear!$A$41,Wargear!F$41,IF(Armybuilder!$C41=Wargear!$A$42,Wargear!F$42,IF(Armybuilder!$C41=Wargear!$A$43,Wargear!F$43,IF(Armybuilder!$C41=Wargear!$A$44,Wargear!F$44,IF(Armybuilder!$C41=Wargear!$A$45,Wargear!F$45,IF(Armybuilder!$C41=Wargear!$A$46,Wargear!F$46,IF(Armybuilder!$C41=Wargear!$A$47,Wargear!F$47,IF(Armybuilder!$C41=Wargear!$A$48,Wargear!F$48,IF(Armybuilder!$C41=Wargear!$A$49,Wargear!F$49,IF(Armybuilder!$C41=Wargear!$A$50,Wargear!F$50,IF(Armybuilder!$C41=Wargear!$A$51,Wargear!F$51,IF(Armybuilder!$C41=Wargear!$A$52,Wargear!F$52,IF(Armybuilder!$C41=Wargear!$A$53,Wargear!F$53,IF(Armybuilder!$C41=Wargear!$A$54,Wargear!F$54,IF(Armybuilder!$C41=Wargear!$A$55,Wargear!F$55,IF(Armybuilder!$C41=Wargear!$A$56,Wargear!F$56,IF(Armybuilder!$C41=Wargear!$A$57,Wargear!F$57,IF(Armybuilder!$C41=Wargear!$A$58,Wargear!F$58,IF(Armybuilder!$C41=Wargear!$A$59,Wargear!F$59,IF(Armybuilder!$C41=Wargear!$A$60,Wargear!F$60,IF(Armybuilder!$C41=Wargear!$A$61,Wargear!F$61,IF(Armybuilder!$C41=Wargear!$A$62,Wargear!F$62,IF(Armybuilder!$C41=Wargear!$A$63,Wargear!F$63,IF(Armybuilder!$C41=Wargear!$A$64,Wargear!F$64,'Extra Code Wargear2'!D39)))))))))))))))))))))))))))))))))))))))))))))))))))))))))</f>
        <v>0</v>
      </c>
      <c r="E39" s="65">
        <f>IF(Armybuilder!$C41=Wargear!$A$8,Wargear!G$8,IF(Armybuilder!$C41=Wargear!$A$9,Wargear!G$9,IF(Armybuilder!$C41=Wargear!$A$10,Wargear!G$10,IF(Armybuilder!$C41=Wargear!$A$11,Wargear!G$11,IF(Armybuilder!$C41=Wargear!$A$12,Wargear!G$12,IF(Armybuilder!$C41=Wargear!$A$13,Wargear!G$13,IF(Armybuilder!$C41=Wargear!$A$14,Wargear!G$14,IF(Armybuilder!$C41=Wargear!$A$15,Wargear!G$15,IF(Armybuilder!$C41=Wargear!$A$16,Wargear!G$16,IF(Armybuilder!$C41=Wargear!$A$17,Wargear!G$17,IF(Armybuilder!$C41=Wargear!$A$18,Wargear!G$18,IF(Armybuilder!$C41=Wargear!$A$19,Wargear!G$19,IF(Armybuilder!$C41=Wargear!$A$20,Wargear!G$20,IF(Armybuilder!$C41=Wargear!$A$21,Wargear!G$21,IF(Armybuilder!$C41=Wargear!$A$22,Wargear!G$22,IF(Armybuilder!$C41=Wargear!$A$23,Wargear!G$23,IF(Armybuilder!$C41=Wargear!$A$24,Wargear!G$24,IF(Armybuilder!$C41=Wargear!$A$25,Wargear!G$25,IF(Armybuilder!$C41=Wargear!$A$26,Wargear!G$26,IF(Armybuilder!$C41=Wargear!$A$27,Wargear!G$27,IF(Armybuilder!$C41=Wargear!$A$28,Wargear!G$28,IF(Armybuilder!$C41=Wargear!$A$29,Wargear!G$29,IF(Armybuilder!$C41=Wargear!$A$30,Wargear!G$30,IF(Armybuilder!$C41=Wargear!$A$31,Wargear!G$31,IF(Armybuilder!$C41=Wargear!$A$32,Wargear!G$32,IF(Armybuilder!$C41=Wargear!$A$33,Wargear!G$33,IF(Armybuilder!$C41=Wargear!$A$34,Wargear!G$34,IF(Armybuilder!$C41=Wargear!$A$35,Wargear!G$35,IF(Armybuilder!$C41=Wargear!$A$36,Wargear!G$36,IF(Armybuilder!$C41=Wargear!$A$37,Wargear!G$37,IF(Armybuilder!$C41=Wargear!$A$38,Wargear!G$38,IF(Armybuilder!$C41=Wargear!$A$39,Wargear!G$39,IF(Armybuilder!$C41=Wargear!$A$40,Wargear!G$40,IF(Armybuilder!$C41=Wargear!$A$41,Wargear!G$41,IF(Armybuilder!$C41=Wargear!$A$42,Wargear!G$42,IF(Armybuilder!$C41=Wargear!$A$43,Wargear!G$43,IF(Armybuilder!$C41=Wargear!$A$44,Wargear!G$44,IF(Armybuilder!$C41=Wargear!$A$45,Wargear!G$45,IF(Armybuilder!$C41=Wargear!$A$46,Wargear!G$46,IF(Armybuilder!$C41=Wargear!$A$47,Wargear!G$47,IF(Armybuilder!$C41=Wargear!$A$48,Wargear!G$48,IF(Armybuilder!$C41=Wargear!$A$49,Wargear!G$49,IF(Armybuilder!$C41=Wargear!$A$50,Wargear!G$50,IF(Armybuilder!$C41=Wargear!$A$51,Wargear!G$51,IF(Armybuilder!$C41=Wargear!$A$52,Wargear!G$52,IF(Armybuilder!$C41=Wargear!$A$53,Wargear!G$53,IF(Armybuilder!$C41=Wargear!$A$54,Wargear!G$54,IF(Armybuilder!$C41=Wargear!$A$55,Wargear!G$55,IF(Armybuilder!$C41=Wargear!$A$56,Wargear!G$56,IF(Armybuilder!$C41=Wargear!$A$57,Wargear!G$57,IF(Armybuilder!$C41=Wargear!$A$58,Wargear!G$58,IF(Armybuilder!$C41=Wargear!$A$59,Wargear!G$59,IF(Armybuilder!$C41=Wargear!$A$60,Wargear!G$60,IF(Armybuilder!$C41=Wargear!$A$61,Wargear!G$61,IF(Armybuilder!$C41=Wargear!$A$62,Wargear!G$62,IF(Armybuilder!$C41=Wargear!$A$63,Wargear!G$63,IF(Armybuilder!$C41=Wargear!$A$64,Wargear!G$64,'Extra Code Wargear2'!E39)))))))))))))))))))))))))))))))))))))))))))))))))))))))))</f>
        <v>0</v>
      </c>
      <c r="F39" s="65">
        <f>IF(Armybuilder!$C41=Wargear!$A$8,Wargear!H$8,IF(Armybuilder!$C41=Wargear!$A$9,Wargear!H$9,IF(Armybuilder!$C41=Wargear!$A$10,Wargear!H$10,IF(Armybuilder!$C41=Wargear!$A$11,Wargear!H$11,IF(Armybuilder!$C41=Wargear!$A$12,Wargear!H$12,IF(Armybuilder!$C41=Wargear!$A$13,Wargear!H$13,IF(Armybuilder!$C41=Wargear!$A$14,Wargear!H$14,IF(Armybuilder!$C41=Wargear!$A$15,Wargear!H$15,IF(Armybuilder!$C41=Wargear!$A$16,Wargear!H$16,IF(Armybuilder!$C41=Wargear!$A$17,Wargear!H$17,IF(Armybuilder!$C41=Wargear!$A$18,Wargear!H$18,IF(Armybuilder!$C41=Wargear!$A$19,Wargear!H$19,IF(Armybuilder!$C41=Wargear!$A$20,Wargear!H$20,IF(Armybuilder!$C41=Wargear!$A$21,Wargear!H$21,IF(Armybuilder!$C41=Wargear!$A$22,Wargear!H$22,IF(Armybuilder!$C41=Wargear!$A$23,Wargear!H$23,IF(Armybuilder!$C41=Wargear!$A$24,Wargear!H$24,IF(Armybuilder!$C41=Wargear!$A$25,Wargear!H$25,IF(Armybuilder!$C41=Wargear!$A$26,Wargear!H$26,IF(Armybuilder!$C41=Wargear!$A$27,Wargear!H$27,IF(Armybuilder!$C41=Wargear!$A$28,Wargear!H$28,IF(Armybuilder!$C41=Wargear!$A$29,Wargear!H$29,IF(Armybuilder!$C41=Wargear!$A$30,Wargear!H$30,IF(Armybuilder!$C41=Wargear!$A$31,Wargear!H$31,IF(Armybuilder!$C41=Wargear!$A$32,Wargear!H$32,IF(Armybuilder!$C41=Wargear!$A$33,Wargear!H$33,IF(Armybuilder!$C41=Wargear!$A$34,Wargear!H$34,IF(Armybuilder!$C41=Wargear!$A$35,Wargear!H$35,IF(Armybuilder!$C41=Wargear!$A$36,Wargear!H$36,IF(Armybuilder!$C41=Wargear!$A$37,Wargear!H$37,IF(Armybuilder!$C41=Wargear!$A$38,Wargear!H$38,IF(Armybuilder!$C41=Wargear!$A$39,Wargear!H$39,IF(Armybuilder!$C41=Wargear!$A$40,Wargear!H$40,IF(Armybuilder!$C41=Wargear!$A$41,Wargear!H$41,IF(Armybuilder!$C41=Wargear!$A$42,Wargear!H$42,IF(Armybuilder!$C41=Wargear!$A$43,Wargear!H$43,IF(Armybuilder!$C41=Wargear!$A$44,Wargear!H$44,IF(Armybuilder!$C41=Wargear!$A$45,Wargear!H$45,IF(Armybuilder!$C41=Wargear!$A$46,Wargear!H$46,IF(Armybuilder!$C41=Wargear!$A$47,Wargear!H$47,IF(Armybuilder!$C41=Wargear!$A$48,Wargear!H$48,IF(Armybuilder!$C41=Wargear!$A$49,Wargear!H$49,IF(Armybuilder!$C41=Wargear!$A$50,Wargear!H$50,IF(Armybuilder!$C41=Wargear!$A$51,Wargear!H$51,IF(Armybuilder!$C41=Wargear!$A$52,Wargear!H$52,IF(Armybuilder!$C41=Wargear!$A$53,Wargear!H$53,IF(Armybuilder!$C41=Wargear!$A$54,Wargear!H$54,IF(Armybuilder!$C41=Wargear!$A$55,Wargear!H$55,IF(Armybuilder!$C41=Wargear!$A$56,Wargear!H$56,IF(Armybuilder!$C41=Wargear!$A$57,Wargear!H$57,IF(Armybuilder!$C41=Wargear!$A$58,Wargear!H$58,IF(Armybuilder!$C41=Wargear!$A$59,Wargear!H$59,IF(Armybuilder!$C41=Wargear!$A$60,Wargear!H$60,IF(Armybuilder!$C41=Wargear!$A$61,Wargear!H$61,IF(Armybuilder!$C41=Wargear!$A$62,Wargear!H$62,IF(Armybuilder!$C41=Wargear!$A$63,Wargear!H$63,IF(Armybuilder!$C41=Wargear!$A$64,Wargear!H$64,'Extra Code Wargear2'!F39)))))))))))))))))))))))))))))))))))))))))))))))))))))))))</f>
        <v>0</v>
      </c>
    </row>
    <row r="40" spans="1:6">
      <c r="A40" s="65">
        <f>IF(Armybuilder!$C42=Wargear!$A$8,Wargear!C$8,IF(Armybuilder!$C42=Wargear!$A$9,Wargear!C$9,IF(Armybuilder!$C42=Wargear!$A$10,Wargear!C$10,IF(Armybuilder!$C42=Wargear!$A$11,Wargear!C$11,IF(Armybuilder!$C42=Wargear!$A$12,Wargear!C$12,IF(Armybuilder!$C42=Wargear!$A$13,Wargear!C$13,IF(Armybuilder!$C42=Wargear!$A$14,Wargear!C$14,IF(Armybuilder!$C42=Wargear!$A$15,Wargear!C$15,IF(Armybuilder!$C42=Wargear!$A$16,Wargear!C$16,IF(Armybuilder!$C42=Wargear!$A$17,Wargear!C$17,IF(Armybuilder!$C42=Wargear!$A$18,Wargear!C$18,IF(Armybuilder!$C42=Wargear!$A$19,Wargear!C$19,IF(Armybuilder!$C42=Wargear!$A$20,Wargear!C$20,IF(Armybuilder!$C42=Wargear!$A$21,Wargear!C$21,IF(Armybuilder!$C42=Wargear!$A$22,Wargear!C$22,IF(Armybuilder!$C42=Wargear!$A$23,Wargear!C$23,IF(Armybuilder!$C42=Wargear!$A$24,Wargear!C$24,IF(Armybuilder!$C42=Wargear!$A$25,Wargear!C$25,IF(Armybuilder!$C42=Wargear!$A$26,Wargear!C$26,IF(Armybuilder!$C42=Wargear!$A$27,Wargear!C$27,IF(Armybuilder!$C42=Wargear!$A$28,Wargear!C$28,IF(Armybuilder!$C42=Wargear!$A$29,Wargear!C$29,IF(Armybuilder!$C42=Wargear!$A$30,Wargear!C$30,IF(Armybuilder!$C42=Wargear!$A$31,Wargear!C$31,IF(Armybuilder!$C42=Wargear!$A$32,Wargear!C$32,IF(Armybuilder!$C42=Wargear!$A$33,Wargear!C$33,IF(Armybuilder!$C42=Wargear!$A$34,Wargear!C$34,IF(Armybuilder!$C42=Wargear!$A$35,Wargear!C$35,IF(Armybuilder!$C42=Wargear!$A$36,Wargear!C$36,IF(Armybuilder!$C42=Wargear!$A$37,Wargear!C$37,IF(Armybuilder!$C42=Wargear!$A$38,Wargear!C$38,IF(Armybuilder!$C42=Wargear!$A$39,Wargear!C$39,IF(Armybuilder!$C42=Wargear!$A$40,Wargear!C$40,IF(Armybuilder!$C42=Wargear!$A$41,Wargear!C$41,IF(Armybuilder!$C42=Wargear!$A$42,Wargear!C$42,IF(Armybuilder!$C42=Wargear!$A$43,Wargear!C$43,IF(Armybuilder!$C42=Wargear!$A$44,Wargear!C$44,IF(Armybuilder!$C42=Wargear!$A$45,Wargear!C$45,IF(Armybuilder!$C42=Wargear!$A$46,Wargear!C$46,IF(Armybuilder!$C42=Wargear!$A$47,Wargear!C$47,IF(Armybuilder!$C42=Wargear!$A$48,Wargear!C$48,IF(Armybuilder!$C42=Wargear!$A$49,Wargear!C$49,IF(Armybuilder!$C42=Wargear!$A$50,Wargear!C$50,IF(Armybuilder!$C42=Wargear!$A$51,Wargear!C$51,IF(Armybuilder!$C42=Wargear!$A$52,Wargear!C$52,IF(Armybuilder!$C42=Wargear!$A$53,Wargear!C$53,IF(Armybuilder!$C42=Wargear!$A$54,Wargear!C$54,IF(Armybuilder!$C42=Wargear!$A$55,Wargear!C$55,IF(Armybuilder!$C42=Wargear!$A$56,Wargear!C$56,IF(Armybuilder!$C42=Wargear!$A$57,Wargear!C$57,IF(Armybuilder!$C42=Wargear!$A$58,Wargear!C$58,IF(Armybuilder!$C42=Wargear!$A$59,Wargear!C$59,IF(Armybuilder!$C42=Wargear!$A$60,Wargear!C$60,IF(Armybuilder!$C42=Wargear!$A$61,Wargear!C$61,IF(Armybuilder!$C42=Wargear!$A$62,Wargear!C$62,IF(Armybuilder!$C42=Wargear!$A$63,Wargear!C$63,IF(Armybuilder!$C42=Wargear!$A$64,Wargear!C$64,'Extra Code Wargear2'!A40)))))))))))))))))))))))))))))))))))))))))))))))))))))))))</f>
        <v>0</v>
      </c>
      <c r="B40" s="65">
        <f>IF(Armybuilder!$C42=Wargear!$A$8,Wargear!D$8,IF(Armybuilder!$C42=Wargear!$A$9,Wargear!D$9,IF(Armybuilder!$C42=Wargear!$A$10,Wargear!D$10,IF(Armybuilder!$C42=Wargear!$A$11,Wargear!D$11,IF(Armybuilder!$C42=Wargear!$A$12,Wargear!D$12,IF(Armybuilder!$C42=Wargear!$A$13,Wargear!D$13,IF(Armybuilder!$C42=Wargear!$A$14,Wargear!D$14,IF(Armybuilder!$C42=Wargear!$A$15,Wargear!D$15,IF(Armybuilder!$C42=Wargear!$A$16,Wargear!D$16,IF(Armybuilder!$C42=Wargear!$A$17,Wargear!D$17,IF(Armybuilder!$C42=Wargear!$A$18,Wargear!D$18,IF(Armybuilder!$C42=Wargear!$A$19,Wargear!D$19,IF(Armybuilder!$C42=Wargear!$A$20,Wargear!D$20,IF(Armybuilder!$C42=Wargear!$A$21,Wargear!D$21,IF(Armybuilder!$C42=Wargear!$A$22,Wargear!D$22,IF(Armybuilder!$C42=Wargear!$A$23,Wargear!D$23,IF(Armybuilder!$C42=Wargear!$A$24,Wargear!D$24,IF(Armybuilder!$C42=Wargear!$A$25,Wargear!D$25,IF(Armybuilder!$C42=Wargear!$A$26,Wargear!D$26,IF(Armybuilder!$C42=Wargear!$A$27,Wargear!D$27,IF(Armybuilder!$C42=Wargear!$A$28,Wargear!D$28,IF(Armybuilder!$C42=Wargear!$A$29,Wargear!D$29,IF(Armybuilder!$C42=Wargear!$A$30,Wargear!D$30,IF(Armybuilder!$C42=Wargear!$A$31,Wargear!D$31,IF(Armybuilder!$C42=Wargear!$A$32,Wargear!D$32,IF(Armybuilder!$C42=Wargear!$A$33,Wargear!D$33,IF(Armybuilder!$C42=Wargear!$A$34,Wargear!D$34,IF(Armybuilder!$C42=Wargear!$A$35,Wargear!D$35,IF(Armybuilder!$C42=Wargear!$A$36,Wargear!D$36,IF(Armybuilder!$C42=Wargear!$A$37,Wargear!D$37,IF(Armybuilder!$C42=Wargear!$A$38,Wargear!D$38,IF(Armybuilder!$C42=Wargear!$A$39,Wargear!D$39,IF(Armybuilder!$C42=Wargear!$A$40,Wargear!D$40,IF(Armybuilder!$C42=Wargear!$A$41,Wargear!D$41,IF(Armybuilder!$C42=Wargear!$A$42,Wargear!D$42,IF(Armybuilder!$C42=Wargear!$A$43,Wargear!D$43,IF(Armybuilder!$C42=Wargear!$A$44,Wargear!D$44,IF(Armybuilder!$C42=Wargear!$A$45,Wargear!D$45,IF(Armybuilder!$C42=Wargear!$A$46,Wargear!D$46,IF(Armybuilder!$C42=Wargear!$A$47,Wargear!D$47,IF(Armybuilder!$C42=Wargear!$A$48,Wargear!D$48,IF(Armybuilder!$C42=Wargear!$A$49,Wargear!D$49,IF(Armybuilder!$C42=Wargear!$A$50,Wargear!D$50,IF(Armybuilder!$C42=Wargear!$A$51,Wargear!D$51,IF(Armybuilder!$C42=Wargear!$A$52,Wargear!D$52,IF(Armybuilder!$C42=Wargear!$A$53,Wargear!D$53,IF(Armybuilder!$C42=Wargear!$A$54,Wargear!D$54,IF(Armybuilder!$C42=Wargear!$A$55,Wargear!D$55,IF(Armybuilder!$C42=Wargear!$A$56,Wargear!D$56,IF(Armybuilder!$C42=Wargear!$A$57,Wargear!D$57,IF(Armybuilder!$C42=Wargear!$A$58,Wargear!D$58,IF(Armybuilder!$C42=Wargear!$A$59,Wargear!D$59,IF(Armybuilder!$C42=Wargear!$A$60,Wargear!D$60,IF(Armybuilder!$C42=Wargear!$A$61,Wargear!D$61,IF(Armybuilder!$C42=Wargear!$A$62,Wargear!D$62,IF(Armybuilder!$C42=Wargear!$A$63,Wargear!D$63,IF(Armybuilder!$C42=Wargear!$A$64,Wargear!D$64,'Extra Code Wargear2'!B40)))))))))))))))))))))))))))))))))))))))))))))))))))))))))</f>
        <v>0</v>
      </c>
      <c r="C40" s="65">
        <f>IF(Armybuilder!$C42=Wargear!$A$8,Wargear!E$8,IF(Armybuilder!$C42=Wargear!$A$9,Wargear!E$9,IF(Armybuilder!$C42=Wargear!$A$10,Wargear!E$10,IF(Armybuilder!$C42=Wargear!$A$11,Wargear!E$11,IF(Armybuilder!$C42=Wargear!$A$12,Wargear!E$12,IF(Armybuilder!$C42=Wargear!$A$13,Wargear!E$13,IF(Armybuilder!$C42=Wargear!$A$14,Wargear!E$14,IF(Armybuilder!$C42=Wargear!$A$15,Wargear!E$15,IF(Armybuilder!$C42=Wargear!$A$16,Wargear!E$16,IF(Armybuilder!$C42=Wargear!$A$17,Wargear!E$17,IF(Armybuilder!$C42=Wargear!$A$18,Wargear!E$18,IF(Armybuilder!$C42=Wargear!$A$19,Wargear!E$19,IF(Armybuilder!$C42=Wargear!$A$20,Wargear!E$20,IF(Armybuilder!$C42=Wargear!$A$21,Wargear!E$21,IF(Armybuilder!$C42=Wargear!$A$22,Wargear!E$22,IF(Armybuilder!$C42=Wargear!$A$23,Wargear!E$23,IF(Armybuilder!$C42=Wargear!$A$24,Wargear!E$24,IF(Armybuilder!$C42=Wargear!$A$25,Wargear!E$25,IF(Armybuilder!$C42=Wargear!$A$26,Wargear!E$26,IF(Armybuilder!$C42=Wargear!$A$27,Wargear!E$27,IF(Armybuilder!$C42=Wargear!$A$28,Wargear!E$28,IF(Armybuilder!$C42=Wargear!$A$29,Wargear!E$29,IF(Armybuilder!$C42=Wargear!$A$30,Wargear!E$30,IF(Armybuilder!$C42=Wargear!$A$31,Wargear!E$31,IF(Armybuilder!$C42=Wargear!$A$32,Wargear!E$32,IF(Armybuilder!$C42=Wargear!$A$33,Wargear!E$33,IF(Armybuilder!$C42=Wargear!$A$34,Wargear!E$34,IF(Armybuilder!$C42=Wargear!$A$35,Wargear!E$35,IF(Armybuilder!$C42=Wargear!$A$36,Wargear!E$36,IF(Armybuilder!$C42=Wargear!$A$37,Wargear!E$37,IF(Armybuilder!$C42=Wargear!$A$38,Wargear!E$38,IF(Armybuilder!$C42=Wargear!$A$39,Wargear!E$39,IF(Armybuilder!$C42=Wargear!$A$40,Wargear!E$40,IF(Armybuilder!$C42=Wargear!$A$41,Wargear!E$41,IF(Armybuilder!$C42=Wargear!$A$42,Wargear!E$42,IF(Armybuilder!$C42=Wargear!$A$43,Wargear!E$43,IF(Armybuilder!$C42=Wargear!$A$44,Wargear!E$44,IF(Armybuilder!$C42=Wargear!$A$45,Wargear!E$45,IF(Armybuilder!$C42=Wargear!$A$46,Wargear!E$46,IF(Armybuilder!$C42=Wargear!$A$47,Wargear!E$47,IF(Armybuilder!$C42=Wargear!$A$48,Wargear!E$48,IF(Armybuilder!$C42=Wargear!$A$49,Wargear!E$49,IF(Armybuilder!$C42=Wargear!$A$50,Wargear!E$50,IF(Armybuilder!$C42=Wargear!$A$51,Wargear!E$51,IF(Armybuilder!$C42=Wargear!$A$52,Wargear!E$52,IF(Armybuilder!$C42=Wargear!$A$53,Wargear!E$53,IF(Armybuilder!$C42=Wargear!$A$54,Wargear!E$54,IF(Armybuilder!$C42=Wargear!$A$55,Wargear!E$55,IF(Armybuilder!$C42=Wargear!$A$56,Wargear!E$56,IF(Armybuilder!$C42=Wargear!$A$57,Wargear!E$57,IF(Armybuilder!$C42=Wargear!$A$58,Wargear!E$58,IF(Armybuilder!$C42=Wargear!$A$59,Wargear!E$59,IF(Armybuilder!$C42=Wargear!$A$60,Wargear!E$60,IF(Armybuilder!$C42=Wargear!$A$61,Wargear!E$61,IF(Armybuilder!$C42=Wargear!$A$62,Wargear!E$62,IF(Armybuilder!$C42=Wargear!$A$63,Wargear!E$63,IF(Armybuilder!$C42=Wargear!$A$64,Wargear!E$64,'Extra Code Wargear2'!C40)))))))))))))))))))))))))))))))))))))))))))))))))))))))))</f>
        <v>0</v>
      </c>
      <c r="D40" s="65">
        <f>IF(Armybuilder!$C42=Wargear!$A$8,Wargear!F$8,IF(Armybuilder!$C42=Wargear!$A$9,Wargear!F$9,IF(Armybuilder!$C42=Wargear!$A$10,Wargear!F$10,IF(Armybuilder!$C42=Wargear!$A$11,Wargear!F$11,IF(Armybuilder!$C42=Wargear!$A$12,Wargear!F$12,IF(Armybuilder!$C42=Wargear!$A$13,Wargear!F$13,IF(Armybuilder!$C42=Wargear!$A$14,Wargear!F$14,IF(Armybuilder!$C42=Wargear!$A$15,Wargear!F$15,IF(Armybuilder!$C42=Wargear!$A$16,Wargear!F$16,IF(Armybuilder!$C42=Wargear!$A$17,Wargear!F$17,IF(Armybuilder!$C42=Wargear!$A$18,Wargear!F$18,IF(Armybuilder!$C42=Wargear!$A$19,Wargear!F$19,IF(Armybuilder!$C42=Wargear!$A$20,Wargear!F$20,IF(Armybuilder!$C42=Wargear!$A$21,Wargear!F$21,IF(Armybuilder!$C42=Wargear!$A$22,Wargear!F$22,IF(Armybuilder!$C42=Wargear!$A$23,Wargear!F$23,IF(Armybuilder!$C42=Wargear!$A$24,Wargear!F$24,IF(Armybuilder!$C42=Wargear!$A$25,Wargear!F$25,IF(Armybuilder!$C42=Wargear!$A$26,Wargear!F$26,IF(Armybuilder!$C42=Wargear!$A$27,Wargear!F$27,IF(Armybuilder!$C42=Wargear!$A$28,Wargear!F$28,IF(Armybuilder!$C42=Wargear!$A$29,Wargear!F$29,IF(Armybuilder!$C42=Wargear!$A$30,Wargear!F$30,IF(Armybuilder!$C42=Wargear!$A$31,Wargear!F$31,IF(Armybuilder!$C42=Wargear!$A$32,Wargear!F$32,IF(Armybuilder!$C42=Wargear!$A$33,Wargear!F$33,IF(Armybuilder!$C42=Wargear!$A$34,Wargear!F$34,IF(Armybuilder!$C42=Wargear!$A$35,Wargear!F$35,IF(Armybuilder!$C42=Wargear!$A$36,Wargear!F$36,IF(Armybuilder!$C42=Wargear!$A$37,Wargear!F$37,IF(Armybuilder!$C42=Wargear!$A$38,Wargear!F$38,IF(Armybuilder!$C42=Wargear!$A$39,Wargear!F$39,IF(Armybuilder!$C42=Wargear!$A$40,Wargear!F$40,IF(Armybuilder!$C42=Wargear!$A$41,Wargear!F$41,IF(Armybuilder!$C42=Wargear!$A$42,Wargear!F$42,IF(Armybuilder!$C42=Wargear!$A$43,Wargear!F$43,IF(Armybuilder!$C42=Wargear!$A$44,Wargear!F$44,IF(Armybuilder!$C42=Wargear!$A$45,Wargear!F$45,IF(Armybuilder!$C42=Wargear!$A$46,Wargear!F$46,IF(Armybuilder!$C42=Wargear!$A$47,Wargear!F$47,IF(Armybuilder!$C42=Wargear!$A$48,Wargear!F$48,IF(Armybuilder!$C42=Wargear!$A$49,Wargear!F$49,IF(Armybuilder!$C42=Wargear!$A$50,Wargear!F$50,IF(Armybuilder!$C42=Wargear!$A$51,Wargear!F$51,IF(Armybuilder!$C42=Wargear!$A$52,Wargear!F$52,IF(Armybuilder!$C42=Wargear!$A$53,Wargear!F$53,IF(Armybuilder!$C42=Wargear!$A$54,Wargear!F$54,IF(Armybuilder!$C42=Wargear!$A$55,Wargear!F$55,IF(Armybuilder!$C42=Wargear!$A$56,Wargear!F$56,IF(Armybuilder!$C42=Wargear!$A$57,Wargear!F$57,IF(Armybuilder!$C42=Wargear!$A$58,Wargear!F$58,IF(Armybuilder!$C42=Wargear!$A$59,Wargear!F$59,IF(Armybuilder!$C42=Wargear!$A$60,Wargear!F$60,IF(Armybuilder!$C42=Wargear!$A$61,Wargear!F$61,IF(Armybuilder!$C42=Wargear!$A$62,Wargear!F$62,IF(Armybuilder!$C42=Wargear!$A$63,Wargear!F$63,IF(Armybuilder!$C42=Wargear!$A$64,Wargear!F$64,'Extra Code Wargear2'!D40)))))))))))))))))))))))))))))))))))))))))))))))))))))))))</f>
        <v>0</v>
      </c>
      <c r="E40" s="65">
        <f>IF(Armybuilder!$C42=Wargear!$A$8,Wargear!G$8,IF(Armybuilder!$C42=Wargear!$A$9,Wargear!G$9,IF(Armybuilder!$C42=Wargear!$A$10,Wargear!G$10,IF(Armybuilder!$C42=Wargear!$A$11,Wargear!G$11,IF(Armybuilder!$C42=Wargear!$A$12,Wargear!G$12,IF(Armybuilder!$C42=Wargear!$A$13,Wargear!G$13,IF(Armybuilder!$C42=Wargear!$A$14,Wargear!G$14,IF(Armybuilder!$C42=Wargear!$A$15,Wargear!G$15,IF(Armybuilder!$C42=Wargear!$A$16,Wargear!G$16,IF(Armybuilder!$C42=Wargear!$A$17,Wargear!G$17,IF(Armybuilder!$C42=Wargear!$A$18,Wargear!G$18,IF(Armybuilder!$C42=Wargear!$A$19,Wargear!G$19,IF(Armybuilder!$C42=Wargear!$A$20,Wargear!G$20,IF(Armybuilder!$C42=Wargear!$A$21,Wargear!G$21,IF(Armybuilder!$C42=Wargear!$A$22,Wargear!G$22,IF(Armybuilder!$C42=Wargear!$A$23,Wargear!G$23,IF(Armybuilder!$C42=Wargear!$A$24,Wargear!G$24,IF(Armybuilder!$C42=Wargear!$A$25,Wargear!G$25,IF(Armybuilder!$C42=Wargear!$A$26,Wargear!G$26,IF(Armybuilder!$C42=Wargear!$A$27,Wargear!G$27,IF(Armybuilder!$C42=Wargear!$A$28,Wargear!G$28,IF(Armybuilder!$C42=Wargear!$A$29,Wargear!G$29,IF(Armybuilder!$C42=Wargear!$A$30,Wargear!G$30,IF(Armybuilder!$C42=Wargear!$A$31,Wargear!G$31,IF(Armybuilder!$C42=Wargear!$A$32,Wargear!G$32,IF(Armybuilder!$C42=Wargear!$A$33,Wargear!G$33,IF(Armybuilder!$C42=Wargear!$A$34,Wargear!G$34,IF(Armybuilder!$C42=Wargear!$A$35,Wargear!G$35,IF(Armybuilder!$C42=Wargear!$A$36,Wargear!G$36,IF(Armybuilder!$C42=Wargear!$A$37,Wargear!G$37,IF(Armybuilder!$C42=Wargear!$A$38,Wargear!G$38,IF(Armybuilder!$C42=Wargear!$A$39,Wargear!G$39,IF(Armybuilder!$C42=Wargear!$A$40,Wargear!G$40,IF(Armybuilder!$C42=Wargear!$A$41,Wargear!G$41,IF(Armybuilder!$C42=Wargear!$A$42,Wargear!G$42,IF(Armybuilder!$C42=Wargear!$A$43,Wargear!G$43,IF(Armybuilder!$C42=Wargear!$A$44,Wargear!G$44,IF(Armybuilder!$C42=Wargear!$A$45,Wargear!G$45,IF(Armybuilder!$C42=Wargear!$A$46,Wargear!G$46,IF(Armybuilder!$C42=Wargear!$A$47,Wargear!G$47,IF(Armybuilder!$C42=Wargear!$A$48,Wargear!G$48,IF(Armybuilder!$C42=Wargear!$A$49,Wargear!G$49,IF(Armybuilder!$C42=Wargear!$A$50,Wargear!G$50,IF(Armybuilder!$C42=Wargear!$A$51,Wargear!G$51,IF(Armybuilder!$C42=Wargear!$A$52,Wargear!G$52,IF(Armybuilder!$C42=Wargear!$A$53,Wargear!G$53,IF(Armybuilder!$C42=Wargear!$A$54,Wargear!G$54,IF(Armybuilder!$C42=Wargear!$A$55,Wargear!G$55,IF(Armybuilder!$C42=Wargear!$A$56,Wargear!G$56,IF(Armybuilder!$C42=Wargear!$A$57,Wargear!G$57,IF(Armybuilder!$C42=Wargear!$A$58,Wargear!G$58,IF(Armybuilder!$C42=Wargear!$A$59,Wargear!G$59,IF(Armybuilder!$C42=Wargear!$A$60,Wargear!G$60,IF(Armybuilder!$C42=Wargear!$A$61,Wargear!G$61,IF(Armybuilder!$C42=Wargear!$A$62,Wargear!G$62,IF(Armybuilder!$C42=Wargear!$A$63,Wargear!G$63,IF(Armybuilder!$C42=Wargear!$A$64,Wargear!G$64,'Extra Code Wargear2'!E40)))))))))))))))))))))))))))))))))))))))))))))))))))))))))</f>
        <v>0</v>
      </c>
      <c r="F40" s="65">
        <f>IF(Armybuilder!$C42=Wargear!$A$8,Wargear!H$8,IF(Armybuilder!$C42=Wargear!$A$9,Wargear!H$9,IF(Armybuilder!$C42=Wargear!$A$10,Wargear!H$10,IF(Armybuilder!$C42=Wargear!$A$11,Wargear!H$11,IF(Armybuilder!$C42=Wargear!$A$12,Wargear!H$12,IF(Armybuilder!$C42=Wargear!$A$13,Wargear!H$13,IF(Armybuilder!$C42=Wargear!$A$14,Wargear!H$14,IF(Armybuilder!$C42=Wargear!$A$15,Wargear!H$15,IF(Armybuilder!$C42=Wargear!$A$16,Wargear!H$16,IF(Armybuilder!$C42=Wargear!$A$17,Wargear!H$17,IF(Armybuilder!$C42=Wargear!$A$18,Wargear!H$18,IF(Armybuilder!$C42=Wargear!$A$19,Wargear!H$19,IF(Armybuilder!$C42=Wargear!$A$20,Wargear!H$20,IF(Armybuilder!$C42=Wargear!$A$21,Wargear!H$21,IF(Armybuilder!$C42=Wargear!$A$22,Wargear!H$22,IF(Armybuilder!$C42=Wargear!$A$23,Wargear!H$23,IF(Armybuilder!$C42=Wargear!$A$24,Wargear!H$24,IF(Armybuilder!$C42=Wargear!$A$25,Wargear!H$25,IF(Armybuilder!$C42=Wargear!$A$26,Wargear!H$26,IF(Armybuilder!$C42=Wargear!$A$27,Wargear!H$27,IF(Armybuilder!$C42=Wargear!$A$28,Wargear!H$28,IF(Armybuilder!$C42=Wargear!$A$29,Wargear!H$29,IF(Armybuilder!$C42=Wargear!$A$30,Wargear!H$30,IF(Armybuilder!$C42=Wargear!$A$31,Wargear!H$31,IF(Armybuilder!$C42=Wargear!$A$32,Wargear!H$32,IF(Armybuilder!$C42=Wargear!$A$33,Wargear!H$33,IF(Armybuilder!$C42=Wargear!$A$34,Wargear!H$34,IF(Armybuilder!$C42=Wargear!$A$35,Wargear!H$35,IF(Armybuilder!$C42=Wargear!$A$36,Wargear!H$36,IF(Armybuilder!$C42=Wargear!$A$37,Wargear!H$37,IF(Armybuilder!$C42=Wargear!$A$38,Wargear!H$38,IF(Armybuilder!$C42=Wargear!$A$39,Wargear!H$39,IF(Armybuilder!$C42=Wargear!$A$40,Wargear!H$40,IF(Armybuilder!$C42=Wargear!$A$41,Wargear!H$41,IF(Armybuilder!$C42=Wargear!$A$42,Wargear!H$42,IF(Armybuilder!$C42=Wargear!$A$43,Wargear!H$43,IF(Armybuilder!$C42=Wargear!$A$44,Wargear!H$44,IF(Armybuilder!$C42=Wargear!$A$45,Wargear!H$45,IF(Armybuilder!$C42=Wargear!$A$46,Wargear!H$46,IF(Armybuilder!$C42=Wargear!$A$47,Wargear!H$47,IF(Armybuilder!$C42=Wargear!$A$48,Wargear!H$48,IF(Armybuilder!$C42=Wargear!$A$49,Wargear!H$49,IF(Armybuilder!$C42=Wargear!$A$50,Wargear!H$50,IF(Armybuilder!$C42=Wargear!$A$51,Wargear!H$51,IF(Armybuilder!$C42=Wargear!$A$52,Wargear!H$52,IF(Armybuilder!$C42=Wargear!$A$53,Wargear!H$53,IF(Armybuilder!$C42=Wargear!$A$54,Wargear!H$54,IF(Armybuilder!$C42=Wargear!$A$55,Wargear!H$55,IF(Armybuilder!$C42=Wargear!$A$56,Wargear!H$56,IF(Armybuilder!$C42=Wargear!$A$57,Wargear!H$57,IF(Armybuilder!$C42=Wargear!$A$58,Wargear!H$58,IF(Armybuilder!$C42=Wargear!$A$59,Wargear!H$59,IF(Armybuilder!$C42=Wargear!$A$60,Wargear!H$60,IF(Armybuilder!$C42=Wargear!$A$61,Wargear!H$61,IF(Armybuilder!$C42=Wargear!$A$62,Wargear!H$62,IF(Armybuilder!$C42=Wargear!$A$63,Wargear!H$63,IF(Armybuilder!$C42=Wargear!$A$64,Wargear!H$64,'Extra Code Wargear2'!F40)))))))))))))))))))))))))))))))))))))))))))))))))))))))))</f>
        <v>0</v>
      </c>
    </row>
    <row r="41" spans="1:6">
      <c r="A41" s="65">
        <f>IF(Armybuilder!$C43=Wargear!$A$8,Wargear!C$8,IF(Armybuilder!$C43=Wargear!$A$9,Wargear!C$9,IF(Armybuilder!$C43=Wargear!$A$10,Wargear!C$10,IF(Armybuilder!$C43=Wargear!$A$11,Wargear!C$11,IF(Armybuilder!$C43=Wargear!$A$12,Wargear!C$12,IF(Armybuilder!$C43=Wargear!$A$13,Wargear!C$13,IF(Armybuilder!$C43=Wargear!$A$14,Wargear!C$14,IF(Armybuilder!$C43=Wargear!$A$15,Wargear!C$15,IF(Armybuilder!$C43=Wargear!$A$16,Wargear!C$16,IF(Armybuilder!$C43=Wargear!$A$17,Wargear!C$17,IF(Armybuilder!$C43=Wargear!$A$18,Wargear!C$18,IF(Armybuilder!$C43=Wargear!$A$19,Wargear!C$19,IF(Armybuilder!$C43=Wargear!$A$20,Wargear!C$20,IF(Armybuilder!$C43=Wargear!$A$21,Wargear!C$21,IF(Armybuilder!$C43=Wargear!$A$22,Wargear!C$22,IF(Armybuilder!$C43=Wargear!$A$23,Wargear!C$23,IF(Armybuilder!$C43=Wargear!$A$24,Wargear!C$24,IF(Armybuilder!$C43=Wargear!$A$25,Wargear!C$25,IF(Armybuilder!$C43=Wargear!$A$26,Wargear!C$26,IF(Armybuilder!$C43=Wargear!$A$27,Wargear!C$27,IF(Armybuilder!$C43=Wargear!$A$28,Wargear!C$28,IF(Armybuilder!$C43=Wargear!$A$29,Wargear!C$29,IF(Armybuilder!$C43=Wargear!$A$30,Wargear!C$30,IF(Armybuilder!$C43=Wargear!$A$31,Wargear!C$31,IF(Armybuilder!$C43=Wargear!$A$32,Wargear!C$32,IF(Armybuilder!$C43=Wargear!$A$33,Wargear!C$33,IF(Armybuilder!$C43=Wargear!$A$34,Wargear!C$34,IF(Armybuilder!$C43=Wargear!$A$35,Wargear!C$35,IF(Armybuilder!$C43=Wargear!$A$36,Wargear!C$36,IF(Armybuilder!$C43=Wargear!$A$37,Wargear!C$37,IF(Armybuilder!$C43=Wargear!$A$38,Wargear!C$38,IF(Armybuilder!$C43=Wargear!$A$39,Wargear!C$39,IF(Armybuilder!$C43=Wargear!$A$40,Wargear!C$40,IF(Armybuilder!$C43=Wargear!$A$41,Wargear!C$41,IF(Armybuilder!$C43=Wargear!$A$42,Wargear!C$42,IF(Armybuilder!$C43=Wargear!$A$43,Wargear!C$43,IF(Armybuilder!$C43=Wargear!$A$44,Wargear!C$44,IF(Armybuilder!$C43=Wargear!$A$45,Wargear!C$45,IF(Armybuilder!$C43=Wargear!$A$46,Wargear!C$46,IF(Armybuilder!$C43=Wargear!$A$47,Wargear!C$47,IF(Armybuilder!$C43=Wargear!$A$48,Wargear!C$48,IF(Armybuilder!$C43=Wargear!$A$49,Wargear!C$49,IF(Armybuilder!$C43=Wargear!$A$50,Wargear!C$50,IF(Armybuilder!$C43=Wargear!$A$51,Wargear!C$51,IF(Armybuilder!$C43=Wargear!$A$52,Wargear!C$52,IF(Armybuilder!$C43=Wargear!$A$53,Wargear!C$53,IF(Armybuilder!$C43=Wargear!$A$54,Wargear!C$54,IF(Armybuilder!$C43=Wargear!$A$55,Wargear!C$55,IF(Armybuilder!$C43=Wargear!$A$56,Wargear!C$56,IF(Armybuilder!$C43=Wargear!$A$57,Wargear!C$57,IF(Armybuilder!$C43=Wargear!$A$58,Wargear!C$58,IF(Armybuilder!$C43=Wargear!$A$59,Wargear!C$59,IF(Armybuilder!$C43=Wargear!$A$60,Wargear!C$60,IF(Armybuilder!$C43=Wargear!$A$61,Wargear!C$61,IF(Armybuilder!$C43=Wargear!$A$62,Wargear!C$62,IF(Armybuilder!$C43=Wargear!$A$63,Wargear!C$63,IF(Armybuilder!$C43=Wargear!$A$64,Wargear!C$64,'Extra Code Wargear2'!A41)))))))))))))))))))))))))))))))))))))))))))))))))))))))))</f>
        <v>0</v>
      </c>
      <c r="B41" s="65">
        <f>IF(Armybuilder!$C43=Wargear!$A$8,Wargear!D$8,IF(Armybuilder!$C43=Wargear!$A$9,Wargear!D$9,IF(Armybuilder!$C43=Wargear!$A$10,Wargear!D$10,IF(Armybuilder!$C43=Wargear!$A$11,Wargear!D$11,IF(Armybuilder!$C43=Wargear!$A$12,Wargear!D$12,IF(Armybuilder!$C43=Wargear!$A$13,Wargear!D$13,IF(Armybuilder!$C43=Wargear!$A$14,Wargear!D$14,IF(Armybuilder!$C43=Wargear!$A$15,Wargear!D$15,IF(Armybuilder!$C43=Wargear!$A$16,Wargear!D$16,IF(Armybuilder!$C43=Wargear!$A$17,Wargear!D$17,IF(Armybuilder!$C43=Wargear!$A$18,Wargear!D$18,IF(Armybuilder!$C43=Wargear!$A$19,Wargear!D$19,IF(Armybuilder!$C43=Wargear!$A$20,Wargear!D$20,IF(Armybuilder!$C43=Wargear!$A$21,Wargear!D$21,IF(Armybuilder!$C43=Wargear!$A$22,Wargear!D$22,IF(Armybuilder!$C43=Wargear!$A$23,Wargear!D$23,IF(Armybuilder!$C43=Wargear!$A$24,Wargear!D$24,IF(Armybuilder!$C43=Wargear!$A$25,Wargear!D$25,IF(Armybuilder!$C43=Wargear!$A$26,Wargear!D$26,IF(Armybuilder!$C43=Wargear!$A$27,Wargear!D$27,IF(Armybuilder!$C43=Wargear!$A$28,Wargear!D$28,IF(Armybuilder!$C43=Wargear!$A$29,Wargear!D$29,IF(Armybuilder!$C43=Wargear!$A$30,Wargear!D$30,IF(Armybuilder!$C43=Wargear!$A$31,Wargear!D$31,IF(Armybuilder!$C43=Wargear!$A$32,Wargear!D$32,IF(Armybuilder!$C43=Wargear!$A$33,Wargear!D$33,IF(Armybuilder!$C43=Wargear!$A$34,Wargear!D$34,IF(Armybuilder!$C43=Wargear!$A$35,Wargear!D$35,IF(Armybuilder!$C43=Wargear!$A$36,Wargear!D$36,IF(Armybuilder!$C43=Wargear!$A$37,Wargear!D$37,IF(Armybuilder!$C43=Wargear!$A$38,Wargear!D$38,IF(Armybuilder!$C43=Wargear!$A$39,Wargear!D$39,IF(Armybuilder!$C43=Wargear!$A$40,Wargear!D$40,IF(Armybuilder!$C43=Wargear!$A$41,Wargear!D$41,IF(Armybuilder!$C43=Wargear!$A$42,Wargear!D$42,IF(Armybuilder!$C43=Wargear!$A$43,Wargear!D$43,IF(Armybuilder!$C43=Wargear!$A$44,Wargear!D$44,IF(Armybuilder!$C43=Wargear!$A$45,Wargear!D$45,IF(Armybuilder!$C43=Wargear!$A$46,Wargear!D$46,IF(Armybuilder!$C43=Wargear!$A$47,Wargear!D$47,IF(Armybuilder!$C43=Wargear!$A$48,Wargear!D$48,IF(Armybuilder!$C43=Wargear!$A$49,Wargear!D$49,IF(Armybuilder!$C43=Wargear!$A$50,Wargear!D$50,IF(Armybuilder!$C43=Wargear!$A$51,Wargear!D$51,IF(Armybuilder!$C43=Wargear!$A$52,Wargear!D$52,IF(Armybuilder!$C43=Wargear!$A$53,Wargear!D$53,IF(Armybuilder!$C43=Wargear!$A$54,Wargear!D$54,IF(Armybuilder!$C43=Wargear!$A$55,Wargear!D$55,IF(Armybuilder!$C43=Wargear!$A$56,Wargear!D$56,IF(Armybuilder!$C43=Wargear!$A$57,Wargear!D$57,IF(Armybuilder!$C43=Wargear!$A$58,Wargear!D$58,IF(Armybuilder!$C43=Wargear!$A$59,Wargear!D$59,IF(Armybuilder!$C43=Wargear!$A$60,Wargear!D$60,IF(Armybuilder!$C43=Wargear!$A$61,Wargear!D$61,IF(Armybuilder!$C43=Wargear!$A$62,Wargear!D$62,IF(Armybuilder!$C43=Wargear!$A$63,Wargear!D$63,IF(Armybuilder!$C43=Wargear!$A$64,Wargear!D$64,'Extra Code Wargear2'!B41)))))))))))))))))))))))))))))))))))))))))))))))))))))))))</f>
        <v>0</v>
      </c>
      <c r="C41" s="65">
        <f>IF(Armybuilder!$C43=Wargear!$A$8,Wargear!E$8,IF(Armybuilder!$C43=Wargear!$A$9,Wargear!E$9,IF(Armybuilder!$C43=Wargear!$A$10,Wargear!E$10,IF(Armybuilder!$C43=Wargear!$A$11,Wargear!E$11,IF(Armybuilder!$C43=Wargear!$A$12,Wargear!E$12,IF(Armybuilder!$C43=Wargear!$A$13,Wargear!E$13,IF(Armybuilder!$C43=Wargear!$A$14,Wargear!E$14,IF(Armybuilder!$C43=Wargear!$A$15,Wargear!E$15,IF(Armybuilder!$C43=Wargear!$A$16,Wargear!E$16,IF(Armybuilder!$C43=Wargear!$A$17,Wargear!E$17,IF(Armybuilder!$C43=Wargear!$A$18,Wargear!E$18,IF(Armybuilder!$C43=Wargear!$A$19,Wargear!E$19,IF(Armybuilder!$C43=Wargear!$A$20,Wargear!E$20,IF(Armybuilder!$C43=Wargear!$A$21,Wargear!E$21,IF(Armybuilder!$C43=Wargear!$A$22,Wargear!E$22,IF(Armybuilder!$C43=Wargear!$A$23,Wargear!E$23,IF(Armybuilder!$C43=Wargear!$A$24,Wargear!E$24,IF(Armybuilder!$C43=Wargear!$A$25,Wargear!E$25,IF(Armybuilder!$C43=Wargear!$A$26,Wargear!E$26,IF(Armybuilder!$C43=Wargear!$A$27,Wargear!E$27,IF(Armybuilder!$C43=Wargear!$A$28,Wargear!E$28,IF(Armybuilder!$C43=Wargear!$A$29,Wargear!E$29,IF(Armybuilder!$C43=Wargear!$A$30,Wargear!E$30,IF(Armybuilder!$C43=Wargear!$A$31,Wargear!E$31,IF(Armybuilder!$C43=Wargear!$A$32,Wargear!E$32,IF(Armybuilder!$C43=Wargear!$A$33,Wargear!E$33,IF(Armybuilder!$C43=Wargear!$A$34,Wargear!E$34,IF(Armybuilder!$C43=Wargear!$A$35,Wargear!E$35,IF(Armybuilder!$C43=Wargear!$A$36,Wargear!E$36,IF(Armybuilder!$C43=Wargear!$A$37,Wargear!E$37,IF(Armybuilder!$C43=Wargear!$A$38,Wargear!E$38,IF(Armybuilder!$C43=Wargear!$A$39,Wargear!E$39,IF(Armybuilder!$C43=Wargear!$A$40,Wargear!E$40,IF(Armybuilder!$C43=Wargear!$A$41,Wargear!E$41,IF(Armybuilder!$C43=Wargear!$A$42,Wargear!E$42,IF(Armybuilder!$C43=Wargear!$A$43,Wargear!E$43,IF(Armybuilder!$C43=Wargear!$A$44,Wargear!E$44,IF(Armybuilder!$C43=Wargear!$A$45,Wargear!E$45,IF(Armybuilder!$C43=Wargear!$A$46,Wargear!E$46,IF(Armybuilder!$C43=Wargear!$A$47,Wargear!E$47,IF(Armybuilder!$C43=Wargear!$A$48,Wargear!E$48,IF(Armybuilder!$C43=Wargear!$A$49,Wargear!E$49,IF(Armybuilder!$C43=Wargear!$A$50,Wargear!E$50,IF(Armybuilder!$C43=Wargear!$A$51,Wargear!E$51,IF(Armybuilder!$C43=Wargear!$A$52,Wargear!E$52,IF(Armybuilder!$C43=Wargear!$A$53,Wargear!E$53,IF(Armybuilder!$C43=Wargear!$A$54,Wargear!E$54,IF(Armybuilder!$C43=Wargear!$A$55,Wargear!E$55,IF(Armybuilder!$C43=Wargear!$A$56,Wargear!E$56,IF(Armybuilder!$C43=Wargear!$A$57,Wargear!E$57,IF(Armybuilder!$C43=Wargear!$A$58,Wargear!E$58,IF(Armybuilder!$C43=Wargear!$A$59,Wargear!E$59,IF(Armybuilder!$C43=Wargear!$A$60,Wargear!E$60,IF(Armybuilder!$C43=Wargear!$A$61,Wargear!E$61,IF(Armybuilder!$C43=Wargear!$A$62,Wargear!E$62,IF(Armybuilder!$C43=Wargear!$A$63,Wargear!E$63,IF(Armybuilder!$C43=Wargear!$A$64,Wargear!E$64,'Extra Code Wargear2'!C41)))))))))))))))))))))))))))))))))))))))))))))))))))))))))</f>
        <v>0</v>
      </c>
      <c r="D41" s="65">
        <f>IF(Armybuilder!$C43=Wargear!$A$8,Wargear!F$8,IF(Armybuilder!$C43=Wargear!$A$9,Wargear!F$9,IF(Armybuilder!$C43=Wargear!$A$10,Wargear!F$10,IF(Armybuilder!$C43=Wargear!$A$11,Wargear!F$11,IF(Armybuilder!$C43=Wargear!$A$12,Wargear!F$12,IF(Armybuilder!$C43=Wargear!$A$13,Wargear!F$13,IF(Armybuilder!$C43=Wargear!$A$14,Wargear!F$14,IF(Armybuilder!$C43=Wargear!$A$15,Wargear!F$15,IF(Armybuilder!$C43=Wargear!$A$16,Wargear!F$16,IF(Armybuilder!$C43=Wargear!$A$17,Wargear!F$17,IF(Armybuilder!$C43=Wargear!$A$18,Wargear!F$18,IF(Armybuilder!$C43=Wargear!$A$19,Wargear!F$19,IF(Armybuilder!$C43=Wargear!$A$20,Wargear!F$20,IF(Armybuilder!$C43=Wargear!$A$21,Wargear!F$21,IF(Armybuilder!$C43=Wargear!$A$22,Wargear!F$22,IF(Armybuilder!$C43=Wargear!$A$23,Wargear!F$23,IF(Armybuilder!$C43=Wargear!$A$24,Wargear!F$24,IF(Armybuilder!$C43=Wargear!$A$25,Wargear!F$25,IF(Armybuilder!$C43=Wargear!$A$26,Wargear!F$26,IF(Armybuilder!$C43=Wargear!$A$27,Wargear!F$27,IF(Armybuilder!$C43=Wargear!$A$28,Wargear!F$28,IF(Armybuilder!$C43=Wargear!$A$29,Wargear!F$29,IF(Armybuilder!$C43=Wargear!$A$30,Wargear!F$30,IF(Armybuilder!$C43=Wargear!$A$31,Wargear!F$31,IF(Armybuilder!$C43=Wargear!$A$32,Wargear!F$32,IF(Armybuilder!$C43=Wargear!$A$33,Wargear!F$33,IF(Armybuilder!$C43=Wargear!$A$34,Wargear!F$34,IF(Armybuilder!$C43=Wargear!$A$35,Wargear!F$35,IF(Armybuilder!$C43=Wargear!$A$36,Wargear!F$36,IF(Armybuilder!$C43=Wargear!$A$37,Wargear!F$37,IF(Armybuilder!$C43=Wargear!$A$38,Wargear!F$38,IF(Armybuilder!$C43=Wargear!$A$39,Wargear!F$39,IF(Armybuilder!$C43=Wargear!$A$40,Wargear!F$40,IF(Armybuilder!$C43=Wargear!$A$41,Wargear!F$41,IF(Armybuilder!$C43=Wargear!$A$42,Wargear!F$42,IF(Armybuilder!$C43=Wargear!$A$43,Wargear!F$43,IF(Armybuilder!$C43=Wargear!$A$44,Wargear!F$44,IF(Armybuilder!$C43=Wargear!$A$45,Wargear!F$45,IF(Armybuilder!$C43=Wargear!$A$46,Wargear!F$46,IF(Armybuilder!$C43=Wargear!$A$47,Wargear!F$47,IF(Armybuilder!$C43=Wargear!$A$48,Wargear!F$48,IF(Armybuilder!$C43=Wargear!$A$49,Wargear!F$49,IF(Armybuilder!$C43=Wargear!$A$50,Wargear!F$50,IF(Armybuilder!$C43=Wargear!$A$51,Wargear!F$51,IF(Armybuilder!$C43=Wargear!$A$52,Wargear!F$52,IF(Armybuilder!$C43=Wargear!$A$53,Wargear!F$53,IF(Armybuilder!$C43=Wargear!$A$54,Wargear!F$54,IF(Armybuilder!$C43=Wargear!$A$55,Wargear!F$55,IF(Armybuilder!$C43=Wargear!$A$56,Wargear!F$56,IF(Armybuilder!$C43=Wargear!$A$57,Wargear!F$57,IF(Armybuilder!$C43=Wargear!$A$58,Wargear!F$58,IF(Armybuilder!$C43=Wargear!$A$59,Wargear!F$59,IF(Armybuilder!$C43=Wargear!$A$60,Wargear!F$60,IF(Armybuilder!$C43=Wargear!$A$61,Wargear!F$61,IF(Armybuilder!$C43=Wargear!$A$62,Wargear!F$62,IF(Armybuilder!$C43=Wargear!$A$63,Wargear!F$63,IF(Armybuilder!$C43=Wargear!$A$64,Wargear!F$64,'Extra Code Wargear2'!D41)))))))))))))))))))))))))))))))))))))))))))))))))))))))))</f>
        <v>0</v>
      </c>
      <c r="E41" s="65">
        <f>IF(Armybuilder!$C43=Wargear!$A$8,Wargear!G$8,IF(Armybuilder!$C43=Wargear!$A$9,Wargear!G$9,IF(Armybuilder!$C43=Wargear!$A$10,Wargear!G$10,IF(Armybuilder!$C43=Wargear!$A$11,Wargear!G$11,IF(Armybuilder!$C43=Wargear!$A$12,Wargear!G$12,IF(Armybuilder!$C43=Wargear!$A$13,Wargear!G$13,IF(Armybuilder!$C43=Wargear!$A$14,Wargear!G$14,IF(Armybuilder!$C43=Wargear!$A$15,Wargear!G$15,IF(Armybuilder!$C43=Wargear!$A$16,Wargear!G$16,IF(Armybuilder!$C43=Wargear!$A$17,Wargear!G$17,IF(Armybuilder!$C43=Wargear!$A$18,Wargear!G$18,IF(Armybuilder!$C43=Wargear!$A$19,Wargear!G$19,IF(Armybuilder!$C43=Wargear!$A$20,Wargear!G$20,IF(Armybuilder!$C43=Wargear!$A$21,Wargear!G$21,IF(Armybuilder!$C43=Wargear!$A$22,Wargear!G$22,IF(Armybuilder!$C43=Wargear!$A$23,Wargear!G$23,IF(Armybuilder!$C43=Wargear!$A$24,Wargear!G$24,IF(Armybuilder!$C43=Wargear!$A$25,Wargear!G$25,IF(Armybuilder!$C43=Wargear!$A$26,Wargear!G$26,IF(Armybuilder!$C43=Wargear!$A$27,Wargear!G$27,IF(Armybuilder!$C43=Wargear!$A$28,Wargear!G$28,IF(Armybuilder!$C43=Wargear!$A$29,Wargear!G$29,IF(Armybuilder!$C43=Wargear!$A$30,Wargear!G$30,IF(Armybuilder!$C43=Wargear!$A$31,Wargear!G$31,IF(Armybuilder!$C43=Wargear!$A$32,Wargear!G$32,IF(Armybuilder!$C43=Wargear!$A$33,Wargear!G$33,IF(Armybuilder!$C43=Wargear!$A$34,Wargear!G$34,IF(Armybuilder!$C43=Wargear!$A$35,Wargear!G$35,IF(Armybuilder!$C43=Wargear!$A$36,Wargear!G$36,IF(Armybuilder!$C43=Wargear!$A$37,Wargear!G$37,IF(Armybuilder!$C43=Wargear!$A$38,Wargear!G$38,IF(Armybuilder!$C43=Wargear!$A$39,Wargear!G$39,IF(Armybuilder!$C43=Wargear!$A$40,Wargear!G$40,IF(Armybuilder!$C43=Wargear!$A$41,Wargear!G$41,IF(Armybuilder!$C43=Wargear!$A$42,Wargear!G$42,IF(Armybuilder!$C43=Wargear!$A$43,Wargear!G$43,IF(Armybuilder!$C43=Wargear!$A$44,Wargear!G$44,IF(Armybuilder!$C43=Wargear!$A$45,Wargear!G$45,IF(Armybuilder!$C43=Wargear!$A$46,Wargear!G$46,IF(Armybuilder!$C43=Wargear!$A$47,Wargear!G$47,IF(Armybuilder!$C43=Wargear!$A$48,Wargear!G$48,IF(Armybuilder!$C43=Wargear!$A$49,Wargear!G$49,IF(Armybuilder!$C43=Wargear!$A$50,Wargear!G$50,IF(Armybuilder!$C43=Wargear!$A$51,Wargear!G$51,IF(Armybuilder!$C43=Wargear!$A$52,Wargear!G$52,IF(Armybuilder!$C43=Wargear!$A$53,Wargear!G$53,IF(Armybuilder!$C43=Wargear!$A$54,Wargear!G$54,IF(Armybuilder!$C43=Wargear!$A$55,Wargear!G$55,IF(Armybuilder!$C43=Wargear!$A$56,Wargear!G$56,IF(Armybuilder!$C43=Wargear!$A$57,Wargear!G$57,IF(Armybuilder!$C43=Wargear!$A$58,Wargear!G$58,IF(Armybuilder!$C43=Wargear!$A$59,Wargear!G$59,IF(Armybuilder!$C43=Wargear!$A$60,Wargear!G$60,IF(Armybuilder!$C43=Wargear!$A$61,Wargear!G$61,IF(Armybuilder!$C43=Wargear!$A$62,Wargear!G$62,IF(Armybuilder!$C43=Wargear!$A$63,Wargear!G$63,IF(Armybuilder!$C43=Wargear!$A$64,Wargear!G$64,'Extra Code Wargear2'!E41)))))))))))))))))))))))))))))))))))))))))))))))))))))))))</f>
        <v>0</v>
      </c>
      <c r="F41" s="65">
        <f>IF(Armybuilder!$C43=Wargear!$A$8,Wargear!H$8,IF(Armybuilder!$C43=Wargear!$A$9,Wargear!H$9,IF(Armybuilder!$C43=Wargear!$A$10,Wargear!H$10,IF(Armybuilder!$C43=Wargear!$A$11,Wargear!H$11,IF(Armybuilder!$C43=Wargear!$A$12,Wargear!H$12,IF(Armybuilder!$C43=Wargear!$A$13,Wargear!H$13,IF(Armybuilder!$C43=Wargear!$A$14,Wargear!H$14,IF(Armybuilder!$C43=Wargear!$A$15,Wargear!H$15,IF(Armybuilder!$C43=Wargear!$A$16,Wargear!H$16,IF(Armybuilder!$C43=Wargear!$A$17,Wargear!H$17,IF(Armybuilder!$C43=Wargear!$A$18,Wargear!H$18,IF(Armybuilder!$C43=Wargear!$A$19,Wargear!H$19,IF(Armybuilder!$C43=Wargear!$A$20,Wargear!H$20,IF(Armybuilder!$C43=Wargear!$A$21,Wargear!H$21,IF(Armybuilder!$C43=Wargear!$A$22,Wargear!H$22,IF(Armybuilder!$C43=Wargear!$A$23,Wargear!H$23,IF(Armybuilder!$C43=Wargear!$A$24,Wargear!H$24,IF(Armybuilder!$C43=Wargear!$A$25,Wargear!H$25,IF(Armybuilder!$C43=Wargear!$A$26,Wargear!H$26,IF(Armybuilder!$C43=Wargear!$A$27,Wargear!H$27,IF(Armybuilder!$C43=Wargear!$A$28,Wargear!H$28,IF(Armybuilder!$C43=Wargear!$A$29,Wargear!H$29,IF(Armybuilder!$C43=Wargear!$A$30,Wargear!H$30,IF(Armybuilder!$C43=Wargear!$A$31,Wargear!H$31,IF(Armybuilder!$C43=Wargear!$A$32,Wargear!H$32,IF(Armybuilder!$C43=Wargear!$A$33,Wargear!H$33,IF(Armybuilder!$C43=Wargear!$A$34,Wargear!H$34,IF(Armybuilder!$C43=Wargear!$A$35,Wargear!H$35,IF(Armybuilder!$C43=Wargear!$A$36,Wargear!H$36,IF(Armybuilder!$C43=Wargear!$A$37,Wargear!H$37,IF(Armybuilder!$C43=Wargear!$A$38,Wargear!H$38,IF(Armybuilder!$C43=Wargear!$A$39,Wargear!H$39,IF(Armybuilder!$C43=Wargear!$A$40,Wargear!H$40,IF(Armybuilder!$C43=Wargear!$A$41,Wargear!H$41,IF(Armybuilder!$C43=Wargear!$A$42,Wargear!H$42,IF(Armybuilder!$C43=Wargear!$A$43,Wargear!H$43,IF(Armybuilder!$C43=Wargear!$A$44,Wargear!H$44,IF(Armybuilder!$C43=Wargear!$A$45,Wargear!H$45,IF(Armybuilder!$C43=Wargear!$A$46,Wargear!H$46,IF(Armybuilder!$C43=Wargear!$A$47,Wargear!H$47,IF(Armybuilder!$C43=Wargear!$A$48,Wargear!H$48,IF(Armybuilder!$C43=Wargear!$A$49,Wargear!H$49,IF(Armybuilder!$C43=Wargear!$A$50,Wargear!H$50,IF(Armybuilder!$C43=Wargear!$A$51,Wargear!H$51,IF(Armybuilder!$C43=Wargear!$A$52,Wargear!H$52,IF(Armybuilder!$C43=Wargear!$A$53,Wargear!H$53,IF(Armybuilder!$C43=Wargear!$A$54,Wargear!H$54,IF(Armybuilder!$C43=Wargear!$A$55,Wargear!H$55,IF(Armybuilder!$C43=Wargear!$A$56,Wargear!H$56,IF(Armybuilder!$C43=Wargear!$A$57,Wargear!H$57,IF(Armybuilder!$C43=Wargear!$A$58,Wargear!H$58,IF(Armybuilder!$C43=Wargear!$A$59,Wargear!H$59,IF(Armybuilder!$C43=Wargear!$A$60,Wargear!H$60,IF(Armybuilder!$C43=Wargear!$A$61,Wargear!H$61,IF(Armybuilder!$C43=Wargear!$A$62,Wargear!H$62,IF(Armybuilder!$C43=Wargear!$A$63,Wargear!H$63,IF(Armybuilder!$C43=Wargear!$A$64,Wargear!H$64,'Extra Code Wargear2'!F41)))))))))))))))))))))))))))))))))))))))))))))))))))))))))</f>
        <v>0</v>
      </c>
    </row>
    <row r="42" spans="1:6">
      <c r="A42" s="65">
        <f>IF(Armybuilder!$C44=Wargear!$A$8,Wargear!C$8,IF(Armybuilder!$C44=Wargear!$A$9,Wargear!C$9,IF(Armybuilder!$C44=Wargear!$A$10,Wargear!C$10,IF(Armybuilder!$C44=Wargear!$A$11,Wargear!C$11,IF(Armybuilder!$C44=Wargear!$A$12,Wargear!C$12,IF(Armybuilder!$C44=Wargear!$A$13,Wargear!C$13,IF(Armybuilder!$C44=Wargear!$A$14,Wargear!C$14,IF(Armybuilder!$C44=Wargear!$A$15,Wargear!C$15,IF(Armybuilder!$C44=Wargear!$A$16,Wargear!C$16,IF(Armybuilder!$C44=Wargear!$A$17,Wargear!C$17,IF(Armybuilder!$C44=Wargear!$A$18,Wargear!C$18,IF(Armybuilder!$C44=Wargear!$A$19,Wargear!C$19,IF(Armybuilder!$C44=Wargear!$A$20,Wargear!C$20,IF(Armybuilder!$C44=Wargear!$A$21,Wargear!C$21,IF(Armybuilder!$C44=Wargear!$A$22,Wargear!C$22,IF(Armybuilder!$C44=Wargear!$A$23,Wargear!C$23,IF(Armybuilder!$C44=Wargear!$A$24,Wargear!C$24,IF(Armybuilder!$C44=Wargear!$A$25,Wargear!C$25,IF(Armybuilder!$C44=Wargear!$A$26,Wargear!C$26,IF(Armybuilder!$C44=Wargear!$A$27,Wargear!C$27,IF(Armybuilder!$C44=Wargear!$A$28,Wargear!C$28,IF(Armybuilder!$C44=Wargear!$A$29,Wargear!C$29,IF(Armybuilder!$C44=Wargear!$A$30,Wargear!C$30,IF(Armybuilder!$C44=Wargear!$A$31,Wargear!C$31,IF(Armybuilder!$C44=Wargear!$A$32,Wargear!C$32,IF(Armybuilder!$C44=Wargear!$A$33,Wargear!C$33,IF(Armybuilder!$C44=Wargear!$A$34,Wargear!C$34,IF(Armybuilder!$C44=Wargear!$A$35,Wargear!C$35,IF(Armybuilder!$C44=Wargear!$A$36,Wargear!C$36,IF(Armybuilder!$C44=Wargear!$A$37,Wargear!C$37,IF(Armybuilder!$C44=Wargear!$A$38,Wargear!C$38,IF(Armybuilder!$C44=Wargear!$A$39,Wargear!C$39,IF(Armybuilder!$C44=Wargear!$A$40,Wargear!C$40,IF(Armybuilder!$C44=Wargear!$A$41,Wargear!C$41,IF(Armybuilder!$C44=Wargear!$A$42,Wargear!C$42,IF(Armybuilder!$C44=Wargear!$A$43,Wargear!C$43,IF(Armybuilder!$C44=Wargear!$A$44,Wargear!C$44,IF(Armybuilder!$C44=Wargear!$A$45,Wargear!C$45,IF(Armybuilder!$C44=Wargear!$A$46,Wargear!C$46,IF(Armybuilder!$C44=Wargear!$A$47,Wargear!C$47,IF(Armybuilder!$C44=Wargear!$A$48,Wargear!C$48,IF(Armybuilder!$C44=Wargear!$A$49,Wargear!C$49,IF(Armybuilder!$C44=Wargear!$A$50,Wargear!C$50,IF(Armybuilder!$C44=Wargear!$A$51,Wargear!C$51,IF(Armybuilder!$C44=Wargear!$A$52,Wargear!C$52,IF(Armybuilder!$C44=Wargear!$A$53,Wargear!C$53,IF(Armybuilder!$C44=Wargear!$A$54,Wargear!C$54,IF(Armybuilder!$C44=Wargear!$A$55,Wargear!C$55,IF(Armybuilder!$C44=Wargear!$A$56,Wargear!C$56,IF(Armybuilder!$C44=Wargear!$A$57,Wargear!C$57,IF(Armybuilder!$C44=Wargear!$A$58,Wargear!C$58,IF(Armybuilder!$C44=Wargear!$A$59,Wargear!C$59,IF(Armybuilder!$C44=Wargear!$A$60,Wargear!C$60,IF(Armybuilder!$C44=Wargear!$A$61,Wargear!C$61,IF(Armybuilder!$C44=Wargear!$A$62,Wargear!C$62,IF(Armybuilder!$C44=Wargear!$A$63,Wargear!C$63,IF(Armybuilder!$C44=Wargear!$A$64,Wargear!C$64,'Extra Code Wargear2'!A42)))))))))))))))))))))))))))))))))))))))))))))))))))))))))</f>
        <v>0</v>
      </c>
      <c r="B42" s="65">
        <f>IF(Armybuilder!$C44=Wargear!$A$8,Wargear!D$8,IF(Armybuilder!$C44=Wargear!$A$9,Wargear!D$9,IF(Armybuilder!$C44=Wargear!$A$10,Wargear!D$10,IF(Armybuilder!$C44=Wargear!$A$11,Wargear!D$11,IF(Armybuilder!$C44=Wargear!$A$12,Wargear!D$12,IF(Armybuilder!$C44=Wargear!$A$13,Wargear!D$13,IF(Armybuilder!$C44=Wargear!$A$14,Wargear!D$14,IF(Armybuilder!$C44=Wargear!$A$15,Wargear!D$15,IF(Armybuilder!$C44=Wargear!$A$16,Wargear!D$16,IF(Armybuilder!$C44=Wargear!$A$17,Wargear!D$17,IF(Armybuilder!$C44=Wargear!$A$18,Wargear!D$18,IF(Armybuilder!$C44=Wargear!$A$19,Wargear!D$19,IF(Armybuilder!$C44=Wargear!$A$20,Wargear!D$20,IF(Armybuilder!$C44=Wargear!$A$21,Wargear!D$21,IF(Armybuilder!$C44=Wargear!$A$22,Wargear!D$22,IF(Armybuilder!$C44=Wargear!$A$23,Wargear!D$23,IF(Armybuilder!$C44=Wargear!$A$24,Wargear!D$24,IF(Armybuilder!$C44=Wargear!$A$25,Wargear!D$25,IF(Armybuilder!$C44=Wargear!$A$26,Wargear!D$26,IF(Armybuilder!$C44=Wargear!$A$27,Wargear!D$27,IF(Armybuilder!$C44=Wargear!$A$28,Wargear!D$28,IF(Armybuilder!$C44=Wargear!$A$29,Wargear!D$29,IF(Armybuilder!$C44=Wargear!$A$30,Wargear!D$30,IF(Armybuilder!$C44=Wargear!$A$31,Wargear!D$31,IF(Armybuilder!$C44=Wargear!$A$32,Wargear!D$32,IF(Armybuilder!$C44=Wargear!$A$33,Wargear!D$33,IF(Armybuilder!$C44=Wargear!$A$34,Wargear!D$34,IF(Armybuilder!$C44=Wargear!$A$35,Wargear!D$35,IF(Armybuilder!$C44=Wargear!$A$36,Wargear!D$36,IF(Armybuilder!$C44=Wargear!$A$37,Wargear!D$37,IF(Armybuilder!$C44=Wargear!$A$38,Wargear!D$38,IF(Armybuilder!$C44=Wargear!$A$39,Wargear!D$39,IF(Armybuilder!$C44=Wargear!$A$40,Wargear!D$40,IF(Armybuilder!$C44=Wargear!$A$41,Wargear!D$41,IF(Armybuilder!$C44=Wargear!$A$42,Wargear!D$42,IF(Armybuilder!$C44=Wargear!$A$43,Wargear!D$43,IF(Armybuilder!$C44=Wargear!$A$44,Wargear!D$44,IF(Armybuilder!$C44=Wargear!$A$45,Wargear!D$45,IF(Armybuilder!$C44=Wargear!$A$46,Wargear!D$46,IF(Armybuilder!$C44=Wargear!$A$47,Wargear!D$47,IF(Armybuilder!$C44=Wargear!$A$48,Wargear!D$48,IF(Armybuilder!$C44=Wargear!$A$49,Wargear!D$49,IF(Armybuilder!$C44=Wargear!$A$50,Wargear!D$50,IF(Armybuilder!$C44=Wargear!$A$51,Wargear!D$51,IF(Armybuilder!$C44=Wargear!$A$52,Wargear!D$52,IF(Armybuilder!$C44=Wargear!$A$53,Wargear!D$53,IF(Armybuilder!$C44=Wargear!$A$54,Wargear!D$54,IF(Armybuilder!$C44=Wargear!$A$55,Wargear!D$55,IF(Armybuilder!$C44=Wargear!$A$56,Wargear!D$56,IF(Armybuilder!$C44=Wargear!$A$57,Wargear!D$57,IF(Armybuilder!$C44=Wargear!$A$58,Wargear!D$58,IF(Armybuilder!$C44=Wargear!$A$59,Wargear!D$59,IF(Armybuilder!$C44=Wargear!$A$60,Wargear!D$60,IF(Armybuilder!$C44=Wargear!$A$61,Wargear!D$61,IF(Armybuilder!$C44=Wargear!$A$62,Wargear!D$62,IF(Armybuilder!$C44=Wargear!$A$63,Wargear!D$63,IF(Armybuilder!$C44=Wargear!$A$64,Wargear!D$64,'Extra Code Wargear2'!B42)))))))))))))))))))))))))))))))))))))))))))))))))))))))))</f>
        <v>0</v>
      </c>
      <c r="C42" s="65">
        <f>IF(Armybuilder!$C44=Wargear!$A$8,Wargear!E$8,IF(Armybuilder!$C44=Wargear!$A$9,Wargear!E$9,IF(Armybuilder!$C44=Wargear!$A$10,Wargear!E$10,IF(Armybuilder!$C44=Wargear!$A$11,Wargear!E$11,IF(Armybuilder!$C44=Wargear!$A$12,Wargear!E$12,IF(Armybuilder!$C44=Wargear!$A$13,Wargear!E$13,IF(Armybuilder!$C44=Wargear!$A$14,Wargear!E$14,IF(Armybuilder!$C44=Wargear!$A$15,Wargear!E$15,IF(Armybuilder!$C44=Wargear!$A$16,Wargear!E$16,IF(Armybuilder!$C44=Wargear!$A$17,Wargear!E$17,IF(Armybuilder!$C44=Wargear!$A$18,Wargear!E$18,IF(Armybuilder!$C44=Wargear!$A$19,Wargear!E$19,IF(Armybuilder!$C44=Wargear!$A$20,Wargear!E$20,IF(Armybuilder!$C44=Wargear!$A$21,Wargear!E$21,IF(Armybuilder!$C44=Wargear!$A$22,Wargear!E$22,IF(Armybuilder!$C44=Wargear!$A$23,Wargear!E$23,IF(Armybuilder!$C44=Wargear!$A$24,Wargear!E$24,IF(Armybuilder!$C44=Wargear!$A$25,Wargear!E$25,IF(Armybuilder!$C44=Wargear!$A$26,Wargear!E$26,IF(Armybuilder!$C44=Wargear!$A$27,Wargear!E$27,IF(Armybuilder!$C44=Wargear!$A$28,Wargear!E$28,IF(Armybuilder!$C44=Wargear!$A$29,Wargear!E$29,IF(Armybuilder!$C44=Wargear!$A$30,Wargear!E$30,IF(Armybuilder!$C44=Wargear!$A$31,Wargear!E$31,IF(Armybuilder!$C44=Wargear!$A$32,Wargear!E$32,IF(Armybuilder!$C44=Wargear!$A$33,Wargear!E$33,IF(Armybuilder!$C44=Wargear!$A$34,Wargear!E$34,IF(Armybuilder!$C44=Wargear!$A$35,Wargear!E$35,IF(Armybuilder!$C44=Wargear!$A$36,Wargear!E$36,IF(Armybuilder!$C44=Wargear!$A$37,Wargear!E$37,IF(Armybuilder!$C44=Wargear!$A$38,Wargear!E$38,IF(Armybuilder!$C44=Wargear!$A$39,Wargear!E$39,IF(Armybuilder!$C44=Wargear!$A$40,Wargear!E$40,IF(Armybuilder!$C44=Wargear!$A$41,Wargear!E$41,IF(Armybuilder!$C44=Wargear!$A$42,Wargear!E$42,IF(Armybuilder!$C44=Wargear!$A$43,Wargear!E$43,IF(Armybuilder!$C44=Wargear!$A$44,Wargear!E$44,IF(Armybuilder!$C44=Wargear!$A$45,Wargear!E$45,IF(Armybuilder!$C44=Wargear!$A$46,Wargear!E$46,IF(Armybuilder!$C44=Wargear!$A$47,Wargear!E$47,IF(Armybuilder!$C44=Wargear!$A$48,Wargear!E$48,IF(Armybuilder!$C44=Wargear!$A$49,Wargear!E$49,IF(Armybuilder!$C44=Wargear!$A$50,Wargear!E$50,IF(Armybuilder!$C44=Wargear!$A$51,Wargear!E$51,IF(Armybuilder!$C44=Wargear!$A$52,Wargear!E$52,IF(Armybuilder!$C44=Wargear!$A$53,Wargear!E$53,IF(Armybuilder!$C44=Wargear!$A$54,Wargear!E$54,IF(Armybuilder!$C44=Wargear!$A$55,Wargear!E$55,IF(Armybuilder!$C44=Wargear!$A$56,Wargear!E$56,IF(Armybuilder!$C44=Wargear!$A$57,Wargear!E$57,IF(Armybuilder!$C44=Wargear!$A$58,Wargear!E$58,IF(Armybuilder!$C44=Wargear!$A$59,Wargear!E$59,IF(Armybuilder!$C44=Wargear!$A$60,Wargear!E$60,IF(Armybuilder!$C44=Wargear!$A$61,Wargear!E$61,IF(Armybuilder!$C44=Wargear!$A$62,Wargear!E$62,IF(Armybuilder!$C44=Wargear!$A$63,Wargear!E$63,IF(Armybuilder!$C44=Wargear!$A$64,Wargear!E$64,'Extra Code Wargear2'!C42)))))))))))))))))))))))))))))))))))))))))))))))))))))))))</f>
        <v>0</v>
      </c>
      <c r="D42" s="65">
        <f>IF(Armybuilder!$C44=Wargear!$A$8,Wargear!F$8,IF(Armybuilder!$C44=Wargear!$A$9,Wargear!F$9,IF(Armybuilder!$C44=Wargear!$A$10,Wargear!F$10,IF(Armybuilder!$C44=Wargear!$A$11,Wargear!F$11,IF(Armybuilder!$C44=Wargear!$A$12,Wargear!F$12,IF(Armybuilder!$C44=Wargear!$A$13,Wargear!F$13,IF(Armybuilder!$C44=Wargear!$A$14,Wargear!F$14,IF(Armybuilder!$C44=Wargear!$A$15,Wargear!F$15,IF(Armybuilder!$C44=Wargear!$A$16,Wargear!F$16,IF(Armybuilder!$C44=Wargear!$A$17,Wargear!F$17,IF(Armybuilder!$C44=Wargear!$A$18,Wargear!F$18,IF(Armybuilder!$C44=Wargear!$A$19,Wargear!F$19,IF(Armybuilder!$C44=Wargear!$A$20,Wargear!F$20,IF(Armybuilder!$C44=Wargear!$A$21,Wargear!F$21,IF(Armybuilder!$C44=Wargear!$A$22,Wargear!F$22,IF(Armybuilder!$C44=Wargear!$A$23,Wargear!F$23,IF(Armybuilder!$C44=Wargear!$A$24,Wargear!F$24,IF(Armybuilder!$C44=Wargear!$A$25,Wargear!F$25,IF(Armybuilder!$C44=Wargear!$A$26,Wargear!F$26,IF(Armybuilder!$C44=Wargear!$A$27,Wargear!F$27,IF(Armybuilder!$C44=Wargear!$A$28,Wargear!F$28,IF(Armybuilder!$C44=Wargear!$A$29,Wargear!F$29,IF(Armybuilder!$C44=Wargear!$A$30,Wargear!F$30,IF(Armybuilder!$C44=Wargear!$A$31,Wargear!F$31,IF(Armybuilder!$C44=Wargear!$A$32,Wargear!F$32,IF(Armybuilder!$C44=Wargear!$A$33,Wargear!F$33,IF(Armybuilder!$C44=Wargear!$A$34,Wargear!F$34,IF(Armybuilder!$C44=Wargear!$A$35,Wargear!F$35,IF(Armybuilder!$C44=Wargear!$A$36,Wargear!F$36,IF(Armybuilder!$C44=Wargear!$A$37,Wargear!F$37,IF(Armybuilder!$C44=Wargear!$A$38,Wargear!F$38,IF(Armybuilder!$C44=Wargear!$A$39,Wargear!F$39,IF(Armybuilder!$C44=Wargear!$A$40,Wargear!F$40,IF(Armybuilder!$C44=Wargear!$A$41,Wargear!F$41,IF(Armybuilder!$C44=Wargear!$A$42,Wargear!F$42,IF(Armybuilder!$C44=Wargear!$A$43,Wargear!F$43,IF(Armybuilder!$C44=Wargear!$A$44,Wargear!F$44,IF(Armybuilder!$C44=Wargear!$A$45,Wargear!F$45,IF(Armybuilder!$C44=Wargear!$A$46,Wargear!F$46,IF(Armybuilder!$C44=Wargear!$A$47,Wargear!F$47,IF(Armybuilder!$C44=Wargear!$A$48,Wargear!F$48,IF(Armybuilder!$C44=Wargear!$A$49,Wargear!F$49,IF(Armybuilder!$C44=Wargear!$A$50,Wargear!F$50,IF(Armybuilder!$C44=Wargear!$A$51,Wargear!F$51,IF(Armybuilder!$C44=Wargear!$A$52,Wargear!F$52,IF(Armybuilder!$C44=Wargear!$A$53,Wargear!F$53,IF(Armybuilder!$C44=Wargear!$A$54,Wargear!F$54,IF(Armybuilder!$C44=Wargear!$A$55,Wargear!F$55,IF(Armybuilder!$C44=Wargear!$A$56,Wargear!F$56,IF(Armybuilder!$C44=Wargear!$A$57,Wargear!F$57,IF(Armybuilder!$C44=Wargear!$A$58,Wargear!F$58,IF(Armybuilder!$C44=Wargear!$A$59,Wargear!F$59,IF(Armybuilder!$C44=Wargear!$A$60,Wargear!F$60,IF(Armybuilder!$C44=Wargear!$A$61,Wargear!F$61,IF(Armybuilder!$C44=Wargear!$A$62,Wargear!F$62,IF(Armybuilder!$C44=Wargear!$A$63,Wargear!F$63,IF(Armybuilder!$C44=Wargear!$A$64,Wargear!F$64,'Extra Code Wargear2'!D42)))))))))))))))))))))))))))))))))))))))))))))))))))))))))</f>
        <v>0</v>
      </c>
      <c r="E42" s="65">
        <f>IF(Armybuilder!$C44=Wargear!$A$8,Wargear!G$8,IF(Armybuilder!$C44=Wargear!$A$9,Wargear!G$9,IF(Armybuilder!$C44=Wargear!$A$10,Wargear!G$10,IF(Armybuilder!$C44=Wargear!$A$11,Wargear!G$11,IF(Armybuilder!$C44=Wargear!$A$12,Wargear!G$12,IF(Armybuilder!$C44=Wargear!$A$13,Wargear!G$13,IF(Armybuilder!$C44=Wargear!$A$14,Wargear!G$14,IF(Armybuilder!$C44=Wargear!$A$15,Wargear!G$15,IF(Armybuilder!$C44=Wargear!$A$16,Wargear!G$16,IF(Armybuilder!$C44=Wargear!$A$17,Wargear!G$17,IF(Armybuilder!$C44=Wargear!$A$18,Wargear!G$18,IF(Armybuilder!$C44=Wargear!$A$19,Wargear!G$19,IF(Armybuilder!$C44=Wargear!$A$20,Wargear!G$20,IF(Armybuilder!$C44=Wargear!$A$21,Wargear!G$21,IF(Armybuilder!$C44=Wargear!$A$22,Wargear!G$22,IF(Armybuilder!$C44=Wargear!$A$23,Wargear!G$23,IF(Armybuilder!$C44=Wargear!$A$24,Wargear!G$24,IF(Armybuilder!$C44=Wargear!$A$25,Wargear!G$25,IF(Armybuilder!$C44=Wargear!$A$26,Wargear!G$26,IF(Armybuilder!$C44=Wargear!$A$27,Wargear!G$27,IF(Armybuilder!$C44=Wargear!$A$28,Wargear!G$28,IF(Armybuilder!$C44=Wargear!$A$29,Wargear!G$29,IF(Armybuilder!$C44=Wargear!$A$30,Wargear!G$30,IF(Armybuilder!$C44=Wargear!$A$31,Wargear!G$31,IF(Armybuilder!$C44=Wargear!$A$32,Wargear!G$32,IF(Armybuilder!$C44=Wargear!$A$33,Wargear!G$33,IF(Armybuilder!$C44=Wargear!$A$34,Wargear!G$34,IF(Armybuilder!$C44=Wargear!$A$35,Wargear!G$35,IF(Armybuilder!$C44=Wargear!$A$36,Wargear!G$36,IF(Armybuilder!$C44=Wargear!$A$37,Wargear!G$37,IF(Armybuilder!$C44=Wargear!$A$38,Wargear!G$38,IF(Armybuilder!$C44=Wargear!$A$39,Wargear!G$39,IF(Armybuilder!$C44=Wargear!$A$40,Wargear!G$40,IF(Armybuilder!$C44=Wargear!$A$41,Wargear!G$41,IF(Armybuilder!$C44=Wargear!$A$42,Wargear!G$42,IF(Armybuilder!$C44=Wargear!$A$43,Wargear!G$43,IF(Armybuilder!$C44=Wargear!$A$44,Wargear!G$44,IF(Armybuilder!$C44=Wargear!$A$45,Wargear!G$45,IF(Armybuilder!$C44=Wargear!$A$46,Wargear!G$46,IF(Armybuilder!$C44=Wargear!$A$47,Wargear!G$47,IF(Armybuilder!$C44=Wargear!$A$48,Wargear!G$48,IF(Armybuilder!$C44=Wargear!$A$49,Wargear!G$49,IF(Armybuilder!$C44=Wargear!$A$50,Wargear!G$50,IF(Armybuilder!$C44=Wargear!$A$51,Wargear!G$51,IF(Armybuilder!$C44=Wargear!$A$52,Wargear!G$52,IF(Armybuilder!$C44=Wargear!$A$53,Wargear!G$53,IF(Armybuilder!$C44=Wargear!$A$54,Wargear!G$54,IF(Armybuilder!$C44=Wargear!$A$55,Wargear!G$55,IF(Armybuilder!$C44=Wargear!$A$56,Wargear!G$56,IF(Armybuilder!$C44=Wargear!$A$57,Wargear!G$57,IF(Armybuilder!$C44=Wargear!$A$58,Wargear!G$58,IF(Armybuilder!$C44=Wargear!$A$59,Wargear!G$59,IF(Armybuilder!$C44=Wargear!$A$60,Wargear!G$60,IF(Armybuilder!$C44=Wargear!$A$61,Wargear!G$61,IF(Armybuilder!$C44=Wargear!$A$62,Wargear!G$62,IF(Armybuilder!$C44=Wargear!$A$63,Wargear!G$63,IF(Armybuilder!$C44=Wargear!$A$64,Wargear!G$64,'Extra Code Wargear2'!E42)))))))))))))))))))))))))))))))))))))))))))))))))))))))))</f>
        <v>0</v>
      </c>
      <c r="F42" s="65">
        <f>IF(Armybuilder!$C44=Wargear!$A$8,Wargear!H$8,IF(Armybuilder!$C44=Wargear!$A$9,Wargear!H$9,IF(Armybuilder!$C44=Wargear!$A$10,Wargear!H$10,IF(Armybuilder!$C44=Wargear!$A$11,Wargear!H$11,IF(Armybuilder!$C44=Wargear!$A$12,Wargear!H$12,IF(Armybuilder!$C44=Wargear!$A$13,Wargear!H$13,IF(Armybuilder!$C44=Wargear!$A$14,Wargear!H$14,IF(Armybuilder!$C44=Wargear!$A$15,Wargear!H$15,IF(Armybuilder!$C44=Wargear!$A$16,Wargear!H$16,IF(Armybuilder!$C44=Wargear!$A$17,Wargear!H$17,IF(Armybuilder!$C44=Wargear!$A$18,Wargear!H$18,IF(Armybuilder!$C44=Wargear!$A$19,Wargear!H$19,IF(Armybuilder!$C44=Wargear!$A$20,Wargear!H$20,IF(Armybuilder!$C44=Wargear!$A$21,Wargear!H$21,IF(Armybuilder!$C44=Wargear!$A$22,Wargear!H$22,IF(Armybuilder!$C44=Wargear!$A$23,Wargear!H$23,IF(Armybuilder!$C44=Wargear!$A$24,Wargear!H$24,IF(Armybuilder!$C44=Wargear!$A$25,Wargear!H$25,IF(Armybuilder!$C44=Wargear!$A$26,Wargear!H$26,IF(Armybuilder!$C44=Wargear!$A$27,Wargear!H$27,IF(Armybuilder!$C44=Wargear!$A$28,Wargear!H$28,IF(Armybuilder!$C44=Wargear!$A$29,Wargear!H$29,IF(Armybuilder!$C44=Wargear!$A$30,Wargear!H$30,IF(Armybuilder!$C44=Wargear!$A$31,Wargear!H$31,IF(Armybuilder!$C44=Wargear!$A$32,Wargear!H$32,IF(Armybuilder!$C44=Wargear!$A$33,Wargear!H$33,IF(Armybuilder!$C44=Wargear!$A$34,Wargear!H$34,IF(Armybuilder!$C44=Wargear!$A$35,Wargear!H$35,IF(Armybuilder!$C44=Wargear!$A$36,Wargear!H$36,IF(Armybuilder!$C44=Wargear!$A$37,Wargear!H$37,IF(Armybuilder!$C44=Wargear!$A$38,Wargear!H$38,IF(Armybuilder!$C44=Wargear!$A$39,Wargear!H$39,IF(Armybuilder!$C44=Wargear!$A$40,Wargear!H$40,IF(Armybuilder!$C44=Wargear!$A$41,Wargear!H$41,IF(Armybuilder!$C44=Wargear!$A$42,Wargear!H$42,IF(Armybuilder!$C44=Wargear!$A$43,Wargear!H$43,IF(Armybuilder!$C44=Wargear!$A$44,Wargear!H$44,IF(Armybuilder!$C44=Wargear!$A$45,Wargear!H$45,IF(Armybuilder!$C44=Wargear!$A$46,Wargear!H$46,IF(Armybuilder!$C44=Wargear!$A$47,Wargear!H$47,IF(Armybuilder!$C44=Wargear!$A$48,Wargear!H$48,IF(Armybuilder!$C44=Wargear!$A$49,Wargear!H$49,IF(Armybuilder!$C44=Wargear!$A$50,Wargear!H$50,IF(Armybuilder!$C44=Wargear!$A$51,Wargear!H$51,IF(Armybuilder!$C44=Wargear!$A$52,Wargear!H$52,IF(Armybuilder!$C44=Wargear!$A$53,Wargear!H$53,IF(Armybuilder!$C44=Wargear!$A$54,Wargear!H$54,IF(Armybuilder!$C44=Wargear!$A$55,Wargear!H$55,IF(Armybuilder!$C44=Wargear!$A$56,Wargear!H$56,IF(Armybuilder!$C44=Wargear!$A$57,Wargear!H$57,IF(Armybuilder!$C44=Wargear!$A$58,Wargear!H$58,IF(Armybuilder!$C44=Wargear!$A$59,Wargear!H$59,IF(Armybuilder!$C44=Wargear!$A$60,Wargear!H$60,IF(Armybuilder!$C44=Wargear!$A$61,Wargear!H$61,IF(Armybuilder!$C44=Wargear!$A$62,Wargear!H$62,IF(Armybuilder!$C44=Wargear!$A$63,Wargear!H$63,IF(Armybuilder!$C44=Wargear!$A$64,Wargear!H$64,'Extra Code Wargear2'!F42)))))))))))))))))))))))))))))))))))))))))))))))))))))))))</f>
        <v>0</v>
      </c>
    </row>
    <row r="43" spans="1:6">
      <c r="A43" s="65">
        <f>IF(Armybuilder!$C45=Wargear!$A$8,Wargear!C$8,IF(Armybuilder!$C45=Wargear!$A$9,Wargear!C$9,IF(Armybuilder!$C45=Wargear!$A$10,Wargear!C$10,IF(Armybuilder!$C45=Wargear!$A$11,Wargear!C$11,IF(Armybuilder!$C45=Wargear!$A$12,Wargear!C$12,IF(Armybuilder!$C45=Wargear!$A$13,Wargear!C$13,IF(Armybuilder!$C45=Wargear!$A$14,Wargear!C$14,IF(Armybuilder!$C45=Wargear!$A$15,Wargear!C$15,IF(Armybuilder!$C45=Wargear!$A$16,Wargear!C$16,IF(Armybuilder!$C45=Wargear!$A$17,Wargear!C$17,IF(Armybuilder!$C45=Wargear!$A$18,Wargear!C$18,IF(Armybuilder!$C45=Wargear!$A$19,Wargear!C$19,IF(Armybuilder!$C45=Wargear!$A$20,Wargear!C$20,IF(Armybuilder!$C45=Wargear!$A$21,Wargear!C$21,IF(Armybuilder!$C45=Wargear!$A$22,Wargear!C$22,IF(Armybuilder!$C45=Wargear!$A$23,Wargear!C$23,IF(Armybuilder!$C45=Wargear!$A$24,Wargear!C$24,IF(Armybuilder!$C45=Wargear!$A$25,Wargear!C$25,IF(Armybuilder!$C45=Wargear!$A$26,Wargear!C$26,IF(Armybuilder!$C45=Wargear!$A$27,Wargear!C$27,IF(Armybuilder!$C45=Wargear!$A$28,Wargear!C$28,IF(Armybuilder!$C45=Wargear!$A$29,Wargear!C$29,IF(Armybuilder!$C45=Wargear!$A$30,Wargear!C$30,IF(Armybuilder!$C45=Wargear!$A$31,Wargear!C$31,IF(Armybuilder!$C45=Wargear!$A$32,Wargear!C$32,IF(Armybuilder!$C45=Wargear!$A$33,Wargear!C$33,IF(Armybuilder!$C45=Wargear!$A$34,Wargear!C$34,IF(Armybuilder!$C45=Wargear!$A$35,Wargear!C$35,IF(Armybuilder!$C45=Wargear!$A$36,Wargear!C$36,IF(Armybuilder!$C45=Wargear!$A$37,Wargear!C$37,IF(Armybuilder!$C45=Wargear!$A$38,Wargear!C$38,IF(Armybuilder!$C45=Wargear!$A$39,Wargear!C$39,IF(Armybuilder!$C45=Wargear!$A$40,Wargear!C$40,IF(Armybuilder!$C45=Wargear!$A$41,Wargear!C$41,IF(Armybuilder!$C45=Wargear!$A$42,Wargear!C$42,IF(Armybuilder!$C45=Wargear!$A$43,Wargear!C$43,IF(Armybuilder!$C45=Wargear!$A$44,Wargear!C$44,IF(Armybuilder!$C45=Wargear!$A$45,Wargear!C$45,IF(Armybuilder!$C45=Wargear!$A$46,Wargear!C$46,IF(Armybuilder!$C45=Wargear!$A$47,Wargear!C$47,IF(Armybuilder!$C45=Wargear!$A$48,Wargear!C$48,IF(Armybuilder!$C45=Wargear!$A$49,Wargear!C$49,IF(Armybuilder!$C45=Wargear!$A$50,Wargear!C$50,IF(Armybuilder!$C45=Wargear!$A$51,Wargear!C$51,IF(Armybuilder!$C45=Wargear!$A$52,Wargear!C$52,IF(Armybuilder!$C45=Wargear!$A$53,Wargear!C$53,IF(Armybuilder!$C45=Wargear!$A$54,Wargear!C$54,IF(Armybuilder!$C45=Wargear!$A$55,Wargear!C$55,IF(Armybuilder!$C45=Wargear!$A$56,Wargear!C$56,IF(Armybuilder!$C45=Wargear!$A$57,Wargear!C$57,IF(Armybuilder!$C45=Wargear!$A$58,Wargear!C$58,IF(Armybuilder!$C45=Wargear!$A$59,Wargear!C$59,IF(Armybuilder!$C45=Wargear!$A$60,Wargear!C$60,IF(Armybuilder!$C45=Wargear!$A$61,Wargear!C$61,IF(Armybuilder!$C45=Wargear!$A$62,Wargear!C$62,IF(Armybuilder!$C45=Wargear!$A$63,Wargear!C$63,IF(Armybuilder!$C45=Wargear!$A$64,Wargear!C$64,'Extra Code Wargear2'!A43)))))))))))))))))))))))))))))))))))))))))))))))))))))))))</f>
        <v>0</v>
      </c>
      <c r="B43" s="65">
        <f>IF(Armybuilder!$C45=Wargear!$A$8,Wargear!D$8,IF(Armybuilder!$C45=Wargear!$A$9,Wargear!D$9,IF(Armybuilder!$C45=Wargear!$A$10,Wargear!D$10,IF(Armybuilder!$C45=Wargear!$A$11,Wargear!D$11,IF(Armybuilder!$C45=Wargear!$A$12,Wargear!D$12,IF(Armybuilder!$C45=Wargear!$A$13,Wargear!D$13,IF(Armybuilder!$C45=Wargear!$A$14,Wargear!D$14,IF(Armybuilder!$C45=Wargear!$A$15,Wargear!D$15,IF(Armybuilder!$C45=Wargear!$A$16,Wargear!D$16,IF(Armybuilder!$C45=Wargear!$A$17,Wargear!D$17,IF(Armybuilder!$C45=Wargear!$A$18,Wargear!D$18,IF(Armybuilder!$C45=Wargear!$A$19,Wargear!D$19,IF(Armybuilder!$C45=Wargear!$A$20,Wargear!D$20,IF(Armybuilder!$C45=Wargear!$A$21,Wargear!D$21,IF(Armybuilder!$C45=Wargear!$A$22,Wargear!D$22,IF(Armybuilder!$C45=Wargear!$A$23,Wargear!D$23,IF(Armybuilder!$C45=Wargear!$A$24,Wargear!D$24,IF(Armybuilder!$C45=Wargear!$A$25,Wargear!D$25,IF(Armybuilder!$C45=Wargear!$A$26,Wargear!D$26,IF(Armybuilder!$C45=Wargear!$A$27,Wargear!D$27,IF(Armybuilder!$C45=Wargear!$A$28,Wargear!D$28,IF(Armybuilder!$C45=Wargear!$A$29,Wargear!D$29,IF(Armybuilder!$C45=Wargear!$A$30,Wargear!D$30,IF(Armybuilder!$C45=Wargear!$A$31,Wargear!D$31,IF(Armybuilder!$C45=Wargear!$A$32,Wargear!D$32,IF(Armybuilder!$C45=Wargear!$A$33,Wargear!D$33,IF(Armybuilder!$C45=Wargear!$A$34,Wargear!D$34,IF(Armybuilder!$C45=Wargear!$A$35,Wargear!D$35,IF(Armybuilder!$C45=Wargear!$A$36,Wargear!D$36,IF(Armybuilder!$C45=Wargear!$A$37,Wargear!D$37,IF(Armybuilder!$C45=Wargear!$A$38,Wargear!D$38,IF(Armybuilder!$C45=Wargear!$A$39,Wargear!D$39,IF(Armybuilder!$C45=Wargear!$A$40,Wargear!D$40,IF(Armybuilder!$C45=Wargear!$A$41,Wargear!D$41,IF(Armybuilder!$C45=Wargear!$A$42,Wargear!D$42,IF(Armybuilder!$C45=Wargear!$A$43,Wargear!D$43,IF(Armybuilder!$C45=Wargear!$A$44,Wargear!D$44,IF(Armybuilder!$C45=Wargear!$A$45,Wargear!D$45,IF(Armybuilder!$C45=Wargear!$A$46,Wargear!D$46,IF(Armybuilder!$C45=Wargear!$A$47,Wargear!D$47,IF(Armybuilder!$C45=Wargear!$A$48,Wargear!D$48,IF(Armybuilder!$C45=Wargear!$A$49,Wargear!D$49,IF(Armybuilder!$C45=Wargear!$A$50,Wargear!D$50,IF(Armybuilder!$C45=Wargear!$A$51,Wargear!D$51,IF(Armybuilder!$C45=Wargear!$A$52,Wargear!D$52,IF(Armybuilder!$C45=Wargear!$A$53,Wargear!D$53,IF(Armybuilder!$C45=Wargear!$A$54,Wargear!D$54,IF(Armybuilder!$C45=Wargear!$A$55,Wargear!D$55,IF(Armybuilder!$C45=Wargear!$A$56,Wargear!D$56,IF(Armybuilder!$C45=Wargear!$A$57,Wargear!D$57,IF(Armybuilder!$C45=Wargear!$A$58,Wargear!D$58,IF(Armybuilder!$C45=Wargear!$A$59,Wargear!D$59,IF(Armybuilder!$C45=Wargear!$A$60,Wargear!D$60,IF(Armybuilder!$C45=Wargear!$A$61,Wargear!D$61,IF(Armybuilder!$C45=Wargear!$A$62,Wargear!D$62,IF(Armybuilder!$C45=Wargear!$A$63,Wargear!D$63,IF(Armybuilder!$C45=Wargear!$A$64,Wargear!D$64,'Extra Code Wargear2'!B43)))))))))))))))))))))))))))))))))))))))))))))))))))))))))</f>
        <v>0</v>
      </c>
      <c r="C43" s="65">
        <f>IF(Armybuilder!$C45=Wargear!$A$8,Wargear!E$8,IF(Armybuilder!$C45=Wargear!$A$9,Wargear!E$9,IF(Armybuilder!$C45=Wargear!$A$10,Wargear!E$10,IF(Armybuilder!$C45=Wargear!$A$11,Wargear!E$11,IF(Armybuilder!$C45=Wargear!$A$12,Wargear!E$12,IF(Armybuilder!$C45=Wargear!$A$13,Wargear!E$13,IF(Armybuilder!$C45=Wargear!$A$14,Wargear!E$14,IF(Armybuilder!$C45=Wargear!$A$15,Wargear!E$15,IF(Armybuilder!$C45=Wargear!$A$16,Wargear!E$16,IF(Armybuilder!$C45=Wargear!$A$17,Wargear!E$17,IF(Armybuilder!$C45=Wargear!$A$18,Wargear!E$18,IF(Armybuilder!$C45=Wargear!$A$19,Wargear!E$19,IF(Armybuilder!$C45=Wargear!$A$20,Wargear!E$20,IF(Armybuilder!$C45=Wargear!$A$21,Wargear!E$21,IF(Armybuilder!$C45=Wargear!$A$22,Wargear!E$22,IF(Armybuilder!$C45=Wargear!$A$23,Wargear!E$23,IF(Armybuilder!$C45=Wargear!$A$24,Wargear!E$24,IF(Armybuilder!$C45=Wargear!$A$25,Wargear!E$25,IF(Armybuilder!$C45=Wargear!$A$26,Wargear!E$26,IF(Armybuilder!$C45=Wargear!$A$27,Wargear!E$27,IF(Armybuilder!$C45=Wargear!$A$28,Wargear!E$28,IF(Armybuilder!$C45=Wargear!$A$29,Wargear!E$29,IF(Armybuilder!$C45=Wargear!$A$30,Wargear!E$30,IF(Armybuilder!$C45=Wargear!$A$31,Wargear!E$31,IF(Armybuilder!$C45=Wargear!$A$32,Wargear!E$32,IF(Armybuilder!$C45=Wargear!$A$33,Wargear!E$33,IF(Armybuilder!$C45=Wargear!$A$34,Wargear!E$34,IF(Armybuilder!$C45=Wargear!$A$35,Wargear!E$35,IF(Armybuilder!$C45=Wargear!$A$36,Wargear!E$36,IF(Armybuilder!$C45=Wargear!$A$37,Wargear!E$37,IF(Armybuilder!$C45=Wargear!$A$38,Wargear!E$38,IF(Armybuilder!$C45=Wargear!$A$39,Wargear!E$39,IF(Armybuilder!$C45=Wargear!$A$40,Wargear!E$40,IF(Armybuilder!$C45=Wargear!$A$41,Wargear!E$41,IF(Armybuilder!$C45=Wargear!$A$42,Wargear!E$42,IF(Armybuilder!$C45=Wargear!$A$43,Wargear!E$43,IF(Armybuilder!$C45=Wargear!$A$44,Wargear!E$44,IF(Armybuilder!$C45=Wargear!$A$45,Wargear!E$45,IF(Armybuilder!$C45=Wargear!$A$46,Wargear!E$46,IF(Armybuilder!$C45=Wargear!$A$47,Wargear!E$47,IF(Armybuilder!$C45=Wargear!$A$48,Wargear!E$48,IF(Armybuilder!$C45=Wargear!$A$49,Wargear!E$49,IF(Armybuilder!$C45=Wargear!$A$50,Wargear!E$50,IF(Armybuilder!$C45=Wargear!$A$51,Wargear!E$51,IF(Armybuilder!$C45=Wargear!$A$52,Wargear!E$52,IF(Armybuilder!$C45=Wargear!$A$53,Wargear!E$53,IF(Armybuilder!$C45=Wargear!$A$54,Wargear!E$54,IF(Armybuilder!$C45=Wargear!$A$55,Wargear!E$55,IF(Armybuilder!$C45=Wargear!$A$56,Wargear!E$56,IF(Armybuilder!$C45=Wargear!$A$57,Wargear!E$57,IF(Armybuilder!$C45=Wargear!$A$58,Wargear!E$58,IF(Armybuilder!$C45=Wargear!$A$59,Wargear!E$59,IF(Armybuilder!$C45=Wargear!$A$60,Wargear!E$60,IF(Armybuilder!$C45=Wargear!$A$61,Wargear!E$61,IF(Armybuilder!$C45=Wargear!$A$62,Wargear!E$62,IF(Armybuilder!$C45=Wargear!$A$63,Wargear!E$63,IF(Armybuilder!$C45=Wargear!$A$64,Wargear!E$64,'Extra Code Wargear2'!C43)))))))))))))))))))))))))))))))))))))))))))))))))))))))))</f>
        <v>0</v>
      </c>
      <c r="D43" s="65">
        <f>IF(Armybuilder!$C45=Wargear!$A$8,Wargear!F$8,IF(Armybuilder!$C45=Wargear!$A$9,Wargear!F$9,IF(Armybuilder!$C45=Wargear!$A$10,Wargear!F$10,IF(Armybuilder!$C45=Wargear!$A$11,Wargear!F$11,IF(Armybuilder!$C45=Wargear!$A$12,Wargear!F$12,IF(Armybuilder!$C45=Wargear!$A$13,Wargear!F$13,IF(Armybuilder!$C45=Wargear!$A$14,Wargear!F$14,IF(Armybuilder!$C45=Wargear!$A$15,Wargear!F$15,IF(Armybuilder!$C45=Wargear!$A$16,Wargear!F$16,IF(Armybuilder!$C45=Wargear!$A$17,Wargear!F$17,IF(Armybuilder!$C45=Wargear!$A$18,Wargear!F$18,IF(Armybuilder!$C45=Wargear!$A$19,Wargear!F$19,IF(Armybuilder!$C45=Wargear!$A$20,Wargear!F$20,IF(Armybuilder!$C45=Wargear!$A$21,Wargear!F$21,IF(Armybuilder!$C45=Wargear!$A$22,Wargear!F$22,IF(Armybuilder!$C45=Wargear!$A$23,Wargear!F$23,IF(Armybuilder!$C45=Wargear!$A$24,Wargear!F$24,IF(Armybuilder!$C45=Wargear!$A$25,Wargear!F$25,IF(Armybuilder!$C45=Wargear!$A$26,Wargear!F$26,IF(Armybuilder!$C45=Wargear!$A$27,Wargear!F$27,IF(Armybuilder!$C45=Wargear!$A$28,Wargear!F$28,IF(Armybuilder!$C45=Wargear!$A$29,Wargear!F$29,IF(Armybuilder!$C45=Wargear!$A$30,Wargear!F$30,IF(Armybuilder!$C45=Wargear!$A$31,Wargear!F$31,IF(Armybuilder!$C45=Wargear!$A$32,Wargear!F$32,IF(Armybuilder!$C45=Wargear!$A$33,Wargear!F$33,IF(Armybuilder!$C45=Wargear!$A$34,Wargear!F$34,IF(Armybuilder!$C45=Wargear!$A$35,Wargear!F$35,IF(Armybuilder!$C45=Wargear!$A$36,Wargear!F$36,IF(Armybuilder!$C45=Wargear!$A$37,Wargear!F$37,IF(Armybuilder!$C45=Wargear!$A$38,Wargear!F$38,IF(Armybuilder!$C45=Wargear!$A$39,Wargear!F$39,IF(Armybuilder!$C45=Wargear!$A$40,Wargear!F$40,IF(Armybuilder!$C45=Wargear!$A$41,Wargear!F$41,IF(Armybuilder!$C45=Wargear!$A$42,Wargear!F$42,IF(Armybuilder!$C45=Wargear!$A$43,Wargear!F$43,IF(Armybuilder!$C45=Wargear!$A$44,Wargear!F$44,IF(Armybuilder!$C45=Wargear!$A$45,Wargear!F$45,IF(Armybuilder!$C45=Wargear!$A$46,Wargear!F$46,IF(Armybuilder!$C45=Wargear!$A$47,Wargear!F$47,IF(Armybuilder!$C45=Wargear!$A$48,Wargear!F$48,IF(Armybuilder!$C45=Wargear!$A$49,Wargear!F$49,IF(Armybuilder!$C45=Wargear!$A$50,Wargear!F$50,IF(Armybuilder!$C45=Wargear!$A$51,Wargear!F$51,IF(Armybuilder!$C45=Wargear!$A$52,Wargear!F$52,IF(Armybuilder!$C45=Wargear!$A$53,Wargear!F$53,IF(Armybuilder!$C45=Wargear!$A$54,Wargear!F$54,IF(Armybuilder!$C45=Wargear!$A$55,Wargear!F$55,IF(Armybuilder!$C45=Wargear!$A$56,Wargear!F$56,IF(Armybuilder!$C45=Wargear!$A$57,Wargear!F$57,IF(Armybuilder!$C45=Wargear!$A$58,Wargear!F$58,IF(Armybuilder!$C45=Wargear!$A$59,Wargear!F$59,IF(Armybuilder!$C45=Wargear!$A$60,Wargear!F$60,IF(Armybuilder!$C45=Wargear!$A$61,Wargear!F$61,IF(Armybuilder!$C45=Wargear!$A$62,Wargear!F$62,IF(Armybuilder!$C45=Wargear!$A$63,Wargear!F$63,IF(Armybuilder!$C45=Wargear!$A$64,Wargear!F$64,'Extra Code Wargear2'!D43)))))))))))))))))))))))))))))))))))))))))))))))))))))))))</f>
        <v>0</v>
      </c>
      <c r="E43" s="65">
        <f>IF(Armybuilder!$C45=Wargear!$A$8,Wargear!G$8,IF(Armybuilder!$C45=Wargear!$A$9,Wargear!G$9,IF(Armybuilder!$C45=Wargear!$A$10,Wargear!G$10,IF(Armybuilder!$C45=Wargear!$A$11,Wargear!G$11,IF(Armybuilder!$C45=Wargear!$A$12,Wargear!G$12,IF(Armybuilder!$C45=Wargear!$A$13,Wargear!G$13,IF(Armybuilder!$C45=Wargear!$A$14,Wargear!G$14,IF(Armybuilder!$C45=Wargear!$A$15,Wargear!G$15,IF(Armybuilder!$C45=Wargear!$A$16,Wargear!G$16,IF(Armybuilder!$C45=Wargear!$A$17,Wargear!G$17,IF(Armybuilder!$C45=Wargear!$A$18,Wargear!G$18,IF(Armybuilder!$C45=Wargear!$A$19,Wargear!G$19,IF(Armybuilder!$C45=Wargear!$A$20,Wargear!G$20,IF(Armybuilder!$C45=Wargear!$A$21,Wargear!G$21,IF(Armybuilder!$C45=Wargear!$A$22,Wargear!G$22,IF(Armybuilder!$C45=Wargear!$A$23,Wargear!G$23,IF(Armybuilder!$C45=Wargear!$A$24,Wargear!G$24,IF(Armybuilder!$C45=Wargear!$A$25,Wargear!G$25,IF(Armybuilder!$C45=Wargear!$A$26,Wargear!G$26,IF(Armybuilder!$C45=Wargear!$A$27,Wargear!G$27,IF(Armybuilder!$C45=Wargear!$A$28,Wargear!G$28,IF(Armybuilder!$C45=Wargear!$A$29,Wargear!G$29,IF(Armybuilder!$C45=Wargear!$A$30,Wargear!G$30,IF(Armybuilder!$C45=Wargear!$A$31,Wargear!G$31,IF(Armybuilder!$C45=Wargear!$A$32,Wargear!G$32,IF(Armybuilder!$C45=Wargear!$A$33,Wargear!G$33,IF(Armybuilder!$C45=Wargear!$A$34,Wargear!G$34,IF(Armybuilder!$C45=Wargear!$A$35,Wargear!G$35,IF(Armybuilder!$C45=Wargear!$A$36,Wargear!G$36,IF(Armybuilder!$C45=Wargear!$A$37,Wargear!G$37,IF(Armybuilder!$C45=Wargear!$A$38,Wargear!G$38,IF(Armybuilder!$C45=Wargear!$A$39,Wargear!G$39,IF(Armybuilder!$C45=Wargear!$A$40,Wargear!G$40,IF(Armybuilder!$C45=Wargear!$A$41,Wargear!G$41,IF(Armybuilder!$C45=Wargear!$A$42,Wargear!G$42,IF(Armybuilder!$C45=Wargear!$A$43,Wargear!G$43,IF(Armybuilder!$C45=Wargear!$A$44,Wargear!G$44,IF(Armybuilder!$C45=Wargear!$A$45,Wargear!G$45,IF(Armybuilder!$C45=Wargear!$A$46,Wargear!G$46,IF(Armybuilder!$C45=Wargear!$A$47,Wargear!G$47,IF(Armybuilder!$C45=Wargear!$A$48,Wargear!G$48,IF(Armybuilder!$C45=Wargear!$A$49,Wargear!G$49,IF(Armybuilder!$C45=Wargear!$A$50,Wargear!G$50,IF(Armybuilder!$C45=Wargear!$A$51,Wargear!G$51,IF(Armybuilder!$C45=Wargear!$A$52,Wargear!G$52,IF(Armybuilder!$C45=Wargear!$A$53,Wargear!G$53,IF(Armybuilder!$C45=Wargear!$A$54,Wargear!G$54,IF(Armybuilder!$C45=Wargear!$A$55,Wargear!G$55,IF(Armybuilder!$C45=Wargear!$A$56,Wargear!G$56,IF(Armybuilder!$C45=Wargear!$A$57,Wargear!G$57,IF(Armybuilder!$C45=Wargear!$A$58,Wargear!G$58,IF(Armybuilder!$C45=Wargear!$A$59,Wargear!G$59,IF(Armybuilder!$C45=Wargear!$A$60,Wargear!G$60,IF(Armybuilder!$C45=Wargear!$A$61,Wargear!G$61,IF(Armybuilder!$C45=Wargear!$A$62,Wargear!G$62,IF(Armybuilder!$C45=Wargear!$A$63,Wargear!G$63,IF(Armybuilder!$C45=Wargear!$A$64,Wargear!G$64,'Extra Code Wargear2'!E43)))))))))))))))))))))))))))))))))))))))))))))))))))))))))</f>
        <v>0</v>
      </c>
      <c r="F43" s="65">
        <f>IF(Armybuilder!$C45=Wargear!$A$8,Wargear!H$8,IF(Armybuilder!$C45=Wargear!$A$9,Wargear!H$9,IF(Armybuilder!$C45=Wargear!$A$10,Wargear!H$10,IF(Armybuilder!$C45=Wargear!$A$11,Wargear!H$11,IF(Armybuilder!$C45=Wargear!$A$12,Wargear!H$12,IF(Armybuilder!$C45=Wargear!$A$13,Wargear!H$13,IF(Armybuilder!$C45=Wargear!$A$14,Wargear!H$14,IF(Armybuilder!$C45=Wargear!$A$15,Wargear!H$15,IF(Armybuilder!$C45=Wargear!$A$16,Wargear!H$16,IF(Armybuilder!$C45=Wargear!$A$17,Wargear!H$17,IF(Armybuilder!$C45=Wargear!$A$18,Wargear!H$18,IF(Armybuilder!$C45=Wargear!$A$19,Wargear!H$19,IF(Armybuilder!$C45=Wargear!$A$20,Wargear!H$20,IF(Armybuilder!$C45=Wargear!$A$21,Wargear!H$21,IF(Armybuilder!$C45=Wargear!$A$22,Wargear!H$22,IF(Armybuilder!$C45=Wargear!$A$23,Wargear!H$23,IF(Armybuilder!$C45=Wargear!$A$24,Wargear!H$24,IF(Armybuilder!$C45=Wargear!$A$25,Wargear!H$25,IF(Armybuilder!$C45=Wargear!$A$26,Wargear!H$26,IF(Armybuilder!$C45=Wargear!$A$27,Wargear!H$27,IF(Armybuilder!$C45=Wargear!$A$28,Wargear!H$28,IF(Armybuilder!$C45=Wargear!$A$29,Wargear!H$29,IF(Armybuilder!$C45=Wargear!$A$30,Wargear!H$30,IF(Armybuilder!$C45=Wargear!$A$31,Wargear!H$31,IF(Armybuilder!$C45=Wargear!$A$32,Wargear!H$32,IF(Armybuilder!$C45=Wargear!$A$33,Wargear!H$33,IF(Armybuilder!$C45=Wargear!$A$34,Wargear!H$34,IF(Armybuilder!$C45=Wargear!$A$35,Wargear!H$35,IF(Armybuilder!$C45=Wargear!$A$36,Wargear!H$36,IF(Armybuilder!$C45=Wargear!$A$37,Wargear!H$37,IF(Armybuilder!$C45=Wargear!$A$38,Wargear!H$38,IF(Armybuilder!$C45=Wargear!$A$39,Wargear!H$39,IF(Armybuilder!$C45=Wargear!$A$40,Wargear!H$40,IF(Armybuilder!$C45=Wargear!$A$41,Wargear!H$41,IF(Armybuilder!$C45=Wargear!$A$42,Wargear!H$42,IF(Armybuilder!$C45=Wargear!$A$43,Wargear!H$43,IF(Armybuilder!$C45=Wargear!$A$44,Wargear!H$44,IF(Armybuilder!$C45=Wargear!$A$45,Wargear!H$45,IF(Armybuilder!$C45=Wargear!$A$46,Wargear!H$46,IF(Armybuilder!$C45=Wargear!$A$47,Wargear!H$47,IF(Armybuilder!$C45=Wargear!$A$48,Wargear!H$48,IF(Armybuilder!$C45=Wargear!$A$49,Wargear!H$49,IF(Armybuilder!$C45=Wargear!$A$50,Wargear!H$50,IF(Armybuilder!$C45=Wargear!$A$51,Wargear!H$51,IF(Armybuilder!$C45=Wargear!$A$52,Wargear!H$52,IF(Armybuilder!$C45=Wargear!$A$53,Wargear!H$53,IF(Armybuilder!$C45=Wargear!$A$54,Wargear!H$54,IF(Armybuilder!$C45=Wargear!$A$55,Wargear!H$55,IF(Armybuilder!$C45=Wargear!$A$56,Wargear!H$56,IF(Armybuilder!$C45=Wargear!$A$57,Wargear!H$57,IF(Armybuilder!$C45=Wargear!$A$58,Wargear!H$58,IF(Armybuilder!$C45=Wargear!$A$59,Wargear!H$59,IF(Armybuilder!$C45=Wargear!$A$60,Wargear!H$60,IF(Armybuilder!$C45=Wargear!$A$61,Wargear!H$61,IF(Armybuilder!$C45=Wargear!$A$62,Wargear!H$62,IF(Armybuilder!$C45=Wargear!$A$63,Wargear!H$63,IF(Armybuilder!$C45=Wargear!$A$64,Wargear!H$64,'Extra Code Wargear2'!F43)))))))))))))))))))))))))))))))))))))))))))))))))))))))))</f>
        <v>0</v>
      </c>
    </row>
    <row r="44" spans="1:6">
      <c r="A44" s="65">
        <f>IF(Armybuilder!$C46=Wargear!$A$8,Wargear!C$8,IF(Armybuilder!$C46=Wargear!$A$9,Wargear!C$9,IF(Armybuilder!$C46=Wargear!$A$10,Wargear!C$10,IF(Armybuilder!$C46=Wargear!$A$11,Wargear!C$11,IF(Armybuilder!$C46=Wargear!$A$12,Wargear!C$12,IF(Armybuilder!$C46=Wargear!$A$13,Wargear!C$13,IF(Armybuilder!$C46=Wargear!$A$14,Wargear!C$14,IF(Armybuilder!$C46=Wargear!$A$15,Wargear!C$15,IF(Armybuilder!$C46=Wargear!$A$16,Wargear!C$16,IF(Armybuilder!$C46=Wargear!$A$17,Wargear!C$17,IF(Armybuilder!$C46=Wargear!$A$18,Wargear!C$18,IF(Armybuilder!$C46=Wargear!$A$19,Wargear!C$19,IF(Armybuilder!$C46=Wargear!$A$20,Wargear!C$20,IF(Armybuilder!$C46=Wargear!$A$21,Wargear!C$21,IF(Armybuilder!$C46=Wargear!$A$22,Wargear!C$22,IF(Armybuilder!$C46=Wargear!$A$23,Wargear!C$23,IF(Armybuilder!$C46=Wargear!$A$24,Wargear!C$24,IF(Armybuilder!$C46=Wargear!$A$25,Wargear!C$25,IF(Armybuilder!$C46=Wargear!$A$26,Wargear!C$26,IF(Armybuilder!$C46=Wargear!$A$27,Wargear!C$27,IF(Armybuilder!$C46=Wargear!$A$28,Wargear!C$28,IF(Armybuilder!$C46=Wargear!$A$29,Wargear!C$29,IF(Armybuilder!$C46=Wargear!$A$30,Wargear!C$30,IF(Armybuilder!$C46=Wargear!$A$31,Wargear!C$31,IF(Armybuilder!$C46=Wargear!$A$32,Wargear!C$32,IF(Armybuilder!$C46=Wargear!$A$33,Wargear!C$33,IF(Armybuilder!$C46=Wargear!$A$34,Wargear!C$34,IF(Armybuilder!$C46=Wargear!$A$35,Wargear!C$35,IF(Armybuilder!$C46=Wargear!$A$36,Wargear!C$36,IF(Armybuilder!$C46=Wargear!$A$37,Wargear!C$37,IF(Armybuilder!$C46=Wargear!$A$38,Wargear!C$38,IF(Armybuilder!$C46=Wargear!$A$39,Wargear!C$39,IF(Armybuilder!$C46=Wargear!$A$40,Wargear!C$40,IF(Armybuilder!$C46=Wargear!$A$41,Wargear!C$41,IF(Armybuilder!$C46=Wargear!$A$42,Wargear!C$42,IF(Armybuilder!$C46=Wargear!$A$43,Wargear!C$43,IF(Armybuilder!$C46=Wargear!$A$44,Wargear!C$44,IF(Armybuilder!$C46=Wargear!$A$45,Wargear!C$45,IF(Armybuilder!$C46=Wargear!$A$46,Wargear!C$46,IF(Armybuilder!$C46=Wargear!$A$47,Wargear!C$47,IF(Armybuilder!$C46=Wargear!$A$48,Wargear!C$48,IF(Armybuilder!$C46=Wargear!$A$49,Wargear!C$49,IF(Armybuilder!$C46=Wargear!$A$50,Wargear!C$50,IF(Armybuilder!$C46=Wargear!$A$51,Wargear!C$51,IF(Armybuilder!$C46=Wargear!$A$52,Wargear!C$52,IF(Armybuilder!$C46=Wargear!$A$53,Wargear!C$53,IF(Armybuilder!$C46=Wargear!$A$54,Wargear!C$54,IF(Armybuilder!$C46=Wargear!$A$55,Wargear!C$55,IF(Armybuilder!$C46=Wargear!$A$56,Wargear!C$56,IF(Armybuilder!$C46=Wargear!$A$57,Wargear!C$57,IF(Armybuilder!$C46=Wargear!$A$58,Wargear!C$58,IF(Armybuilder!$C46=Wargear!$A$59,Wargear!C$59,IF(Armybuilder!$C46=Wargear!$A$60,Wargear!C$60,IF(Armybuilder!$C46=Wargear!$A$61,Wargear!C$61,IF(Armybuilder!$C46=Wargear!$A$62,Wargear!C$62,IF(Armybuilder!$C46=Wargear!$A$63,Wargear!C$63,IF(Armybuilder!$C46=Wargear!$A$64,Wargear!C$64,'Extra Code Wargear2'!A44)))))))))))))))))))))))))))))))))))))))))))))))))))))))))</f>
        <v>0</v>
      </c>
      <c r="B44" s="65">
        <f>IF(Armybuilder!$C46=Wargear!$A$8,Wargear!D$8,IF(Armybuilder!$C46=Wargear!$A$9,Wargear!D$9,IF(Armybuilder!$C46=Wargear!$A$10,Wargear!D$10,IF(Armybuilder!$C46=Wargear!$A$11,Wargear!D$11,IF(Armybuilder!$C46=Wargear!$A$12,Wargear!D$12,IF(Armybuilder!$C46=Wargear!$A$13,Wargear!D$13,IF(Armybuilder!$C46=Wargear!$A$14,Wargear!D$14,IF(Armybuilder!$C46=Wargear!$A$15,Wargear!D$15,IF(Armybuilder!$C46=Wargear!$A$16,Wargear!D$16,IF(Armybuilder!$C46=Wargear!$A$17,Wargear!D$17,IF(Armybuilder!$C46=Wargear!$A$18,Wargear!D$18,IF(Armybuilder!$C46=Wargear!$A$19,Wargear!D$19,IF(Armybuilder!$C46=Wargear!$A$20,Wargear!D$20,IF(Armybuilder!$C46=Wargear!$A$21,Wargear!D$21,IF(Armybuilder!$C46=Wargear!$A$22,Wargear!D$22,IF(Armybuilder!$C46=Wargear!$A$23,Wargear!D$23,IF(Armybuilder!$C46=Wargear!$A$24,Wargear!D$24,IF(Armybuilder!$C46=Wargear!$A$25,Wargear!D$25,IF(Armybuilder!$C46=Wargear!$A$26,Wargear!D$26,IF(Armybuilder!$C46=Wargear!$A$27,Wargear!D$27,IF(Armybuilder!$C46=Wargear!$A$28,Wargear!D$28,IF(Armybuilder!$C46=Wargear!$A$29,Wargear!D$29,IF(Armybuilder!$C46=Wargear!$A$30,Wargear!D$30,IF(Armybuilder!$C46=Wargear!$A$31,Wargear!D$31,IF(Armybuilder!$C46=Wargear!$A$32,Wargear!D$32,IF(Armybuilder!$C46=Wargear!$A$33,Wargear!D$33,IF(Armybuilder!$C46=Wargear!$A$34,Wargear!D$34,IF(Armybuilder!$C46=Wargear!$A$35,Wargear!D$35,IF(Armybuilder!$C46=Wargear!$A$36,Wargear!D$36,IF(Armybuilder!$C46=Wargear!$A$37,Wargear!D$37,IF(Armybuilder!$C46=Wargear!$A$38,Wargear!D$38,IF(Armybuilder!$C46=Wargear!$A$39,Wargear!D$39,IF(Armybuilder!$C46=Wargear!$A$40,Wargear!D$40,IF(Armybuilder!$C46=Wargear!$A$41,Wargear!D$41,IF(Armybuilder!$C46=Wargear!$A$42,Wargear!D$42,IF(Armybuilder!$C46=Wargear!$A$43,Wargear!D$43,IF(Armybuilder!$C46=Wargear!$A$44,Wargear!D$44,IF(Armybuilder!$C46=Wargear!$A$45,Wargear!D$45,IF(Armybuilder!$C46=Wargear!$A$46,Wargear!D$46,IF(Armybuilder!$C46=Wargear!$A$47,Wargear!D$47,IF(Armybuilder!$C46=Wargear!$A$48,Wargear!D$48,IF(Armybuilder!$C46=Wargear!$A$49,Wargear!D$49,IF(Armybuilder!$C46=Wargear!$A$50,Wargear!D$50,IF(Armybuilder!$C46=Wargear!$A$51,Wargear!D$51,IF(Armybuilder!$C46=Wargear!$A$52,Wargear!D$52,IF(Armybuilder!$C46=Wargear!$A$53,Wargear!D$53,IF(Armybuilder!$C46=Wargear!$A$54,Wargear!D$54,IF(Armybuilder!$C46=Wargear!$A$55,Wargear!D$55,IF(Armybuilder!$C46=Wargear!$A$56,Wargear!D$56,IF(Armybuilder!$C46=Wargear!$A$57,Wargear!D$57,IF(Armybuilder!$C46=Wargear!$A$58,Wargear!D$58,IF(Armybuilder!$C46=Wargear!$A$59,Wargear!D$59,IF(Armybuilder!$C46=Wargear!$A$60,Wargear!D$60,IF(Armybuilder!$C46=Wargear!$A$61,Wargear!D$61,IF(Armybuilder!$C46=Wargear!$A$62,Wargear!D$62,IF(Armybuilder!$C46=Wargear!$A$63,Wargear!D$63,IF(Armybuilder!$C46=Wargear!$A$64,Wargear!D$64,'Extra Code Wargear2'!B44)))))))))))))))))))))))))))))))))))))))))))))))))))))))))</f>
        <v>0</v>
      </c>
      <c r="C44" s="65">
        <f>IF(Armybuilder!$C46=Wargear!$A$8,Wargear!E$8,IF(Armybuilder!$C46=Wargear!$A$9,Wargear!E$9,IF(Armybuilder!$C46=Wargear!$A$10,Wargear!E$10,IF(Armybuilder!$C46=Wargear!$A$11,Wargear!E$11,IF(Armybuilder!$C46=Wargear!$A$12,Wargear!E$12,IF(Armybuilder!$C46=Wargear!$A$13,Wargear!E$13,IF(Armybuilder!$C46=Wargear!$A$14,Wargear!E$14,IF(Armybuilder!$C46=Wargear!$A$15,Wargear!E$15,IF(Armybuilder!$C46=Wargear!$A$16,Wargear!E$16,IF(Armybuilder!$C46=Wargear!$A$17,Wargear!E$17,IF(Armybuilder!$C46=Wargear!$A$18,Wargear!E$18,IF(Armybuilder!$C46=Wargear!$A$19,Wargear!E$19,IF(Armybuilder!$C46=Wargear!$A$20,Wargear!E$20,IF(Armybuilder!$C46=Wargear!$A$21,Wargear!E$21,IF(Armybuilder!$C46=Wargear!$A$22,Wargear!E$22,IF(Armybuilder!$C46=Wargear!$A$23,Wargear!E$23,IF(Armybuilder!$C46=Wargear!$A$24,Wargear!E$24,IF(Armybuilder!$C46=Wargear!$A$25,Wargear!E$25,IF(Armybuilder!$C46=Wargear!$A$26,Wargear!E$26,IF(Armybuilder!$C46=Wargear!$A$27,Wargear!E$27,IF(Armybuilder!$C46=Wargear!$A$28,Wargear!E$28,IF(Armybuilder!$C46=Wargear!$A$29,Wargear!E$29,IF(Armybuilder!$C46=Wargear!$A$30,Wargear!E$30,IF(Armybuilder!$C46=Wargear!$A$31,Wargear!E$31,IF(Armybuilder!$C46=Wargear!$A$32,Wargear!E$32,IF(Armybuilder!$C46=Wargear!$A$33,Wargear!E$33,IF(Armybuilder!$C46=Wargear!$A$34,Wargear!E$34,IF(Armybuilder!$C46=Wargear!$A$35,Wargear!E$35,IF(Armybuilder!$C46=Wargear!$A$36,Wargear!E$36,IF(Armybuilder!$C46=Wargear!$A$37,Wargear!E$37,IF(Armybuilder!$C46=Wargear!$A$38,Wargear!E$38,IF(Armybuilder!$C46=Wargear!$A$39,Wargear!E$39,IF(Armybuilder!$C46=Wargear!$A$40,Wargear!E$40,IF(Armybuilder!$C46=Wargear!$A$41,Wargear!E$41,IF(Armybuilder!$C46=Wargear!$A$42,Wargear!E$42,IF(Armybuilder!$C46=Wargear!$A$43,Wargear!E$43,IF(Armybuilder!$C46=Wargear!$A$44,Wargear!E$44,IF(Armybuilder!$C46=Wargear!$A$45,Wargear!E$45,IF(Armybuilder!$C46=Wargear!$A$46,Wargear!E$46,IF(Armybuilder!$C46=Wargear!$A$47,Wargear!E$47,IF(Armybuilder!$C46=Wargear!$A$48,Wargear!E$48,IF(Armybuilder!$C46=Wargear!$A$49,Wargear!E$49,IF(Armybuilder!$C46=Wargear!$A$50,Wargear!E$50,IF(Armybuilder!$C46=Wargear!$A$51,Wargear!E$51,IF(Armybuilder!$C46=Wargear!$A$52,Wargear!E$52,IF(Armybuilder!$C46=Wargear!$A$53,Wargear!E$53,IF(Armybuilder!$C46=Wargear!$A$54,Wargear!E$54,IF(Armybuilder!$C46=Wargear!$A$55,Wargear!E$55,IF(Armybuilder!$C46=Wargear!$A$56,Wargear!E$56,IF(Armybuilder!$C46=Wargear!$A$57,Wargear!E$57,IF(Armybuilder!$C46=Wargear!$A$58,Wargear!E$58,IF(Armybuilder!$C46=Wargear!$A$59,Wargear!E$59,IF(Armybuilder!$C46=Wargear!$A$60,Wargear!E$60,IF(Armybuilder!$C46=Wargear!$A$61,Wargear!E$61,IF(Armybuilder!$C46=Wargear!$A$62,Wargear!E$62,IF(Armybuilder!$C46=Wargear!$A$63,Wargear!E$63,IF(Armybuilder!$C46=Wargear!$A$64,Wargear!E$64,'Extra Code Wargear2'!C44)))))))))))))))))))))))))))))))))))))))))))))))))))))))))</f>
        <v>0</v>
      </c>
      <c r="D44" s="65">
        <f>IF(Armybuilder!$C46=Wargear!$A$8,Wargear!F$8,IF(Armybuilder!$C46=Wargear!$A$9,Wargear!F$9,IF(Armybuilder!$C46=Wargear!$A$10,Wargear!F$10,IF(Armybuilder!$C46=Wargear!$A$11,Wargear!F$11,IF(Armybuilder!$C46=Wargear!$A$12,Wargear!F$12,IF(Armybuilder!$C46=Wargear!$A$13,Wargear!F$13,IF(Armybuilder!$C46=Wargear!$A$14,Wargear!F$14,IF(Armybuilder!$C46=Wargear!$A$15,Wargear!F$15,IF(Armybuilder!$C46=Wargear!$A$16,Wargear!F$16,IF(Armybuilder!$C46=Wargear!$A$17,Wargear!F$17,IF(Armybuilder!$C46=Wargear!$A$18,Wargear!F$18,IF(Armybuilder!$C46=Wargear!$A$19,Wargear!F$19,IF(Armybuilder!$C46=Wargear!$A$20,Wargear!F$20,IF(Armybuilder!$C46=Wargear!$A$21,Wargear!F$21,IF(Armybuilder!$C46=Wargear!$A$22,Wargear!F$22,IF(Armybuilder!$C46=Wargear!$A$23,Wargear!F$23,IF(Armybuilder!$C46=Wargear!$A$24,Wargear!F$24,IF(Armybuilder!$C46=Wargear!$A$25,Wargear!F$25,IF(Armybuilder!$C46=Wargear!$A$26,Wargear!F$26,IF(Armybuilder!$C46=Wargear!$A$27,Wargear!F$27,IF(Armybuilder!$C46=Wargear!$A$28,Wargear!F$28,IF(Armybuilder!$C46=Wargear!$A$29,Wargear!F$29,IF(Armybuilder!$C46=Wargear!$A$30,Wargear!F$30,IF(Armybuilder!$C46=Wargear!$A$31,Wargear!F$31,IF(Armybuilder!$C46=Wargear!$A$32,Wargear!F$32,IF(Armybuilder!$C46=Wargear!$A$33,Wargear!F$33,IF(Armybuilder!$C46=Wargear!$A$34,Wargear!F$34,IF(Armybuilder!$C46=Wargear!$A$35,Wargear!F$35,IF(Armybuilder!$C46=Wargear!$A$36,Wargear!F$36,IF(Armybuilder!$C46=Wargear!$A$37,Wargear!F$37,IF(Armybuilder!$C46=Wargear!$A$38,Wargear!F$38,IF(Armybuilder!$C46=Wargear!$A$39,Wargear!F$39,IF(Armybuilder!$C46=Wargear!$A$40,Wargear!F$40,IF(Armybuilder!$C46=Wargear!$A$41,Wargear!F$41,IF(Armybuilder!$C46=Wargear!$A$42,Wargear!F$42,IF(Armybuilder!$C46=Wargear!$A$43,Wargear!F$43,IF(Armybuilder!$C46=Wargear!$A$44,Wargear!F$44,IF(Armybuilder!$C46=Wargear!$A$45,Wargear!F$45,IF(Armybuilder!$C46=Wargear!$A$46,Wargear!F$46,IF(Armybuilder!$C46=Wargear!$A$47,Wargear!F$47,IF(Armybuilder!$C46=Wargear!$A$48,Wargear!F$48,IF(Armybuilder!$C46=Wargear!$A$49,Wargear!F$49,IF(Armybuilder!$C46=Wargear!$A$50,Wargear!F$50,IF(Armybuilder!$C46=Wargear!$A$51,Wargear!F$51,IF(Armybuilder!$C46=Wargear!$A$52,Wargear!F$52,IF(Armybuilder!$C46=Wargear!$A$53,Wargear!F$53,IF(Armybuilder!$C46=Wargear!$A$54,Wargear!F$54,IF(Armybuilder!$C46=Wargear!$A$55,Wargear!F$55,IF(Armybuilder!$C46=Wargear!$A$56,Wargear!F$56,IF(Armybuilder!$C46=Wargear!$A$57,Wargear!F$57,IF(Armybuilder!$C46=Wargear!$A$58,Wargear!F$58,IF(Armybuilder!$C46=Wargear!$A$59,Wargear!F$59,IF(Armybuilder!$C46=Wargear!$A$60,Wargear!F$60,IF(Armybuilder!$C46=Wargear!$A$61,Wargear!F$61,IF(Armybuilder!$C46=Wargear!$A$62,Wargear!F$62,IF(Armybuilder!$C46=Wargear!$A$63,Wargear!F$63,IF(Armybuilder!$C46=Wargear!$A$64,Wargear!F$64,'Extra Code Wargear2'!D44)))))))))))))))))))))))))))))))))))))))))))))))))))))))))</f>
        <v>0</v>
      </c>
      <c r="E44" s="65">
        <f>IF(Armybuilder!$C46=Wargear!$A$8,Wargear!G$8,IF(Armybuilder!$C46=Wargear!$A$9,Wargear!G$9,IF(Armybuilder!$C46=Wargear!$A$10,Wargear!G$10,IF(Armybuilder!$C46=Wargear!$A$11,Wargear!G$11,IF(Armybuilder!$C46=Wargear!$A$12,Wargear!G$12,IF(Armybuilder!$C46=Wargear!$A$13,Wargear!G$13,IF(Armybuilder!$C46=Wargear!$A$14,Wargear!G$14,IF(Armybuilder!$C46=Wargear!$A$15,Wargear!G$15,IF(Armybuilder!$C46=Wargear!$A$16,Wargear!G$16,IF(Armybuilder!$C46=Wargear!$A$17,Wargear!G$17,IF(Armybuilder!$C46=Wargear!$A$18,Wargear!G$18,IF(Armybuilder!$C46=Wargear!$A$19,Wargear!G$19,IF(Armybuilder!$C46=Wargear!$A$20,Wargear!G$20,IF(Armybuilder!$C46=Wargear!$A$21,Wargear!G$21,IF(Armybuilder!$C46=Wargear!$A$22,Wargear!G$22,IF(Armybuilder!$C46=Wargear!$A$23,Wargear!G$23,IF(Armybuilder!$C46=Wargear!$A$24,Wargear!G$24,IF(Armybuilder!$C46=Wargear!$A$25,Wargear!G$25,IF(Armybuilder!$C46=Wargear!$A$26,Wargear!G$26,IF(Armybuilder!$C46=Wargear!$A$27,Wargear!G$27,IF(Armybuilder!$C46=Wargear!$A$28,Wargear!G$28,IF(Armybuilder!$C46=Wargear!$A$29,Wargear!G$29,IF(Armybuilder!$C46=Wargear!$A$30,Wargear!G$30,IF(Armybuilder!$C46=Wargear!$A$31,Wargear!G$31,IF(Armybuilder!$C46=Wargear!$A$32,Wargear!G$32,IF(Armybuilder!$C46=Wargear!$A$33,Wargear!G$33,IF(Armybuilder!$C46=Wargear!$A$34,Wargear!G$34,IF(Armybuilder!$C46=Wargear!$A$35,Wargear!G$35,IF(Armybuilder!$C46=Wargear!$A$36,Wargear!G$36,IF(Armybuilder!$C46=Wargear!$A$37,Wargear!G$37,IF(Armybuilder!$C46=Wargear!$A$38,Wargear!G$38,IF(Armybuilder!$C46=Wargear!$A$39,Wargear!G$39,IF(Armybuilder!$C46=Wargear!$A$40,Wargear!G$40,IF(Armybuilder!$C46=Wargear!$A$41,Wargear!G$41,IF(Armybuilder!$C46=Wargear!$A$42,Wargear!G$42,IF(Armybuilder!$C46=Wargear!$A$43,Wargear!G$43,IF(Armybuilder!$C46=Wargear!$A$44,Wargear!G$44,IF(Armybuilder!$C46=Wargear!$A$45,Wargear!G$45,IF(Armybuilder!$C46=Wargear!$A$46,Wargear!G$46,IF(Armybuilder!$C46=Wargear!$A$47,Wargear!G$47,IF(Armybuilder!$C46=Wargear!$A$48,Wargear!G$48,IF(Armybuilder!$C46=Wargear!$A$49,Wargear!G$49,IF(Armybuilder!$C46=Wargear!$A$50,Wargear!G$50,IF(Armybuilder!$C46=Wargear!$A$51,Wargear!G$51,IF(Armybuilder!$C46=Wargear!$A$52,Wargear!G$52,IF(Armybuilder!$C46=Wargear!$A$53,Wargear!G$53,IF(Armybuilder!$C46=Wargear!$A$54,Wargear!G$54,IF(Armybuilder!$C46=Wargear!$A$55,Wargear!G$55,IF(Armybuilder!$C46=Wargear!$A$56,Wargear!G$56,IF(Armybuilder!$C46=Wargear!$A$57,Wargear!G$57,IF(Armybuilder!$C46=Wargear!$A$58,Wargear!G$58,IF(Armybuilder!$C46=Wargear!$A$59,Wargear!G$59,IF(Armybuilder!$C46=Wargear!$A$60,Wargear!G$60,IF(Armybuilder!$C46=Wargear!$A$61,Wargear!G$61,IF(Armybuilder!$C46=Wargear!$A$62,Wargear!G$62,IF(Armybuilder!$C46=Wargear!$A$63,Wargear!G$63,IF(Armybuilder!$C46=Wargear!$A$64,Wargear!G$64,'Extra Code Wargear2'!E44)))))))))))))))))))))))))))))))))))))))))))))))))))))))))</f>
        <v>0</v>
      </c>
      <c r="F44" s="65">
        <f>IF(Armybuilder!$C46=Wargear!$A$8,Wargear!H$8,IF(Armybuilder!$C46=Wargear!$A$9,Wargear!H$9,IF(Armybuilder!$C46=Wargear!$A$10,Wargear!H$10,IF(Armybuilder!$C46=Wargear!$A$11,Wargear!H$11,IF(Armybuilder!$C46=Wargear!$A$12,Wargear!H$12,IF(Armybuilder!$C46=Wargear!$A$13,Wargear!H$13,IF(Armybuilder!$C46=Wargear!$A$14,Wargear!H$14,IF(Armybuilder!$C46=Wargear!$A$15,Wargear!H$15,IF(Armybuilder!$C46=Wargear!$A$16,Wargear!H$16,IF(Armybuilder!$C46=Wargear!$A$17,Wargear!H$17,IF(Armybuilder!$C46=Wargear!$A$18,Wargear!H$18,IF(Armybuilder!$C46=Wargear!$A$19,Wargear!H$19,IF(Armybuilder!$C46=Wargear!$A$20,Wargear!H$20,IF(Armybuilder!$C46=Wargear!$A$21,Wargear!H$21,IF(Armybuilder!$C46=Wargear!$A$22,Wargear!H$22,IF(Armybuilder!$C46=Wargear!$A$23,Wargear!H$23,IF(Armybuilder!$C46=Wargear!$A$24,Wargear!H$24,IF(Armybuilder!$C46=Wargear!$A$25,Wargear!H$25,IF(Armybuilder!$C46=Wargear!$A$26,Wargear!H$26,IF(Armybuilder!$C46=Wargear!$A$27,Wargear!H$27,IF(Armybuilder!$C46=Wargear!$A$28,Wargear!H$28,IF(Armybuilder!$C46=Wargear!$A$29,Wargear!H$29,IF(Armybuilder!$C46=Wargear!$A$30,Wargear!H$30,IF(Armybuilder!$C46=Wargear!$A$31,Wargear!H$31,IF(Armybuilder!$C46=Wargear!$A$32,Wargear!H$32,IF(Armybuilder!$C46=Wargear!$A$33,Wargear!H$33,IF(Armybuilder!$C46=Wargear!$A$34,Wargear!H$34,IF(Armybuilder!$C46=Wargear!$A$35,Wargear!H$35,IF(Armybuilder!$C46=Wargear!$A$36,Wargear!H$36,IF(Armybuilder!$C46=Wargear!$A$37,Wargear!H$37,IF(Armybuilder!$C46=Wargear!$A$38,Wargear!H$38,IF(Armybuilder!$C46=Wargear!$A$39,Wargear!H$39,IF(Armybuilder!$C46=Wargear!$A$40,Wargear!H$40,IF(Armybuilder!$C46=Wargear!$A$41,Wargear!H$41,IF(Armybuilder!$C46=Wargear!$A$42,Wargear!H$42,IF(Armybuilder!$C46=Wargear!$A$43,Wargear!H$43,IF(Armybuilder!$C46=Wargear!$A$44,Wargear!H$44,IF(Armybuilder!$C46=Wargear!$A$45,Wargear!H$45,IF(Armybuilder!$C46=Wargear!$A$46,Wargear!H$46,IF(Armybuilder!$C46=Wargear!$A$47,Wargear!H$47,IF(Armybuilder!$C46=Wargear!$A$48,Wargear!H$48,IF(Armybuilder!$C46=Wargear!$A$49,Wargear!H$49,IF(Armybuilder!$C46=Wargear!$A$50,Wargear!H$50,IF(Armybuilder!$C46=Wargear!$A$51,Wargear!H$51,IF(Armybuilder!$C46=Wargear!$A$52,Wargear!H$52,IF(Armybuilder!$C46=Wargear!$A$53,Wargear!H$53,IF(Armybuilder!$C46=Wargear!$A$54,Wargear!H$54,IF(Armybuilder!$C46=Wargear!$A$55,Wargear!H$55,IF(Armybuilder!$C46=Wargear!$A$56,Wargear!H$56,IF(Armybuilder!$C46=Wargear!$A$57,Wargear!H$57,IF(Armybuilder!$C46=Wargear!$A$58,Wargear!H$58,IF(Armybuilder!$C46=Wargear!$A$59,Wargear!H$59,IF(Armybuilder!$C46=Wargear!$A$60,Wargear!H$60,IF(Armybuilder!$C46=Wargear!$A$61,Wargear!H$61,IF(Armybuilder!$C46=Wargear!$A$62,Wargear!H$62,IF(Armybuilder!$C46=Wargear!$A$63,Wargear!H$63,IF(Armybuilder!$C46=Wargear!$A$64,Wargear!H$64,'Extra Code Wargear2'!F44)))))))))))))))))))))))))))))))))))))))))))))))))))))))))</f>
        <v>0</v>
      </c>
    </row>
    <row r="45" spans="1:6">
      <c r="A45" s="65">
        <f>IF(Armybuilder!$C47=Wargear!$A$8,Wargear!C$8,IF(Armybuilder!$C47=Wargear!$A$9,Wargear!C$9,IF(Armybuilder!$C47=Wargear!$A$10,Wargear!C$10,IF(Armybuilder!$C47=Wargear!$A$11,Wargear!C$11,IF(Armybuilder!$C47=Wargear!$A$12,Wargear!C$12,IF(Armybuilder!$C47=Wargear!$A$13,Wargear!C$13,IF(Armybuilder!$C47=Wargear!$A$14,Wargear!C$14,IF(Armybuilder!$C47=Wargear!$A$15,Wargear!C$15,IF(Armybuilder!$C47=Wargear!$A$16,Wargear!C$16,IF(Armybuilder!$C47=Wargear!$A$17,Wargear!C$17,IF(Armybuilder!$C47=Wargear!$A$18,Wargear!C$18,IF(Armybuilder!$C47=Wargear!$A$19,Wargear!C$19,IF(Armybuilder!$C47=Wargear!$A$20,Wargear!C$20,IF(Armybuilder!$C47=Wargear!$A$21,Wargear!C$21,IF(Armybuilder!$C47=Wargear!$A$22,Wargear!C$22,IF(Armybuilder!$C47=Wargear!$A$23,Wargear!C$23,IF(Armybuilder!$C47=Wargear!$A$24,Wargear!C$24,IF(Armybuilder!$C47=Wargear!$A$25,Wargear!C$25,IF(Armybuilder!$C47=Wargear!$A$26,Wargear!C$26,IF(Armybuilder!$C47=Wargear!$A$27,Wargear!C$27,IF(Armybuilder!$C47=Wargear!$A$28,Wargear!C$28,IF(Armybuilder!$C47=Wargear!$A$29,Wargear!C$29,IF(Armybuilder!$C47=Wargear!$A$30,Wargear!C$30,IF(Armybuilder!$C47=Wargear!$A$31,Wargear!C$31,IF(Armybuilder!$C47=Wargear!$A$32,Wargear!C$32,IF(Armybuilder!$C47=Wargear!$A$33,Wargear!C$33,IF(Armybuilder!$C47=Wargear!$A$34,Wargear!C$34,IF(Armybuilder!$C47=Wargear!$A$35,Wargear!C$35,IF(Armybuilder!$C47=Wargear!$A$36,Wargear!C$36,IF(Armybuilder!$C47=Wargear!$A$37,Wargear!C$37,IF(Armybuilder!$C47=Wargear!$A$38,Wargear!C$38,IF(Armybuilder!$C47=Wargear!$A$39,Wargear!C$39,IF(Armybuilder!$C47=Wargear!$A$40,Wargear!C$40,IF(Armybuilder!$C47=Wargear!$A$41,Wargear!C$41,IF(Armybuilder!$C47=Wargear!$A$42,Wargear!C$42,IF(Armybuilder!$C47=Wargear!$A$43,Wargear!C$43,IF(Armybuilder!$C47=Wargear!$A$44,Wargear!C$44,IF(Armybuilder!$C47=Wargear!$A$45,Wargear!C$45,IF(Armybuilder!$C47=Wargear!$A$46,Wargear!C$46,IF(Armybuilder!$C47=Wargear!$A$47,Wargear!C$47,IF(Armybuilder!$C47=Wargear!$A$48,Wargear!C$48,IF(Armybuilder!$C47=Wargear!$A$49,Wargear!C$49,IF(Armybuilder!$C47=Wargear!$A$50,Wargear!C$50,IF(Armybuilder!$C47=Wargear!$A$51,Wargear!C$51,IF(Armybuilder!$C47=Wargear!$A$52,Wargear!C$52,IF(Armybuilder!$C47=Wargear!$A$53,Wargear!C$53,IF(Armybuilder!$C47=Wargear!$A$54,Wargear!C$54,IF(Armybuilder!$C47=Wargear!$A$55,Wargear!C$55,IF(Armybuilder!$C47=Wargear!$A$56,Wargear!C$56,IF(Armybuilder!$C47=Wargear!$A$57,Wargear!C$57,IF(Armybuilder!$C47=Wargear!$A$58,Wargear!C$58,IF(Armybuilder!$C47=Wargear!$A$59,Wargear!C$59,IF(Armybuilder!$C47=Wargear!$A$60,Wargear!C$60,IF(Armybuilder!$C47=Wargear!$A$61,Wargear!C$61,IF(Armybuilder!$C47=Wargear!$A$62,Wargear!C$62,IF(Armybuilder!$C47=Wargear!$A$63,Wargear!C$63,IF(Armybuilder!$C47=Wargear!$A$64,Wargear!C$64,'Extra Code Wargear2'!A45)))))))))))))))))))))))))))))))))))))))))))))))))))))))))</f>
        <v>0</v>
      </c>
      <c r="B45" s="65">
        <f>IF(Armybuilder!$C47=Wargear!$A$8,Wargear!D$8,IF(Armybuilder!$C47=Wargear!$A$9,Wargear!D$9,IF(Armybuilder!$C47=Wargear!$A$10,Wargear!D$10,IF(Armybuilder!$C47=Wargear!$A$11,Wargear!D$11,IF(Armybuilder!$C47=Wargear!$A$12,Wargear!D$12,IF(Armybuilder!$C47=Wargear!$A$13,Wargear!D$13,IF(Armybuilder!$C47=Wargear!$A$14,Wargear!D$14,IF(Armybuilder!$C47=Wargear!$A$15,Wargear!D$15,IF(Armybuilder!$C47=Wargear!$A$16,Wargear!D$16,IF(Armybuilder!$C47=Wargear!$A$17,Wargear!D$17,IF(Armybuilder!$C47=Wargear!$A$18,Wargear!D$18,IF(Armybuilder!$C47=Wargear!$A$19,Wargear!D$19,IF(Armybuilder!$C47=Wargear!$A$20,Wargear!D$20,IF(Armybuilder!$C47=Wargear!$A$21,Wargear!D$21,IF(Armybuilder!$C47=Wargear!$A$22,Wargear!D$22,IF(Armybuilder!$C47=Wargear!$A$23,Wargear!D$23,IF(Armybuilder!$C47=Wargear!$A$24,Wargear!D$24,IF(Armybuilder!$C47=Wargear!$A$25,Wargear!D$25,IF(Armybuilder!$C47=Wargear!$A$26,Wargear!D$26,IF(Armybuilder!$C47=Wargear!$A$27,Wargear!D$27,IF(Armybuilder!$C47=Wargear!$A$28,Wargear!D$28,IF(Armybuilder!$C47=Wargear!$A$29,Wargear!D$29,IF(Armybuilder!$C47=Wargear!$A$30,Wargear!D$30,IF(Armybuilder!$C47=Wargear!$A$31,Wargear!D$31,IF(Armybuilder!$C47=Wargear!$A$32,Wargear!D$32,IF(Armybuilder!$C47=Wargear!$A$33,Wargear!D$33,IF(Armybuilder!$C47=Wargear!$A$34,Wargear!D$34,IF(Armybuilder!$C47=Wargear!$A$35,Wargear!D$35,IF(Armybuilder!$C47=Wargear!$A$36,Wargear!D$36,IF(Armybuilder!$C47=Wargear!$A$37,Wargear!D$37,IF(Armybuilder!$C47=Wargear!$A$38,Wargear!D$38,IF(Armybuilder!$C47=Wargear!$A$39,Wargear!D$39,IF(Armybuilder!$C47=Wargear!$A$40,Wargear!D$40,IF(Armybuilder!$C47=Wargear!$A$41,Wargear!D$41,IF(Armybuilder!$C47=Wargear!$A$42,Wargear!D$42,IF(Armybuilder!$C47=Wargear!$A$43,Wargear!D$43,IF(Armybuilder!$C47=Wargear!$A$44,Wargear!D$44,IF(Armybuilder!$C47=Wargear!$A$45,Wargear!D$45,IF(Armybuilder!$C47=Wargear!$A$46,Wargear!D$46,IF(Armybuilder!$C47=Wargear!$A$47,Wargear!D$47,IF(Armybuilder!$C47=Wargear!$A$48,Wargear!D$48,IF(Armybuilder!$C47=Wargear!$A$49,Wargear!D$49,IF(Armybuilder!$C47=Wargear!$A$50,Wargear!D$50,IF(Armybuilder!$C47=Wargear!$A$51,Wargear!D$51,IF(Armybuilder!$C47=Wargear!$A$52,Wargear!D$52,IF(Armybuilder!$C47=Wargear!$A$53,Wargear!D$53,IF(Armybuilder!$C47=Wargear!$A$54,Wargear!D$54,IF(Armybuilder!$C47=Wargear!$A$55,Wargear!D$55,IF(Armybuilder!$C47=Wargear!$A$56,Wargear!D$56,IF(Armybuilder!$C47=Wargear!$A$57,Wargear!D$57,IF(Armybuilder!$C47=Wargear!$A$58,Wargear!D$58,IF(Armybuilder!$C47=Wargear!$A$59,Wargear!D$59,IF(Armybuilder!$C47=Wargear!$A$60,Wargear!D$60,IF(Armybuilder!$C47=Wargear!$A$61,Wargear!D$61,IF(Armybuilder!$C47=Wargear!$A$62,Wargear!D$62,IF(Armybuilder!$C47=Wargear!$A$63,Wargear!D$63,IF(Armybuilder!$C47=Wargear!$A$64,Wargear!D$64,'Extra Code Wargear2'!B45)))))))))))))))))))))))))))))))))))))))))))))))))))))))))</f>
        <v>0</v>
      </c>
      <c r="C45" s="65">
        <f>IF(Armybuilder!$C47=Wargear!$A$8,Wargear!E$8,IF(Armybuilder!$C47=Wargear!$A$9,Wargear!E$9,IF(Armybuilder!$C47=Wargear!$A$10,Wargear!E$10,IF(Armybuilder!$C47=Wargear!$A$11,Wargear!E$11,IF(Armybuilder!$C47=Wargear!$A$12,Wargear!E$12,IF(Armybuilder!$C47=Wargear!$A$13,Wargear!E$13,IF(Armybuilder!$C47=Wargear!$A$14,Wargear!E$14,IF(Armybuilder!$C47=Wargear!$A$15,Wargear!E$15,IF(Armybuilder!$C47=Wargear!$A$16,Wargear!E$16,IF(Armybuilder!$C47=Wargear!$A$17,Wargear!E$17,IF(Armybuilder!$C47=Wargear!$A$18,Wargear!E$18,IF(Armybuilder!$C47=Wargear!$A$19,Wargear!E$19,IF(Armybuilder!$C47=Wargear!$A$20,Wargear!E$20,IF(Armybuilder!$C47=Wargear!$A$21,Wargear!E$21,IF(Armybuilder!$C47=Wargear!$A$22,Wargear!E$22,IF(Armybuilder!$C47=Wargear!$A$23,Wargear!E$23,IF(Armybuilder!$C47=Wargear!$A$24,Wargear!E$24,IF(Armybuilder!$C47=Wargear!$A$25,Wargear!E$25,IF(Armybuilder!$C47=Wargear!$A$26,Wargear!E$26,IF(Armybuilder!$C47=Wargear!$A$27,Wargear!E$27,IF(Armybuilder!$C47=Wargear!$A$28,Wargear!E$28,IF(Armybuilder!$C47=Wargear!$A$29,Wargear!E$29,IF(Armybuilder!$C47=Wargear!$A$30,Wargear!E$30,IF(Armybuilder!$C47=Wargear!$A$31,Wargear!E$31,IF(Armybuilder!$C47=Wargear!$A$32,Wargear!E$32,IF(Armybuilder!$C47=Wargear!$A$33,Wargear!E$33,IF(Armybuilder!$C47=Wargear!$A$34,Wargear!E$34,IF(Armybuilder!$C47=Wargear!$A$35,Wargear!E$35,IF(Armybuilder!$C47=Wargear!$A$36,Wargear!E$36,IF(Armybuilder!$C47=Wargear!$A$37,Wargear!E$37,IF(Armybuilder!$C47=Wargear!$A$38,Wargear!E$38,IF(Armybuilder!$C47=Wargear!$A$39,Wargear!E$39,IF(Armybuilder!$C47=Wargear!$A$40,Wargear!E$40,IF(Armybuilder!$C47=Wargear!$A$41,Wargear!E$41,IF(Armybuilder!$C47=Wargear!$A$42,Wargear!E$42,IF(Armybuilder!$C47=Wargear!$A$43,Wargear!E$43,IF(Armybuilder!$C47=Wargear!$A$44,Wargear!E$44,IF(Armybuilder!$C47=Wargear!$A$45,Wargear!E$45,IF(Armybuilder!$C47=Wargear!$A$46,Wargear!E$46,IF(Armybuilder!$C47=Wargear!$A$47,Wargear!E$47,IF(Armybuilder!$C47=Wargear!$A$48,Wargear!E$48,IF(Armybuilder!$C47=Wargear!$A$49,Wargear!E$49,IF(Armybuilder!$C47=Wargear!$A$50,Wargear!E$50,IF(Armybuilder!$C47=Wargear!$A$51,Wargear!E$51,IF(Armybuilder!$C47=Wargear!$A$52,Wargear!E$52,IF(Armybuilder!$C47=Wargear!$A$53,Wargear!E$53,IF(Armybuilder!$C47=Wargear!$A$54,Wargear!E$54,IF(Armybuilder!$C47=Wargear!$A$55,Wargear!E$55,IF(Armybuilder!$C47=Wargear!$A$56,Wargear!E$56,IF(Armybuilder!$C47=Wargear!$A$57,Wargear!E$57,IF(Armybuilder!$C47=Wargear!$A$58,Wargear!E$58,IF(Armybuilder!$C47=Wargear!$A$59,Wargear!E$59,IF(Armybuilder!$C47=Wargear!$A$60,Wargear!E$60,IF(Armybuilder!$C47=Wargear!$A$61,Wargear!E$61,IF(Armybuilder!$C47=Wargear!$A$62,Wargear!E$62,IF(Armybuilder!$C47=Wargear!$A$63,Wargear!E$63,IF(Armybuilder!$C47=Wargear!$A$64,Wargear!E$64,'Extra Code Wargear2'!C45)))))))))))))))))))))))))))))))))))))))))))))))))))))))))</f>
        <v>0</v>
      </c>
      <c r="D45" s="65">
        <f>IF(Armybuilder!$C47=Wargear!$A$8,Wargear!F$8,IF(Armybuilder!$C47=Wargear!$A$9,Wargear!F$9,IF(Armybuilder!$C47=Wargear!$A$10,Wargear!F$10,IF(Armybuilder!$C47=Wargear!$A$11,Wargear!F$11,IF(Armybuilder!$C47=Wargear!$A$12,Wargear!F$12,IF(Armybuilder!$C47=Wargear!$A$13,Wargear!F$13,IF(Armybuilder!$C47=Wargear!$A$14,Wargear!F$14,IF(Armybuilder!$C47=Wargear!$A$15,Wargear!F$15,IF(Armybuilder!$C47=Wargear!$A$16,Wargear!F$16,IF(Armybuilder!$C47=Wargear!$A$17,Wargear!F$17,IF(Armybuilder!$C47=Wargear!$A$18,Wargear!F$18,IF(Armybuilder!$C47=Wargear!$A$19,Wargear!F$19,IF(Armybuilder!$C47=Wargear!$A$20,Wargear!F$20,IF(Armybuilder!$C47=Wargear!$A$21,Wargear!F$21,IF(Armybuilder!$C47=Wargear!$A$22,Wargear!F$22,IF(Armybuilder!$C47=Wargear!$A$23,Wargear!F$23,IF(Armybuilder!$C47=Wargear!$A$24,Wargear!F$24,IF(Armybuilder!$C47=Wargear!$A$25,Wargear!F$25,IF(Armybuilder!$C47=Wargear!$A$26,Wargear!F$26,IF(Armybuilder!$C47=Wargear!$A$27,Wargear!F$27,IF(Armybuilder!$C47=Wargear!$A$28,Wargear!F$28,IF(Armybuilder!$C47=Wargear!$A$29,Wargear!F$29,IF(Armybuilder!$C47=Wargear!$A$30,Wargear!F$30,IF(Armybuilder!$C47=Wargear!$A$31,Wargear!F$31,IF(Armybuilder!$C47=Wargear!$A$32,Wargear!F$32,IF(Armybuilder!$C47=Wargear!$A$33,Wargear!F$33,IF(Armybuilder!$C47=Wargear!$A$34,Wargear!F$34,IF(Armybuilder!$C47=Wargear!$A$35,Wargear!F$35,IF(Armybuilder!$C47=Wargear!$A$36,Wargear!F$36,IF(Armybuilder!$C47=Wargear!$A$37,Wargear!F$37,IF(Armybuilder!$C47=Wargear!$A$38,Wargear!F$38,IF(Armybuilder!$C47=Wargear!$A$39,Wargear!F$39,IF(Armybuilder!$C47=Wargear!$A$40,Wargear!F$40,IF(Armybuilder!$C47=Wargear!$A$41,Wargear!F$41,IF(Armybuilder!$C47=Wargear!$A$42,Wargear!F$42,IF(Armybuilder!$C47=Wargear!$A$43,Wargear!F$43,IF(Armybuilder!$C47=Wargear!$A$44,Wargear!F$44,IF(Armybuilder!$C47=Wargear!$A$45,Wargear!F$45,IF(Armybuilder!$C47=Wargear!$A$46,Wargear!F$46,IF(Armybuilder!$C47=Wargear!$A$47,Wargear!F$47,IF(Armybuilder!$C47=Wargear!$A$48,Wargear!F$48,IF(Armybuilder!$C47=Wargear!$A$49,Wargear!F$49,IF(Armybuilder!$C47=Wargear!$A$50,Wargear!F$50,IF(Armybuilder!$C47=Wargear!$A$51,Wargear!F$51,IF(Armybuilder!$C47=Wargear!$A$52,Wargear!F$52,IF(Armybuilder!$C47=Wargear!$A$53,Wargear!F$53,IF(Armybuilder!$C47=Wargear!$A$54,Wargear!F$54,IF(Armybuilder!$C47=Wargear!$A$55,Wargear!F$55,IF(Armybuilder!$C47=Wargear!$A$56,Wargear!F$56,IF(Armybuilder!$C47=Wargear!$A$57,Wargear!F$57,IF(Armybuilder!$C47=Wargear!$A$58,Wargear!F$58,IF(Armybuilder!$C47=Wargear!$A$59,Wargear!F$59,IF(Armybuilder!$C47=Wargear!$A$60,Wargear!F$60,IF(Armybuilder!$C47=Wargear!$A$61,Wargear!F$61,IF(Armybuilder!$C47=Wargear!$A$62,Wargear!F$62,IF(Armybuilder!$C47=Wargear!$A$63,Wargear!F$63,IF(Armybuilder!$C47=Wargear!$A$64,Wargear!F$64,'Extra Code Wargear2'!D45)))))))))))))))))))))))))))))))))))))))))))))))))))))))))</f>
        <v>0</v>
      </c>
      <c r="E45" s="65">
        <f>IF(Armybuilder!$C47=Wargear!$A$8,Wargear!G$8,IF(Armybuilder!$C47=Wargear!$A$9,Wargear!G$9,IF(Armybuilder!$C47=Wargear!$A$10,Wargear!G$10,IF(Armybuilder!$C47=Wargear!$A$11,Wargear!G$11,IF(Armybuilder!$C47=Wargear!$A$12,Wargear!G$12,IF(Armybuilder!$C47=Wargear!$A$13,Wargear!G$13,IF(Armybuilder!$C47=Wargear!$A$14,Wargear!G$14,IF(Armybuilder!$C47=Wargear!$A$15,Wargear!G$15,IF(Armybuilder!$C47=Wargear!$A$16,Wargear!G$16,IF(Armybuilder!$C47=Wargear!$A$17,Wargear!G$17,IF(Armybuilder!$C47=Wargear!$A$18,Wargear!G$18,IF(Armybuilder!$C47=Wargear!$A$19,Wargear!G$19,IF(Armybuilder!$C47=Wargear!$A$20,Wargear!G$20,IF(Armybuilder!$C47=Wargear!$A$21,Wargear!G$21,IF(Armybuilder!$C47=Wargear!$A$22,Wargear!G$22,IF(Armybuilder!$C47=Wargear!$A$23,Wargear!G$23,IF(Armybuilder!$C47=Wargear!$A$24,Wargear!G$24,IF(Armybuilder!$C47=Wargear!$A$25,Wargear!G$25,IF(Armybuilder!$C47=Wargear!$A$26,Wargear!G$26,IF(Armybuilder!$C47=Wargear!$A$27,Wargear!G$27,IF(Armybuilder!$C47=Wargear!$A$28,Wargear!G$28,IF(Armybuilder!$C47=Wargear!$A$29,Wargear!G$29,IF(Armybuilder!$C47=Wargear!$A$30,Wargear!G$30,IF(Armybuilder!$C47=Wargear!$A$31,Wargear!G$31,IF(Armybuilder!$C47=Wargear!$A$32,Wargear!G$32,IF(Armybuilder!$C47=Wargear!$A$33,Wargear!G$33,IF(Armybuilder!$C47=Wargear!$A$34,Wargear!G$34,IF(Armybuilder!$C47=Wargear!$A$35,Wargear!G$35,IF(Armybuilder!$C47=Wargear!$A$36,Wargear!G$36,IF(Armybuilder!$C47=Wargear!$A$37,Wargear!G$37,IF(Armybuilder!$C47=Wargear!$A$38,Wargear!G$38,IF(Armybuilder!$C47=Wargear!$A$39,Wargear!G$39,IF(Armybuilder!$C47=Wargear!$A$40,Wargear!G$40,IF(Armybuilder!$C47=Wargear!$A$41,Wargear!G$41,IF(Armybuilder!$C47=Wargear!$A$42,Wargear!G$42,IF(Armybuilder!$C47=Wargear!$A$43,Wargear!G$43,IF(Armybuilder!$C47=Wargear!$A$44,Wargear!G$44,IF(Armybuilder!$C47=Wargear!$A$45,Wargear!G$45,IF(Armybuilder!$C47=Wargear!$A$46,Wargear!G$46,IF(Armybuilder!$C47=Wargear!$A$47,Wargear!G$47,IF(Armybuilder!$C47=Wargear!$A$48,Wargear!G$48,IF(Armybuilder!$C47=Wargear!$A$49,Wargear!G$49,IF(Armybuilder!$C47=Wargear!$A$50,Wargear!G$50,IF(Armybuilder!$C47=Wargear!$A$51,Wargear!G$51,IF(Armybuilder!$C47=Wargear!$A$52,Wargear!G$52,IF(Armybuilder!$C47=Wargear!$A$53,Wargear!G$53,IF(Armybuilder!$C47=Wargear!$A$54,Wargear!G$54,IF(Armybuilder!$C47=Wargear!$A$55,Wargear!G$55,IF(Armybuilder!$C47=Wargear!$A$56,Wargear!G$56,IF(Armybuilder!$C47=Wargear!$A$57,Wargear!G$57,IF(Armybuilder!$C47=Wargear!$A$58,Wargear!G$58,IF(Armybuilder!$C47=Wargear!$A$59,Wargear!G$59,IF(Armybuilder!$C47=Wargear!$A$60,Wargear!G$60,IF(Armybuilder!$C47=Wargear!$A$61,Wargear!G$61,IF(Armybuilder!$C47=Wargear!$A$62,Wargear!G$62,IF(Armybuilder!$C47=Wargear!$A$63,Wargear!G$63,IF(Armybuilder!$C47=Wargear!$A$64,Wargear!G$64,'Extra Code Wargear2'!E45)))))))))))))))))))))))))))))))))))))))))))))))))))))))))</f>
        <v>0</v>
      </c>
      <c r="F45" s="65">
        <f>IF(Armybuilder!$C47=Wargear!$A$8,Wargear!H$8,IF(Armybuilder!$C47=Wargear!$A$9,Wargear!H$9,IF(Armybuilder!$C47=Wargear!$A$10,Wargear!H$10,IF(Armybuilder!$C47=Wargear!$A$11,Wargear!H$11,IF(Armybuilder!$C47=Wargear!$A$12,Wargear!H$12,IF(Armybuilder!$C47=Wargear!$A$13,Wargear!H$13,IF(Armybuilder!$C47=Wargear!$A$14,Wargear!H$14,IF(Armybuilder!$C47=Wargear!$A$15,Wargear!H$15,IF(Armybuilder!$C47=Wargear!$A$16,Wargear!H$16,IF(Armybuilder!$C47=Wargear!$A$17,Wargear!H$17,IF(Armybuilder!$C47=Wargear!$A$18,Wargear!H$18,IF(Armybuilder!$C47=Wargear!$A$19,Wargear!H$19,IF(Armybuilder!$C47=Wargear!$A$20,Wargear!H$20,IF(Armybuilder!$C47=Wargear!$A$21,Wargear!H$21,IF(Armybuilder!$C47=Wargear!$A$22,Wargear!H$22,IF(Armybuilder!$C47=Wargear!$A$23,Wargear!H$23,IF(Armybuilder!$C47=Wargear!$A$24,Wargear!H$24,IF(Armybuilder!$C47=Wargear!$A$25,Wargear!H$25,IF(Armybuilder!$C47=Wargear!$A$26,Wargear!H$26,IF(Armybuilder!$C47=Wargear!$A$27,Wargear!H$27,IF(Armybuilder!$C47=Wargear!$A$28,Wargear!H$28,IF(Armybuilder!$C47=Wargear!$A$29,Wargear!H$29,IF(Armybuilder!$C47=Wargear!$A$30,Wargear!H$30,IF(Armybuilder!$C47=Wargear!$A$31,Wargear!H$31,IF(Armybuilder!$C47=Wargear!$A$32,Wargear!H$32,IF(Armybuilder!$C47=Wargear!$A$33,Wargear!H$33,IF(Armybuilder!$C47=Wargear!$A$34,Wargear!H$34,IF(Armybuilder!$C47=Wargear!$A$35,Wargear!H$35,IF(Armybuilder!$C47=Wargear!$A$36,Wargear!H$36,IF(Armybuilder!$C47=Wargear!$A$37,Wargear!H$37,IF(Armybuilder!$C47=Wargear!$A$38,Wargear!H$38,IF(Armybuilder!$C47=Wargear!$A$39,Wargear!H$39,IF(Armybuilder!$C47=Wargear!$A$40,Wargear!H$40,IF(Armybuilder!$C47=Wargear!$A$41,Wargear!H$41,IF(Armybuilder!$C47=Wargear!$A$42,Wargear!H$42,IF(Armybuilder!$C47=Wargear!$A$43,Wargear!H$43,IF(Armybuilder!$C47=Wargear!$A$44,Wargear!H$44,IF(Armybuilder!$C47=Wargear!$A$45,Wargear!H$45,IF(Armybuilder!$C47=Wargear!$A$46,Wargear!H$46,IF(Armybuilder!$C47=Wargear!$A$47,Wargear!H$47,IF(Armybuilder!$C47=Wargear!$A$48,Wargear!H$48,IF(Armybuilder!$C47=Wargear!$A$49,Wargear!H$49,IF(Armybuilder!$C47=Wargear!$A$50,Wargear!H$50,IF(Armybuilder!$C47=Wargear!$A$51,Wargear!H$51,IF(Armybuilder!$C47=Wargear!$A$52,Wargear!H$52,IF(Armybuilder!$C47=Wargear!$A$53,Wargear!H$53,IF(Armybuilder!$C47=Wargear!$A$54,Wargear!H$54,IF(Armybuilder!$C47=Wargear!$A$55,Wargear!H$55,IF(Armybuilder!$C47=Wargear!$A$56,Wargear!H$56,IF(Armybuilder!$C47=Wargear!$A$57,Wargear!H$57,IF(Armybuilder!$C47=Wargear!$A$58,Wargear!H$58,IF(Armybuilder!$C47=Wargear!$A$59,Wargear!H$59,IF(Armybuilder!$C47=Wargear!$A$60,Wargear!H$60,IF(Armybuilder!$C47=Wargear!$A$61,Wargear!H$61,IF(Armybuilder!$C47=Wargear!$A$62,Wargear!H$62,IF(Armybuilder!$C47=Wargear!$A$63,Wargear!H$63,IF(Armybuilder!$C47=Wargear!$A$64,Wargear!H$64,'Extra Code Wargear2'!F45)))))))))))))))))))))))))))))))))))))))))))))))))))))))))</f>
        <v>0</v>
      </c>
    </row>
    <row r="46" spans="1:6">
      <c r="A46" s="65">
        <f>IF(Armybuilder!$C48=Wargear!$A$8,Wargear!C$8,IF(Armybuilder!$C48=Wargear!$A$9,Wargear!C$9,IF(Armybuilder!$C48=Wargear!$A$10,Wargear!C$10,IF(Armybuilder!$C48=Wargear!$A$11,Wargear!C$11,IF(Armybuilder!$C48=Wargear!$A$12,Wargear!C$12,IF(Armybuilder!$C48=Wargear!$A$13,Wargear!C$13,IF(Armybuilder!$C48=Wargear!$A$14,Wargear!C$14,IF(Armybuilder!$C48=Wargear!$A$15,Wargear!C$15,IF(Armybuilder!$C48=Wargear!$A$16,Wargear!C$16,IF(Armybuilder!$C48=Wargear!$A$17,Wargear!C$17,IF(Armybuilder!$C48=Wargear!$A$18,Wargear!C$18,IF(Armybuilder!$C48=Wargear!$A$19,Wargear!C$19,IF(Armybuilder!$C48=Wargear!$A$20,Wargear!C$20,IF(Armybuilder!$C48=Wargear!$A$21,Wargear!C$21,IF(Armybuilder!$C48=Wargear!$A$22,Wargear!C$22,IF(Armybuilder!$C48=Wargear!$A$23,Wargear!C$23,IF(Armybuilder!$C48=Wargear!$A$24,Wargear!C$24,IF(Armybuilder!$C48=Wargear!$A$25,Wargear!C$25,IF(Armybuilder!$C48=Wargear!$A$26,Wargear!C$26,IF(Armybuilder!$C48=Wargear!$A$27,Wargear!C$27,IF(Armybuilder!$C48=Wargear!$A$28,Wargear!C$28,IF(Armybuilder!$C48=Wargear!$A$29,Wargear!C$29,IF(Armybuilder!$C48=Wargear!$A$30,Wargear!C$30,IF(Armybuilder!$C48=Wargear!$A$31,Wargear!C$31,IF(Armybuilder!$C48=Wargear!$A$32,Wargear!C$32,IF(Armybuilder!$C48=Wargear!$A$33,Wargear!C$33,IF(Armybuilder!$C48=Wargear!$A$34,Wargear!C$34,IF(Armybuilder!$C48=Wargear!$A$35,Wargear!C$35,IF(Armybuilder!$C48=Wargear!$A$36,Wargear!C$36,IF(Armybuilder!$C48=Wargear!$A$37,Wargear!C$37,IF(Armybuilder!$C48=Wargear!$A$38,Wargear!C$38,IF(Armybuilder!$C48=Wargear!$A$39,Wargear!C$39,IF(Armybuilder!$C48=Wargear!$A$40,Wargear!C$40,IF(Armybuilder!$C48=Wargear!$A$41,Wargear!C$41,IF(Armybuilder!$C48=Wargear!$A$42,Wargear!C$42,IF(Armybuilder!$C48=Wargear!$A$43,Wargear!C$43,IF(Armybuilder!$C48=Wargear!$A$44,Wargear!C$44,IF(Armybuilder!$C48=Wargear!$A$45,Wargear!C$45,IF(Armybuilder!$C48=Wargear!$A$46,Wargear!C$46,IF(Armybuilder!$C48=Wargear!$A$47,Wargear!C$47,IF(Armybuilder!$C48=Wargear!$A$48,Wargear!C$48,IF(Armybuilder!$C48=Wargear!$A$49,Wargear!C$49,IF(Armybuilder!$C48=Wargear!$A$50,Wargear!C$50,IF(Armybuilder!$C48=Wargear!$A$51,Wargear!C$51,IF(Armybuilder!$C48=Wargear!$A$52,Wargear!C$52,IF(Armybuilder!$C48=Wargear!$A$53,Wargear!C$53,IF(Armybuilder!$C48=Wargear!$A$54,Wargear!C$54,IF(Armybuilder!$C48=Wargear!$A$55,Wargear!C$55,IF(Armybuilder!$C48=Wargear!$A$56,Wargear!C$56,IF(Armybuilder!$C48=Wargear!$A$57,Wargear!C$57,IF(Armybuilder!$C48=Wargear!$A$58,Wargear!C$58,IF(Armybuilder!$C48=Wargear!$A$59,Wargear!C$59,IF(Armybuilder!$C48=Wargear!$A$60,Wargear!C$60,IF(Armybuilder!$C48=Wargear!$A$61,Wargear!C$61,IF(Armybuilder!$C48=Wargear!$A$62,Wargear!C$62,IF(Armybuilder!$C48=Wargear!$A$63,Wargear!C$63,IF(Armybuilder!$C48=Wargear!$A$64,Wargear!C$64,'Extra Code Wargear2'!A46)))))))))))))))))))))))))))))))))))))))))))))))))))))))))</f>
        <v>0</v>
      </c>
      <c r="B46" s="65">
        <f>IF(Armybuilder!$C48=Wargear!$A$8,Wargear!D$8,IF(Armybuilder!$C48=Wargear!$A$9,Wargear!D$9,IF(Armybuilder!$C48=Wargear!$A$10,Wargear!D$10,IF(Armybuilder!$C48=Wargear!$A$11,Wargear!D$11,IF(Armybuilder!$C48=Wargear!$A$12,Wargear!D$12,IF(Armybuilder!$C48=Wargear!$A$13,Wargear!D$13,IF(Armybuilder!$C48=Wargear!$A$14,Wargear!D$14,IF(Armybuilder!$C48=Wargear!$A$15,Wargear!D$15,IF(Armybuilder!$C48=Wargear!$A$16,Wargear!D$16,IF(Armybuilder!$C48=Wargear!$A$17,Wargear!D$17,IF(Armybuilder!$C48=Wargear!$A$18,Wargear!D$18,IF(Armybuilder!$C48=Wargear!$A$19,Wargear!D$19,IF(Armybuilder!$C48=Wargear!$A$20,Wargear!D$20,IF(Armybuilder!$C48=Wargear!$A$21,Wargear!D$21,IF(Armybuilder!$C48=Wargear!$A$22,Wargear!D$22,IF(Armybuilder!$C48=Wargear!$A$23,Wargear!D$23,IF(Armybuilder!$C48=Wargear!$A$24,Wargear!D$24,IF(Armybuilder!$C48=Wargear!$A$25,Wargear!D$25,IF(Armybuilder!$C48=Wargear!$A$26,Wargear!D$26,IF(Armybuilder!$C48=Wargear!$A$27,Wargear!D$27,IF(Armybuilder!$C48=Wargear!$A$28,Wargear!D$28,IF(Armybuilder!$C48=Wargear!$A$29,Wargear!D$29,IF(Armybuilder!$C48=Wargear!$A$30,Wargear!D$30,IF(Armybuilder!$C48=Wargear!$A$31,Wargear!D$31,IF(Armybuilder!$C48=Wargear!$A$32,Wargear!D$32,IF(Armybuilder!$C48=Wargear!$A$33,Wargear!D$33,IF(Armybuilder!$C48=Wargear!$A$34,Wargear!D$34,IF(Armybuilder!$C48=Wargear!$A$35,Wargear!D$35,IF(Armybuilder!$C48=Wargear!$A$36,Wargear!D$36,IF(Armybuilder!$C48=Wargear!$A$37,Wargear!D$37,IF(Armybuilder!$C48=Wargear!$A$38,Wargear!D$38,IF(Armybuilder!$C48=Wargear!$A$39,Wargear!D$39,IF(Armybuilder!$C48=Wargear!$A$40,Wargear!D$40,IF(Armybuilder!$C48=Wargear!$A$41,Wargear!D$41,IF(Armybuilder!$C48=Wargear!$A$42,Wargear!D$42,IF(Armybuilder!$C48=Wargear!$A$43,Wargear!D$43,IF(Armybuilder!$C48=Wargear!$A$44,Wargear!D$44,IF(Armybuilder!$C48=Wargear!$A$45,Wargear!D$45,IF(Armybuilder!$C48=Wargear!$A$46,Wargear!D$46,IF(Armybuilder!$C48=Wargear!$A$47,Wargear!D$47,IF(Armybuilder!$C48=Wargear!$A$48,Wargear!D$48,IF(Armybuilder!$C48=Wargear!$A$49,Wargear!D$49,IF(Armybuilder!$C48=Wargear!$A$50,Wargear!D$50,IF(Armybuilder!$C48=Wargear!$A$51,Wargear!D$51,IF(Armybuilder!$C48=Wargear!$A$52,Wargear!D$52,IF(Armybuilder!$C48=Wargear!$A$53,Wargear!D$53,IF(Armybuilder!$C48=Wargear!$A$54,Wargear!D$54,IF(Armybuilder!$C48=Wargear!$A$55,Wargear!D$55,IF(Armybuilder!$C48=Wargear!$A$56,Wargear!D$56,IF(Armybuilder!$C48=Wargear!$A$57,Wargear!D$57,IF(Armybuilder!$C48=Wargear!$A$58,Wargear!D$58,IF(Armybuilder!$C48=Wargear!$A$59,Wargear!D$59,IF(Armybuilder!$C48=Wargear!$A$60,Wargear!D$60,IF(Armybuilder!$C48=Wargear!$A$61,Wargear!D$61,IF(Armybuilder!$C48=Wargear!$A$62,Wargear!D$62,IF(Armybuilder!$C48=Wargear!$A$63,Wargear!D$63,IF(Armybuilder!$C48=Wargear!$A$64,Wargear!D$64,'Extra Code Wargear2'!B46)))))))))))))))))))))))))))))))))))))))))))))))))))))))))</f>
        <v>0</v>
      </c>
      <c r="C46" s="65">
        <f>IF(Armybuilder!$C48=Wargear!$A$8,Wargear!E$8,IF(Armybuilder!$C48=Wargear!$A$9,Wargear!E$9,IF(Armybuilder!$C48=Wargear!$A$10,Wargear!E$10,IF(Armybuilder!$C48=Wargear!$A$11,Wargear!E$11,IF(Armybuilder!$C48=Wargear!$A$12,Wargear!E$12,IF(Armybuilder!$C48=Wargear!$A$13,Wargear!E$13,IF(Armybuilder!$C48=Wargear!$A$14,Wargear!E$14,IF(Armybuilder!$C48=Wargear!$A$15,Wargear!E$15,IF(Armybuilder!$C48=Wargear!$A$16,Wargear!E$16,IF(Armybuilder!$C48=Wargear!$A$17,Wargear!E$17,IF(Armybuilder!$C48=Wargear!$A$18,Wargear!E$18,IF(Armybuilder!$C48=Wargear!$A$19,Wargear!E$19,IF(Armybuilder!$C48=Wargear!$A$20,Wargear!E$20,IF(Armybuilder!$C48=Wargear!$A$21,Wargear!E$21,IF(Armybuilder!$C48=Wargear!$A$22,Wargear!E$22,IF(Armybuilder!$C48=Wargear!$A$23,Wargear!E$23,IF(Armybuilder!$C48=Wargear!$A$24,Wargear!E$24,IF(Armybuilder!$C48=Wargear!$A$25,Wargear!E$25,IF(Armybuilder!$C48=Wargear!$A$26,Wargear!E$26,IF(Armybuilder!$C48=Wargear!$A$27,Wargear!E$27,IF(Armybuilder!$C48=Wargear!$A$28,Wargear!E$28,IF(Armybuilder!$C48=Wargear!$A$29,Wargear!E$29,IF(Armybuilder!$C48=Wargear!$A$30,Wargear!E$30,IF(Armybuilder!$C48=Wargear!$A$31,Wargear!E$31,IF(Armybuilder!$C48=Wargear!$A$32,Wargear!E$32,IF(Armybuilder!$C48=Wargear!$A$33,Wargear!E$33,IF(Armybuilder!$C48=Wargear!$A$34,Wargear!E$34,IF(Armybuilder!$C48=Wargear!$A$35,Wargear!E$35,IF(Armybuilder!$C48=Wargear!$A$36,Wargear!E$36,IF(Armybuilder!$C48=Wargear!$A$37,Wargear!E$37,IF(Armybuilder!$C48=Wargear!$A$38,Wargear!E$38,IF(Armybuilder!$C48=Wargear!$A$39,Wargear!E$39,IF(Armybuilder!$C48=Wargear!$A$40,Wargear!E$40,IF(Armybuilder!$C48=Wargear!$A$41,Wargear!E$41,IF(Armybuilder!$C48=Wargear!$A$42,Wargear!E$42,IF(Armybuilder!$C48=Wargear!$A$43,Wargear!E$43,IF(Armybuilder!$C48=Wargear!$A$44,Wargear!E$44,IF(Armybuilder!$C48=Wargear!$A$45,Wargear!E$45,IF(Armybuilder!$C48=Wargear!$A$46,Wargear!E$46,IF(Armybuilder!$C48=Wargear!$A$47,Wargear!E$47,IF(Armybuilder!$C48=Wargear!$A$48,Wargear!E$48,IF(Armybuilder!$C48=Wargear!$A$49,Wargear!E$49,IF(Armybuilder!$C48=Wargear!$A$50,Wargear!E$50,IF(Armybuilder!$C48=Wargear!$A$51,Wargear!E$51,IF(Armybuilder!$C48=Wargear!$A$52,Wargear!E$52,IF(Armybuilder!$C48=Wargear!$A$53,Wargear!E$53,IF(Armybuilder!$C48=Wargear!$A$54,Wargear!E$54,IF(Armybuilder!$C48=Wargear!$A$55,Wargear!E$55,IF(Armybuilder!$C48=Wargear!$A$56,Wargear!E$56,IF(Armybuilder!$C48=Wargear!$A$57,Wargear!E$57,IF(Armybuilder!$C48=Wargear!$A$58,Wargear!E$58,IF(Armybuilder!$C48=Wargear!$A$59,Wargear!E$59,IF(Armybuilder!$C48=Wargear!$A$60,Wargear!E$60,IF(Armybuilder!$C48=Wargear!$A$61,Wargear!E$61,IF(Armybuilder!$C48=Wargear!$A$62,Wargear!E$62,IF(Armybuilder!$C48=Wargear!$A$63,Wargear!E$63,IF(Armybuilder!$C48=Wargear!$A$64,Wargear!E$64,'Extra Code Wargear2'!C46)))))))))))))))))))))))))))))))))))))))))))))))))))))))))</f>
        <v>0</v>
      </c>
      <c r="D46" s="65">
        <f>IF(Armybuilder!$C48=Wargear!$A$8,Wargear!F$8,IF(Armybuilder!$C48=Wargear!$A$9,Wargear!F$9,IF(Armybuilder!$C48=Wargear!$A$10,Wargear!F$10,IF(Armybuilder!$C48=Wargear!$A$11,Wargear!F$11,IF(Armybuilder!$C48=Wargear!$A$12,Wargear!F$12,IF(Armybuilder!$C48=Wargear!$A$13,Wargear!F$13,IF(Armybuilder!$C48=Wargear!$A$14,Wargear!F$14,IF(Armybuilder!$C48=Wargear!$A$15,Wargear!F$15,IF(Armybuilder!$C48=Wargear!$A$16,Wargear!F$16,IF(Armybuilder!$C48=Wargear!$A$17,Wargear!F$17,IF(Armybuilder!$C48=Wargear!$A$18,Wargear!F$18,IF(Armybuilder!$C48=Wargear!$A$19,Wargear!F$19,IF(Armybuilder!$C48=Wargear!$A$20,Wargear!F$20,IF(Armybuilder!$C48=Wargear!$A$21,Wargear!F$21,IF(Armybuilder!$C48=Wargear!$A$22,Wargear!F$22,IF(Armybuilder!$C48=Wargear!$A$23,Wargear!F$23,IF(Armybuilder!$C48=Wargear!$A$24,Wargear!F$24,IF(Armybuilder!$C48=Wargear!$A$25,Wargear!F$25,IF(Armybuilder!$C48=Wargear!$A$26,Wargear!F$26,IF(Armybuilder!$C48=Wargear!$A$27,Wargear!F$27,IF(Armybuilder!$C48=Wargear!$A$28,Wargear!F$28,IF(Armybuilder!$C48=Wargear!$A$29,Wargear!F$29,IF(Armybuilder!$C48=Wargear!$A$30,Wargear!F$30,IF(Armybuilder!$C48=Wargear!$A$31,Wargear!F$31,IF(Armybuilder!$C48=Wargear!$A$32,Wargear!F$32,IF(Armybuilder!$C48=Wargear!$A$33,Wargear!F$33,IF(Armybuilder!$C48=Wargear!$A$34,Wargear!F$34,IF(Armybuilder!$C48=Wargear!$A$35,Wargear!F$35,IF(Armybuilder!$C48=Wargear!$A$36,Wargear!F$36,IF(Armybuilder!$C48=Wargear!$A$37,Wargear!F$37,IF(Armybuilder!$C48=Wargear!$A$38,Wargear!F$38,IF(Armybuilder!$C48=Wargear!$A$39,Wargear!F$39,IF(Armybuilder!$C48=Wargear!$A$40,Wargear!F$40,IF(Armybuilder!$C48=Wargear!$A$41,Wargear!F$41,IF(Armybuilder!$C48=Wargear!$A$42,Wargear!F$42,IF(Armybuilder!$C48=Wargear!$A$43,Wargear!F$43,IF(Armybuilder!$C48=Wargear!$A$44,Wargear!F$44,IF(Armybuilder!$C48=Wargear!$A$45,Wargear!F$45,IF(Armybuilder!$C48=Wargear!$A$46,Wargear!F$46,IF(Armybuilder!$C48=Wargear!$A$47,Wargear!F$47,IF(Armybuilder!$C48=Wargear!$A$48,Wargear!F$48,IF(Armybuilder!$C48=Wargear!$A$49,Wargear!F$49,IF(Armybuilder!$C48=Wargear!$A$50,Wargear!F$50,IF(Armybuilder!$C48=Wargear!$A$51,Wargear!F$51,IF(Armybuilder!$C48=Wargear!$A$52,Wargear!F$52,IF(Armybuilder!$C48=Wargear!$A$53,Wargear!F$53,IF(Armybuilder!$C48=Wargear!$A$54,Wargear!F$54,IF(Armybuilder!$C48=Wargear!$A$55,Wargear!F$55,IF(Armybuilder!$C48=Wargear!$A$56,Wargear!F$56,IF(Armybuilder!$C48=Wargear!$A$57,Wargear!F$57,IF(Armybuilder!$C48=Wargear!$A$58,Wargear!F$58,IF(Armybuilder!$C48=Wargear!$A$59,Wargear!F$59,IF(Armybuilder!$C48=Wargear!$A$60,Wargear!F$60,IF(Armybuilder!$C48=Wargear!$A$61,Wargear!F$61,IF(Armybuilder!$C48=Wargear!$A$62,Wargear!F$62,IF(Armybuilder!$C48=Wargear!$A$63,Wargear!F$63,IF(Armybuilder!$C48=Wargear!$A$64,Wargear!F$64,'Extra Code Wargear2'!D46)))))))))))))))))))))))))))))))))))))))))))))))))))))))))</f>
        <v>0</v>
      </c>
      <c r="E46" s="65">
        <f>IF(Armybuilder!$C48=Wargear!$A$8,Wargear!G$8,IF(Armybuilder!$C48=Wargear!$A$9,Wargear!G$9,IF(Armybuilder!$C48=Wargear!$A$10,Wargear!G$10,IF(Armybuilder!$C48=Wargear!$A$11,Wargear!G$11,IF(Armybuilder!$C48=Wargear!$A$12,Wargear!G$12,IF(Armybuilder!$C48=Wargear!$A$13,Wargear!G$13,IF(Armybuilder!$C48=Wargear!$A$14,Wargear!G$14,IF(Armybuilder!$C48=Wargear!$A$15,Wargear!G$15,IF(Armybuilder!$C48=Wargear!$A$16,Wargear!G$16,IF(Armybuilder!$C48=Wargear!$A$17,Wargear!G$17,IF(Armybuilder!$C48=Wargear!$A$18,Wargear!G$18,IF(Armybuilder!$C48=Wargear!$A$19,Wargear!G$19,IF(Armybuilder!$C48=Wargear!$A$20,Wargear!G$20,IF(Armybuilder!$C48=Wargear!$A$21,Wargear!G$21,IF(Armybuilder!$C48=Wargear!$A$22,Wargear!G$22,IF(Armybuilder!$C48=Wargear!$A$23,Wargear!G$23,IF(Armybuilder!$C48=Wargear!$A$24,Wargear!G$24,IF(Armybuilder!$C48=Wargear!$A$25,Wargear!G$25,IF(Armybuilder!$C48=Wargear!$A$26,Wargear!G$26,IF(Armybuilder!$C48=Wargear!$A$27,Wargear!G$27,IF(Armybuilder!$C48=Wargear!$A$28,Wargear!G$28,IF(Armybuilder!$C48=Wargear!$A$29,Wargear!G$29,IF(Armybuilder!$C48=Wargear!$A$30,Wargear!G$30,IF(Armybuilder!$C48=Wargear!$A$31,Wargear!G$31,IF(Armybuilder!$C48=Wargear!$A$32,Wargear!G$32,IF(Armybuilder!$C48=Wargear!$A$33,Wargear!G$33,IF(Armybuilder!$C48=Wargear!$A$34,Wargear!G$34,IF(Armybuilder!$C48=Wargear!$A$35,Wargear!G$35,IF(Armybuilder!$C48=Wargear!$A$36,Wargear!G$36,IF(Armybuilder!$C48=Wargear!$A$37,Wargear!G$37,IF(Armybuilder!$C48=Wargear!$A$38,Wargear!G$38,IF(Armybuilder!$C48=Wargear!$A$39,Wargear!G$39,IF(Armybuilder!$C48=Wargear!$A$40,Wargear!G$40,IF(Armybuilder!$C48=Wargear!$A$41,Wargear!G$41,IF(Armybuilder!$C48=Wargear!$A$42,Wargear!G$42,IF(Armybuilder!$C48=Wargear!$A$43,Wargear!G$43,IF(Armybuilder!$C48=Wargear!$A$44,Wargear!G$44,IF(Armybuilder!$C48=Wargear!$A$45,Wargear!G$45,IF(Armybuilder!$C48=Wargear!$A$46,Wargear!G$46,IF(Armybuilder!$C48=Wargear!$A$47,Wargear!G$47,IF(Armybuilder!$C48=Wargear!$A$48,Wargear!G$48,IF(Armybuilder!$C48=Wargear!$A$49,Wargear!G$49,IF(Armybuilder!$C48=Wargear!$A$50,Wargear!G$50,IF(Armybuilder!$C48=Wargear!$A$51,Wargear!G$51,IF(Armybuilder!$C48=Wargear!$A$52,Wargear!G$52,IF(Armybuilder!$C48=Wargear!$A$53,Wargear!G$53,IF(Armybuilder!$C48=Wargear!$A$54,Wargear!G$54,IF(Armybuilder!$C48=Wargear!$A$55,Wargear!G$55,IF(Armybuilder!$C48=Wargear!$A$56,Wargear!G$56,IF(Armybuilder!$C48=Wargear!$A$57,Wargear!G$57,IF(Armybuilder!$C48=Wargear!$A$58,Wargear!G$58,IF(Armybuilder!$C48=Wargear!$A$59,Wargear!G$59,IF(Armybuilder!$C48=Wargear!$A$60,Wargear!G$60,IF(Armybuilder!$C48=Wargear!$A$61,Wargear!G$61,IF(Armybuilder!$C48=Wargear!$A$62,Wargear!G$62,IF(Armybuilder!$C48=Wargear!$A$63,Wargear!G$63,IF(Armybuilder!$C48=Wargear!$A$64,Wargear!G$64,'Extra Code Wargear2'!E46)))))))))))))))))))))))))))))))))))))))))))))))))))))))))</f>
        <v>0</v>
      </c>
      <c r="F46" s="65">
        <f>IF(Armybuilder!$C48=Wargear!$A$8,Wargear!H$8,IF(Armybuilder!$C48=Wargear!$A$9,Wargear!H$9,IF(Armybuilder!$C48=Wargear!$A$10,Wargear!H$10,IF(Armybuilder!$C48=Wargear!$A$11,Wargear!H$11,IF(Armybuilder!$C48=Wargear!$A$12,Wargear!H$12,IF(Armybuilder!$C48=Wargear!$A$13,Wargear!H$13,IF(Armybuilder!$C48=Wargear!$A$14,Wargear!H$14,IF(Armybuilder!$C48=Wargear!$A$15,Wargear!H$15,IF(Armybuilder!$C48=Wargear!$A$16,Wargear!H$16,IF(Armybuilder!$C48=Wargear!$A$17,Wargear!H$17,IF(Armybuilder!$C48=Wargear!$A$18,Wargear!H$18,IF(Armybuilder!$C48=Wargear!$A$19,Wargear!H$19,IF(Armybuilder!$C48=Wargear!$A$20,Wargear!H$20,IF(Armybuilder!$C48=Wargear!$A$21,Wargear!H$21,IF(Armybuilder!$C48=Wargear!$A$22,Wargear!H$22,IF(Armybuilder!$C48=Wargear!$A$23,Wargear!H$23,IF(Armybuilder!$C48=Wargear!$A$24,Wargear!H$24,IF(Armybuilder!$C48=Wargear!$A$25,Wargear!H$25,IF(Armybuilder!$C48=Wargear!$A$26,Wargear!H$26,IF(Armybuilder!$C48=Wargear!$A$27,Wargear!H$27,IF(Armybuilder!$C48=Wargear!$A$28,Wargear!H$28,IF(Armybuilder!$C48=Wargear!$A$29,Wargear!H$29,IF(Armybuilder!$C48=Wargear!$A$30,Wargear!H$30,IF(Armybuilder!$C48=Wargear!$A$31,Wargear!H$31,IF(Armybuilder!$C48=Wargear!$A$32,Wargear!H$32,IF(Armybuilder!$C48=Wargear!$A$33,Wargear!H$33,IF(Armybuilder!$C48=Wargear!$A$34,Wargear!H$34,IF(Armybuilder!$C48=Wargear!$A$35,Wargear!H$35,IF(Armybuilder!$C48=Wargear!$A$36,Wargear!H$36,IF(Armybuilder!$C48=Wargear!$A$37,Wargear!H$37,IF(Armybuilder!$C48=Wargear!$A$38,Wargear!H$38,IF(Armybuilder!$C48=Wargear!$A$39,Wargear!H$39,IF(Armybuilder!$C48=Wargear!$A$40,Wargear!H$40,IF(Armybuilder!$C48=Wargear!$A$41,Wargear!H$41,IF(Armybuilder!$C48=Wargear!$A$42,Wargear!H$42,IF(Armybuilder!$C48=Wargear!$A$43,Wargear!H$43,IF(Armybuilder!$C48=Wargear!$A$44,Wargear!H$44,IF(Armybuilder!$C48=Wargear!$A$45,Wargear!H$45,IF(Armybuilder!$C48=Wargear!$A$46,Wargear!H$46,IF(Armybuilder!$C48=Wargear!$A$47,Wargear!H$47,IF(Armybuilder!$C48=Wargear!$A$48,Wargear!H$48,IF(Armybuilder!$C48=Wargear!$A$49,Wargear!H$49,IF(Armybuilder!$C48=Wargear!$A$50,Wargear!H$50,IF(Armybuilder!$C48=Wargear!$A$51,Wargear!H$51,IF(Armybuilder!$C48=Wargear!$A$52,Wargear!H$52,IF(Armybuilder!$C48=Wargear!$A$53,Wargear!H$53,IF(Armybuilder!$C48=Wargear!$A$54,Wargear!H$54,IF(Armybuilder!$C48=Wargear!$A$55,Wargear!H$55,IF(Armybuilder!$C48=Wargear!$A$56,Wargear!H$56,IF(Armybuilder!$C48=Wargear!$A$57,Wargear!H$57,IF(Armybuilder!$C48=Wargear!$A$58,Wargear!H$58,IF(Armybuilder!$C48=Wargear!$A$59,Wargear!H$59,IF(Armybuilder!$C48=Wargear!$A$60,Wargear!H$60,IF(Armybuilder!$C48=Wargear!$A$61,Wargear!H$61,IF(Armybuilder!$C48=Wargear!$A$62,Wargear!H$62,IF(Armybuilder!$C48=Wargear!$A$63,Wargear!H$63,IF(Armybuilder!$C48=Wargear!$A$64,Wargear!H$64,'Extra Code Wargear2'!F46)))))))))))))))))))))))))))))))))))))))))))))))))))))))))</f>
        <v>0</v>
      </c>
    </row>
    <row r="47" spans="1:6">
      <c r="A47" s="65">
        <f>IF(Armybuilder!$C49=Wargear!$A$8,Wargear!C$8,IF(Armybuilder!$C49=Wargear!$A$9,Wargear!C$9,IF(Armybuilder!$C49=Wargear!$A$10,Wargear!C$10,IF(Armybuilder!$C49=Wargear!$A$11,Wargear!C$11,IF(Armybuilder!$C49=Wargear!$A$12,Wargear!C$12,IF(Armybuilder!$C49=Wargear!$A$13,Wargear!C$13,IF(Armybuilder!$C49=Wargear!$A$14,Wargear!C$14,IF(Armybuilder!$C49=Wargear!$A$15,Wargear!C$15,IF(Armybuilder!$C49=Wargear!$A$16,Wargear!C$16,IF(Armybuilder!$C49=Wargear!$A$17,Wargear!C$17,IF(Armybuilder!$C49=Wargear!$A$18,Wargear!C$18,IF(Armybuilder!$C49=Wargear!$A$19,Wargear!C$19,IF(Armybuilder!$C49=Wargear!$A$20,Wargear!C$20,IF(Armybuilder!$C49=Wargear!$A$21,Wargear!C$21,IF(Armybuilder!$C49=Wargear!$A$22,Wargear!C$22,IF(Armybuilder!$C49=Wargear!$A$23,Wargear!C$23,IF(Armybuilder!$C49=Wargear!$A$24,Wargear!C$24,IF(Armybuilder!$C49=Wargear!$A$25,Wargear!C$25,IF(Armybuilder!$C49=Wargear!$A$26,Wargear!C$26,IF(Armybuilder!$C49=Wargear!$A$27,Wargear!C$27,IF(Armybuilder!$C49=Wargear!$A$28,Wargear!C$28,IF(Armybuilder!$C49=Wargear!$A$29,Wargear!C$29,IF(Armybuilder!$C49=Wargear!$A$30,Wargear!C$30,IF(Armybuilder!$C49=Wargear!$A$31,Wargear!C$31,IF(Armybuilder!$C49=Wargear!$A$32,Wargear!C$32,IF(Armybuilder!$C49=Wargear!$A$33,Wargear!C$33,IF(Armybuilder!$C49=Wargear!$A$34,Wargear!C$34,IF(Armybuilder!$C49=Wargear!$A$35,Wargear!C$35,IF(Armybuilder!$C49=Wargear!$A$36,Wargear!C$36,IF(Armybuilder!$C49=Wargear!$A$37,Wargear!C$37,IF(Armybuilder!$C49=Wargear!$A$38,Wargear!C$38,IF(Armybuilder!$C49=Wargear!$A$39,Wargear!C$39,IF(Armybuilder!$C49=Wargear!$A$40,Wargear!C$40,IF(Armybuilder!$C49=Wargear!$A$41,Wargear!C$41,IF(Armybuilder!$C49=Wargear!$A$42,Wargear!C$42,IF(Armybuilder!$C49=Wargear!$A$43,Wargear!C$43,IF(Armybuilder!$C49=Wargear!$A$44,Wargear!C$44,IF(Armybuilder!$C49=Wargear!$A$45,Wargear!C$45,IF(Armybuilder!$C49=Wargear!$A$46,Wargear!C$46,IF(Armybuilder!$C49=Wargear!$A$47,Wargear!C$47,IF(Armybuilder!$C49=Wargear!$A$48,Wargear!C$48,IF(Armybuilder!$C49=Wargear!$A$49,Wargear!C$49,IF(Armybuilder!$C49=Wargear!$A$50,Wargear!C$50,IF(Armybuilder!$C49=Wargear!$A$51,Wargear!C$51,IF(Armybuilder!$C49=Wargear!$A$52,Wargear!C$52,IF(Armybuilder!$C49=Wargear!$A$53,Wargear!C$53,IF(Armybuilder!$C49=Wargear!$A$54,Wargear!C$54,IF(Armybuilder!$C49=Wargear!$A$55,Wargear!C$55,IF(Armybuilder!$C49=Wargear!$A$56,Wargear!C$56,IF(Armybuilder!$C49=Wargear!$A$57,Wargear!C$57,IF(Armybuilder!$C49=Wargear!$A$58,Wargear!C$58,IF(Armybuilder!$C49=Wargear!$A$59,Wargear!C$59,IF(Armybuilder!$C49=Wargear!$A$60,Wargear!C$60,IF(Armybuilder!$C49=Wargear!$A$61,Wargear!C$61,IF(Armybuilder!$C49=Wargear!$A$62,Wargear!C$62,IF(Armybuilder!$C49=Wargear!$A$63,Wargear!C$63,IF(Armybuilder!$C49=Wargear!$A$64,Wargear!C$64,'Extra Code Wargear2'!A47)))))))))))))))))))))))))))))))))))))))))))))))))))))))))</f>
        <v>0</v>
      </c>
      <c r="B47" s="65">
        <f>IF(Armybuilder!$C49=Wargear!$A$8,Wargear!D$8,IF(Armybuilder!$C49=Wargear!$A$9,Wargear!D$9,IF(Armybuilder!$C49=Wargear!$A$10,Wargear!D$10,IF(Armybuilder!$C49=Wargear!$A$11,Wargear!D$11,IF(Armybuilder!$C49=Wargear!$A$12,Wargear!D$12,IF(Armybuilder!$C49=Wargear!$A$13,Wargear!D$13,IF(Armybuilder!$C49=Wargear!$A$14,Wargear!D$14,IF(Armybuilder!$C49=Wargear!$A$15,Wargear!D$15,IF(Armybuilder!$C49=Wargear!$A$16,Wargear!D$16,IF(Armybuilder!$C49=Wargear!$A$17,Wargear!D$17,IF(Armybuilder!$C49=Wargear!$A$18,Wargear!D$18,IF(Armybuilder!$C49=Wargear!$A$19,Wargear!D$19,IF(Armybuilder!$C49=Wargear!$A$20,Wargear!D$20,IF(Armybuilder!$C49=Wargear!$A$21,Wargear!D$21,IF(Armybuilder!$C49=Wargear!$A$22,Wargear!D$22,IF(Armybuilder!$C49=Wargear!$A$23,Wargear!D$23,IF(Armybuilder!$C49=Wargear!$A$24,Wargear!D$24,IF(Armybuilder!$C49=Wargear!$A$25,Wargear!D$25,IF(Armybuilder!$C49=Wargear!$A$26,Wargear!D$26,IF(Armybuilder!$C49=Wargear!$A$27,Wargear!D$27,IF(Armybuilder!$C49=Wargear!$A$28,Wargear!D$28,IF(Armybuilder!$C49=Wargear!$A$29,Wargear!D$29,IF(Armybuilder!$C49=Wargear!$A$30,Wargear!D$30,IF(Armybuilder!$C49=Wargear!$A$31,Wargear!D$31,IF(Armybuilder!$C49=Wargear!$A$32,Wargear!D$32,IF(Armybuilder!$C49=Wargear!$A$33,Wargear!D$33,IF(Armybuilder!$C49=Wargear!$A$34,Wargear!D$34,IF(Armybuilder!$C49=Wargear!$A$35,Wargear!D$35,IF(Armybuilder!$C49=Wargear!$A$36,Wargear!D$36,IF(Armybuilder!$C49=Wargear!$A$37,Wargear!D$37,IF(Armybuilder!$C49=Wargear!$A$38,Wargear!D$38,IF(Armybuilder!$C49=Wargear!$A$39,Wargear!D$39,IF(Armybuilder!$C49=Wargear!$A$40,Wargear!D$40,IF(Armybuilder!$C49=Wargear!$A$41,Wargear!D$41,IF(Armybuilder!$C49=Wargear!$A$42,Wargear!D$42,IF(Armybuilder!$C49=Wargear!$A$43,Wargear!D$43,IF(Armybuilder!$C49=Wargear!$A$44,Wargear!D$44,IF(Armybuilder!$C49=Wargear!$A$45,Wargear!D$45,IF(Armybuilder!$C49=Wargear!$A$46,Wargear!D$46,IF(Armybuilder!$C49=Wargear!$A$47,Wargear!D$47,IF(Armybuilder!$C49=Wargear!$A$48,Wargear!D$48,IF(Armybuilder!$C49=Wargear!$A$49,Wargear!D$49,IF(Armybuilder!$C49=Wargear!$A$50,Wargear!D$50,IF(Armybuilder!$C49=Wargear!$A$51,Wargear!D$51,IF(Armybuilder!$C49=Wargear!$A$52,Wargear!D$52,IF(Armybuilder!$C49=Wargear!$A$53,Wargear!D$53,IF(Armybuilder!$C49=Wargear!$A$54,Wargear!D$54,IF(Armybuilder!$C49=Wargear!$A$55,Wargear!D$55,IF(Armybuilder!$C49=Wargear!$A$56,Wargear!D$56,IF(Armybuilder!$C49=Wargear!$A$57,Wargear!D$57,IF(Armybuilder!$C49=Wargear!$A$58,Wargear!D$58,IF(Armybuilder!$C49=Wargear!$A$59,Wargear!D$59,IF(Armybuilder!$C49=Wargear!$A$60,Wargear!D$60,IF(Armybuilder!$C49=Wargear!$A$61,Wargear!D$61,IF(Armybuilder!$C49=Wargear!$A$62,Wargear!D$62,IF(Armybuilder!$C49=Wargear!$A$63,Wargear!D$63,IF(Armybuilder!$C49=Wargear!$A$64,Wargear!D$64,'Extra Code Wargear2'!B47)))))))))))))))))))))))))))))))))))))))))))))))))))))))))</f>
        <v>0</v>
      </c>
      <c r="C47" s="65">
        <f>IF(Armybuilder!$C49=Wargear!$A$8,Wargear!E$8,IF(Armybuilder!$C49=Wargear!$A$9,Wargear!E$9,IF(Armybuilder!$C49=Wargear!$A$10,Wargear!E$10,IF(Armybuilder!$C49=Wargear!$A$11,Wargear!E$11,IF(Armybuilder!$C49=Wargear!$A$12,Wargear!E$12,IF(Armybuilder!$C49=Wargear!$A$13,Wargear!E$13,IF(Armybuilder!$C49=Wargear!$A$14,Wargear!E$14,IF(Armybuilder!$C49=Wargear!$A$15,Wargear!E$15,IF(Armybuilder!$C49=Wargear!$A$16,Wargear!E$16,IF(Armybuilder!$C49=Wargear!$A$17,Wargear!E$17,IF(Armybuilder!$C49=Wargear!$A$18,Wargear!E$18,IF(Armybuilder!$C49=Wargear!$A$19,Wargear!E$19,IF(Armybuilder!$C49=Wargear!$A$20,Wargear!E$20,IF(Armybuilder!$C49=Wargear!$A$21,Wargear!E$21,IF(Armybuilder!$C49=Wargear!$A$22,Wargear!E$22,IF(Armybuilder!$C49=Wargear!$A$23,Wargear!E$23,IF(Armybuilder!$C49=Wargear!$A$24,Wargear!E$24,IF(Armybuilder!$C49=Wargear!$A$25,Wargear!E$25,IF(Armybuilder!$C49=Wargear!$A$26,Wargear!E$26,IF(Armybuilder!$C49=Wargear!$A$27,Wargear!E$27,IF(Armybuilder!$C49=Wargear!$A$28,Wargear!E$28,IF(Armybuilder!$C49=Wargear!$A$29,Wargear!E$29,IF(Armybuilder!$C49=Wargear!$A$30,Wargear!E$30,IF(Armybuilder!$C49=Wargear!$A$31,Wargear!E$31,IF(Armybuilder!$C49=Wargear!$A$32,Wargear!E$32,IF(Armybuilder!$C49=Wargear!$A$33,Wargear!E$33,IF(Armybuilder!$C49=Wargear!$A$34,Wargear!E$34,IF(Armybuilder!$C49=Wargear!$A$35,Wargear!E$35,IF(Armybuilder!$C49=Wargear!$A$36,Wargear!E$36,IF(Armybuilder!$C49=Wargear!$A$37,Wargear!E$37,IF(Armybuilder!$C49=Wargear!$A$38,Wargear!E$38,IF(Armybuilder!$C49=Wargear!$A$39,Wargear!E$39,IF(Armybuilder!$C49=Wargear!$A$40,Wargear!E$40,IF(Armybuilder!$C49=Wargear!$A$41,Wargear!E$41,IF(Armybuilder!$C49=Wargear!$A$42,Wargear!E$42,IF(Armybuilder!$C49=Wargear!$A$43,Wargear!E$43,IF(Armybuilder!$C49=Wargear!$A$44,Wargear!E$44,IF(Armybuilder!$C49=Wargear!$A$45,Wargear!E$45,IF(Armybuilder!$C49=Wargear!$A$46,Wargear!E$46,IF(Armybuilder!$C49=Wargear!$A$47,Wargear!E$47,IF(Armybuilder!$C49=Wargear!$A$48,Wargear!E$48,IF(Armybuilder!$C49=Wargear!$A$49,Wargear!E$49,IF(Armybuilder!$C49=Wargear!$A$50,Wargear!E$50,IF(Armybuilder!$C49=Wargear!$A$51,Wargear!E$51,IF(Armybuilder!$C49=Wargear!$A$52,Wargear!E$52,IF(Armybuilder!$C49=Wargear!$A$53,Wargear!E$53,IF(Armybuilder!$C49=Wargear!$A$54,Wargear!E$54,IF(Armybuilder!$C49=Wargear!$A$55,Wargear!E$55,IF(Armybuilder!$C49=Wargear!$A$56,Wargear!E$56,IF(Armybuilder!$C49=Wargear!$A$57,Wargear!E$57,IF(Armybuilder!$C49=Wargear!$A$58,Wargear!E$58,IF(Armybuilder!$C49=Wargear!$A$59,Wargear!E$59,IF(Armybuilder!$C49=Wargear!$A$60,Wargear!E$60,IF(Armybuilder!$C49=Wargear!$A$61,Wargear!E$61,IF(Armybuilder!$C49=Wargear!$A$62,Wargear!E$62,IF(Armybuilder!$C49=Wargear!$A$63,Wargear!E$63,IF(Armybuilder!$C49=Wargear!$A$64,Wargear!E$64,'Extra Code Wargear2'!C47)))))))))))))))))))))))))))))))))))))))))))))))))))))))))</f>
        <v>0</v>
      </c>
      <c r="D47" s="65">
        <f>IF(Armybuilder!$C49=Wargear!$A$8,Wargear!F$8,IF(Armybuilder!$C49=Wargear!$A$9,Wargear!F$9,IF(Armybuilder!$C49=Wargear!$A$10,Wargear!F$10,IF(Armybuilder!$C49=Wargear!$A$11,Wargear!F$11,IF(Armybuilder!$C49=Wargear!$A$12,Wargear!F$12,IF(Armybuilder!$C49=Wargear!$A$13,Wargear!F$13,IF(Armybuilder!$C49=Wargear!$A$14,Wargear!F$14,IF(Armybuilder!$C49=Wargear!$A$15,Wargear!F$15,IF(Armybuilder!$C49=Wargear!$A$16,Wargear!F$16,IF(Armybuilder!$C49=Wargear!$A$17,Wargear!F$17,IF(Armybuilder!$C49=Wargear!$A$18,Wargear!F$18,IF(Armybuilder!$C49=Wargear!$A$19,Wargear!F$19,IF(Armybuilder!$C49=Wargear!$A$20,Wargear!F$20,IF(Armybuilder!$C49=Wargear!$A$21,Wargear!F$21,IF(Armybuilder!$C49=Wargear!$A$22,Wargear!F$22,IF(Armybuilder!$C49=Wargear!$A$23,Wargear!F$23,IF(Armybuilder!$C49=Wargear!$A$24,Wargear!F$24,IF(Armybuilder!$C49=Wargear!$A$25,Wargear!F$25,IF(Armybuilder!$C49=Wargear!$A$26,Wargear!F$26,IF(Armybuilder!$C49=Wargear!$A$27,Wargear!F$27,IF(Armybuilder!$C49=Wargear!$A$28,Wargear!F$28,IF(Armybuilder!$C49=Wargear!$A$29,Wargear!F$29,IF(Armybuilder!$C49=Wargear!$A$30,Wargear!F$30,IF(Armybuilder!$C49=Wargear!$A$31,Wargear!F$31,IF(Armybuilder!$C49=Wargear!$A$32,Wargear!F$32,IF(Armybuilder!$C49=Wargear!$A$33,Wargear!F$33,IF(Armybuilder!$C49=Wargear!$A$34,Wargear!F$34,IF(Armybuilder!$C49=Wargear!$A$35,Wargear!F$35,IF(Armybuilder!$C49=Wargear!$A$36,Wargear!F$36,IF(Armybuilder!$C49=Wargear!$A$37,Wargear!F$37,IF(Armybuilder!$C49=Wargear!$A$38,Wargear!F$38,IF(Armybuilder!$C49=Wargear!$A$39,Wargear!F$39,IF(Armybuilder!$C49=Wargear!$A$40,Wargear!F$40,IF(Armybuilder!$C49=Wargear!$A$41,Wargear!F$41,IF(Armybuilder!$C49=Wargear!$A$42,Wargear!F$42,IF(Armybuilder!$C49=Wargear!$A$43,Wargear!F$43,IF(Armybuilder!$C49=Wargear!$A$44,Wargear!F$44,IF(Armybuilder!$C49=Wargear!$A$45,Wargear!F$45,IF(Armybuilder!$C49=Wargear!$A$46,Wargear!F$46,IF(Armybuilder!$C49=Wargear!$A$47,Wargear!F$47,IF(Armybuilder!$C49=Wargear!$A$48,Wargear!F$48,IF(Armybuilder!$C49=Wargear!$A$49,Wargear!F$49,IF(Armybuilder!$C49=Wargear!$A$50,Wargear!F$50,IF(Armybuilder!$C49=Wargear!$A$51,Wargear!F$51,IF(Armybuilder!$C49=Wargear!$A$52,Wargear!F$52,IF(Armybuilder!$C49=Wargear!$A$53,Wargear!F$53,IF(Armybuilder!$C49=Wargear!$A$54,Wargear!F$54,IF(Armybuilder!$C49=Wargear!$A$55,Wargear!F$55,IF(Armybuilder!$C49=Wargear!$A$56,Wargear!F$56,IF(Armybuilder!$C49=Wargear!$A$57,Wargear!F$57,IF(Armybuilder!$C49=Wargear!$A$58,Wargear!F$58,IF(Armybuilder!$C49=Wargear!$A$59,Wargear!F$59,IF(Armybuilder!$C49=Wargear!$A$60,Wargear!F$60,IF(Armybuilder!$C49=Wargear!$A$61,Wargear!F$61,IF(Armybuilder!$C49=Wargear!$A$62,Wargear!F$62,IF(Armybuilder!$C49=Wargear!$A$63,Wargear!F$63,IF(Armybuilder!$C49=Wargear!$A$64,Wargear!F$64,'Extra Code Wargear2'!D47)))))))))))))))))))))))))))))))))))))))))))))))))))))))))</f>
        <v>0</v>
      </c>
      <c r="E47" s="65">
        <f>IF(Armybuilder!$C49=Wargear!$A$8,Wargear!G$8,IF(Armybuilder!$C49=Wargear!$A$9,Wargear!G$9,IF(Armybuilder!$C49=Wargear!$A$10,Wargear!G$10,IF(Armybuilder!$C49=Wargear!$A$11,Wargear!G$11,IF(Armybuilder!$C49=Wargear!$A$12,Wargear!G$12,IF(Armybuilder!$C49=Wargear!$A$13,Wargear!G$13,IF(Armybuilder!$C49=Wargear!$A$14,Wargear!G$14,IF(Armybuilder!$C49=Wargear!$A$15,Wargear!G$15,IF(Armybuilder!$C49=Wargear!$A$16,Wargear!G$16,IF(Armybuilder!$C49=Wargear!$A$17,Wargear!G$17,IF(Armybuilder!$C49=Wargear!$A$18,Wargear!G$18,IF(Armybuilder!$C49=Wargear!$A$19,Wargear!G$19,IF(Armybuilder!$C49=Wargear!$A$20,Wargear!G$20,IF(Armybuilder!$C49=Wargear!$A$21,Wargear!G$21,IF(Armybuilder!$C49=Wargear!$A$22,Wargear!G$22,IF(Armybuilder!$C49=Wargear!$A$23,Wargear!G$23,IF(Armybuilder!$C49=Wargear!$A$24,Wargear!G$24,IF(Armybuilder!$C49=Wargear!$A$25,Wargear!G$25,IF(Armybuilder!$C49=Wargear!$A$26,Wargear!G$26,IF(Armybuilder!$C49=Wargear!$A$27,Wargear!G$27,IF(Armybuilder!$C49=Wargear!$A$28,Wargear!G$28,IF(Armybuilder!$C49=Wargear!$A$29,Wargear!G$29,IF(Armybuilder!$C49=Wargear!$A$30,Wargear!G$30,IF(Armybuilder!$C49=Wargear!$A$31,Wargear!G$31,IF(Armybuilder!$C49=Wargear!$A$32,Wargear!G$32,IF(Armybuilder!$C49=Wargear!$A$33,Wargear!G$33,IF(Armybuilder!$C49=Wargear!$A$34,Wargear!G$34,IF(Armybuilder!$C49=Wargear!$A$35,Wargear!G$35,IF(Armybuilder!$C49=Wargear!$A$36,Wargear!G$36,IF(Armybuilder!$C49=Wargear!$A$37,Wargear!G$37,IF(Armybuilder!$C49=Wargear!$A$38,Wargear!G$38,IF(Armybuilder!$C49=Wargear!$A$39,Wargear!G$39,IF(Armybuilder!$C49=Wargear!$A$40,Wargear!G$40,IF(Armybuilder!$C49=Wargear!$A$41,Wargear!G$41,IF(Armybuilder!$C49=Wargear!$A$42,Wargear!G$42,IF(Armybuilder!$C49=Wargear!$A$43,Wargear!G$43,IF(Armybuilder!$C49=Wargear!$A$44,Wargear!G$44,IF(Armybuilder!$C49=Wargear!$A$45,Wargear!G$45,IF(Armybuilder!$C49=Wargear!$A$46,Wargear!G$46,IF(Armybuilder!$C49=Wargear!$A$47,Wargear!G$47,IF(Armybuilder!$C49=Wargear!$A$48,Wargear!G$48,IF(Armybuilder!$C49=Wargear!$A$49,Wargear!G$49,IF(Armybuilder!$C49=Wargear!$A$50,Wargear!G$50,IF(Armybuilder!$C49=Wargear!$A$51,Wargear!G$51,IF(Armybuilder!$C49=Wargear!$A$52,Wargear!G$52,IF(Armybuilder!$C49=Wargear!$A$53,Wargear!G$53,IF(Armybuilder!$C49=Wargear!$A$54,Wargear!G$54,IF(Armybuilder!$C49=Wargear!$A$55,Wargear!G$55,IF(Armybuilder!$C49=Wargear!$A$56,Wargear!G$56,IF(Armybuilder!$C49=Wargear!$A$57,Wargear!G$57,IF(Armybuilder!$C49=Wargear!$A$58,Wargear!G$58,IF(Armybuilder!$C49=Wargear!$A$59,Wargear!G$59,IF(Armybuilder!$C49=Wargear!$A$60,Wargear!G$60,IF(Armybuilder!$C49=Wargear!$A$61,Wargear!G$61,IF(Armybuilder!$C49=Wargear!$A$62,Wargear!G$62,IF(Armybuilder!$C49=Wargear!$A$63,Wargear!G$63,IF(Armybuilder!$C49=Wargear!$A$64,Wargear!G$64,'Extra Code Wargear2'!E47)))))))))))))))))))))))))))))))))))))))))))))))))))))))))</f>
        <v>0</v>
      </c>
      <c r="F47" s="65">
        <f>IF(Armybuilder!$C49=Wargear!$A$8,Wargear!H$8,IF(Armybuilder!$C49=Wargear!$A$9,Wargear!H$9,IF(Armybuilder!$C49=Wargear!$A$10,Wargear!H$10,IF(Armybuilder!$C49=Wargear!$A$11,Wargear!H$11,IF(Armybuilder!$C49=Wargear!$A$12,Wargear!H$12,IF(Armybuilder!$C49=Wargear!$A$13,Wargear!H$13,IF(Armybuilder!$C49=Wargear!$A$14,Wargear!H$14,IF(Armybuilder!$C49=Wargear!$A$15,Wargear!H$15,IF(Armybuilder!$C49=Wargear!$A$16,Wargear!H$16,IF(Armybuilder!$C49=Wargear!$A$17,Wargear!H$17,IF(Armybuilder!$C49=Wargear!$A$18,Wargear!H$18,IF(Armybuilder!$C49=Wargear!$A$19,Wargear!H$19,IF(Armybuilder!$C49=Wargear!$A$20,Wargear!H$20,IF(Armybuilder!$C49=Wargear!$A$21,Wargear!H$21,IF(Armybuilder!$C49=Wargear!$A$22,Wargear!H$22,IF(Armybuilder!$C49=Wargear!$A$23,Wargear!H$23,IF(Armybuilder!$C49=Wargear!$A$24,Wargear!H$24,IF(Armybuilder!$C49=Wargear!$A$25,Wargear!H$25,IF(Armybuilder!$C49=Wargear!$A$26,Wargear!H$26,IF(Armybuilder!$C49=Wargear!$A$27,Wargear!H$27,IF(Armybuilder!$C49=Wargear!$A$28,Wargear!H$28,IF(Armybuilder!$C49=Wargear!$A$29,Wargear!H$29,IF(Armybuilder!$C49=Wargear!$A$30,Wargear!H$30,IF(Armybuilder!$C49=Wargear!$A$31,Wargear!H$31,IF(Armybuilder!$C49=Wargear!$A$32,Wargear!H$32,IF(Armybuilder!$C49=Wargear!$A$33,Wargear!H$33,IF(Armybuilder!$C49=Wargear!$A$34,Wargear!H$34,IF(Armybuilder!$C49=Wargear!$A$35,Wargear!H$35,IF(Armybuilder!$C49=Wargear!$A$36,Wargear!H$36,IF(Armybuilder!$C49=Wargear!$A$37,Wargear!H$37,IF(Armybuilder!$C49=Wargear!$A$38,Wargear!H$38,IF(Armybuilder!$C49=Wargear!$A$39,Wargear!H$39,IF(Armybuilder!$C49=Wargear!$A$40,Wargear!H$40,IF(Armybuilder!$C49=Wargear!$A$41,Wargear!H$41,IF(Armybuilder!$C49=Wargear!$A$42,Wargear!H$42,IF(Armybuilder!$C49=Wargear!$A$43,Wargear!H$43,IF(Armybuilder!$C49=Wargear!$A$44,Wargear!H$44,IF(Armybuilder!$C49=Wargear!$A$45,Wargear!H$45,IF(Armybuilder!$C49=Wargear!$A$46,Wargear!H$46,IF(Armybuilder!$C49=Wargear!$A$47,Wargear!H$47,IF(Armybuilder!$C49=Wargear!$A$48,Wargear!H$48,IF(Armybuilder!$C49=Wargear!$A$49,Wargear!H$49,IF(Armybuilder!$C49=Wargear!$A$50,Wargear!H$50,IF(Armybuilder!$C49=Wargear!$A$51,Wargear!H$51,IF(Armybuilder!$C49=Wargear!$A$52,Wargear!H$52,IF(Armybuilder!$C49=Wargear!$A$53,Wargear!H$53,IF(Armybuilder!$C49=Wargear!$A$54,Wargear!H$54,IF(Armybuilder!$C49=Wargear!$A$55,Wargear!H$55,IF(Armybuilder!$C49=Wargear!$A$56,Wargear!H$56,IF(Armybuilder!$C49=Wargear!$A$57,Wargear!H$57,IF(Armybuilder!$C49=Wargear!$A$58,Wargear!H$58,IF(Armybuilder!$C49=Wargear!$A$59,Wargear!H$59,IF(Armybuilder!$C49=Wargear!$A$60,Wargear!H$60,IF(Armybuilder!$C49=Wargear!$A$61,Wargear!H$61,IF(Armybuilder!$C49=Wargear!$A$62,Wargear!H$62,IF(Armybuilder!$C49=Wargear!$A$63,Wargear!H$63,IF(Armybuilder!$C49=Wargear!$A$64,Wargear!H$64,'Extra Code Wargear2'!F47)))))))))))))))))))))))))))))))))))))))))))))))))))))))))</f>
        <v>0</v>
      </c>
    </row>
    <row r="48" spans="1:6">
      <c r="A48" s="65">
        <f>IF(Armybuilder!$C50=Wargear!$A$8,Wargear!C$8,IF(Armybuilder!$C50=Wargear!$A$9,Wargear!C$9,IF(Armybuilder!$C50=Wargear!$A$10,Wargear!C$10,IF(Armybuilder!$C50=Wargear!$A$11,Wargear!C$11,IF(Armybuilder!$C50=Wargear!$A$12,Wargear!C$12,IF(Armybuilder!$C50=Wargear!$A$13,Wargear!C$13,IF(Armybuilder!$C50=Wargear!$A$14,Wargear!C$14,IF(Armybuilder!$C50=Wargear!$A$15,Wargear!C$15,IF(Armybuilder!$C50=Wargear!$A$16,Wargear!C$16,IF(Armybuilder!$C50=Wargear!$A$17,Wargear!C$17,IF(Armybuilder!$C50=Wargear!$A$18,Wargear!C$18,IF(Armybuilder!$C50=Wargear!$A$19,Wargear!C$19,IF(Armybuilder!$C50=Wargear!$A$20,Wargear!C$20,IF(Armybuilder!$C50=Wargear!$A$21,Wargear!C$21,IF(Armybuilder!$C50=Wargear!$A$22,Wargear!C$22,IF(Armybuilder!$C50=Wargear!$A$23,Wargear!C$23,IF(Armybuilder!$C50=Wargear!$A$24,Wargear!C$24,IF(Armybuilder!$C50=Wargear!$A$25,Wargear!C$25,IF(Armybuilder!$C50=Wargear!$A$26,Wargear!C$26,IF(Armybuilder!$C50=Wargear!$A$27,Wargear!C$27,IF(Armybuilder!$C50=Wargear!$A$28,Wargear!C$28,IF(Armybuilder!$C50=Wargear!$A$29,Wargear!C$29,IF(Armybuilder!$C50=Wargear!$A$30,Wargear!C$30,IF(Armybuilder!$C50=Wargear!$A$31,Wargear!C$31,IF(Armybuilder!$C50=Wargear!$A$32,Wargear!C$32,IF(Armybuilder!$C50=Wargear!$A$33,Wargear!C$33,IF(Armybuilder!$C50=Wargear!$A$34,Wargear!C$34,IF(Armybuilder!$C50=Wargear!$A$35,Wargear!C$35,IF(Armybuilder!$C50=Wargear!$A$36,Wargear!C$36,IF(Armybuilder!$C50=Wargear!$A$37,Wargear!C$37,IF(Armybuilder!$C50=Wargear!$A$38,Wargear!C$38,IF(Armybuilder!$C50=Wargear!$A$39,Wargear!C$39,IF(Armybuilder!$C50=Wargear!$A$40,Wargear!C$40,IF(Armybuilder!$C50=Wargear!$A$41,Wargear!C$41,IF(Armybuilder!$C50=Wargear!$A$42,Wargear!C$42,IF(Armybuilder!$C50=Wargear!$A$43,Wargear!C$43,IF(Armybuilder!$C50=Wargear!$A$44,Wargear!C$44,IF(Armybuilder!$C50=Wargear!$A$45,Wargear!C$45,IF(Armybuilder!$C50=Wargear!$A$46,Wargear!C$46,IF(Armybuilder!$C50=Wargear!$A$47,Wargear!C$47,IF(Armybuilder!$C50=Wargear!$A$48,Wargear!C$48,IF(Armybuilder!$C50=Wargear!$A$49,Wargear!C$49,IF(Armybuilder!$C50=Wargear!$A$50,Wargear!C$50,IF(Armybuilder!$C50=Wargear!$A$51,Wargear!C$51,IF(Armybuilder!$C50=Wargear!$A$52,Wargear!C$52,IF(Armybuilder!$C50=Wargear!$A$53,Wargear!C$53,IF(Armybuilder!$C50=Wargear!$A$54,Wargear!C$54,IF(Armybuilder!$C50=Wargear!$A$55,Wargear!C$55,IF(Armybuilder!$C50=Wargear!$A$56,Wargear!C$56,IF(Armybuilder!$C50=Wargear!$A$57,Wargear!C$57,IF(Armybuilder!$C50=Wargear!$A$58,Wargear!C$58,IF(Armybuilder!$C50=Wargear!$A$59,Wargear!C$59,IF(Armybuilder!$C50=Wargear!$A$60,Wargear!C$60,IF(Armybuilder!$C50=Wargear!$A$61,Wargear!C$61,IF(Armybuilder!$C50=Wargear!$A$62,Wargear!C$62,IF(Armybuilder!$C50=Wargear!$A$63,Wargear!C$63,IF(Armybuilder!$C50=Wargear!$A$64,Wargear!C$64,'Extra Code Wargear2'!A48)))))))))))))))))))))))))))))))))))))))))))))))))))))))))</f>
        <v>0</v>
      </c>
      <c r="B48" s="65">
        <f>IF(Armybuilder!$C50=Wargear!$A$8,Wargear!D$8,IF(Armybuilder!$C50=Wargear!$A$9,Wargear!D$9,IF(Armybuilder!$C50=Wargear!$A$10,Wargear!D$10,IF(Armybuilder!$C50=Wargear!$A$11,Wargear!D$11,IF(Armybuilder!$C50=Wargear!$A$12,Wargear!D$12,IF(Armybuilder!$C50=Wargear!$A$13,Wargear!D$13,IF(Armybuilder!$C50=Wargear!$A$14,Wargear!D$14,IF(Armybuilder!$C50=Wargear!$A$15,Wargear!D$15,IF(Armybuilder!$C50=Wargear!$A$16,Wargear!D$16,IF(Armybuilder!$C50=Wargear!$A$17,Wargear!D$17,IF(Armybuilder!$C50=Wargear!$A$18,Wargear!D$18,IF(Armybuilder!$C50=Wargear!$A$19,Wargear!D$19,IF(Armybuilder!$C50=Wargear!$A$20,Wargear!D$20,IF(Armybuilder!$C50=Wargear!$A$21,Wargear!D$21,IF(Armybuilder!$C50=Wargear!$A$22,Wargear!D$22,IF(Armybuilder!$C50=Wargear!$A$23,Wargear!D$23,IF(Armybuilder!$C50=Wargear!$A$24,Wargear!D$24,IF(Armybuilder!$C50=Wargear!$A$25,Wargear!D$25,IF(Armybuilder!$C50=Wargear!$A$26,Wargear!D$26,IF(Armybuilder!$C50=Wargear!$A$27,Wargear!D$27,IF(Armybuilder!$C50=Wargear!$A$28,Wargear!D$28,IF(Armybuilder!$C50=Wargear!$A$29,Wargear!D$29,IF(Armybuilder!$C50=Wargear!$A$30,Wargear!D$30,IF(Armybuilder!$C50=Wargear!$A$31,Wargear!D$31,IF(Armybuilder!$C50=Wargear!$A$32,Wargear!D$32,IF(Armybuilder!$C50=Wargear!$A$33,Wargear!D$33,IF(Armybuilder!$C50=Wargear!$A$34,Wargear!D$34,IF(Armybuilder!$C50=Wargear!$A$35,Wargear!D$35,IF(Armybuilder!$C50=Wargear!$A$36,Wargear!D$36,IF(Armybuilder!$C50=Wargear!$A$37,Wargear!D$37,IF(Armybuilder!$C50=Wargear!$A$38,Wargear!D$38,IF(Armybuilder!$C50=Wargear!$A$39,Wargear!D$39,IF(Armybuilder!$C50=Wargear!$A$40,Wargear!D$40,IF(Armybuilder!$C50=Wargear!$A$41,Wargear!D$41,IF(Armybuilder!$C50=Wargear!$A$42,Wargear!D$42,IF(Armybuilder!$C50=Wargear!$A$43,Wargear!D$43,IF(Armybuilder!$C50=Wargear!$A$44,Wargear!D$44,IF(Armybuilder!$C50=Wargear!$A$45,Wargear!D$45,IF(Armybuilder!$C50=Wargear!$A$46,Wargear!D$46,IF(Armybuilder!$C50=Wargear!$A$47,Wargear!D$47,IF(Armybuilder!$C50=Wargear!$A$48,Wargear!D$48,IF(Armybuilder!$C50=Wargear!$A$49,Wargear!D$49,IF(Armybuilder!$C50=Wargear!$A$50,Wargear!D$50,IF(Armybuilder!$C50=Wargear!$A$51,Wargear!D$51,IF(Armybuilder!$C50=Wargear!$A$52,Wargear!D$52,IF(Armybuilder!$C50=Wargear!$A$53,Wargear!D$53,IF(Armybuilder!$C50=Wargear!$A$54,Wargear!D$54,IF(Armybuilder!$C50=Wargear!$A$55,Wargear!D$55,IF(Armybuilder!$C50=Wargear!$A$56,Wargear!D$56,IF(Armybuilder!$C50=Wargear!$A$57,Wargear!D$57,IF(Armybuilder!$C50=Wargear!$A$58,Wargear!D$58,IF(Armybuilder!$C50=Wargear!$A$59,Wargear!D$59,IF(Armybuilder!$C50=Wargear!$A$60,Wargear!D$60,IF(Armybuilder!$C50=Wargear!$A$61,Wargear!D$61,IF(Armybuilder!$C50=Wargear!$A$62,Wargear!D$62,IF(Armybuilder!$C50=Wargear!$A$63,Wargear!D$63,IF(Armybuilder!$C50=Wargear!$A$64,Wargear!D$64,'Extra Code Wargear2'!B48)))))))))))))))))))))))))))))))))))))))))))))))))))))))))</f>
        <v>0</v>
      </c>
      <c r="C48" s="65">
        <f>IF(Armybuilder!$C50=Wargear!$A$8,Wargear!E$8,IF(Armybuilder!$C50=Wargear!$A$9,Wargear!E$9,IF(Armybuilder!$C50=Wargear!$A$10,Wargear!E$10,IF(Armybuilder!$C50=Wargear!$A$11,Wargear!E$11,IF(Armybuilder!$C50=Wargear!$A$12,Wargear!E$12,IF(Armybuilder!$C50=Wargear!$A$13,Wargear!E$13,IF(Armybuilder!$C50=Wargear!$A$14,Wargear!E$14,IF(Armybuilder!$C50=Wargear!$A$15,Wargear!E$15,IF(Armybuilder!$C50=Wargear!$A$16,Wargear!E$16,IF(Armybuilder!$C50=Wargear!$A$17,Wargear!E$17,IF(Armybuilder!$C50=Wargear!$A$18,Wargear!E$18,IF(Armybuilder!$C50=Wargear!$A$19,Wargear!E$19,IF(Armybuilder!$C50=Wargear!$A$20,Wargear!E$20,IF(Armybuilder!$C50=Wargear!$A$21,Wargear!E$21,IF(Armybuilder!$C50=Wargear!$A$22,Wargear!E$22,IF(Armybuilder!$C50=Wargear!$A$23,Wargear!E$23,IF(Armybuilder!$C50=Wargear!$A$24,Wargear!E$24,IF(Armybuilder!$C50=Wargear!$A$25,Wargear!E$25,IF(Armybuilder!$C50=Wargear!$A$26,Wargear!E$26,IF(Armybuilder!$C50=Wargear!$A$27,Wargear!E$27,IF(Armybuilder!$C50=Wargear!$A$28,Wargear!E$28,IF(Armybuilder!$C50=Wargear!$A$29,Wargear!E$29,IF(Armybuilder!$C50=Wargear!$A$30,Wargear!E$30,IF(Armybuilder!$C50=Wargear!$A$31,Wargear!E$31,IF(Armybuilder!$C50=Wargear!$A$32,Wargear!E$32,IF(Armybuilder!$C50=Wargear!$A$33,Wargear!E$33,IF(Armybuilder!$C50=Wargear!$A$34,Wargear!E$34,IF(Armybuilder!$C50=Wargear!$A$35,Wargear!E$35,IF(Armybuilder!$C50=Wargear!$A$36,Wargear!E$36,IF(Armybuilder!$C50=Wargear!$A$37,Wargear!E$37,IF(Armybuilder!$C50=Wargear!$A$38,Wargear!E$38,IF(Armybuilder!$C50=Wargear!$A$39,Wargear!E$39,IF(Armybuilder!$C50=Wargear!$A$40,Wargear!E$40,IF(Armybuilder!$C50=Wargear!$A$41,Wargear!E$41,IF(Armybuilder!$C50=Wargear!$A$42,Wargear!E$42,IF(Armybuilder!$C50=Wargear!$A$43,Wargear!E$43,IF(Armybuilder!$C50=Wargear!$A$44,Wargear!E$44,IF(Armybuilder!$C50=Wargear!$A$45,Wargear!E$45,IF(Armybuilder!$C50=Wargear!$A$46,Wargear!E$46,IF(Armybuilder!$C50=Wargear!$A$47,Wargear!E$47,IF(Armybuilder!$C50=Wargear!$A$48,Wargear!E$48,IF(Armybuilder!$C50=Wargear!$A$49,Wargear!E$49,IF(Armybuilder!$C50=Wargear!$A$50,Wargear!E$50,IF(Armybuilder!$C50=Wargear!$A$51,Wargear!E$51,IF(Armybuilder!$C50=Wargear!$A$52,Wargear!E$52,IF(Armybuilder!$C50=Wargear!$A$53,Wargear!E$53,IF(Armybuilder!$C50=Wargear!$A$54,Wargear!E$54,IF(Armybuilder!$C50=Wargear!$A$55,Wargear!E$55,IF(Armybuilder!$C50=Wargear!$A$56,Wargear!E$56,IF(Armybuilder!$C50=Wargear!$A$57,Wargear!E$57,IF(Armybuilder!$C50=Wargear!$A$58,Wargear!E$58,IF(Armybuilder!$C50=Wargear!$A$59,Wargear!E$59,IF(Armybuilder!$C50=Wargear!$A$60,Wargear!E$60,IF(Armybuilder!$C50=Wargear!$A$61,Wargear!E$61,IF(Armybuilder!$C50=Wargear!$A$62,Wargear!E$62,IF(Armybuilder!$C50=Wargear!$A$63,Wargear!E$63,IF(Armybuilder!$C50=Wargear!$A$64,Wargear!E$64,'Extra Code Wargear2'!C48)))))))))))))))))))))))))))))))))))))))))))))))))))))))))</f>
        <v>0</v>
      </c>
      <c r="D48" s="65">
        <f>IF(Armybuilder!$C50=Wargear!$A$8,Wargear!F$8,IF(Armybuilder!$C50=Wargear!$A$9,Wargear!F$9,IF(Armybuilder!$C50=Wargear!$A$10,Wargear!F$10,IF(Armybuilder!$C50=Wargear!$A$11,Wargear!F$11,IF(Armybuilder!$C50=Wargear!$A$12,Wargear!F$12,IF(Armybuilder!$C50=Wargear!$A$13,Wargear!F$13,IF(Armybuilder!$C50=Wargear!$A$14,Wargear!F$14,IF(Armybuilder!$C50=Wargear!$A$15,Wargear!F$15,IF(Armybuilder!$C50=Wargear!$A$16,Wargear!F$16,IF(Armybuilder!$C50=Wargear!$A$17,Wargear!F$17,IF(Armybuilder!$C50=Wargear!$A$18,Wargear!F$18,IF(Armybuilder!$C50=Wargear!$A$19,Wargear!F$19,IF(Armybuilder!$C50=Wargear!$A$20,Wargear!F$20,IF(Armybuilder!$C50=Wargear!$A$21,Wargear!F$21,IF(Armybuilder!$C50=Wargear!$A$22,Wargear!F$22,IF(Armybuilder!$C50=Wargear!$A$23,Wargear!F$23,IF(Armybuilder!$C50=Wargear!$A$24,Wargear!F$24,IF(Armybuilder!$C50=Wargear!$A$25,Wargear!F$25,IF(Armybuilder!$C50=Wargear!$A$26,Wargear!F$26,IF(Armybuilder!$C50=Wargear!$A$27,Wargear!F$27,IF(Armybuilder!$C50=Wargear!$A$28,Wargear!F$28,IF(Armybuilder!$C50=Wargear!$A$29,Wargear!F$29,IF(Armybuilder!$C50=Wargear!$A$30,Wargear!F$30,IF(Armybuilder!$C50=Wargear!$A$31,Wargear!F$31,IF(Armybuilder!$C50=Wargear!$A$32,Wargear!F$32,IF(Armybuilder!$C50=Wargear!$A$33,Wargear!F$33,IF(Armybuilder!$C50=Wargear!$A$34,Wargear!F$34,IF(Armybuilder!$C50=Wargear!$A$35,Wargear!F$35,IF(Armybuilder!$C50=Wargear!$A$36,Wargear!F$36,IF(Armybuilder!$C50=Wargear!$A$37,Wargear!F$37,IF(Armybuilder!$C50=Wargear!$A$38,Wargear!F$38,IF(Armybuilder!$C50=Wargear!$A$39,Wargear!F$39,IF(Armybuilder!$C50=Wargear!$A$40,Wargear!F$40,IF(Armybuilder!$C50=Wargear!$A$41,Wargear!F$41,IF(Armybuilder!$C50=Wargear!$A$42,Wargear!F$42,IF(Armybuilder!$C50=Wargear!$A$43,Wargear!F$43,IF(Armybuilder!$C50=Wargear!$A$44,Wargear!F$44,IF(Armybuilder!$C50=Wargear!$A$45,Wargear!F$45,IF(Armybuilder!$C50=Wargear!$A$46,Wargear!F$46,IF(Armybuilder!$C50=Wargear!$A$47,Wargear!F$47,IF(Armybuilder!$C50=Wargear!$A$48,Wargear!F$48,IF(Armybuilder!$C50=Wargear!$A$49,Wargear!F$49,IF(Armybuilder!$C50=Wargear!$A$50,Wargear!F$50,IF(Armybuilder!$C50=Wargear!$A$51,Wargear!F$51,IF(Armybuilder!$C50=Wargear!$A$52,Wargear!F$52,IF(Armybuilder!$C50=Wargear!$A$53,Wargear!F$53,IF(Armybuilder!$C50=Wargear!$A$54,Wargear!F$54,IF(Armybuilder!$C50=Wargear!$A$55,Wargear!F$55,IF(Armybuilder!$C50=Wargear!$A$56,Wargear!F$56,IF(Armybuilder!$C50=Wargear!$A$57,Wargear!F$57,IF(Armybuilder!$C50=Wargear!$A$58,Wargear!F$58,IF(Armybuilder!$C50=Wargear!$A$59,Wargear!F$59,IF(Armybuilder!$C50=Wargear!$A$60,Wargear!F$60,IF(Armybuilder!$C50=Wargear!$A$61,Wargear!F$61,IF(Armybuilder!$C50=Wargear!$A$62,Wargear!F$62,IF(Armybuilder!$C50=Wargear!$A$63,Wargear!F$63,IF(Armybuilder!$C50=Wargear!$A$64,Wargear!F$64,'Extra Code Wargear2'!D48)))))))))))))))))))))))))))))))))))))))))))))))))))))))))</f>
        <v>0</v>
      </c>
      <c r="E48" s="65">
        <f>IF(Armybuilder!$C50=Wargear!$A$8,Wargear!G$8,IF(Armybuilder!$C50=Wargear!$A$9,Wargear!G$9,IF(Armybuilder!$C50=Wargear!$A$10,Wargear!G$10,IF(Armybuilder!$C50=Wargear!$A$11,Wargear!G$11,IF(Armybuilder!$C50=Wargear!$A$12,Wargear!G$12,IF(Armybuilder!$C50=Wargear!$A$13,Wargear!G$13,IF(Armybuilder!$C50=Wargear!$A$14,Wargear!G$14,IF(Armybuilder!$C50=Wargear!$A$15,Wargear!G$15,IF(Armybuilder!$C50=Wargear!$A$16,Wargear!G$16,IF(Armybuilder!$C50=Wargear!$A$17,Wargear!G$17,IF(Armybuilder!$C50=Wargear!$A$18,Wargear!G$18,IF(Armybuilder!$C50=Wargear!$A$19,Wargear!G$19,IF(Armybuilder!$C50=Wargear!$A$20,Wargear!G$20,IF(Armybuilder!$C50=Wargear!$A$21,Wargear!G$21,IF(Armybuilder!$C50=Wargear!$A$22,Wargear!G$22,IF(Armybuilder!$C50=Wargear!$A$23,Wargear!G$23,IF(Armybuilder!$C50=Wargear!$A$24,Wargear!G$24,IF(Armybuilder!$C50=Wargear!$A$25,Wargear!G$25,IF(Armybuilder!$C50=Wargear!$A$26,Wargear!G$26,IF(Armybuilder!$C50=Wargear!$A$27,Wargear!G$27,IF(Armybuilder!$C50=Wargear!$A$28,Wargear!G$28,IF(Armybuilder!$C50=Wargear!$A$29,Wargear!G$29,IF(Armybuilder!$C50=Wargear!$A$30,Wargear!G$30,IF(Armybuilder!$C50=Wargear!$A$31,Wargear!G$31,IF(Armybuilder!$C50=Wargear!$A$32,Wargear!G$32,IF(Armybuilder!$C50=Wargear!$A$33,Wargear!G$33,IF(Armybuilder!$C50=Wargear!$A$34,Wargear!G$34,IF(Armybuilder!$C50=Wargear!$A$35,Wargear!G$35,IF(Armybuilder!$C50=Wargear!$A$36,Wargear!G$36,IF(Armybuilder!$C50=Wargear!$A$37,Wargear!G$37,IF(Armybuilder!$C50=Wargear!$A$38,Wargear!G$38,IF(Armybuilder!$C50=Wargear!$A$39,Wargear!G$39,IF(Armybuilder!$C50=Wargear!$A$40,Wargear!G$40,IF(Armybuilder!$C50=Wargear!$A$41,Wargear!G$41,IF(Armybuilder!$C50=Wargear!$A$42,Wargear!G$42,IF(Armybuilder!$C50=Wargear!$A$43,Wargear!G$43,IF(Armybuilder!$C50=Wargear!$A$44,Wargear!G$44,IF(Armybuilder!$C50=Wargear!$A$45,Wargear!G$45,IF(Armybuilder!$C50=Wargear!$A$46,Wargear!G$46,IF(Armybuilder!$C50=Wargear!$A$47,Wargear!G$47,IF(Armybuilder!$C50=Wargear!$A$48,Wargear!G$48,IF(Armybuilder!$C50=Wargear!$A$49,Wargear!G$49,IF(Armybuilder!$C50=Wargear!$A$50,Wargear!G$50,IF(Armybuilder!$C50=Wargear!$A$51,Wargear!G$51,IF(Armybuilder!$C50=Wargear!$A$52,Wargear!G$52,IF(Armybuilder!$C50=Wargear!$A$53,Wargear!G$53,IF(Armybuilder!$C50=Wargear!$A$54,Wargear!G$54,IF(Armybuilder!$C50=Wargear!$A$55,Wargear!G$55,IF(Armybuilder!$C50=Wargear!$A$56,Wargear!G$56,IF(Armybuilder!$C50=Wargear!$A$57,Wargear!G$57,IF(Armybuilder!$C50=Wargear!$A$58,Wargear!G$58,IF(Armybuilder!$C50=Wargear!$A$59,Wargear!G$59,IF(Armybuilder!$C50=Wargear!$A$60,Wargear!G$60,IF(Armybuilder!$C50=Wargear!$A$61,Wargear!G$61,IF(Armybuilder!$C50=Wargear!$A$62,Wargear!G$62,IF(Armybuilder!$C50=Wargear!$A$63,Wargear!G$63,IF(Armybuilder!$C50=Wargear!$A$64,Wargear!G$64,'Extra Code Wargear2'!E48)))))))))))))))))))))))))))))))))))))))))))))))))))))))))</f>
        <v>0</v>
      </c>
      <c r="F48" s="65">
        <f>IF(Armybuilder!$C50=Wargear!$A$8,Wargear!H$8,IF(Armybuilder!$C50=Wargear!$A$9,Wargear!H$9,IF(Armybuilder!$C50=Wargear!$A$10,Wargear!H$10,IF(Armybuilder!$C50=Wargear!$A$11,Wargear!H$11,IF(Armybuilder!$C50=Wargear!$A$12,Wargear!H$12,IF(Armybuilder!$C50=Wargear!$A$13,Wargear!H$13,IF(Armybuilder!$C50=Wargear!$A$14,Wargear!H$14,IF(Armybuilder!$C50=Wargear!$A$15,Wargear!H$15,IF(Armybuilder!$C50=Wargear!$A$16,Wargear!H$16,IF(Armybuilder!$C50=Wargear!$A$17,Wargear!H$17,IF(Armybuilder!$C50=Wargear!$A$18,Wargear!H$18,IF(Armybuilder!$C50=Wargear!$A$19,Wargear!H$19,IF(Armybuilder!$C50=Wargear!$A$20,Wargear!H$20,IF(Armybuilder!$C50=Wargear!$A$21,Wargear!H$21,IF(Armybuilder!$C50=Wargear!$A$22,Wargear!H$22,IF(Armybuilder!$C50=Wargear!$A$23,Wargear!H$23,IF(Armybuilder!$C50=Wargear!$A$24,Wargear!H$24,IF(Armybuilder!$C50=Wargear!$A$25,Wargear!H$25,IF(Armybuilder!$C50=Wargear!$A$26,Wargear!H$26,IF(Armybuilder!$C50=Wargear!$A$27,Wargear!H$27,IF(Armybuilder!$C50=Wargear!$A$28,Wargear!H$28,IF(Armybuilder!$C50=Wargear!$A$29,Wargear!H$29,IF(Armybuilder!$C50=Wargear!$A$30,Wargear!H$30,IF(Armybuilder!$C50=Wargear!$A$31,Wargear!H$31,IF(Armybuilder!$C50=Wargear!$A$32,Wargear!H$32,IF(Armybuilder!$C50=Wargear!$A$33,Wargear!H$33,IF(Armybuilder!$C50=Wargear!$A$34,Wargear!H$34,IF(Armybuilder!$C50=Wargear!$A$35,Wargear!H$35,IF(Armybuilder!$C50=Wargear!$A$36,Wargear!H$36,IF(Armybuilder!$C50=Wargear!$A$37,Wargear!H$37,IF(Armybuilder!$C50=Wargear!$A$38,Wargear!H$38,IF(Armybuilder!$C50=Wargear!$A$39,Wargear!H$39,IF(Armybuilder!$C50=Wargear!$A$40,Wargear!H$40,IF(Armybuilder!$C50=Wargear!$A$41,Wargear!H$41,IF(Armybuilder!$C50=Wargear!$A$42,Wargear!H$42,IF(Armybuilder!$C50=Wargear!$A$43,Wargear!H$43,IF(Armybuilder!$C50=Wargear!$A$44,Wargear!H$44,IF(Armybuilder!$C50=Wargear!$A$45,Wargear!H$45,IF(Armybuilder!$C50=Wargear!$A$46,Wargear!H$46,IF(Armybuilder!$C50=Wargear!$A$47,Wargear!H$47,IF(Armybuilder!$C50=Wargear!$A$48,Wargear!H$48,IF(Armybuilder!$C50=Wargear!$A$49,Wargear!H$49,IF(Armybuilder!$C50=Wargear!$A$50,Wargear!H$50,IF(Armybuilder!$C50=Wargear!$A$51,Wargear!H$51,IF(Armybuilder!$C50=Wargear!$A$52,Wargear!H$52,IF(Armybuilder!$C50=Wargear!$A$53,Wargear!H$53,IF(Armybuilder!$C50=Wargear!$A$54,Wargear!H$54,IF(Armybuilder!$C50=Wargear!$A$55,Wargear!H$55,IF(Armybuilder!$C50=Wargear!$A$56,Wargear!H$56,IF(Armybuilder!$C50=Wargear!$A$57,Wargear!H$57,IF(Armybuilder!$C50=Wargear!$A$58,Wargear!H$58,IF(Armybuilder!$C50=Wargear!$A$59,Wargear!H$59,IF(Armybuilder!$C50=Wargear!$A$60,Wargear!H$60,IF(Armybuilder!$C50=Wargear!$A$61,Wargear!H$61,IF(Armybuilder!$C50=Wargear!$A$62,Wargear!H$62,IF(Armybuilder!$C50=Wargear!$A$63,Wargear!H$63,IF(Armybuilder!$C50=Wargear!$A$64,Wargear!H$64,'Extra Code Wargear2'!F48)))))))))))))))))))))))))))))))))))))))))))))))))))))))))</f>
        <v>0</v>
      </c>
    </row>
    <row r="49" spans="1:6">
      <c r="A49" s="65">
        <f>IF(Armybuilder!$C51=Wargear!$A$8,Wargear!C$8,IF(Armybuilder!$C51=Wargear!$A$9,Wargear!C$9,IF(Armybuilder!$C51=Wargear!$A$10,Wargear!C$10,IF(Armybuilder!$C51=Wargear!$A$11,Wargear!C$11,IF(Armybuilder!$C51=Wargear!$A$12,Wargear!C$12,IF(Armybuilder!$C51=Wargear!$A$13,Wargear!C$13,IF(Armybuilder!$C51=Wargear!$A$14,Wargear!C$14,IF(Armybuilder!$C51=Wargear!$A$15,Wargear!C$15,IF(Armybuilder!$C51=Wargear!$A$16,Wargear!C$16,IF(Armybuilder!$C51=Wargear!$A$17,Wargear!C$17,IF(Armybuilder!$C51=Wargear!$A$18,Wargear!C$18,IF(Armybuilder!$C51=Wargear!$A$19,Wargear!C$19,IF(Armybuilder!$C51=Wargear!$A$20,Wargear!C$20,IF(Armybuilder!$C51=Wargear!$A$21,Wargear!C$21,IF(Armybuilder!$C51=Wargear!$A$22,Wargear!C$22,IF(Armybuilder!$C51=Wargear!$A$23,Wargear!C$23,IF(Armybuilder!$C51=Wargear!$A$24,Wargear!C$24,IF(Armybuilder!$C51=Wargear!$A$25,Wargear!C$25,IF(Armybuilder!$C51=Wargear!$A$26,Wargear!C$26,IF(Armybuilder!$C51=Wargear!$A$27,Wargear!C$27,IF(Armybuilder!$C51=Wargear!$A$28,Wargear!C$28,IF(Armybuilder!$C51=Wargear!$A$29,Wargear!C$29,IF(Armybuilder!$C51=Wargear!$A$30,Wargear!C$30,IF(Armybuilder!$C51=Wargear!$A$31,Wargear!C$31,IF(Armybuilder!$C51=Wargear!$A$32,Wargear!C$32,IF(Armybuilder!$C51=Wargear!$A$33,Wargear!C$33,IF(Armybuilder!$C51=Wargear!$A$34,Wargear!C$34,IF(Armybuilder!$C51=Wargear!$A$35,Wargear!C$35,IF(Armybuilder!$C51=Wargear!$A$36,Wargear!C$36,IF(Armybuilder!$C51=Wargear!$A$37,Wargear!C$37,IF(Armybuilder!$C51=Wargear!$A$38,Wargear!C$38,IF(Armybuilder!$C51=Wargear!$A$39,Wargear!C$39,IF(Armybuilder!$C51=Wargear!$A$40,Wargear!C$40,IF(Armybuilder!$C51=Wargear!$A$41,Wargear!C$41,IF(Armybuilder!$C51=Wargear!$A$42,Wargear!C$42,IF(Armybuilder!$C51=Wargear!$A$43,Wargear!C$43,IF(Armybuilder!$C51=Wargear!$A$44,Wargear!C$44,IF(Armybuilder!$C51=Wargear!$A$45,Wargear!C$45,IF(Armybuilder!$C51=Wargear!$A$46,Wargear!C$46,IF(Armybuilder!$C51=Wargear!$A$47,Wargear!C$47,IF(Armybuilder!$C51=Wargear!$A$48,Wargear!C$48,IF(Armybuilder!$C51=Wargear!$A$49,Wargear!C$49,IF(Armybuilder!$C51=Wargear!$A$50,Wargear!C$50,IF(Armybuilder!$C51=Wargear!$A$51,Wargear!C$51,IF(Armybuilder!$C51=Wargear!$A$52,Wargear!C$52,IF(Armybuilder!$C51=Wargear!$A$53,Wargear!C$53,IF(Armybuilder!$C51=Wargear!$A$54,Wargear!C$54,IF(Armybuilder!$C51=Wargear!$A$55,Wargear!C$55,IF(Armybuilder!$C51=Wargear!$A$56,Wargear!C$56,IF(Armybuilder!$C51=Wargear!$A$57,Wargear!C$57,IF(Armybuilder!$C51=Wargear!$A$58,Wargear!C$58,IF(Armybuilder!$C51=Wargear!$A$59,Wargear!C$59,IF(Armybuilder!$C51=Wargear!$A$60,Wargear!C$60,IF(Armybuilder!$C51=Wargear!$A$61,Wargear!C$61,IF(Armybuilder!$C51=Wargear!$A$62,Wargear!C$62,IF(Armybuilder!$C51=Wargear!$A$63,Wargear!C$63,IF(Armybuilder!$C51=Wargear!$A$64,Wargear!C$64,'Extra Code Wargear2'!A49)))))))))))))))))))))))))))))))))))))))))))))))))))))))))</f>
        <v>0</v>
      </c>
      <c r="B49" s="65">
        <f>IF(Armybuilder!$C51=Wargear!$A$8,Wargear!D$8,IF(Armybuilder!$C51=Wargear!$A$9,Wargear!D$9,IF(Armybuilder!$C51=Wargear!$A$10,Wargear!D$10,IF(Armybuilder!$C51=Wargear!$A$11,Wargear!D$11,IF(Armybuilder!$C51=Wargear!$A$12,Wargear!D$12,IF(Armybuilder!$C51=Wargear!$A$13,Wargear!D$13,IF(Armybuilder!$C51=Wargear!$A$14,Wargear!D$14,IF(Armybuilder!$C51=Wargear!$A$15,Wargear!D$15,IF(Armybuilder!$C51=Wargear!$A$16,Wargear!D$16,IF(Armybuilder!$C51=Wargear!$A$17,Wargear!D$17,IF(Armybuilder!$C51=Wargear!$A$18,Wargear!D$18,IF(Armybuilder!$C51=Wargear!$A$19,Wargear!D$19,IF(Armybuilder!$C51=Wargear!$A$20,Wargear!D$20,IF(Armybuilder!$C51=Wargear!$A$21,Wargear!D$21,IF(Armybuilder!$C51=Wargear!$A$22,Wargear!D$22,IF(Armybuilder!$C51=Wargear!$A$23,Wargear!D$23,IF(Armybuilder!$C51=Wargear!$A$24,Wargear!D$24,IF(Armybuilder!$C51=Wargear!$A$25,Wargear!D$25,IF(Armybuilder!$C51=Wargear!$A$26,Wargear!D$26,IF(Armybuilder!$C51=Wargear!$A$27,Wargear!D$27,IF(Armybuilder!$C51=Wargear!$A$28,Wargear!D$28,IF(Armybuilder!$C51=Wargear!$A$29,Wargear!D$29,IF(Armybuilder!$C51=Wargear!$A$30,Wargear!D$30,IF(Armybuilder!$C51=Wargear!$A$31,Wargear!D$31,IF(Armybuilder!$C51=Wargear!$A$32,Wargear!D$32,IF(Armybuilder!$C51=Wargear!$A$33,Wargear!D$33,IF(Armybuilder!$C51=Wargear!$A$34,Wargear!D$34,IF(Armybuilder!$C51=Wargear!$A$35,Wargear!D$35,IF(Armybuilder!$C51=Wargear!$A$36,Wargear!D$36,IF(Armybuilder!$C51=Wargear!$A$37,Wargear!D$37,IF(Armybuilder!$C51=Wargear!$A$38,Wargear!D$38,IF(Armybuilder!$C51=Wargear!$A$39,Wargear!D$39,IF(Armybuilder!$C51=Wargear!$A$40,Wargear!D$40,IF(Armybuilder!$C51=Wargear!$A$41,Wargear!D$41,IF(Armybuilder!$C51=Wargear!$A$42,Wargear!D$42,IF(Armybuilder!$C51=Wargear!$A$43,Wargear!D$43,IF(Armybuilder!$C51=Wargear!$A$44,Wargear!D$44,IF(Armybuilder!$C51=Wargear!$A$45,Wargear!D$45,IF(Armybuilder!$C51=Wargear!$A$46,Wargear!D$46,IF(Armybuilder!$C51=Wargear!$A$47,Wargear!D$47,IF(Armybuilder!$C51=Wargear!$A$48,Wargear!D$48,IF(Armybuilder!$C51=Wargear!$A$49,Wargear!D$49,IF(Armybuilder!$C51=Wargear!$A$50,Wargear!D$50,IF(Armybuilder!$C51=Wargear!$A$51,Wargear!D$51,IF(Armybuilder!$C51=Wargear!$A$52,Wargear!D$52,IF(Armybuilder!$C51=Wargear!$A$53,Wargear!D$53,IF(Armybuilder!$C51=Wargear!$A$54,Wargear!D$54,IF(Armybuilder!$C51=Wargear!$A$55,Wargear!D$55,IF(Armybuilder!$C51=Wargear!$A$56,Wargear!D$56,IF(Armybuilder!$C51=Wargear!$A$57,Wargear!D$57,IF(Armybuilder!$C51=Wargear!$A$58,Wargear!D$58,IF(Armybuilder!$C51=Wargear!$A$59,Wargear!D$59,IF(Armybuilder!$C51=Wargear!$A$60,Wargear!D$60,IF(Armybuilder!$C51=Wargear!$A$61,Wargear!D$61,IF(Armybuilder!$C51=Wargear!$A$62,Wargear!D$62,IF(Armybuilder!$C51=Wargear!$A$63,Wargear!D$63,IF(Armybuilder!$C51=Wargear!$A$64,Wargear!D$64,'Extra Code Wargear2'!B49)))))))))))))))))))))))))))))))))))))))))))))))))))))))))</f>
        <v>0</v>
      </c>
      <c r="C49" s="65">
        <f>IF(Armybuilder!$C51=Wargear!$A$8,Wargear!E$8,IF(Armybuilder!$C51=Wargear!$A$9,Wargear!E$9,IF(Armybuilder!$C51=Wargear!$A$10,Wargear!E$10,IF(Armybuilder!$C51=Wargear!$A$11,Wargear!E$11,IF(Armybuilder!$C51=Wargear!$A$12,Wargear!E$12,IF(Armybuilder!$C51=Wargear!$A$13,Wargear!E$13,IF(Armybuilder!$C51=Wargear!$A$14,Wargear!E$14,IF(Armybuilder!$C51=Wargear!$A$15,Wargear!E$15,IF(Armybuilder!$C51=Wargear!$A$16,Wargear!E$16,IF(Armybuilder!$C51=Wargear!$A$17,Wargear!E$17,IF(Armybuilder!$C51=Wargear!$A$18,Wargear!E$18,IF(Armybuilder!$C51=Wargear!$A$19,Wargear!E$19,IF(Armybuilder!$C51=Wargear!$A$20,Wargear!E$20,IF(Armybuilder!$C51=Wargear!$A$21,Wargear!E$21,IF(Armybuilder!$C51=Wargear!$A$22,Wargear!E$22,IF(Armybuilder!$C51=Wargear!$A$23,Wargear!E$23,IF(Armybuilder!$C51=Wargear!$A$24,Wargear!E$24,IF(Armybuilder!$C51=Wargear!$A$25,Wargear!E$25,IF(Armybuilder!$C51=Wargear!$A$26,Wargear!E$26,IF(Armybuilder!$C51=Wargear!$A$27,Wargear!E$27,IF(Armybuilder!$C51=Wargear!$A$28,Wargear!E$28,IF(Armybuilder!$C51=Wargear!$A$29,Wargear!E$29,IF(Armybuilder!$C51=Wargear!$A$30,Wargear!E$30,IF(Armybuilder!$C51=Wargear!$A$31,Wargear!E$31,IF(Armybuilder!$C51=Wargear!$A$32,Wargear!E$32,IF(Armybuilder!$C51=Wargear!$A$33,Wargear!E$33,IF(Armybuilder!$C51=Wargear!$A$34,Wargear!E$34,IF(Armybuilder!$C51=Wargear!$A$35,Wargear!E$35,IF(Armybuilder!$C51=Wargear!$A$36,Wargear!E$36,IF(Armybuilder!$C51=Wargear!$A$37,Wargear!E$37,IF(Armybuilder!$C51=Wargear!$A$38,Wargear!E$38,IF(Armybuilder!$C51=Wargear!$A$39,Wargear!E$39,IF(Armybuilder!$C51=Wargear!$A$40,Wargear!E$40,IF(Armybuilder!$C51=Wargear!$A$41,Wargear!E$41,IF(Armybuilder!$C51=Wargear!$A$42,Wargear!E$42,IF(Armybuilder!$C51=Wargear!$A$43,Wargear!E$43,IF(Armybuilder!$C51=Wargear!$A$44,Wargear!E$44,IF(Armybuilder!$C51=Wargear!$A$45,Wargear!E$45,IF(Armybuilder!$C51=Wargear!$A$46,Wargear!E$46,IF(Armybuilder!$C51=Wargear!$A$47,Wargear!E$47,IF(Armybuilder!$C51=Wargear!$A$48,Wargear!E$48,IF(Armybuilder!$C51=Wargear!$A$49,Wargear!E$49,IF(Armybuilder!$C51=Wargear!$A$50,Wargear!E$50,IF(Armybuilder!$C51=Wargear!$A$51,Wargear!E$51,IF(Armybuilder!$C51=Wargear!$A$52,Wargear!E$52,IF(Armybuilder!$C51=Wargear!$A$53,Wargear!E$53,IF(Armybuilder!$C51=Wargear!$A$54,Wargear!E$54,IF(Armybuilder!$C51=Wargear!$A$55,Wargear!E$55,IF(Armybuilder!$C51=Wargear!$A$56,Wargear!E$56,IF(Armybuilder!$C51=Wargear!$A$57,Wargear!E$57,IF(Armybuilder!$C51=Wargear!$A$58,Wargear!E$58,IF(Armybuilder!$C51=Wargear!$A$59,Wargear!E$59,IF(Armybuilder!$C51=Wargear!$A$60,Wargear!E$60,IF(Armybuilder!$C51=Wargear!$A$61,Wargear!E$61,IF(Armybuilder!$C51=Wargear!$A$62,Wargear!E$62,IF(Armybuilder!$C51=Wargear!$A$63,Wargear!E$63,IF(Armybuilder!$C51=Wargear!$A$64,Wargear!E$64,'Extra Code Wargear2'!C49)))))))))))))))))))))))))))))))))))))))))))))))))))))))))</f>
        <v>0</v>
      </c>
      <c r="D49" s="65">
        <f>IF(Armybuilder!$C51=Wargear!$A$8,Wargear!F$8,IF(Armybuilder!$C51=Wargear!$A$9,Wargear!F$9,IF(Armybuilder!$C51=Wargear!$A$10,Wargear!F$10,IF(Armybuilder!$C51=Wargear!$A$11,Wargear!F$11,IF(Armybuilder!$C51=Wargear!$A$12,Wargear!F$12,IF(Armybuilder!$C51=Wargear!$A$13,Wargear!F$13,IF(Armybuilder!$C51=Wargear!$A$14,Wargear!F$14,IF(Armybuilder!$C51=Wargear!$A$15,Wargear!F$15,IF(Armybuilder!$C51=Wargear!$A$16,Wargear!F$16,IF(Armybuilder!$C51=Wargear!$A$17,Wargear!F$17,IF(Armybuilder!$C51=Wargear!$A$18,Wargear!F$18,IF(Armybuilder!$C51=Wargear!$A$19,Wargear!F$19,IF(Armybuilder!$C51=Wargear!$A$20,Wargear!F$20,IF(Armybuilder!$C51=Wargear!$A$21,Wargear!F$21,IF(Armybuilder!$C51=Wargear!$A$22,Wargear!F$22,IF(Armybuilder!$C51=Wargear!$A$23,Wargear!F$23,IF(Armybuilder!$C51=Wargear!$A$24,Wargear!F$24,IF(Armybuilder!$C51=Wargear!$A$25,Wargear!F$25,IF(Armybuilder!$C51=Wargear!$A$26,Wargear!F$26,IF(Armybuilder!$C51=Wargear!$A$27,Wargear!F$27,IF(Armybuilder!$C51=Wargear!$A$28,Wargear!F$28,IF(Armybuilder!$C51=Wargear!$A$29,Wargear!F$29,IF(Armybuilder!$C51=Wargear!$A$30,Wargear!F$30,IF(Armybuilder!$C51=Wargear!$A$31,Wargear!F$31,IF(Armybuilder!$C51=Wargear!$A$32,Wargear!F$32,IF(Armybuilder!$C51=Wargear!$A$33,Wargear!F$33,IF(Armybuilder!$C51=Wargear!$A$34,Wargear!F$34,IF(Armybuilder!$C51=Wargear!$A$35,Wargear!F$35,IF(Armybuilder!$C51=Wargear!$A$36,Wargear!F$36,IF(Armybuilder!$C51=Wargear!$A$37,Wargear!F$37,IF(Armybuilder!$C51=Wargear!$A$38,Wargear!F$38,IF(Armybuilder!$C51=Wargear!$A$39,Wargear!F$39,IF(Armybuilder!$C51=Wargear!$A$40,Wargear!F$40,IF(Armybuilder!$C51=Wargear!$A$41,Wargear!F$41,IF(Armybuilder!$C51=Wargear!$A$42,Wargear!F$42,IF(Armybuilder!$C51=Wargear!$A$43,Wargear!F$43,IF(Armybuilder!$C51=Wargear!$A$44,Wargear!F$44,IF(Armybuilder!$C51=Wargear!$A$45,Wargear!F$45,IF(Armybuilder!$C51=Wargear!$A$46,Wargear!F$46,IF(Armybuilder!$C51=Wargear!$A$47,Wargear!F$47,IF(Armybuilder!$C51=Wargear!$A$48,Wargear!F$48,IF(Armybuilder!$C51=Wargear!$A$49,Wargear!F$49,IF(Armybuilder!$C51=Wargear!$A$50,Wargear!F$50,IF(Armybuilder!$C51=Wargear!$A$51,Wargear!F$51,IF(Armybuilder!$C51=Wargear!$A$52,Wargear!F$52,IF(Armybuilder!$C51=Wargear!$A$53,Wargear!F$53,IF(Armybuilder!$C51=Wargear!$A$54,Wargear!F$54,IF(Armybuilder!$C51=Wargear!$A$55,Wargear!F$55,IF(Armybuilder!$C51=Wargear!$A$56,Wargear!F$56,IF(Armybuilder!$C51=Wargear!$A$57,Wargear!F$57,IF(Armybuilder!$C51=Wargear!$A$58,Wargear!F$58,IF(Armybuilder!$C51=Wargear!$A$59,Wargear!F$59,IF(Armybuilder!$C51=Wargear!$A$60,Wargear!F$60,IF(Armybuilder!$C51=Wargear!$A$61,Wargear!F$61,IF(Armybuilder!$C51=Wargear!$A$62,Wargear!F$62,IF(Armybuilder!$C51=Wargear!$A$63,Wargear!F$63,IF(Armybuilder!$C51=Wargear!$A$64,Wargear!F$64,'Extra Code Wargear2'!D49)))))))))))))))))))))))))))))))))))))))))))))))))))))))))</f>
        <v>0</v>
      </c>
      <c r="E49" s="65">
        <f>IF(Armybuilder!$C51=Wargear!$A$8,Wargear!G$8,IF(Armybuilder!$C51=Wargear!$A$9,Wargear!G$9,IF(Armybuilder!$C51=Wargear!$A$10,Wargear!G$10,IF(Armybuilder!$C51=Wargear!$A$11,Wargear!G$11,IF(Armybuilder!$C51=Wargear!$A$12,Wargear!G$12,IF(Armybuilder!$C51=Wargear!$A$13,Wargear!G$13,IF(Armybuilder!$C51=Wargear!$A$14,Wargear!G$14,IF(Armybuilder!$C51=Wargear!$A$15,Wargear!G$15,IF(Armybuilder!$C51=Wargear!$A$16,Wargear!G$16,IF(Armybuilder!$C51=Wargear!$A$17,Wargear!G$17,IF(Armybuilder!$C51=Wargear!$A$18,Wargear!G$18,IF(Armybuilder!$C51=Wargear!$A$19,Wargear!G$19,IF(Armybuilder!$C51=Wargear!$A$20,Wargear!G$20,IF(Armybuilder!$C51=Wargear!$A$21,Wargear!G$21,IF(Armybuilder!$C51=Wargear!$A$22,Wargear!G$22,IF(Armybuilder!$C51=Wargear!$A$23,Wargear!G$23,IF(Armybuilder!$C51=Wargear!$A$24,Wargear!G$24,IF(Armybuilder!$C51=Wargear!$A$25,Wargear!G$25,IF(Armybuilder!$C51=Wargear!$A$26,Wargear!G$26,IF(Armybuilder!$C51=Wargear!$A$27,Wargear!G$27,IF(Armybuilder!$C51=Wargear!$A$28,Wargear!G$28,IF(Armybuilder!$C51=Wargear!$A$29,Wargear!G$29,IF(Armybuilder!$C51=Wargear!$A$30,Wargear!G$30,IF(Armybuilder!$C51=Wargear!$A$31,Wargear!G$31,IF(Armybuilder!$C51=Wargear!$A$32,Wargear!G$32,IF(Armybuilder!$C51=Wargear!$A$33,Wargear!G$33,IF(Armybuilder!$C51=Wargear!$A$34,Wargear!G$34,IF(Armybuilder!$C51=Wargear!$A$35,Wargear!G$35,IF(Armybuilder!$C51=Wargear!$A$36,Wargear!G$36,IF(Armybuilder!$C51=Wargear!$A$37,Wargear!G$37,IF(Armybuilder!$C51=Wargear!$A$38,Wargear!G$38,IF(Armybuilder!$C51=Wargear!$A$39,Wargear!G$39,IF(Armybuilder!$C51=Wargear!$A$40,Wargear!G$40,IF(Armybuilder!$C51=Wargear!$A$41,Wargear!G$41,IF(Armybuilder!$C51=Wargear!$A$42,Wargear!G$42,IF(Armybuilder!$C51=Wargear!$A$43,Wargear!G$43,IF(Armybuilder!$C51=Wargear!$A$44,Wargear!G$44,IF(Armybuilder!$C51=Wargear!$A$45,Wargear!G$45,IF(Armybuilder!$C51=Wargear!$A$46,Wargear!G$46,IF(Armybuilder!$C51=Wargear!$A$47,Wargear!G$47,IF(Armybuilder!$C51=Wargear!$A$48,Wargear!G$48,IF(Armybuilder!$C51=Wargear!$A$49,Wargear!G$49,IF(Armybuilder!$C51=Wargear!$A$50,Wargear!G$50,IF(Armybuilder!$C51=Wargear!$A$51,Wargear!G$51,IF(Armybuilder!$C51=Wargear!$A$52,Wargear!G$52,IF(Armybuilder!$C51=Wargear!$A$53,Wargear!G$53,IF(Armybuilder!$C51=Wargear!$A$54,Wargear!G$54,IF(Armybuilder!$C51=Wargear!$A$55,Wargear!G$55,IF(Armybuilder!$C51=Wargear!$A$56,Wargear!G$56,IF(Armybuilder!$C51=Wargear!$A$57,Wargear!G$57,IF(Armybuilder!$C51=Wargear!$A$58,Wargear!G$58,IF(Armybuilder!$C51=Wargear!$A$59,Wargear!G$59,IF(Armybuilder!$C51=Wargear!$A$60,Wargear!G$60,IF(Armybuilder!$C51=Wargear!$A$61,Wargear!G$61,IF(Armybuilder!$C51=Wargear!$A$62,Wargear!G$62,IF(Armybuilder!$C51=Wargear!$A$63,Wargear!G$63,IF(Armybuilder!$C51=Wargear!$A$64,Wargear!G$64,'Extra Code Wargear2'!E49)))))))))))))))))))))))))))))))))))))))))))))))))))))))))</f>
        <v>0</v>
      </c>
      <c r="F49" s="65">
        <f>IF(Armybuilder!$C51=Wargear!$A$8,Wargear!H$8,IF(Armybuilder!$C51=Wargear!$A$9,Wargear!H$9,IF(Armybuilder!$C51=Wargear!$A$10,Wargear!H$10,IF(Armybuilder!$C51=Wargear!$A$11,Wargear!H$11,IF(Armybuilder!$C51=Wargear!$A$12,Wargear!H$12,IF(Armybuilder!$C51=Wargear!$A$13,Wargear!H$13,IF(Armybuilder!$C51=Wargear!$A$14,Wargear!H$14,IF(Armybuilder!$C51=Wargear!$A$15,Wargear!H$15,IF(Armybuilder!$C51=Wargear!$A$16,Wargear!H$16,IF(Armybuilder!$C51=Wargear!$A$17,Wargear!H$17,IF(Armybuilder!$C51=Wargear!$A$18,Wargear!H$18,IF(Armybuilder!$C51=Wargear!$A$19,Wargear!H$19,IF(Armybuilder!$C51=Wargear!$A$20,Wargear!H$20,IF(Armybuilder!$C51=Wargear!$A$21,Wargear!H$21,IF(Armybuilder!$C51=Wargear!$A$22,Wargear!H$22,IF(Armybuilder!$C51=Wargear!$A$23,Wargear!H$23,IF(Armybuilder!$C51=Wargear!$A$24,Wargear!H$24,IF(Armybuilder!$C51=Wargear!$A$25,Wargear!H$25,IF(Armybuilder!$C51=Wargear!$A$26,Wargear!H$26,IF(Armybuilder!$C51=Wargear!$A$27,Wargear!H$27,IF(Armybuilder!$C51=Wargear!$A$28,Wargear!H$28,IF(Armybuilder!$C51=Wargear!$A$29,Wargear!H$29,IF(Armybuilder!$C51=Wargear!$A$30,Wargear!H$30,IF(Armybuilder!$C51=Wargear!$A$31,Wargear!H$31,IF(Armybuilder!$C51=Wargear!$A$32,Wargear!H$32,IF(Armybuilder!$C51=Wargear!$A$33,Wargear!H$33,IF(Armybuilder!$C51=Wargear!$A$34,Wargear!H$34,IF(Armybuilder!$C51=Wargear!$A$35,Wargear!H$35,IF(Armybuilder!$C51=Wargear!$A$36,Wargear!H$36,IF(Armybuilder!$C51=Wargear!$A$37,Wargear!H$37,IF(Armybuilder!$C51=Wargear!$A$38,Wargear!H$38,IF(Armybuilder!$C51=Wargear!$A$39,Wargear!H$39,IF(Armybuilder!$C51=Wargear!$A$40,Wargear!H$40,IF(Armybuilder!$C51=Wargear!$A$41,Wargear!H$41,IF(Armybuilder!$C51=Wargear!$A$42,Wargear!H$42,IF(Armybuilder!$C51=Wargear!$A$43,Wargear!H$43,IF(Armybuilder!$C51=Wargear!$A$44,Wargear!H$44,IF(Armybuilder!$C51=Wargear!$A$45,Wargear!H$45,IF(Armybuilder!$C51=Wargear!$A$46,Wargear!H$46,IF(Armybuilder!$C51=Wargear!$A$47,Wargear!H$47,IF(Armybuilder!$C51=Wargear!$A$48,Wargear!H$48,IF(Armybuilder!$C51=Wargear!$A$49,Wargear!H$49,IF(Armybuilder!$C51=Wargear!$A$50,Wargear!H$50,IF(Armybuilder!$C51=Wargear!$A$51,Wargear!H$51,IF(Armybuilder!$C51=Wargear!$A$52,Wargear!H$52,IF(Armybuilder!$C51=Wargear!$A$53,Wargear!H$53,IF(Armybuilder!$C51=Wargear!$A$54,Wargear!H$54,IF(Armybuilder!$C51=Wargear!$A$55,Wargear!H$55,IF(Armybuilder!$C51=Wargear!$A$56,Wargear!H$56,IF(Armybuilder!$C51=Wargear!$A$57,Wargear!H$57,IF(Armybuilder!$C51=Wargear!$A$58,Wargear!H$58,IF(Armybuilder!$C51=Wargear!$A$59,Wargear!H$59,IF(Armybuilder!$C51=Wargear!$A$60,Wargear!H$60,IF(Armybuilder!$C51=Wargear!$A$61,Wargear!H$61,IF(Armybuilder!$C51=Wargear!$A$62,Wargear!H$62,IF(Armybuilder!$C51=Wargear!$A$63,Wargear!H$63,IF(Armybuilder!$C51=Wargear!$A$64,Wargear!H$64,'Extra Code Wargear2'!F49)))))))))))))))))))))))))))))))))))))))))))))))))))))))))</f>
        <v>0</v>
      </c>
    </row>
    <row r="50" spans="1:6">
      <c r="A50" s="65">
        <f>IF(Armybuilder!$C52=Wargear!$A$8,Wargear!C$8,IF(Armybuilder!$C52=Wargear!$A$9,Wargear!C$9,IF(Armybuilder!$C52=Wargear!$A$10,Wargear!C$10,IF(Armybuilder!$C52=Wargear!$A$11,Wargear!C$11,IF(Armybuilder!$C52=Wargear!$A$12,Wargear!C$12,IF(Armybuilder!$C52=Wargear!$A$13,Wargear!C$13,IF(Armybuilder!$C52=Wargear!$A$14,Wargear!C$14,IF(Armybuilder!$C52=Wargear!$A$15,Wargear!C$15,IF(Armybuilder!$C52=Wargear!$A$16,Wargear!C$16,IF(Armybuilder!$C52=Wargear!$A$17,Wargear!C$17,IF(Armybuilder!$C52=Wargear!$A$18,Wargear!C$18,IF(Armybuilder!$C52=Wargear!$A$19,Wargear!C$19,IF(Armybuilder!$C52=Wargear!$A$20,Wargear!C$20,IF(Armybuilder!$C52=Wargear!$A$21,Wargear!C$21,IF(Armybuilder!$C52=Wargear!$A$22,Wargear!C$22,IF(Armybuilder!$C52=Wargear!$A$23,Wargear!C$23,IF(Armybuilder!$C52=Wargear!$A$24,Wargear!C$24,IF(Armybuilder!$C52=Wargear!$A$25,Wargear!C$25,IF(Armybuilder!$C52=Wargear!$A$26,Wargear!C$26,IF(Armybuilder!$C52=Wargear!$A$27,Wargear!C$27,IF(Armybuilder!$C52=Wargear!$A$28,Wargear!C$28,IF(Armybuilder!$C52=Wargear!$A$29,Wargear!C$29,IF(Armybuilder!$C52=Wargear!$A$30,Wargear!C$30,IF(Armybuilder!$C52=Wargear!$A$31,Wargear!C$31,IF(Armybuilder!$C52=Wargear!$A$32,Wargear!C$32,IF(Armybuilder!$C52=Wargear!$A$33,Wargear!C$33,IF(Armybuilder!$C52=Wargear!$A$34,Wargear!C$34,IF(Armybuilder!$C52=Wargear!$A$35,Wargear!C$35,IF(Armybuilder!$C52=Wargear!$A$36,Wargear!C$36,IF(Armybuilder!$C52=Wargear!$A$37,Wargear!C$37,IF(Armybuilder!$C52=Wargear!$A$38,Wargear!C$38,IF(Armybuilder!$C52=Wargear!$A$39,Wargear!C$39,IF(Armybuilder!$C52=Wargear!$A$40,Wargear!C$40,IF(Armybuilder!$C52=Wargear!$A$41,Wargear!C$41,IF(Armybuilder!$C52=Wargear!$A$42,Wargear!C$42,IF(Armybuilder!$C52=Wargear!$A$43,Wargear!C$43,IF(Armybuilder!$C52=Wargear!$A$44,Wargear!C$44,IF(Armybuilder!$C52=Wargear!$A$45,Wargear!C$45,IF(Armybuilder!$C52=Wargear!$A$46,Wargear!C$46,IF(Armybuilder!$C52=Wargear!$A$47,Wargear!C$47,IF(Armybuilder!$C52=Wargear!$A$48,Wargear!C$48,IF(Armybuilder!$C52=Wargear!$A$49,Wargear!C$49,IF(Armybuilder!$C52=Wargear!$A$50,Wargear!C$50,IF(Armybuilder!$C52=Wargear!$A$51,Wargear!C$51,IF(Armybuilder!$C52=Wargear!$A$52,Wargear!C$52,IF(Armybuilder!$C52=Wargear!$A$53,Wargear!C$53,IF(Armybuilder!$C52=Wargear!$A$54,Wargear!C$54,IF(Armybuilder!$C52=Wargear!$A$55,Wargear!C$55,IF(Armybuilder!$C52=Wargear!$A$56,Wargear!C$56,IF(Armybuilder!$C52=Wargear!$A$57,Wargear!C$57,IF(Armybuilder!$C52=Wargear!$A$58,Wargear!C$58,IF(Armybuilder!$C52=Wargear!$A$59,Wargear!C$59,IF(Armybuilder!$C52=Wargear!$A$60,Wargear!C$60,IF(Armybuilder!$C52=Wargear!$A$61,Wargear!C$61,IF(Armybuilder!$C52=Wargear!$A$62,Wargear!C$62,IF(Armybuilder!$C52=Wargear!$A$63,Wargear!C$63,IF(Armybuilder!$C52=Wargear!$A$64,Wargear!C$64,'Extra Code Wargear2'!A50)))))))))))))))))))))))))))))))))))))))))))))))))))))))))</f>
        <v>0</v>
      </c>
      <c r="B50" s="65">
        <f>IF(Armybuilder!$C52=Wargear!$A$8,Wargear!D$8,IF(Armybuilder!$C52=Wargear!$A$9,Wargear!D$9,IF(Armybuilder!$C52=Wargear!$A$10,Wargear!D$10,IF(Armybuilder!$C52=Wargear!$A$11,Wargear!D$11,IF(Armybuilder!$C52=Wargear!$A$12,Wargear!D$12,IF(Armybuilder!$C52=Wargear!$A$13,Wargear!D$13,IF(Armybuilder!$C52=Wargear!$A$14,Wargear!D$14,IF(Armybuilder!$C52=Wargear!$A$15,Wargear!D$15,IF(Armybuilder!$C52=Wargear!$A$16,Wargear!D$16,IF(Armybuilder!$C52=Wargear!$A$17,Wargear!D$17,IF(Armybuilder!$C52=Wargear!$A$18,Wargear!D$18,IF(Armybuilder!$C52=Wargear!$A$19,Wargear!D$19,IF(Armybuilder!$C52=Wargear!$A$20,Wargear!D$20,IF(Armybuilder!$C52=Wargear!$A$21,Wargear!D$21,IF(Armybuilder!$C52=Wargear!$A$22,Wargear!D$22,IF(Armybuilder!$C52=Wargear!$A$23,Wargear!D$23,IF(Armybuilder!$C52=Wargear!$A$24,Wargear!D$24,IF(Armybuilder!$C52=Wargear!$A$25,Wargear!D$25,IF(Armybuilder!$C52=Wargear!$A$26,Wargear!D$26,IF(Armybuilder!$C52=Wargear!$A$27,Wargear!D$27,IF(Armybuilder!$C52=Wargear!$A$28,Wargear!D$28,IF(Armybuilder!$C52=Wargear!$A$29,Wargear!D$29,IF(Armybuilder!$C52=Wargear!$A$30,Wargear!D$30,IF(Armybuilder!$C52=Wargear!$A$31,Wargear!D$31,IF(Armybuilder!$C52=Wargear!$A$32,Wargear!D$32,IF(Armybuilder!$C52=Wargear!$A$33,Wargear!D$33,IF(Armybuilder!$C52=Wargear!$A$34,Wargear!D$34,IF(Armybuilder!$C52=Wargear!$A$35,Wargear!D$35,IF(Armybuilder!$C52=Wargear!$A$36,Wargear!D$36,IF(Armybuilder!$C52=Wargear!$A$37,Wargear!D$37,IF(Armybuilder!$C52=Wargear!$A$38,Wargear!D$38,IF(Armybuilder!$C52=Wargear!$A$39,Wargear!D$39,IF(Armybuilder!$C52=Wargear!$A$40,Wargear!D$40,IF(Armybuilder!$C52=Wargear!$A$41,Wargear!D$41,IF(Armybuilder!$C52=Wargear!$A$42,Wargear!D$42,IF(Armybuilder!$C52=Wargear!$A$43,Wargear!D$43,IF(Armybuilder!$C52=Wargear!$A$44,Wargear!D$44,IF(Armybuilder!$C52=Wargear!$A$45,Wargear!D$45,IF(Armybuilder!$C52=Wargear!$A$46,Wargear!D$46,IF(Armybuilder!$C52=Wargear!$A$47,Wargear!D$47,IF(Armybuilder!$C52=Wargear!$A$48,Wargear!D$48,IF(Armybuilder!$C52=Wargear!$A$49,Wargear!D$49,IF(Armybuilder!$C52=Wargear!$A$50,Wargear!D$50,IF(Armybuilder!$C52=Wargear!$A$51,Wargear!D$51,IF(Armybuilder!$C52=Wargear!$A$52,Wargear!D$52,IF(Armybuilder!$C52=Wargear!$A$53,Wargear!D$53,IF(Armybuilder!$C52=Wargear!$A$54,Wargear!D$54,IF(Armybuilder!$C52=Wargear!$A$55,Wargear!D$55,IF(Armybuilder!$C52=Wargear!$A$56,Wargear!D$56,IF(Armybuilder!$C52=Wargear!$A$57,Wargear!D$57,IF(Armybuilder!$C52=Wargear!$A$58,Wargear!D$58,IF(Armybuilder!$C52=Wargear!$A$59,Wargear!D$59,IF(Armybuilder!$C52=Wargear!$A$60,Wargear!D$60,IF(Armybuilder!$C52=Wargear!$A$61,Wargear!D$61,IF(Armybuilder!$C52=Wargear!$A$62,Wargear!D$62,IF(Armybuilder!$C52=Wargear!$A$63,Wargear!D$63,IF(Armybuilder!$C52=Wargear!$A$64,Wargear!D$64,'Extra Code Wargear2'!B50)))))))))))))))))))))))))))))))))))))))))))))))))))))))))</f>
        <v>0</v>
      </c>
      <c r="C50" s="65">
        <f>IF(Armybuilder!$C52=Wargear!$A$8,Wargear!E$8,IF(Armybuilder!$C52=Wargear!$A$9,Wargear!E$9,IF(Armybuilder!$C52=Wargear!$A$10,Wargear!E$10,IF(Armybuilder!$C52=Wargear!$A$11,Wargear!E$11,IF(Armybuilder!$C52=Wargear!$A$12,Wargear!E$12,IF(Armybuilder!$C52=Wargear!$A$13,Wargear!E$13,IF(Armybuilder!$C52=Wargear!$A$14,Wargear!E$14,IF(Armybuilder!$C52=Wargear!$A$15,Wargear!E$15,IF(Armybuilder!$C52=Wargear!$A$16,Wargear!E$16,IF(Armybuilder!$C52=Wargear!$A$17,Wargear!E$17,IF(Armybuilder!$C52=Wargear!$A$18,Wargear!E$18,IF(Armybuilder!$C52=Wargear!$A$19,Wargear!E$19,IF(Armybuilder!$C52=Wargear!$A$20,Wargear!E$20,IF(Armybuilder!$C52=Wargear!$A$21,Wargear!E$21,IF(Armybuilder!$C52=Wargear!$A$22,Wargear!E$22,IF(Armybuilder!$C52=Wargear!$A$23,Wargear!E$23,IF(Armybuilder!$C52=Wargear!$A$24,Wargear!E$24,IF(Armybuilder!$C52=Wargear!$A$25,Wargear!E$25,IF(Armybuilder!$C52=Wargear!$A$26,Wargear!E$26,IF(Armybuilder!$C52=Wargear!$A$27,Wargear!E$27,IF(Armybuilder!$C52=Wargear!$A$28,Wargear!E$28,IF(Armybuilder!$C52=Wargear!$A$29,Wargear!E$29,IF(Armybuilder!$C52=Wargear!$A$30,Wargear!E$30,IF(Armybuilder!$C52=Wargear!$A$31,Wargear!E$31,IF(Armybuilder!$C52=Wargear!$A$32,Wargear!E$32,IF(Armybuilder!$C52=Wargear!$A$33,Wargear!E$33,IF(Armybuilder!$C52=Wargear!$A$34,Wargear!E$34,IF(Armybuilder!$C52=Wargear!$A$35,Wargear!E$35,IF(Armybuilder!$C52=Wargear!$A$36,Wargear!E$36,IF(Armybuilder!$C52=Wargear!$A$37,Wargear!E$37,IF(Armybuilder!$C52=Wargear!$A$38,Wargear!E$38,IF(Armybuilder!$C52=Wargear!$A$39,Wargear!E$39,IF(Armybuilder!$C52=Wargear!$A$40,Wargear!E$40,IF(Armybuilder!$C52=Wargear!$A$41,Wargear!E$41,IF(Armybuilder!$C52=Wargear!$A$42,Wargear!E$42,IF(Armybuilder!$C52=Wargear!$A$43,Wargear!E$43,IF(Armybuilder!$C52=Wargear!$A$44,Wargear!E$44,IF(Armybuilder!$C52=Wargear!$A$45,Wargear!E$45,IF(Armybuilder!$C52=Wargear!$A$46,Wargear!E$46,IF(Armybuilder!$C52=Wargear!$A$47,Wargear!E$47,IF(Armybuilder!$C52=Wargear!$A$48,Wargear!E$48,IF(Armybuilder!$C52=Wargear!$A$49,Wargear!E$49,IF(Armybuilder!$C52=Wargear!$A$50,Wargear!E$50,IF(Armybuilder!$C52=Wargear!$A$51,Wargear!E$51,IF(Armybuilder!$C52=Wargear!$A$52,Wargear!E$52,IF(Armybuilder!$C52=Wargear!$A$53,Wargear!E$53,IF(Armybuilder!$C52=Wargear!$A$54,Wargear!E$54,IF(Armybuilder!$C52=Wargear!$A$55,Wargear!E$55,IF(Armybuilder!$C52=Wargear!$A$56,Wargear!E$56,IF(Armybuilder!$C52=Wargear!$A$57,Wargear!E$57,IF(Armybuilder!$C52=Wargear!$A$58,Wargear!E$58,IF(Armybuilder!$C52=Wargear!$A$59,Wargear!E$59,IF(Armybuilder!$C52=Wargear!$A$60,Wargear!E$60,IF(Armybuilder!$C52=Wargear!$A$61,Wargear!E$61,IF(Armybuilder!$C52=Wargear!$A$62,Wargear!E$62,IF(Armybuilder!$C52=Wargear!$A$63,Wargear!E$63,IF(Armybuilder!$C52=Wargear!$A$64,Wargear!E$64,'Extra Code Wargear2'!C50)))))))))))))))))))))))))))))))))))))))))))))))))))))))))</f>
        <v>0</v>
      </c>
      <c r="D50" s="65">
        <f>IF(Armybuilder!$C52=Wargear!$A$8,Wargear!F$8,IF(Armybuilder!$C52=Wargear!$A$9,Wargear!F$9,IF(Armybuilder!$C52=Wargear!$A$10,Wargear!F$10,IF(Armybuilder!$C52=Wargear!$A$11,Wargear!F$11,IF(Armybuilder!$C52=Wargear!$A$12,Wargear!F$12,IF(Armybuilder!$C52=Wargear!$A$13,Wargear!F$13,IF(Armybuilder!$C52=Wargear!$A$14,Wargear!F$14,IF(Armybuilder!$C52=Wargear!$A$15,Wargear!F$15,IF(Armybuilder!$C52=Wargear!$A$16,Wargear!F$16,IF(Armybuilder!$C52=Wargear!$A$17,Wargear!F$17,IF(Armybuilder!$C52=Wargear!$A$18,Wargear!F$18,IF(Armybuilder!$C52=Wargear!$A$19,Wargear!F$19,IF(Armybuilder!$C52=Wargear!$A$20,Wargear!F$20,IF(Armybuilder!$C52=Wargear!$A$21,Wargear!F$21,IF(Armybuilder!$C52=Wargear!$A$22,Wargear!F$22,IF(Armybuilder!$C52=Wargear!$A$23,Wargear!F$23,IF(Armybuilder!$C52=Wargear!$A$24,Wargear!F$24,IF(Armybuilder!$C52=Wargear!$A$25,Wargear!F$25,IF(Armybuilder!$C52=Wargear!$A$26,Wargear!F$26,IF(Armybuilder!$C52=Wargear!$A$27,Wargear!F$27,IF(Armybuilder!$C52=Wargear!$A$28,Wargear!F$28,IF(Armybuilder!$C52=Wargear!$A$29,Wargear!F$29,IF(Armybuilder!$C52=Wargear!$A$30,Wargear!F$30,IF(Armybuilder!$C52=Wargear!$A$31,Wargear!F$31,IF(Armybuilder!$C52=Wargear!$A$32,Wargear!F$32,IF(Armybuilder!$C52=Wargear!$A$33,Wargear!F$33,IF(Armybuilder!$C52=Wargear!$A$34,Wargear!F$34,IF(Armybuilder!$C52=Wargear!$A$35,Wargear!F$35,IF(Armybuilder!$C52=Wargear!$A$36,Wargear!F$36,IF(Armybuilder!$C52=Wargear!$A$37,Wargear!F$37,IF(Armybuilder!$C52=Wargear!$A$38,Wargear!F$38,IF(Armybuilder!$C52=Wargear!$A$39,Wargear!F$39,IF(Armybuilder!$C52=Wargear!$A$40,Wargear!F$40,IF(Armybuilder!$C52=Wargear!$A$41,Wargear!F$41,IF(Armybuilder!$C52=Wargear!$A$42,Wargear!F$42,IF(Armybuilder!$C52=Wargear!$A$43,Wargear!F$43,IF(Armybuilder!$C52=Wargear!$A$44,Wargear!F$44,IF(Armybuilder!$C52=Wargear!$A$45,Wargear!F$45,IF(Armybuilder!$C52=Wargear!$A$46,Wargear!F$46,IF(Armybuilder!$C52=Wargear!$A$47,Wargear!F$47,IF(Armybuilder!$C52=Wargear!$A$48,Wargear!F$48,IF(Armybuilder!$C52=Wargear!$A$49,Wargear!F$49,IF(Armybuilder!$C52=Wargear!$A$50,Wargear!F$50,IF(Armybuilder!$C52=Wargear!$A$51,Wargear!F$51,IF(Armybuilder!$C52=Wargear!$A$52,Wargear!F$52,IF(Armybuilder!$C52=Wargear!$A$53,Wargear!F$53,IF(Armybuilder!$C52=Wargear!$A$54,Wargear!F$54,IF(Armybuilder!$C52=Wargear!$A$55,Wargear!F$55,IF(Armybuilder!$C52=Wargear!$A$56,Wargear!F$56,IF(Armybuilder!$C52=Wargear!$A$57,Wargear!F$57,IF(Armybuilder!$C52=Wargear!$A$58,Wargear!F$58,IF(Armybuilder!$C52=Wargear!$A$59,Wargear!F$59,IF(Armybuilder!$C52=Wargear!$A$60,Wargear!F$60,IF(Armybuilder!$C52=Wargear!$A$61,Wargear!F$61,IF(Armybuilder!$C52=Wargear!$A$62,Wargear!F$62,IF(Armybuilder!$C52=Wargear!$A$63,Wargear!F$63,IF(Armybuilder!$C52=Wargear!$A$64,Wargear!F$64,'Extra Code Wargear2'!D50)))))))))))))))))))))))))))))))))))))))))))))))))))))))))</f>
        <v>0</v>
      </c>
      <c r="E50" s="65">
        <f>IF(Armybuilder!$C52=Wargear!$A$8,Wargear!G$8,IF(Armybuilder!$C52=Wargear!$A$9,Wargear!G$9,IF(Armybuilder!$C52=Wargear!$A$10,Wargear!G$10,IF(Armybuilder!$C52=Wargear!$A$11,Wargear!G$11,IF(Armybuilder!$C52=Wargear!$A$12,Wargear!G$12,IF(Armybuilder!$C52=Wargear!$A$13,Wargear!G$13,IF(Armybuilder!$C52=Wargear!$A$14,Wargear!G$14,IF(Armybuilder!$C52=Wargear!$A$15,Wargear!G$15,IF(Armybuilder!$C52=Wargear!$A$16,Wargear!G$16,IF(Armybuilder!$C52=Wargear!$A$17,Wargear!G$17,IF(Armybuilder!$C52=Wargear!$A$18,Wargear!G$18,IF(Armybuilder!$C52=Wargear!$A$19,Wargear!G$19,IF(Armybuilder!$C52=Wargear!$A$20,Wargear!G$20,IF(Armybuilder!$C52=Wargear!$A$21,Wargear!G$21,IF(Armybuilder!$C52=Wargear!$A$22,Wargear!G$22,IF(Armybuilder!$C52=Wargear!$A$23,Wargear!G$23,IF(Armybuilder!$C52=Wargear!$A$24,Wargear!G$24,IF(Armybuilder!$C52=Wargear!$A$25,Wargear!G$25,IF(Armybuilder!$C52=Wargear!$A$26,Wargear!G$26,IF(Armybuilder!$C52=Wargear!$A$27,Wargear!G$27,IF(Armybuilder!$C52=Wargear!$A$28,Wargear!G$28,IF(Armybuilder!$C52=Wargear!$A$29,Wargear!G$29,IF(Armybuilder!$C52=Wargear!$A$30,Wargear!G$30,IF(Armybuilder!$C52=Wargear!$A$31,Wargear!G$31,IF(Armybuilder!$C52=Wargear!$A$32,Wargear!G$32,IF(Armybuilder!$C52=Wargear!$A$33,Wargear!G$33,IF(Armybuilder!$C52=Wargear!$A$34,Wargear!G$34,IF(Armybuilder!$C52=Wargear!$A$35,Wargear!G$35,IF(Armybuilder!$C52=Wargear!$A$36,Wargear!G$36,IF(Armybuilder!$C52=Wargear!$A$37,Wargear!G$37,IF(Armybuilder!$C52=Wargear!$A$38,Wargear!G$38,IF(Armybuilder!$C52=Wargear!$A$39,Wargear!G$39,IF(Armybuilder!$C52=Wargear!$A$40,Wargear!G$40,IF(Armybuilder!$C52=Wargear!$A$41,Wargear!G$41,IF(Armybuilder!$C52=Wargear!$A$42,Wargear!G$42,IF(Armybuilder!$C52=Wargear!$A$43,Wargear!G$43,IF(Armybuilder!$C52=Wargear!$A$44,Wargear!G$44,IF(Armybuilder!$C52=Wargear!$A$45,Wargear!G$45,IF(Armybuilder!$C52=Wargear!$A$46,Wargear!G$46,IF(Armybuilder!$C52=Wargear!$A$47,Wargear!G$47,IF(Armybuilder!$C52=Wargear!$A$48,Wargear!G$48,IF(Armybuilder!$C52=Wargear!$A$49,Wargear!G$49,IF(Armybuilder!$C52=Wargear!$A$50,Wargear!G$50,IF(Armybuilder!$C52=Wargear!$A$51,Wargear!G$51,IF(Armybuilder!$C52=Wargear!$A$52,Wargear!G$52,IF(Armybuilder!$C52=Wargear!$A$53,Wargear!G$53,IF(Armybuilder!$C52=Wargear!$A$54,Wargear!G$54,IF(Armybuilder!$C52=Wargear!$A$55,Wargear!G$55,IF(Armybuilder!$C52=Wargear!$A$56,Wargear!G$56,IF(Armybuilder!$C52=Wargear!$A$57,Wargear!G$57,IF(Armybuilder!$C52=Wargear!$A$58,Wargear!G$58,IF(Armybuilder!$C52=Wargear!$A$59,Wargear!G$59,IF(Armybuilder!$C52=Wargear!$A$60,Wargear!G$60,IF(Armybuilder!$C52=Wargear!$A$61,Wargear!G$61,IF(Armybuilder!$C52=Wargear!$A$62,Wargear!G$62,IF(Armybuilder!$C52=Wargear!$A$63,Wargear!G$63,IF(Armybuilder!$C52=Wargear!$A$64,Wargear!G$64,'Extra Code Wargear2'!E50)))))))))))))))))))))))))))))))))))))))))))))))))))))))))</f>
        <v>0</v>
      </c>
      <c r="F50" s="65">
        <f>IF(Armybuilder!$C52=Wargear!$A$8,Wargear!H$8,IF(Armybuilder!$C52=Wargear!$A$9,Wargear!H$9,IF(Armybuilder!$C52=Wargear!$A$10,Wargear!H$10,IF(Armybuilder!$C52=Wargear!$A$11,Wargear!H$11,IF(Armybuilder!$C52=Wargear!$A$12,Wargear!H$12,IF(Armybuilder!$C52=Wargear!$A$13,Wargear!H$13,IF(Armybuilder!$C52=Wargear!$A$14,Wargear!H$14,IF(Armybuilder!$C52=Wargear!$A$15,Wargear!H$15,IF(Armybuilder!$C52=Wargear!$A$16,Wargear!H$16,IF(Armybuilder!$C52=Wargear!$A$17,Wargear!H$17,IF(Armybuilder!$C52=Wargear!$A$18,Wargear!H$18,IF(Armybuilder!$C52=Wargear!$A$19,Wargear!H$19,IF(Armybuilder!$C52=Wargear!$A$20,Wargear!H$20,IF(Armybuilder!$C52=Wargear!$A$21,Wargear!H$21,IF(Armybuilder!$C52=Wargear!$A$22,Wargear!H$22,IF(Armybuilder!$C52=Wargear!$A$23,Wargear!H$23,IF(Armybuilder!$C52=Wargear!$A$24,Wargear!H$24,IF(Armybuilder!$C52=Wargear!$A$25,Wargear!H$25,IF(Armybuilder!$C52=Wargear!$A$26,Wargear!H$26,IF(Armybuilder!$C52=Wargear!$A$27,Wargear!H$27,IF(Armybuilder!$C52=Wargear!$A$28,Wargear!H$28,IF(Armybuilder!$C52=Wargear!$A$29,Wargear!H$29,IF(Armybuilder!$C52=Wargear!$A$30,Wargear!H$30,IF(Armybuilder!$C52=Wargear!$A$31,Wargear!H$31,IF(Armybuilder!$C52=Wargear!$A$32,Wargear!H$32,IF(Armybuilder!$C52=Wargear!$A$33,Wargear!H$33,IF(Armybuilder!$C52=Wargear!$A$34,Wargear!H$34,IF(Armybuilder!$C52=Wargear!$A$35,Wargear!H$35,IF(Armybuilder!$C52=Wargear!$A$36,Wargear!H$36,IF(Armybuilder!$C52=Wargear!$A$37,Wargear!H$37,IF(Armybuilder!$C52=Wargear!$A$38,Wargear!H$38,IF(Armybuilder!$C52=Wargear!$A$39,Wargear!H$39,IF(Armybuilder!$C52=Wargear!$A$40,Wargear!H$40,IF(Armybuilder!$C52=Wargear!$A$41,Wargear!H$41,IF(Armybuilder!$C52=Wargear!$A$42,Wargear!H$42,IF(Armybuilder!$C52=Wargear!$A$43,Wargear!H$43,IF(Armybuilder!$C52=Wargear!$A$44,Wargear!H$44,IF(Armybuilder!$C52=Wargear!$A$45,Wargear!H$45,IF(Armybuilder!$C52=Wargear!$A$46,Wargear!H$46,IF(Armybuilder!$C52=Wargear!$A$47,Wargear!H$47,IF(Armybuilder!$C52=Wargear!$A$48,Wargear!H$48,IF(Armybuilder!$C52=Wargear!$A$49,Wargear!H$49,IF(Armybuilder!$C52=Wargear!$A$50,Wargear!H$50,IF(Armybuilder!$C52=Wargear!$A$51,Wargear!H$51,IF(Armybuilder!$C52=Wargear!$A$52,Wargear!H$52,IF(Armybuilder!$C52=Wargear!$A$53,Wargear!H$53,IF(Armybuilder!$C52=Wargear!$A$54,Wargear!H$54,IF(Armybuilder!$C52=Wargear!$A$55,Wargear!H$55,IF(Armybuilder!$C52=Wargear!$A$56,Wargear!H$56,IF(Armybuilder!$C52=Wargear!$A$57,Wargear!H$57,IF(Armybuilder!$C52=Wargear!$A$58,Wargear!H$58,IF(Armybuilder!$C52=Wargear!$A$59,Wargear!H$59,IF(Armybuilder!$C52=Wargear!$A$60,Wargear!H$60,IF(Armybuilder!$C52=Wargear!$A$61,Wargear!H$61,IF(Armybuilder!$C52=Wargear!$A$62,Wargear!H$62,IF(Armybuilder!$C52=Wargear!$A$63,Wargear!H$63,IF(Armybuilder!$C52=Wargear!$A$64,Wargear!H$64,'Extra Code Wargear2'!F50)))))))))))))))))))))))))))))))))))))))))))))))))))))))))</f>
        <v>0</v>
      </c>
    </row>
    <row r="51" spans="1:6">
      <c r="A51" s="65">
        <f>IF(Armybuilder!$C53=Wargear!$A$8,Wargear!C$8,IF(Armybuilder!$C53=Wargear!$A$9,Wargear!C$9,IF(Armybuilder!$C53=Wargear!$A$10,Wargear!C$10,IF(Armybuilder!$C53=Wargear!$A$11,Wargear!C$11,IF(Armybuilder!$C53=Wargear!$A$12,Wargear!C$12,IF(Armybuilder!$C53=Wargear!$A$13,Wargear!C$13,IF(Armybuilder!$C53=Wargear!$A$14,Wargear!C$14,IF(Armybuilder!$C53=Wargear!$A$15,Wargear!C$15,IF(Armybuilder!$C53=Wargear!$A$16,Wargear!C$16,IF(Armybuilder!$C53=Wargear!$A$17,Wargear!C$17,IF(Armybuilder!$C53=Wargear!$A$18,Wargear!C$18,IF(Armybuilder!$C53=Wargear!$A$19,Wargear!C$19,IF(Armybuilder!$C53=Wargear!$A$20,Wargear!C$20,IF(Armybuilder!$C53=Wargear!$A$21,Wargear!C$21,IF(Armybuilder!$C53=Wargear!$A$22,Wargear!C$22,IF(Armybuilder!$C53=Wargear!$A$23,Wargear!C$23,IF(Armybuilder!$C53=Wargear!$A$24,Wargear!C$24,IF(Armybuilder!$C53=Wargear!$A$25,Wargear!C$25,IF(Armybuilder!$C53=Wargear!$A$26,Wargear!C$26,IF(Armybuilder!$C53=Wargear!$A$27,Wargear!C$27,IF(Armybuilder!$C53=Wargear!$A$28,Wargear!C$28,IF(Armybuilder!$C53=Wargear!$A$29,Wargear!C$29,IF(Armybuilder!$C53=Wargear!$A$30,Wargear!C$30,IF(Armybuilder!$C53=Wargear!$A$31,Wargear!C$31,IF(Armybuilder!$C53=Wargear!$A$32,Wargear!C$32,IF(Armybuilder!$C53=Wargear!$A$33,Wargear!C$33,IF(Armybuilder!$C53=Wargear!$A$34,Wargear!C$34,IF(Armybuilder!$C53=Wargear!$A$35,Wargear!C$35,IF(Armybuilder!$C53=Wargear!$A$36,Wargear!C$36,IF(Armybuilder!$C53=Wargear!$A$37,Wargear!C$37,IF(Armybuilder!$C53=Wargear!$A$38,Wargear!C$38,IF(Armybuilder!$C53=Wargear!$A$39,Wargear!C$39,IF(Armybuilder!$C53=Wargear!$A$40,Wargear!C$40,IF(Armybuilder!$C53=Wargear!$A$41,Wargear!C$41,IF(Armybuilder!$C53=Wargear!$A$42,Wargear!C$42,IF(Armybuilder!$C53=Wargear!$A$43,Wargear!C$43,IF(Armybuilder!$C53=Wargear!$A$44,Wargear!C$44,IF(Armybuilder!$C53=Wargear!$A$45,Wargear!C$45,IF(Armybuilder!$C53=Wargear!$A$46,Wargear!C$46,IF(Armybuilder!$C53=Wargear!$A$47,Wargear!C$47,IF(Armybuilder!$C53=Wargear!$A$48,Wargear!C$48,IF(Armybuilder!$C53=Wargear!$A$49,Wargear!C$49,IF(Armybuilder!$C53=Wargear!$A$50,Wargear!C$50,IF(Armybuilder!$C53=Wargear!$A$51,Wargear!C$51,IF(Armybuilder!$C53=Wargear!$A$52,Wargear!C$52,IF(Armybuilder!$C53=Wargear!$A$53,Wargear!C$53,IF(Armybuilder!$C53=Wargear!$A$54,Wargear!C$54,IF(Armybuilder!$C53=Wargear!$A$55,Wargear!C$55,IF(Armybuilder!$C53=Wargear!$A$56,Wargear!C$56,IF(Armybuilder!$C53=Wargear!$A$57,Wargear!C$57,IF(Armybuilder!$C53=Wargear!$A$58,Wargear!C$58,IF(Armybuilder!$C53=Wargear!$A$59,Wargear!C$59,IF(Armybuilder!$C53=Wargear!$A$60,Wargear!C$60,IF(Armybuilder!$C53=Wargear!$A$61,Wargear!C$61,IF(Armybuilder!$C53=Wargear!$A$62,Wargear!C$62,IF(Armybuilder!$C53=Wargear!$A$63,Wargear!C$63,IF(Armybuilder!$C53=Wargear!$A$64,Wargear!C$64,'Extra Code Wargear2'!A51)))))))))))))))))))))))))))))))))))))))))))))))))))))))))</f>
        <v>0</v>
      </c>
      <c r="B51" s="65">
        <f>IF(Armybuilder!$C53=Wargear!$A$8,Wargear!D$8,IF(Armybuilder!$C53=Wargear!$A$9,Wargear!D$9,IF(Armybuilder!$C53=Wargear!$A$10,Wargear!D$10,IF(Armybuilder!$C53=Wargear!$A$11,Wargear!D$11,IF(Armybuilder!$C53=Wargear!$A$12,Wargear!D$12,IF(Armybuilder!$C53=Wargear!$A$13,Wargear!D$13,IF(Armybuilder!$C53=Wargear!$A$14,Wargear!D$14,IF(Armybuilder!$C53=Wargear!$A$15,Wargear!D$15,IF(Armybuilder!$C53=Wargear!$A$16,Wargear!D$16,IF(Armybuilder!$C53=Wargear!$A$17,Wargear!D$17,IF(Armybuilder!$C53=Wargear!$A$18,Wargear!D$18,IF(Armybuilder!$C53=Wargear!$A$19,Wargear!D$19,IF(Armybuilder!$C53=Wargear!$A$20,Wargear!D$20,IF(Armybuilder!$C53=Wargear!$A$21,Wargear!D$21,IF(Armybuilder!$C53=Wargear!$A$22,Wargear!D$22,IF(Armybuilder!$C53=Wargear!$A$23,Wargear!D$23,IF(Armybuilder!$C53=Wargear!$A$24,Wargear!D$24,IF(Armybuilder!$C53=Wargear!$A$25,Wargear!D$25,IF(Armybuilder!$C53=Wargear!$A$26,Wargear!D$26,IF(Armybuilder!$C53=Wargear!$A$27,Wargear!D$27,IF(Armybuilder!$C53=Wargear!$A$28,Wargear!D$28,IF(Armybuilder!$C53=Wargear!$A$29,Wargear!D$29,IF(Armybuilder!$C53=Wargear!$A$30,Wargear!D$30,IF(Armybuilder!$C53=Wargear!$A$31,Wargear!D$31,IF(Armybuilder!$C53=Wargear!$A$32,Wargear!D$32,IF(Armybuilder!$C53=Wargear!$A$33,Wargear!D$33,IF(Armybuilder!$C53=Wargear!$A$34,Wargear!D$34,IF(Armybuilder!$C53=Wargear!$A$35,Wargear!D$35,IF(Armybuilder!$C53=Wargear!$A$36,Wargear!D$36,IF(Armybuilder!$C53=Wargear!$A$37,Wargear!D$37,IF(Armybuilder!$C53=Wargear!$A$38,Wargear!D$38,IF(Armybuilder!$C53=Wargear!$A$39,Wargear!D$39,IF(Armybuilder!$C53=Wargear!$A$40,Wargear!D$40,IF(Armybuilder!$C53=Wargear!$A$41,Wargear!D$41,IF(Armybuilder!$C53=Wargear!$A$42,Wargear!D$42,IF(Armybuilder!$C53=Wargear!$A$43,Wargear!D$43,IF(Armybuilder!$C53=Wargear!$A$44,Wargear!D$44,IF(Armybuilder!$C53=Wargear!$A$45,Wargear!D$45,IF(Armybuilder!$C53=Wargear!$A$46,Wargear!D$46,IF(Armybuilder!$C53=Wargear!$A$47,Wargear!D$47,IF(Armybuilder!$C53=Wargear!$A$48,Wargear!D$48,IF(Armybuilder!$C53=Wargear!$A$49,Wargear!D$49,IF(Armybuilder!$C53=Wargear!$A$50,Wargear!D$50,IF(Armybuilder!$C53=Wargear!$A$51,Wargear!D$51,IF(Armybuilder!$C53=Wargear!$A$52,Wargear!D$52,IF(Armybuilder!$C53=Wargear!$A$53,Wargear!D$53,IF(Armybuilder!$C53=Wargear!$A$54,Wargear!D$54,IF(Armybuilder!$C53=Wargear!$A$55,Wargear!D$55,IF(Armybuilder!$C53=Wargear!$A$56,Wargear!D$56,IF(Armybuilder!$C53=Wargear!$A$57,Wargear!D$57,IF(Armybuilder!$C53=Wargear!$A$58,Wargear!D$58,IF(Armybuilder!$C53=Wargear!$A$59,Wargear!D$59,IF(Armybuilder!$C53=Wargear!$A$60,Wargear!D$60,IF(Armybuilder!$C53=Wargear!$A$61,Wargear!D$61,IF(Armybuilder!$C53=Wargear!$A$62,Wargear!D$62,IF(Armybuilder!$C53=Wargear!$A$63,Wargear!D$63,IF(Armybuilder!$C53=Wargear!$A$64,Wargear!D$64,'Extra Code Wargear2'!B51)))))))))))))))))))))))))))))))))))))))))))))))))))))))))</f>
        <v>0</v>
      </c>
      <c r="C51" s="65">
        <f>IF(Armybuilder!$C53=Wargear!$A$8,Wargear!E$8,IF(Armybuilder!$C53=Wargear!$A$9,Wargear!E$9,IF(Armybuilder!$C53=Wargear!$A$10,Wargear!E$10,IF(Armybuilder!$C53=Wargear!$A$11,Wargear!E$11,IF(Armybuilder!$C53=Wargear!$A$12,Wargear!E$12,IF(Armybuilder!$C53=Wargear!$A$13,Wargear!E$13,IF(Armybuilder!$C53=Wargear!$A$14,Wargear!E$14,IF(Armybuilder!$C53=Wargear!$A$15,Wargear!E$15,IF(Armybuilder!$C53=Wargear!$A$16,Wargear!E$16,IF(Armybuilder!$C53=Wargear!$A$17,Wargear!E$17,IF(Armybuilder!$C53=Wargear!$A$18,Wargear!E$18,IF(Armybuilder!$C53=Wargear!$A$19,Wargear!E$19,IF(Armybuilder!$C53=Wargear!$A$20,Wargear!E$20,IF(Armybuilder!$C53=Wargear!$A$21,Wargear!E$21,IF(Armybuilder!$C53=Wargear!$A$22,Wargear!E$22,IF(Armybuilder!$C53=Wargear!$A$23,Wargear!E$23,IF(Armybuilder!$C53=Wargear!$A$24,Wargear!E$24,IF(Armybuilder!$C53=Wargear!$A$25,Wargear!E$25,IF(Armybuilder!$C53=Wargear!$A$26,Wargear!E$26,IF(Armybuilder!$C53=Wargear!$A$27,Wargear!E$27,IF(Armybuilder!$C53=Wargear!$A$28,Wargear!E$28,IF(Armybuilder!$C53=Wargear!$A$29,Wargear!E$29,IF(Armybuilder!$C53=Wargear!$A$30,Wargear!E$30,IF(Armybuilder!$C53=Wargear!$A$31,Wargear!E$31,IF(Armybuilder!$C53=Wargear!$A$32,Wargear!E$32,IF(Armybuilder!$C53=Wargear!$A$33,Wargear!E$33,IF(Armybuilder!$C53=Wargear!$A$34,Wargear!E$34,IF(Armybuilder!$C53=Wargear!$A$35,Wargear!E$35,IF(Armybuilder!$C53=Wargear!$A$36,Wargear!E$36,IF(Armybuilder!$C53=Wargear!$A$37,Wargear!E$37,IF(Armybuilder!$C53=Wargear!$A$38,Wargear!E$38,IF(Armybuilder!$C53=Wargear!$A$39,Wargear!E$39,IF(Armybuilder!$C53=Wargear!$A$40,Wargear!E$40,IF(Armybuilder!$C53=Wargear!$A$41,Wargear!E$41,IF(Armybuilder!$C53=Wargear!$A$42,Wargear!E$42,IF(Armybuilder!$C53=Wargear!$A$43,Wargear!E$43,IF(Armybuilder!$C53=Wargear!$A$44,Wargear!E$44,IF(Armybuilder!$C53=Wargear!$A$45,Wargear!E$45,IF(Armybuilder!$C53=Wargear!$A$46,Wargear!E$46,IF(Armybuilder!$C53=Wargear!$A$47,Wargear!E$47,IF(Armybuilder!$C53=Wargear!$A$48,Wargear!E$48,IF(Armybuilder!$C53=Wargear!$A$49,Wargear!E$49,IF(Armybuilder!$C53=Wargear!$A$50,Wargear!E$50,IF(Armybuilder!$C53=Wargear!$A$51,Wargear!E$51,IF(Armybuilder!$C53=Wargear!$A$52,Wargear!E$52,IF(Armybuilder!$C53=Wargear!$A$53,Wargear!E$53,IF(Armybuilder!$C53=Wargear!$A$54,Wargear!E$54,IF(Armybuilder!$C53=Wargear!$A$55,Wargear!E$55,IF(Armybuilder!$C53=Wargear!$A$56,Wargear!E$56,IF(Armybuilder!$C53=Wargear!$A$57,Wargear!E$57,IF(Armybuilder!$C53=Wargear!$A$58,Wargear!E$58,IF(Armybuilder!$C53=Wargear!$A$59,Wargear!E$59,IF(Armybuilder!$C53=Wargear!$A$60,Wargear!E$60,IF(Armybuilder!$C53=Wargear!$A$61,Wargear!E$61,IF(Armybuilder!$C53=Wargear!$A$62,Wargear!E$62,IF(Armybuilder!$C53=Wargear!$A$63,Wargear!E$63,IF(Armybuilder!$C53=Wargear!$A$64,Wargear!E$64,'Extra Code Wargear2'!C51)))))))))))))))))))))))))))))))))))))))))))))))))))))))))</f>
        <v>0</v>
      </c>
      <c r="D51" s="65">
        <f>IF(Armybuilder!$C53=Wargear!$A$8,Wargear!F$8,IF(Armybuilder!$C53=Wargear!$A$9,Wargear!F$9,IF(Armybuilder!$C53=Wargear!$A$10,Wargear!F$10,IF(Armybuilder!$C53=Wargear!$A$11,Wargear!F$11,IF(Armybuilder!$C53=Wargear!$A$12,Wargear!F$12,IF(Armybuilder!$C53=Wargear!$A$13,Wargear!F$13,IF(Armybuilder!$C53=Wargear!$A$14,Wargear!F$14,IF(Armybuilder!$C53=Wargear!$A$15,Wargear!F$15,IF(Armybuilder!$C53=Wargear!$A$16,Wargear!F$16,IF(Armybuilder!$C53=Wargear!$A$17,Wargear!F$17,IF(Armybuilder!$C53=Wargear!$A$18,Wargear!F$18,IF(Armybuilder!$C53=Wargear!$A$19,Wargear!F$19,IF(Armybuilder!$C53=Wargear!$A$20,Wargear!F$20,IF(Armybuilder!$C53=Wargear!$A$21,Wargear!F$21,IF(Armybuilder!$C53=Wargear!$A$22,Wargear!F$22,IF(Armybuilder!$C53=Wargear!$A$23,Wargear!F$23,IF(Armybuilder!$C53=Wargear!$A$24,Wargear!F$24,IF(Armybuilder!$C53=Wargear!$A$25,Wargear!F$25,IF(Armybuilder!$C53=Wargear!$A$26,Wargear!F$26,IF(Armybuilder!$C53=Wargear!$A$27,Wargear!F$27,IF(Armybuilder!$C53=Wargear!$A$28,Wargear!F$28,IF(Armybuilder!$C53=Wargear!$A$29,Wargear!F$29,IF(Armybuilder!$C53=Wargear!$A$30,Wargear!F$30,IF(Armybuilder!$C53=Wargear!$A$31,Wargear!F$31,IF(Armybuilder!$C53=Wargear!$A$32,Wargear!F$32,IF(Armybuilder!$C53=Wargear!$A$33,Wargear!F$33,IF(Armybuilder!$C53=Wargear!$A$34,Wargear!F$34,IF(Armybuilder!$C53=Wargear!$A$35,Wargear!F$35,IF(Armybuilder!$C53=Wargear!$A$36,Wargear!F$36,IF(Armybuilder!$C53=Wargear!$A$37,Wargear!F$37,IF(Armybuilder!$C53=Wargear!$A$38,Wargear!F$38,IF(Armybuilder!$C53=Wargear!$A$39,Wargear!F$39,IF(Armybuilder!$C53=Wargear!$A$40,Wargear!F$40,IF(Armybuilder!$C53=Wargear!$A$41,Wargear!F$41,IF(Armybuilder!$C53=Wargear!$A$42,Wargear!F$42,IF(Armybuilder!$C53=Wargear!$A$43,Wargear!F$43,IF(Armybuilder!$C53=Wargear!$A$44,Wargear!F$44,IF(Armybuilder!$C53=Wargear!$A$45,Wargear!F$45,IF(Armybuilder!$C53=Wargear!$A$46,Wargear!F$46,IF(Armybuilder!$C53=Wargear!$A$47,Wargear!F$47,IF(Armybuilder!$C53=Wargear!$A$48,Wargear!F$48,IF(Armybuilder!$C53=Wargear!$A$49,Wargear!F$49,IF(Armybuilder!$C53=Wargear!$A$50,Wargear!F$50,IF(Armybuilder!$C53=Wargear!$A$51,Wargear!F$51,IF(Armybuilder!$C53=Wargear!$A$52,Wargear!F$52,IF(Armybuilder!$C53=Wargear!$A$53,Wargear!F$53,IF(Armybuilder!$C53=Wargear!$A$54,Wargear!F$54,IF(Armybuilder!$C53=Wargear!$A$55,Wargear!F$55,IF(Armybuilder!$C53=Wargear!$A$56,Wargear!F$56,IF(Armybuilder!$C53=Wargear!$A$57,Wargear!F$57,IF(Armybuilder!$C53=Wargear!$A$58,Wargear!F$58,IF(Armybuilder!$C53=Wargear!$A$59,Wargear!F$59,IF(Armybuilder!$C53=Wargear!$A$60,Wargear!F$60,IF(Armybuilder!$C53=Wargear!$A$61,Wargear!F$61,IF(Armybuilder!$C53=Wargear!$A$62,Wargear!F$62,IF(Armybuilder!$C53=Wargear!$A$63,Wargear!F$63,IF(Armybuilder!$C53=Wargear!$A$64,Wargear!F$64,'Extra Code Wargear2'!D51)))))))))))))))))))))))))))))))))))))))))))))))))))))))))</f>
        <v>0</v>
      </c>
      <c r="E51" s="65">
        <f>IF(Armybuilder!$C53=Wargear!$A$8,Wargear!G$8,IF(Armybuilder!$C53=Wargear!$A$9,Wargear!G$9,IF(Armybuilder!$C53=Wargear!$A$10,Wargear!G$10,IF(Armybuilder!$C53=Wargear!$A$11,Wargear!G$11,IF(Armybuilder!$C53=Wargear!$A$12,Wargear!G$12,IF(Armybuilder!$C53=Wargear!$A$13,Wargear!G$13,IF(Armybuilder!$C53=Wargear!$A$14,Wargear!G$14,IF(Armybuilder!$C53=Wargear!$A$15,Wargear!G$15,IF(Armybuilder!$C53=Wargear!$A$16,Wargear!G$16,IF(Armybuilder!$C53=Wargear!$A$17,Wargear!G$17,IF(Armybuilder!$C53=Wargear!$A$18,Wargear!G$18,IF(Armybuilder!$C53=Wargear!$A$19,Wargear!G$19,IF(Armybuilder!$C53=Wargear!$A$20,Wargear!G$20,IF(Armybuilder!$C53=Wargear!$A$21,Wargear!G$21,IF(Armybuilder!$C53=Wargear!$A$22,Wargear!G$22,IF(Armybuilder!$C53=Wargear!$A$23,Wargear!G$23,IF(Armybuilder!$C53=Wargear!$A$24,Wargear!G$24,IF(Armybuilder!$C53=Wargear!$A$25,Wargear!G$25,IF(Armybuilder!$C53=Wargear!$A$26,Wargear!G$26,IF(Armybuilder!$C53=Wargear!$A$27,Wargear!G$27,IF(Armybuilder!$C53=Wargear!$A$28,Wargear!G$28,IF(Armybuilder!$C53=Wargear!$A$29,Wargear!G$29,IF(Armybuilder!$C53=Wargear!$A$30,Wargear!G$30,IF(Armybuilder!$C53=Wargear!$A$31,Wargear!G$31,IF(Armybuilder!$C53=Wargear!$A$32,Wargear!G$32,IF(Armybuilder!$C53=Wargear!$A$33,Wargear!G$33,IF(Armybuilder!$C53=Wargear!$A$34,Wargear!G$34,IF(Armybuilder!$C53=Wargear!$A$35,Wargear!G$35,IF(Armybuilder!$C53=Wargear!$A$36,Wargear!G$36,IF(Armybuilder!$C53=Wargear!$A$37,Wargear!G$37,IF(Armybuilder!$C53=Wargear!$A$38,Wargear!G$38,IF(Armybuilder!$C53=Wargear!$A$39,Wargear!G$39,IF(Armybuilder!$C53=Wargear!$A$40,Wargear!G$40,IF(Armybuilder!$C53=Wargear!$A$41,Wargear!G$41,IF(Armybuilder!$C53=Wargear!$A$42,Wargear!G$42,IF(Armybuilder!$C53=Wargear!$A$43,Wargear!G$43,IF(Armybuilder!$C53=Wargear!$A$44,Wargear!G$44,IF(Armybuilder!$C53=Wargear!$A$45,Wargear!G$45,IF(Armybuilder!$C53=Wargear!$A$46,Wargear!G$46,IF(Armybuilder!$C53=Wargear!$A$47,Wargear!G$47,IF(Armybuilder!$C53=Wargear!$A$48,Wargear!G$48,IF(Armybuilder!$C53=Wargear!$A$49,Wargear!G$49,IF(Armybuilder!$C53=Wargear!$A$50,Wargear!G$50,IF(Armybuilder!$C53=Wargear!$A$51,Wargear!G$51,IF(Armybuilder!$C53=Wargear!$A$52,Wargear!G$52,IF(Armybuilder!$C53=Wargear!$A$53,Wargear!G$53,IF(Armybuilder!$C53=Wargear!$A$54,Wargear!G$54,IF(Armybuilder!$C53=Wargear!$A$55,Wargear!G$55,IF(Armybuilder!$C53=Wargear!$A$56,Wargear!G$56,IF(Armybuilder!$C53=Wargear!$A$57,Wargear!G$57,IF(Armybuilder!$C53=Wargear!$A$58,Wargear!G$58,IF(Armybuilder!$C53=Wargear!$A$59,Wargear!G$59,IF(Armybuilder!$C53=Wargear!$A$60,Wargear!G$60,IF(Armybuilder!$C53=Wargear!$A$61,Wargear!G$61,IF(Armybuilder!$C53=Wargear!$A$62,Wargear!G$62,IF(Armybuilder!$C53=Wargear!$A$63,Wargear!G$63,IF(Armybuilder!$C53=Wargear!$A$64,Wargear!G$64,'Extra Code Wargear2'!E51)))))))))))))))))))))))))))))))))))))))))))))))))))))))))</f>
        <v>0</v>
      </c>
      <c r="F51" s="65">
        <f>IF(Armybuilder!$C53=Wargear!$A$8,Wargear!H$8,IF(Armybuilder!$C53=Wargear!$A$9,Wargear!H$9,IF(Armybuilder!$C53=Wargear!$A$10,Wargear!H$10,IF(Armybuilder!$C53=Wargear!$A$11,Wargear!H$11,IF(Armybuilder!$C53=Wargear!$A$12,Wargear!H$12,IF(Armybuilder!$C53=Wargear!$A$13,Wargear!H$13,IF(Armybuilder!$C53=Wargear!$A$14,Wargear!H$14,IF(Armybuilder!$C53=Wargear!$A$15,Wargear!H$15,IF(Armybuilder!$C53=Wargear!$A$16,Wargear!H$16,IF(Armybuilder!$C53=Wargear!$A$17,Wargear!H$17,IF(Armybuilder!$C53=Wargear!$A$18,Wargear!H$18,IF(Armybuilder!$C53=Wargear!$A$19,Wargear!H$19,IF(Armybuilder!$C53=Wargear!$A$20,Wargear!H$20,IF(Armybuilder!$C53=Wargear!$A$21,Wargear!H$21,IF(Armybuilder!$C53=Wargear!$A$22,Wargear!H$22,IF(Armybuilder!$C53=Wargear!$A$23,Wargear!H$23,IF(Armybuilder!$C53=Wargear!$A$24,Wargear!H$24,IF(Armybuilder!$C53=Wargear!$A$25,Wargear!H$25,IF(Armybuilder!$C53=Wargear!$A$26,Wargear!H$26,IF(Armybuilder!$C53=Wargear!$A$27,Wargear!H$27,IF(Armybuilder!$C53=Wargear!$A$28,Wargear!H$28,IF(Armybuilder!$C53=Wargear!$A$29,Wargear!H$29,IF(Armybuilder!$C53=Wargear!$A$30,Wargear!H$30,IF(Armybuilder!$C53=Wargear!$A$31,Wargear!H$31,IF(Armybuilder!$C53=Wargear!$A$32,Wargear!H$32,IF(Armybuilder!$C53=Wargear!$A$33,Wargear!H$33,IF(Armybuilder!$C53=Wargear!$A$34,Wargear!H$34,IF(Armybuilder!$C53=Wargear!$A$35,Wargear!H$35,IF(Armybuilder!$C53=Wargear!$A$36,Wargear!H$36,IF(Armybuilder!$C53=Wargear!$A$37,Wargear!H$37,IF(Armybuilder!$C53=Wargear!$A$38,Wargear!H$38,IF(Armybuilder!$C53=Wargear!$A$39,Wargear!H$39,IF(Armybuilder!$C53=Wargear!$A$40,Wargear!H$40,IF(Armybuilder!$C53=Wargear!$A$41,Wargear!H$41,IF(Armybuilder!$C53=Wargear!$A$42,Wargear!H$42,IF(Armybuilder!$C53=Wargear!$A$43,Wargear!H$43,IF(Armybuilder!$C53=Wargear!$A$44,Wargear!H$44,IF(Armybuilder!$C53=Wargear!$A$45,Wargear!H$45,IF(Armybuilder!$C53=Wargear!$A$46,Wargear!H$46,IF(Armybuilder!$C53=Wargear!$A$47,Wargear!H$47,IF(Armybuilder!$C53=Wargear!$A$48,Wargear!H$48,IF(Armybuilder!$C53=Wargear!$A$49,Wargear!H$49,IF(Armybuilder!$C53=Wargear!$A$50,Wargear!H$50,IF(Armybuilder!$C53=Wargear!$A$51,Wargear!H$51,IF(Armybuilder!$C53=Wargear!$A$52,Wargear!H$52,IF(Armybuilder!$C53=Wargear!$A$53,Wargear!H$53,IF(Armybuilder!$C53=Wargear!$A$54,Wargear!H$54,IF(Armybuilder!$C53=Wargear!$A$55,Wargear!H$55,IF(Armybuilder!$C53=Wargear!$A$56,Wargear!H$56,IF(Armybuilder!$C53=Wargear!$A$57,Wargear!H$57,IF(Armybuilder!$C53=Wargear!$A$58,Wargear!H$58,IF(Armybuilder!$C53=Wargear!$A$59,Wargear!H$59,IF(Armybuilder!$C53=Wargear!$A$60,Wargear!H$60,IF(Armybuilder!$C53=Wargear!$A$61,Wargear!H$61,IF(Armybuilder!$C53=Wargear!$A$62,Wargear!H$62,IF(Armybuilder!$C53=Wargear!$A$63,Wargear!H$63,IF(Armybuilder!$C53=Wargear!$A$64,Wargear!H$64,'Extra Code Wargear2'!F51)))))))))))))))))))))))))))))))))))))))))))))))))))))))))</f>
        <v>0</v>
      </c>
    </row>
    <row r="52" spans="1:6">
      <c r="A52" s="65">
        <f>IF(Armybuilder!$C54=Wargear!$A$8,Wargear!C$8,IF(Armybuilder!$C54=Wargear!$A$9,Wargear!C$9,IF(Armybuilder!$C54=Wargear!$A$10,Wargear!C$10,IF(Armybuilder!$C54=Wargear!$A$11,Wargear!C$11,IF(Armybuilder!$C54=Wargear!$A$12,Wargear!C$12,IF(Armybuilder!$C54=Wargear!$A$13,Wargear!C$13,IF(Armybuilder!$C54=Wargear!$A$14,Wargear!C$14,IF(Armybuilder!$C54=Wargear!$A$15,Wargear!C$15,IF(Armybuilder!$C54=Wargear!$A$16,Wargear!C$16,IF(Armybuilder!$C54=Wargear!$A$17,Wargear!C$17,IF(Armybuilder!$C54=Wargear!$A$18,Wargear!C$18,IF(Armybuilder!$C54=Wargear!$A$19,Wargear!C$19,IF(Armybuilder!$C54=Wargear!$A$20,Wargear!C$20,IF(Armybuilder!$C54=Wargear!$A$21,Wargear!C$21,IF(Armybuilder!$C54=Wargear!$A$22,Wargear!C$22,IF(Armybuilder!$C54=Wargear!$A$23,Wargear!C$23,IF(Armybuilder!$C54=Wargear!$A$24,Wargear!C$24,IF(Armybuilder!$C54=Wargear!$A$25,Wargear!C$25,IF(Armybuilder!$C54=Wargear!$A$26,Wargear!C$26,IF(Armybuilder!$C54=Wargear!$A$27,Wargear!C$27,IF(Armybuilder!$C54=Wargear!$A$28,Wargear!C$28,IF(Armybuilder!$C54=Wargear!$A$29,Wargear!C$29,IF(Armybuilder!$C54=Wargear!$A$30,Wargear!C$30,IF(Armybuilder!$C54=Wargear!$A$31,Wargear!C$31,IF(Armybuilder!$C54=Wargear!$A$32,Wargear!C$32,IF(Armybuilder!$C54=Wargear!$A$33,Wargear!C$33,IF(Armybuilder!$C54=Wargear!$A$34,Wargear!C$34,IF(Armybuilder!$C54=Wargear!$A$35,Wargear!C$35,IF(Armybuilder!$C54=Wargear!$A$36,Wargear!C$36,IF(Armybuilder!$C54=Wargear!$A$37,Wargear!C$37,IF(Armybuilder!$C54=Wargear!$A$38,Wargear!C$38,IF(Armybuilder!$C54=Wargear!$A$39,Wargear!C$39,IF(Armybuilder!$C54=Wargear!$A$40,Wargear!C$40,IF(Armybuilder!$C54=Wargear!$A$41,Wargear!C$41,IF(Armybuilder!$C54=Wargear!$A$42,Wargear!C$42,IF(Armybuilder!$C54=Wargear!$A$43,Wargear!C$43,IF(Armybuilder!$C54=Wargear!$A$44,Wargear!C$44,IF(Armybuilder!$C54=Wargear!$A$45,Wargear!C$45,IF(Armybuilder!$C54=Wargear!$A$46,Wargear!C$46,IF(Armybuilder!$C54=Wargear!$A$47,Wargear!C$47,IF(Armybuilder!$C54=Wargear!$A$48,Wargear!C$48,IF(Armybuilder!$C54=Wargear!$A$49,Wargear!C$49,IF(Armybuilder!$C54=Wargear!$A$50,Wargear!C$50,IF(Armybuilder!$C54=Wargear!$A$51,Wargear!C$51,IF(Armybuilder!$C54=Wargear!$A$52,Wargear!C$52,IF(Armybuilder!$C54=Wargear!$A$53,Wargear!C$53,IF(Armybuilder!$C54=Wargear!$A$54,Wargear!C$54,IF(Armybuilder!$C54=Wargear!$A$55,Wargear!C$55,IF(Armybuilder!$C54=Wargear!$A$56,Wargear!C$56,IF(Armybuilder!$C54=Wargear!$A$57,Wargear!C$57,IF(Armybuilder!$C54=Wargear!$A$58,Wargear!C$58,IF(Armybuilder!$C54=Wargear!$A$59,Wargear!C$59,IF(Armybuilder!$C54=Wargear!$A$60,Wargear!C$60,IF(Armybuilder!$C54=Wargear!$A$61,Wargear!C$61,IF(Armybuilder!$C54=Wargear!$A$62,Wargear!C$62,IF(Armybuilder!$C54=Wargear!$A$63,Wargear!C$63,IF(Armybuilder!$C54=Wargear!$A$64,Wargear!C$64,'Extra Code Wargear2'!A52)))))))))))))))))))))))))))))))))))))))))))))))))))))))))</f>
        <v>0</v>
      </c>
      <c r="B52" s="65">
        <f>IF(Armybuilder!$C54=Wargear!$A$8,Wargear!D$8,IF(Armybuilder!$C54=Wargear!$A$9,Wargear!D$9,IF(Armybuilder!$C54=Wargear!$A$10,Wargear!D$10,IF(Armybuilder!$C54=Wargear!$A$11,Wargear!D$11,IF(Armybuilder!$C54=Wargear!$A$12,Wargear!D$12,IF(Armybuilder!$C54=Wargear!$A$13,Wargear!D$13,IF(Armybuilder!$C54=Wargear!$A$14,Wargear!D$14,IF(Armybuilder!$C54=Wargear!$A$15,Wargear!D$15,IF(Armybuilder!$C54=Wargear!$A$16,Wargear!D$16,IF(Armybuilder!$C54=Wargear!$A$17,Wargear!D$17,IF(Armybuilder!$C54=Wargear!$A$18,Wargear!D$18,IF(Armybuilder!$C54=Wargear!$A$19,Wargear!D$19,IF(Armybuilder!$C54=Wargear!$A$20,Wargear!D$20,IF(Armybuilder!$C54=Wargear!$A$21,Wargear!D$21,IF(Armybuilder!$C54=Wargear!$A$22,Wargear!D$22,IF(Armybuilder!$C54=Wargear!$A$23,Wargear!D$23,IF(Armybuilder!$C54=Wargear!$A$24,Wargear!D$24,IF(Armybuilder!$C54=Wargear!$A$25,Wargear!D$25,IF(Armybuilder!$C54=Wargear!$A$26,Wargear!D$26,IF(Armybuilder!$C54=Wargear!$A$27,Wargear!D$27,IF(Armybuilder!$C54=Wargear!$A$28,Wargear!D$28,IF(Armybuilder!$C54=Wargear!$A$29,Wargear!D$29,IF(Armybuilder!$C54=Wargear!$A$30,Wargear!D$30,IF(Armybuilder!$C54=Wargear!$A$31,Wargear!D$31,IF(Armybuilder!$C54=Wargear!$A$32,Wargear!D$32,IF(Armybuilder!$C54=Wargear!$A$33,Wargear!D$33,IF(Armybuilder!$C54=Wargear!$A$34,Wargear!D$34,IF(Armybuilder!$C54=Wargear!$A$35,Wargear!D$35,IF(Armybuilder!$C54=Wargear!$A$36,Wargear!D$36,IF(Armybuilder!$C54=Wargear!$A$37,Wargear!D$37,IF(Armybuilder!$C54=Wargear!$A$38,Wargear!D$38,IF(Armybuilder!$C54=Wargear!$A$39,Wargear!D$39,IF(Armybuilder!$C54=Wargear!$A$40,Wargear!D$40,IF(Armybuilder!$C54=Wargear!$A$41,Wargear!D$41,IF(Armybuilder!$C54=Wargear!$A$42,Wargear!D$42,IF(Armybuilder!$C54=Wargear!$A$43,Wargear!D$43,IF(Armybuilder!$C54=Wargear!$A$44,Wargear!D$44,IF(Armybuilder!$C54=Wargear!$A$45,Wargear!D$45,IF(Armybuilder!$C54=Wargear!$A$46,Wargear!D$46,IF(Armybuilder!$C54=Wargear!$A$47,Wargear!D$47,IF(Armybuilder!$C54=Wargear!$A$48,Wargear!D$48,IF(Armybuilder!$C54=Wargear!$A$49,Wargear!D$49,IF(Armybuilder!$C54=Wargear!$A$50,Wargear!D$50,IF(Armybuilder!$C54=Wargear!$A$51,Wargear!D$51,IF(Armybuilder!$C54=Wargear!$A$52,Wargear!D$52,IF(Armybuilder!$C54=Wargear!$A$53,Wargear!D$53,IF(Armybuilder!$C54=Wargear!$A$54,Wargear!D$54,IF(Armybuilder!$C54=Wargear!$A$55,Wargear!D$55,IF(Armybuilder!$C54=Wargear!$A$56,Wargear!D$56,IF(Armybuilder!$C54=Wargear!$A$57,Wargear!D$57,IF(Armybuilder!$C54=Wargear!$A$58,Wargear!D$58,IF(Armybuilder!$C54=Wargear!$A$59,Wargear!D$59,IF(Armybuilder!$C54=Wargear!$A$60,Wargear!D$60,IF(Armybuilder!$C54=Wargear!$A$61,Wargear!D$61,IF(Armybuilder!$C54=Wargear!$A$62,Wargear!D$62,IF(Armybuilder!$C54=Wargear!$A$63,Wargear!D$63,IF(Armybuilder!$C54=Wargear!$A$64,Wargear!D$64,'Extra Code Wargear2'!B52)))))))))))))))))))))))))))))))))))))))))))))))))))))))))</f>
        <v>0</v>
      </c>
      <c r="C52" s="65">
        <f>IF(Armybuilder!$C54=Wargear!$A$8,Wargear!E$8,IF(Armybuilder!$C54=Wargear!$A$9,Wargear!E$9,IF(Armybuilder!$C54=Wargear!$A$10,Wargear!E$10,IF(Armybuilder!$C54=Wargear!$A$11,Wargear!E$11,IF(Armybuilder!$C54=Wargear!$A$12,Wargear!E$12,IF(Armybuilder!$C54=Wargear!$A$13,Wargear!E$13,IF(Armybuilder!$C54=Wargear!$A$14,Wargear!E$14,IF(Armybuilder!$C54=Wargear!$A$15,Wargear!E$15,IF(Armybuilder!$C54=Wargear!$A$16,Wargear!E$16,IF(Armybuilder!$C54=Wargear!$A$17,Wargear!E$17,IF(Armybuilder!$C54=Wargear!$A$18,Wargear!E$18,IF(Armybuilder!$C54=Wargear!$A$19,Wargear!E$19,IF(Armybuilder!$C54=Wargear!$A$20,Wargear!E$20,IF(Armybuilder!$C54=Wargear!$A$21,Wargear!E$21,IF(Armybuilder!$C54=Wargear!$A$22,Wargear!E$22,IF(Armybuilder!$C54=Wargear!$A$23,Wargear!E$23,IF(Armybuilder!$C54=Wargear!$A$24,Wargear!E$24,IF(Armybuilder!$C54=Wargear!$A$25,Wargear!E$25,IF(Armybuilder!$C54=Wargear!$A$26,Wargear!E$26,IF(Armybuilder!$C54=Wargear!$A$27,Wargear!E$27,IF(Armybuilder!$C54=Wargear!$A$28,Wargear!E$28,IF(Armybuilder!$C54=Wargear!$A$29,Wargear!E$29,IF(Armybuilder!$C54=Wargear!$A$30,Wargear!E$30,IF(Armybuilder!$C54=Wargear!$A$31,Wargear!E$31,IF(Armybuilder!$C54=Wargear!$A$32,Wargear!E$32,IF(Armybuilder!$C54=Wargear!$A$33,Wargear!E$33,IF(Armybuilder!$C54=Wargear!$A$34,Wargear!E$34,IF(Armybuilder!$C54=Wargear!$A$35,Wargear!E$35,IF(Armybuilder!$C54=Wargear!$A$36,Wargear!E$36,IF(Armybuilder!$C54=Wargear!$A$37,Wargear!E$37,IF(Armybuilder!$C54=Wargear!$A$38,Wargear!E$38,IF(Armybuilder!$C54=Wargear!$A$39,Wargear!E$39,IF(Armybuilder!$C54=Wargear!$A$40,Wargear!E$40,IF(Armybuilder!$C54=Wargear!$A$41,Wargear!E$41,IF(Armybuilder!$C54=Wargear!$A$42,Wargear!E$42,IF(Armybuilder!$C54=Wargear!$A$43,Wargear!E$43,IF(Armybuilder!$C54=Wargear!$A$44,Wargear!E$44,IF(Armybuilder!$C54=Wargear!$A$45,Wargear!E$45,IF(Armybuilder!$C54=Wargear!$A$46,Wargear!E$46,IF(Armybuilder!$C54=Wargear!$A$47,Wargear!E$47,IF(Armybuilder!$C54=Wargear!$A$48,Wargear!E$48,IF(Armybuilder!$C54=Wargear!$A$49,Wargear!E$49,IF(Armybuilder!$C54=Wargear!$A$50,Wargear!E$50,IF(Armybuilder!$C54=Wargear!$A$51,Wargear!E$51,IF(Armybuilder!$C54=Wargear!$A$52,Wargear!E$52,IF(Armybuilder!$C54=Wargear!$A$53,Wargear!E$53,IF(Armybuilder!$C54=Wargear!$A$54,Wargear!E$54,IF(Armybuilder!$C54=Wargear!$A$55,Wargear!E$55,IF(Armybuilder!$C54=Wargear!$A$56,Wargear!E$56,IF(Armybuilder!$C54=Wargear!$A$57,Wargear!E$57,IF(Armybuilder!$C54=Wargear!$A$58,Wargear!E$58,IF(Armybuilder!$C54=Wargear!$A$59,Wargear!E$59,IF(Armybuilder!$C54=Wargear!$A$60,Wargear!E$60,IF(Armybuilder!$C54=Wargear!$A$61,Wargear!E$61,IF(Armybuilder!$C54=Wargear!$A$62,Wargear!E$62,IF(Armybuilder!$C54=Wargear!$A$63,Wargear!E$63,IF(Armybuilder!$C54=Wargear!$A$64,Wargear!E$64,'Extra Code Wargear2'!C52)))))))))))))))))))))))))))))))))))))))))))))))))))))))))</f>
        <v>0</v>
      </c>
      <c r="D52" s="65">
        <f>IF(Armybuilder!$C54=Wargear!$A$8,Wargear!F$8,IF(Armybuilder!$C54=Wargear!$A$9,Wargear!F$9,IF(Armybuilder!$C54=Wargear!$A$10,Wargear!F$10,IF(Armybuilder!$C54=Wargear!$A$11,Wargear!F$11,IF(Armybuilder!$C54=Wargear!$A$12,Wargear!F$12,IF(Armybuilder!$C54=Wargear!$A$13,Wargear!F$13,IF(Armybuilder!$C54=Wargear!$A$14,Wargear!F$14,IF(Armybuilder!$C54=Wargear!$A$15,Wargear!F$15,IF(Armybuilder!$C54=Wargear!$A$16,Wargear!F$16,IF(Armybuilder!$C54=Wargear!$A$17,Wargear!F$17,IF(Armybuilder!$C54=Wargear!$A$18,Wargear!F$18,IF(Armybuilder!$C54=Wargear!$A$19,Wargear!F$19,IF(Armybuilder!$C54=Wargear!$A$20,Wargear!F$20,IF(Armybuilder!$C54=Wargear!$A$21,Wargear!F$21,IF(Armybuilder!$C54=Wargear!$A$22,Wargear!F$22,IF(Armybuilder!$C54=Wargear!$A$23,Wargear!F$23,IF(Armybuilder!$C54=Wargear!$A$24,Wargear!F$24,IF(Armybuilder!$C54=Wargear!$A$25,Wargear!F$25,IF(Armybuilder!$C54=Wargear!$A$26,Wargear!F$26,IF(Armybuilder!$C54=Wargear!$A$27,Wargear!F$27,IF(Armybuilder!$C54=Wargear!$A$28,Wargear!F$28,IF(Armybuilder!$C54=Wargear!$A$29,Wargear!F$29,IF(Armybuilder!$C54=Wargear!$A$30,Wargear!F$30,IF(Armybuilder!$C54=Wargear!$A$31,Wargear!F$31,IF(Armybuilder!$C54=Wargear!$A$32,Wargear!F$32,IF(Armybuilder!$C54=Wargear!$A$33,Wargear!F$33,IF(Armybuilder!$C54=Wargear!$A$34,Wargear!F$34,IF(Armybuilder!$C54=Wargear!$A$35,Wargear!F$35,IF(Armybuilder!$C54=Wargear!$A$36,Wargear!F$36,IF(Armybuilder!$C54=Wargear!$A$37,Wargear!F$37,IF(Armybuilder!$C54=Wargear!$A$38,Wargear!F$38,IF(Armybuilder!$C54=Wargear!$A$39,Wargear!F$39,IF(Armybuilder!$C54=Wargear!$A$40,Wargear!F$40,IF(Armybuilder!$C54=Wargear!$A$41,Wargear!F$41,IF(Armybuilder!$C54=Wargear!$A$42,Wargear!F$42,IF(Armybuilder!$C54=Wargear!$A$43,Wargear!F$43,IF(Armybuilder!$C54=Wargear!$A$44,Wargear!F$44,IF(Armybuilder!$C54=Wargear!$A$45,Wargear!F$45,IF(Armybuilder!$C54=Wargear!$A$46,Wargear!F$46,IF(Armybuilder!$C54=Wargear!$A$47,Wargear!F$47,IF(Armybuilder!$C54=Wargear!$A$48,Wargear!F$48,IF(Armybuilder!$C54=Wargear!$A$49,Wargear!F$49,IF(Armybuilder!$C54=Wargear!$A$50,Wargear!F$50,IF(Armybuilder!$C54=Wargear!$A$51,Wargear!F$51,IF(Armybuilder!$C54=Wargear!$A$52,Wargear!F$52,IF(Armybuilder!$C54=Wargear!$A$53,Wargear!F$53,IF(Armybuilder!$C54=Wargear!$A$54,Wargear!F$54,IF(Armybuilder!$C54=Wargear!$A$55,Wargear!F$55,IF(Armybuilder!$C54=Wargear!$A$56,Wargear!F$56,IF(Armybuilder!$C54=Wargear!$A$57,Wargear!F$57,IF(Armybuilder!$C54=Wargear!$A$58,Wargear!F$58,IF(Armybuilder!$C54=Wargear!$A$59,Wargear!F$59,IF(Armybuilder!$C54=Wargear!$A$60,Wargear!F$60,IF(Armybuilder!$C54=Wargear!$A$61,Wargear!F$61,IF(Armybuilder!$C54=Wargear!$A$62,Wargear!F$62,IF(Armybuilder!$C54=Wargear!$A$63,Wargear!F$63,IF(Armybuilder!$C54=Wargear!$A$64,Wargear!F$64,'Extra Code Wargear2'!D52)))))))))))))))))))))))))))))))))))))))))))))))))))))))))</f>
        <v>0</v>
      </c>
      <c r="E52" s="65">
        <f>IF(Armybuilder!$C54=Wargear!$A$8,Wargear!G$8,IF(Armybuilder!$C54=Wargear!$A$9,Wargear!G$9,IF(Armybuilder!$C54=Wargear!$A$10,Wargear!G$10,IF(Armybuilder!$C54=Wargear!$A$11,Wargear!G$11,IF(Armybuilder!$C54=Wargear!$A$12,Wargear!G$12,IF(Armybuilder!$C54=Wargear!$A$13,Wargear!G$13,IF(Armybuilder!$C54=Wargear!$A$14,Wargear!G$14,IF(Armybuilder!$C54=Wargear!$A$15,Wargear!G$15,IF(Armybuilder!$C54=Wargear!$A$16,Wargear!G$16,IF(Armybuilder!$C54=Wargear!$A$17,Wargear!G$17,IF(Armybuilder!$C54=Wargear!$A$18,Wargear!G$18,IF(Armybuilder!$C54=Wargear!$A$19,Wargear!G$19,IF(Armybuilder!$C54=Wargear!$A$20,Wargear!G$20,IF(Armybuilder!$C54=Wargear!$A$21,Wargear!G$21,IF(Armybuilder!$C54=Wargear!$A$22,Wargear!G$22,IF(Armybuilder!$C54=Wargear!$A$23,Wargear!G$23,IF(Armybuilder!$C54=Wargear!$A$24,Wargear!G$24,IF(Armybuilder!$C54=Wargear!$A$25,Wargear!G$25,IF(Armybuilder!$C54=Wargear!$A$26,Wargear!G$26,IF(Armybuilder!$C54=Wargear!$A$27,Wargear!G$27,IF(Armybuilder!$C54=Wargear!$A$28,Wargear!G$28,IF(Armybuilder!$C54=Wargear!$A$29,Wargear!G$29,IF(Armybuilder!$C54=Wargear!$A$30,Wargear!G$30,IF(Armybuilder!$C54=Wargear!$A$31,Wargear!G$31,IF(Armybuilder!$C54=Wargear!$A$32,Wargear!G$32,IF(Armybuilder!$C54=Wargear!$A$33,Wargear!G$33,IF(Armybuilder!$C54=Wargear!$A$34,Wargear!G$34,IF(Armybuilder!$C54=Wargear!$A$35,Wargear!G$35,IF(Armybuilder!$C54=Wargear!$A$36,Wargear!G$36,IF(Armybuilder!$C54=Wargear!$A$37,Wargear!G$37,IF(Armybuilder!$C54=Wargear!$A$38,Wargear!G$38,IF(Armybuilder!$C54=Wargear!$A$39,Wargear!G$39,IF(Armybuilder!$C54=Wargear!$A$40,Wargear!G$40,IF(Armybuilder!$C54=Wargear!$A$41,Wargear!G$41,IF(Armybuilder!$C54=Wargear!$A$42,Wargear!G$42,IF(Armybuilder!$C54=Wargear!$A$43,Wargear!G$43,IF(Armybuilder!$C54=Wargear!$A$44,Wargear!G$44,IF(Armybuilder!$C54=Wargear!$A$45,Wargear!G$45,IF(Armybuilder!$C54=Wargear!$A$46,Wargear!G$46,IF(Armybuilder!$C54=Wargear!$A$47,Wargear!G$47,IF(Armybuilder!$C54=Wargear!$A$48,Wargear!G$48,IF(Armybuilder!$C54=Wargear!$A$49,Wargear!G$49,IF(Armybuilder!$C54=Wargear!$A$50,Wargear!G$50,IF(Armybuilder!$C54=Wargear!$A$51,Wargear!G$51,IF(Armybuilder!$C54=Wargear!$A$52,Wargear!G$52,IF(Armybuilder!$C54=Wargear!$A$53,Wargear!G$53,IF(Armybuilder!$C54=Wargear!$A$54,Wargear!G$54,IF(Armybuilder!$C54=Wargear!$A$55,Wargear!G$55,IF(Armybuilder!$C54=Wargear!$A$56,Wargear!G$56,IF(Armybuilder!$C54=Wargear!$A$57,Wargear!G$57,IF(Armybuilder!$C54=Wargear!$A$58,Wargear!G$58,IF(Armybuilder!$C54=Wargear!$A$59,Wargear!G$59,IF(Armybuilder!$C54=Wargear!$A$60,Wargear!G$60,IF(Armybuilder!$C54=Wargear!$A$61,Wargear!G$61,IF(Armybuilder!$C54=Wargear!$A$62,Wargear!G$62,IF(Armybuilder!$C54=Wargear!$A$63,Wargear!G$63,IF(Armybuilder!$C54=Wargear!$A$64,Wargear!G$64,'Extra Code Wargear2'!E52)))))))))))))))))))))))))))))))))))))))))))))))))))))))))</f>
        <v>0</v>
      </c>
      <c r="F52" s="65">
        <f>IF(Armybuilder!$C54=Wargear!$A$8,Wargear!H$8,IF(Armybuilder!$C54=Wargear!$A$9,Wargear!H$9,IF(Armybuilder!$C54=Wargear!$A$10,Wargear!H$10,IF(Armybuilder!$C54=Wargear!$A$11,Wargear!H$11,IF(Armybuilder!$C54=Wargear!$A$12,Wargear!H$12,IF(Armybuilder!$C54=Wargear!$A$13,Wargear!H$13,IF(Armybuilder!$C54=Wargear!$A$14,Wargear!H$14,IF(Armybuilder!$C54=Wargear!$A$15,Wargear!H$15,IF(Armybuilder!$C54=Wargear!$A$16,Wargear!H$16,IF(Armybuilder!$C54=Wargear!$A$17,Wargear!H$17,IF(Armybuilder!$C54=Wargear!$A$18,Wargear!H$18,IF(Armybuilder!$C54=Wargear!$A$19,Wargear!H$19,IF(Armybuilder!$C54=Wargear!$A$20,Wargear!H$20,IF(Armybuilder!$C54=Wargear!$A$21,Wargear!H$21,IF(Armybuilder!$C54=Wargear!$A$22,Wargear!H$22,IF(Armybuilder!$C54=Wargear!$A$23,Wargear!H$23,IF(Armybuilder!$C54=Wargear!$A$24,Wargear!H$24,IF(Armybuilder!$C54=Wargear!$A$25,Wargear!H$25,IF(Armybuilder!$C54=Wargear!$A$26,Wargear!H$26,IF(Armybuilder!$C54=Wargear!$A$27,Wargear!H$27,IF(Armybuilder!$C54=Wargear!$A$28,Wargear!H$28,IF(Armybuilder!$C54=Wargear!$A$29,Wargear!H$29,IF(Armybuilder!$C54=Wargear!$A$30,Wargear!H$30,IF(Armybuilder!$C54=Wargear!$A$31,Wargear!H$31,IF(Armybuilder!$C54=Wargear!$A$32,Wargear!H$32,IF(Armybuilder!$C54=Wargear!$A$33,Wargear!H$33,IF(Armybuilder!$C54=Wargear!$A$34,Wargear!H$34,IF(Armybuilder!$C54=Wargear!$A$35,Wargear!H$35,IF(Armybuilder!$C54=Wargear!$A$36,Wargear!H$36,IF(Armybuilder!$C54=Wargear!$A$37,Wargear!H$37,IF(Armybuilder!$C54=Wargear!$A$38,Wargear!H$38,IF(Armybuilder!$C54=Wargear!$A$39,Wargear!H$39,IF(Armybuilder!$C54=Wargear!$A$40,Wargear!H$40,IF(Armybuilder!$C54=Wargear!$A$41,Wargear!H$41,IF(Armybuilder!$C54=Wargear!$A$42,Wargear!H$42,IF(Armybuilder!$C54=Wargear!$A$43,Wargear!H$43,IF(Armybuilder!$C54=Wargear!$A$44,Wargear!H$44,IF(Armybuilder!$C54=Wargear!$A$45,Wargear!H$45,IF(Armybuilder!$C54=Wargear!$A$46,Wargear!H$46,IF(Armybuilder!$C54=Wargear!$A$47,Wargear!H$47,IF(Armybuilder!$C54=Wargear!$A$48,Wargear!H$48,IF(Armybuilder!$C54=Wargear!$A$49,Wargear!H$49,IF(Armybuilder!$C54=Wargear!$A$50,Wargear!H$50,IF(Armybuilder!$C54=Wargear!$A$51,Wargear!H$51,IF(Armybuilder!$C54=Wargear!$A$52,Wargear!H$52,IF(Armybuilder!$C54=Wargear!$A$53,Wargear!H$53,IF(Armybuilder!$C54=Wargear!$A$54,Wargear!H$54,IF(Armybuilder!$C54=Wargear!$A$55,Wargear!H$55,IF(Armybuilder!$C54=Wargear!$A$56,Wargear!H$56,IF(Armybuilder!$C54=Wargear!$A$57,Wargear!H$57,IF(Armybuilder!$C54=Wargear!$A$58,Wargear!H$58,IF(Armybuilder!$C54=Wargear!$A$59,Wargear!H$59,IF(Armybuilder!$C54=Wargear!$A$60,Wargear!H$60,IF(Armybuilder!$C54=Wargear!$A$61,Wargear!H$61,IF(Armybuilder!$C54=Wargear!$A$62,Wargear!H$62,IF(Armybuilder!$C54=Wargear!$A$63,Wargear!H$63,IF(Armybuilder!$C54=Wargear!$A$64,Wargear!H$64,'Extra Code Wargear2'!F52)))))))))))))))))))))))))))))))))))))))))))))))))))))))))</f>
        <v>0</v>
      </c>
    </row>
    <row r="53" spans="1:6">
      <c r="A53" s="65">
        <f>IF(Armybuilder!$C55=Wargear!$A$8,Wargear!C$8,IF(Armybuilder!$C55=Wargear!$A$9,Wargear!C$9,IF(Armybuilder!$C55=Wargear!$A$10,Wargear!C$10,IF(Armybuilder!$C55=Wargear!$A$11,Wargear!C$11,IF(Armybuilder!$C55=Wargear!$A$12,Wargear!C$12,IF(Armybuilder!$C55=Wargear!$A$13,Wargear!C$13,IF(Armybuilder!$C55=Wargear!$A$14,Wargear!C$14,IF(Armybuilder!$C55=Wargear!$A$15,Wargear!C$15,IF(Armybuilder!$C55=Wargear!$A$16,Wargear!C$16,IF(Armybuilder!$C55=Wargear!$A$17,Wargear!C$17,IF(Armybuilder!$C55=Wargear!$A$18,Wargear!C$18,IF(Armybuilder!$C55=Wargear!$A$19,Wargear!C$19,IF(Armybuilder!$C55=Wargear!$A$20,Wargear!C$20,IF(Armybuilder!$C55=Wargear!$A$21,Wargear!C$21,IF(Armybuilder!$C55=Wargear!$A$22,Wargear!C$22,IF(Armybuilder!$C55=Wargear!$A$23,Wargear!C$23,IF(Armybuilder!$C55=Wargear!$A$24,Wargear!C$24,IF(Armybuilder!$C55=Wargear!$A$25,Wargear!C$25,IF(Armybuilder!$C55=Wargear!$A$26,Wargear!C$26,IF(Armybuilder!$C55=Wargear!$A$27,Wargear!C$27,IF(Armybuilder!$C55=Wargear!$A$28,Wargear!C$28,IF(Armybuilder!$C55=Wargear!$A$29,Wargear!C$29,IF(Armybuilder!$C55=Wargear!$A$30,Wargear!C$30,IF(Armybuilder!$C55=Wargear!$A$31,Wargear!C$31,IF(Armybuilder!$C55=Wargear!$A$32,Wargear!C$32,IF(Armybuilder!$C55=Wargear!$A$33,Wargear!C$33,IF(Armybuilder!$C55=Wargear!$A$34,Wargear!C$34,IF(Armybuilder!$C55=Wargear!$A$35,Wargear!C$35,IF(Armybuilder!$C55=Wargear!$A$36,Wargear!C$36,IF(Armybuilder!$C55=Wargear!$A$37,Wargear!C$37,IF(Armybuilder!$C55=Wargear!$A$38,Wargear!C$38,IF(Armybuilder!$C55=Wargear!$A$39,Wargear!C$39,IF(Armybuilder!$C55=Wargear!$A$40,Wargear!C$40,IF(Armybuilder!$C55=Wargear!$A$41,Wargear!C$41,IF(Armybuilder!$C55=Wargear!$A$42,Wargear!C$42,IF(Armybuilder!$C55=Wargear!$A$43,Wargear!C$43,IF(Armybuilder!$C55=Wargear!$A$44,Wargear!C$44,IF(Armybuilder!$C55=Wargear!$A$45,Wargear!C$45,IF(Armybuilder!$C55=Wargear!$A$46,Wargear!C$46,IF(Armybuilder!$C55=Wargear!$A$47,Wargear!C$47,IF(Armybuilder!$C55=Wargear!$A$48,Wargear!C$48,IF(Armybuilder!$C55=Wargear!$A$49,Wargear!C$49,IF(Armybuilder!$C55=Wargear!$A$50,Wargear!C$50,IF(Armybuilder!$C55=Wargear!$A$51,Wargear!C$51,IF(Armybuilder!$C55=Wargear!$A$52,Wargear!C$52,IF(Armybuilder!$C55=Wargear!$A$53,Wargear!C$53,IF(Armybuilder!$C55=Wargear!$A$54,Wargear!C$54,IF(Armybuilder!$C55=Wargear!$A$55,Wargear!C$55,IF(Armybuilder!$C55=Wargear!$A$56,Wargear!C$56,IF(Armybuilder!$C55=Wargear!$A$57,Wargear!C$57,IF(Armybuilder!$C55=Wargear!$A$58,Wargear!C$58,IF(Armybuilder!$C55=Wargear!$A$59,Wargear!C$59,IF(Armybuilder!$C55=Wargear!$A$60,Wargear!C$60,IF(Armybuilder!$C55=Wargear!$A$61,Wargear!C$61,IF(Armybuilder!$C55=Wargear!$A$62,Wargear!C$62,IF(Armybuilder!$C55=Wargear!$A$63,Wargear!C$63,IF(Armybuilder!$C55=Wargear!$A$64,Wargear!C$64,'Extra Code Wargear2'!A53)))))))))))))))))))))))))))))))))))))))))))))))))))))))))</f>
        <v>0</v>
      </c>
      <c r="B53" s="65">
        <f>IF(Armybuilder!$C55=Wargear!$A$8,Wargear!D$8,IF(Armybuilder!$C55=Wargear!$A$9,Wargear!D$9,IF(Armybuilder!$C55=Wargear!$A$10,Wargear!D$10,IF(Armybuilder!$C55=Wargear!$A$11,Wargear!D$11,IF(Armybuilder!$C55=Wargear!$A$12,Wargear!D$12,IF(Armybuilder!$C55=Wargear!$A$13,Wargear!D$13,IF(Armybuilder!$C55=Wargear!$A$14,Wargear!D$14,IF(Armybuilder!$C55=Wargear!$A$15,Wargear!D$15,IF(Armybuilder!$C55=Wargear!$A$16,Wargear!D$16,IF(Armybuilder!$C55=Wargear!$A$17,Wargear!D$17,IF(Armybuilder!$C55=Wargear!$A$18,Wargear!D$18,IF(Armybuilder!$C55=Wargear!$A$19,Wargear!D$19,IF(Armybuilder!$C55=Wargear!$A$20,Wargear!D$20,IF(Armybuilder!$C55=Wargear!$A$21,Wargear!D$21,IF(Armybuilder!$C55=Wargear!$A$22,Wargear!D$22,IF(Armybuilder!$C55=Wargear!$A$23,Wargear!D$23,IF(Armybuilder!$C55=Wargear!$A$24,Wargear!D$24,IF(Armybuilder!$C55=Wargear!$A$25,Wargear!D$25,IF(Armybuilder!$C55=Wargear!$A$26,Wargear!D$26,IF(Armybuilder!$C55=Wargear!$A$27,Wargear!D$27,IF(Armybuilder!$C55=Wargear!$A$28,Wargear!D$28,IF(Armybuilder!$C55=Wargear!$A$29,Wargear!D$29,IF(Armybuilder!$C55=Wargear!$A$30,Wargear!D$30,IF(Armybuilder!$C55=Wargear!$A$31,Wargear!D$31,IF(Armybuilder!$C55=Wargear!$A$32,Wargear!D$32,IF(Armybuilder!$C55=Wargear!$A$33,Wargear!D$33,IF(Armybuilder!$C55=Wargear!$A$34,Wargear!D$34,IF(Armybuilder!$C55=Wargear!$A$35,Wargear!D$35,IF(Armybuilder!$C55=Wargear!$A$36,Wargear!D$36,IF(Armybuilder!$C55=Wargear!$A$37,Wargear!D$37,IF(Armybuilder!$C55=Wargear!$A$38,Wargear!D$38,IF(Armybuilder!$C55=Wargear!$A$39,Wargear!D$39,IF(Armybuilder!$C55=Wargear!$A$40,Wargear!D$40,IF(Armybuilder!$C55=Wargear!$A$41,Wargear!D$41,IF(Armybuilder!$C55=Wargear!$A$42,Wargear!D$42,IF(Armybuilder!$C55=Wargear!$A$43,Wargear!D$43,IF(Armybuilder!$C55=Wargear!$A$44,Wargear!D$44,IF(Armybuilder!$C55=Wargear!$A$45,Wargear!D$45,IF(Armybuilder!$C55=Wargear!$A$46,Wargear!D$46,IF(Armybuilder!$C55=Wargear!$A$47,Wargear!D$47,IF(Armybuilder!$C55=Wargear!$A$48,Wargear!D$48,IF(Armybuilder!$C55=Wargear!$A$49,Wargear!D$49,IF(Armybuilder!$C55=Wargear!$A$50,Wargear!D$50,IF(Armybuilder!$C55=Wargear!$A$51,Wargear!D$51,IF(Armybuilder!$C55=Wargear!$A$52,Wargear!D$52,IF(Armybuilder!$C55=Wargear!$A$53,Wargear!D$53,IF(Armybuilder!$C55=Wargear!$A$54,Wargear!D$54,IF(Armybuilder!$C55=Wargear!$A$55,Wargear!D$55,IF(Armybuilder!$C55=Wargear!$A$56,Wargear!D$56,IF(Armybuilder!$C55=Wargear!$A$57,Wargear!D$57,IF(Armybuilder!$C55=Wargear!$A$58,Wargear!D$58,IF(Armybuilder!$C55=Wargear!$A$59,Wargear!D$59,IF(Armybuilder!$C55=Wargear!$A$60,Wargear!D$60,IF(Armybuilder!$C55=Wargear!$A$61,Wargear!D$61,IF(Armybuilder!$C55=Wargear!$A$62,Wargear!D$62,IF(Armybuilder!$C55=Wargear!$A$63,Wargear!D$63,IF(Armybuilder!$C55=Wargear!$A$64,Wargear!D$64,'Extra Code Wargear2'!B53)))))))))))))))))))))))))))))))))))))))))))))))))))))))))</f>
        <v>0</v>
      </c>
      <c r="C53" s="65">
        <f>IF(Armybuilder!$C55=Wargear!$A$8,Wargear!E$8,IF(Armybuilder!$C55=Wargear!$A$9,Wargear!E$9,IF(Armybuilder!$C55=Wargear!$A$10,Wargear!E$10,IF(Armybuilder!$C55=Wargear!$A$11,Wargear!E$11,IF(Armybuilder!$C55=Wargear!$A$12,Wargear!E$12,IF(Armybuilder!$C55=Wargear!$A$13,Wargear!E$13,IF(Armybuilder!$C55=Wargear!$A$14,Wargear!E$14,IF(Armybuilder!$C55=Wargear!$A$15,Wargear!E$15,IF(Armybuilder!$C55=Wargear!$A$16,Wargear!E$16,IF(Armybuilder!$C55=Wargear!$A$17,Wargear!E$17,IF(Armybuilder!$C55=Wargear!$A$18,Wargear!E$18,IF(Armybuilder!$C55=Wargear!$A$19,Wargear!E$19,IF(Armybuilder!$C55=Wargear!$A$20,Wargear!E$20,IF(Armybuilder!$C55=Wargear!$A$21,Wargear!E$21,IF(Armybuilder!$C55=Wargear!$A$22,Wargear!E$22,IF(Armybuilder!$C55=Wargear!$A$23,Wargear!E$23,IF(Armybuilder!$C55=Wargear!$A$24,Wargear!E$24,IF(Armybuilder!$C55=Wargear!$A$25,Wargear!E$25,IF(Armybuilder!$C55=Wargear!$A$26,Wargear!E$26,IF(Armybuilder!$C55=Wargear!$A$27,Wargear!E$27,IF(Armybuilder!$C55=Wargear!$A$28,Wargear!E$28,IF(Armybuilder!$C55=Wargear!$A$29,Wargear!E$29,IF(Armybuilder!$C55=Wargear!$A$30,Wargear!E$30,IF(Armybuilder!$C55=Wargear!$A$31,Wargear!E$31,IF(Armybuilder!$C55=Wargear!$A$32,Wargear!E$32,IF(Armybuilder!$C55=Wargear!$A$33,Wargear!E$33,IF(Armybuilder!$C55=Wargear!$A$34,Wargear!E$34,IF(Armybuilder!$C55=Wargear!$A$35,Wargear!E$35,IF(Armybuilder!$C55=Wargear!$A$36,Wargear!E$36,IF(Armybuilder!$C55=Wargear!$A$37,Wargear!E$37,IF(Armybuilder!$C55=Wargear!$A$38,Wargear!E$38,IF(Armybuilder!$C55=Wargear!$A$39,Wargear!E$39,IF(Armybuilder!$C55=Wargear!$A$40,Wargear!E$40,IF(Armybuilder!$C55=Wargear!$A$41,Wargear!E$41,IF(Armybuilder!$C55=Wargear!$A$42,Wargear!E$42,IF(Armybuilder!$C55=Wargear!$A$43,Wargear!E$43,IF(Armybuilder!$C55=Wargear!$A$44,Wargear!E$44,IF(Armybuilder!$C55=Wargear!$A$45,Wargear!E$45,IF(Armybuilder!$C55=Wargear!$A$46,Wargear!E$46,IF(Armybuilder!$C55=Wargear!$A$47,Wargear!E$47,IF(Armybuilder!$C55=Wargear!$A$48,Wargear!E$48,IF(Armybuilder!$C55=Wargear!$A$49,Wargear!E$49,IF(Armybuilder!$C55=Wargear!$A$50,Wargear!E$50,IF(Armybuilder!$C55=Wargear!$A$51,Wargear!E$51,IF(Armybuilder!$C55=Wargear!$A$52,Wargear!E$52,IF(Armybuilder!$C55=Wargear!$A$53,Wargear!E$53,IF(Armybuilder!$C55=Wargear!$A$54,Wargear!E$54,IF(Armybuilder!$C55=Wargear!$A$55,Wargear!E$55,IF(Armybuilder!$C55=Wargear!$A$56,Wargear!E$56,IF(Armybuilder!$C55=Wargear!$A$57,Wargear!E$57,IF(Armybuilder!$C55=Wargear!$A$58,Wargear!E$58,IF(Armybuilder!$C55=Wargear!$A$59,Wargear!E$59,IF(Armybuilder!$C55=Wargear!$A$60,Wargear!E$60,IF(Armybuilder!$C55=Wargear!$A$61,Wargear!E$61,IF(Armybuilder!$C55=Wargear!$A$62,Wargear!E$62,IF(Armybuilder!$C55=Wargear!$A$63,Wargear!E$63,IF(Armybuilder!$C55=Wargear!$A$64,Wargear!E$64,'Extra Code Wargear2'!C53)))))))))))))))))))))))))))))))))))))))))))))))))))))))))</f>
        <v>0</v>
      </c>
      <c r="D53" s="65">
        <f>IF(Armybuilder!$C55=Wargear!$A$8,Wargear!F$8,IF(Armybuilder!$C55=Wargear!$A$9,Wargear!F$9,IF(Armybuilder!$C55=Wargear!$A$10,Wargear!F$10,IF(Armybuilder!$C55=Wargear!$A$11,Wargear!F$11,IF(Armybuilder!$C55=Wargear!$A$12,Wargear!F$12,IF(Armybuilder!$C55=Wargear!$A$13,Wargear!F$13,IF(Armybuilder!$C55=Wargear!$A$14,Wargear!F$14,IF(Armybuilder!$C55=Wargear!$A$15,Wargear!F$15,IF(Armybuilder!$C55=Wargear!$A$16,Wargear!F$16,IF(Armybuilder!$C55=Wargear!$A$17,Wargear!F$17,IF(Armybuilder!$C55=Wargear!$A$18,Wargear!F$18,IF(Armybuilder!$C55=Wargear!$A$19,Wargear!F$19,IF(Armybuilder!$C55=Wargear!$A$20,Wargear!F$20,IF(Armybuilder!$C55=Wargear!$A$21,Wargear!F$21,IF(Armybuilder!$C55=Wargear!$A$22,Wargear!F$22,IF(Armybuilder!$C55=Wargear!$A$23,Wargear!F$23,IF(Armybuilder!$C55=Wargear!$A$24,Wargear!F$24,IF(Armybuilder!$C55=Wargear!$A$25,Wargear!F$25,IF(Armybuilder!$C55=Wargear!$A$26,Wargear!F$26,IF(Armybuilder!$C55=Wargear!$A$27,Wargear!F$27,IF(Armybuilder!$C55=Wargear!$A$28,Wargear!F$28,IF(Armybuilder!$C55=Wargear!$A$29,Wargear!F$29,IF(Armybuilder!$C55=Wargear!$A$30,Wargear!F$30,IF(Armybuilder!$C55=Wargear!$A$31,Wargear!F$31,IF(Armybuilder!$C55=Wargear!$A$32,Wargear!F$32,IF(Armybuilder!$C55=Wargear!$A$33,Wargear!F$33,IF(Armybuilder!$C55=Wargear!$A$34,Wargear!F$34,IF(Armybuilder!$C55=Wargear!$A$35,Wargear!F$35,IF(Armybuilder!$C55=Wargear!$A$36,Wargear!F$36,IF(Armybuilder!$C55=Wargear!$A$37,Wargear!F$37,IF(Armybuilder!$C55=Wargear!$A$38,Wargear!F$38,IF(Armybuilder!$C55=Wargear!$A$39,Wargear!F$39,IF(Armybuilder!$C55=Wargear!$A$40,Wargear!F$40,IF(Armybuilder!$C55=Wargear!$A$41,Wargear!F$41,IF(Armybuilder!$C55=Wargear!$A$42,Wargear!F$42,IF(Armybuilder!$C55=Wargear!$A$43,Wargear!F$43,IF(Armybuilder!$C55=Wargear!$A$44,Wargear!F$44,IF(Armybuilder!$C55=Wargear!$A$45,Wargear!F$45,IF(Armybuilder!$C55=Wargear!$A$46,Wargear!F$46,IF(Armybuilder!$C55=Wargear!$A$47,Wargear!F$47,IF(Armybuilder!$C55=Wargear!$A$48,Wargear!F$48,IF(Armybuilder!$C55=Wargear!$A$49,Wargear!F$49,IF(Armybuilder!$C55=Wargear!$A$50,Wargear!F$50,IF(Armybuilder!$C55=Wargear!$A$51,Wargear!F$51,IF(Armybuilder!$C55=Wargear!$A$52,Wargear!F$52,IF(Armybuilder!$C55=Wargear!$A$53,Wargear!F$53,IF(Armybuilder!$C55=Wargear!$A$54,Wargear!F$54,IF(Armybuilder!$C55=Wargear!$A$55,Wargear!F$55,IF(Armybuilder!$C55=Wargear!$A$56,Wargear!F$56,IF(Armybuilder!$C55=Wargear!$A$57,Wargear!F$57,IF(Armybuilder!$C55=Wargear!$A$58,Wargear!F$58,IF(Armybuilder!$C55=Wargear!$A$59,Wargear!F$59,IF(Armybuilder!$C55=Wargear!$A$60,Wargear!F$60,IF(Armybuilder!$C55=Wargear!$A$61,Wargear!F$61,IF(Armybuilder!$C55=Wargear!$A$62,Wargear!F$62,IF(Armybuilder!$C55=Wargear!$A$63,Wargear!F$63,IF(Armybuilder!$C55=Wargear!$A$64,Wargear!F$64,'Extra Code Wargear2'!D53)))))))))))))))))))))))))))))))))))))))))))))))))))))))))</f>
        <v>0</v>
      </c>
      <c r="E53" s="65">
        <f>IF(Armybuilder!$C55=Wargear!$A$8,Wargear!G$8,IF(Armybuilder!$C55=Wargear!$A$9,Wargear!G$9,IF(Armybuilder!$C55=Wargear!$A$10,Wargear!G$10,IF(Armybuilder!$C55=Wargear!$A$11,Wargear!G$11,IF(Armybuilder!$C55=Wargear!$A$12,Wargear!G$12,IF(Armybuilder!$C55=Wargear!$A$13,Wargear!G$13,IF(Armybuilder!$C55=Wargear!$A$14,Wargear!G$14,IF(Armybuilder!$C55=Wargear!$A$15,Wargear!G$15,IF(Armybuilder!$C55=Wargear!$A$16,Wargear!G$16,IF(Armybuilder!$C55=Wargear!$A$17,Wargear!G$17,IF(Armybuilder!$C55=Wargear!$A$18,Wargear!G$18,IF(Armybuilder!$C55=Wargear!$A$19,Wargear!G$19,IF(Armybuilder!$C55=Wargear!$A$20,Wargear!G$20,IF(Armybuilder!$C55=Wargear!$A$21,Wargear!G$21,IF(Armybuilder!$C55=Wargear!$A$22,Wargear!G$22,IF(Armybuilder!$C55=Wargear!$A$23,Wargear!G$23,IF(Armybuilder!$C55=Wargear!$A$24,Wargear!G$24,IF(Armybuilder!$C55=Wargear!$A$25,Wargear!G$25,IF(Armybuilder!$C55=Wargear!$A$26,Wargear!G$26,IF(Armybuilder!$C55=Wargear!$A$27,Wargear!G$27,IF(Armybuilder!$C55=Wargear!$A$28,Wargear!G$28,IF(Armybuilder!$C55=Wargear!$A$29,Wargear!G$29,IF(Armybuilder!$C55=Wargear!$A$30,Wargear!G$30,IF(Armybuilder!$C55=Wargear!$A$31,Wargear!G$31,IF(Armybuilder!$C55=Wargear!$A$32,Wargear!G$32,IF(Armybuilder!$C55=Wargear!$A$33,Wargear!G$33,IF(Armybuilder!$C55=Wargear!$A$34,Wargear!G$34,IF(Armybuilder!$C55=Wargear!$A$35,Wargear!G$35,IF(Armybuilder!$C55=Wargear!$A$36,Wargear!G$36,IF(Armybuilder!$C55=Wargear!$A$37,Wargear!G$37,IF(Armybuilder!$C55=Wargear!$A$38,Wargear!G$38,IF(Armybuilder!$C55=Wargear!$A$39,Wargear!G$39,IF(Armybuilder!$C55=Wargear!$A$40,Wargear!G$40,IF(Armybuilder!$C55=Wargear!$A$41,Wargear!G$41,IF(Armybuilder!$C55=Wargear!$A$42,Wargear!G$42,IF(Armybuilder!$C55=Wargear!$A$43,Wargear!G$43,IF(Armybuilder!$C55=Wargear!$A$44,Wargear!G$44,IF(Armybuilder!$C55=Wargear!$A$45,Wargear!G$45,IF(Armybuilder!$C55=Wargear!$A$46,Wargear!G$46,IF(Armybuilder!$C55=Wargear!$A$47,Wargear!G$47,IF(Armybuilder!$C55=Wargear!$A$48,Wargear!G$48,IF(Armybuilder!$C55=Wargear!$A$49,Wargear!G$49,IF(Armybuilder!$C55=Wargear!$A$50,Wargear!G$50,IF(Armybuilder!$C55=Wargear!$A$51,Wargear!G$51,IF(Armybuilder!$C55=Wargear!$A$52,Wargear!G$52,IF(Armybuilder!$C55=Wargear!$A$53,Wargear!G$53,IF(Armybuilder!$C55=Wargear!$A$54,Wargear!G$54,IF(Armybuilder!$C55=Wargear!$A$55,Wargear!G$55,IF(Armybuilder!$C55=Wargear!$A$56,Wargear!G$56,IF(Armybuilder!$C55=Wargear!$A$57,Wargear!G$57,IF(Armybuilder!$C55=Wargear!$A$58,Wargear!G$58,IF(Armybuilder!$C55=Wargear!$A$59,Wargear!G$59,IF(Armybuilder!$C55=Wargear!$A$60,Wargear!G$60,IF(Armybuilder!$C55=Wargear!$A$61,Wargear!G$61,IF(Armybuilder!$C55=Wargear!$A$62,Wargear!G$62,IF(Armybuilder!$C55=Wargear!$A$63,Wargear!G$63,IF(Armybuilder!$C55=Wargear!$A$64,Wargear!G$64,'Extra Code Wargear2'!E53)))))))))))))))))))))))))))))))))))))))))))))))))))))))))</f>
        <v>0</v>
      </c>
      <c r="F53" s="65">
        <f>IF(Armybuilder!$C55=Wargear!$A$8,Wargear!H$8,IF(Armybuilder!$C55=Wargear!$A$9,Wargear!H$9,IF(Armybuilder!$C55=Wargear!$A$10,Wargear!H$10,IF(Armybuilder!$C55=Wargear!$A$11,Wargear!H$11,IF(Armybuilder!$C55=Wargear!$A$12,Wargear!H$12,IF(Armybuilder!$C55=Wargear!$A$13,Wargear!H$13,IF(Armybuilder!$C55=Wargear!$A$14,Wargear!H$14,IF(Armybuilder!$C55=Wargear!$A$15,Wargear!H$15,IF(Armybuilder!$C55=Wargear!$A$16,Wargear!H$16,IF(Armybuilder!$C55=Wargear!$A$17,Wargear!H$17,IF(Armybuilder!$C55=Wargear!$A$18,Wargear!H$18,IF(Armybuilder!$C55=Wargear!$A$19,Wargear!H$19,IF(Armybuilder!$C55=Wargear!$A$20,Wargear!H$20,IF(Armybuilder!$C55=Wargear!$A$21,Wargear!H$21,IF(Armybuilder!$C55=Wargear!$A$22,Wargear!H$22,IF(Armybuilder!$C55=Wargear!$A$23,Wargear!H$23,IF(Armybuilder!$C55=Wargear!$A$24,Wargear!H$24,IF(Armybuilder!$C55=Wargear!$A$25,Wargear!H$25,IF(Armybuilder!$C55=Wargear!$A$26,Wargear!H$26,IF(Armybuilder!$C55=Wargear!$A$27,Wargear!H$27,IF(Armybuilder!$C55=Wargear!$A$28,Wargear!H$28,IF(Armybuilder!$C55=Wargear!$A$29,Wargear!H$29,IF(Armybuilder!$C55=Wargear!$A$30,Wargear!H$30,IF(Armybuilder!$C55=Wargear!$A$31,Wargear!H$31,IF(Armybuilder!$C55=Wargear!$A$32,Wargear!H$32,IF(Armybuilder!$C55=Wargear!$A$33,Wargear!H$33,IF(Armybuilder!$C55=Wargear!$A$34,Wargear!H$34,IF(Armybuilder!$C55=Wargear!$A$35,Wargear!H$35,IF(Armybuilder!$C55=Wargear!$A$36,Wargear!H$36,IF(Armybuilder!$C55=Wargear!$A$37,Wargear!H$37,IF(Armybuilder!$C55=Wargear!$A$38,Wargear!H$38,IF(Armybuilder!$C55=Wargear!$A$39,Wargear!H$39,IF(Armybuilder!$C55=Wargear!$A$40,Wargear!H$40,IF(Armybuilder!$C55=Wargear!$A$41,Wargear!H$41,IF(Armybuilder!$C55=Wargear!$A$42,Wargear!H$42,IF(Armybuilder!$C55=Wargear!$A$43,Wargear!H$43,IF(Armybuilder!$C55=Wargear!$A$44,Wargear!H$44,IF(Armybuilder!$C55=Wargear!$A$45,Wargear!H$45,IF(Armybuilder!$C55=Wargear!$A$46,Wargear!H$46,IF(Armybuilder!$C55=Wargear!$A$47,Wargear!H$47,IF(Armybuilder!$C55=Wargear!$A$48,Wargear!H$48,IF(Armybuilder!$C55=Wargear!$A$49,Wargear!H$49,IF(Armybuilder!$C55=Wargear!$A$50,Wargear!H$50,IF(Armybuilder!$C55=Wargear!$A$51,Wargear!H$51,IF(Armybuilder!$C55=Wargear!$A$52,Wargear!H$52,IF(Armybuilder!$C55=Wargear!$A$53,Wargear!H$53,IF(Armybuilder!$C55=Wargear!$A$54,Wargear!H$54,IF(Armybuilder!$C55=Wargear!$A$55,Wargear!H$55,IF(Armybuilder!$C55=Wargear!$A$56,Wargear!H$56,IF(Armybuilder!$C55=Wargear!$A$57,Wargear!H$57,IF(Armybuilder!$C55=Wargear!$A$58,Wargear!H$58,IF(Armybuilder!$C55=Wargear!$A$59,Wargear!H$59,IF(Armybuilder!$C55=Wargear!$A$60,Wargear!H$60,IF(Armybuilder!$C55=Wargear!$A$61,Wargear!H$61,IF(Armybuilder!$C55=Wargear!$A$62,Wargear!H$62,IF(Armybuilder!$C55=Wargear!$A$63,Wargear!H$63,IF(Armybuilder!$C55=Wargear!$A$64,Wargear!H$64,'Extra Code Wargear2'!F53)))))))))))))))))))))))))))))))))))))))))))))))))))))))))</f>
        <v>0</v>
      </c>
    </row>
    <row r="54" spans="1:6">
      <c r="A54" s="65">
        <f>IF(Armybuilder!$C56=Wargear!$A$8,Wargear!C$8,IF(Armybuilder!$C56=Wargear!$A$9,Wargear!C$9,IF(Armybuilder!$C56=Wargear!$A$10,Wargear!C$10,IF(Armybuilder!$C56=Wargear!$A$11,Wargear!C$11,IF(Armybuilder!$C56=Wargear!$A$12,Wargear!C$12,IF(Armybuilder!$C56=Wargear!$A$13,Wargear!C$13,IF(Armybuilder!$C56=Wargear!$A$14,Wargear!C$14,IF(Armybuilder!$C56=Wargear!$A$15,Wargear!C$15,IF(Armybuilder!$C56=Wargear!$A$16,Wargear!C$16,IF(Armybuilder!$C56=Wargear!$A$17,Wargear!C$17,IF(Armybuilder!$C56=Wargear!$A$18,Wargear!C$18,IF(Armybuilder!$C56=Wargear!$A$19,Wargear!C$19,IF(Armybuilder!$C56=Wargear!$A$20,Wargear!C$20,IF(Armybuilder!$C56=Wargear!$A$21,Wargear!C$21,IF(Armybuilder!$C56=Wargear!$A$22,Wargear!C$22,IF(Armybuilder!$C56=Wargear!$A$23,Wargear!C$23,IF(Armybuilder!$C56=Wargear!$A$24,Wargear!C$24,IF(Armybuilder!$C56=Wargear!$A$25,Wargear!C$25,IF(Armybuilder!$C56=Wargear!$A$26,Wargear!C$26,IF(Armybuilder!$C56=Wargear!$A$27,Wargear!C$27,IF(Armybuilder!$C56=Wargear!$A$28,Wargear!C$28,IF(Armybuilder!$C56=Wargear!$A$29,Wargear!C$29,IF(Armybuilder!$C56=Wargear!$A$30,Wargear!C$30,IF(Armybuilder!$C56=Wargear!$A$31,Wargear!C$31,IF(Armybuilder!$C56=Wargear!$A$32,Wargear!C$32,IF(Armybuilder!$C56=Wargear!$A$33,Wargear!C$33,IF(Armybuilder!$C56=Wargear!$A$34,Wargear!C$34,IF(Armybuilder!$C56=Wargear!$A$35,Wargear!C$35,IF(Armybuilder!$C56=Wargear!$A$36,Wargear!C$36,IF(Armybuilder!$C56=Wargear!$A$37,Wargear!C$37,IF(Armybuilder!$C56=Wargear!$A$38,Wargear!C$38,IF(Armybuilder!$C56=Wargear!$A$39,Wargear!C$39,IF(Armybuilder!$C56=Wargear!$A$40,Wargear!C$40,IF(Armybuilder!$C56=Wargear!$A$41,Wargear!C$41,IF(Armybuilder!$C56=Wargear!$A$42,Wargear!C$42,IF(Armybuilder!$C56=Wargear!$A$43,Wargear!C$43,IF(Armybuilder!$C56=Wargear!$A$44,Wargear!C$44,IF(Armybuilder!$C56=Wargear!$A$45,Wargear!C$45,IF(Armybuilder!$C56=Wargear!$A$46,Wargear!C$46,IF(Armybuilder!$C56=Wargear!$A$47,Wargear!C$47,IF(Armybuilder!$C56=Wargear!$A$48,Wargear!C$48,IF(Armybuilder!$C56=Wargear!$A$49,Wargear!C$49,IF(Armybuilder!$C56=Wargear!$A$50,Wargear!C$50,IF(Armybuilder!$C56=Wargear!$A$51,Wargear!C$51,IF(Armybuilder!$C56=Wargear!$A$52,Wargear!C$52,IF(Armybuilder!$C56=Wargear!$A$53,Wargear!C$53,IF(Armybuilder!$C56=Wargear!$A$54,Wargear!C$54,IF(Armybuilder!$C56=Wargear!$A$55,Wargear!C$55,IF(Armybuilder!$C56=Wargear!$A$56,Wargear!C$56,IF(Armybuilder!$C56=Wargear!$A$57,Wargear!C$57,IF(Armybuilder!$C56=Wargear!$A$58,Wargear!C$58,IF(Armybuilder!$C56=Wargear!$A$59,Wargear!C$59,IF(Armybuilder!$C56=Wargear!$A$60,Wargear!C$60,IF(Armybuilder!$C56=Wargear!$A$61,Wargear!C$61,IF(Armybuilder!$C56=Wargear!$A$62,Wargear!C$62,IF(Armybuilder!$C56=Wargear!$A$63,Wargear!C$63,IF(Armybuilder!$C56=Wargear!$A$64,Wargear!C$64,'Extra Code Wargear2'!A54)))))))))))))))))))))))))))))))))))))))))))))))))))))))))</f>
        <v>0</v>
      </c>
      <c r="B54" s="65">
        <f>IF(Armybuilder!$C56=Wargear!$A$8,Wargear!D$8,IF(Armybuilder!$C56=Wargear!$A$9,Wargear!D$9,IF(Armybuilder!$C56=Wargear!$A$10,Wargear!D$10,IF(Armybuilder!$C56=Wargear!$A$11,Wargear!D$11,IF(Armybuilder!$C56=Wargear!$A$12,Wargear!D$12,IF(Armybuilder!$C56=Wargear!$A$13,Wargear!D$13,IF(Armybuilder!$C56=Wargear!$A$14,Wargear!D$14,IF(Armybuilder!$C56=Wargear!$A$15,Wargear!D$15,IF(Armybuilder!$C56=Wargear!$A$16,Wargear!D$16,IF(Armybuilder!$C56=Wargear!$A$17,Wargear!D$17,IF(Armybuilder!$C56=Wargear!$A$18,Wargear!D$18,IF(Armybuilder!$C56=Wargear!$A$19,Wargear!D$19,IF(Armybuilder!$C56=Wargear!$A$20,Wargear!D$20,IF(Armybuilder!$C56=Wargear!$A$21,Wargear!D$21,IF(Armybuilder!$C56=Wargear!$A$22,Wargear!D$22,IF(Armybuilder!$C56=Wargear!$A$23,Wargear!D$23,IF(Armybuilder!$C56=Wargear!$A$24,Wargear!D$24,IF(Armybuilder!$C56=Wargear!$A$25,Wargear!D$25,IF(Armybuilder!$C56=Wargear!$A$26,Wargear!D$26,IF(Armybuilder!$C56=Wargear!$A$27,Wargear!D$27,IF(Armybuilder!$C56=Wargear!$A$28,Wargear!D$28,IF(Armybuilder!$C56=Wargear!$A$29,Wargear!D$29,IF(Armybuilder!$C56=Wargear!$A$30,Wargear!D$30,IF(Armybuilder!$C56=Wargear!$A$31,Wargear!D$31,IF(Armybuilder!$C56=Wargear!$A$32,Wargear!D$32,IF(Armybuilder!$C56=Wargear!$A$33,Wargear!D$33,IF(Armybuilder!$C56=Wargear!$A$34,Wargear!D$34,IF(Armybuilder!$C56=Wargear!$A$35,Wargear!D$35,IF(Armybuilder!$C56=Wargear!$A$36,Wargear!D$36,IF(Armybuilder!$C56=Wargear!$A$37,Wargear!D$37,IF(Armybuilder!$C56=Wargear!$A$38,Wargear!D$38,IF(Armybuilder!$C56=Wargear!$A$39,Wargear!D$39,IF(Armybuilder!$C56=Wargear!$A$40,Wargear!D$40,IF(Armybuilder!$C56=Wargear!$A$41,Wargear!D$41,IF(Armybuilder!$C56=Wargear!$A$42,Wargear!D$42,IF(Armybuilder!$C56=Wargear!$A$43,Wargear!D$43,IF(Armybuilder!$C56=Wargear!$A$44,Wargear!D$44,IF(Armybuilder!$C56=Wargear!$A$45,Wargear!D$45,IF(Armybuilder!$C56=Wargear!$A$46,Wargear!D$46,IF(Armybuilder!$C56=Wargear!$A$47,Wargear!D$47,IF(Armybuilder!$C56=Wargear!$A$48,Wargear!D$48,IF(Armybuilder!$C56=Wargear!$A$49,Wargear!D$49,IF(Armybuilder!$C56=Wargear!$A$50,Wargear!D$50,IF(Armybuilder!$C56=Wargear!$A$51,Wargear!D$51,IF(Armybuilder!$C56=Wargear!$A$52,Wargear!D$52,IF(Armybuilder!$C56=Wargear!$A$53,Wargear!D$53,IF(Armybuilder!$C56=Wargear!$A$54,Wargear!D$54,IF(Armybuilder!$C56=Wargear!$A$55,Wargear!D$55,IF(Armybuilder!$C56=Wargear!$A$56,Wargear!D$56,IF(Armybuilder!$C56=Wargear!$A$57,Wargear!D$57,IF(Armybuilder!$C56=Wargear!$A$58,Wargear!D$58,IF(Armybuilder!$C56=Wargear!$A$59,Wargear!D$59,IF(Armybuilder!$C56=Wargear!$A$60,Wargear!D$60,IF(Armybuilder!$C56=Wargear!$A$61,Wargear!D$61,IF(Armybuilder!$C56=Wargear!$A$62,Wargear!D$62,IF(Armybuilder!$C56=Wargear!$A$63,Wargear!D$63,IF(Armybuilder!$C56=Wargear!$A$64,Wargear!D$64,'Extra Code Wargear2'!B54)))))))))))))))))))))))))))))))))))))))))))))))))))))))))</f>
        <v>0</v>
      </c>
      <c r="C54" s="65">
        <f>IF(Armybuilder!$C56=Wargear!$A$8,Wargear!E$8,IF(Armybuilder!$C56=Wargear!$A$9,Wargear!E$9,IF(Armybuilder!$C56=Wargear!$A$10,Wargear!E$10,IF(Armybuilder!$C56=Wargear!$A$11,Wargear!E$11,IF(Armybuilder!$C56=Wargear!$A$12,Wargear!E$12,IF(Armybuilder!$C56=Wargear!$A$13,Wargear!E$13,IF(Armybuilder!$C56=Wargear!$A$14,Wargear!E$14,IF(Armybuilder!$C56=Wargear!$A$15,Wargear!E$15,IF(Armybuilder!$C56=Wargear!$A$16,Wargear!E$16,IF(Armybuilder!$C56=Wargear!$A$17,Wargear!E$17,IF(Armybuilder!$C56=Wargear!$A$18,Wargear!E$18,IF(Armybuilder!$C56=Wargear!$A$19,Wargear!E$19,IF(Armybuilder!$C56=Wargear!$A$20,Wargear!E$20,IF(Armybuilder!$C56=Wargear!$A$21,Wargear!E$21,IF(Armybuilder!$C56=Wargear!$A$22,Wargear!E$22,IF(Armybuilder!$C56=Wargear!$A$23,Wargear!E$23,IF(Armybuilder!$C56=Wargear!$A$24,Wargear!E$24,IF(Armybuilder!$C56=Wargear!$A$25,Wargear!E$25,IF(Armybuilder!$C56=Wargear!$A$26,Wargear!E$26,IF(Armybuilder!$C56=Wargear!$A$27,Wargear!E$27,IF(Armybuilder!$C56=Wargear!$A$28,Wargear!E$28,IF(Armybuilder!$C56=Wargear!$A$29,Wargear!E$29,IF(Armybuilder!$C56=Wargear!$A$30,Wargear!E$30,IF(Armybuilder!$C56=Wargear!$A$31,Wargear!E$31,IF(Armybuilder!$C56=Wargear!$A$32,Wargear!E$32,IF(Armybuilder!$C56=Wargear!$A$33,Wargear!E$33,IF(Armybuilder!$C56=Wargear!$A$34,Wargear!E$34,IF(Armybuilder!$C56=Wargear!$A$35,Wargear!E$35,IF(Armybuilder!$C56=Wargear!$A$36,Wargear!E$36,IF(Armybuilder!$C56=Wargear!$A$37,Wargear!E$37,IF(Armybuilder!$C56=Wargear!$A$38,Wargear!E$38,IF(Armybuilder!$C56=Wargear!$A$39,Wargear!E$39,IF(Armybuilder!$C56=Wargear!$A$40,Wargear!E$40,IF(Armybuilder!$C56=Wargear!$A$41,Wargear!E$41,IF(Armybuilder!$C56=Wargear!$A$42,Wargear!E$42,IF(Armybuilder!$C56=Wargear!$A$43,Wargear!E$43,IF(Armybuilder!$C56=Wargear!$A$44,Wargear!E$44,IF(Armybuilder!$C56=Wargear!$A$45,Wargear!E$45,IF(Armybuilder!$C56=Wargear!$A$46,Wargear!E$46,IF(Armybuilder!$C56=Wargear!$A$47,Wargear!E$47,IF(Armybuilder!$C56=Wargear!$A$48,Wargear!E$48,IF(Armybuilder!$C56=Wargear!$A$49,Wargear!E$49,IF(Armybuilder!$C56=Wargear!$A$50,Wargear!E$50,IF(Armybuilder!$C56=Wargear!$A$51,Wargear!E$51,IF(Armybuilder!$C56=Wargear!$A$52,Wargear!E$52,IF(Armybuilder!$C56=Wargear!$A$53,Wargear!E$53,IF(Armybuilder!$C56=Wargear!$A$54,Wargear!E$54,IF(Armybuilder!$C56=Wargear!$A$55,Wargear!E$55,IF(Armybuilder!$C56=Wargear!$A$56,Wargear!E$56,IF(Armybuilder!$C56=Wargear!$A$57,Wargear!E$57,IF(Armybuilder!$C56=Wargear!$A$58,Wargear!E$58,IF(Armybuilder!$C56=Wargear!$A$59,Wargear!E$59,IF(Armybuilder!$C56=Wargear!$A$60,Wargear!E$60,IF(Armybuilder!$C56=Wargear!$A$61,Wargear!E$61,IF(Armybuilder!$C56=Wargear!$A$62,Wargear!E$62,IF(Armybuilder!$C56=Wargear!$A$63,Wargear!E$63,IF(Armybuilder!$C56=Wargear!$A$64,Wargear!E$64,'Extra Code Wargear2'!C54)))))))))))))))))))))))))))))))))))))))))))))))))))))))))</f>
        <v>0</v>
      </c>
      <c r="D54" s="65">
        <f>IF(Armybuilder!$C56=Wargear!$A$8,Wargear!F$8,IF(Armybuilder!$C56=Wargear!$A$9,Wargear!F$9,IF(Armybuilder!$C56=Wargear!$A$10,Wargear!F$10,IF(Armybuilder!$C56=Wargear!$A$11,Wargear!F$11,IF(Armybuilder!$C56=Wargear!$A$12,Wargear!F$12,IF(Armybuilder!$C56=Wargear!$A$13,Wargear!F$13,IF(Armybuilder!$C56=Wargear!$A$14,Wargear!F$14,IF(Armybuilder!$C56=Wargear!$A$15,Wargear!F$15,IF(Armybuilder!$C56=Wargear!$A$16,Wargear!F$16,IF(Armybuilder!$C56=Wargear!$A$17,Wargear!F$17,IF(Armybuilder!$C56=Wargear!$A$18,Wargear!F$18,IF(Armybuilder!$C56=Wargear!$A$19,Wargear!F$19,IF(Armybuilder!$C56=Wargear!$A$20,Wargear!F$20,IF(Armybuilder!$C56=Wargear!$A$21,Wargear!F$21,IF(Armybuilder!$C56=Wargear!$A$22,Wargear!F$22,IF(Armybuilder!$C56=Wargear!$A$23,Wargear!F$23,IF(Armybuilder!$C56=Wargear!$A$24,Wargear!F$24,IF(Armybuilder!$C56=Wargear!$A$25,Wargear!F$25,IF(Armybuilder!$C56=Wargear!$A$26,Wargear!F$26,IF(Armybuilder!$C56=Wargear!$A$27,Wargear!F$27,IF(Armybuilder!$C56=Wargear!$A$28,Wargear!F$28,IF(Armybuilder!$C56=Wargear!$A$29,Wargear!F$29,IF(Armybuilder!$C56=Wargear!$A$30,Wargear!F$30,IF(Armybuilder!$C56=Wargear!$A$31,Wargear!F$31,IF(Armybuilder!$C56=Wargear!$A$32,Wargear!F$32,IF(Armybuilder!$C56=Wargear!$A$33,Wargear!F$33,IF(Armybuilder!$C56=Wargear!$A$34,Wargear!F$34,IF(Armybuilder!$C56=Wargear!$A$35,Wargear!F$35,IF(Armybuilder!$C56=Wargear!$A$36,Wargear!F$36,IF(Armybuilder!$C56=Wargear!$A$37,Wargear!F$37,IF(Armybuilder!$C56=Wargear!$A$38,Wargear!F$38,IF(Armybuilder!$C56=Wargear!$A$39,Wargear!F$39,IF(Armybuilder!$C56=Wargear!$A$40,Wargear!F$40,IF(Armybuilder!$C56=Wargear!$A$41,Wargear!F$41,IF(Armybuilder!$C56=Wargear!$A$42,Wargear!F$42,IF(Armybuilder!$C56=Wargear!$A$43,Wargear!F$43,IF(Armybuilder!$C56=Wargear!$A$44,Wargear!F$44,IF(Armybuilder!$C56=Wargear!$A$45,Wargear!F$45,IF(Armybuilder!$C56=Wargear!$A$46,Wargear!F$46,IF(Armybuilder!$C56=Wargear!$A$47,Wargear!F$47,IF(Armybuilder!$C56=Wargear!$A$48,Wargear!F$48,IF(Armybuilder!$C56=Wargear!$A$49,Wargear!F$49,IF(Armybuilder!$C56=Wargear!$A$50,Wargear!F$50,IF(Armybuilder!$C56=Wargear!$A$51,Wargear!F$51,IF(Armybuilder!$C56=Wargear!$A$52,Wargear!F$52,IF(Armybuilder!$C56=Wargear!$A$53,Wargear!F$53,IF(Armybuilder!$C56=Wargear!$A$54,Wargear!F$54,IF(Armybuilder!$C56=Wargear!$A$55,Wargear!F$55,IF(Armybuilder!$C56=Wargear!$A$56,Wargear!F$56,IF(Armybuilder!$C56=Wargear!$A$57,Wargear!F$57,IF(Armybuilder!$C56=Wargear!$A$58,Wargear!F$58,IF(Armybuilder!$C56=Wargear!$A$59,Wargear!F$59,IF(Armybuilder!$C56=Wargear!$A$60,Wargear!F$60,IF(Armybuilder!$C56=Wargear!$A$61,Wargear!F$61,IF(Armybuilder!$C56=Wargear!$A$62,Wargear!F$62,IF(Armybuilder!$C56=Wargear!$A$63,Wargear!F$63,IF(Armybuilder!$C56=Wargear!$A$64,Wargear!F$64,'Extra Code Wargear2'!D54)))))))))))))))))))))))))))))))))))))))))))))))))))))))))</f>
        <v>0</v>
      </c>
      <c r="E54" s="65">
        <f>IF(Armybuilder!$C56=Wargear!$A$8,Wargear!G$8,IF(Armybuilder!$C56=Wargear!$A$9,Wargear!G$9,IF(Armybuilder!$C56=Wargear!$A$10,Wargear!G$10,IF(Armybuilder!$C56=Wargear!$A$11,Wargear!G$11,IF(Armybuilder!$C56=Wargear!$A$12,Wargear!G$12,IF(Armybuilder!$C56=Wargear!$A$13,Wargear!G$13,IF(Armybuilder!$C56=Wargear!$A$14,Wargear!G$14,IF(Armybuilder!$C56=Wargear!$A$15,Wargear!G$15,IF(Armybuilder!$C56=Wargear!$A$16,Wargear!G$16,IF(Armybuilder!$C56=Wargear!$A$17,Wargear!G$17,IF(Armybuilder!$C56=Wargear!$A$18,Wargear!G$18,IF(Armybuilder!$C56=Wargear!$A$19,Wargear!G$19,IF(Armybuilder!$C56=Wargear!$A$20,Wargear!G$20,IF(Armybuilder!$C56=Wargear!$A$21,Wargear!G$21,IF(Armybuilder!$C56=Wargear!$A$22,Wargear!G$22,IF(Armybuilder!$C56=Wargear!$A$23,Wargear!G$23,IF(Armybuilder!$C56=Wargear!$A$24,Wargear!G$24,IF(Armybuilder!$C56=Wargear!$A$25,Wargear!G$25,IF(Armybuilder!$C56=Wargear!$A$26,Wargear!G$26,IF(Armybuilder!$C56=Wargear!$A$27,Wargear!G$27,IF(Armybuilder!$C56=Wargear!$A$28,Wargear!G$28,IF(Armybuilder!$C56=Wargear!$A$29,Wargear!G$29,IF(Armybuilder!$C56=Wargear!$A$30,Wargear!G$30,IF(Armybuilder!$C56=Wargear!$A$31,Wargear!G$31,IF(Armybuilder!$C56=Wargear!$A$32,Wargear!G$32,IF(Armybuilder!$C56=Wargear!$A$33,Wargear!G$33,IF(Armybuilder!$C56=Wargear!$A$34,Wargear!G$34,IF(Armybuilder!$C56=Wargear!$A$35,Wargear!G$35,IF(Armybuilder!$C56=Wargear!$A$36,Wargear!G$36,IF(Armybuilder!$C56=Wargear!$A$37,Wargear!G$37,IF(Armybuilder!$C56=Wargear!$A$38,Wargear!G$38,IF(Armybuilder!$C56=Wargear!$A$39,Wargear!G$39,IF(Armybuilder!$C56=Wargear!$A$40,Wargear!G$40,IF(Armybuilder!$C56=Wargear!$A$41,Wargear!G$41,IF(Armybuilder!$C56=Wargear!$A$42,Wargear!G$42,IF(Armybuilder!$C56=Wargear!$A$43,Wargear!G$43,IF(Armybuilder!$C56=Wargear!$A$44,Wargear!G$44,IF(Armybuilder!$C56=Wargear!$A$45,Wargear!G$45,IF(Armybuilder!$C56=Wargear!$A$46,Wargear!G$46,IF(Armybuilder!$C56=Wargear!$A$47,Wargear!G$47,IF(Armybuilder!$C56=Wargear!$A$48,Wargear!G$48,IF(Armybuilder!$C56=Wargear!$A$49,Wargear!G$49,IF(Armybuilder!$C56=Wargear!$A$50,Wargear!G$50,IF(Armybuilder!$C56=Wargear!$A$51,Wargear!G$51,IF(Armybuilder!$C56=Wargear!$A$52,Wargear!G$52,IF(Armybuilder!$C56=Wargear!$A$53,Wargear!G$53,IF(Armybuilder!$C56=Wargear!$A$54,Wargear!G$54,IF(Armybuilder!$C56=Wargear!$A$55,Wargear!G$55,IF(Armybuilder!$C56=Wargear!$A$56,Wargear!G$56,IF(Armybuilder!$C56=Wargear!$A$57,Wargear!G$57,IF(Armybuilder!$C56=Wargear!$A$58,Wargear!G$58,IF(Armybuilder!$C56=Wargear!$A$59,Wargear!G$59,IF(Armybuilder!$C56=Wargear!$A$60,Wargear!G$60,IF(Armybuilder!$C56=Wargear!$A$61,Wargear!G$61,IF(Armybuilder!$C56=Wargear!$A$62,Wargear!G$62,IF(Armybuilder!$C56=Wargear!$A$63,Wargear!G$63,IF(Armybuilder!$C56=Wargear!$A$64,Wargear!G$64,'Extra Code Wargear2'!E54)))))))))))))))))))))))))))))))))))))))))))))))))))))))))</f>
        <v>0</v>
      </c>
      <c r="F54" s="65">
        <f>IF(Armybuilder!$C56=Wargear!$A$8,Wargear!H$8,IF(Armybuilder!$C56=Wargear!$A$9,Wargear!H$9,IF(Armybuilder!$C56=Wargear!$A$10,Wargear!H$10,IF(Armybuilder!$C56=Wargear!$A$11,Wargear!H$11,IF(Armybuilder!$C56=Wargear!$A$12,Wargear!H$12,IF(Armybuilder!$C56=Wargear!$A$13,Wargear!H$13,IF(Armybuilder!$C56=Wargear!$A$14,Wargear!H$14,IF(Armybuilder!$C56=Wargear!$A$15,Wargear!H$15,IF(Armybuilder!$C56=Wargear!$A$16,Wargear!H$16,IF(Armybuilder!$C56=Wargear!$A$17,Wargear!H$17,IF(Armybuilder!$C56=Wargear!$A$18,Wargear!H$18,IF(Armybuilder!$C56=Wargear!$A$19,Wargear!H$19,IF(Armybuilder!$C56=Wargear!$A$20,Wargear!H$20,IF(Armybuilder!$C56=Wargear!$A$21,Wargear!H$21,IF(Armybuilder!$C56=Wargear!$A$22,Wargear!H$22,IF(Armybuilder!$C56=Wargear!$A$23,Wargear!H$23,IF(Armybuilder!$C56=Wargear!$A$24,Wargear!H$24,IF(Armybuilder!$C56=Wargear!$A$25,Wargear!H$25,IF(Armybuilder!$C56=Wargear!$A$26,Wargear!H$26,IF(Armybuilder!$C56=Wargear!$A$27,Wargear!H$27,IF(Armybuilder!$C56=Wargear!$A$28,Wargear!H$28,IF(Armybuilder!$C56=Wargear!$A$29,Wargear!H$29,IF(Armybuilder!$C56=Wargear!$A$30,Wargear!H$30,IF(Armybuilder!$C56=Wargear!$A$31,Wargear!H$31,IF(Armybuilder!$C56=Wargear!$A$32,Wargear!H$32,IF(Armybuilder!$C56=Wargear!$A$33,Wargear!H$33,IF(Armybuilder!$C56=Wargear!$A$34,Wargear!H$34,IF(Armybuilder!$C56=Wargear!$A$35,Wargear!H$35,IF(Armybuilder!$C56=Wargear!$A$36,Wargear!H$36,IF(Armybuilder!$C56=Wargear!$A$37,Wargear!H$37,IF(Armybuilder!$C56=Wargear!$A$38,Wargear!H$38,IF(Armybuilder!$C56=Wargear!$A$39,Wargear!H$39,IF(Armybuilder!$C56=Wargear!$A$40,Wargear!H$40,IF(Armybuilder!$C56=Wargear!$A$41,Wargear!H$41,IF(Armybuilder!$C56=Wargear!$A$42,Wargear!H$42,IF(Armybuilder!$C56=Wargear!$A$43,Wargear!H$43,IF(Armybuilder!$C56=Wargear!$A$44,Wargear!H$44,IF(Armybuilder!$C56=Wargear!$A$45,Wargear!H$45,IF(Armybuilder!$C56=Wargear!$A$46,Wargear!H$46,IF(Armybuilder!$C56=Wargear!$A$47,Wargear!H$47,IF(Armybuilder!$C56=Wargear!$A$48,Wargear!H$48,IF(Armybuilder!$C56=Wargear!$A$49,Wargear!H$49,IF(Armybuilder!$C56=Wargear!$A$50,Wargear!H$50,IF(Armybuilder!$C56=Wargear!$A$51,Wargear!H$51,IF(Armybuilder!$C56=Wargear!$A$52,Wargear!H$52,IF(Armybuilder!$C56=Wargear!$A$53,Wargear!H$53,IF(Armybuilder!$C56=Wargear!$A$54,Wargear!H$54,IF(Armybuilder!$C56=Wargear!$A$55,Wargear!H$55,IF(Armybuilder!$C56=Wargear!$A$56,Wargear!H$56,IF(Armybuilder!$C56=Wargear!$A$57,Wargear!H$57,IF(Armybuilder!$C56=Wargear!$A$58,Wargear!H$58,IF(Armybuilder!$C56=Wargear!$A$59,Wargear!H$59,IF(Armybuilder!$C56=Wargear!$A$60,Wargear!H$60,IF(Armybuilder!$C56=Wargear!$A$61,Wargear!H$61,IF(Armybuilder!$C56=Wargear!$A$62,Wargear!H$62,IF(Armybuilder!$C56=Wargear!$A$63,Wargear!H$63,IF(Armybuilder!$C56=Wargear!$A$64,Wargear!H$64,'Extra Code Wargear2'!F54)))))))))))))))))))))))))))))))))))))))))))))))))))))))))</f>
        <v>0</v>
      </c>
    </row>
    <row r="55" spans="1:6">
      <c r="A55" s="65">
        <f>IF(Armybuilder!$C57=Wargear!$A$8,Wargear!C$8,IF(Armybuilder!$C57=Wargear!$A$9,Wargear!C$9,IF(Armybuilder!$C57=Wargear!$A$10,Wargear!C$10,IF(Armybuilder!$C57=Wargear!$A$11,Wargear!C$11,IF(Armybuilder!$C57=Wargear!$A$12,Wargear!C$12,IF(Armybuilder!$C57=Wargear!$A$13,Wargear!C$13,IF(Armybuilder!$C57=Wargear!$A$14,Wargear!C$14,IF(Armybuilder!$C57=Wargear!$A$15,Wargear!C$15,IF(Armybuilder!$C57=Wargear!$A$16,Wargear!C$16,IF(Armybuilder!$C57=Wargear!$A$17,Wargear!C$17,IF(Armybuilder!$C57=Wargear!$A$18,Wargear!C$18,IF(Armybuilder!$C57=Wargear!$A$19,Wargear!C$19,IF(Armybuilder!$C57=Wargear!$A$20,Wargear!C$20,IF(Armybuilder!$C57=Wargear!$A$21,Wargear!C$21,IF(Armybuilder!$C57=Wargear!$A$22,Wargear!C$22,IF(Armybuilder!$C57=Wargear!$A$23,Wargear!C$23,IF(Armybuilder!$C57=Wargear!$A$24,Wargear!C$24,IF(Armybuilder!$C57=Wargear!$A$25,Wargear!C$25,IF(Armybuilder!$C57=Wargear!$A$26,Wargear!C$26,IF(Armybuilder!$C57=Wargear!$A$27,Wargear!C$27,IF(Armybuilder!$C57=Wargear!$A$28,Wargear!C$28,IF(Armybuilder!$C57=Wargear!$A$29,Wargear!C$29,IF(Armybuilder!$C57=Wargear!$A$30,Wargear!C$30,IF(Armybuilder!$C57=Wargear!$A$31,Wargear!C$31,IF(Armybuilder!$C57=Wargear!$A$32,Wargear!C$32,IF(Armybuilder!$C57=Wargear!$A$33,Wargear!C$33,IF(Armybuilder!$C57=Wargear!$A$34,Wargear!C$34,IF(Armybuilder!$C57=Wargear!$A$35,Wargear!C$35,IF(Armybuilder!$C57=Wargear!$A$36,Wargear!C$36,IF(Armybuilder!$C57=Wargear!$A$37,Wargear!C$37,IF(Armybuilder!$C57=Wargear!$A$38,Wargear!C$38,IF(Armybuilder!$C57=Wargear!$A$39,Wargear!C$39,IF(Armybuilder!$C57=Wargear!$A$40,Wargear!C$40,IF(Armybuilder!$C57=Wargear!$A$41,Wargear!C$41,IF(Armybuilder!$C57=Wargear!$A$42,Wargear!C$42,IF(Armybuilder!$C57=Wargear!$A$43,Wargear!C$43,IF(Armybuilder!$C57=Wargear!$A$44,Wargear!C$44,IF(Armybuilder!$C57=Wargear!$A$45,Wargear!C$45,IF(Armybuilder!$C57=Wargear!$A$46,Wargear!C$46,IF(Armybuilder!$C57=Wargear!$A$47,Wargear!C$47,IF(Armybuilder!$C57=Wargear!$A$48,Wargear!C$48,IF(Armybuilder!$C57=Wargear!$A$49,Wargear!C$49,IF(Armybuilder!$C57=Wargear!$A$50,Wargear!C$50,IF(Armybuilder!$C57=Wargear!$A$51,Wargear!C$51,IF(Armybuilder!$C57=Wargear!$A$52,Wargear!C$52,IF(Armybuilder!$C57=Wargear!$A$53,Wargear!C$53,IF(Armybuilder!$C57=Wargear!$A$54,Wargear!C$54,IF(Armybuilder!$C57=Wargear!$A$55,Wargear!C$55,IF(Armybuilder!$C57=Wargear!$A$56,Wargear!C$56,IF(Armybuilder!$C57=Wargear!$A$57,Wargear!C$57,IF(Armybuilder!$C57=Wargear!$A$58,Wargear!C$58,IF(Armybuilder!$C57=Wargear!$A$59,Wargear!C$59,IF(Armybuilder!$C57=Wargear!$A$60,Wargear!C$60,IF(Armybuilder!$C57=Wargear!$A$61,Wargear!C$61,IF(Armybuilder!$C57=Wargear!$A$62,Wargear!C$62,IF(Armybuilder!$C57=Wargear!$A$63,Wargear!C$63,IF(Armybuilder!$C57=Wargear!$A$64,Wargear!C$64,'Extra Code Wargear2'!A55)))))))))))))))))))))))))))))))))))))))))))))))))))))))))</f>
        <v>0</v>
      </c>
      <c r="B55" s="65">
        <f>IF(Armybuilder!$C57=Wargear!$A$8,Wargear!D$8,IF(Armybuilder!$C57=Wargear!$A$9,Wargear!D$9,IF(Armybuilder!$C57=Wargear!$A$10,Wargear!D$10,IF(Armybuilder!$C57=Wargear!$A$11,Wargear!D$11,IF(Armybuilder!$C57=Wargear!$A$12,Wargear!D$12,IF(Armybuilder!$C57=Wargear!$A$13,Wargear!D$13,IF(Armybuilder!$C57=Wargear!$A$14,Wargear!D$14,IF(Armybuilder!$C57=Wargear!$A$15,Wargear!D$15,IF(Armybuilder!$C57=Wargear!$A$16,Wargear!D$16,IF(Armybuilder!$C57=Wargear!$A$17,Wargear!D$17,IF(Armybuilder!$C57=Wargear!$A$18,Wargear!D$18,IF(Armybuilder!$C57=Wargear!$A$19,Wargear!D$19,IF(Armybuilder!$C57=Wargear!$A$20,Wargear!D$20,IF(Armybuilder!$C57=Wargear!$A$21,Wargear!D$21,IF(Armybuilder!$C57=Wargear!$A$22,Wargear!D$22,IF(Armybuilder!$C57=Wargear!$A$23,Wargear!D$23,IF(Armybuilder!$C57=Wargear!$A$24,Wargear!D$24,IF(Armybuilder!$C57=Wargear!$A$25,Wargear!D$25,IF(Armybuilder!$C57=Wargear!$A$26,Wargear!D$26,IF(Armybuilder!$C57=Wargear!$A$27,Wargear!D$27,IF(Armybuilder!$C57=Wargear!$A$28,Wargear!D$28,IF(Armybuilder!$C57=Wargear!$A$29,Wargear!D$29,IF(Armybuilder!$C57=Wargear!$A$30,Wargear!D$30,IF(Armybuilder!$C57=Wargear!$A$31,Wargear!D$31,IF(Armybuilder!$C57=Wargear!$A$32,Wargear!D$32,IF(Armybuilder!$C57=Wargear!$A$33,Wargear!D$33,IF(Armybuilder!$C57=Wargear!$A$34,Wargear!D$34,IF(Armybuilder!$C57=Wargear!$A$35,Wargear!D$35,IF(Armybuilder!$C57=Wargear!$A$36,Wargear!D$36,IF(Armybuilder!$C57=Wargear!$A$37,Wargear!D$37,IF(Armybuilder!$C57=Wargear!$A$38,Wargear!D$38,IF(Armybuilder!$C57=Wargear!$A$39,Wargear!D$39,IF(Armybuilder!$C57=Wargear!$A$40,Wargear!D$40,IF(Armybuilder!$C57=Wargear!$A$41,Wargear!D$41,IF(Armybuilder!$C57=Wargear!$A$42,Wargear!D$42,IF(Armybuilder!$C57=Wargear!$A$43,Wargear!D$43,IF(Armybuilder!$C57=Wargear!$A$44,Wargear!D$44,IF(Armybuilder!$C57=Wargear!$A$45,Wargear!D$45,IF(Armybuilder!$C57=Wargear!$A$46,Wargear!D$46,IF(Armybuilder!$C57=Wargear!$A$47,Wargear!D$47,IF(Armybuilder!$C57=Wargear!$A$48,Wargear!D$48,IF(Armybuilder!$C57=Wargear!$A$49,Wargear!D$49,IF(Armybuilder!$C57=Wargear!$A$50,Wargear!D$50,IF(Armybuilder!$C57=Wargear!$A$51,Wargear!D$51,IF(Armybuilder!$C57=Wargear!$A$52,Wargear!D$52,IF(Armybuilder!$C57=Wargear!$A$53,Wargear!D$53,IF(Armybuilder!$C57=Wargear!$A$54,Wargear!D$54,IF(Armybuilder!$C57=Wargear!$A$55,Wargear!D$55,IF(Armybuilder!$C57=Wargear!$A$56,Wargear!D$56,IF(Armybuilder!$C57=Wargear!$A$57,Wargear!D$57,IF(Armybuilder!$C57=Wargear!$A$58,Wargear!D$58,IF(Armybuilder!$C57=Wargear!$A$59,Wargear!D$59,IF(Armybuilder!$C57=Wargear!$A$60,Wargear!D$60,IF(Armybuilder!$C57=Wargear!$A$61,Wargear!D$61,IF(Armybuilder!$C57=Wargear!$A$62,Wargear!D$62,IF(Armybuilder!$C57=Wargear!$A$63,Wargear!D$63,IF(Armybuilder!$C57=Wargear!$A$64,Wargear!D$64,'Extra Code Wargear2'!B55)))))))))))))))))))))))))))))))))))))))))))))))))))))))))</f>
        <v>0</v>
      </c>
      <c r="C55" s="65">
        <f>IF(Armybuilder!$C57=Wargear!$A$8,Wargear!E$8,IF(Armybuilder!$C57=Wargear!$A$9,Wargear!E$9,IF(Armybuilder!$C57=Wargear!$A$10,Wargear!E$10,IF(Armybuilder!$C57=Wargear!$A$11,Wargear!E$11,IF(Armybuilder!$C57=Wargear!$A$12,Wargear!E$12,IF(Armybuilder!$C57=Wargear!$A$13,Wargear!E$13,IF(Armybuilder!$C57=Wargear!$A$14,Wargear!E$14,IF(Armybuilder!$C57=Wargear!$A$15,Wargear!E$15,IF(Armybuilder!$C57=Wargear!$A$16,Wargear!E$16,IF(Armybuilder!$C57=Wargear!$A$17,Wargear!E$17,IF(Armybuilder!$C57=Wargear!$A$18,Wargear!E$18,IF(Armybuilder!$C57=Wargear!$A$19,Wargear!E$19,IF(Armybuilder!$C57=Wargear!$A$20,Wargear!E$20,IF(Armybuilder!$C57=Wargear!$A$21,Wargear!E$21,IF(Armybuilder!$C57=Wargear!$A$22,Wargear!E$22,IF(Armybuilder!$C57=Wargear!$A$23,Wargear!E$23,IF(Armybuilder!$C57=Wargear!$A$24,Wargear!E$24,IF(Armybuilder!$C57=Wargear!$A$25,Wargear!E$25,IF(Armybuilder!$C57=Wargear!$A$26,Wargear!E$26,IF(Armybuilder!$C57=Wargear!$A$27,Wargear!E$27,IF(Armybuilder!$C57=Wargear!$A$28,Wargear!E$28,IF(Armybuilder!$C57=Wargear!$A$29,Wargear!E$29,IF(Armybuilder!$C57=Wargear!$A$30,Wargear!E$30,IF(Armybuilder!$C57=Wargear!$A$31,Wargear!E$31,IF(Armybuilder!$C57=Wargear!$A$32,Wargear!E$32,IF(Armybuilder!$C57=Wargear!$A$33,Wargear!E$33,IF(Armybuilder!$C57=Wargear!$A$34,Wargear!E$34,IF(Armybuilder!$C57=Wargear!$A$35,Wargear!E$35,IF(Armybuilder!$C57=Wargear!$A$36,Wargear!E$36,IF(Armybuilder!$C57=Wargear!$A$37,Wargear!E$37,IF(Armybuilder!$C57=Wargear!$A$38,Wargear!E$38,IF(Armybuilder!$C57=Wargear!$A$39,Wargear!E$39,IF(Armybuilder!$C57=Wargear!$A$40,Wargear!E$40,IF(Armybuilder!$C57=Wargear!$A$41,Wargear!E$41,IF(Armybuilder!$C57=Wargear!$A$42,Wargear!E$42,IF(Armybuilder!$C57=Wargear!$A$43,Wargear!E$43,IF(Armybuilder!$C57=Wargear!$A$44,Wargear!E$44,IF(Armybuilder!$C57=Wargear!$A$45,Wargear!E$45,IF(Armybuilder!$C57=Wargear!$A$46,Wargear!E$46,IF(Armybuilder!$C57=Wargear!$A$47,Wargear!E$47,IF(Armybuilder!$C57=Wargear!$A$48,Wargear!E$48,IF(Armybuilder!$C57=Wargear!$A$49,Wargear!E$49,IF(Armybuilder!$C57=Wargear!$A$50,Wargear!E$50,IF(Armybuilder!$C57=Wargear!$A$51,Wargear!E$51,IF(Armybuilder!$C57=Wargear!$A$52,Wargear!E$52,IF(Armybuilder!$C57=Wargear!$A$53,Wargear!E$53,IF(Armybuilder!$C57=Wargear!$A$54,Wargear!E$54,IF(Armybuilder!$C57=Wargear!$A$55,Wargear!E$55,IF(Armybuilder!$C57=Wargear!$A$56,Wargear!E$56,IF(Armybuilder!$C57=Wargear!$A$57,Wargear!E$57,IF(Armybuilder!$C57=Wargear!$A$58,Wargear!E$58,IF(Armybuilder!$C57=Wargear!$A$59,Wargear!E$59,IF(Armybuilder!$C57=Wargear!$A$60,Wargear!E$60,IF(Armybuilder!$C57=Wargear!$A$61,Wargear!E$61,IF(Armybuilder!$C57=Wargear!$A$62,Wargear!E$62,IF(Armybuilder!$C57=Wargear!$A$63,Wargear!E$63,IF(Armybuilder!$C57=Wargear!$A$64,Wargear!E$64,'Extra Code Wargear2'!C55)))))))))))))))))))))))))))))))))))))))))))))))))))))))))</f>
        <v>0</v>
      </c>
      <c r="D55" s="65">
        <f>IF(Armybuilder!$C57=Wargear!$A$8,Wargear!F$8,IF(Armybuilder!$C57=Wargear!$A$9,Wargear!F$9,IF(Armybuilder!$C57=Wargear!$A$10,Wargear!F$10,IF(Armybuilder!$C57=Wargear!$A$11,Wargear!F$11,IF(Armybuilder!$C57=Wargear!$A$12,Wargear!F$12,IF(Armybuilder!$C57=Wargear!$A$13,Wargear!F$13,IF(Armybuilder!$C57=Wargear!$A$14,Wargear!F$14,IF(Armybuilder!$C57=Wargear!$A$15,Wargear!F$15,IF(Armybuilder!$C57=Wargear!$A$16,Wargear!F$16,IF(Armybuilder!$C57=Wargear!$A$17,Wargear!F$17,IF(Armybuilder!$C57=Wargear!$A$18,Wargear!F$18,IF(Armybuilder!$C57=Wargear!$A$19,Wargear!F$19,IF(Armybuilder!$C57=Wargear!$A$20,Wargear!F$20,IF(Armybuilder!$C57=Wargear!$A$21,Wargear!F$21,IF(Armybuilder!$C57=Wargear!$A$22,Wargear!F$22,IF(Armybuilder!$C57=Wargear!$A$23,Wargear!F$23,IF(Armybuilder!$C57=Wargear!$A$24,Wargear!F$24,IF(Armybuilder!$C57=Wargear!$A$25,Wargear!F$25,IF(Armybuilder!$C57=Wargear!$A$26,Wargear!F$26,IF(Armybuilder!$C57=Wargear!$A$27,Wargear!F$27,IF(Armybuilder!$C57=Wargear!$A$28,Wargear!F$28,IF(Armybuilder!$C57=Wargear!$A$29,Wargear!F$29,IF(Armybuilder!$C57=Wargear!$A$30,Wargear!F$30,IF(Armybuilder!$C57=Wargear!$A$31,Wargear!F$31,IF(Armybuilder!$C57=Wargear!$A$32,Wargear!F$32,IF(Armybuilder!$C57=Wargear!$A$33,Wargear!F$33,IF(Armybuilder!$C57=Wargear!$A$34,Wargear!F$34,IF(Armybuilder!$C57=Wargear!$A$35,Wargear!F$35,IF(Armybuilder!$C57=Wargear!$A$36,Wargear!F$36,IF(Armybuilder!$C57=Wargear!$A$37,Wargear!F$37,IF(Armybuilder!$C57=Wargear!$A$38,Wargear!F$38,IF(Armybuilder!$C57=Wargear!$A$39,Wargear!F$39,IF(Armybuilder!$C57=Wargear!$A$40,Wargear!F$40,IF(Armybuilder!$C57=Wargear!$A$41,Wargear!F$41,IF(Armybuilder!$C57=Wargear!$A$42,Wargear!F$42,IF(Armybuilder!$C57=Wargear!$A$43,Wargear!F$43,IF(Armybuilder!$C57=Wargear!$A$44,Wargear!F$44,IF(Armybuilder!$C57=Wargear!$A$45,Wargear!F$45,IF(Armybuilder!$C57=Wargear!$A$46,Wargear!F$46,IF(Armybuilder!$C57=Wargear!$A$47,Wargear!F$47,IF(Armybuilder!$C57=Wargear!$A$48,Wargear!F$48,IF(Armybuilder!$C57=Wargear!$A$49,Wargear!F$49,IF(Armybuilder!$C57=Wargear!$A$50,Wargear!F$50,IF(Armybuilder!$C57=Wargear!$A$51,Wargear!F$51,IF(Armybuilder!$C57=Wargear!$A$52,Wargear!F$52,IF(Armybuilder!$C57=Wargear!$A$53,Wargear!F$53,IF(Armybuilder!$C57=Wargear!$A$54,Wargear!F$54,IF(Armybuilder!$C57=Wargear!$A$55,Wargear!F$55,IF(Armybuilder!$C57=Wargear!$A$56,Wargear!F$56,IF(Armybuilder!$C57=Wargear!$A$57,Wargear!F$57,IF(Armybuilder!$C57=Wargear!$A$58,Wargear!F$58,IF(Armybuilder!$C57=Wargear!$A$59,Wargear!F$59,IF(Armybuilder!$C57=Wargear!$A$60,Wargear!F$60,IF(Armybuilder!$C57=Wargear!$A$61,Wargear!F$61,IF(Armybuilder!$C57=Wargear!$A$62,Wargear!F$62,IF(Armybuilder!$C57=Wargear!$A$63,Wargear!F$63,IF(Armybuilder!$C57=Wargear!$A$64,Wargear!F$64,'Extra Code Wargear2'!D55)))))))))))))))))))))))))))))))))))))))))))))))))))))))))</f>
        <v>0</v>
      </c>
      <c r="E55" s="65">
        <f>IF(Armybuilder!$C57=Wargear!$A$8,Wargear!G$8,IF(Armybuilder!$C57=Wargear!$A$9,Wargear!G$9,IF(Armybuilder!$C57=Wargear!$A$10,Wargear!G$10,IF(Armybuilder!$C57=Wargear!$A$11,Wargear!G$11,IF(Armybuilder!$C57=Wargear!$A$12,Wargear!G$12,IF(Armybuilder!$C57=Wargear!$A$13,Wargear!G$13,IF(Armybuilder!$C57=Wargear!$A$14,Wargear!G$14,IF(Armybuilder!$C57=Wargear!$A$15,Wargear!G$15,IF(Armybuilder!$C57=Wargear!$A$16,Wargear!G$16,IF(Armybuilder!$C57=Wargear!$A$17,Wargear!G$17,IF(Armybuilder!$C57=Wargear!$A$18,Wargear!G$18,IF(Armybuilder!$C57=Wargear!$A$19,Wargear!G$19,IF(Armybuilder!$C57=Wargear!$A$20,Wargear!G$20,IF(Armybuilder!$C57=Wargear!$A$21,Wargear!G$21,IF(Armybuilder!$C57=Wargear!$A$22,Wargear!G$22,IF(Armybuilder!$C57=Wargear!$A$23,Wargear!G$23,IF(Armybuilder!$C57=Wargear!$A$24,Wargear!G$24,IF(Armybuilder!$C57=Wargear!$A$25,Wargear!G$25,IF(Armybuilder!$C57=Wargear!$A$26,Wargear!G$26,IF(Armybuilder!$C57=Wargear!$A$27,Wargear!G$27,IF(Armybuilder!$C57=Wargear!$A$28,Wargear!G$28,IF(Armybuilder!$C57=Wargear!$A$29,Wargear!G$29,IF(Armybuilder!$C57=Wargear!$A$30,Wargear!G$30,IF(Armybuilder!$C57=Wargear!$A$31,Wargear!G$31,IF(Armybuilder!$C57=Wargear!$A$32,Wargear!G$32,IF(Armybuilder!$C57=Wargear!$A$33,Wargear!G$33,IF(Armybuilder!$C57=Wargear!$A$34,Wargear!G$34,IF(Armybuilder!$C57=Wargear!$A$35,Wargear!G$35,IF(Armybuilder!$C57=Wargear!$A$36,Wargear!G$36,IF(Armybuilder!$C57=Wargear!$A$37,Wargear!G$37,IF(Armybuilder!$C57=Wargear!$A$38,Wargear!G$38,IF(Armybuilder!$C57=Wargear!$A$39,Wargear!G$39,IF(Armybuilder!$C57=Wargear!$A$40,Wargear!G$40,IF(Armybuilder!$C57=Wargear!$A$41,Wargear!G$41,IF(Armybuilder!$C57=Wargear!$A$42,Wargear!G$42,IF(Armybuilder!$C57=Wargear!$A$43,Wargear!G$43,IF(Armybuilder!$C57=Wargear!$A$44,Wargear!G$44,IF(Armybuilder!$C57=Wargear!$A$45,Wargear!G$45,IF(Armybuilder!$C57=Wargear!$A$46,Wargear!G$46,IF(Armybuilder!$C57=Wargear!$A$47,Wargear!G$47,IF(Armybuilder!$C57=Wargear!$A$48,Wargear!G$48,IF(Armybuilder!$C57=Wargear!$A$49,Wargear!G$49,IF(Armybuilder!$C57=Wargear!$A$50,Wargear!G$50,IF(Armybuilder!$C57=Wargear!$A$51,Wargear!G$51,IF(Armybuilder!$C57=Wargear!$A$52,Wargear!G$52,IF(Armybuilder!$C57=Wargear!$A$53,Wargear!G$53,IF(Armybuilder!$C57=Wargear!$A$54,Wargear!G$54,IF(Armybuilder!$C57=Wargear!$A$55,Wargear!G$55,IF(Armybuilder!$C57=Wargear!$A$56,Wargear!G$56,IF(Armybuilder!$C57=Wargear!$A$57,Wargear!G$57,IF(Armybuilder!$C57=Wargear!$A$58,Wargear!G$58,IF(Armybuilder!$C57=Wargear!$A$59,Wargear!G$59,IF(Armybuilder!$C57=Wargear!$A$60,Wargear!G$60,IF(Armybuilder!$C57=Wargear!$A$61,Wargear!G$61,IF(Armybuilder!$C57=Wargear!$A$62,Wargear!G$62,IF(Armybuilder!$C57=Wargear!$A$63,Wargear!G$63,IF(Armybuilder!$C57=Wargear!$A$64,Wargear!G$64,'Extra Code Wargear2'!E55)))))))))))))))))))))))))))))))))))))))))))))))))))))))))</f>
        <v>0</v>
      </c>
      <c r="F55" s="65">
        <f>IF(Armybuilder!$C57=Wargear!$A$8,Wargear!H$8,IF(Armybuilder!$C57=Wargear!$A$9,Wargear!H$9,IF(Armybuilder!$C57=Wargear!$A$10,Wargear!H$10,IF(Armybuilder!$C57=Wargear!$A$11,Wargear!H$11,IF(Armybuilder!$C57=Wargear!$A$12,Wargear!H$12,IF(Armybuilder!$C57=Wargear!$A$13,Wargear!H$13,IF(Armybuilder!$C57=Wargear!$A$14,Wargear!H$14,IF(Armybuilder!$C57=Wargear!$A$15,Wargear!H$15,IF(Armybuilder!$C57=Wargear!$A$16,Wargear!H$16,IF(Armybuilder!$C57=Wargear!$A$17,Wargear!H$17,IF(Armybuilder!$C57=Wargear!$A$18,Wargear!H$18,IF(Armybuilder!$C57=Wargear!$A$19,Wargear!H$19,IF(Armybuilder!$C57=Wargear!$A$20,Wargear!H$20,IF(Armybuilder!$C57=Wargear!$A$21,Wargear!H$21,IF(Armybuilder!$C57=Wargear!$A$22,Wargear!H$22,IF(Armybuilder!$C57=Wargear!$A$23,Wargear!H$23,IF(Armybuilder!$C57=Wargear!$A$24,Wargear!H$24,IF(Armybuilder!$C57=Wargear!$A$25,Wargear!H$25,IF(Armybuilder!$C57=Wargear!$A$26,Wargear!H$26,IF(Armybuilder!$C57=Wargear!$A$27,Wargear!H$27,IF(Armybuilder!$C57=Wargear!$A$28,Wargear!H$28,IF(Armybuilder!$C57=Wargear!$A$29,Wargear!H$29,IF(Armybuilder!$C57=Wargear!$A$30,Wargear!H$30,IF(Armybuilder!$C57=Wargear!$A$31,Wargear!H$31,IF(Armybuilder!$C57=Wargear!$A$32,Wargear!H$32,IF(Armybuilder!$C57=Wargear!$A$33,Wargear!H$33,IF(Armybuilder!$C57=Wargear!$A$34,Wargear!H$34,IF(Armybuilder!$C57=Wargear!$A$35,Wargear!H$35,IF(Armybuilder!$C57=Wargear!$A$36,Wargear!H$36,IF(Armybuilder!$C57=Wargear!$A$37,Wargear!H$37,IF(Armybuilder!$C57=Wargear!$A$38,Wargear!H$38,IF(Armybuilder!$C57=Wargear!$A$39,Wargear!H$39,IF(Armybuilder!$C57=Wargear!$A$40,Wargear!H$40,IF(Armybuilder!$C57=Wargear!$A$41,Wargear!H$41,IF(Armybuilder!$C57=Wargear!$A$42,Wargear!H$42,IF(Armybuilder!$C57=Wargear!$A$43,Wargear!H$43,IF(Armybuilder!$C57=Wargear!$A$44,Wargear!H$44,IF(Armybuilder!$C57=Wargear!$A$45,Wargear!H$45,IF(Armybuilder!$C57=Wargear!$A$46,Wargear!H$46,IF(Armybuilder!$C57=Wargear!$A$47,Wargear!H$47,IF(Armybuilder!$C57=Wargear!$A$48,Wargear!H$48,IF(Armybuilder!$C57=Wargear!$A$49,Wargear!H$49,IF(Armybuilder!$C57=Wargear!$A$50,Wargear!H$50,IF(Armybuilder!$C57=Wargear!$A$51,Wargear!H$51,IF(Armybuilder!$C57=Wargear!$A$52,Wargear!H$52,IF(Armybuilder!$C57=Wargear!$A$53,Wargear!H$53,IF(Armybuilder!$C57=Wargear!$A$54,Wargear!H$54,IF(Armybuilder!$C57=Wargear!$A$55,Wargear!H$55,IF(Armybuilder!$C57=Wargear!$A$56,Wargear!H$56,IF(Armybuilder!$C57=Wargear!$A$57,Wargear!H$57,IF(Armybuilder!$C57=Wargear!$A$58,Wargear!H$58,IF(Armybuilder!$C57=Wargear!$A$59,Wargear!H$59,IF(Armybuilder!$C57=Wargear!$A$60,Wargear!H$60,IF(Armybuilder!$C57=Wargear!$A$61,Wargear!H$61,IF(Armybuilder!$C57=Wargear!$A$62,Wargear!H$62,IF(Armybuilder!$C57=Wargear!$A$63,Wargear!H$63,IF(Armybuilder!$C57=Wargear!$A$64,Wargear!H$64,'Extra Code Wargear2'!F55)))))))))))))))))))))))))))))))))))))))))))))))))))))))))</f>
        <v>0</v>
      </c>
    </row>
    <row r="56" spans="1:6">
      <c r="A56" s="65">
        <f>IF(Armybuilder!$C58=Wargear!$A$8,Wargear!C$8,IF(Armybuilder!$C58=Wargear!$A$9,Wargear!C$9,IF(Armybuilder!$C58=Wargear!$A$10,Wargear!C$10,IF(Armybuilder!$C58=Wargear!$A$11,Wargear!C$11,IF(Armybuilder!$C58=Wargear!$A$12,Wargear!C$12,IF(Armybuilder!$C58=Wargear!$A$13,Wargear!C$13,IF(Armybuilder!$C58=Wargear!$A$14,Wargear!C$14,IF(Armybuilder!$C58=Wargear!$A$15,Wargear!C$15,IF(Armybuilder!$C58=Wargear!$A$16,Wargear!C$16,IF(Armybuilder!$C58=Wargear!$A$17,Wargear!C$17,IF(Armybuilder!$C58=Wargear!$A$18,Wargear!C$18,IF(Armybuilder!$C58=Wargear!$A$19,Wargear!C$19,IF(Armybuilder!$C58=Wargear!$A$20,Wargear!C$20,IF(Armybuilder!$C58=Wargear!$A$21,Wargear!C$21,IF(Armybuilder!$C58=Wargear!$A$22,Wargear!C$22,IF(Armybuilder!$C58=Wargear!$A$23,Wargear!C$23,IF(Armybuilder!$C58=Wargear!$A$24,Wargear!C$24,IF(Armybuilder!$C58=Wargear!$A$25,Wargear!C$25,IF(Armybuilder!$C58=Wargear!$A$26,Wargear!C$26,IF(Armybuilder!$C58=Wargear!$A$27,Wargear!C$27,IF(Armybuilder!$C58=Wargear!$A$28,Wargear!C$28,IF(Armybuilder!$C58=Wargear!$A$29,Wargear!C$29,IF(Armybuilder!$C58=Wargear!$A$30,Wargear!C$30,IF(Armybuilder!$C58=Wargear!$A$31,Wargear!C$31,IF(Armybuilder!$C58=Wargear!$A$32,Wargear!C$32,IF(Armybuilder!$C58=Wargear!$A$33,Wargear!C$33,IF(Armybuilder!$C58=Wargear!$A$34,Wargear!C$34,IF(Armybuilder!$C58=Wargear!$A$35,Wargear!C$35,IF(Armybuilder!$C58=Wargear!$A$36,Wargear!C$36,IF(Armybuilder!$C58=Wargear!$A$37,Wargear!C$37,IF(Armybuilder!$C58=Wargear!$A$38,Wargear!C$38,IF(Armybuilder!$C58=Wargear!$A$39,Wargear!C$39,IF(Armybuilder!$C58=Wargear!$A$40,Wargear!C$40,IF(Armybuilder!$C58=Wargear!$A$41,Wargear!C$41,IF(Armybuilder!$C58=Wargear!$A$42,Wargear!C$42,IF(Armybuilder!$C58=Wargear!$A$43,Wargear!C$43,IF(Armybuilder!$C58=Wargear!$A$44,Wargear!C$44,IF(Armybuilder!$C58=Wargear!$A$45,Wargear!C$45,IF(Armybuilder!$C58=Wargear!$A$46,Wargear!C$46,IF(Armybuilder!$C58=Wargear!$A$47,Wargear!C$47,IF(Armybuilder!$C58=Wargear!$A$48,Wargear!C$48,IF(Armybuilder!$C58=Wargear!$A$49,Wargear!C$49,IF(Armybuilder!$C58=Wargear!$A$50,Wargear!C$50,IF(Armybuilder!$C58=Wargear!$A$51,Wargear!C$51,IF(Armybuilder!$C58=Wargear!$A$52,Wargear!C$52,IF(Armybuilder!$C58=Wargear!$A$53,Wargear!C$53,IF(Armybuilder!$C58=Wargear!$A$54,Wargear!C$54,IF(Armybuilder!$C58=Wargear!$A$55,Wargear!C$55,IF(Armybuilder!$C58=Wargear!$A$56,Wargear!C$56,IF(Armybuilder!$C58=Wargear!$A$57,Wargear!C$57,IF(Armybuilder!$C58=Wargear!$A$58,Wargear!C$58,IF(Armybuilder!$C58=Wargear!$A$59,Wargear!C$59,IF(Armybuilder!$C58=Wargear!$A$60,Wargear!C$60,IF(Armybuilder!$C58=Wargear!$A$61,Wargear!C$61,IF(Armybuilder!$C58=Wargear!$A$62,Wargear!C$62,IF(Armybuilder!$C58=Wargear!$A$63,Wargear!C$63,IF(Armybuilder!$C58=Wargear!$A$64,Wargear!C$64,'Extra Code Wargear2'!A56)))))))))))))))))))))))))))))))))))))))))))))))))))))))))</f>
        <v>0</v>
      </c>
      <c r="B56" s="65">
        <f>IF(Armybuilder!$C58=Wargear!$A$8,Wargear!D$8,IF(Armybuilder!$C58=Wargear!$A$9,Wargear!D$9,IF(Armybuilder!$C58=Wargear!$A$10,Wargear!D$10,IF(Armybuilder!$C58=Wargear!$A$11,Wargear!D$11,IF(Armybuilder!$C58=Wargear!$A$12,Wargear!D$12,IF(Armybuilder!$C58=Wargear!$A$13,Wargear!D$13,IF(Armybuilder!$C58=Wargear!$A$14,Wargear!D$14,IF(Armybuilder!$C58=Wargear!$A$15,Wargear!D$15,IF(Armybuilder!$C58=Wargear!$A$16,Wargear!D$16,IF(Armybuilder!$C58=Wargear!$A$17,Wargear!D$17,IF(Armybuilder!$C58=Wargear!$A$18,Wargear!D$18,IF(Armybuilder!$C58=Wargear!$A$19,Wargear!D$19,IF(Armybuilder!$C58=Wargear!$A$20,Wargear!D$20,IF(Armybuilder!$C58=Wargear!$A$21,Wargear!D$21,IF(Armybuilder!$C58=Wargear!$A$22,Wargear!D$22,IF(Armybuilder!$C58=Wargear!$A$23,Wargear!D$23,IF(Armybuilder!$C58=Wargear!$A$24,Wargear!D$24,IF(Armybuilder!$C58=Wargear!$A$25,Wargear!D$25,IF(Armybuilder!$C58=Wargear!$A$26,Wargear!D$26,IF(Armybuilder!$C58=Wargear!$A$27,Wargear!D$27,IF(Armybuilder!$C58=Wargear!$A$28,Wargear!D$28,IF(Armybuilder!$C58=Wargear!$A$29,Wargear!D$29,IF(Armybuilder!$C58=Wargear!$A$30,Wargear!D$30,IF(Armybuilder!$C58=Wargear!$A$31,Wargear!D$31,IF(Armybuilder!$C58=Wargear!$A$32,Wargear!D$32,IF(Armybuilder!$C58=Wargear!$A$33,Wargear!D$33,IF(Armybuilder!$C58=Wargear!$A$34,Wargear!D$34,IF(Armybuilder!$C58=Wargear!$A$35,Wargear!D$35,IF(Armybuilder!$C58=Wargear!$A$36,Wargear!D$36,IF(Armybuilder!$C58=Wargear!$A$37,Wargear!D$37,IF(Armybuilder!$C58=Wargear!$A$38,Wargear!D$38,IF(Armybuilder!$C58=Wargear!$A$39,Wargear!D$39,IF(Armybuilder!$C58=Wargear!$A$40,Wargear!D$40,IF(Armybuilder!$C58=Wargear!$A$41,Wargear!D$41,IF(Armybuilder!$C58=Wargear!$A$42,Wargear!D$42,IF(Armybuilder!$C58=Wargear!$A$43,Wargear!D$43,IF(Armybuilder!$C58=Wargear!$A$44,Wargear!D$44,IF(Armybuilder!$C58=Wargear!$A$45,Wargear!D$45,IF(Armybuilder!$C58=Wargear!$A$46,Wargear!D$46,IF(Armybuilder!$C58=Wargear!$A$47,Wargear!D$47,IF(Armybuilder!$C58=Wargear!$A$48,Wargear!D$48,IF(Armybuilder!$C58=Wargear!$A$49,Wargear!D$49,IF(Armybuilder!$C58=Wargear!$A$50,Wargear!D$50,IF(Armybuilder!$C58=Wargear!$A$51,Wargear!D$51,IF(Armybuilder!$C58=Wargear!$A$52,Wargear!D$52,IF(Armybuilder!$C58=Wargear!$A$53,Wargear!D$53,IF(Armybuilder!$C58=Wargear!$A$54,Wargear!D$54,IF(Armybuilder!$C58=Wargear!$A$55,Wargear!D$55,IF(Armybuilder!$C58=Wargear!$A$56,Wargear!D$56,IF(Armybuilder!$C58=Wargear!$A$57,Wargear!D$57,IF(Armybuilder!$C58=Wargear!$A$58,Wargear!D$58,IF(Armybuilder!$C58=Wargear!$A$59,Wargear!D$59,IF(Armybuilder!$C58=Wargear!$A$60,Wargear!D$60,IF(Armybuilder!$C58=Wargear!$A$61,Wargear!D$61,IF(Armybuilder!$C58=Wargear!$A$62,Wargear!D$62,IF(Armybuilder!$C58=Wargear!$A$63,Wargear!D$63,IF(Armybuilder!$C58=Wargear!$A$64,Wargear!D$64,'Extra Code Wargear2'!B56)))))))))))))))))))))))))))))))))))))))))))))))))))))))))</f>
        <v>0</v>
      </c>
      <c r="C56" s="65">
        <f>IF(Armybuilder!$C58=Wargear!$A$8,Wargear!E$8,IF(Armybuilder!$C58=Wargear!$A$9,Wargear!E$9,IF(Armybuilder!$C58=Wargear!$A$10,Wargear!E$10,IF(Armybuilder!$C58=Wargear!$A$11,Wargear!E$11,IF(Armybuilder!$C58=Wargear!$A$12,Wargear!E$12,IF(Armybuilder!$C58=Wargear!$A$13,Wargear!E$13,IF(Armybuilder!$C58=Wargear!$A$14,Wargear!E$14,IF(Armybuilder!$C58=Wargear!$A$15,Wargear!E$15,IF(Armybuilder!$C58=Wargear!$A$16,Wargear!E$16,IF(Armybuilder!$C58=Wargear!$A$17,Wargear!E$17,IF(Armybuilder!$C58=Wargear!$A$18,Wargear!E$18,IF(Armybuilder!$C58=Wargear!$A$19,Wargear!E$19,IF(Armybuilder!$C58=Wargear!$A$20,Wargear!E$20,IF(Armybuilder!$C58=Wargear!$A$21,Wargear!E$21,IF(Armybuilder!$C58=Wargear!$A$22,Wargear!E$22,IF(Armybuilder!$C58=Wargear!$A$23,Wargear!E$23,IF(Armybuilder!$C58=Wargear!$A$24,Wargear!E$24,IF(Armybuilder!$C58=Wargear!$A$25,Wargear!E$25,IF(Armybuilder!$C58=Wargear!$A$26,Wargear!E$26,IF(Armybuilder!$C58=Wargear!$A$27,Wargear!E$27,IF(Armybuilder!$C58=Wargear!$A$28,Wargear!E$28,IF(Armybuilder!$C58=Wargear!$A$29,Wargear!E$29,IF(Armybuilder!$C58=Wargear!$A$30,Wargear!E$30,IF(Armybuilder!$C58=Wargear!$A$31,Wargear!E$31,IF(Armybuilder!$C58=Wargear!$A$32,Wargear!E$32,IF(Armybuilder!$C58=Wargear!$A$33,Wargear!E$33,IF(Armybuilder!$C58=Wargear!$A$34,Wargear!E$34,IF(Armybuilder!$C58=Wargear!$A$35,Wargear!E$35,IF(Armybuilder!$C58=Wargear!$A$36,Wargear!E$36,IF(Armybuilder!$C58=Wargear!$A$37,Wargear!E$37,IF(Armybuilder!$C58=Wargear!$A$38,Wargear!E$38,IF(Armybuilder!$C58=Wargear!$A$39,Wargear!E$39,IF(Armybuilder!$C58=Wargear!$A$40,Wargear!E$40,IF(Armybuilder!$C58=Wargear!$A$41,Wargear!E$41,IF(Armybuilder!$C58=Wargear!$A$42,Wargear!E$42,IF(Armybuilder!$C58=Wargear!$A$43,Wargear!E$43,IF(Armybuilder!$C58=Wargear!$A$44,Wargear!E$44,IF(Armybuilder!$C58=Wargear!$A$45,Wargear!E$45,IF(Armybuilder!$C58=Wargear!$A$46,Wargear!E$46,IF(Armybuilder!$C58=Wargear!$A$47,Wargear!E$47,IF(Armybuilder!$C58=Wargear!$A$48,Wargear!E$48,IF(Armybuilder!$C58=Wargear!$A$49,Wargear!E$49,IF(Armybuilder!$C58=Wargear!$A$50,Wargear!E$50,IF(Armybuilder!$C58=Wargear!$A$51,Wargear!E$51,IF(Armybuilder!$C58=Wargear!$A$52,Wargear!E$52,IF(Armybuilder!$C58=Wargear!$A$53,Wargear!E$53,IF(Armybuilder!$C58=Wargear!$A$54,Wargear!E$54,IF(Armybuilder!$C58=Wargear!$A$55,Wargear!E$55,IF(Armybuilder!$C58=Wargear!$A$56,Wargear!E$56,IF(Armybuilder!$C58=Wargear!$A$57,Wargear!E$57,IF(Armybuilder!$C58=Wargear!$A$58,Wargear!E$58,IF(Armybuilder!$C58=Wargear!$A$59,Wargear!E$59,IF(Armybuilder!$C58=Wargear!$A$60,Wargear!E$60,IF(Armybuilder!$C58=Wargear!$A$61,Wargear!E$61,IF(Armybuilder!$C58=Wargear!$A$62,Wargear!E$62,IF(Armybuilder!$C58=Wargear!$A$63,Wargear!E$63,IF(Armybuilder!$C58=Wargear!$A$64,Wargear!E$64,'Extra Code Wargear2'!C56)))))))))))))))))))))))))))))))))))))))))))))))))))))))))</f>
        <v>0</v>
      </c>
      <c r="D56" s="65">
        <f>IF(Armybuilder!$C58=Wargear!$A$8,Wargear!F$8,IF(Armybuilder!$C58=Wargear!$A$9,Wargear!F$9,IF(Armybuilder!$C58=Wargear!$A$10,Wargear!F$10,IF(Armybuilder!$C58=Wargear!$A$11,Wargear!F$11,IF(Armybuilder!$C58=Wargear!$A$12,Wargear!F$12,IF(Armybuilder!$C58=Wargear!$A$13,Wargear!F$13,IF(Armybuilder!$C58=Wargear!$A$14,Wargear!F$14,IF(Armybuilder!$C58=Wargear!$A$15,Wargear!F$15,IF(Armybuilder!$C58=Wargear!$A$16,Wargear!F$16,IF(Armybuilder!$C58=Wargear!$A$17,Wargear!F$17,IF(Armybuilder!$C58=Wargear!$A$18,Wargear!F$18,IF(Armybuilder!$C58=Wargear!$A$19,Wargear!F$19,IF(Armybuilder!$C58=Wargear!$A$20,Wargear!F$20,IF(Armybuilder!$C58=Wargear!$A$21,Wargear!F$21,IF(Armybuilder!$C58=Wargear!$A$22,Wargear!F$22,IF(Armybuilder!$C58=Wargear!$A$23,Wargear!F$23,IF(Armybuilder!$C58=Wargear!$A$24,Wargear!F$24,IF(Armybuilder!$C58=Wargear!$A$25,Wargear!F$25,IF(Armybuilder!$C58=Wargear!$A$26,Wargear!F$26,IF(Armybuilder!$C58=Wargear!$A$27,Wargear!F$27,IF(Armybuilder!$C58=Wargear!$A$28,Wargear!F$28,IF(Armybuilder!$C58=Wargear!$A$29,Wargear!F$29,IF(Armybuilder!$C58=Wargear!$A$30,Wargear!F$30,IF(Armybuilder!$C58=Wargear!$A$31,Wargear!F$31,IF(Armybuilder!$C58=Wargear!$A$32,Wargear!F$32,IF(Armybuilder!$C58=Wargear!$A$33,Wargear!F$33,IF(Armybuilder!$C58=Wargear!$A$34,Wargear!F$34,IF(Armybuilder!$C58=Wargear!$A$35,Wargear!F$35,IF(Armybuilder!$C58=Wargear!$A$36,Wargear!F$36,IF(Armybuilder!$C58=Wargear!$A$37,Wargear!F$37,IF(Armybuilder!$C58=Wargear!$A$38,Wargear!F$38,IF(Armybuilder!$C58=Wargear!$A$39,Wargear!F$39,IF(Armybuilder!$C58=Wargear!$A$40,Wargear!F$40,IF(Armybuilder!$C58=Wargear!$A$41,Wargear!F$41,IF(Armybuilder!$C58=Wargear!$A$42,Wargear!F$42,IF(Armybuilder!$C58=Wargear!$A$43,Wargear!F$43,IF(Armybuilder!$C58=Wargear!$A$44,Wargear!F$44,IF(Armybuilder!$C58=Wargear!$A$45,Wargear!F$45,IF(Armybuilder!$C58=Wargear!$A$46,Wargear!F$46,IF(Armybuilder!$C58=Wargear!$A$47,Wargear!F$47,IF(Armybuilder!$C58=Wargear!$A$48,Wargear!F$48,IF(Armybuilder!$C58=Wargear!$A$49,Wargear!F$49,IF(Armybuilder!$C58=Wargear!$A$50,Wargear!F$50,IF(Armybuilder!$C58=Wargear!$A$51,Wargear!F$51,IF(Armybuilder!$C58=Wargear!$A$52,Wargear!F$52,IF(Armybuilder!$C58=Wargear!$A$53,Wargear!F$53,IF(Armybuilder!$C58=Wargear!$A$54,Wargear!F$54,IF(Armybuilder!$C58=Wargear!$A$55,Wargear!F$55,IF(Armybuilder!$C58=Wargear!$A$56,Wargear!F$56,IF(Armybuilder!$C58=Wargear!$A$57,Wargear!F$57,IF(Armybuilder!$C58=Wargear!$A$58,Wargear!F$58,IF(Armybuilder!$C58=Wargear!$A$59,Wargear!F$59,IF(Armybuilder!$C58=Wargear!$A$60,Wargear!F$60,IF(Armybuilder!$C58=Wargear!$A$61,Wargear!F$61,IF(Armybuilder!$C58=Wargear!$A$62,Wargear!F$62,IF(Armybuilder!$C58=Wargear!$A$63,Wargear!F$63,IF(Armybuilder!$C58=Wargear!$A$64,Wargear!F$64,'Extra Code Wargear2'!D56)))))))))))))))))))))))))))))))))))))))))))))))))))))))))</f>
        <v>0</v>
      </c>
      <c r="E56" s="65">
        <f>IF(Armybuilder!$C58=Wargear!$A$8,Wargear!G$8,IF(Armybuilder!$C58=Wargear!$A$9,Wargear!G$9,IF(Armybuilder!$C58=Wargear!$A$10,Wargear!G$10,IF(Armybuilder!$C58=Wargear!$A$11,Wargear!G$11,IF(Armybuilder!$C58=Wargear!$A$12,Wargear!G$12,IF(Armybuilder!$C58=Wargear!$A$13,Wargear!G$13,IF(Armybuilder!$C58=Wargear!$A$14,Wargear!G$14,IF(Armybuilder!$C58=Wargear!$A$15,Wargear!G$15,IF(Armybuilder!$C58=Wargear!$A$16,Wargear!G$16,IF(Armybuilder!$C58=Wargear!$A$17,Wargear!G$17,IF(Armybuilder!$C58=Wargear!$A$18,Wargear!G$18,IF(Armybuilder!$C58=Wargear!$A$19,Wargear!G$19,IF(Armybuilder!$C58=Wargear!$A$20,Wargear!G$20,IF(Armybuilder!$C58=Wargear!$A$21,Wargear!G$21,IF(Armybuilder!$C58=Wargear!$A$22,Wargear!G$22,IF(Armybuilder!$C58=Wargear!$A$23,Wargear!G$23,IF(Armybuilder!$C58=Wargear!$A$24,Wargear!G$24,IF(Armybuilder!$C58=Wargear!$A$25,Wargear!G$25,IF(Armybuilder!$C58=Wargear!$A$26,Wargear!G$26,IF(Armybuilder!$C58=Wargear!$A$27,Wargear!G$27,IF(Armybuilder!$C58=Wargear!$A$28,Wargear!G$28,IF(Armybuilder!$C58=Wargear!$A$29,Wargear!G$29,IF(Armybuilder!$C58=Wargear!$A$30,Wargear!G$30,IF(Armybuilder!$C58=Wargear!$A$31,Wargear!G$31,IF(Armybuilder!$C58=Wargear!$A$32,Wargear!G$32,IF(Armybuilder!$C58=Wargear!$A$33,Wargear!G$33,IF(Armybuilder!$C58=Wargear!$A$34,Wargear!G$34,IF(Armybuilder!$C58=Wargear!$A$35,Wargear!G$35,IF(Armybuilder!$C58=Wargear!$A$36,Wargear!G$36,IF(Armybuilder!$C58=Wargear!$A$37,Wargear!G$37,IF(Armybuilder!$C58=Wargear!$A$38,Wargear!G$38,IF(Armybuilder!$C58=Wargear!$A$39,Wargear!G$39,IF(Armybuilder!$C58=Wargear!$A$40,Wargear!G$40,IF(Armybuilder!$C58=Wargear!$A$41,Wargear!G$41,IF(Armybuilder!$C58=Wargear!$A$42,Wargear!G$42,IF(Armybuilder!$C58=Wargear!$A$43,Wargear!G$43,IF(Armybuilder!$C58=Wargear!$A$44,Wargear!G$44,IF(Armybuilder!$C58=Wargear!$A$45,Wargear!G$45,IF(Armybuilder!$C58=Wargear!$A$46,Wargear!G$46,IF(Armybuilder!$C58=Wargear!$A$47,Wargear!G$47,IF(Armybuilder!$C58=Wargear!$A$48,Wargear!G$48,IF(Armybuilder!$C58=Wargear!$A$49,Wargear!G$49,IF(Armybuilder!$C58=Wargear!$A$50,Wargear!G$50,IF(Armybuilder!$C58=Wargear!$A$51,Wargear!G$51,IF(Armybuilder!$C58=Wargear!$A$52,Wargear!G$52,IF(Armybuilder!$C58=Wargear!$A$53,Wargear!G$53,IF(Armybuilder!$C58=Wargear!$A$54,Wargear!G$54,IF(Armybuilder!$C58=Wargear!$A$55,Wargear!G$55,IF(Armybuilder!$C58=Wargear!$A$56,Wargear!G$56,IF(Armybuilder!$C58=Wargear!$A$57,Wargear!G$57,IF(Armybuilder!$C58=Wargear!$A$58,Wargear!G$58,IF(Armybuilder!$C58=Wargear!$A$59,Wargear!G$59,IF(Armybuilder!$C58=Wargear!$A$60,Wargear!G$60,IF(Armybuilder!$C58=Wargear!$A$61,Wargear!G$61,IF(Armybuilder!$C58=Wargear!$A$62,Wargear!G$62,IF(Armybuilder!$C58=Wargear!$A$63,Wargear!G$63,IF(Armybuilder!$C58=Wargear!$A$64,Wargear!G$64,'Extra Code Wargear2'!E56)))))))))))))))))))))))))))))))))))))))))))))))))))))))))</f>
        <v>0</v>
      </c>
      <c r="F56" s="65">
        <f>IF(Armybuilder!$C58=Wargear!$A$8,Wargear!H$8,IF(Armybuilder!$C58=Wargear!$A$9,Wargear!H$9,IF(Armybuilder!$C58=Wargear!$A$10,Wargear!H$10,IF(Armybuilder!$C58=Wargear!$A$11,Wargear!H$11,IF(Armybuilder!$C58=Wargear!$A$12,Wargear!H$12,IF(Armybuilder!$C58=Wargear!$A$13,Wargear!H$13,IF(Armybuilder!$C58=Wargear!$A$14,Wargear!H$14,IF(Armybuilder!$C58=Wargear!$A$15,Wargear!H$15,IF(Armybuilder!$C58=Wargear!$A$16,Wargear!H$16,IF(Armybuilder!$C58=Wargear!$A$17,Wargear!H$17,IF(Armybuilder!$C58=Wargear!$A$18,Wargear!H$18,IF(Armybuilder!$C58=Wargear!$A$19,Wargear!H$19,IF(Armybuilder!$C58=Wargear!$A$20,Wargear!H$20,IF(Armybuilder!$C58=Wargear!$A$21,Wargear!H$21,IF(Armybuilder!$C58=Wargear!$A$22,Wargear!H$22,IF(Armybuilder!$C58=Wargear!$A$23,Wargear!H$23,IF(Armybuilder!$C58=Wargear!$A$24,Wargear!H$24,IF(Armybuilder!$C58=Wargear!$A$25,Wargear!H$25,IF(Armybuilder!$C58=Wargear!$A$26,Wargear!H$26,IF(Armybuilder!$C58=Wargear!$A$27,Wargear!H$27,IF(Armybuilder!$C58=Wargear!$A$28,Wargear!H$28,IF(Armybuilder!$C58=Wargear!$A$29,Wargear!H$29,IF(Armybuilder!$C58=Wargear!$A$30,Wargear!H$30,IF(Armybuilder!$C58=Wargear!$A$31,Wargear!H$31,IF(Armybuilder!$C58=Wargear!$A$32,Wargear!H$32,IF(Armybuilder!$C58=Wargear!$A$33,Wargear!H$33,IF(Armybuilder!$C58=Wargear!$A$34,Wargear!H$34,IF(Armybuilder!$C58=Wargear!$A$35,Wargear!H$35,IF(Armybuilder!$C58=Wargear!$A$36,Wargear!H$36,IF(Armybuilder!$C58=Wargear!$A$37,Wargear!H$37,IF(Armybuilder!$C58=Wargear!$A$38,Wargear!H$38,IF(Armybuilder!$C58=Wargear!$A$39,Wargear!H$39,IF(Armybuilder!$C58=Wargear!$A$40,Wargear!H$40,IF(Armybuilder!$C58=Wargear!$A$41,Wargear!H$41,IF(Armybuilder!$C58=Wargear!$A$42,Wargear!H$42,IF(Armybuilder!$C58=Wargear!$A$43,Wargear!H$43,IF(Armybuilder!$C58=Wargear!$A$44,Wargear!H$44,IF(Armybuilder!$C58=Wargear!$A$45,Wargear!H$45,IF(Armybuilder!$C58=Wargear!$A$46,Wargear!H$46,IF(Armybuilder!$C58=Wargear!$A$47,Wargear!H$47,IF(Armybuilder!$C58=Wargear!$A$48,Wargear!H$48,IF(Armybuilder!$C58=Wargear!$A$49,Wargear!H$49,IF(Armybuilder!$C58=Wargear!$A$50,Wargear!H$50,IF(Armybuilder!$C58=Wargear!$A$51,Wargear!H$51,IF(Armybuilder!$C58=Wargear!$A$52,Wargear!H$52,IF(Armybuilder!$C58=Wargear!$A$53,Wargear!H$53,IF(Armybuilder!$C58=Wargear!$A$54,Wargear!H$54,IF(Armybuilder!$C58=Wargear!$A$55,Wargear!H$55,IF(Armybuilder!$C58=Wargear!$A$56,Wargear!H$56,IF(Armybuilder!$C58=Wargear!$A$57,Wargear!H$57,IF(Armybuilder!$C58=Wargear!$A$58,Wargear!H$58,IF(Armybuilder!$C58=Wargear!$A$59,Wargear!H$59,IF(Armybuilder!$C58=Wargear!$A$60,Wargear!H$60,IF(Armybuilder!$C58=Wargear!$A$61,Wargear!H$61,IF(Armybuilder!$C58=Wargear!$A$62,Wargear!H$62,IF(Armybuilder!$C58=Wargear!$A$63,Wargear!H$63,IF(Armybuilder!$C58=Wargear!$A$64,Wargear!H$64,'Extra Code Wargear2'!F56)))))))))))))))))))))))))))))))))))))))))))))))))))))))))</f>
        <v>0</v>
      </c>
    </row>
    <row r="57" spans="1:6">
      <c r="A57" s="65">
        <f>IF(Armybuilder!$C59=Wargear!$A$8,Wargear!C$8,IF(Armybuilder!$C59=Wargear!$A$9,Wargear!C$9,IF(Armybuilder!$C59=Wargear!$A$10,Wargear!C$10,IF(Armybuilder!$C59=Wargear!$A$11,Wargear!C$11,IF(Armybuilder!$C59=Wargear!$A$12,Wargear!C$12,IF(Armybuilder!$C59=Wargear!$A$13,Wargear!C$13,IF(Armybuilder!$C59=Wargear!$A$14,Wargear!C$14,IF(Armybuilder!$C59=Wargear!$A$15,Wargear!C$15,IF(Armybuilder!$C59=Wargear!$A$16,Wargear!C$16,IF(Armybuilder!$C59=Wargear!$A$17,Wargear!C$17,IF(Armybuilder!$C59=Wargear!$A$18,Wargear!C$18,IF(Armybuilder!$C59=Wargear!$A$19,Wargear!C$19,IF(Armybuilder!$C59=Wargear!$A$20,Wargear!C$20,IF(Armybuilder!$C59=Wargear!$A$21,Wargear!C$21,IF(Armybuilder!$C59=Wargear!$A$22,Wargear!C$22,IF(Armybuilder!$C59=Wargear!$A$23,Wargear!C$23,IF(Armybuilder!$C59=Wargear!$A$24,Wargear!C$24,IF(Armybuilder!$C59=Wargear!$A$25,Wargear!C$25,IF(Armybuilder!$C59=Wargear!$A$26,Wargear!C$26,IF(Armybuilder!$C59=Wargear!$A$27,Wargear!C$27,IF(Armybuilder!$C59=Wargear!$A$28,Wargear!C$28,IF(Armybuilder!$C59=Wargear!$A$29,Wargear!C$29,IF(Armybuilder!$C59=Wargear!$A$30,Wargear!C$30,IF(Armybuilder!$C59=Wargear!$A$31,Wargear!C$31,IF(Armybuilder!$C59=Wargear!$A$32,Wargear!C$32,IF(Armybuilder!$C59=Wargear!$A$33,Wargear!C$33,IF(Armybuilder!$C59=Wargear!$A$34,Wargear!C$34,IF(Armybuilder!$C59=Wargear!$A$35,Wargear!C$35,IF(Armybuilder!$C59=Wargear!$A$36,Wargear!C$36,IF(Armybuilder!$C59=Wargear!$A$37,Wargear!C$37,IF(Armybuilder!$C59=Wargear!$A$38,Wargear!C$38,IF(Armybuilder!$C59=Wargear!$A$39,Wargear!C$39,IF(Armybuilder!$C59=Wargear!$A$40,Wargear!C$40,IF(Armybuilder!$C59=Wargear!$A$41,Wargear!C$41,IF(Armybuilder!$C59=Wargear!$A$42,Wargear!C$42,IF(Armybuilder!$C59=Wargear!$A$43,Wargear!C$43,IF(Armybuilder!$C59=Wargear!$A$44,Wargear!C$44,IF(Armybuilder!$C59=Wargear!$A$45,Wargear!C$45,IF(Armybuilder!$C59=Wargear!$A$46,Wargear!C$46,IF(Armybuilder!$C59=Wargear!$A$47,Wargear!C$47,IF(Armybuilder!$C59=Wargear!$A$48,Wargear!C$48,IF(Armybuilder!$C59=Wargear!$A$49,Wargear!C$49,IF(Armybuilder!$C59=Wargear!$A$50,Wargear!C$50,IF(Armybuilder!$C59=Wargear!$A$51,Wargear!C$51,IF(Armybuilder!$C59=Wargear!$A$52,Wargear!C$52,IF(Armybuilder!$C59=Wargear!$A$53,Wargear!C$53,IF(Armybuilder!$C59=Wargear!$A$54,Wargear!C$54,IF(Armybuilder!$C59=Wargear!$A$55,Wargear!C$55,IF(Armybuilder!$C59=Wargear!$A$56,Wargear!C$56,IF(Armybuilder!$C59=Wargear!$A$57,Wargear!C$57,IF(Armybuilder!$C59=Wargear!$A$58,Wargear!C$58,IF(Armybuilder!$C59=Wargear!$A$59,Wargear!C$59,IF(Armybuilder!$C59=Wargear!$A$60,Wargear!C$60,IF(Armybuilder!$C59=Wargear!$A$61,Wargear!C$61,IF(Armybuilder!$C59=Wargear!$A$62,Wargear!C$62,IF(Armybuilder!$C59=Wargear!$A$63,Wargear!C$63,IF(Armybuilder!$C59=Wargear!$A$64,Wargear!C$64,'Extra Code Wargear2'!A57)))))))))))))))))))))))))))))))))))))))))))))))))))))))))</f>
        <v>0</v>
      </c>
      <c r="B57" s="65">
        <f>IF(Armybuilder!$C59=Wargear!$A$8,Wargear!D$8,IF(Armybuilder!$C59=Wargear!$A$9,Wargear!D$9,IF(Armybuilder!$C59=Wargear!$A$10,Wargear!D$10,IF(Armybuilder!$C59=Wargear!$A$11,Wargear!D$11,IF(Armybuilder!$C59=Wargear!$A$12,Wargear!D$12,IF(Armybuilder!$C59=Wargear!$A$13,Wargear!D$13,IF(Armybuilder!$C59=Wargear!$A$14,Wargear!D$14,IF(Armybuilder!$C59=Wargear!$A$15,Wargear!D$15,IF(Armybuilder!$C59=Wargear!$A$16,Wargear!D$16,IF(Armybuilder!$C59=Wargear!$A$17,Wargear!D$17,IF(Armybuilder!$C59=Wargear!$A$18,Wargear!D$18,IF(Armybuilder!$C59=Wargear!$A$19,Wargear!D$19,IF(Armybuilder!$C59=Wargear!$A$20,Wargear!D$20,IF(Armybuilder!$C59=Wargear!$A$21,Wargear!D$21,IF(Armybuilder!$C59=Wargear!$A$22,Wargear!D$22,IF(Armybuilder!$C59=Wargear!$A$23,Wargear!D$23,IF(Armybuilder!$C59=Wargear!$A$24,Wargear!D$24,IF(Armybuilder!$C59=Wargear!$A$25,Wargear!D$25,IF(Armybuilder!$C59=Wargear!$A$26,Wargear!D$26,IF(Armybuilder!$C59=Wargear!$A$27,Wargear!D$27,IF(Armybuilder!$C59=Wargear!$A$28,Wargear!D$28,IF(Armybuilder!$C59=Wargear!$A$29,Wargear!D$29,IF(Armybuilder!$C59=Wargear!$A$30,Wargear!D$30,IF(Armybuilder!$C59=Wargear!$A$31,Wargear!D$31,IF(Armybuilder!$C59=Wargear!$A$32,Wargear!D$32,IF(Armybuilder!$C59=Wargear!$A$33,Wargear!D$33,IF(Armybuilder!$C59=Wargear!$A$34,Wargear!D$34,IF(Armybuilder!$C59=Wargear!$A$35,Wargear!D$35,IF(Armybuilder!$C59=Wargear!$A$36,Wargear!D$36,IF(Armybuilder!$C59=Wargear!$A$37,Wargear!D$37,IF(Armybuilder!$C59=Wargear!$A$38,Wargear!D$38,IF(Armybuilder!$C59=Wargear!$A$39,Wargear!D$39,IF(Armybuilder!$C59=Wargear!$A$40,Wargear!D$40,IF(Armybuilder!$C59=Wargear!$A$41,Wargear!D$41,IF(Armybuilder!$C59=Wargear!$A$42,Wargear!D$42,IF(Armybuilder!$C59=Wargear!$A$43,Wargear!D$43,IF(Armybuilder!$C59=Wargear!$A$44,Wargear!D$44,IF(Armybuilder!$C59=Wargear!$A$45,Wargear!D$45,IF(Armybuilder!$C59=Wargear!$A$46,Wargear!D$46,IF(Armybuilder!$C59=Wargear!$A$47,Wargear!D$47,IF(Armybuilder!$C59=Wargear!$A$48,Wargear!D$48,IF(Armybuilder!$C59=Wargear!$A$49,Wargear!D$49,IF(Armybuilder!$C59=Wargear!$A$50,Wargear!D$50,IF(Armybuilder!$C59=Wargear!$A$51,Wargear!D$51,IF(Armybuilder!$C59=Wargear!$A$52,Wargear!D$52,IF(Armybuilder!$C59=Wargear!$A$53,Wargear!D$53,IF(Armybuilder!$C59=Wargear!$A$54,Wargear!D$54,IF(Armybuilder!$C59=Wargear!$A$55,Wargear!D$55,IF(Armybuilder!$C59=Wargear!$A$56,Wargear!D$56,IF(Armybuilder!$C59=Wargear!$A$57,Wargear!D$57,IF(Armybuilder!$C59=Wargear!$A$58,Wargear!D$58,IF(Armybuilder!$C59=Wargear!$A$59,Wargear!D$59,IF(Armybuilder!$C59=Wargear!$A$60,Wargear!D$60,IF(Armybuilder!$C59=Wargear!$A$61,Wargear!D$61,IF(Armybuilder!$C59=Wargear!$A$62,Wargear!D$62,IF(Armybuilder!$C59=Wargear!$A$63,Wargear!D$63,IF(Armybuilder!$C59=Wargear!$A$64,Wargear!D$64,'Extra Code Wargear2'!B57)))))))))))))))))))))))))))))))))))))))))))))))))))))))))</f>
        <v>0</v>
      </c>
      <c r="C57" s="65">
        <f>IF(Armybuilder!$C59=Wargear!$A$8,Wargear!E$8,IF(Armybuilder!$C59=Wargear!$A$9,Wargear!E$9,IF(Armybuilder!$C59=Wargear!$A$10,Wargear!E$10,IF(Armybuilder!$C59=Wargear!$A$11,Wargear!E$11,IF(Armybuilder!$C59=Wargear!$A$12,Wargear!E$12,IF(Armybuilder!$C59=Wargear!$A$13,Wargear!E$13,IF(Armybuilder!$C59=Wargear!$A$14,Wargear!E$14,IF(Armybuilder!$C59=Wargear!$A$15,Wargear!E$15,IF(Armybuilder!$C59=Wargear!$A$16,Wargear!E$16,IF(Armybuilder!$C59=Wargear!$A$17,Wargear!E$17,IF(Armybuilder!$C59=Wargear!$A$18,Wargear!E$18,IF(Armybuilder!$C59=Wargear!$A$19,Wargear!E$19,IF(Armybuilder!$C59=Wargear!$A$20,Wargear!E$20,IF(Armybuilder!$C59=Wargear!$A$21,Wargear!E$21,IF(Armybuilder!$C59=Wargear!$A$22,Wargear!E$22,IF(Armybuilder!$C59=Wargear!$A$23,Wargear!E$23,IF(Armybuilder!$C59=Wargear!$A$24,Wargear!E$24,IF(Armybuilder!$C59=Wargear!$A$25,Wargear!E$25,IF(Armybuilder!$C59=Wargear!$A$26,Wargear!E$26,IF(Armybuilder!$C59=Wargear!$A$27,Wargear!E$27,IF(Armybuilder!$C59=Wargear!$A$28,Wargear!E$28,IF(Armybuilder!$C59=Wargear!$A$29,Wargear!E$29,IF(Armybuilder!$C59=Wargear!$A$30,Wargear!E$30,IF(Armybuilder!$C59=Wargear!$A$31,Wargear!E$31,IF(Armybuilder!$C59=Wargear!$A$32,Wargear!E$32,IF(Armybuilder!$C59=Wargear!$A$33,Wargear!E$33,IF(Armybuilder!$C59=Wargear!$A$34,Wargear!E$34,IF(Armybuilder!$C59=Wargear!$A$35,Wargear!E$35,IF(Armybuilder!$C59=Wargear!$A$36,Wargear!E$36,IF(Armybuilder!$C59=Wargear!$A$37,Wargear!E$37,IF(Armybuilder!$C59=Wargear!$A$38,Wargear!E$38,IF(Armybuilder!$C59=Wargear!$A$39,Wargear!E$39,IF(Armybuilder!$C59=Wargear!$A$40,Wargear!E$40,IF(Armybuilder!$C59=Wargear!$A$41,Wargear!E$41,IF(Armybuilder!$C59=Wargear!$A$42,Wargear!E$42,IF(Armybuilder!$C59=Wargear!$A$43,Wargear!E$43,IF(Armybuilder!$C59=Wargear!$A$44,Wargear!E$44,IF(Armybuilder!$C59=Wargear!$A$45,Wargear!E$45,IF(Armybuilder!$C59=Wargear!$A$46,Wargear!E$46,IF(Armybuilder!$C59=Wargear!$A$47,Wargear!E$47,IF(Armybuilder!$C59=Wargear!$A$48,Wargear!E$48,IF(Armybuilder!$C59=Wargear!$A$49,Wargear!E$49,IF(Armybuilder!$C59=Wargear!$A$50,Wargear!E$50,IF(Armybuilder!$C59=Wargear!$A$51,Wargear!E$51,IF(Armybuilder!$C59=Wargear!$A$52,Wargear!E$52,IF(Armybuilder!$C59=Wargear!$A$53,Wargear!E$53,IF(Armybuilder!$C59=Wargear!$A$54,Wargear!E$54,IF(Armybuilder!$C59=Wargear!$A$55,Wargear!E$55,IF(Armybuilder!$C59=Wargear!$A$56,Wargear!E$56,IF(Armybuilder!$C59=Wargear!$A$57,Wargear!E$57,IF(Armybuilder!$C59=Wargear!$A$58,Wargear!E$58,IF(Armybuilder!$C59=Wargear!$A$59,Wargear!E$59,IF(Armybuilder!$C59=Wargear!$A$60,Wargear!E$60,IF(Armybuilder!$C59=Wargear!$A$61,Wargear!E$61,IF(Armybuilder!$C59=Wargear!$A$62,Wargear!E$62,IF(Armybuilder!$C59=Wargear!$A$63,Wargear!E$63,IF(Armybuilder!$C59=Wargear!$A$64,Wargear!E$64,'Extra Code Wargear2'!C57)))))))))))))))))))))))))))))))))))))))))))))))))))))))))</f>
        <v>0</v>
      </c>
      <c r="D57" s="65">
        <f>IF(Armybuilder!$C59=Wargear!$A$8,Wargear!F$8,IF(Armybuilder!$C59=Wargear!$A$9,Wargear!F$9,IF(Armybuilder!$C59=Wargear!$A$10,Wargear!F$10,IF(Armybuilder!$C59=Wargear!$A$11,Wargear!F$11,IF(Armybuilder!$C59=Wargear!$A$12,Wargear!F$12,IF(Armybuilder!$C59=Wargear!$A$13,Wargear!F$13,IF(Armybuilder!$C59=Wargear!$A$14,Wargear!F$14,IF(Armybuilder!$C59=Wargear!$A$15,Wargear!F$15,IF(Armybuilder!$C59=Wargear!$A$16,Wargear!F$16,IF(Armybuilder!$C59=Wargear!$A$17,Wargear!F$17,IF(Armybuilder!$C59=Wargear!$A$18,Wargear!F$18,IF(Armybuilder!$C59=Wargear!$A$19,Wargear!F$19,IF(Armybuilder!$C59=Wargear!$A$20,Wargear!F$20,IF(Armybuilder!$C59=Wargear!$A$21,Wargear!F$21,IF(Armybuilder!$C59=Wargear!$A$22,Wargear!F$22,IF(Armybuilder!$C59=Wargear!$A$23,Wargear!F$23,IF(Armybuilder!$C59=Wargear!$A$24,Wargear!F$24,IF(Armybuilder!$C59=Wargear!$A$25,Wargear!F$25,IF(Armybuilder!$C59=Wargear!$A$26,Wargear!F$26,IF(Armybuilder!$C59=Wargear!$A$27,Wargear!F$27,IF(Armybuilder!$C59=Wargear!$A$28,Wargear!F$28,IF(Armybuilder!$C59=Wargear!$A$29,Wargear!F$29,IF(Armybuilder!$C59=Wargear!$A$30,Wargear!F$30,IF(Armybuilder!$C59=Wargear!$A$31,Wargear!F$31,IF(Armybuilder!$C59=Wargear!$A$32,Wargear!F$32,IF(Armybuilder!$C59=Wargear!$A$33,Wargear!F$33,IF(Armybuilder!$C59=Wargear!$A$34,Wargear!F$34,IF(Armybuilder!$C59=Wargear!$A$35,Wargear!F$35,IF(Armybuilder!$C59=Wargear!$A$36,Wargear!F$36,IF(Armybuilder!$C59=Wargear!$A$37,Wargear!F$37,IF(Armybuilder!$C59=Wargear!$A$38,Wargear!F$38,IF(Armybuilder!$C59=Wargear!$A$39,Wargear!F$39,IF(Armybuilder!$C59=Wargear!$A$40,Wargear!F$40,IF(Armybuilder!$C59=Wargear!$A$41,Wargear!F$41,IF(Armybuilder!$C59=Wargear!$A$42,Wargear!F$42,IF(Armybuilder!$C59=Wargear!$A$43,Wargear!F$43,IF(Armybuilder!$C59=Wargear!$A$44,Wargear!F$44,IF(Armybuilder!$C59=Wargear!$A$45,Wargear!F$45,IF(Armybuilder!$C59=Wargear!$A$46,Wargear!F$46,IF(Armybuilder!$C59=Wargear!$A$47,Wargear!F$47,IF(Armybuilder!$C59=Wargear!$A$48,Wargear!F$48,IF(Armybuilder!$C59=Wargear!$A$49,Wargear!F$49,IF(Armybuilder!$C59=Wargear!$A$50,Wargear!F$50,IF(Armybuilder!$C59=Wargear!$A$51,Wargear!F$51,IF(Armybuilder!$C59=Wargear!$A$52,Wargear!F$52,IF(Armybuilder!$C59=Wargear!$A$53,Wargear!F$53,IF(Armybuilder!$C59=Wargear!$A$54,Wargear!F$54,IF(Armybuilder!$C59=Wargear!$A$55,Wargear!F$55,IF(Armybuilder!$C59=Wargear!$A$56,Wargear!F$56,IF(Armybuilder!$C59=Wargear!$A$57,Wargear!F$57,IF(Armybuilder!$C59=Wargear!$A$58,Wargear!F$58,IF(Armybuilder!$C59=Wargear!$A$59,Wargear!F$59,IF(Armybuilder!$C59=Wargear!$A$60,Wargear!F$60,IF(Armybuilder!$C59=Wargear!$A$61,Wargear!F$61,IF(Armybuilder!$C59=Wargear!$A$62,Wargear!F$62,IF(Armybuilder!$C59=Wargear!$A$63,Wargear!F$63,IF(Armybuilder!$C59=Wargear!$A$64,Wargear!F$64,'Extra Code Wargear2'!D57)))))))))))))))))))))))))))))))))))))))))))))))))))))))))</f>
        <v>0</v>
      </c>
      <c r="E57" s="65">
        <f>IF(Armybuilder!$C59=Wargear!$A$8,Wargear!G$8,IF(Armybuilder!$C59=Wargear!$A$9,Wargear!G$9,IF(Armybuilder!$C59=Wargear!$A$10,Wargear!G$10,IF(Armybuilder!$C59=Wargear!$A$11,Wargear!G$11,IF(Armybuilder!$C59=Wargear!$A$12,Wargear!G$12,IF(Armybuilder!$C59=Wargear!$A$13,Wargear!G$13,IF(Armybuilder!$C59=Wargear!$A$14,Wargear!G$14,IF(Armybuilder!$C59=Wargear!$A$15,Wargear!G$15,IF(Armybuilder!$C59=Wargear!$A$16,Wargear!G$16,IF(Armybuilder!$C59=Wargear!$A$17,Wargear!G$17,IF(Armybuilder!$C59=Wargear!$A$18,Wargear!G$18,IF(Armybuilder!$C59=Wargear!$A$19,Wargear!G$19,IF(Armybuilder!$C59=Wargear!$A$20,Wargear!G$20,IF(Armybuilder!$C59=Wargear!$A$21,Wargear!G$21,IF(Armybuilder!$C59=Wargear!$A$22,Wargear!G$22,IF(Armybuilder!$C59=Wargear!$A$23,Wargear!G$23,IF(Armybuilder!$C59=Wargear!$A$24,Wargear!G$24,IF(Armybuilder!$C59=Wargear!$A$25,Wargear!G$25,IF(Armybuilder!$C59=Wargear!$A$26,Wargear!G$26,IF(Armybuilder!$C59=Wargear!$A$27,Wargear!G$27,IF(Armybuilder!$C59=Wargear!$A$28,Wargear!G$28,IF(Armybuilder!$C59=Wargear!$A$29,Wargear!G$29,IF(Armybuilder!$C59=Wargear!$A$30,Wargear!G$30,IF(Armybuilder!$C59=Wargear!$A$31,Wargear!G$31,IF(Armybuilder!$C59=Wargear!$A$32,Wargear!G$32,IF(Armybuilder!$C59=Wargear!$A$33,Wargear!G$33,IF(Armybuilder!$C59=Wargear!$A$34,Wargear!G$34,IF(Armybuilder!$C59=Wargear!$A$35,Wargear!G$35,IF(Armybuilder!$C59=Wargear!$A$36,Wargear!G$36,IF(Armybuilder!$C59=Wargear!$A$37,Wargear!G$37,IF(Armybuilder!$C59=Wargear!$A$38,Wargear!G$38,IF(Armybuilder!$C59=Wargear!$A$39,Wargear!G$39,IF(Armybuilder!$C59=Wargear!$A$40,Wargear!G$40,IF(Armybuilder!$C59=Wargear!$A$41,Wargear!G$41,IF(Armybuilder!$C59=Wargear!$A$42,Wargear!G$42,IF(Armybuilder!$C59=Wargear!$A$43,Wargear!G$43,IF(Armybuilder!$C59=Wargear!$A$44,Wargear!G$44,IF(Armybuilder!$C59=Wargear!$A$45,Wargear!G$45,IF(Armybuilder!$C59=Wargear!$A$46,Wargear!G$46,IF(Armybuilder!$C59=Wargear!$A$47,Wargear!G$47,IF(Armybuilder!$C59=Wargear!$A$48,Wargear!G$48,IF(Armybuilder!$C59=Wargear!$A$49,Wargear!G$49,IF(Armybuilder!$C59=Wargear!$A$50,Wargear!G$50,IF(Armybuilder!$C59=Wargear!$A$51,Wargear!G$51,IF(Armybuilder!$C59=Wargear!$A$52,Wargear!G$52,IF(Armybuilder!$C59=Wargear!$A$53,Wargear!G$53,IF(Armybuilder!$C59=Wargear!$A$54,Wargear!G$54,IF(Armybuilder!$C59=Wargear!$A$55,Wargear!G$55,IF(Armybuilder!$C59=Wargear!$A$56,Wargear!G$56,IF(Armybuilder!$C59=Wargear!$A$57,Wargear!G$57,IF(Armybuilder!$C59=Wargear!$A$58,Wargear!G$58,IF(Armybuilder!$C59=Wargear!$A$59,Wargear!G$59,IF(Armybuilder!$C59=Wargear!$A$60,Wargear!G$60,IF(Armybuilder!$C59=Wargear!$A$61,Wargear!G$61,IF(Armybuilder!$C59=Wargear!$A$62,Wargear!G$62,IF(Armybuilder!$C59=Wargear!$A$63,Wargear!G$63,IF(Armybuilder!$C59=Wargear!$A$64,Wargear!G$64,'Extra Code Wargear2'!E57)))))))))))))))))))))))))))))))))))))))))))))))))))))))))</f>
        <v>0</v>
      </c>
      <c r="F57" s="65">
        <f>IF(Armybuilder!$C59=Wargear!$A$8,Wargear!H$8,IF(Armybuilder!$C59=Wargear!$A$9,Wargear!H$9,IF(Armybuilder!$C59=Wargear!$A$10,Wargear!H$10,IF(Armybuilder!$C59=Wargear!$A$11,Wargear!H$11,IF(Armybuilder!$C59=Wargear!$A$12,Wargear!H$12,IF(Armybuilder!$C59=Wargear!$A$13,Wargear!H$13,IF(Armybuilder!$C59=Wargear!$A$14,Wargear!H$14,IF(Armybuilder!$C59=Wargear!$A$15,Wargear!H$15,IF(Armybuilder!$C59=Wargear!$A$16,Wargear!H$16,IF(Armybuilder!$C59=Wargear!$A$17,Wargear!H$17,IF(Armybuilder!$C59=Wargear!$A$18,Wargear!H$18,IF(Armybuilder!$C59=Wargear!$A$19,Wargear!H$19,IF(Armybuilder!$C59=Wargear!$A$20,Wargear!H$20,IF(Armybuilder!$C59=Wargear!$A$21,Wargear!H$21,IF(Armybuilder!$C59=Wargear!$A$22,Wargear!H$22,IF(Armybuilder!$C59=Wargear!$A$23,Wargear!H$23,IF(Armybuilder!$C59=Wargear!$A$24,Wargear!H$24,IF(Armybuilder!$C59=Wargear!$A$25,Wargear!H$25,IF(Armybuilder!$C59=Wargear!$A$26,Wargear!H$26,IF(Armybuilder!$C59=Wargear!$A$27,Wargear!H$27,IF(Armybuilder!$C59=Wargear!$A$28,Wargear!H$28,IF(Armybuilder!$C59=Wargear!$A$29,Wargear!H$29,IF(Armybuilder!$C59=Wargear!$A$30,Wargear!H$30,IF(Armybuilder!$C59=Wargear!$A$31,Wargear!H$31,IF(Armybuilder!$C59=Wargear!$A$32,Wargear!H$32,IF(Armybuilder!$C59=Wargear!$A$33,Wargear!H$33,IF(Armybuilder!$C59=Wargear!$A$34,Wargear!H$34,IF(Armybuilder!$C59=Wargear!$A$35,Wargear!H$35,IF(Armybuilder!$C59=Wargear!$A$36,Wargear!H$36,IF(Armybuilder!$C59=Wargear!$A$37,Wargear!H$37,IF(Armybuilder!$C59=Wargear!$A$38,Wargear!H$38,IF(Armybuilder!$C59=Wargear!$A$39,Wargear!H$39,IF(Armybuilder!$C59=Wargear!$A$40,Wargear!H$40,IF(Armybuilder!$C59=Wargear!$A$41,Wargear!H$41,IF(Armybuilder!$C59=Wargear!$A$42,Wargear!H$42,IF(Armybuilder!$C59=Wargear!$A$43,Wargear!H$43,IF(Armybuilder!$C59=Wargear!$A$44,Wargear!H$44,IF(Armybuilder!$C59=Wargear!$A$45,Wargear!H$45,IF(Armybuilder!$C59=Wargear!$A$46,Wargear!H$46,IF(Armybuilder!$C59=Wargear!$A$47,Wargear!H$47,IF(Armybuilder!$C59=Wargear!$A$48,Wargear!H$48,IF(Armybuilder!$C59=Wargear!$A$49,Wargear!H$49,IF(Armybuilder!$C59=Wargear!$A$50,Wargear!H$50,IF(Armybuilder!$C59=Wargear!$A$51,Wargear!H$51,IF(Armybuilder!$C59=Wargear!$A$52,Wargear!H$52,IF(Armybuilder!$C59=Wargear!$A$53,Wargear!H$53,IF(Armybuilder!$C59=Wargear!$A$54,Wargear!H$54,IF(Armybuilder!$C59=Wargear!$A$55,Wargear!H$55,IF(Armybuilder!$C59=Wargear!$A$56,Wargear!H$56,IF(Armybuilder!$C59=Wargear!$A$57,Wargear!H$57,IF(Armybuilder!$C59=Wargear!$A$58,Wargear!H$58,IF(Armybuilder!$C59=Wargear!$A$59,Wargear!H$59,IF(Armybuilder!$C59=Wargear!$A$60,Wargear!H$60,IF(Armybuilder!$C59=Wargear!$A$61,Wargear!H$61,IF(Armybuilder!$C59=Wargear!$A$62,Wargear!H$62,IF(Armybuilder!$C59=Wargear!$A$63,Wargear!H$63,IF(Armybuilder!$C59=Wargear!$A$64,Wargear!H$64,'Extra Code Wargear2'!F57)))))))))))))))))))))))))))))))))))))))))))))))))))))))))</f>
        <v>0</v>
      </c>
    </row>
    <row r="58" spans="1:6">
      <c r="A58" s="65">
        <f>IF(Armybuilder!$C60=Wargear!$A$8,Wargear!C$8,IF(Armybuilder!$C60=Wargear!$A$9,Wargear!C$9,IF(Armybuilder!$C60=Wargear!$A$10,Wargear!C$10,IF(Armybuilder!$C60=Wargear!$A$11,Wargear!C$11,IF(Armybuilder!$C60=Wargear!$A$12,Wargear!C$12,IF(Armybuilder!$C60=Wargear!$A$13,Wargear!C$13,IF(Armybuilder!$C60=Wargear!$A$14,Wargear!C$14,IF(Armybuilder!$C60=Wargear!$A$15,Wargear!C$15,IF(Armybuilder!$C60=Wargear!$A$16,Wargear!C$16,IF(Armybuilder!$C60=Wargear!$A$17,Wargear!C$17,IF(Armybuilder!$C60=Wargear!$A$18,Wargear!C$18,IF(Armybuilder!$C60=Wargear!$A$19,Wargear!C$19,IF(Armybuilder!$C60=Wargear!$A$20,Wargear!C$20,IF(Armybuilder!$C60=Wargear!$A$21,Wargear!C$21,IF(Armybuilder!$C60=Wargear!$A$22,Wargear!C$22,IF(Armybuilder!$C60=Wargear!$A$23,Wargear!C$23,IF(Armybuilder!$C60=Wargear!$A$24,Wargear!C$24,IF(Armybuilder!$C60=Wargear!$A$25,Wargear!C$25,IF(Armybuilder!$C60=Wargear!$A$26,Wargear!C$26,IF(Armybuilder!$C60=Wargear!$A$27,Wargear!C$27,IF(Armybuilder!$C60=Wargear!$A$28,Wargear!C$28,IF(Armybuilder!$C60=Wargear!$A$29,Wargear!C$29,IF(Armybuilder!$C60=Wargear!$A$30,Wargear!C$30,IF(Armybuilder!$C60=Wargear!$A$31,Wargear!C$31,IF(Armybuilder!$C60=Wargear!$A$32,Wargear!C$32,IF(Armybuilder!$C60=Wargear!$A$33,Wargear!C$33,IF(Armybuilder!$C60=Wargear!$A$34,Wargear!C$34,IF(Armybuilder!$C60=Wargear!$A$35,Wargear!C$35,IF(Armybuilder!$C60=Wargear!$A$36,Wargear!C$36,IF(Armybuilder!$C60=Wargear!$A$37,Wargear!C$37,IF(Armybuilder!$C60=Wargear!$A$38,Wargear!C$38,IF(Armybuilder!$C60=Wargear!$A$39,Wargear!C$39,IF(Armybuilder!$C60=Wargear!$A$40,Wargear!C$40,IF(Armybuilder!$C60=Wargear!$A$41,Wargear!C$41,IF(Armybuilder!$C60=Wargear!$A$42,Wargear!C$42,IF(Armybuilder!$C60=Wargear!$A$43,Wargear!C$43,IF(Armybuilder!$C60=Wargear!$A$44,Wargear!C$44,IF(Armybuilder!$C60=Wargear!$A$45,Wargear!C$45,IF(Armybuilder!$C60=Wargear!$A$46,Wargear!C$46,IF(Armybuilder!$C60=Wargear!$A$47,Wargear!C$47,IF(Armybuilder!$C60=Wargear!$A$48,Wargear!C$48,IF(Armybuilder!$C60=Wargear!$A$49,Wargear!C$49,IF(Armybuilder!$C60=Wargear!$A$50,Wargear!C$50,IF(Armybuilder!$C60=Wargear!$A$51,Wargear!C$51,IF(Armybuilder!$C60=Wargear!$A$52,Wargear!C$52,IF(Armybuilder!$C60=Wargear!$A$53,Wargear!C$53,IF(Armybuilder!$C60=Wargear!$A$54,Wargear!C$54,IF(Armybuilder!$C60=Wargear!$A$55,Wargear!C$55,IF(Armybuilder!$C60=Wargear!$A$56,Wargear!C$56,IF(Armybuilder!$C60=Wargear!$A$57,Wargear!C$57,IF(Armybuilder!$C60=Wargear!$A$58,Wargear!C$58,IF(Armybuilder!$C60=Wargear!$A$59,Wargear!C$59,IF(Armybuilder!$C60=Wargear!$A$60,Wargear!C$60,IF(Armybuilder!$C60=Wargear!$A$61,Wargear!C$61,IF(Armybuilder!$C60=Wargear!$A$62,Wargear!C$62,IF(Armybuilder!$C60=Wargear!$A$63,Wargear!C$63,IF(Armybuilder!$C60=Wargear!$A$64,Wargear!C$64,'Extra Code Wargear2'!A58)))))))))))))))))))))))))))))))))))))))))))))))))))))))))</f>
        <v>0</v>
      </c>
      <c r="B58" s="65">
        <f>IF(Armybuilder!$C60=Wargear!$A$8,Wargear!D$8,IF(Armybuilder!$C60=Wargear!$A$9,Wargear!D$9,IF(Armybuilder!$C60=Wargear!$A$10,Wargear!D$10,IF(Armybuilder!$C60=Wargear!$A$11,Wargear!D$11,IF(Armybuilder!$C60=Wargear!$A$12,Wargear!D$12,IF(Armybuilder!$C60=Wargear!$A$13,Wargear!D$13,IF(Armybuilder!$C60=Wargear!$A$14,Wargear!D$14,IF(Armybuilder!$C60=Wargear!$A$15,Wargear!D$15,IF(Armybuilder!$C60=Wargear!$A$16,Wargear!D$16,IF(Armybuilder!$C60=Wargear!$A$17,Wargear!D$17,IF(Armybuilder!$C60=Wargear!$A$18,Wargear!D$18,IF(Armybuilder!$C60=Wargear!$A$19,Wargear!D$19,IF(Armybuilder!$C60=Wargear!$A$20,Wargear!D$20,IF(Armybuilder!$C60=Wargear!$A$21,Wargear!D$21,IF(Armybuilder!$C60=Wargear!$A$22,Wargear!D$22,IF(Armybuilder!$C60=Wargear!$A$23,Wargear!D$23,IF(Armybuilder!$C60=Wargear!$A$24,Wargear!D$24,IF(Armybuilder!$C60=Wargear!$A$25,Wargear!D$25,IF(Armybuilder!$C60=Wargear!$A$26,Wargear!D$26,IF(Armybuilder!$C60=Wargear!$A$27,Wargear!D$27,IF(Armybuilder!$C60=Wargear!$A$28,Wargear!D$28,IF(Armybuilder!$C60=Wargear!$A$29,Wargear!D$29,IF(Armybuilder!$C60=Wargear!$A$30,Wargear!D$30,IF(Armybuilder!$C60=Wargear!$A$31,Wargear!D$31,IF(Armybuilder!$C60=Wargear!$A$32,Wargear!D$32,IF(Armybuilder!$C60=Wargear!$A$33,Wargear!D$33,IF(Armybuilder!$C60=Wargear!$A$34,Wargear!D$34,IF(Armybuilder!$C60=Wargear!$A$35,Wargear!D$35,IF(Armybuilder!$C60=Wargear!$A$36,Wargear!D$36,IF(Armybuilder!$C60=Wargear!$A$37,Wargear!D$37,IF(Armybuilder!$C60=Wargear!$A$38,Wargear!D$38,IF(Armybuilder!$C60=Wargear!$A$39,Wargear!D$39,IF(Armybuilder!$C60=Wargear!$A$40,Wargear!D$40,IF(Armybuilder!$C60=Wargear!$A$41,Wargear!D$41,IF(Armybuilder!$C60=Wargear!$A$42,Wargear!D$42,IF(Armybuilder!$C60=Wargear!$A$43,Wargear!D$43,IF(Armybuilder!$C60=Wargear!$A$44,Wargear!D$44,IF(Armybuilder!$C60=Wargear!$A$45,Wargear!D$45,IF(Armybuilder!$C60=Wargear!$A$46,Wargear!D$46,IF(Armybuilder!$C60=Wargear!$A$47,Wargear!D$47,IF(Armybuilder!$C60=Wargear!$A$48,Wargear!D$48,IF(Armybuilder!$C60=Wargear!$A$49,Wargear!D$49,IF(Armybuilder!$C60=Wargear!$A$50,Wargear!D$50,IF(Armybuilder!$C60=Wargear!$A$51,Wargear!D$51,IF(Armybuilder!$C60=Wargear!$A$52,Wargear!D$52,IF(Armybuilder!$C60=Wargear!$A$53,Wargear!D$53,IF(Armybuilder!$C60=Wargear!$A$54,Wargear!D$54,IF(Armybuilder!$C60=Wargear!$A$55,Wargear!D$55,IF(Armybuilder!$C60=Wargear!$A$56,Wargear!D$56,IF(Armybuilder!$C60=Wargear!$A$57,Wargear!D$57,IF(Armybuilder!$C60=Wargear!$A$58,Wargear!D$58,IF(Armybuilder!$C60=Wargear!$A$59,Wargear!D$59,IF(Armybuilder!$C60=Wargear!$A$60,Wargear!D$60,IF(Armybuilder!$C60=Wargear!$A$61,Wargear!D$61,IF(Armybuilder!$C60=Wargear!$A$62,Wargear!D$62,IF(Armybuilder!$C60=Wargear!$A$63,Wargear!D$63,IF(Armybuilder!$C60=Wargear!$A$64,Wargear!D$64,'Extra Code Wargear2'!B58)))))))))))))))))))))))))))))))))))))))))))))))))))))))))</f>
        <v>0</v>
      </c>
      <c r="C58" s="65">
        <f>IF(Armybuilder!$C60=Wargear!$A$8,Wargear!E$8,IF(Armybuilder!$C60=Wargear!$A$9,Wargear!E$9,IF(Armybuilder!$C60=Wargear!$A$10,Wargear!E$10,IF(Armybuilder!$C60=Wargear!$A$11,Wargear!E$11,IF(Armybuilder!$C60=Wargear!$A$12,Wargear!E$12,IF(Armybuilder!$C60=Wargear!$A$13,Wargear!E$13,IF(Armybuilder!$C60=Wargear!$A$14,Wargear!E$14,IF(Armybuilder!$C60=Wargear!$A$15,Wargear!E$15,IF(Armybuilder!$C60=Wargear!$A$16,Wargear!E$16,IF(Armybuilder!$C60=Wargear!$A$17,Wargear!E$17,IF(Armybuilder!$C60=Wargear!$A$18,Wargear!E$18,IF(Armybuilder!$C60=Wargear!$A$19,Wargear!E$19,IF(Armybuilder!$C60=Wargear!$A$20,Wargear!E$20,IF(Armybuilder!$C60=Wargear!$A$21,Wargear!E$21,IF(Armybuilder!$C60=Wargear!$A$22,Wargear!E$22,IF(Armybuilder!$C60=Wargear!$A$23,Wargear!E$23,IF(Armybuilder!$C60=Wargear!$A$24,Wargear!E$24,IF(Armybuilder!$C60=Wargear!$A$25,Wargear!E$25,IF(Armybuilder!$C60=Wargear!$A$26,Wargear!E$26,IF(Armybuilder!$C60=Wargear!$A$27,Wargear!E$27,IF(Armybuilder!$C60=Wargear!$A$28,Wargear!E$28,IF(Armybuilder!$C60=Wargear!$A$29,Wargear!E$29,IF(Armybuilder!$C60=Wargear!$A$30,Wargear!E$30,IF(Armybuilder!$C60=Wargear!$A$31,Wargear!E$31,IF(Armybuilder!$C60=Wargear!$A$32,Wargear!E$32,IF(Armybuilder!$C60=Wargear!$A$33,Wargear!E$33,IF(Armybuilder!$C60=Wargear!$A$34,Wargear!E$34,IF(Armybuilder!$C60=Wargear!$A$35,Wargear!E$35,IF(Armybuilder!$C60=Wargear!$A$36,Wargear!E$36,IF(Armybuilder!$C60=Wargear!$A$37,Wargear!E$37,IF(Armybuilder!$C60=Wargear!$A$38,Wargear!E$38,IF(Armybuilder!$C60=Wargear!$A$39,Wargear!E$39,IF(Armybuilder!$C60=Wargear!$A$40,Wargear!E$40,IF(Armybuilder!$C60=Wargear!$A$41,Wargear!E$41,IF(Armybuilder!$C60=Wargear!$A$42,Wargear!E$42,IF(Armybuilder!$C60=Wargear!$A$43,Wargear!E$43,IF(Armybuilder!$C60=Wargear!$A$44,Wargear!E$44,IF(Armybuilder!$C60=Wargear!$A$45,Wargear!E$45,IF(Armybuilder!$C60=Wargear!$A$46,Wargear!E$46,IF(Armybuilder!$C60=Wargear!$A$47,Wargear!E$47,IF(Armybuilder!$C60=Wargear!$A$48,Wargear!E$48,IF(Armybuilder!$C60=Wargear!$A$49,Wargear!E$49,IF(Armybuilder!$C60=Wargear!$A$50,Wargear!E$50,IF(Armybuilder!$C60=Wargear!$A$51,Wargear!E$51,IF(Armybuilder!$C60=Wargear!$A$52,Wargear!E$52,IF(Armybuilder!$C60=Wargear!$A$53,Wargear!E$53,IF(Armybuilder!$C60=Wargear!$A$54,Wargear!E$54,IF(Armybuilder!$C60=Wargear!$A$55,Wargear!E$55,IF(Armybuilder!$C60=Wargear!$A$56,Wargear!E$56,IF(Armybuilder!$C60=Wargear!$A$57,Wargear!E$57,IF(Armybuilder!$C60=Wargear!$A$58,Wargear!E$58,IF(Armybuilder!$C60=Wargear!$A$59,Wargear!E$59,IF(Armybuilder!$C60=Wargear!$A$60,Wargear!E$60,IF(Armybuilder!$C60=Wargear!$A$61,Wargear!E$61,IF(Armybuilder!$C60=Wargear!$A$62,Wargear!E$62,IF(Armybuilder!$C60=Wargear!$A$63,Wargear!E$63,IF(Armybuilder!$C60=Wargear!$A$64,Wargear!E$64,'Extra Code Wargear2'!C58)))))))))))))))))))))))))))))))))))))))))))))))))))))))))</f>
        <v>0</v>
      </c>
      <c r="D58" s="65">
        <f>IF(Armybuilder!$C60=Wargear!$A$8,Wargear!F$8,IF(Armybuilder!$C60=Wargear!$A$9,Wargear!F$9,IF(Armybuilder!$C60=Wargear!$A$10,Wargear!F$10,IF(Armybuilder!$C60=Wargear!$A$11,Wargear!F$11,IF(Armybuilder!$C60=Wargear!$A$12,Wargear!F$12,IF(Armybuilder!$C60=Wargear!$A$13,Wargear!F$13,IF(Armybuilder!$C60=Wargear!$A$14,Wargear!F$14,IF(Armybuilder!$C60=Wargear!$A$15,Wargear!F$15,IF(Armybuilder!$C60=Wargear!$A$16,Wargear!F$16,IF(Armybuilder!$C60=Wargear!$A$17,Wargear!F$17,IF(Armybuilder!$C60=Wargear!$A$18,Wargear!F$18,IF(Armybuilder!$C60=Wargear!$A$19,Wargear!F$19,IF(Armybuilder!$C60=Wargear!$A$20,Wargear!F$20,IF(Armybuilder!$C60=Wargear!$A$21,Wargear!F$21,IF(Armybuilder!$C60=Wargear!$A$22,Wargear!F$22,IF(Armybuilder!$C60=Wargear!$A$23,Wargear!F$23,IF(Armybuilder!$C60=Wargear!$A$24,Wargear!F$24,IF(Armybuilder!$C60=Wargear!$A$25,Wargear!F$25,IF(Armybuilder!$C60=Wargear!$A$26,Wargear!F$26,IF(Armybuilder!$C60=Wargear!$A$27,Wargear!F$27,IF(Armybuilder!$C60=Wargear!$A$28,Wargear!F$28,IF(Armybuilder!$C60=Wargear!$A$29,Wargear!F$29,IF(Armybuilder!$C60=Wargear!$A$30,Wargear!F$30,IF(Armybuilder!$C60=Wargear!$A$31,Wargear!F$31,IF(Armybuilder!$C60=Wargear!$A$32,Wargear!F$32,IF(Armybuilder!$C60=Wargear!$A$33,Wargear!F$33,IF(Armybuilder!$C60=Wargear!$A$34,Wargear!F$34,IF(Armybuilder!$C60=Wargear!$A$35,Wargear!F$35,IF(Armybuilder!$C60=Wargear!$A$36,Wargear!F$36,IF(Armybuilder!$C60=Wargear!$A$37,Wargear!F$37,IF(Armybuilder!$C60=Wargear!$A$38,Wargear!F$38,IF(Armybuilder!$C60=Wargear!$A$39,Wargear!F$39,IF(Armybuilder!$C60=Wargear!$A$40,Wargear!F$40,IF(Armybuilder!$C60=Wargear!$A$41,Wargear!F$41,IF(Armybuilder!$C60=Wargear!$A$42,Wargear!F$42,IF(Armybuilder!$C60=Wargear!$A$43,Wargear!F$43,IF(Armybuilder!$C60=Wargear!$A$44,Wargear!F$44,IF(Armybuilder!$C60=Wargear!$A$45,Wargear!F$45,IF(Armybuilder!$C60=Wargear!$A$46,Wargear!F$46,IF(Armybuilder!$C60=Wargear!$A$47,Wargear!F$47,IF(Armybuilder!$C60=Wargear!$A$48,Wargear!F$48,IF(Armybuilder!$C60=Wargear!$A$49,Wargear!F$49,IF(Armybuilder!$C60=Wargear!$A$50,Wargear!F$50,IF(Armybuilder!$C60=Wargear!$A$51,Wargear!F$51,IF(Armybuilder!$C60=Wargear!$A$52,Wargear!F$52,IF(Armybuilder!$C60=Wargear!$A$53,Wargear!F$53,IF(Armybuilder!$C60=Wargear!$A$54,Wargear!F$54,IF(Armybuilder!$C60=Wargear!$A$55,Wargear!F$55,IF(Armybuilder!$C60=Wargear!$A$56,Wargear!F$56,IF(Armybuilder!$C60=Wargear!$A$57,Wargear!F$57,IF(Armybuilder!$C60=Wargear!$A$58,Wargear!F$58,IF(Armybuilder!$C60=Wargear!$A$59,Wargear!F$59,IF(Armybuilder!$C60=Wargear!$A$60,Wargear!F$60,IF(Armybuilder!$C60=Wargear!$A$61,Wargear!F$61,IF(Armybuilder!$C60=Wargear!$A$62,Wargear!F$62,IF(Armybuilder!$C60=Wargear!$A$63,Wargear!F$63,IF(Armybuilder!$C60=Wargear!$A$64,Wargear!F$64,'Extra Code Wargear2'!D58)))))))))))))))))))))))))))))))))))))))))))))))))))))))))</f>
        <v>0</v>
      </c>
      <c r="E58" s="65">
        <f>IF(Armybuilder!$C60=Wargear!$A$8,Wargear!G$8,IF(Armybuilder!$C60=Wargear!$A$9,Wargear!G$9,IF(Armybuilder!$C60=Wargear!$A$10,Wargear!G$10,IF(Armybuilder!$C60=Wargear!$A$11,Wargear!G$11,IF(Armybuilder!$C60=Wargear!$A$12,Wargear!G$12,IF(Armybuilder!$C60=Wargear!$A$13,Wargear!G$13,IF(Armybuilder!$C60=Wargear!$A$14,Wargear!G$14,IF(Armybuilder!$C60=Wargear!$A$15,Wargear!G$15,IF(Armybuilder!$C60=Wargear!$A$16,Wargear!G$16,IF(Armybuilder!$C60=Wargear!$A$17,Wargear!G$17,IF(Armybuilder!$C60=Wargear!$A$18,Wargear!G$18,IF(Armybuilder!$C60=Wargear!$A$19,Wargear!G$19,IF(Armybuilder!$C60=Wargear!$A$20,Wargear!G$20,IF(Armybuilder!$C60=Wargear!$A$21,Wargear!G$21,IF(Armybuilder!$C60=Wargear!$A$22,Wargear!G$22,IF(Armybuilder!$C60=Wargear!$A$23,Wargear!G$23,IF(Armybuilder!$C60=Wargear!$A$24,Wargear!G$24,IF(Armybuilder!$C60=Wargear!$A$25,Wargear!G$25,IF(Armybuilder!$C60=Wargear!$A$26,Wargear!G$26,IF(Armybuilder!$C60=Wargear!$A$27,Wargear!G$27,IF(Armybuilder!$C60=Wargear!$A$28,Wargear!G$28,IF(Armybuilder!$C60=Wargear!$A$29,Wargear!G$29,IF(Armybuilder!$C60=Wargear!$A$30,Wargear!G$30,IF(Armybuilder!$C60=Wargear!$A$31,Wargear!G$31,IF(Armybuilder!$C60=Wargear!$A$32,Wargear!G$32,IF(Armybuilder!$C60=Wargear!$A$33,Wargear!G$33,IF(Armybuilder!$C60=Wargear!$A$34,Wargear!G$34,IF(Armybuilder!$C60=Wargear!$A$35,Wargear!G$35,IF(Armybuilder!$C60=Wargear!$A$36,Wargear!G$36,IF(Armybuilder!$C60=Wargear!$A$37,Wargear!G$37,IF(Armybuilder!$C60=Wargear!$A$38,Wargear!G$38,IF(Armybuilder!$C60=Wargear!$A$39,Wargear!G$39,IF(Armybuilder!$C60=Wargear!$A$40,Wargear!G$40,IF(Armybuilder!$C60=Wargear!$A$41,Wargear!G$41,IF(Armybuilder!$C60=Wargear!$A$42,Wargear!G$42,IF(Armybuilder!$C60=Wargear!$A$43,Wargear!G$43,IF(Armybuilder!$C60=Wargear!$A$44,Wargear!G$44,IF(Armybuilder!$C60=Wargear!$A$45,Wargear!G$45,IF(Armybuilder!$C60=Wargear!$A$46,Wargear!G$46,IF(Armybuilder!$C60=Wargear!$A$47,Wargear!G$47,IF(Armybuilder!$C60=Wargear!$A$48,Wargear!G$48,IF(Armybuilder!$C60=Wargear!$A$49,Wargear!G$49,IF(Armybuilder!$C60=Wargear!$A$50,Wargear!G$50,IF(Armybuilder!$C60=Wargear!$A$51,Wargear!G$51,IF(Armybuilder!$C60=Wargear!$A$52,Wargear!G$52,IF(Armybuilder!$C60=Wargear!$A$53,Wargear!G$53,IF(Armybuilder!$C60=Wargear!$A$54,Wargear!G$54,IF(Armybuilder!$C60=Wargear!$A$55,Wargear!G$55,IF(Armybuilder!$C60=Wargear!$A$56,Wargear!G$56,IF(Armybuilder!$C60=Wargear!$A$57,Wargear!G$57,IF(Armybuilder!$C60=Wargear!$A$58,Wargear!G$58,IF(Armybuilder!$C60=Wargear!$A$59,Wargear!G$59,IF(Armybuilder!$C60=Wargear!$A$60,Wargear!G$60,IF(Armybuilder!$C60=Wargear!$A$61,Wargear!G$61,IF(Armybuilder!$C60=Wargear!$A$62,Wargear!G$62,IF(Armybuilder!$C60=Wargear!$A$63,Wargear!G$63,IF(Armybuilder!$C60=Wargear!$A$64,Wargear!G$64,'Extra Code Wargear2'!E58)))))))))))))))))))))))))))))))))))))))))))))))))))))))))</f>
        <v>0</v>
      </c>
      <c r="F58" s="65">
        <f>IF(Armybuilder!$C60=Wargear!$A$8,Wargear!H$8,IF(Armybuilder!$C60=Wargear!$A$9,Wargear!H$9,IF(Armybuilder!$C60=Wargear!$A$10,Wargear!H$10,IF(Armybuilder!$C60=Wargear!$A$11,Wargear!H$11,IF(Armybuilder!$C60=Wargear!$A$12,Wargear!H$12,IF(Armybuilder!$C60=Wargear!$A$13,Wargear!H$13,IF(Armybuilder!$C60=Wargear!$A$14,Wargear!H$14,IF(Armybuilder!$C60=Wargear!$A$15,Wargear!H$15,IF(Armybuilder!$C60=Wargear!$A$16,Wargear!H$16,IF(Armybuilder!$C60=Wargear!$A$17,Wargear!H$17,IF(Armybuilder!$C60=Wargear!$A$18,Wargear!H$18,IF(Armybuilder!$C60=Wargear!$A$19,Wargear!H$19,IF(Armybuilder!$C60=Wargear!$A$20,Wargear!H$20,IF(Armybuilder!$C60=Wargear!$A$21,Wargear!H$21,IF(Armybuilder!$C60=Wargear!$A$22,Wargear!H$22,IF(Armybuilder!$C60=Wargear!$A$23,Wargear!H$23,IF(Armybuilder!$C60=Wargear!$A$24,Wargear!H$24,IF(Armybuilder!$C60=Wargear!$A$25,Wargear!H$25,IF(Armybuilder!$C60=Wargear!$A$26,Wargear!H$26,IF(Armybuilder!$C60=Wargear!$A$27,Wargear!H$27,IF(Armybuilder!$C60=Wargear!$A$28,Wargear!H$28,IF(Armybuilder!$C60=Wargear!$A$29,Wargear!H$29,IF(Armybuilder!$C60=Wargear!$A$30,Wargear!H$30,IF(Armybuilder!$C60=Wargear!$A$31,Wargear!H$31,IF(Armybuilder!$C60=Wargear!$A$32,Wargear!H$32,IF(Armybuilder!$C60=Wargear!$A$33,Wargear!H$33,IF(Armybuilder!$C60=Wargear!$A$34,Wargear!H$34,IF(Armybuilder!$C60=Wargear!$A$35,Wargear!H$35,IF(Armybuilder!$C60=Wargear!$A$36,Wargear!H$36,IF(Armybuilder!$C60=Wargear!$A$37,Wargear!H$37,IF(Armybuilder!$C60=Wargear!$A$38,Wargear!H$38,IF(Armybuilder!$C60=Wargear!$A$39,Wargear!H$39,IF(Armybuilder!$C60=Wargear!$A$40,Wargear!H$40,IF(Armybuilder!$C60=Wargear!$A$41,Wargear!H$41,IF(Armybuilder!$C60=Wargear!$A$42,Wargear!H$42,IF(Armybuilder!$C60=Wargear!$A$43,Wargear!H$43,IF(Armybuilder!$C60=Wargear!$A$44,Wargear!H$44,IF(Armybuilder!$C60=Wargear!$A$45,Wargear!H$45,IF(Armybuilder!$C60=Wargear!$A$46,Wargear!H$46,IF(Armybuilder!$C60=Wargear!$A$47,Wargear!H$47,IF(Armybuilder!$C60=Wargear!$A$48,Wargear!H$48,IF(Armybuilder!$C60=Wargear!$A$49,Wargear!H$49,IF(Armybuilder!$C60=Wargear!$A$50,Wargear!H$50,IF(Armybuilder!$C60=Wargear!$A$51,Wargear!H$51,IF(Armybuilder!$C60=Wargear!$A$52,Wargear!H$52,IF(Armybuilder!$C60=Wargear!$A$53,Wargear!H$53,IF(Armybuilder!$C60=Wargear!$A$54,Wargear!H$54,IF(Armybuilder!$C60=Wargear!$A$55,Wargear!H$55,IF(Armybuilder!$C60=Wargear!$A$56,Wargear!H$56,IF(Armybuilder!$C60=Wargear!$A$57,Wargear!H$57,IF(Armybuilder!$C60=Wargear!$A$58,Wargear!H$58,IF(Armybuilder!$C60=Wargear!$A$59,Wargear!H$59,IF(Armybuilder!$C60=Wargear!$A$60,Wargear!H$60,IF(Armybuilder!$C60=Wargear!$A$61,Wargear!H$61,IF(Armybuilder!$C60=Wargear!$A$62,Wargear!H$62,IF(Armybuilder!$C60=Wargear!$A$63,Wargear!H$63,IF(Armybuilder!$C60=Wargear!$A$64,Wargear!H$64,'Extra Code Wargear2'!F58)))))))))))))))))))))))))))))))))))))))))))))))))))))))))</f>
        <v>0</v>
      </c>
    </row>
    <row r="59" spans="1:6">
      <c r="A59" s="65">
        <f>IF(Armybuilder!$C61=Wargear!$A$8,Wargear!C$8,IF(Armybuilder!$C61=Wargear!$A$9,Wargear!C$9,IF(Armybuilder!$C61=Wargear!$A$10,Wargear!C$10,IF(Armybuilder!$C61=Wargear!$A$11,Wargear!C$11,IF(Armybuilder!$C61=Wargear!$A$12,Wargear!C$12,IF(Armybuilder!$C61=Wargear!$A$13,Wargear!C$13,IF(Armybuilder!$C61=Wargear!$A$14,Wargear!C$14,IF(Armybuilder!$C61=Wargear!$A$15,Wargear!C$15,IF(Armybuilder!$C61=Wargear!$A$16,Wargear!C$16,IF(Armybuilder!$C61=Wargear!$A$17,Wargear!C$17,IF(Armybuilder!$C61=Wargear!$A$18,Wargear!C$18,IF(Armybuilder!$C61=Wargear!$A$19,Wargear!C$19,IF(Armybuilder!$C61=Wargear!$A$20,Wargear!C$20,IF(Armybuilder!$C61=Wargear!$A$21,Wargear!C$21,IF(Armybuilder!$C61=Wargear!$A$22,Wargear!C$22,IF(Armybuilder!$C61=Wargear!$A$23,Wargear!C$23,IF(Armybuilder!$C61=Wargear!$A$24,Wargear!C$24,IF(Armybuilder!$C61=Wargear!$A$25,Wargear!C$25,IF(Armybuilder!$C61=Wargear!$A$26,Wargear!C$26,IF(Armybuilder!$C61=Wargear!$A$27,Wargear!C$27,IF(Armybuilder!$C61=Wargear!$A$28,Wargear!C$28,IF(Armybuilder!$C61=Wargear!$A$29,Wargear!C$29,IF(Armybuilder!$C61=Wargear!$A$30,Wargear!C$30,IF(Armybuilder!$C61=Wargear!$A$31,Wargear!C$31,IF(Armybuilder!$C61=Wargear!$A$32,Wargear!C$32,IF(Armybuilder!$C61=Wargear!$A$33,Wargear!C$33,IF(Armybuilder!$C61=Wargear!$A$34,Wargear!C$34,IF(Armybuilder!$C61=Wargear!$A$35,Wargear!C$35,IF(Armybuilder!$C61=Wargear!$A$36,Wargear!C$36,IF(Armybuilder!$C61=Wargear!$A$37,Wargear!C$37,IF(Armybuilder!$C61=Wargear!$A$38,Wargear!C$38,IF(Armybuilder!$C61=Wargear!$A$39,Wargear!C$39,IF(Armybuilder!$C61=Wargear!$A$40,Wargear!C$40,IF(Armybuilder!$C61=Wargear!$A$41,Wargear!C$41,IF(Armybuilder!$C61=Wargear!$A$42,Wargear!C$42,IF(Armybuilder!$C61=Wargear!$A$43,Wargear!C$43,IF(Armybuilder!$C61=Wargear!$A$44,Wargear!C$44,IF(Armybuilder!$C61=Wargear!$A$45,Wargear!C$45,IF(Armybuilder!$C61=Wargear!$A$46,Wargear!C$46,IF(Armybuilder!$C61=Wargear!$A$47,Wargear!C$47,IF(Armybuilder!$C61=Wargear!$A$48,Wargear!C$48,IF(Armybuilder!$C61=Wargear!$A$49,Wargear!C$49,IF(Armybuilder!$C61=Wargear!$A$50,Wargear!C$50,IF(Armybuilder!$C61=Wargear!$A$51,Wargear!C$51,IF(Armybuilder!$C61=Wargear!$A$52,Wargear!C$52,IF(Armybuilder!$C61=Wargear!$A$53,Wargear!C$53,IF(Armybuilder!$C61=Wargear!$A$54,Wargear!C$54,IF(Armybuilder!$C61=Wargear!$A$55,Wargear!C$55,IF(Armybuilder!$C61=Wargear!$A$56,Wargear!C$56,IF(Armybuilder!$C61=Wargear!$A$57,Wargear!C$57,IF(Armybuilder!$C61=Wargear!$A$58,Wargear!C$58,IF(Armybuilder!$C61=Wargear!$A$59,Wargear!C$59,IF(Armybuilder!$C61=Wargear!$A$60,Wargear!C$60,IF(Armybuilder!$C61=Wargear!$A$61,Wargear!C$61,IF(Armybuilder!$C61=Wargear!$A$62,Wargear!C$62,IF(Armybuilder!$C61=Wargear!$A$63,Wargear!C$63,IF(Armybuilder!$C61=Wargear!$A$64,Wargear!C$64,'Extra Code Wargear2'!A59)))))))))))))))))))))))))))))))))))))))))))))))))))))))))</f>
        <v>0</v>
      </c>
      <c r="B59" s="65">
        <f>IF(Armybuilder!$C61=Wargear!$A$8,Wargear!D$8,IF(Armybuilder!$C61=Wargear!$A$9,Wargear!D$9,IF(Armybuilder!$C61=Wargear!$A$10,Wargear!D$10,IF(Armybuilder!$C61=Wargear!$A$11,Wargear!D$11,IF(Armybuilder!$C61=Wargear!$A$12,Wargear!D$12,IF(Armybuilder!$C61=Wargear!$A$13,Wargear!D$13,IF(Armybuilder!$C61=Wargear!$A$14,Wargear!D$14,IF(Armybuilder!$C61=Wargear!$A$15,Wargear!D$15,IF(Armybuilder!$C61=Wargear!$A$16,Wargear!D$16,IF(Armybuilder!$C61=Wargear!$A$17,Wargear!D$17,IF(Armybuilder!$C61=Wargear!$A$18,Wargear!D$18,IF(Armybuilder!$C61=Wargear!$A$19,Wargear!D$19,IF(Armybuilder!$C61=Wargear!$A$20,Wargear!D$20,IF(Armybuilder!$C61=Wargear!$A$21,Wargear!D$21,IF(Armybuilder!$C61=Wargear!$A$22,Wargear!D$22,IF(Armybuilder!$C61=Wargear!$A$23,Wargear!D$23,IF(Armybuilder!$C61=Wargear!$A$24,Wargear!D$24,IF(Armybuilder!$C61=Wargear!$A$25,Wargear!D$25,IF(Armybuilder!$C61=Wargear!$A$26,Wargear!D$26,IF(Armybuilder!$C61=Wargear!$A$27,Wargear!D$27,IF(Armybuilder!$C61=Wargear!$A$28,Wargear!D$28,IF(Armybuilder!$C61=Wargear!$A$29,Wargear!D$29,IF(Armybuilder!$C61=Wargear!$A$30,Wargear!D$30,IF(Armybuilder!$C61=Wargear!$A$31,Wargear!D$31,IF(Armybuilder!$C61=Wargear!$A$32,Wargear!D$32,IF(Armybuilder!$C61=Wargear!$A$33,Wargear!D$33,IF(Armybuilder!$C61=Wargear!$A$34,Wargear!D$34,IF(Armybuilder!$C61=Wargear!$A$35,Wargear!D$35,IF(Armybuilder!$C61=Wargear!$A$36,Wargear!D$36,IF(Armybuilder!$C61=Wargear!$A$37,Wargear!D$37,IF(Armybuilder!$C61=Wargear!$A$38,Wargear!D$38,IF(Armybuilder!$C61=Wargear!$A$39,Wargear!D$39,IF(Armybuilder!$C61=Wargear!$A$40,Wargear!D$40,IF(Armybuilder!$C61=Wargear!$A$41,Wargear!D$41,IF(Armybuilder!$C61=Wargear!$A$42,Wargear!D$42,IF(Armybuilder!$C61=Wargear!$A$43,Wargear!D$43,IF(Armybuilder!$C61=Wargear!$A$44,Wargear!D$44,IF(Armybuilder!$C61=Wargear!$A$45,Wargear!D$45,IF(Armybuilder!$C61=Wargear!$A$46,Wargear!D$46,IF(Armybuilder!$C61=Wargear!$A$47,Wargear!D$47,IF(Armybuilder!$C61=Wargear!$A$48,Wargear!D$48,IF(Armybuilder!$C61=Wargear!$A$49,Wargear!D$49,IF(Armybuilder!$C61=Wargear!$A$50,Wargear!D$50,IF(Armybuilder!$C61=Wargear!$A$51,Wargear!D$51,IF(Armybuilder!$C61=Wargear!$A$52,Wargear!D$52,IF(Armybuilder!$C61=Wargear!$A$53,Wargear!D$53,IF(Armybuilder!$C61=Wargear!$A$54,Wargear!D$54,IF(Armybuilder!$C61=Wargear!$A$55,Wargear!D$55,IF(Armybuilder!$C61=Wargear!$A$56,Wargear!D$56,IF(Armybuilder!$C61=Wargear!$A$57,Wargear!D$57,IF(Armybuilder!$C61=Wargear!$A$58,Wargear!D$58,IF(Armybuilder!$C61=Wargear!$A$59,Wargear!D$59,IF(Armybuilder!$C61=Wargear!$A$60,Wargear!D$60,IF(Armybuilder!$C61=Wargear!$A$61,Wargear!D$61,IF(Armybuilder!$C61=Wargear!$A$62,Wargear!D$62,IF(Armybuilder!$C61=Wargear!$A$63,Wargear!D$63,IF(Armybuilder!$C61=Wargear!$A$64,Wargear!D$64,'Extra Code Wargear2'!B59)))))))))))))))))))))))))))))))))))))))))))))))))))))))))</f>
        <v>0</v>
      </c>
      <c r="C59" s="65">
        <f>IF(Armybuilder!$C61=Wargear!$A$8,Wargear!E$8,IF(Armybuilder!$C61=Wargear!$A$9,Wargear!E$9,IF(Armybuilder!$C61=Wargear!$A$10,Wargear!E$10,IF(Armybuilder!$C61=Wargear!$A$11,Wargear!E$11,IF(Armybuilder!$C61=Wargear!$A$12,Wargear!E$12,IF(Armybuilder!$C61=Wargear!$A$13,Wargear!E$13,IF(Armybuilder!$C61=Wargear!$A$14,Wargear!E$14,IF(Armybuilder!$C61=Wargear!$A$15,Wargear!E$15,IF(Armybuilder!$C61=Wargear!$A$16,Wargear!E$16,IF(Armybuilder!$C61=Wargear!$A$17,Wargear!E$17,IF(Armybuilder!$C61=Wargear!$A$18,Wargear!E$18,IF(Armybuilder!$C61=Wargear!$A$19,Wargear!E$19,IF(Armybuilder!$C61=Wargear!$A$20,Wargear!E$20,IF(Armybuilder!$C61=Wargear!$A$21,Wargear!E$21,IF(Armybuilder!$C61=Wargear!$A$22,Wargear!E$22,IF(Armybuilder!$C61=Wargear!$A$23,Wargear!E$23,IF(Armybuilder!$C61=Wargear!$A$24,Wargear!E$24,IF(Armybuilder!$C61=Wargear!$A$25,Wargear!E$25,IF(Armybuilder!$C61=Wargear!$A$26,Wargear!E$26,IF(Armybuilder!$C61=Wargear!$A$27,Wargear!E$27,IF(Armybuilder!$C61=Wargear!$A$28,Wargear!E$28,IF(Armybuilder!$C61=Wargear!$A$29,Wargear!E$29,IF(Armybuilder!$C61=Wargear!$A$30,Wargear!E$30,IF(Armybuilder!$C61=Wargear!$A$31,Wargear!E$31,IF(Armybuilder!$C61=Wargear!$A$32,Wargear!E$32,IF(Armybuilder!$C61=Wargear!$A$33,Wargear!E$33,IF(Armybuilder!$C61=Wargear!$A$34,Wargear!E$34,IF(Armybuilder!$C61=Wargear!$A$35,Wargear!E$35,IF(Armybuilder!$C61=Wargear!$A$36,Wargear!E$36,IF(Armybuilder!$C61=Wargear!$A$37,Wargear!E$37,IF(Armybuilder!$C61=Wargear!$A$38,Wargear!E$38,IF(Armybuilder!$C61=Wargear!$A$39,Wargear!E$39,IF(Armybuilder!$C61=Wargear!$A$40,Wargear!E$40,IF(Armybuilder!$C61=Wargear!$A$41,Wargear!E$41,IF(Armybuilder!$C61=Wargear!$A$42,Wargear!E$42,IF(Armybuilder!$C61=Wargear!$A$43,Wargear!E$43,IF(Armybuilder!$C61=Wargear!$A$44,Wargear!E$44,IF(Armybuilder!$C61=Wargear!$A$45,Wargear!E$45,IF(Armybuilder!$C61=Wargear!$A$46,Wargear!E$46,IF(Armybuilder!$C61=Wargear!$A$47,Wargear!E$47,IF(Armybuilder!$C61=Wargear!$A$48,Wargear!E$48,IF(Armybuilder!$C61=Wargear!$A$49,Wargear!E$49,IF(Armybuilder!$C61=Wargear!$A$50,Wargear!E$50,IF(Armybuilder!$C61=Wargear!$A$51,Wargear!E$51,IF(Armybuilder!$C61=Wargear!$A$52,Wargear!E$52,IF(Armybuilder!$C61=Wargear!$A$53,Wargear!E$53,IF(Armybuilder!$C61=Wargear!$A$54,Wargear!E$54,IF(Armybuilder!$C61=Wargear!$A$55,Wargear!E$55,IF(Armybuilder!$C61=Wargear!$A$56,Wargear!E$56,IF(Armybuilder!$C61=Wargear!$A$57,Wargear!E$57,IF(Armybuilder!$C61=Wargear!$A$58,Wargear!E$58,IF(Armybuilder!$C61=Wargear!$A$59,Wargear!E$59,IF(Armybuilder!$C61=Wargear!$A$60,Wargear!E$60,IF(Armybuilder!$C61=Wargear!$A$61,Wargear!E$61,IF(Armybuilder!$C61=Wargear!$A$62,Wargear!E$62,IF(Armybuilder!$C61=Wargear!$A$63,Wargear!E$63,IF(Armybuilder!$C61=Wargear!$A$64,Wargear!E$64,'Extra Code Wargear2'!C59)))))))))))))))))))))))))))))))))))))))))))))))))))))))))</f>
        <v>0</v>
      </c>
      <c r="D59" s="65">
        <f>IF(Armybuilder!$C61=Wargear!$A$8,Wargear!F$8,IF(Armybuilder!$C61=Wargear!$A$9,Wargear!F$9,IF(Armybuilder!$C61=Wargear!$A$10,Wargear!F$10,IF(Armybuilder!$C61=Wargear!$A$11,Wargear!F$11,IF(Armybuilder!$C61=Wargear!$A$12,Wargear!F$12,IF(Armybuilder!$C61=Wargear!$A$13,Wargear!F$13,IF(Armybuilder!$C61=Wargear!$A$14,Wargear!F$14,IF(Armybuilder!$C61=Wargear!$A$15,Wargear!F$15,IF(Armybuilder!$C61=Wargear!$A$16,Wargear!F$16,IF(Armybuilder!$C61=Wargear!$A$17,Wargear!F$17,IF(Armybuilder!$C61=Wargear!$A$18,Wargear!F$18,IF(Armybuilder!$C61=Wargear!$A$19,Wargear!F$19,IF(Armybuilder!$C61=Wargear!$A$20,Wargear!F$20,IF(Armybuilder!$C61=Wargear!$A$21,Wargear!F$21,IF(Armybuilder!$C61=Wargear!$A$22,Wargear!F$22,IF(Armybuilder!$C61=Wargear!$A$23,Wargear!F$23,IF(Armybuilder!$C61=Wargear!$A$24,Wargear!F$24,IF(Armybuilder!$C61=Wargear!$A$25,Wargear!F$25,IF(Armybuilder!$C61=Wargear!$A$26,Wargear!F$26,IF(Armybuilder!$C61=Wargear!$A$27,Wargear!F$27,IF(Armybuilder!$C61=Wargear!$A$28,Wargear!F$28,IF(Armybuilder!$C61=Wargear!$A$29,Wargear!F$29,IF(Armybuilder!$C61=Wargear!$A$30,Wargear!F$30,IF(Armybuilder!$C61=Wargear!$A$31,Wargear!F$31,IF(Armybuilder!$C61=Wargear!$A$32,Wargear!F$32,IF(Armybuilder!$C61=Wargear!$A$33,Wargear!F$33,IF(Armybuilder!$C61=Wargear!$A$34,Wargear!F$34,IF(Armybuilder!$C61=Wargear!$A$35,Wargear!F$35,IF(Armybuilder!$C61=Wargear!$A$36,Wargear!F$36,IF(Armybuilder!$C61=Wargear!$A$37,Wargear!F$37,IF(Armybuilder!$C61=Wargear!$A$38,Wargear!F$38,IF(Armybuilder!$C61=Wargear!$A$39,Wargear!F$39,IF(Armybuilder!$C61=Wargear!$A$40,Wargear!F$40,IF(Armybuilder!$C61=Wargear!$A$41,Wargear!F$41,IF(Armybuilder!$C61=Wargear!$A$42,Wargear!F$42,IF(Armybuilder!$C61=Wargear!$A$43,Wargear!F$43,IF(Armybuilder!$C61=Wargear!$A$44,Wargear!F$44,IF(Armybuilder!$C61=Wargear!$A$45,Wargear!F$45,IF(Armybuilder!$C61=Wargear!$A$46,Wargear!F$46,IF(Armybuilder!$C61=Wargear!$A$47,Wargear!F$47,IF(Armybuilder!$C61=Wargear!$A$48,Wargear!F$48,IF(Armybuilder!$C61=Wargear!$A$49,Wargear!F$49,IF(Armybuilder!$C61=Wargear!$A$50,Wargear!F$50,IF(Armybuilder!$C61=Wargear!$A$51,Wargear!F$51,IF(Armybuilder!$C61=Wargear!$A$52,Wargear!F$52,IF(Armybuilder!$C61=Wargear!$A$53,Wargear!F$53,IF(Armybuilder!$C61=Wargear!$A$54,Wargear!F$54,IF(Armybuilder!$C61=Wargear!$A$55,Wargear!F$55,IF(Armybuilder!$C61=Wargear!$A$56,Wargear!F$56,IF(Armybuilder!$C61=Wargear!$A$57,Wargear!F$57,IF(Armybuilder!$C61=Wargear!$A$58,Wargear!F$58,IF(Armybuilder!$C61=Wargear!$A$59,Wargear!F$59,IF(Armybuilder!$C61=Wargear!$A$60,Wargear!F$60,IF(Armybuilder!$C61=Wargear!$A$61,Wargear!F$61,IF(Armybuilder!$C61=Wargear!$A$62,Wargear!F$62,IF(Armybuilder!$C61=Wargear!$A$63,Wargear!F$63,IF(Armybuilder!$C61=Wargear!$A$64,Wargear!F$64,'Extra Code Wargear2'!D59)))))))))))))))))))))))))))))))))))))))))))))))))))))))))</f>
        <v>0</v>
      </c>
      <c r="E59" s="65">
        <f>IF(Armybuilder!$C61=Wargear!$A$8,Wargear!G$8,IF(Armybuilder!$C61=Wargear!$A$9,Wargear!G$9,IF(Armybuilder!$C61=Wargear!$A$10,Wargear!G$10,IF(Armybuilder!$C61=Wargear!$A$11,Wargear!G$11,IF(Armybuilder!$C61=Wargear!$A$12,Wargear!G$12,IF(Armybuilder!$C61=Wargear!$A$13,Wargear!G$13,IF(Armybuilder!$C61=Wargear!$A$14,Wargear!G$14,IF(Armybuilder!$C61=Wargear!$A$15,Wargear!G$15,IF(Armybuilder!$C61=Wargear!$A$16,Wargear!G$16,IF(Armybuilder!$C61=Wargear!$A$17,Wargear!G$17,IF(Armybuilder!$C61=Wargear!$A$18,Wargear!G$18,IF(Armybuilder!$C61=Wargear!$A$19,Wargear!G$19,IF(Armybuilder!$C61=Wargear!$A$20,Wargear!G$20,IF(Armybuilder!$C61=Wargear!$A$21,Wargear!G$21,IF(Armybuilder!$C61=Wargear!$A$22,Wargear!G$22,IF(Armybuilder!$C61=Wargear!$A$23,Wargear!G$23,IF(Armybuilder!$C61=Wargear!$A$24,Wargear!G$24,IF(Armybuilder!$C61=Wargear!$A$25,Wargear!G$25,IF(Armybuilder!$C61=Wargear!$A$26,Wargear!G$26,IF(Armybuilder!$C61=Wargear!$A$27,Wargear!G$27,IF(Armybuilder!$C61=Wargear!$A$28,Wargear!G$28,IF(Armybuilder!$C61=Wargear!$A$29,Wargear!G$29,IF(Armybuilder!$C61=Wargear!$A$30,Wargear!G$30,IF(Armybuilder!$C61=Wargear!$A$31,Wargear!G$31,IF(Armybuilder!$C61=Wargear!$A$32,Wargear!G$32,IF(Armybuilder!$C61=Wargear!$A$33,Wargear!G$33,IF(Armybuilder!$C61=Wargear!$A$34,Wargear!G$34,IF(Armybuilder!$C61=Wargear!$A$35,Wargear!G$35,IF(Armybuilder!$C61=Wargear!$A$36,Wargear!G$36,IF(Armybuilder!$C61=Wargear!$A$37,Wargear!G$37,IF(Armybuilder!$C61=Wargear!$A$38,Wargear!G$38,IF(Armybuilder!$C61=Wargear!$A$39,Wargear!G$39,IF(Armybuilder!$C61=Wargear!$A$40,Wargear!G$40,IF(Armybuilder!$C61=Wargear!$A$41,Wargear!G$41,IF(Armybuilder!$C61=Wargear!$A$42,Wargear!G$42,IF(Armybuilder!$C61=Wargear!$A$43,Wargear!G$43,IF(Armybuilder!$C61=Wargear!$A$44,Wargear!G$44,IF(Armybuilder!$C61=Wargear!$A$45,Wargear!G$45,IF(Armybuilder!$C61=Wargear!$A$46,Wargear!G$46,IF(Armybuilder!$C61=Wargear!$A$47,Wargear!G$47,IF(Armybuilder!$C61=Wargear!$A$48,Wargear!G$48,IF(Armybuilder!$C61=Wargear!$A$49,Wargear!G$49,IF(Armybuilder!$C61=Wargear!$A$50,Wargear!G$50,IF(Armybuilder!$C61=Wargear!$A$51,Wargear!G$51,IF(Armybuilder!$C61=Wargear!$A$52,Wargear!G$52,IF(Armybuilder!$C61=Wargear!$A$53,Wargear!G$53,IF(Armybuilder!$C61=Wargear!$A$54,Wargear!G$54,IF(Armybuilder!$C61=Wargear!$A$55,Wargear!G$55,IF(Armybuilder!$C61=Wargear!$A$56,Wargear!G$56,IF(Armybuilder!$C61=Wargear!$A$57,Wargear!G$57,IF(Armybuilder!$C61=Wargear!$A$58,Wargear!G$58,IF(Armybuilder!$C61=Wargear!$A$59,Wargear!G$59,IF(Armybuilder!$C61=Wargear!$A$60,Wargear!G$60,IF(Armybuilder!$C61=Wargear!$A$61,Wargear!G$61,IF(Armybuilder!$C61=Wargear!$A$62,Wargear!G$62,IF(Armybuilder!$C61=Wargear!$A$63,Wargear!G$63,IF(Armybuilder!$C61=Wargear!$A$64,Wargear!G$64,'Extra Code Wargear2'!E59)))))))))))))))))))))))))))))))))))))))))))))))))))))))))</f>
        <v>0</v>
      </c>
      <c r="F59" s="65">
        <f>IF(Armybuilder!$C61=Wargear!$A$8,Wargear!H$8,IF(Armybuilder!$C61=Wargear!$A$9,Wargear!H$9,IF(Armybuilder!$C61=Wargear!$A$10,Wargear!H$10,IF(Armybuilder!$C61=Wargear!$A$11,Wargear!H$11,IF(Armybuilder!$C61=Wargear!$A$12,Wargear!H$12,IF(Armybuilder!$C61=Wargear!$A$13,Wargear!H$13,IF(Armybuilder!$C61=Wargear!$A$14,Wargear!H$14,IF(Armybuilder!$C61=Wargear!$A$15,Wargear!H$15,IF(Armybuilder!$C61=Wargear!$A$16,Wargear!H$16,IF(Armybuilder!$C61=Wargear!$A$17,Wargear!H$17,IF(Armybuilder!$C61=Wargear!$A$18,Wargear!H$18,IF(Armybuilder!$C61=Wargear!$A$19,Wargear!H$19,IF(Armybuilder!$C61=Wargear!$A$20,Wargear!H$20,IF(Armybuilder!$C61=Wargear!$A$21,Wargear!H$21,IF(Armybuilder!$C61=Wargear!$A$22,Wargear!H$22,IF(Armybuilder!$C61=Wargear!$A$23,Wargear!H$23,IF(Armybuilder!$C61=Wargear!$A$24,Wargear!H$24,IF(Armybuilder!$C61=Wargear!$A$25,Wargear!H$25,IF(Armybuilder!$C61=Wargear!$A$26,Wargear!H$26,IF(Armybuilder!$C61=Wargear!$A$27,Wargear!H$27,IF(Armybuilder!$C61=Wargear!$A$28,Wargear!H$28,IF(Armybuilder!$C61=Wargear!$A$29,Wargear!H$29,IF(Armybuilder!$C61=Wargear!$A$30,Wargear!H$30,IF(Armybuilder!$C61=Wargear!$A$31,Wargear!H$31,IF(Armybuilder!$C61=Wargear!$A$32,Wargear!H$32,IF(Armybuilder!$C61=Wargear!$A$33,Wargear!H$33,IF(Armybuilder!$C61=Wargear!$A$34,Wargear!H$34,IF(Armybuilder!$C61=Wargear!$A$35,Wargear!H$35,IF(Armybuilder!$C61=Wargear!$A$36,Wargear!H$36,IF(Armybuilder!$C61=Wargear!$A$37,Wargear!H$37,IF(Armybuilder!$C61=Wargear!$A$38,Wargear!H$38,IF(Armybuilder!$C61=Wargear!$A$39,Wargear!H$39,IF(Armybuilder!$C61=Wargear!$A$40,Wargear!H$40,IF(Armybuilder!$C61=Wargear!$A$41,Wargear!H$41,IF(Armybuilder!$C61=Wargear!$A$42,Wargear!H$42,IF(Armybuilder!$C61=Wargear!$A$43,Wargear!H$43,IF(Armybuilder!$C61=Wargear!$A$44,Wargear!H$44,IF(Armybuilder!$C61=Wargear!$A$45,Wargear!H$45,IF(Armybuilder!$C61=Wargear!$A$46,Wargear!H$46,IF(Armybuilder!$C61=Wargear!$A$47,Wargear!H$47,IF(Armybuilder!$C61=Wargear!$A$48,Wargear!H$48,IF(Armybuilder!$C61=Wargear!$A$49,Wargear!H$49,IF(Armybuilder!$C61=Wargear!$A$50,Wargear!H$50,IF(Armybuilder!$C61=Wargear!$A$51,Wargear!H$51,IF(Armybuilder!$C61=Wargear!$A$52,Wargear!H$52,IF(Armybuilder!$C61=Wargear!$A$53,Wargear!H$53,IF(Armybuilder!$C61=Wargear!$A$54,Wargear!H$54,IF(Armybuilder!$C61=Wargear!$A$55,Wargear!H$55,IF(Armybuilder!$C61=Wargear!$A$56,Wargear!H$56,IF(Armybuilder!$C61=Wargear!$A$57,Wargear!H$57,IF(Armybuilder!$C61=Wargear!$A$58,Wargear!H$58,IF(Armybuilder!$C61=Wargear!$A$59,Wargear!H$59,IF(Armybuilder!$C61=Wargear!$A$60,Wargear!H$60,IF(Armybuilder!$C61=Wargear!$A$61,Wargear!H$61,IF(Armybuilder!$C61=Wargear!$A$62,Wargear!H$62,IF(Armybuilder!$C61=Wargear!$A$63,Wargear!H$63,IF(Armybuilder!$C61=Wargear!$A$64,Wargear!H$64,'Extra Code Wargear2'!F59)))))))))))))))))))))))))))))))))))))))))))))))))))))))))</f>
        <v>0</v>
      </c>
    </row>
    <row r="60" spans="1:6">
      <c r="A60" s="65">
        <f>IF(Armybuilder!$C62=Wargear!$A$8,Wargear!C$8,IF(Armybuilder!$C62=Wargear!$A$9,Wargear!C$9,IF(Armybuilder!$C62=Wargear!$A$10,Wargear!C$10,IF(Armybuilder!$C62=Wargear!$A$11,Wargear!C$11,IF(Armybuilder!$C62=Wargear!$A$12,Wargear!C$12,IF(Armybuilder!$C62=Wargear!$A$13,Wargear!C$13,IF(Armybuilder!$C62=Wargear!$A$14,Wargear!C$14,IF(Armybuilder!$C62=Wargear!$A$15,Wargear!C$15,IF(Armybuilder!$C62=Wargear!$A$16,Wargear!C$16,IF(Armybuilder!$C62=Wargear!$A$17,Wargear!C$17,IF(Armybuilder!$C62=Wargear!$A$18,Wargear!C$18,IF(Armybuilder!$C62=Wargear!$A$19,Wargear!C$19,IF(Armybuilder!$C62=Wargear!$A$20,Wargear!C$20,IF(Armybuilder!$C62=Wargear!$A$21,Wargear!C$21,IF(Armybuilder!$C62=Wargear!$A$22,Wargear!C$22,IF(Armybuilder!$C62=Wargear!$A$23,Wargear!C$23,IF(Armybuilder!$C62=Wargear!$A$24,Wargear!C$24,IF(Armybuilder!$C62=Wargear!$A$25,Wargear!C$25,IF(Armybuilder!$C62=Wargear!$A$26,Wargear!C$26,IF(Armybuilder!$C62=Wargear!$A$27,Wargear!C$27,IF(Armybuilder!$C62=Wargear!$A$28,Wargear!C$28,IF(Armybuilder!$C62=Wargear!$A$29,Wargear!C$29,IF(Armybuilder!$C62=Wargear!$A$30,Wargear!C$30,IF(Armybuilder!$C62=Wargear!$A$31,Wargear!C$31,IF(Armybuilder!$C62=Wargear!$A$32,Wargear!C$32,IF(Armybuilder!$C62=Wargear!$A$33,Wargear!C$33,IF(Armybuilder!$C62=Wargear!$A$34,Wargear!C$34,IF(Armybuilder!$C62=Wargear!$A$35,Wargear!C$35,IF(Armybuilder!$C62=Wargear!$A$36,Wargear!C$36,IF(Armybuilder!$C62=Wargear!$A$37,Wargear!C$37,IF(Armybuilder!$C62=Wargear!$A$38,Wargear!C$38,IF(Armybuilder!$C62=Wargear!$A$39,Wargear!C$39,IF(Armybuilder!$C62=Wargear!$A$40,Wargear!C$40,IF(Armybuilder!$C62=Wargear!$A$41,Wargear!C$41,IF(Armybuilder!$C62=Wargear!$A$42,Wargear!C$42,IF(Armybuilder!$C62=Wargear!$A$43,Wargear!C$43,IF(Armybuilder!$C62=Wargear!$A$44,Wargear!C$44,IF(Armybuilder!$C62=Wargear!$A$45,Wargear!C$45,IF(Armybuilder!$C62=Wargear!$A$46,Wargear!C$46,IF(Armybuilder!$C62=Wargear!$A$47,Wargear!C$47,IF(Armybuilder!$C62=Wargear!$A$48,Wargear!C$48,IF(Armybuilder!$C62=Wargear!$A$49,Wargear!C$49,IF(Armybuilder!$C62=Wargear!$A$50,Wargear!C$50,IF(Armybuilder!$C62=Wargear!$A$51,Wargear!C$51,IF(Armybuilder!$C62=Wargear!$A$52,Wargear!C$52,IF(Armybuilder!$C62=Wargear!$A$53,Wargear!C$53,IF(Armybuilder!$C62=Wargear!$A$54,Wargear!C$54,IF(Armybuilder!$C62=Wargear!$A$55,Wargear!C$55,IF(Armybuilder!$C62=Wargear!$A$56,Wargear!C$56,IF(Armybuilder!$C62=Wargear!$A$57,Wargear!C$57,IF(Armybuilder!$C62=Wargear!$A$58,Wargear!C$58,IF(Armybuilder!$C62=Wargear!$A$59,Wargear!C$59,IF(Armybuilder!$C62=Wargear!$A$60,Wargear!C$60,IF(Armybuilder!$C62=Wargear!$A$61,Wargear!C$61,IF(Armybuilder!$C62=Wargear!$A$62,Wargear!C$62,IF(Armybuilder!$C62=Wargear!$A$63,Wargear!C$63,IF(Armybuilder!$C62=Wargear!$A$64,Wargear!C$64,'Extra Code Wargear2'!A60)))))))))))))))))))))))))))))))))))))))))))))))))))))))))</f>
        <v>0</v>
      </c>
      <c r="B60" s="65">
        <f>IF(Armybuilder!$C62=Wargear!$A$8,Wargear!D$8,IF(Armybuilder!$C62=Wargear!$A$9,Wargear!D$9,IF(Armybuilder!$C62=Wargear!$A$10,Wargear!D$10,IF(Armybuilder!$C62=Wargear!$A$11,Wargear!D$11,IF(Armybuilder!$C62=Wargear!$A$12,Wargear!D$12,IF(Armybuilder!$C62=Wargear!$A$13,Wargear!D$13,IF(Armybuilder!$C62=Wargear!$A$14,Wargear!D$14,IF(Armybuilder!$C62=Wargear!$A$15,Wargear!D$15,IF(Armybuilder!$C62=Wargear!$A$16,Wargear!D$16,IF(Armybuilder!$C62=Wargear!$A$17,Wargear!D$17,IF(Armybuilder!$C62=Wargear!$A$18,Wargear!D$18,IF(Armybuilder!$C62=Wargear!$A$19,Wargear!D$19,IF(Armybuilder!$C62=Wargear!$A$20,Wargear!D$20,IF(Armybuilder!$C62=Wargear!$A$21,Wargear!D$21,IF(Armybuilder!$C62=Wargear!$A$22,Wargear!D$22,IF(Armybuilder!$C62=Wargear!$A$23,Wargear!D$23,IF(Armybuilder!$C62=Wargear!$A$24,Wargear!D$24,IF(Armybuilder!$C62=Wargear!$A$25,Wargear!D$25,IF(Armybuilder!$C62=Wargear!$A$26,Wargear!D$26,IF(Armybuilder!$C62=Wargear!$A$27,Wargear!D$27,IF(Armybuilder!$C62=Wargear!$A$28,Wargear!D$28,IF(Armybuilder!$C62=Wargear!$A$29,Wargear!D$29,IF(Armybuilder!$C62=Wargear!$A$30,Wargear!D$30,IF(Armybuilder!$C62=Wargear!$A$31,Wargear!D$31,IF(Armybuilder!$C62=Wargear!$A$32,Wargear!D$32,IF(Armybuilder!$C62=Wargear!$A$33,Wargear!D$33,IF(Armybuilder!$C62=Wargear!$A$34,Wargear!D$34,IF(Armybuilder!$C62=Wargear!$A$35,Wargear!D$35,IF(Armybuilder!$C62=Wargear!$A$36,Wargear!D$36,IF(Armybuilder!$C62=Wargear!$A$37,Wargear!D$37,IF(Armybuilder!$C62=Wargear!$A$38,Wargear!D$38,IF(Armybuilder!$C62=Wargear!$A$39,Wargear!D$39,IF(Armybuilder!$C62=Wargear!$A$40,Wargear!D$40,IF(Armybuilder!$C62=Wargear!$A$41,Wargear!D$41,IF(Armybuilder!$C62=Wargear!$A$42,Wargear!D$42,IF(Armybuilder!$C62=Wargear!$A$43,Wargear!D$43,IF(Armybuilder!$C62=Wargear!$A$44,Wargear!D$44,IF(Armybuilder!$C62=Wargear!$A$45,Wargear!D$45,IF(Armybuilder!$C62=Wargear!$A$46,Wargear!D$46,IF(Armybuilder!$C62=Wargear!$A$47,Wargear!D$47,IF(Armybuilder!$C62=Wargear!$A$48,Wargear!D$48,IF(Armybuilder!$C62=Wargear!$A$49,Wargear!D$49,IF(Armybuilder!$C62=Wargear!$A$50,Wargear!D$50,IF(Armybuilder!$C62=Wargear!$A$51,Wargear!D$51,IF(Armybuilder!$C62=Wargear!$A$52,Wargear!D$52,IF(Armybuilder!$C62=Wargear!$A$53,Wargear!D$53,IF(Armybuilder!$C62=Wargear!$A$54,Wargear!D$54,IF(Armybuilder!$C62=Wargear!$A$55,Wargear!D$55,IF(Armybuilder!$C62=Wargear!$A$56,Wargear!D$56,IF(Armybuilder!$C62=Wargear!$A$57,Wargear!D$57,IF(Armybuilder!$C62=Wargear!$A$58,Wargear!D$58,IF(Armybuilder!$C62=Wargear!$A$59,Wargear!D$59,IF(Armybuilder!$C62=Wargear!$A$60,Wargear!D$60,IF(Armybuilder!$C62=Wargear!$A$61,Wargear!D$61,IF(Armybuilder!$C62=Wargear!$A$62,Wargear!D$62,IF(Armybuilder!$C62=Wargear!$A$63,Wargear!D$63,IF(Armybuilder!$C62=Wargear!$A$64,Wargear!D$64,'Extra Code Wargear2'!B60)))))))))))))))))))))))))))))))))))))))))))))))))))))))))</f>
        <v>0</v>
      </c>
      <c r="C60" s="65">
        <f>IF(Armybuilder!$C62=Wargear!$A$8,Wargear!E$8,IF(Armybuilder!$C62=Wargear!$A$9,Wargear!E$9,IF(Armybuilder!$C62=Wargear!$A$10,Wargear!E$10,IF(Armybuilder!$C62=Wargear!$A$11,Wargear!E$11,IF(Armybuilder!$C62=Wargear!$A$12,Wargear!E$12,IF(Armybuilder!$C62=Wargear!$A$13,Wargear!E$13,IF(Armybuilder!$C62=Wargear!$A$14,Wargear!E$14,IF(Armybuilder!$C62=Wargear!$A$15,Wargear!E$15,IF(Armybuilder!$C62=Wargear!$A$16,Wargear!E$16,IF(Armybuilder!$C62=Wargear!$A$17,Wargear!E$17,IF(Armybuilder!$C62=Wargear!$A$18,Wargear!E$18,IF(Armybuilder!$C62=Wargear!$A$19,Wargear!E$19,IF(Armybuilder!$C62=Wargear!$A$20,Wargear!E$20,IF(Armybuilder!$C62=Wargear!$A$21,Wargear!E$21,IF(Armybuilder!$C62=Wargear!$A$22,Wargear!E$22,IF(Armybuilder!$C62=Wargear!$A$23,Wargear!E$23,IF(Armybuilder!$C62=Wargear!$A$24,Wargear!E$24,IF(Armybuilder!$C62=Wargear!$A$25,Wargear!E$25,IF(Armybuilder!$C62=Wargear!$A$26,Wargear!E$26,IF(Armybuilder!$C62=Wargear!$A$27,Wargear!E$27,IF(Armybuilder!$C62=Wargear!$A$28,Wargear!E$28,IF(Armybuilder!$C62=Wargear!$A$29,Wargear!E$29,IF(Armybuilder!$C62=Wargear!$A$30,Wargear!E$30,IF(Armybuilder!$C62=Wargear!$A$31,Wargear!E$31,IF(Armybuilder!$C62=Wargear!$A$32,Wargear!E$32,IF(Armybuilder!$C62=Wargear!$A$33,Wargear!E$33,IF(Armybuilder!$C62=Wargear!$A$34,Wargear!E$34,IF(Armybuilder!$C62=Wargear!$A$35,Wargear!E$35,IF(Armybuilder!$C62=Wargear!$A$36,Wargear!E$36,IF(Armybuilder!$C62=Wargear!$A$37,Wargear!E$37,IF(Armybuilder!$C62=Wargear!$A$38,Wargear!E$38,IF(Armybuilder!$C62=Wargear!$A$39,Wargear!E$39,IF(Armybuilder!$C62=Wargear!$A$40,Wargear!E$40,IF(Armybuilder!$C62=Wargear!$A$41,Wargear!E$41,IF(Armybuilder!$C62=Wargear!$A$42,Wargear!E$42,IF(Armybuilder!$C62=Wargear!$A$43,Wargear!E$43,IF(Armybuilder!$C62=Wargear!$A$44,Wargear!E$44,IF(Armybuilder!$C62=Wargear!$A$45,Wargear!E$45,IF(Armybuilder!$C62=Wargear!$A$46,Wargear!E$46,IF(Armybuilder!$C62=Wargear!$A$47,Wargear!E$47,IF(Armybuilder!$C62=Wargear!$A$48,Wargear!E$48,IF(Armybuilder!$C62=Wargear!$A$49,Wargear!E$49,IF(Armybuilder!$C62=Wargear!$A$50,Wargear!E$50,IF(Armybuilder!$C62=Wargear!$A$51,Wargear!E$51,IF(Armybuilder!$C62=Wargear!$A$52,Wargear!E$52,IF(Armybuilder!$C62=Wargear!$A$53,Wargear!E$53,IF(Armybuilder!$C62=Wargear!$A$54,Wargear!E$54,IF(Armybuilder!$C62=Wargear!$A$55,Wargear!E$55,IF(Armybuilder!$C62=Wargear!$A$56,Wargear!E$56,IF(Armybuilder!$C62=Wargear!$A$57,Wargear!E$57,IF(Armybuilder!$C62=Wargear!$A$58,Wargear!E$58,IF(Armybuilder!$C62=Wargear!$A$59,Wargear!E$59,IF(Armybuilder!$C62=Wargear!$A$60,Wargear!E$60,IF(Armybuilder!$C62=Wargear!$A$61,Wargear!E$61,IF(Armybuilder!$C62=Wargear!$A$62,Wargear!E$62,IF(Armybuilder!$C62=Wargear!$A$63,Wargear!E$63,IF(Armybuilder!$C62=Wargear!$A$64,Wargear!E$64,'Extra Code Wargear2'!C60)))))))))))))))))))))))))))))))))))))))))))))))))))))))))</f>
        <v>0</v>
      </c>
      <c r="D60" s="65">
        <f>IF(Armybuilder!$C62=Wargear!$A$8,Wargear!F$8,IF(Armybuilder!$C62=Wargear!$A$9,Wargear!F$9,IF(Armybuilder!$C62=Wargear!$A$10,Wargear!F$10,IF(Armybuilder!$C62=Wargear!$A$11,Wargear!F$11,IF(Armybuilder!$C62=Wargear!$A$12,Wargear!F$12,IF(Armybuilder!$C62=Wargear!$A$13,Wargear!F$13,IF(Armybuilder!$C62=Wargear!$A$14,Wargear!F$14,IF(Armybuilder!$C62=Wargear!$A$15,Wargear!F$15,IF(Armybuilder!$C62=Wargear!$A$16,Wargear!F$16,IF(Armybuilder!$C62=Wargear!$A$17,Wargear!F$17,IF(Armybuilder!$C62=Wargear!$A$18,Wargear!F$18,IF(Armybuilder!$C62=Wargear!$A$19,Wargear!F$19,IF(Armybuilder!$C62=Wargear!$A$20,Wargear!F$20,IF(Armybuilder!$C62=Wargear!$A$21,Wargear!F$21,IF(Armybuilder!$C62=Wargear!$A$22,Wargear!F$22,IF(Armybuilder!$C62=Wargear!$A$23,Wargear!F$23,IF(Armybuilder!$C62=Wargear!$A$24,Wargear!F$24,IF(Armybuilder!$C62=Wargear!$A$25,Wargear!F$25,IF(Armybuilder!$C62=Wargear!$A$26,Wargear!F$26,IF(Armybuilder!$C62=Wargear!$A$27,Wargear!F$27,IF(Armybuilder!$C62=Wargear!$A$28,Wargear!F$28,IF(Armybuilder!$C62=Wargear!$A$29,Wargear!F$29,IF(Armybuilder!$C62=Wargear!$A$30,Wargear!F$30,IF(Armybuilder!$C62=Wargear!$A$31,Wargear!F$31,IF(Armybuilder!$C62=Wargear!$A$32,Wargear!F$32,IF(Armybuilder!$C62=Wargear!$A$33,Wargear!F$33,IF(Armybuilder!$C62=Wargear!$A$34,Wargear!F$34,IF(Armybuilder!$C62=Wargear!$A$35,Wargear!F$35,IF(Armybuilder!$C62=Wargear!$A$36,Wargear!F$36,IF(Armybuilder!$C62=Wargear!$A$37,Wargear!F$37,IF(Armybuilder!$C62=Wargear!$A$38,Wargear!F$38,IF(Armybuilder!$C62=Wargear!$A$39,Wargear!F$39,IF(Armybuilder!$C62=Wargear!$A$40,Wargear!F$40,IF(Armybuilder!$C62=Wargear!$A$41,Wargear!F$41,IF(Armybuilder!$C62=Wargear!$A$42,Wargear!F$42,IF(Armybuilder!$C62=Wargear!$A$43,Wargear!F$43,IF(Armybuilder!$C62=Wargear!$A$44,Wargear!F$44,IF(Armybuilder!$C62=Wargear!$A$45,Wargear!F$45,IF(Armybuilder!$C62=Wargear!$A$46,Wargear!F$46,IF(Armybuilder!$C62=Wargear!$A$47,Wargear!F$47,IF(Armybuilder!$C62=Wargear!$A$48,Wargear!F$48,IF(Armybuilder!$C62=Wargear!$A$49,Wargear!F$49,IF(Armybuilder!$C62=Wargear!$A$50,Wargear!F$50,IF(Armybuilder!$C62=Wargear!$A$51,Wargear!F$51,IF(Armybuilder!$C62=Wargear!$A$52,Wargear!F$52,IF(Armybuilder!$C62=Wargear!$A$53,Wargear!F$53,IF(Armybuilder!$C62=Wargear!$A$54,Wargear!F$54,IF(Armybuilder!$C62=Wargear!$A$55,Wargear!F$55,IF(Armybuilder!$C62=Wargear!$A$56,Wargear!F$56,IF(Armybuilder!$C62=Wargear!$A$57,Wargear!F$57,IF(Armybuilder!$C62=Wargear!$A$58,Wargear!F$58,IF(Armybuilder!$C62=Wargear!$A$59,Wargear!F$59,IF(Armybuilder!$C62=Wargear!$A$60,Wargear!F$60,IF(Armybuilder!$C62=Wargear!$A$61,Wargear!F$61,IF(Armybuilder!$C62=Wargear!$A$62,Wargear!F$62,IF(Armybuilder!$C62=Wargear!$A$63,Wargear!F$63,IF(Armybuilder!$C62=Wargear!$A$64,Wargear!F$64,'Extra Code Wargear2'!D60)))))))))))))))))))))))))))))))))))))))))))))))))))))))))</f>
        <v>0</v>
      </c>
      <c r="E60" s="65">
        <f>IF(Armybuilder!$C62=Wargear!$A$8,Wargear!G$8,IF(Armybuilder!$C62=Wargear!$A$9,Wargear!G$9,IF(Armybuilder!$C62=Wargear!$A$10,Wargear!G$10,IF(Armybuilder!$C62=Wargear!$A$11,Wargear!G$11,IF(Armybuilder!$C62=Wargear!$A$12,Wargear!G$12,IF(Armybuilder!$C62=Wargear!$A$13,Wargear!G$13,IF(Armybuilder!$C62=Wargear!$A$14,Wargear!G$14,IF(Armybuilder!$C62=Wargear!$A$15,Wargear!G$15,IF(Armybuilder!$C62=Wargear!$A$16,Wargear!G$16,IF(Armybuilder!$C62=Wargear!$A$17,Wargear!G$17,IF(Armybuilder!$C62=Wargear!$A$18,Wargear!G$18,IF(Armybuilder!$C62=Wargear!$A$19,Wargear!G$19,IF(Armybuilder!$C62=Wargear!$A$20,Wargear!G$20,IF(Armybuilder!$C62=Wargear!$A$21,Wargear!G$21,IF(Armybuilder!$C62=Wargear!$A$22,Wargear!G$22,IF(Armybuilder!$C62=Wargear!$A$23,Wargear!G$23,IF(Armybuilder!$C62=Wargear!$A$24,Wargear!G$24,IF(Armybuilder!$C62=Wargear!$A$25,Wargear!G$25,IF(Armybuilder!$C62=Wargear!$A$26,Wargear!G$26,IF(Armybuilder!$C62=Wargear!$A$27,Wargear!G$27,IF(Armybuilder!$C62=Wargear!$A$28,Wargear!G$28,IF(Armybuilder!$C62=Wargear!$A$29,Wargear!G$29,IF(Armybuilder!$C62=Wargear!$A$30,Wargear!G$30,IF(Armybuilder!$C62=Wargear!$A$31,Wargear!G$31,IF(Armybuilder!$C62=Wargear!$A$32,Wargear!G$32,IF(Armybuilder!$C62=Wargear!$A$33,Wargear!G$33,IF(Armybuilder!$C62=Wargear!$A$34,Wargear!G$34,IF(Armybuilder!$C62=Wargear!$A$35,Wargear!G$35,IF(Armybuilder!$C62=Wargear!$A$36,Wargear!G$36,IF(Armybuilder!$C62=Wargear!$A$37,Wargear!G$37,IF(Armybuilder!$C62=Wargear!$A$38,Wargear!G$38,IF(Armybuilder!$C62=Wargear!$A$39,Wargear!G$39,IF(Armybuilder!$C62=Wargear!$A$40,Wargear!G$40,IF(Armybuilder!$C62=Wargear!$A$41,Wargear!G$41,IF(Armybuilder!$C62=Wargear!$A$42,Wargear!G$42,IF(Armybuilder!$C62=Wargear!$A$43,Wargear!G$43,IF(Armybuilder!$C62=Wargear!$A$44,Wargear!G$44,IF(Armybuilder!$C62=Wargear!$A$45,Wargear!G$45,IF(Armybuilder!$C62=Wargear!$A$46,Wargear!G$46,IF(Armybuilder!$C62=Wargear!$A$47,Wargear!G$47,IF(Armybuilder!$C62=Wargear!$A$48,Wargear!G$48,IF(Armybuilder!$C62=Wargear!$A$49,Wargear!G$49,IF(Armybuilder!$C62=Wargear!$A$50,Wargear!G$50,IF(Armybuilder!$C62=Wargear!$A$51,Wargear!G$51,IF(Armybuilder!$C62=Wargear!$A$52,Wargear!G$52,IF(Armybuilder!$C62=Wargear!$A$53,Wargear!G$53,IF(Armybuilder!$C62=Wargear!$A$54,Wargear!G$54,IF(Armybuilder!$C62=Wargear!$A$55,Wargear!G$55,IF(Armybuilder!$C62=Wargear!$A$56,Wargear!G$56,IF(Armybuilder!$C62=Wargear!$A$57,Wargear!G$57,IF(Armybuilder!$C62=Wargear!$A$58,Wargear!G$58,IF(Armybuilder!$C62=Wargear!$A$59,Wargear!G$59,IF(Armybuilder!$C62=Wargear!$A$60,Wargear!G$60,IF(Armybuilder!$C62=Wargear!$A$61,Wargear!G$61,IF(Armybuilder!$C62=Wargear!$A$62,Wargear!G$62,IF(Armybuilder!$C62=Wargear!$A$63,Wargear!G$63,IF(Armybuilder!$C62=Wargear!$A$64,Wargear!G$64,'Extra Code Wargear2'!E60)))))))))))))))))))))))))))))))))))))))))))))))))))))))))</f>
        <v>0</v>
      </c>
      <c r="F60" s="65">
        <f>IF(Armybuilder!$C62=Wargear!$A$8,Wargear!H$8,IF(Armybuilder!$C62=Wargear!$A$9,Wargear!H$9,IF(Armybuilder!$C62=Wargear!$A$10,Wargear!H$10,IF(Armybuilder!$C62=Wargear!$A$11,Wargear!H$11,IF(Armybuilder!$C62=Wargear!$A$12,Wargear!H$12,IF(Armybuilder!$C62=Wargear!$A$13,Wargear!H$13,IF(Armybuilder!$C62=Wargear!$A$14,Wargear!H$14,IF(Armybuilder!$C62=Wargear!$A$15,Wargear!H$15,IF(Armybuilder!$C62=Wargear!$A$16,Wargear!H$16,IF(Armybuilder!$C62=Wargear!$A$17,Wargear!H$17,IF(Armybuilder!$C62=Wargear!$A$18,Wargear!H$18,IF(Armybuilder!$C62=Wargear!$A$19,Wargear!H$19,IF(Armybuilder!$C62=Wargear!$A$20,Wargear!H$20,IF(Armybuilder!$C62=Wargear!$A$21,Wargear!H$21,IF(Armybuilder!$C62=Wargear!$A$22,Wargear!H$22,IF(Armybuilder!$C62=Wargear!$A$23,Wargear!H$23,IF(Armybuilder!$C62=Wargear!$A$24,Wargear!H$24,IF(Armybuilder!$C62=Wargear!$A$25,Wargear!H$25,IF(Armybuilder!$C62=Wargear!$A$26,Wargear!H$26,IF(Armybuilder!$C62=Wargear!$A$27,Wargear!H$27,IF(Armybuilder!$C62=Wargear!$A$28,Wargear!H$28,IF(Armybuilder!$C62=Wargear!$A$29,Wargear!H$29,IF(Armybuilder!$C62=Wargear!$A$30,Wargear!H$30,IF(Armybuilder!$C62=Wargear!$A$31,Wargear!H$31,IF(Armybuilder!$C62=Wargear!$A$32,Wargear!H$32,IF(Armybuilder!$C62=Wargear!$A$33,Wargear!H$33,IF(Armybuilder!$C62=Wargear!$A$34,Wargear!H$34,IF(Armybuilder!$C62=Wargear!$A$35,Wargear!H$35,IF(Armybuilder!$C62=Wargear!$A$36,Wargear!H$36,IF(Armybuilder!$C62=Wargear!$A$37,Wargear!H$37,IF(Armybuilder!$C62=Wargear!$A$38,Wargear!H$38,IF(Armybuilder!$C62=Wargear!$A$39,Wargear!H$39,IF(Armybuilder!$C62=Wargear!$A$40,Wargear!H$40,IF(Armybuilder!$C62=Wargear!$A$41,Wargear!H$41,IF(Armybuilder!$C62=Wargear!$A$42,Wargear!H$42,IF(Armybuilder!$C62=Wargear!$A$43,Wargear!H$43,IF(Armybuilder!$C62=Wargear!$A$44,Wargear!H$44,IF(Armybuilder!$C62=Wargear!$A$45,Wargear!H$45,IF(Armybuilder!$C62=Wargear!$A$46,Wargear!H$46,IF(Armybuilder!$C62=Wargear!$A$47,Wargear!H$47,IF(Armybuilder!$C62=Wargear!$A$48,Wargear!H$48,IF(Armybuilder!$C62=Wargear!$A$49,Wargear!H$49,IF(Armybuilder!$C62=Wargear!$A$50,Wargear!H$50,IF(Armybuilder!$C62=Wargear!$A$51,Wargear!H$51,IF(Armybuilder!$C62=Wargear!$A$52,Wargear!H$52,IF(Armybuilder!$C62=Wargear!$A$53,Wargear!H$53,IF(Armybuilder!$C62=Wargear!$A$54,Wargear!H$54,IF(Armybuilder!$C62=Wargear!$A$55,Wargear!H$55,IF(Armybuilder!$C62=Wargear!$A$56,Wargear!H$56,IF(Armybuilder!$C62=Wargear!$A$57,Wargear!H$57,IF(Armybuilder!$C62=Wargear!$A$58,Wargear!H$58,IF(Armybuilder!$C62=Wargear!$A$59,Wargear!H$59,IF(Armybuilder!$C62=Wargear!$A$60,Wargear!H$60,IF(Armybuilder!$C62=Wargear!$A$61,Wargear!H$61,IF(Armybuilder!$C62=Wargear!$A$62,Wargear!H$62,IF(Armybuilder!$C62=Wargear!$A$63,Wargear!H$63,IF(Armybuilder!$C62=Wargear!$A$64,Wargear!H$64,'Extra Code Wargear2'!F60)))))))))))))))))))))))))))))))))))))))))))))))))))))))))</f>
        <v>0</v>
      </c>
    </row>
    <row r="61" spans="1:6">
      <c r="A61" s="65">
        <f>IF(Armybuilder!$C63=Wargear!$A$8,Wargear!C$8,IF(Armybuilder!$C63=Wargear!$A$9,Wargear!C$9,IF(Armybuilder!$C63=Wargear!$A$10,Wargear!C$10,IF(Armybuilder!$C63=Wargear!$A$11,Wargear!C$11,IF(Armybuilder!$C63=Wargear!$A$12,Wargear!C$12,IF(Armybuilder!$C63=Wargear!$A$13,Wargear!C$13,IF(Armybuilder!$C63=Wargear!$A$14,Wargear!C$14,IF(Armybuilder!$C63=Wargear!$A$15,Wargear!C$15,IF(Armybuilder!$C63=Wargear!$A$16,Wargear!C$16,IF(Armybuilder!$C63=Wargear!$A$17,Wargear!C$17,IF(Armybuilder!$C63=Wargear!$A$18,Wargear!C$18,IF(Armybuilder!$C63=Wargear!$A$19,Wargear!C$19,IF(Armybuilder!$C63=Wargear!$A$20,Wargear!C$20,IF(Armybuilder!$C63=Wargear!$A$21,Wargear!C$21,IF(Armybuilder!$C63=Wargear!$A$22,Wargear!C$22,IF(Armybuilder!$C63=Wargear!$A$23,Wargear!C$23,IF(Armybuilder!$C63=Wargear!$A$24,Wargear!C$24,IF(Armybuilder!$C63=Wargear!$A$25,Wargear!C$25,IF(Armybuilder!$C63=Wargear!$A$26,Wargear!C$26,IF(Armybuilder!$C63=Wargear!$A$27,Wargear!C$27,IF(Armybuilder!$C63=Wargear!$A$28,Wargear!C$28,IF(Armybuilder!$C63=Wargear!$A$29,Wargear!C$29,IF(Armybuilder!$C63=Wargear!$A$30,Wargear!C$30,IF(Armybuilder!$C63=Wargear!$A$31,Wargear!C$31,IF(Armybuilder!$C63=Wargear!$A$32,Wargear!C$32,IF(Armybuilder!$C63=Wargear!$A$33,Wargear!C$33,IF(Armybuilder!$C63=Wargear!$A$34,Wargear!C$34,IF(Armybuilder!$C63=Wargear!$A$35,Wargear!C$35,IF(Armybuilder!$C63=Wargear!$A$36,Wargear!C$36,IF(Armybuilder!$C63=Wargear!$A$37,Wargear!C$37,IF(Armybuilder!$C63=Wargear!$A$38,Wargear!C$38,IF(Armybuilder!$C63=Wargear!$A$39,Wargear!C$39,IF(Armybuilder!$C63=Wargear!$A$40,Wargear!C$40,IF(Armybuilder!$C63=Wargear!$A$41,Wargear!C$41,IF(Armybuilder!$C63=Wargear!$A$42,Wargear!C$42,IF(Armybuilder!$C63=Wargear!$A$43,Wargear!C$43,IF(Armybuilder!$C63=Wargear!$A$44,Wargear!C$44,IF(Armybuilder!$C63=Wargear!$A$45,Wargear!C$45,IF(Armybuilder!$C63=Wargear!$A$46,Wargear!C$46,IF(Armybuilder!$C63=Wargear!$A$47,Wargear!C$47,IF(Armybuilder!$C63=Wargear!$A$48,Wargear!C$48,IF(Armybuilder!$C63=Wargear!$A$49,Wargear!C$49,IF(Armybuilder!$C63=Wargear!$A$50,Wargear!C$50,IF(Armybuilder!$C63=Wargear!$A$51,Wargear!C$51,IF(Armybuilder!$C63=Wargear!$A$52,Wargear!C$52,IF(Armybuilder!$C63=Wargear!$A$53,Wargear!C$53,IF(Armybuilder!$C63=Wargear!$A$54,Wargear!C$54,IF(Armybuilder!$C63=Wargear!$A$55,Wargear!C$55,IF(Armybuilder!$C63=Wargear!$A$56,Wargear!C$56,IF(Armybuilder!$C63=Wargear!$A$57,Wargear!C$57,IF(Armybuilder!$C63=Wargear!$A$58,Wargear!C$58,IF(Armybuilder!$C63=Wargear!$A$59,Wargear!C$59,IF(Armybuilder!$C63=Wargear!$A$60,Wargear!C$60,IF(Armybuilder!$C63=Wargear!$A$61,Wargear!C$61,IF(Armybuilder!$C63=Wargear!$A$62,Wargear!C$62,IF(Armybuilder!$C63=Wargear!$A$63,Wargear!C$63,IF(Armybuilder!$C63=Wargear!$A$64,Wargear!C$64,'Extra Code Wargear2'!A61)))))))))))))))))))))))))))))))))))))))))))))))))))))))))</f>
        <v>0</v>
      </c>
      <c r="B61" s="65">
        <f>IF(Armybuilder!$C63=Wargear!$A$8,Wargear!D$8,IF(Armybuilder!$C63=Wargear!$A$9,Wargear!D$9,IF(Armybuilder!$C63=Wargear!$A$10,Wargear!D$10,IF(Armybuilder!$C63=Wargear!$A$11,Wargear!D$11,IF(Armybuilder!$C63=Wargear!$A$12,Wargear!D$12,IF(Armybuilder!$C63=Wargear!$A$13,Wargear!D$13,IF(Armybuilder!$C63=Wargear!$A$14,Wargear!D$14,IF(Armybuilder!$C63=Wargear!$A$15,Wargear!D$15,IF(Armybuilder!$C63=Wargear!$A$16,Wargear!D$16,IF(Armybuilder!$C63=Wargear!$A$17,Wargear!D$17,IF(Armybuilder!$C63=Wargear!$A$18,Wargear!D$18,IF(Armybuilder!$C63=Wargear!$A$19,Wargear!D$19,IF(Armybuilder!$C63=Wargear!$A$20,Wargear!D$20,IF(Armybuilder!$C63=Wargear!$A$21,Wargear!D$21,IF(Armybuilder!$C63=Wargear!$A$22,Wargear!D$22,IF(Armybuilder!$C63=Wargear!$A$23,Wargear!D$23,IF(Armybuilder!$C63=Wargear!$A$24,Wargear!D$24,IF(Armybuilder!$C63=Wargear!$A$25,Wargear!D$25,IF(Armybuilder!$C63=Wargear!$A$26,Wargear!D$26,IF(Armybuilder!$C63=Wargear!$A$27,Wargear!D$27,IF(Armybuilder!$C63=Wargear!$A$28,Wargear!D$28,IF(Armybuilder!$C63=Wargear!$A$29,Wargear!D$29,IF(Armybuilder!$C63=Wargear!$A$30,Wargear!D$30,IF(Armybuilder!$C63=Wargear!$A$31,Wargear!D$31,IF(Armybuilder!$C63=Wargear!$A$32,Wargear!D$32,IF(Armybuilder!$C63=Wargear!$A$33,Wargear!D$33,IF(Armybuilder!$C63=Wargear!$A$34,Wargear!D$34,IF(Armybuilder!$C63=Wargear!$A$35,Wargear!D$35,IF(Armybuilder!$C63=Wargear!$A$36,Wargear!D$36,IF(Armybuilder!$C63=Wargear!$A$37,Wargear!D$37,IF(Armybuilder!$C63=Wargear!$A$38,Wargear!D$38,IF(Armybuilder!$C63=Wargear!$A$39,Wargear!D$39,IF(Armybuilder!$C63=Wargear!$A$40,Wargear!D$40,IF(Armybuilder!$C63=Wargear!$A$41,Wargear!D$41,IF(Armybuilder!$C63=Wargear!$A$42,Wargear!D$42,IF(Armybuilder!$C63=Wargear!$A$43,Wargear!D$43,IF(Armybuilder!$C63=Wargear!$A$44,Wargear!D$44,IF(Armybuilder!$C63=Wargear!$A$45,Wargear!D$45,IF(Armybuilder!$C63=Wargear!$A$46,Wargear!D$46,IF(Armybuilder!$C63=Wargear!$A$47,Wargear!D$47,IF(Armybuilder!$C63=Wargear!$A$48,Wargear!D$48,IF(Armybuilder!$C63=Wargear!$A$49,Wargear!D$49,IF(Armybuilder!$C63=Wargear!$A$50,Wargear!D$50,IF(Armybuilder!$C63=Wargear!$A$51,Wargear!D$51,IF(Armybuilder!$C63=Wargear!$A$52,Wargear!D$52,IF(Armybuilder!$C63=Wargear!$A$53,Wargear!D$53,IF(Armybuilder!$C63=Wargear!$A$54,Wargear!D$54,IF(Armybuilder!$C63=Wargear!$A$55,Wargear!D$55,IF(Armybuilder!$C63=Wargear!$A$56,Wargear!D$56,IF(Armybuilder!$C63=Wargear!$A$57,Wargear!D$57,IF(Armybuilder!$C63=Wargear!$A$58,Wargear!D$58,IF(Armybuilder!$C63=Wargear!$A$59,Wargear!D$59,IF(Armybuilder!$C63=Wargear!$A$60,Wargear!D$60,IF(Armybuilder!$C63=Wargear!$A$61,Wargear!D$61,IF(Armybuilder!$C63=Wargear!$A$62,Wargear!D$62,IF(Armybuilder!$C63=Wargear!$A$63,Wargear!D$63,IF(Armybuilder!$C63=Wargear!$A$64,Wargear!D$64,'Extra Code Wargear2'!B61)))))))))))))))))))))))))))))))))))))))))))))))))))))))))</f>
        <v>0</v>
      </c>
      <c r="C61" s="65">
        <f>IF(Armybuilder!$C63=Wargear!$A$8,Wargear!E$8,IF(Armybuilder!$C63=Wargear!$A$9,Wargear!E$9,IF(Armybuilder!$C63=Wargear!$A$10,Wargear!E$10,IF(Armybuilder!$C63=Wargear!$A$11,Wargear!E$11,IF(Armybuilder!$C63=Wargear!$A$12,Wargear!E$12,IF(Armybuilder!$C63=Wargear!$A$13,Wargear!E$13,IF(Armybuilder!$C63=Wargear!$A$14,Wargear!E$14,IF(Armybuilder!$C63=Wargear!$A$15,Wargear!E$15,IF(Armybuilder!$C63=Wargear!$A$16,Wargear!E$16,IF(Armybuilder!$C63=Wargear!$A$17,Wargear!E$17,IF(Armybuilder!$C63=Wargear!$A$18,Wargear!E$18,IF(Armybuilder!$C63=Wargear!$A$19,Wargear!E$19,IF(Armybuilder!$C63=Wargear!$A$20,Wargear!E$20,IF(Armybuilder!$C63=Wargear!$A$21,Wargear!E$21,IF(Armybuilder!$C63=Wargear!$A$22,Wargear!E$22,IF(Armybuilder!$C63=Wargear!$A$23,Wargear!E$23,IF(Armybuilder!$C63=Wargear!$A$24,Wargear!E$24,IF(Armybuilder!$C63=Wargear!$A$25,Wargear!E$25,IF(Armybuilder!$C63=Wargear!$A$26,Wargear!E$26,IF(Armybuilder!$C63=Wargear!$A$27,Wargear!E$27,IF(Armybuilder!$C63=Wargear!$A$28,Wargear!E$28,IF(Armybuilder!$C63=Wargear!$A$29,Wargear!E$29,IF(Armybuilder!$C63=Wargear!$A$30,Wargear!E$30,IF(Armybuilder!$C63=Wargear!$A$31,Wargear!E$31,IF(Armybuilder!$C63=Wargear!$A$32,Wargear!E$32,IF(Armybuilder!$C63=Wargear!$A$33,Wargear!E$33,IF(Armybuilder!$C63=Wargear!$A$34,Wargear!E$34,IF(Armybuilder!$C63=Wargear!$A$35,Wargear!E$35,IF(Armybuilder!$C63=Wargear!$A$36,Wargear!E$36,IF(Armybuilder!$C63=Wargear!$A$37,Wargear!E$37,IF(Armybuilder!$C63=Wargear!$A$38,Wargear!E$38,IF(Armybuilder!$C63=Wargear!$A$39,Wargear!E$39,IF(Armybuilder!$C63=Wargear!$A$40,Wargear!E$40,IF(Armybuilder!$C63=Wargear!$A$41,Wargear!E$41,IF(Armybuilder!$C63=Wargear!$A$42,Wargear!E$42,IF(Armybuilder!$C63=Wargear!$A$43,Wargear!E$43,IF(Armybuilder!$C63=Wargear!$A$44,Wargear!E$44,IF(Armybuilder!$C63=Wargear!$A$45,Wargear!E$45,IF(Armybuilder!$C63=Wargear!$A$46,Wargear!E$46,IF(Armybuilder!$C63=Wargear!$A$47,Wargear!E$47,IF(Armybuilder!$C63=Wargear!$A$48,Wargear!E$48,IF(Armybuilder!$C63=Wargear!$A$49,Wargear!E$49,IF(Armybuilder!$C63=Wargear!$A$50,Wargear!E$50,IF(Armybuilder!$C63=Wargear!$A$51,Wargear!E$51,IF(Armybuilder!$C63=Wargear!$A$52,Wargear!E$52,IF(Armybuilder!$C63=Wargear!$A$53,Wargear!E$53,IF(Armybuilder!$C63=Wargear!$A$54,Wargear!E$54,IF(Armybuilder!$C63=Wargear!$A$55,Wargear!E$55,IF(Armybuilder!$C63=Wargear!$A$56,Wargear!E$56,IF(Armybuilder!$C63=Wargear!$A$57,Wargear!E$57,IF(Armybuilder!$C63=Wargear!$A$58,Wargear!E$58,IF(Armybuilder!$C63=Wargear!$A$59,Wargear!E$59,IF(Armybuilder!$C63=Wargear!$A$60,Wargear!E$60,IF(Armybuilder!$C63=Wargear!$A$61,Wargear!E$61,IF(Armybuilder!$C63=Wargear!$A$62,Wargear!E$62,IF(Armybuilder!$C63=Wargear!$A$63,Wargear!E$63,IF(Armybuilder!$C63=Wargear!$A$64,Wargear!E$64,'Extra Code Wargear2'!C61)))))))))))))))))))))))))))))))))))))))))))))))))))))))))</f>
        <v>0</v>
      </c>
      <c r="D61" s="65">
        <f>IF(Armybuilder!$C63=Wargear!$A$8,Wargear!F$8,IF(Armybuilder!$C63=Wargear!$A$9,Wargear!F$9,IF(Armybuilder!$C63=Wargear!$A$10,Wargear!F$10,IF(Armybuilder!$C63=Wargear!$A$11,Wargear!F$11,IF(Armybuilder!$C63=Wargear!$A$12,Wargear!F$12,IF(Armybuilder!$C63=Wargear!$A$13,Wargear!F$13,IF(Armybuilder!$C63=Wargear!$A$14,Wargear!F$14,IF(Armybuilder!$C63=Wargear!$A$15,Wargear!F$15,IF(Armybuilder!$C63=Wargear!$A$16,Wargear!F$16,IF(Armybuilder!$C63=Wargear!$A$17,Wargear!F$17,IF(Armybuilder!$C63=Wargear!$A$18,Wargear!F$18,IF(Armybuilder!$C63=Wargear!$A$19,Wargear!F$19,IF(Armybuilder!$C63=Wargear!$A$20,Wargear!F$20,IF(Armybuilder!$C63=Wargear!$A$21,Wargear!F$21,IF(Armybuilder!$C63=Wargear!$A$22,Wargear!F$22,IF(Armybuilder!$C63=Wargear!$A$23,Wargear!F$23,IF(Armybuilder!$C63=Wargear!$A$24,Wargear!F$24,IF(Armybuilder!$C63=Wargear!$A$25,Wargear!F$25,IF(Armybuilder!$C63=Wargear!$A$26,Wargear!F$26,IF(Armybuilder!$C63=Wargear!$A$27,Wargear!F$27,IF(Armybuilder!$C63=Wargear!$A$28,Wargear!F$28,IF(Armybuilder!$C63=Wargear!$A$29,Wargear!F$29,IF(Armybuilder!$C63=Wargear!$A$30,Wargear!F$30,IF(Armybuilder!$C63=Wargear!$A$31,Wargear!F$31,IF(Armybuilder!$C63=Wargear!$A$32,Wargear!F$32,IF(Armybuilder!$C63=Wargear!$A$33,Wargear!F$33,IF(Armybuilder!$C63=Wargear!$A$34,Wargear!F$34,IF(Armybuilder!$C63=Wargear!$A$35,Wargear!F$35,IF(Armybuilder!$C63=Wargear!$A$36,Wargear!F$36,IF(Armybuilder!$C63=Wargear!$A$37,Wargear!F$37,IF(Armybuilder!$C63=Wargear!$A$38,Wargear!F$38,IF(Armybuilder!$C63=Wargear!$A$39,Wargear!F$39,IF(Armybuilder!$C63=Wargear!$A$40,Wargear!F$40,IF(Armybuilder!$C63=Wargear!$A$41,Wargear!F$41,IF(Armybuilder!$C63=Wargear!$A$42,Wargear!F$42,IF(Armybuilder!$C63=Wargear!$A$43,Wargear!F$43,IF(Armybuilder!$C63=Wargear!$A$44,Wargear!F$44,IF(Armybuilder!$C63=Wargear!$A$45,Wargear!F$45,IF(Armybuilder!$C63=Wargear!$A$46,Wargear!F$46,IF(Armybuilder!$C63=Wargear!$A$47,Wargear!F$47,IF(Armybuilder!$C63=Wargear!$A$48,Wargear!F$48,IF(Armybuilder!$C63=Wargear!$A$49,Wargear!F$49,IF(Armybuilder!$C63=Wargear!$A$50,Wargear!F$50,IF(Armybuilder!$C63=Wargear!$A$51,Wargear!F$51,IF(Armybuilder!$C63=Wargear!$A$52,Wargear!F$52,IF(Armybuilder!$C63=Wargear!$A$53,Wargear!F$53,IF(Armybuilder!$C63=Wargear!$A$54,Wargear!F$54,IF(Armybuilder!$C63=Wargear!$A$55,Wargear!F$55,IF(Armybuilder!$C63=Wargear!$A$56,Wargear!F$56,IF(Armybuilder!$C63=Wargear!$A$57,Wargear!F$57,IF(Armybuilder!$C63=Wargear!$A$58,Wargear!F$58,IF(Armybuilder!$C63=Wargear!$A$59,Wargear!F$59,IF(Armybuilder!$C63=Wargear!$A$60,Wargear!F$60,IF(Armybuilder!$C63=Wargear!$A$61,Wargear!F$61,IF(Armybuilder!$C63=Wargear!$A$62,Wargear!F$62,IF(Armybuilder!$C63=Wargear!$A$63,Wargear!F$63,IF(Armybuilder!$C63=Wargear!$A$64,Wargear!F$64,'Extra Code Wargear2'!D61)))))))))))))))))))))))))))))))))))))))))))))))))))))))))</f>
        <v>0</v>
      </c>
      <c r="E61" s="65">
        <f>IF(Armybuilder!$C63=Wargear!$A$8,Wargear!G$8,IF(Armybuilder!$C63=Wargear!$A$9,Wargear!G$9,IF(Armybuilder!$C63=Wargear!$A$10,Wargear!G$10,IF(Armybuilder!$C63=Wargear!$A$11,Wargear!G$11,IF(Armybuilder!$C63=Wargear!$A$12,Wargear!G$12,IF(Armybuilder!$C63=Wargear!$A$13,Wargear!G$13,IF(Armybuilder!$C63=Wargear!$A$14,Wargear!G$14,IF(Armybuilder!$C63=Wargear!$A$15,Wargear!G$15,IF(Armybuilder!$C63=Wargear!$A$16,Wargear!G$16,IF(Armybuilder!$C63=Wargear!$A$17,Wargear!G$17,IF(Armybuilder!$C63=Wargear!$A$18,Wargear!G$18,IF(Armybuilder!$C63=Wargear!$A$19,Wargear!G$19,IF(Armybuilder!$C63=Wargear!$A$20,Wargear!G$20,IF(Armybuilder!$C63=Wargear!$A$21,Wargear!G$21,IF(Armybuilder!$C63=Wargear!$A$22,Wargear!G$22,IF(Armybuilder!$C63=Wargear!$A$23,Wargear!G$23,IF(Armybuilder!$C63=Wargear!$A$24,Wargear!G$24,IF(Armybuilder!$C63=Wargear!$A$25,Wargear!G$25,IF(Armybuilder!$C63=Wargear!$A$26,Wargear!G$26,IF(Armybuilder!$C63=Wargear!$A$27,Wargear!G$27,IF(Armybuilder!$C63=Wargear!$A$28,Wargear!G$28,IF(Armybuilder!$C63=Wargear!$A$29,Wargear!G$29,IF(Armybuilder!$C63=Wargear!$A$30,Wargear!G$30,IF(Armybuilder!$C63=Wargear!$A$31,Wargear!G$31,IF(Armybuilder!$C63=Wargear!$A$32,Wargear!G$32,IF(Armybuilder!$C63=Wargear!$A$33,Wargear!G$33,IF(Armybuilder!$C63=Wargear!$A$34,Wargear!G$34,IF(Armybuilder!$C63=Wargear!$A$35,Wargear!G$35,IF(Armybuilder!$C63=Wargear!$A$36,Wargear!G$36,IF(Armybuilder!$C63=Wargear!$A$37,Wargear!G$37,IF(Armybuilder!$C63=Wargear!$A$38,Wargear!G$38,IF(Armybuilder!$C63=Wargear!$A$39,Wargear!G$39,IF(Armybuilder!$C63=Wargear!$A$40,Wargear!G$40,IF(Armybuilder!$C63=Wargear!$A$41,Wargear!G$41,IF(Armybuilder!$C63=Wargear!$A$42,Wargear!G$42,IF(Armybuilder!$C63=Wargear!$A$43,Wargear!G$43,IF(Armybuilder!$C63=Wargear!$A$44,Wargear!G$44,IF(Armybuilder!$C63=Wargear!$A$45,Wargear!G$45,IF(Armybuilder!$C63=Wargear!$A$46,Wargear!G$46,IF(Armybuilder!$C63=Wargear!$A$47,Wargear!G$47,IF(Armybuilder!$C63=Wargear!$A$48,Wargear!G$48,IF(Armybuilder!$C63=Wargear!$A$49,Wargear!G$49,IF(Armybuilder!$C63=Wargear!$A$50,Wargear!G$50,IF(Armybuilder!$C63=Wargear!$A$51,Wargear!G$51,IF(Armybuilder!$C63=Wargear!$A$52,Wargear!G$52,IF(Armybuilder!$C63=Wargear!$A$53,Wargear!G$53,IF(Armybuilder!$C63=Wargear!$A$54,Wargear!G$54,IF(Armybuilder!$C63=Wargear!$A$55,Wargear!G$55,IF(Armybuilder!$C63=Wargear!$A$56,Wargear!G$56,IF(Armybuilder!$C63=Wargear!$A$57,Wargear!G$57,IF(Armybuilder!$C63=Wargear!$A$58,Wargear!G$58,IF(Armybuilder!$C63=Wargear!$A$59,Wargear!G$59,IF(Armybuilder!$C63=Wargear!$A$60,Wargear!G$60,IF(Armybuilder!$C63=Wargear!$A$61,Wargear!G$61,IF(Armybuilder!$C63=Wargear!$A$62,Wargear!G$62,IF(Armybuilder!$C63=Wargear!$A$63,Wargear!G$63,IF(Armybuilder!$C63=Wargear!$A$64,Wargear!G$64,'Extra Code Wargear2'!E61)))))))))))))))))))))))))))))))))))))))))))))))))))))))))</f>
        <v>0</v>
      </c>
      <c r="F61" s="65">
        <f>IF(Armybuilder!$C63=Wargear!$A$8,Wargear!H$8,IF(Armybuilder!$C63=Wargear!$A$9,Wargear!H$9,IF(Armybuilder!$C63=Wargear!$A$10,Wargear!H$10,IF(Armybuilder!$C63=Wargear!$A$11,Wargear!H$11,IF(Armybuilder!$C63=Wargear!$A$12,Wargear!H$12,IF(Armybuilder!$C63=Wargear!$A$13,Wargear!H$13,IF(Armybuilder!$C63=Wargear!$A$14,Wargear!H$14,IF(Armybuilder!$C63=Wargear!$A$15,Wargear!H$15,IF(Armybuilder!$C63=Wargear!$A$16,Wargear!H$16,IF(Armybuilder!$C63=Wargear!$A$17,Wargear!H$17,IF(Armybuilder!$C63=Wargear!$A$18,Wargear!H$18,IF(Armybuilder!$C63=Wargear!$A$19,Wargear!H$19,IF(Armybuilder!$C63=Wargear!$A$20,Wargear!H$20,IF(Armybuilder!$C63=Wargear!$A$21,Wargear!H$21,IF(Armybuilder!$C63=Wargear!$A$22,Wargear!H$22,IF(Armybuilder!$C63=Wargear!$A$23,Wargear!H$23,IF(Armybuilder!$C63=Wargear!$A$24,Wargear!H$24,IF(Armybuilder!$C63=Wargear!$A$25,Wargear!H$25,IF(Armybuilder!$C63=Wargear!$A$26,Wargear!H$26,IF(Armybuilder!$C63=Wargear!$A$27,Wargear!H$27,IF(Armybuilder!$C63=Wargear!$A$28,Wargear!H$28,IF(Armybuilder!$C63=Wargear!$A$29,Wargear!H$29,IF(Armybuilder!$C63=Wargear!$A$30,Wargear!H$30,IF(Armybuilder!$C63=Wargear!$A$31,Wargear!H$31,IF(Armybuilder!$C63=Wargear!$A$32,Wargear!H$32,IF(Armybuilder!$C63=Wargear!$A$33,Wargear!H$33,IF(Armybuilder!$C63=Wargear!$A$34,Wargear!H$34,IF(Armybuilder!$C63=Wargear!$A$35,Wargear!H$35,IF(Armybuilder!$C63=Wargear!$A$36,Wargear!H$36,IF(Armybuilder!$C63=Wargear!$A$37,Wargear!H$37,IF(Armybuilder!$C63=Wargear!$A$38,Wargear!H$38,IF(Armybuilder!$C63=Wargear!$A$39,Wargear!H$39,IF(Armybuilder!$C63=Wargear!$A$40,Wargear!H$40,IF(Armybuilder!$C63=Wargear!$A$41,Wargear!H$41,IF(Armybuilder!$C63=Wargear!$A$42,Wargear!H$42,IF(Armybuilder!$C63=Wargear!$A$43,Wargear!H$43,IF(Armybuilder!$C63=Wargear!$A$44,Wargear!H$44,IF(Armybuilder!$C63=Wargear!$A$45,Wargear!H$45,IF(Armybuilder!$C63=Wargear!$A$46,Wargear!H$46,IF(Armybuilder!$C63=Wargear!$A$47,Wargear!H$47,IF(Armybuilder!$C63=Wargear!$A$48,Wargear!H$48,IF(Armybuilder!$C63=Wargear!$A$49,Wargear!H$49,IF(Armybuilder!$C63=Wargear!$A$50,Wargear!H$50,IF(Armybuilder!$C63=Wargear!$A$51,Wargear!H$51,IF(Armybuilder!$C63=Wargear!$A$52,Wargear!H$52,IF(Armybuilder!$C63=Wargear!$A$53,Wargear!H$53,IF(Armybuilder!$C63=Wargear!$A$54,Wargear!H$54,IF(Armybuilder!$C63=Wargear!$A$55,Wargear!H$55,IF(Armybuilder!$C63=Wargear!$A$56,Wargear!H$56,IF(Armybuilder!$C63=Wargear!$A$57,Wargear!H$57,IF(Armybuilder!$C63=Wargear!$A$58,Wargear!H$58,IF(Armybuilder!$C63=Wargear!$A$59,Wargear!H$59,IF(Armybuilder!$C63=Wargear!$A$60,Wargear!H$60,IF(Armybuilder!$C63=Wargear!$A$61,Wargear!H$61,IF(Armybuilder!$C63=Wargear!$A$62,Wargear!H$62,IF(Armybuilder!$C63=Wargear!$A$63,Wargear!H$63,IF(Armybuilder!$C63=Wargear!$A$64,Wargear!H$64,'Extra Code Wargear2'!F61)))))))))))))))))))))))))))))))))))))))))))))))))))))))))</f>
        <v>0</v>
      </c>
    </row>
    <row r="62" spans="1:6">
      <c r="A62" s="65">
        <f>IF(Armybuilder!$C64=Wargear!$A$8,Wargear!C$8,IF(Armybuilder!$C64=Wargear!$A$9,Wargear!C$9,IF(Armybuilder!$C64=Wargear!$A$10,Wargear!C$10,IF(Armybuilder!$C64=Wargear!$A$11,Wargear!C$11,IF(Armybuilder!$C64=Wargear!$A$12,Wargear!C$12,IF(Armybuilder!$C64=Wargear!$A$13,Wargear!C$13,IF(Armybuilder!$C64=Wargear!$A$14,Wargear!C$14,IF(Armybuilder!$C64=Wargear!$A$15,Wargear!C$15,IF(Armybuilder!$C64=Wargear!$A$16,Wargear!C$16,IF(Armybuilder!$C64=Wargear!$A$17,Wargear!C$17,IF(Armybuilder!$C64=Wargear!$A$18,Wargear!C$18,IF(Armybuilder!$C64=Wargear!$A$19,Wargear!C$19,IF(Armybuilder!$C64=Wargear!$A$20,Wargear!C$20,IF(Armybuilder!$C64=Wargear!$A$21,Wargear!C$21,IF(Armybuilder!$C64=Wargear!$A$22,Wargear!C$22,IF(Armybuilder!$C64=Wargear!$A$23,Wargear!C$23,IF(Armybuilder!$C64=Wargear!$A$24,Wargear!C$24,IF(Armybuilder!$C64=Wargear!$A$25,Wargear!C$25,IF(Armybuilder!$C64=Wargear!$A$26,Wargear!C$26,IF(Armybuilder!$C64=Wargear!$A$27,Wargear!C$27,IF(Armybuilder!$C64=Wargear!$A$28,Wargear!C$28,IF(Armybuilder!$C64=Wargear!$A$29,Wargear!C$29,IF(Armybuilder!$C64=Wargear!$A$30,Wargear!C$30,IF(Armybuilder!$C64=Wargear!$A$31,Wargear!C$31,IF(Armybuilder!$C64=Wargear!$A$32,Wargear!C$32,IF(Armybuilder!$C64=Wargear!$A$33,Wargear!C$33,IF(Armybuilder!$C64=Wargear!$A$34,Wargear!C$34,IF(Armybuilder!$C64=Wargear!$A$35,Wargear!C$35,IF(Armybuilder!$C64=Wargear!$A$36,Wargear!C$36,IF(Armybuilder!$C64=Wargear!$A$37,Wargear!C$37,IF(Armybuilder!$C64=Wargear!$A$38,Wargear!C$38,IF(Armybuilder!$C64=Wargear!$A$39,Wargear!C$39,IF(Armybuilder!$C64=Wargear!$A$40,Wargear!C$40,IF(Armybuilder!$C64=Wargear!$A$41,Wargear!C$41,IF(Armybuilder!$C64=Wargear!$A$42,Wargear!C$42,IF(Armybuilder!$C64=Wargear!$A$43,Wargear!C$43,IF(Armybuilder!$C64=Wargear!$A$44,Wargear!C$44,IF(Armybuilder!$C64=Wargear!$A$45,Wargear!C$45,IF(Armybuilder!$C64=Wargear!$A$46,Wargear!C$46,IF(Armybuilder!$C64=Wargear!$A$47,Wargear!C$47,IF(Armybuilder!$C64=Wargear!$A$48,Wargear!C$48,IF(Armybuilder!$C64=Wargear!$A$49,Wargear!C$49,IF(Armybuilder!$C64=Wargear!$A$50,Wargear!C$50,IF(Armybuilder!$C64=Wargear!$A$51,Wargear!C$51,IF(Armybuilder!$C64=Wargear!$A$52,Wargear!C$52,IF(Armybuilder!$C64=Wargear!$A$53,Wargear!C$53,IF(Armybuilder!$C64=Wargear!$A$54,Wargear!C$54,IF(Armybuilder!$C64=Wargear!$A$55,Wargear!C$55,IF(Armybuilder!$C64=Wargear!$A$56,Wargear!C$56,IF(Armybuilder!$C64=Wargear!$A$57,Wargear!C$57,IF(Armybuilder!$C64=Wargear!$A$58,Wargear!C$58,IF(Armybuilder!$C64=Wargear!$A$59,Wargear!C$59,IF(Armybuilder!$C64=Wargear!$A$60,Wargear!C$60,IF(Armybuilder!$C64=Wargear!$A$61,Wargear!C$61,IF(Armybuilder!$C64=Wargear!$A$62,Wargear!C$62,IF(Armybuilder!$C64=Wargear!$A$63,Wargear!C$63,IF(Armybuilder!$C64=Wargear!$A$64,Wargear!C$64,'Extra Code Wargear2'!A62)))))))))))))))))))))))))))))))))))))))))))))))))))))))))</f>
        <v>0</v>
      </c>
      <c r="B62" s="65">
        <f>IF(Armybuilder!$C64=Wargear!$A$8,Wargear!D$8,IF(Armybuilder!$C64=Wargear!$A$9,Wargear!D$9,IF(Armybuilder!$C64=Wargear!$A$10,Wargear!D$10,IF(Armybuilder!$C64=Wargear!$A$11,Wargear!D$11,IF(Armybuilder!$C64=Wargear!$A$12,Wargear!D$12,IF(Armybuilder!$C64=Wargear!$A$13,Wargear!D$13,IF(Armybuilder!$C64=Wargear!$A$14,Wargear!D$14,IF(Armybuilder!$C64=Wargear!$A$15,Wargear!D$15,IF(Armybuilder!$C64=Wargear!$A$16,Wargear!D$16,IF(Armybuilder!$C64=Wargear!$A$17,Wargear!D$17,IF(Armybuilder!$C64=Wargear!$A$18,Wargear!D$18,IF(Armybuilder!$C64=Wargear!$A$19,Wargear!D$19,IF(Armybuilder!$C64=Wargear!$A$20,Wargear!D$20,IF(Armybuilder!$C64=Wargear!$A$21,Wargear!D$21,IF(Armybuilder!$C64=Wargear!$A$22,Wargear!D$22,IF(Armybuilder!$C64=Wargear!$A$23,Wargear!D$23,IF(Armybuilder!$C64=Wargear!$A$24,Wargear!D$24,IF(Armybuilder!$C64=Wargear!$A$25,Wargear!D$25,IF(Armybuilder!$C64=Wargear!$A$26,Wargear!D$26,IF(Armybuilder!$C64=Wargear!$A$27,Wargear!D$27,IF(Armybuilder!$C64=Wargear!$A$28,Wargear!D$28,IF(Armybuilder!$C64=Wargear!$A$29,Wargear!D$29,IF(Armybuilder!$C64=Wargear!$A$30,Wargear!D$30,IF(Armybuilder!$C64=Wargear!$A$31,Wargear!D$31,IF(Armybuilder!$C64=Wargear!$A$32,Wargear!D$32,IF(Armybuilder!$C64=Wargear!$A$33,Wargear!D$33,IF(Armybuilder!$C64=Wargear!$A$34,Wargear!D$34,IF(Armybuilder!$C64=Wargear!$A$35,Wargear!D$35,IF(Armybuilder!$C64=Wargear!$A$36,Wargear!D$36,IF(Armybuilder!$C64=Wargear!$A$37,Wargear!D$37,IF(Armybuilder!$C64=Wargear!$A$38,Wargear!D$38,IF(Armybuilder!$C64=Wargear!$A$39,Wargear!D$39,IF(Armybuilder!$C64=Wargear!$A$40,Wargear!D$40,IF(Armybuilder!$C64=Wargear!$A$41,Wargear!D$41,IF(Armybuilder!$C64=Wargear!$A$42,Wargear!D$42,IF(Armybuilder!$C64=Wargear!$A$43,Wargear!D$43,IF(Armybuilder!$C64=Wargear!$A$44,Wargear!D$44,IF(Armybuilder!$C64=Wargear!$A$45,Wargear!D$45,IF(Armybuilder!$C64=Wargear!$A$46,Wargear!D$46,IF(Armybuilder!$C64=Wargear!$A$47,Wargear!D$47,IF(Armybuilder!$C64=Wargear!$A$48,Wargear!D$48,IF(Armybuilder!$C64=Wargear!$A$49,Wargear!D$49,IF(Armybuilder!$C64=Wargear!$A$50,Wargear!D$50,IF(Armybuilder!$C64=Wargear!$A$51,Wargear!D$51,IF(Armybuilder!$C64=Wargear!$A$52,Wargear!D$52,IF(Armybuilder!$C64=Wargear!$A$53,Wargear!D$53,IF(Armybuilder!$C64=Wargear!$A$54,Wargear!D$54,IF(Armybuilder!$C64=Wargear!$A$55,Wargear!D$55,IF(Armybuilder!$C64=Wargear!$A$56,Wargear!D$56,IF(Armybuilder!$C64=Wargear!$A$57,Wargear!D$57,IF(Armybuilder!$C64=Wargear!$A$58,Wargear!D$58,IF(Armybuilder!$C64=Wargear!$A$59,Wargear!D$59,IF(Armybuilder!$C64=Wargear!$A$60,Wargear!D$60,IF(Armybuilder!$C64=Wargear!$A$61,Wargear!D$61,IF(Armybuilder!$C64=Wargear!$A$62,Wargear!D$62,IF(Armybuilder!$C64=Wargear!$A$63,Wargear!D$63,IF(Armybuilder!$C64=Wargear!$A$64,Wargear!D$64,'Extra Code Wargear2'!B62)))))))))))))))))))))))))))))))))))))))))))))))))))))))))</f>
        <v>0</v>
      </c>
      <c r="C62" s="65">
        <f>IF(Armybuilder!$C64=Wargear!$A$8,Wargear!E$8,IF(Armybuilder!$C64=Wargear!$A$9,Wargear!E$9,IF(Armybuilder!$C64=Wargear!$A$10,Wargear!E$10,IF(Armybuilder!$C64=Wargear!$A$11,Wargear!E$11,IF(Armybuilder!$C64=Wargear!$A$12,Wargear!E$12,IF(Armybuilder!$C64=Wargear!$A$13,Wargear!E$13,IF(Armybuilder!$C64=Wargear!$A$14,Wargear!E$14,IF(Armybuilder!$C64=Wargear!$A$15,Wargear!E$15,IF(Armybuilder!$C64=Wargear!$A$16,Wargear!E$16,IF(Armybuilder!$C64=Wargear!$A$17,Wargear!E$17,IF(Armybuilder!$C64=Wargear!$A$18,Wargear!E$18,IF(Armybuilder!$C64=Wargear!$A$19,Wargear!E$19,IF(Armybuilder!$C64=Wargear!$A$20,Wargear!E$20,IF(Armybuilder!$C64=Wargear!$A$21,Wargear!E$21,IF(Armybuilder!$C64=Wargear!$A$22,Wargear!E$22,IF(Armybuilder!$C64=Wargear!$A$23,Wargear!E$23,IF(Armybuilder!$C64=Wargear!$A$24,Wargear!E$24,IF(Armybuilder!$C64=Wargear!$A$25,Wargear!E$25,IF(Armybuilder!$C64=Wargear!$A$26,Wargear!E$26,IF(Armybuilder!$C64=Wargear!$A$27,Wargear!E$27,IF(Armybuilder!$C64=Wargear!$A$28,Wargear!E$28,IF(Armybuilder!$C64=Wargear!$A$29,Wargear!E$29,IF(Armybuilder!$C64=Wargear!$A$30,Wargear!E$30,IF(Armybuilder!$C64=Wargear!$A$31,Wargear!E$31,IF(Armybuilder!$C64=Wargear!$A$32,Wargear!E$32,IF(Armybuilder!$C64=Wargear!$A$33,Wargear!E$33,IF(Armybuilder!$C64=Wargear!$A$34,Wargear!E$34,IF(Armybuilder!$C64=Wargear!$A$35,Wargear!E$35,IF(Armybuilder!$C64=Wargear!$A$36,Wargear!E$36,IF(Armybuilder!$C64=Wargear!$A$37,Wargear!E$37,IF(Armybuilder!$C64=Wargear!$A$38,Wargear!E$38,IF(Armybuilder!$C64=Wargear!$A$39,Wargear!E$39,IF(Armybuilder!$C64=Wargear!$A$40,Wargear!E$40,IF(Armybuilder!$C64=Wargear!$A$41,Wargear!E$41,IF(Armybuilder!$C64=Wargear!$A$42,Wargear!E$42,IF(Armybuilder!$C64=Wargear!$A$43,Wargear!E$43,IF(Armybuilder!$C64=Wargear!$A$44,Wargear!E$44,IF(Armybuilder!$C64=Wargear!$A$45,Wargear!E$45,IF(Armybuilder!$C64=Wargear!$A$46,Wargear!E$46,IF(Armybuilder!$C64=Wargear!$A$47,Wargear!E$47,IF(Armybuilder!$C64=Wargear!$A$48,Wargear!E$48,IF(Armybuilder!$C64=Wargear!$A$49,Wargear!E$49,IF(Armybuilder!$C64=Wargear!$A$50,Wargear!E$50,IF(Armybuilder!$C64=Wargear!$A$51,Wargear!E$51,IF(Armybuilder!$C64=Wargear!$A$52,Wargear!E$52,IF(Armybuilder!$C64=Wargear!$A$53,Wargear!E$53,IF(Armybuilder!$C64=Wargear!$A$54,Wargear!E$54,IF(Armybuilder!$C64=Wargear!$A$55,Wargear!E$55,IF(Armybuilder!$C64=Wargear!$A$56,Wargear!E$56,IF(Armybuilder!$C64=Wargear!$A$57,Wargear!E$57,IF(Armybuilder!$C64=Wargear!$A$58,Wargear!E$58,IF(Armybuilder!$C64=Wargear!$A$59,Wargear!E$59,IF(Armybuilder!$C64=Wargear!$A$60,Wargear!E$60,IF(Armybuilder!$C64=Wargear!$A$61,Wargear!E$61,IF(Armybuilder!$C64=Wargear!$A$62,Wargear!E$62,IF(Armybuilder!$C64=Wargear!$A$63,Wargear!E$63,IF(Armybuilder!$C64=Wargear!$A$64,Wargear!E$64,'Extra Code Wargear2'!C62)))))))))))))))))))))))))))))))))))))))))))))))))))))))))</f>
        <v>0</v>
      </c>
      <c r="D62" s="65">
        <f>IF(Armybuilder!$C64=Wargear!$A$8,Wargear!F$8,IF(Armybuilder!$C64=Wargear!$A$9,Wargear!F$9,IF(Armybuilder!$C64=Wargear!$A$10,Wargear!F$10,IF(Armybuilder!$C64=Wargear!$A$11,Wargear!F$11,IF(Armybuilder!$C64=Wargear!$A$12,Wargear!F$12,IF(Armybuilder!$C64=Wargear!$A$13,Wargear!F$13,IF(Armybuilder!$C64=Wargear!$A$14,Wargear!F$14,IF(Armybuilder!$C64=Wargear!$A$15,Wargear!F$15,IF(Armybuilder!$C64=Wargear!$A$16,Wargear!F$16,IF(Armybuilder!$C64=Wargear!$A$17,Wargear!F$17,IF(Armybuilder!$C64=Wargear!$A$18,Wargear!F$18,IF(Armybuilder!$C64=Wargear!$A$19,Wargear!F$19,IF(Armybuilder!$C64=Wargear!$A$20,Wargear!F$20,IF(Armybuilder!$C64=Wargear!$A$21,Wargear!F$21,IF(Armybuilder!$C64=Wargear!$A$22,Wargear!F$22,IF(Armybuilder!$C64=Wargear!$A$23,Wargear!F$23,IF(Armybuilder!$C64=Wargear!$A$24,Wargear!F$24,IF(Armybuilder!$C64=Wargear!$A$25,Wargear!F$25,IF(Armybuilder!$C64=Wargear!$A$26,Wargear!F$26,IF(Armybuilder!$C64=Wargear!$A$27,Wargear!F$27,IF(Armybuilder!$C64=Wargear!$A$28,Wargear!F$28,IF(Armybuilder!$C64=Wargear!$A$29,Wargear!F$29,IF(Armybuilder!$C64=Wargear!$A$30,Wargear!F$30,IF(Armybuilder!$C64=Wargear!$A$31,Wargear!F$31,IF(Armybuilder!$C64=Wargear!$A$32,Wargear!F$32,IF(Armybuilder!$C64=Wargear!$A$33,Wargear!F$33,IF(Armybuilder!$C64=Wargear!$A$34,Wargear!F$34,IF(Armybuilder!$C64=Wargear!$A$35,Wargear!F$35,IF(Armybuilder!$C64=Wargear!$A$36,Wargear!F$36,IF(Armybuilder!$C64=Wargear!$A$37,Wargear!F$37,IF(Armybuilder!$C64=Wargear!$A$38,Wargear!F$38,IF(Armybuilder!$C64=Wargear!$A$39,Wargear!F$39,IF(Armybuilder!$C64=Wargear!$A$40,Wargear!F$40,IF(Armybuilder!$C64=Wargear!$A$41,Wargear!F$41,IF(Armybuilder!$C64=Wargear!$A$42,Wargear!F$42,IF(Armybuilder!$C64=Wargear!$A$43,Wargear!F$43,IF(Armybuilder!$C64=Wargear!$A$44,Wargear!F$44,IF(Armybuilder!$C64=Wargear!$A$45,Wargear!F$45,IF(Armybuilder!$C64=Wargear!$A$46,Wargear!F$46,IF(Armybuilder!$C64=Wargear!$A$47,Wargear!F$47,IF(Armybuilder!$C64=Wargear!$A$48,Wargear!F$48,IF(Armybuilder!$C64=Wargear!$A$49,Wargear!F$49,IF(Armybuilder!$C64=Wargear!$A$50,Wargear!F$50,IF(Armybuilder!$C64=Wargear!$A$51,Wargear!F$51,IF(Armybuilder!$C64=Wargear!$A$52,Wargear!F$52,IF(Armybuilder!$C64=Wargear!$A$53,Wargear!F$53,IF(Armybuilder!$C64=Wargear!$A$54,Wargear!F$54,IF(Armybuilder!$C64=Wargear!$A$55,Wargear!F$55,IF(Armybuilder!$C64=Wargear!$A$56,Wargear!F$56,IF(Armybuilder!$C64=Wargear!$A$57,Wargear!F$57,IF(Armybuilder!$C64=Wargear!$A$58,Wargear!F$58,IF(Armybuilder!$C64=Wargear!$A$59,Wargear!F$59,IF(Armybuilder!$C64=Wargear!$A$60,Wargear!F$60,IF(Armybuilder!$C64=Wargear!$A$61,Wargear!F$61,IF(Armybuilder!$C64=Wargear!$A$62,Wargear!F$62,IF(Armybuilder!$C64=Wargear!$A$63,Wargear!F$63,IF(Armybuilder!$C64=Wargear!$A$64,Wargear!F$64,'Extra Code Wargear2'!D62)))))))))))))))))))))))))))))))))))))))))))))))))))))))))</f>
        <v>0</v>
      </c>
      <c r="E62" s="65">
        <f>IF(Armybuilder!$C64=Wargear!$A$8,Wargear!G$8,IF(Armybuilder!$C64=Wargear!$A$9,Wargear!G$9,IF(Armybuilder!$C64=Wargear!$A$10,Wargear!G$10,IF(Armybuilder!$C64=Wargear!$A$11,Wargear!G$11,IF(Armybuilder!$C64=Wargear!$A$12,Wargear!G$12,IF(Armybuilder!$C64=Wargear!$A$13,Wargear!G$13,IF(Armybuilder!$C64=Wargear!$A$14,Wargear!G$14,IF(Armybuilder!$C64=Wargear!$A$15,Wargear!G$15,IF(Armybuilder!$C64=Wargear!$A$16,Wargear!G$16,IF(Armybuilder!$C64=Wargear!$A$17,Wargear!G$17,IF(Armybuilder!$C64=Wargear!$A$18,Wargear!G$18,IF(Armybuilder!$C64=Wargear!$A$19,Wargear!G$19,IF(Armybuilder!$C64=Wargear!$A$20,Wargear!G$20,IF(Armybuilder!$C64=Wargear!$A$21,Wargear!G$21,IF(Armybuilder!$C64=Wargear!$A$22,Wargear!G$22,IF(Armybuilder!$C64=Wargear!$A$23,Wargear!G$23,IF(Armybuilder!$C64=Wargear!$A$24,Wargear!G$24,IF(Armybuilder!$C64=Wargear!$A$25,Wargear!G$25,IF(Armybuilder!$C64=Wargear!$A$26,Wargear!G$26,IF(Armybuilder!$C64=Wargear!$A$27,Wargear!G$27,IF(Armybuilder!$C64=Wargear!$A$28,Wargear!G$28,IF(Armybuilder!$C64=Wargear!$A$29,Wargear!G$29,IF(Armybuilder!$C64=Wargear!$A$30,Wargear!G$30,IF(Armybuilder!$C64=Wargear!$A$31,Wargear!G$31,IF(Armybuilder!$C64=Wargear!$A$32,Wargear!G$32,IF(Armybuilder!$C64=Wargear!$A$33,Wargear!G$33,IF(Armybuilder!$C64=Wargear!$A$34,Wargear!G$34,IF(Armybuilder!$C64=Wargear!$A$35,Wargear!G$35,IF(Armybuilder!$C64=Wargear!$A$36,Wargear!G$36,IF(Armybuilder!$C64=Wargear!$A$37,Wargear!G$37,IF(Armybuilder!$C64=Wargear!$A$38,Wargear!G$38,IF(Armybuilder!$C64=Wargear!$A$39,Wargear!G$39,IF(Armybuilder!$C64=Wargear!$A$40,Wargear!G$40,IF(Armybuilder!$C64=Wargear!$A$41,Wargear!G$41,IF(Armybuilder!$C64=Wargear!$A$42,Wargear!G$42,IF(Armybuilder!$C64=Wargear!$A$43,Wargear!G$43,IF(Armybuilder!$C64=Wargear!$A$44,Wargear!G$44,IF(Armybuilder!$C64=Wargear!$A$45,Wargear!G$45,IF(Armybuilder!$C64=Wargear!$A$46,Wargear!G$46,IF(Armybuilder!$C64=Wargear!$A$47,Wargear!G$47,IF(Armybuilder!$C64=Wargear!$A$48,Wargear!G$48,IF(Armybuilder!$C64=Wargear!$A$49,Wargear!G$49,IF(Armybuilder!$C64=Wargear!$A$50,Wargear!G$50,IF(Armybuilder!$C64=Wargear!$A$51,Wargear!G$51,IF(Armybuilder!$C64=Wargear!$A$52,Wargear!G$52,IF(Armybuilder!$C64=Wargear!$A$53,Wargear!G$53,IF(Armybuilder!$C64=Wargear!$A$54,Wargear!G$54,IF(Armybuilder!$C64=Wargear!$A$55,Wargear!G$55,IF(Armybuilder!$C64=Wargear!$A$56,Wargear!G$56,IF(Armybuilder!$C64=Wargear!$A$57,Wargear!G$57,IF(Armybuilder!$C64=Wargear!$A$58,Wargear!G$58,IF(Armybuilder!$C64=Wargear!$A$59,Wargear!G$59,IF(Armybuilder!$C64=Wargear!$A$60,Wargear!G$60,IF(Armybuilder!$C64=Wargear!$A$61,Wargear!G$61,IF(Armybuilder!$C64=Wargear!$A$62,Wargear!G$62,IF(Armybuilder!$C64=Wargear!$A$63,Wargear!G$63,IF(Armybuilder!$C64=Wargear!$A$64,Wargear!G$64,'Extra Code Wargear2'!E62)))))))))))))))))))))))))))))))))))))))))))))))))))))))))</f>
        <v>0</v>
      </c>
      <c r="F62" s="65">
        <f>IF(Armybuilder!$C64=Wargear!$A$8,Wargear!H$8,IF(Armybuilder!$C64=Wargear!$A$9,Wargear!H$9,IF(Armybuilder!$C64=Wargear!$A$10,Wargear!H$10,IF(Armybuilder!$C64=Wargear!$A$11,Wargear!H$11,IF(Armybuilder!$C64=Wargear!$A$12,Wargear!H$12,IF(Armybuilder!$C64=Wargear!$A$13,Wargear!H$13,IF(Armybuilder!$C64=Wargear!$A$14,Wargear!H$14,IF(Armybuilder!$C64=Wargear!$A$15,Wargear!H$15,IF(Armybuilder!$C64=Wargear!$A$16,Wargear!H$16,IF(Armybuilder!$C64=Wargear!$A$17,Wargear!H$17,IF(Armybuilder!$C64=Wargear!$A$18,Wargear!H$18,IF(Armybuilder!$C64=Wargear!$A$19,Wargear!H$19,IF(Armybuilder!$C64=Wargear!$A$20,Wargear!H$20,IF(Armybuilder!$C64=Wargear!$A$21,Wargear!H$21,IF(Armybuilder!$C64=Wargear!$A$22,Wargear!H$22,IF(Armybuilder!$C64=Wargear!$A$23,Wargear!H$23,IF(Armybuilder!$C64=Wargear!$A$24,Wargear!H$24,IF(Armybuilder!$C64=Wargear!$A$25,Wargear!H$25,IF(Armybuilder!$C64=Wargear!$A$26,Wargear!H$26,IF(Armybuilder!$C64=Wargear!$A$27,Wargear!H$27,IF(Armybuilder!$C64=Wargear!$A$28,Wargear!H$28,IF(Armybuilder!$C64=Wargear!$A$29,Wargear!H$29,IF(Armybuilder!$C64=Wargear!$A$30,Wargear!H$30,IF(Armybuilder!$C64=Wargear!$A$31,Wargear!H$31,IF(Armybuilder!$C64=Wargear!$A$32,Wargear!H$32,IF(Armybuilder!$C64=Wargear!$A$33,Wargear!H$33,IF(Armybuilder!$C64=Wargear!$A$34,Wargear!H$34,IF(Armybuilder!$C64=Wargear!$A$35,Wargear!H$35,IF(Armybuilder!$C64=Wargear!$A$36,Wargear!H$36,IF(Armybuilder!$C64=Wargear!$A$37,Wargear!H$37,IF(Armybuilder!$C64=Wargear!$A$38,Wargear!H$38,IF(Armybuilder!$C64=Wargear!$A$39,Wargear!H$39,IF(Armybuilder!$C64=Wargear!$A$40,Wargear!H$40,IF(Armybuilder!$C64=Wargear!$A$41,Wargear!H$41,IF(Armybuilder!$C64=Wargear!$A$42,Wargear!H$42,IF(Armybuilder!$C64=Wargear!$A$43,Wargear!H$43,IF(Armybuilder!$C64=Wargear!$A$44,Wargear!H$44,IF(Armybuilder!$C64=Wargear!$A$45,Wargear!H$45,IF(Armybuilder!$C64=Wargear!$A$46,Wargear!H$46,IF(Armybuilder!$C64=Wargear!$A$47,Wargear!H$47,IF(Armybuilder!$C64=Wargear!$A$48,Wargear!H$48,IF(Armybuilder!$C64=Wargear!$A$49,Wargear!H$49,IF(Armybuilder!$C64=Wargear!$A$50,Wargear!H$50,IF(Armybuilder!$C64=Wargear!$A$51,Wargear!H$51,IF(Armybuilder!$C64=Wargear!$A$52,Wargear!H$52,IF(Armybuilder!$C64=Wargear!$A$53,Wargear!H$53,IF(Armybuilder!$C64=Wargear!$A$54,Wargear!H$54,IF(Armybuilder!$C64=Wargear!$A$55,Wargear!H$55,IF(Armybuilder!$C64=Wargear!$A$56,Wargear!H$56,IF(Armybuilder!$C64=Wargear!$A$57,Wargear!H$57,IF(Armybuilder!$C64=Wargear!$A$58,Wargear!H$58,IF(Armybuilder!$C64=Wargear!$A$59,Wargear!H$59,IF(Armybuilder!$C64=Wargear!$A$60,Wargear!H$60,IF(Armybuilder!$C64=Wargear!$A$61,Wargear!H$61,IF(Armybuilder!$C64=Wargear!$A$62,Wargear!H$62,IF(Armybuilder!$C64=Wargear!$A$63,Wargear!H$63,IF(Armybuilder!$C64=Wargear!$A$64,Wargear!H$64,'Extra Code Wargear2'!F62)))))))))))))))))))))))))))))))))))))))))))))))))))))))))</f>
        <v>0</v>
      </c>
    </row>
    <row r="63" spans="1:6">
      <c r="A63" s="65">
        <f>IF(Armybuilder!$C65=Wargear!$A$8,Wargear!C$8,IF(Armybuilder!$C65=Wargear!$A$9,Wargear!C$9,IF(Armybuilder!$C65=Wargear!$A$10,Wargear!C$10,IF(Armybuilder!$C65=Wargear!$A$11,Wargear!C$11,IF(Armybuilder!$C65=Wargear!$A$12,Wargear!C$12,IF(Armybuilder!$C65=Wargear!$A$13,Wargear!C$13,IF(Armybuilder!$C65=Wargear!$A$14,Wargear!C$14,IF(Armybuilder!$C65=Wargear!$A$15,Wargear!C$15,IF(Armybuilder!$C65=Wargear!$A$16,Wargear!C$16,IF(Armybuilder!$C65=Wargear!$A$17,Wargear!C$17,IF(Armybuilder!$C65=Wargear!$A$18,Wargear!C$18,IF(Armybuilder!$C65=Wargear!$A$19,Wargear!C$19,IF(Armybuilder!$C65=Wargear!$A$20,Wargear!C$20,IF(Armybuilder!$C65=Wargear!$A$21,Wargear!C$21,IF(Armybuilder!$C65=Wargear!$A$22,Wargear!C$22,IF(Armybuilder!$C65=Wargear!$A$23,Wargear!C$23,IF(Armybuilder!$C65=Wargear!$A$24,Wargear!C$24,IF(Armybuilder!$C65=Wargear!$A$25,Wargear!C$25,IF(Armybuilder!$C65=Wargear!$A$26,Wargear!C$26,IF(Armybuilder!$C65=Wargear!$A$27,Wargear!C$27,IF(Armybuilder!$C65=Wargear!$A$28,Wargear!C$28,IF(Armybuilder!$C65=Wargear!$A$29,Wargear!C$29,IF(Armybuilder!$C65=Wargear!$A$30,Wargear!C$30,IF(Armybuilder!$C65=Wargear!$A$31,Wargear!C$31,IF(Armybuilder!$C65=Wargear!$A$32,Wargear!C$32,IF(Armybuilder!$C65=Wargear!$A$33,Wargear!C$33,IF(Armybuilder!$C65=Wargear!$A$34,Wargear!C$34,IF(Armybuilder!$C65=Wargear!$A$35,Wargear!C$35,IF(Armybuilder!$C65=Wargear!$A$36,Wargear!C$36,IF(Armybuilder!$C65=Wargear!$A$37,Wargear!C$37,IF(Armybuilder!$C65=Wargear!$A$38,Wargear!C$38,IF(Armybuilder!$C65=Wargear!$A$39,Wargear!C$39,IF(Armybuilder!$C65=Wargear!$A$40,Wargear!C$40,IF(Armybuilder!$C65=Wargear!$A$41,Wargear!C$41,IF(Armybuilder!$C65=Wargear!$A$42,Wargear!C$42,IF(Armybuilder!$C65=Wargear!$A$43,Wargear!C$43,IF(Armybuilder!$C65=Wargear!$A$44,Wargear!C$44,IF(Armybuilder!$C65=Wargear!$A$45,Wargear!C$45,IF(Armybuilder!$C65=Wargear!$A$46,Wargear!C$46,IF(Armybuilder!$C65=Wargear!$A$47,Wargear!C$47,IF(Armybuilder!$C65=Wargear!$A$48,Wargear!C$48,IF(Armybuilder!$C65=Wargear!$A$49,Wargear!C$49,IF(Armybuilder!$C65=Wargear!$A$50,Wargear!C$50,IF(Armybuilder!$C65=Wargear!$A$51,Wargear!C$51,IF(Armybuilder!$C65=Wargear!$A$52,Wargear!C$52,IF(Armybuilder!$C65=Wargear!$A$53,Wargear!C$53,IF(Armybuilder!$C65=Wargear!$A$54,Wargear!C$54,IF(Armybuilder!$C65=Wargear!$A$55,Wargear!C$55,IF(Armybuilder!$C65=Wargear!$A$56,Wargear!C$56,IF(Armybuilder!$C65=Wargear!$A$57,Wargear!C$57,IF(Armybuilder!$C65=Wargear!$A$58,Wargear!C$58,IF(Armybuilder!$C65=Wargear!$A$59,Wargear!C$59,IF(Armybuilder!$C65=Wargear!$A$60,Wargear!C$60,IF(Armybuilder!$C65=Wargear!$A$61,Wargear!C$61,IF(Armybuilder!$C65=Wargear!$A$62,Wargear!C$62,IF(Armybuilder!$C65=Wargear!$A$63,Wargear!C$63,IF(Armybuilder!$C65=Wargear!$A$64,Wargear!C$64,'Extra Code Wargear2'!A63)))))))))))))))))))))))))))))))))))))))))))))))))))))))))</f>
        <v>0</v>
      </c>
      <c r="B63" s="65">
        <f>IF(Armybuilder!$C65=Wargear!$A$8,Wargear!D$8,IF(Armybuilder!$C65=Wargear!$A$9,Wargear!D$9,IF(Armybuilder!$C65=Wargear!$A$10,Wargear!D$10,IF(Armybuilder!$C65=Wargear!$A$11,Wargear!D$11,IF(Armybuilder!$C65=Wargear!$A$12,Wargear!D$12,IF(Armybuilder!$C65=Wargear!$A$13,Wargear!D$13,IF(Armybuilder!$C65=Wargear!$A$14,Wargear!D$14,IF(Armybuilder!$C65=Wargear!$A$15,Wargear!D$15,IF(Armybuilder!$C65=Wargear!$A$16,Wargear!D$16,IF(Armybuilder!$C65=Wargear!$A$17,Wargear!D$17,IF(Armybuilder!$C65=Wargear!$A$18,Wargear!D$18,IF(Armybuilder!$C65=Wargear!$A$19,Wargear!D$19,IF(Armybuilder!$C65=Wargear!$A$20,Wargear!D$20,IF(Armybuilder!$C65=Wargear!$A$21,Wargear!D$21,IF(Armybuilder!$C65=Wargear!$A$22,Wargear!D$22,IF(Armybuilder!$C65=Wargear!$A$23,Wargear!D$23,IF(Armybuilder!$C65=Wargear!$A$24,Wargear!D$24,IF(Armybuilder!$C65=Wargear!$A$25,Wargear!D$25,IF(Armybuilder!$C65=Wargear!$A$26,Wargear!D$26,IF(Armybuilder!$C65=Wargear!$A$27,Wargear!D$27,IF(Armybuilder!$C65=Wargear!$A$28,Wargear!D$28,IF(Armybuilder!$C65=Wargear!$A$29,Wargear!D$29,IF(Armybuilder!$C65=Wargear!$A$30,Wargear!D$30,IF(Armybuilder!$C65=Wargear!$A$31,Wargear!D$31,IF(Armybuilder!$C65=Wargear!$A$32,Wargear!D$32,IF(Armybuilder!$C65=Wargear!$A$33,Wargear!D$33,IF(Armybuilder!$C65=Wargear!$A$34,Wargear!D$34,IF(Armybuilder!$C65=Wargear!$A$35,Wargear!D$35,IF(Armybuilder!$C65=Wargear!$A$36,Wargear!D$36,IF(Armybuilder!$C65=Wargear!$A$37,Wargear!D$37,IF(Armybuilder!$C65=Wargear!$A$38,Wargear!D$38,IF(Armybuilder!$C65=Wargear!$A$39,Wargear!D$39,IF(Armybuilder!$C65=Wargear!$A$40,Wargear!D$40,IF(Armybuilder!$C65=Wargear!$A$41,Wargear!D$41,IF(Armybuilder!$C65=Wargear!$A$42,Wargear!D$42,IF(Armybuilder!$C65=Wargear!$A$43,Wargear!D$43,IF(Armybuilder!$C65=Wargear!$A$44,Wargear!D$44,IF(Armybuilder!$C65=Wargear!$A$45,Wargear!D$45,IF(Armybuilder!$C65=Wargear!$A$46,Wargear!D$46,IF(Armybuilder!$C65=Wargear!$A$47,Wargear!D$47,IF(Armybuilder!$C65=Wargear!$A$48,Wargear!D$48,IF(Armybuilder!$C65=Wargear!$A$49,Wargear!D$49,IF(Armybuilder!$C65=Wargear!$A$50,Wargear!D$50,IF(Armybuilder!$C65=Wargear!$A$51,Wargear!D$51,IF(Armybuilder!$C65=Wargear!$A$52,Wargear!D$52,IF(Armybuilder!$C65=Wargear!$A$53,Wargear!D$53,IF(Armybuilder!$C65=Wargear!$A$54,Wargear!D$54,IF(Armybuilder!$C65=Wargear!$A$55,Wargear!D$55,IF(Armybuilder!$C65=Wargear!$A$56,Wargear!D$56,IF(Armybuilder!$C65=Wargear!$A$57,Wargear!D$57,IF(Armybuilder!$C65=Wargear!$A$58,Wargear!D$58,IF(Armybuilder!$C65=Wargear!$A$59,Wargear!D$59,IF(Armybuilder!$C65=Wargear!$A$60,Wargear!D$60,IF(Armybuilder!$C65=Wargear!$A$61,Wargear!D$61,IF(Armybuilder!$C65=Wargear!$A$62,Wargear!D$62,IF(Armybuilder!$C65=Wargear!$A$63,Wargear!D$63,IF(Armybuilder!$C65=Wargear!$A$64,Wargear!D$64,'Extra Code Wargear2'!B63)))))))))))))))))))))))))))))))))))))))))))))))))))))))))</f>
        <v>0</v>
      </c>
      <c r="C63" s="65">
        <f>IF(Armybuilder!$C65=Wargear!$A$8,Wargear!E$8,IF(Armybuilder!$C65=Wargear!$A$9,Wargear!E$9,IF(Armybuilder!$C65=Wargear!$A$10,Wargear!E$10,IF(Armybuilder!$C65=Wargear!$A$11,Wargear!E$11,IF(Armybuilder!$C65=Wargear!$A$12,Wargear!E$12,IF(Armybuilder!$C65=Wargear!$A$13,Wargear!E$13,IF(Armybuilder!$C65=Wargear!$A$14,Wargear!E$14,IF(Armybuilder!$C65=Wargear!$A$15,Wargear!E$15,IF(Armybuilder!$C65=Wargear!$A$16,Wargear!E$16,IF(Armybuilder!$C65=Wargear!$A$17,Wargear!E$17,IF(Armybuilder!$C65=Wargear!$A$18,Wargear!E$18,IF(Armybuilder!$C65=Wargear!$A$19,Wargear!E$19,IF(Armybuilder!$C65=Wargear!$A$20,Wargear!E$20,IF(Armybuilder!$C65=Wargear!$A$21,Wargear!E$21,IF(Armybuilder!$C65=Wargear!$A$22,Wargear!E$22,IF(Armybuilder!$C65=Wargear!$A$23,Wargear!E$23,IF(Armybuilder!$C65=Wargear!$A$24,Wargear!E$24,IF(Armybuilder!$C65=Wargear!$A$25,Wargear!E$25,IF(Armybuilder!$C65=Wargear!$A$26,Wargear!E$26,IF(Armybuilder!$C65=Wargear!$A$27,Wargear!E$27,IF(Armybuilder!$C65=Wargear!$A$28,Wargear!E$28,IF(Armybuilder!$C65=Wargear!$A$29,Wargear!E$29,IF(Armybuilder!$C65=Wargear!$A$30,Wargear!E$30,IF(Armybuilder!$C65=Wargear!$A$31,Wargear!E$31,IF(Armybuilder!$C65=Wargear!$A$32,Wargear!E$32,IF(Armybuilder!$C65=Wargear!$A$33,Wargear!E$33,IF(Armybuilder!$C65=Wargear!$A$34,Wargear!E$34,IF(Armybuilder!$C65=Wargear!$A$35,Wargear!E$35,IF(Armybuilder!$C65=Wargear!$A$36,Wargear!E$36,IF(Armybuilder!$C65=Wargear!$A$37,Wargear!E$37,IF(Armybuilder!$C65=Wargear!$A$38,Wargear!E$38,IF(Armybuilder!$C65=Wargear!$A$39,Wargear!E$39,IF(Armybuilder!$C65=Wargear!$A$40,Wargear!E$40,IF(Armybuilder!$C65=Wargear!$A$41,Wargear!E$41,IF(Armybuilder!$C65=Wargear!$A$42,Wargear!E$42,IF(Armybuilder!$C65=Wargear!$A$43,Wargear!E$43,IF(Armybuilder!$C65=Wargear!$A$44,Wargear!E$44,IF(Armybuilder!$C65=Wargear!$A$45,Wargear!E$45,IF(Armybuilder!$C65=Wargear!$A$46,Wargear!E$46,IF(Armybuilder!$C65=Wargear!$A$47,Wargear!E$47,IF(Armybuilder!$C65=Wargear!$A$48,Wargear!E$48,IF(Armybuilder!$C65=Wargear!$A$49,Wargear!E$49,IF(Armybuilder!$C65=Wargear!$A$50,Wargear!E$50,IF(Armybuilder!$C65=Wargear!$A$51,Wargear!E$51,IF(Armybuilder!$C65=Wargear!$A$52,Wargear!E$52,IF(Armybuilder!$C65=Wargear!$A$53,Wargear!E$53,IF(Armybuilder!$C65=Wargear!$A$54,Wargear!E$54,IF(Armybuilder!$C65=Wargear!$A$55,Wargear!E$55,IF(Armybuilder!$C65=Wargear!$A$56,Wargear!E$56,IF(Armybuilder!$C65=Wargear!$A$57,Wargear!E$57,IF(Armybuilder!$C65=Wargear!$A$58,Wargear!E$58,IF(Armybuilder!$C65=Wargear!$A$59,Wargear!E$59,IF(Armybuilder!$C65=Wargear!$A$60,Wargear!E$60,IF(Armybuilder!$C65=Wargear!$A$61,Wargear!E$61,IF(Armybuilder!$C65=Wargear!$A$62,Wargear!E$62,IF(Armybuilder!$C65=Wargear!$A$63,Wargear!E$63,IF(Armybuilder!$C65=Wargear!$A$64,Wargear!E$64,'Extra Code Wargear2'!C63)))))))))))))))))))))))))))))))))))))))))))))))))))))))))</f>
        <v>0</v>
      </c>
      <c r="D63" s="65">
        <f>IF(Armybuilder!$C65=Wargear!$A$8,Wargear!F$8,IF(Armybuilder!$C65=Wargear!$A$9,Wargear!F$9,IF(Armybuilder!$C65=Wargear!$A$10,Wargear!F$10,IF(Armybuilder!$C65=Wargear!$A$11,Wargear!F$11,IF(Armybuilder!$C65=Wargear!$A$12,Wargear!F$12,IF(Armybuilder!$C65=Wargear!$A$13,Wargear!F$13,IF(Armybuilder!$C65=Wargear!$A$14,Wargear!F$14,IF(Armybuilder!$C65=Wargear!$A$15,Wargear!F$15,IF(Armybuilder!$C65=Wargear!$A$16,Wargear!F$16,IF(Armybuilder!$C65=Wargear!$A$17,Wargear!F$17,IF(Armybuilder!$C65=Wargear!$A$18,Wargear!F$18,IF(Armybuilder!$C65=Wargear!$A$19,Wargear!F$19,IF(Armybuilder!$C65=Wargear!$A$20,Wargear!F$20,IF(Armybuilder!$C65=Wargear!$A$21,Wargear!F$21,IF(Armybuilder!$C65=Wargear!$A$22,Wargear!F$22,IF(Armybuilder!$C65=Wargear!$A$23,Wargear!F$23,IF(Armybuilder!$C65=Wargear!$A$24,Wargear!F$24,IF(Armybuilder!$C65=Wargear!$A$25,Wargear!F$25,IF(Armybuilder!$C65=Wargear!$A$26,Wargear!F$26,IF(Armybuilder!$C65=Wargear!$A$27,Wargear!F$27,IF(Armybuilder!$C65=Wargear!$A$28,Wargear!F$28,IF(Armybuilder!$C65=Wargear!$A$29,Wargear!F$29,IF(Armybuilder!$C65=Wargear!$A$30,Wargear!F$30,IF(Armybuilder!$C65=Wargear!$A$31,Wargear!F$31,IF(Armybuilder!$C65=Wargear!$A$32,Wargear!F$32,IF(Armybuilder!$C65=Wargear!$A$33,Wargear!F$33,IF(Armybuilder!$C65=Wargear!$A$34,Wargear!F$34,IF(Armybuilder!$C65=Wargear!$A$35,Wargear!F$35,IF(Armybuilder!$C65=Wargear!$A$36,Wargear!F$36,IF(Armybuilder!$C65=Wargear!$A$37,Wargear!F$37,IF(Armybuilder!$C65=Wargear!$A$38,Wargear!F$38,IF(Armybuilder!$C65=Wargear!$A$39,Wargear!F$39,IF(Armybuilder!$C65=Wargear!$A$40,Wargear!F$40,IF(Armybuilder!$C65=Wargear!$A$41,Wargear!F$41,IF(Armybuilder!$C65=Wargear!$A$42,Wargear!F$42,IF(Armybuilder!$C65=Wargear!$A$43,Wargear!F$43,IF(Armybuilder!$C65=Wargear!$A$44,Wargear!F$44,IF(Armybuilder!$C65=Wargear!$A$45,Wargear!F$45,IF(Armybuilder!$C65=Wargear!$A$46,Wargear!F$46,IF(Armybuilder!$C65=Wargear!$A$47,Wargear!F$47,IF(Armybuilder!$C65=Wargear!$A$48,Wargear!F$48,IF(Armybuilder!$C65=Wargear!$A$49,Wargear!F$49,IF(Armybuilder!$C65=Wargear!$A$50,Wargear!F$50,IF(Armybuilder!$C65=Wargear!$A$51,Wargear!F$51,IF(Armybuilder!$C65=Wargear!$A$52,Wargear!F$52,IF(Armybuilder!$C65=Wargear!$A$53,Wargear!F$53,IF(Armybuilder!$C65=Wargear!$A$54,Wargear!F$54,IF(Armybuilder!$C65=Wargear!$A$55,Wargear!F$55,IF(Armybuilder!$C65=Wargear!$A$56,Wargear!F$56,IF(Armybuilder!$C65=Wargear!$A$57,Wargear!F$57,IF(Armybuilder!$C65=Wargear!$A$58,Wargear!F$58,IF(Armybuilder!$C65=Wargear!$A$59,Wargear!F$59,IF(Armybuilder!$C65=Wargear!$A$60,Wargear!F$60,IF(Armybuilder!$C65=Wargear!$A$61,Wargear!F$61,IF(Armybuilder!$C65=Wargear!$A$62,Wargear!F$62,IF(Armybuilder!$C65=Wargear!$A$63,Wargear!F$63,IF(Armybuilder!$C65=Wargear!$A$64,Wargear!F$64,'Extra Code Wargear2'!D63)))))))))))))))))))))))))))))))))))))))))))))))))))))))))</f>
        <v>0</v>
      </c>
      <c r="E63" s="65">
        <f>IF(Armybuilder!$C65=Wargear!$A$8,Wargear!G$8,IF(Armybuilder!$C65=Wargear!$A$9,Wargear!G$9,IF(Armybuilder!$C65=Wargear!$A$10,Wargear!G$10,IF(Armybuilder!$C65=Wargear!$A$11,Wargear!G$11,IF(Armybuilder!$C65=Wargear!$A$12,Wargear!G$12,IF(Armybuilder!$C65=Wargear!$A$13,Wargear!G$13,IF(Armybuilder!$C65=Wargear!$A$14,Wargear!G$14,IF(Armybuilder!$C65=Wargear!$A$15,Wargear!G$15,IF(Armybuilder!$C65=Wargear!$A$16,Wargear!G$16,IF(Armybuilder!$C65=Wargear!$A$17,Wargear!G$17,IF(Armybuilder!$C65=Wargear!$A$18,Wargear!G$18,IF(Armybuilder!$C65=Wargear!$A$19,Wargear!G$19,IF(Armybuilder!$C65=Wargear!$A$20,Wargear!G$20,IF(Armybuilder!$C65=Wargear!$A$21,Wargear!G$21,IF(Armybuilder!$C65=Wargear!$A$22,Wargear!G$22,IF(Armybuilder!$C65=Wargear!$A$23,Wargear!G$23,IF(Armybuilder!$C65=Wargear!$A$24,Wargear!G$24,IF(Armybuilder!$C65=Wargear!$A$25,Wargear!G$25,IF(Armybuilder!$C65=Wargear!$A$26,Wargear!G$26,IF(Armybuilder!$C65=Wargear!$A$27,Wargear!G$27,IF(Armybuilder!$C65=Wargear!$A$28,Wargear!G$28,IF(Armybuilder!$C65=Wargear!$A$29,Wargear!G$29,IF(Armybuilder!$C65=Wargear!$A$30,Wargear!G$30,IF(Armybuilder!$C65=Wargear!$A$31,Wargear!G$31,IF(Armybuilder!$C65=Wargear!$A$32,Wargear!G$32,IF(Armybuilder!$C65=Wargear!$A$33,Wargear!G$33,IF(Armybuilder!$C65=Wargear!$A$34,Wargear!G$34,IF(Armybuilder!$C65=Wargear!$A$35,Wargear!G$35,IF(Armybuilder!$C65=Wargear!$A$36,Wargear!G$36,IF(Armybuilder!$C65=Wargear!$A$37,Wargear!G$37,IF(Armybuilder!$C65=Wargear!$A$38,Wargear!G$38,IF(Armybuilder!$C65=Wargear!$A$39,Wargear!G$39,IF(Armybuilder!$C65=Wargear!$A$40,Wargear!G$40,IF(Armybuilder!$C65=Wargear!$A$41,Wargear!G$41,IF(Armybuilder!$C65=Wargear!$A$42,Wargear!G$42,IF(Armybuilder!$C65=Wargear!$A$43,Wargear!G$43,IF(Armybuilder!$C65=Wargear!$A$44,Wargear!G$44,IF(Armybuilder!$C65=Wargear!$A$45,Wargear!G$45,IF(Armybuilder!$C65=Wargear!$A$46,Wargear!G$46,IF(Armybuilder!$C65=Wargear!$A$47,Wargear!G$47,IF(Armybuilder!$C65=Wargear!$A$48,Wargear!G$48,IF(Armybuilder!$C65=Wargear!$A$49,Wargear!G$49,IF(Armybuilder!$C65=Wargear!$A$50,Wargear!G$50,IF(Armybuilder!$C65=Wargear!$A$51,Wargear!G$51,IF(Armybuilder!$C65=Wargear!$A$52,Wargear!G$52,IF(Armybuilder!$C65=Wargear!$A$53,Wargear!G$53,IF(Armybuilder!$C65=Wargear!$A$54,Wargear!G$54,IF(Armybuilder!$C65=Wargear!$A$55,Wargear!G$55,IF(Armybuilder!$C65=Wargear!$A$56,Wargear!G$56,IF(Armybuilder!$C65=Wargear!$A$57,Wargear!G$57,IF(Armybuilder!$C65=Wargear!$A$58,Wargear!G$58,IF(Armybuilder!$C65=Wargear!$A$59,Wargear!G$59,IF(Armybuilder!$C65=Wargear!$A$60,Wargear!G$60,IF(Armybuilder!$C65=Wargear!$A$61,Wargear!G$61,IF(Armybuilder!$C65=Wargear!$A$62,Wargear!G$62,IF(Armybuilder!$C65=Wargear!$A$63,Wargear!G$63,IF(Armybuilder!$C65=Wargear!$A$64,Wargear!G$64,'Extra Code Wargear2'!E63)))))))))))))))))))))))))))))))))))))))))))))))))))))))))</f>
        <v>0</v>
      </c>
      <c r="F63" s="65">
        <f>IF(Armybuilder!$C65=Wargear!$A$8,Wargear!H$8,IF(Armybuilder!$C65=Wargear!$A$9,Wargear!H$9,IF(Armybuilder!$C65=Wargear!$A$10,Wargear!H$10,IF(Armybuilder!$C65=Wargear!$A$11,Wargear!H$11,IF(Armybuilder!$C65=Wargear!$A$12,Wargear!H$12,IF(Armybuilder!$C65=Wargear!$A$13,Wargear!H$13,IF(Armybuilder!$C65=Wargear!$A$14,Wargear!H$14,IF(Armybuilder!$C65=Wargear!$A$15,Wargear!H$15,IF(Armybuilder!$C65=Wargear!$A$16,Wargear!H$16,IF(Armybuilder!$C65=Wargear!$A$17,Wargear!H$17,IF(Armybuilder!$C65=Wargear!$A$18,Wargear!H$18,IF(Armybuilder!$C65=Wargear!$A$19,Wargear!H$19,IF(Armybuilder!$C65=Wargear!$A$20,Wargear!H$20,IF(Armybuilder!$C65=Wargear!$A$21,Wargear!H$21,IF(Armybuilder!$C65=Wargear!$A$22,Wargear!H$22,IF(Armybuilder!$C65=Wargear!$A$23,Wargear!H$23,IF(Armybuilder!$C65=Wargear!$A$24,Wargear!H$24,IF(Armybuilder!$C65=Wargear!$A$25,Wargear!H$25,IF(Armybuilder!$C65=Wargear!$A$26,Wargear!H$26,IF(Armybuilder!$C65=Wargear!$A$27,Wargear!H$27,IF(Armybuilder!$C65=Wargear!$A$28,Wargear!H$28,IF(Armybuilder!$C65=Wargear!$A$29,Wargear!H$29,IF(Armybuilder!$C65=Wargear!$A$30,Wargear!H$30,IF(Armybuilder!$C65=Wargear!$A$31,Wargear!H$31,IF(Armybuilder!$C65=Wargear!$A$32,Wargear!H$32,IF(Armybuilder!$C65=Wargear!$A$33,Wargear!H$33,IF(Armybuilder!$C65=Wargear!$A$34,Wargear!H$34,IF(Armybuilder!$C65=Wargear!$A$35,Wargear!H$35,IF(Armybuilder!$C65=Wargear!$A$36,Wargear!H$36,IF(Armybuilder!$C65=Wargear!$A$37,Wargear!H$37,IF(Armybuilder!$C65=Wargear!$A$38,Wargear!H$38,IF(Armybuilder!$C65=Wargear!$A$39,Wargear!H$39,IF(Armybuilder!$C65=Wargear!$A$40,Wargear!H$40,IF(Armybuilder!$C65=Wargear!$A$41,Wargear!H$41,IF(Armybuilder!$C65=Wargear!$A$42,Wargear!H$42,IF(Armybuilder!$C65=Wargear!$A$43,Wargear!H$43,IF(Armybuilder!$C65=Wargear!$A$44,Wargear!H$44,IF(Armybuilder!$C65=Wargear!$A$45,Wargear!H$45,IF(Armybuilder!$C65=Wargear!$A$46,Wargear!H$46,IF(Armybuilder!$C65=Wargear!$A$47,Wargear!H$47,IF(Armybuilder!$C65=Wargear!$A$48,Wargear!H$48,IF(Armybuilder!$C65=Wargear!$A$49,Wargear!H$49,IF(Armybuilder!$C65=Wargear!$A$50,Wargear!H$50,IF(Armybuilder!$C65=Wargear!$A$51,Wargear!H$51,IF(Armybuilder!$C65=Wargear!$A$52,Wargear!H$52,IF(Armybuilder!$C65=Wargear!$A$53,Wargear!H$53,IF(Armybuilder!$C65=Wargear!$A$54,Wargear!H$54,IF(Armybuilder!$C65=Wargear!$A$55,Wargear!H$55,IF(Armybuilder!$C65=Wargear!$A$56,Wargear!H$56,IF(Armybuilder!$C65=Wargear!$A$57,Wargear!H$57,IF(Armybuilder!$C65=Wargear!$A$58,Wargear!H$58,IF(Armybuilder!$C65=Wargear!$A$59,Wargear!H$59,IF(Armybuilder!$C65=Wargear!$A$60,Wargear!H$60,IF(Armybuilder!$C65=Wargear!$A$61,Wargear!H$61,IF(Armybuilder!$C65=Wargear!$A$62,Wargear!H$62,IF(Armybuilder!$C65=Wargear!$A$63,Wargear!H$63,IF(Armybuilder!$C65=Wargear!$A$64,Wargear!H$64,'Extra Code Wargear2'!F63)))))))))))))))))))))))))))))))))))))))))))))))))))))))))</f>
        <v>0</v>
      </c>
    </row>
    <row r="64" spans="1:6">
      <c r="A64" s="65">
        <f>IF(Armybuilder!$C66=Wargear!$A$8,Wargear!C$8,IF(Armybuilder!$C66=Wargear!$A$9,Wargear!C$9,IF(Armybuilder!$C66=Wargear!$A$10,Wargear!C$10,IF(Armybuilder!$C66=Wargear!$A$11,Wargear!C$11,IF(Armybuilder!$C66=Wargear!$A$12,Wargear!C$12,IF(Armybuilder!$C66=Wargear!$A$13,Wargear!C$13,IF(Armybuilder!$C66=Wargear!$A$14,Wargear!C$14,IF(Armybuilder!$C66=Wargear!$A$15,Wargear!C$15,IF(Armybuilder!$C66=Wargear!$A$16,Wargear!C$16,IF(Armybuilder!$C66=Wargear!$A$17,Wargear!C$17,IF(Armybuilder!$C66=Wargear!$A$18,Wargear!C$18,IF(Armybuilder!$C66=Wargear!$A$19,Wargear!C$19,IF(Armybuilder!$C66=Wargear!$A$20,Wargear!C$20,IF(Armybuilder!$C66=Wargear!$A$21,Wargear!C$21,IF(Armybuilder!$C66=Wargear!$A$22,Wargear!C$22,IF(Armybuilder!$C66=Wargear!$A$23,Wargear!C$23,IF(Armybuilder!$C66=Wargear!$A$24,Wargear!C$24,IF(Armybuilder!$C66=Wargear!$A$25,Wargear!C$25,IF(Armybuilder!$C66=Wargear!$A$26,Wargear!C$26,IF(Armybuilder!$C66=Wargear!$A$27,Wargear!C$27,IF(Armybuilder!$C66=Wargear!$A$28,Wargear!C$28,IF(Armybuilder!$C66=Wargear!$A$29,Wargear!C$29,IF(Armybuilder!$C66=Wargear!$A$30,Wargear!C$30,IF(Armybuilder!$C66=Wargear!$A$31,Wargear!C$31,IF(Armybuilder!$C66=Wargear!$A$32,Wargear!C$32,IF(Armybuilder!$C66=Wargear!$A$33,Wargear!C$33,IF(Armybuilder!$C66=Wargear!$A$34,Wargear!C$34,IF(Armybuilder!$C66=Wargear!$A$35,Wargear!C$35,IF(Armybuilder!$C66=Wargear!$A$36,Wargear!C$36,IF(Armybuilder!$C66=Wargear!$A$37,Wargear!C$37,IF(Armybuilder!$C66=Wargear!$A$38,Wargear!C$38,IF(Armybuilder!$C66=Wargear!$A$39,Wargear!C$39,IF(Armybuilder!$C66=Wargear!$A$40,Wargear!C$40,IF(Armybuilder!$C66=Wargear!$A$41,Wargear!C$41,IF(Armybuilder!$C66=Wargear!$A$42,Wargear!C$42,IF(Armybuilder!$C66=Wargear!$A$43,Wargear!C$43,IF(Armybuilder!$C66=Wargear!$A$44,Wargear!C$44,IF(Armybuilder!$C66=Wargear!$A$45,Wargear!C$45,IF(Armybuilder!$C66=Wargear!$A$46,Wargear!C$46,IF(Armybuilder!$C66=Wargear!$A$47,Wargear!C$47,IF(Armybuilder!$C66=Wargear!$A$48,Wargear!C$48,IF(Armybuilder!$C66=Wargear!$A$49,Wargear!C$49,IF(Armybuilder!$C66=Wargear!$A$50,Wargear!C$50,IF(Armybuilder!$C66=Wargear!$A$51,Wargear!C$51,IF(Armybuilder!$C66=Wargear!$A$52,Wargear!C$52,IF(Armybuilder!$C66=Wargear!$A$53,Wargear!C$53,IF(Armybuilder!$C66=Wargear!$A$54,Wargear!C$54,IF(Armybuilder!$C66=Wargear!$A$55,Wargear!C$55,IF(Armybuilder!$C66=Wargear!$A$56,Wargear!C$56,IF(Armybuilder!$C66=Wargear!$A$57,Wargear!C$57,IF(Armybuilder!$C66=Wargear!$A$58,Wargear!C$58,IF(Armybuilder!$C66=Wargear!$A$59,Wargear!C$59,IF(Armybuilder!$C66=Wargear!$A$60,Wargear!C$60,IF(Armybuilder!$C66=Wargear!$A$61,Wargear!C$61,IF(Armybuilder!$C66=Wargear!$A$62,Wargear!C$62,IF(Armybuilder!$C66=Wargear!$A$63,Wargear!C$63,IF(Armybuilder!$C66=Wargear!$A$64,Wargear!C$64,'Extra Code Wargear2'!A64)))))))))))))))))))))))))))))))))))))))))))))))))))))))))</f>
        <v>0</v>
      </c>
      <c r="B64" s="65">
        <f>IF(Armybuilder!$C66=Wargear!$A$8,Wargear!D$8,IF(Armybuilder!$C66=Wargear!$A$9,Wargear!D$9,IF(Armybuilder!$C66=Wargear!$A$10,Wargear!D$10,IF(Armybuilder!$C66=Wargear!$A$11,Wargear!D$11,IF(Armybuilder!$C66=Wargear!$A$12,Wargear!D$12,IF(Armybuilder!$C66=Wargear!$A$13,Wargear!D$13,IF(Armybuilder!$C66=Wargear!$A$14,Wargear!D$14,IF(Armybuilder!$C66=Wargear!$A$15,Wargear!D$15,IF(Armybuilder!$C66=Wargear!$A$16,Wargear!D$16,IF(Armybuilder!$C66=Wargear!$A$17,Wargear!D$17,IF(Armybuilder!$C66=Wargear!$A$18,Wargear!D$18,IF(Armybuilder!$C66=Wargear!$A$19,Wargear!D$19,IF(Armybuilder!$C66=Wargear!$A$20,Wargear!D$20,IF(Armybuilder!$C66=Wargear!$A$21,Wargear!D$21,IF(Armybuilder!$C66=Wargear!$A$22,Wargear!D$22,IF(Armybuilder!$C66=Wargear!$A$23,Wargear!D$23,IF(Armybuilder!$C66=Wargear!$A$24,Wargear!D$24,IF(Armybuilder!$C66=Wargear!$A$25,Wargear!D$25,IF(Armybuilder!$C66=Wargear!$A$26,Wargear!D$26,IF(Armybuilder!$C66=Wargear!$A$27,Wargear!D$27,IF(Armybuilder!$C66=Wargear!$A$28,Wargear!D$28,IF(Armybuilder!$C66=Wargear!$A$29,Wargear!D$29,IF(Armybuilder!$C66=Wargear!$A$30,Wargear!D$30,IF(Armybuilder!$C66=Wargear!$A$31,Wargear!D$31,IF(Armybuilder!$C66=Wargear!$A$32,Wargear!D$32,IF(Armybuilder!$C66=Wargear!$A$33,Wargear!D$33,IF(Armybuilder!$C66=Wargear!$A$34,Wargear!D$34,IF(Armybuilder!$C66=Wargear!$A$35,Wargear!D$35,IF(Armybuilder!$C66=Wargear!$A$36,Wargear!D$36,IF(Armybuilder!$C66=Wargear!$A$37,Wargear!D$37,IF(Armybuilder!$C66=Wargear!$A$38,Wargear!D$38,IF(Armybuilder!$C66=Wargear!$A$39,Wargear!D$39,IF(Armybuilder!$C66=Wargear!$A$40,Wargear!D$40,IF(Armybuilder!$C66=Wargear!$A$41,Wargear!D$41,IF(Armybuilder!$C66=Wargear!$A$42,Wargear!D$42,IF(Armybuilder!$C66=Wargear!$A$43,Wargear!D$43,IF(Armybuilder!$C66=Wargear!$A$44,Wargear!D$44,IF(Armybuilder!$C66=Wargear!$A$45,Wargear!D$45,IF(Armybuilder!$C66=Wargear!$A$46,Wargear!D$46,IF(Armybuilder!$C66=Wargear!$A$47,Wargear!D$47,IF(Armybuilder!$C66=Wargear!$A$48,Wargear!D$48,IF(Armybuilder!$C66=Wargear!$A$49,Wargear!D$49,IF(Armybuilder!$C66=Wargear!$A$50,Wargear!D$50,IF(Armybuilder!$C66=Wargear!$A$51,Wargear!D$51,IF(Armybuilder!$C66=Wargear!$A$52,Wargear!D$52,IF(Armybuilder!$C66=Wargear!$A$53,Wargear!D$53,IF(Armybuilder!$C66=Wargear!$A$54,Wargear!D$54,IF(Armybuilder!$C66=Wargear!$A$55,Wargear!D$55,IF(Armybuilder!$C66=Wargear!$A$56,Wargear!D$56,IF(Armybuilder!$C66=Wargear!$A$57,Wargear!D$57,IF(Armybuilder!$C66=Wargear!$A$58,Wargear!D$58,IF(Armybuilder!$C66=Wargear!$A$59,Wargear!D$59,IF(Armybuilder!$C66=Wargear!$A$60,Wargear!D$60,IF(Armybuilder!$C66=Wargear!$A$61,Wargear!D$61,IF(Armybuilder!$C66=Wargear!$A$62,Wargear!D$62,IF(Armybuilder!$C66=Wargear!$A$63,Wargear!D$63,IF(Armybuilder!$C66=Wargear!$A$64,Wargear!D$64,'Extra Code Wargear2'!B64)))))))))))))))))))))))))))))))))))))))))))))))))))))))))</f>
        <v>0</v>
      </c>
      <c r="C64" s="65">
        <f>IF(Armybuilder!$C66=Wargear!$A$8,Wargear!E$8,IF(Armybuilder!$C66=Wargear!$A$9,Wargear!E$9,IF(Armybuilder!$C66=Wargear!$A$10,Wargear!E$10,IF(Armybuilder!$C66=Wargear!$A$11,Wargear!E$11,IF(Armybuilder!$C66=Wargear!$A$12,Wargear!E$12,IF(Armybuilder!$C66=Wargear!$A$13,Wargear!E$13,IF(Armybuilder!$C66=Wargear!$A$14,Wargear!E$14,IF(Armybuilder!$C66=Wargear!$A$15,Wargear!E$15,IF(Armybuilder!$C66=Wargear!$A$16,Wargear!E$16,IF(Armybuilder!$C66=Wargear!$A$17,Wargear!E$17,IF(Armybuilder!$C66=Wargear!$A$18,Wargear!E$18,IF(Armybuilder!$C66=Wargear!$A$19,Wargear!E$19,IF(Armybuilder!$C66=Wargear!$A$20,Wargear!E$20,IF(Armybuilder!$C66=Wargear!$A$21,Wargear!E$21,IF(Armybuilder!$C66=Wargear!$A$22,Wargear!E$22,IF(Armybuilder!$C66=Wargear!$A$23,Wargear!E$23,IF(Armybuilder!$C66=Wargear!$A$24,Wargear!E$24,IF(Armybuilder!$C66=Wargear!$A$25,Wargear!E$25,IF(Armybuilder!$C66=Wargear!$A$26,Wargear!E$26,IF(Armybuilder!$C66=Wargear!$A$27,Wargear!E$27,IF(Armybuilder!$C66=Wargear!$A$28,Wargear!E$28,IF(Armybuilder!$C66=Wargear!$A$29,Wargear!E$29,IF(Armybuilder!$C66=Wargear!$A$30,Wargear!E$30,IF(Armybuilder!$C66=Wargear!$A$31,Wargear!E$31,IF(Armybuilder!$C66=Wargear!$A$32,Wargear!E$32,IF(Armybuilder!$C66=Wargear!$A$33,Wargear!E$33,IF(Armybuilder!$C66=Wargear!$A$34,Wargear!E$34,IF(Armybuilder!$C66=Wargear!$A$35,Wargear!E$35,IF(Armybuilder!$C66=Wargear!$A$36,Wargear!E$36,IF(Armybuilder!$C66=Wargear!$A$37,Wargear!E$37,IF(Armybuilder!$C66=Wargear!$A$38,Wargear!E$38,IF(Armybuilder!$C66=Wargear!$A$39,Wargear!E$39,IF(Armybuilder!$C66=Wargear!$A$40,Wargear!E$40,IF(Armybuilder!$C66=Wargear!$A$41,Wargear!E$41,IF(Armybuilder!$C66=Wargear!$A$42,Wargear!E$42,IF(Armybuilder!$C66=Wargear!$A$43,Wargear!E$43,IF(Armybuilder!$C66=Wargear!$A$44,Wargear!E$44,IF(Armybuilder!$C66=Wargear!$A$45,Wargear!E$45,IF(Armybuilder!$C66=Wargear!$A$46,Wargear!E$46,IF(Armybuilder!$C66=Wargear!$A$47,Wargear!E$47,IF(Armybuilder!$C66=Wargear!$A$48,Wargear!E$48,IF(Armybuilder!$C66=Wargear!$A$49,Wargear!E$49,IF(Armybuilder!$C66=Wargear!$A$50,Wargear!E$50,IF(Armybuilder!$C66=Wargear!$A$51,Wargear!E$51,IF(Armybuilder!$C66=Wargear!$A$52,Wargear!E$52,IF(Armybuilder!$C66=Wargear!$A$53,Wargear!E$53,IF(Armybuilder!$C66=Wargear!$A$54,Wargear!E$54,IF(Armybuilder!$C66=Wargear!$A$55,Wargear!E$55,IF(Armybuilder!$C66=Wargear!$A$56,Wargear!E$56,IF(Armybuilder!$C66=Wargear!$A$57,Wargear!E$57,IF(Armybuilder!$C66=Wargear!$A$58,Wargear!E$58,IF(Armybuilder!$C66=Wargear!$A$59,Wargear!E$59,IF(Armybuilder!$C66=Wargear!$A$60,Wargear!E$60,IF(Armybuilder!$C66=Wargear!$A$61,Wargear!E$61,IF(Armybuilder!$C66=Wargear!$A$62,Wargear!E$62,IF(Armybuilder!$C66=Wargear!$A$63,Wargear!E$63,IF(Armybuilder!$C66=Wargear!$A$64,Wargear!E$64,'Extra Code Wargear2'!C64)))))))))))))))))))))))))))))))))))))))))))))))))))))))))</f>
        <v>0</v>
      </c>
      <c r="D64" s="65">
        <f>IF(Armybuilder!$C66=Wargear!$A$8,Wargear!F$8,IF(Armybuilder!$C66=Wargear!$A$9,Wargear!F$9,IF(Armybuilder!$C66=Wargear!$A$10,Wargear!F$10,IF(Armybuilder!$C66=Wargear!$A$11,Wargear!F$11,IF(Armybuilder!$C66=Wargear!$A$12,Wargear!F$12,IF(Armybuilder!$C66=Wargear!$A$13,Wargear!F$13,IF(Armybuilder!$C66=Wargear!$A$14,Wargear!F$14,IF(Armybuilder!$C66=Wargear!$A$15,Wargear!F$15,IF(Armybuilder!$C66=Wargear!$A$16,Wargear!F$16,IF(Armybuilder!$C66=Wargear!$A$17,Wargear!F$17,IF(Armybuilder!$C66=Wargear!$A$18,Wargear!F$18,IF(Armybuilder!$C66=Wargear!$A$19,Wargear!F$19,IF(Armybuilder!$C66=Wargear!$A$20,Wargear!F$20,IF(Armybuilder!$C66=Wargear!$A$21,Wargear!F$21,IF(Armybuilder!$C66=Wargear!$A$22,Wargear!F$22,IF(Armybuilder!$C66=Wargear!$A$23,Wargear!F$23,IF(Armybuilder!$C66=Wargear!$A$24,Wargear!F$24,IF(Armybuilder!$C66=Wargear!$A$25,Wargear!F$25,IF(Armybuilder!$C66=Wargear!$A$26,Wargear!F$26,IF(Armybuilder!$C66=Wargear!$A$27,Wargear!F$27,IF(Armybuilder!$C66=Wargear!$A$28,Wargear!F$28,IF(Armybuilder!$C66=Wargear!$A$29,Wargear!F$29,IF(Armybuilder!$C66=Wargear!$A$30,Wargear!F$30,IF(Armybuilder!$C66=Wargear!$A$31,Wargear!F$31,IF(Armybuilder!$C66=Wargear!$A$32,Wargear!F$32,IF(Armybuilder!$C66=Wargear!$A$33,Wargear!F$33,IF(Armybuilder!$C66=Wargear!$A$34,Wargear!F$34,IF(Armybuilder!$C66=Wargear!$A$35,Wargear!F$35,IF(Armybuilder!$C66=Wargear!$A$36,Wargear!F$36,IF(Armybuilder!$C66=Wargear!$A$37,Wargear!F$37,IF(Armybuilder!$C66=Wargear!$A$38,Wargear!F$38,IF(Armybuilder!$C66=Wargear!$A$39,Wargear!F$39,IF(Armybuilder!$C66=Wargear!$A$40,Wargear!F$40,IF(Armybuilder!$C66=Wargear!$A$41,Wargear!F$41,IF(Armybuilder!$C66=Wargear!$A$42,Wargear!F$42,IF(Armybuilder!$C66=Wargear!$A$43,Wargear!F$43,IF(Armybuilder!$C66=Wargear!$A$44,Wargear!F$44,IF(Armybuilder!$C66=Wargear!$A$45,Wargear!F$45,IF(Armybuilder!$C66=Wargear!$A$46,Wargear!F$46,IF(Armybuilder!$C66=Wargear!$A$47,Wargear!F$47,IF(Armybuilder!$C66=Wargear!$A$48,Wargear!F$48,IF(Armybuilder!$C66=Wargear!$A$49,Wargear!F$49,IF(Armybuilder!$C66=Wargear!$A$50,Wargear!F$50,IF(Armybuilder!$C66=Wargear!$A$51,Wargear!F$51,IF(Armybuilder!$C66=Wargear!$A$52,Wargear!F$52,IF(Armybuilder!$C66=Wargear!$A$53,Wargear!F$53,IF(Armybuilder!$C66=Wargear!$A$54,Wargear!F$54,IF(Armybuilder!$C66=Wargear!$A$55,Wargear!F$55,IF(Armybuilder!$C66=Wargear!$A$56,Wargear!F$56,IF(Armybuilder!$C66=Wargear!$A$57,Wargear!F$57,IF(Armybuilder!$C66=Wargear!$A$58,Wargear!F$58,IF(Armybuilder!$C66=Wargear!$A$59,Wargear!F$59,IF(Armybuilder!$C66=Wargear!$A$60,Wargear!F$60,IF(Armybuilder!$C66=Wargear!$A$61,Wargear!F$61,IF(Armybuilder!$C66=Wargear!$A$62,Wargear!F$62,IF(Armybuilder!$C66=Wargear!$A$63,Wargear!F$63,IF(Armybuilder!$C66=Wargear!$A$64,Wargear!F$64,'Extra Code Wargear2'!D64)))))))))))))))))))))))))))))))))))))))))))))))))))))))))</f>
        <v>0</v>
      </c>
      <c r="E64" s="65">
        <f>IF(Armybuilder!$C66=Wargear!$A$8,Wargear!G$8,IF(Armybuilder!$C66=Wargear!$A$9,Wargear!G$9,IF(Armybuilder!$C66=Wargear!$A$10,Wargear!G$10,IF(Armybuilder!$C66=Wargear!$A$11,Wargear!G$11,IF(Armybuilder!$C66=Wargear!$A$12,Wargear!G$12,IF(Armybuilder!$C66=Wargear!$A$13,Wargear!G$13,IF(Armybuilder!$C66=Wargear!$A$14,Wargear!G$14,IF(Armybuilder!$C66=Wargear!$A$15,Wargear!G$15,IF(Armybuilder!$C66=Wargear!$A$16,Wargear!G$16,IF(Armybuilder!$C66=Wargear!$A$17,Wargear!G$17,IF(Armybuilder!$C66=Wargear!$A$18,Wargear!G$18,IF(Armybuilder!$C66=Wargear!$A$19,Wargear!G$19,IF(Armybuilder!$C66=Wargear!$A$20,Wargear!G$20,IF(Armybuilder!$C66=Wargear!$A$21,Wargear!G$21,IF(Armybuilder!$C66=Wargear!$A$22,Wargear!G$22,IF(Armybuilder!$C66=Wargear!$A$23,Wargear!G$23,IF(Armybuilder!$C66=Wargear!$A$24,Wargear!G$24,IF(Armybuilder!$C66=Wargear!$A$25,Wargear!G$25,IF(Armybuilder!$C66=Wargear!$A$26,Wargear!G$26,IF(Armybuilder!$C66=Wargear!$A$27,Wargear!G$27,IF(Armybuilder!$C66=Wargear!$A$28,Wargear!G$28,IF(Armybuilder!$C66=Wargear!$A$29,Wargear!G$29,IF(Armybuilder!$C66=Wargear!$A$30,Wargear!G$30,IF(Armybuilder!$C66=Wargear!$A$31,Wargear!G$31,IF(Armybuilder!$C66=Wargear!$A$32,Wargear!G$32,IF(Armybuilder!$C66=Wargear!$A$33,Wargear!G$33,IF(Armybuilder!$C66=Wargear!$A$34,Wargear!G$34,IF(Armybuilder!$C66=Wargear!$A$35,Wargear!G$35,IF(Armybuilder!$C66=Wargear!$A$36,Wargear!G$36,IF(Armybuilder!$C66=Wargear!$A$37,Wargear!G$37,IF(Armybuilder!$C66=Wargear!$A$38,Wargear!G$38,IF(Armybuilder!$C66=Wargear!$A$39,Wargear!G$39,IF(Armybuilder!$C66=Wargear!$A$40,Wargear!G$40,IF(Armybuilder!$C66=Wargear!$A$41,Wargear!G$41,IF(Armybuilder!$C66=Wargear!$A$42,Wargear!G$42,IF(Armybuilder!$C66=Wargear!$A$43,Wargear!G$43,IF(Armybuilder!$C66=Wargear!$A$44,Wargear!G$44,IF(Armybuilder!$C66=Wargear!$A$45,Wargear!G$45,IF(Armybuilder!$C66=Wargear!$A$46,Wargear!G$46,IF(Armybuilder!$C66=Wargear!$A$47,Wargear!G$47,IF(Armybuilder!$C66=Wargear!$A$48,Wargear!G$48,IF(Armybuilder!$C66=Wargear!$A$49,Wargear!G$49,IF(Armybuilder!$C66=Wargear!$A$50,Wargear!G$50,IF(Armybuilder!$C66=Wargear!$A$51,Wargear!G$51,IF(Armybuilder!$C66=Wargear!$A$52,Wargear!G$52,IF(Armybuilder!$C66=Wargear!$A$53,Wargear!G$53,IF(Armybuilder!$C66=Wargear!$A$54,Wargear!G$54,IF(Armybuilder!$C66=Wargear!$A$55,Wargear!G$55,IF(Armybuilder!$C66=Wargear!$A$56,Wargear!G$56,IF(Armybuilder!$C66=Wargear!$A$57,Wargear!G$57,IF(Armybuilder!$C66=Wargear!$A$58,Wargear!G$58,IF(Armybuilder!$C66=Wargear!$A$59,Wargear!G$59,IF(Armybuilder!$C66=Wargear!$A$60,Wargear!G$60,IF(Armybuilder!$C66=Wargear!$A$61,Wargear!G$61,IF(Armybuilder!$C66=Wargear!$A$62,Wargear!G$62,IF(Armybuilder!$C66=Wargear!$A$63,Wargear!G$63,IF(Armybuilder!$C66=Wargear!$A$64,Wargear!G$64,'Extra Code Wargear2'!E64)))))))))))))))))))))))))))))))))))))))))))))))))))))))))</f>
        <v>0</v>
      </c>
      <c r="F64" s="65">
        <f>IF(Armybuilder!$C66=Wargear!$A$8,Wargear!H$8,IF(Armybuilder!$C66=Wargear!$A$9,Wargear!H$9,IF(Armybuilder!$C66=Wargear!$A$10,Wargear!H$10,IF(Armybuilder!$C66=Wargear!$A$11,Wargear!H$11,IF(Armybuilder!$C66=Wargear!$A$12,Wargear!H$12,IF(Armybuilder!$C66=Wargear!$A$13,Wargear!H$13,IF(Armybuilder!$C66=Wargear!$A$14,Wargear!H$14,IF(Armybuilder!$C66=Wargear!$A$15,Wargear!H$15,IF(Armybuilder!$C66=Wargear!$A$16,Wargear!H$16,IF(Armybuilder!$C66=Wargear!$A$17,Wargear!H$17,IF(Armybuilder!$C66=Wargear!$A$18,Wargear!H$18,IF(Armybuilder!$C66=Wargear!$A$19,Wargear!H$19,IF(Armybuilder!$C66=Wargear!$A$20,Wargear!H$20,IF(Armybuilder!$C66=Wargear!$A$21,Wargear!H$21,IF(Armybuilder!$C66=Wargear!$A$22,Wargear!H$22,IF(Armybuilder!$C66=Wargear!$A$23,Wargear!H$23,IF(Armybuilder!$C66=Wargear!$A$24,Wargear!H$24,IF(Armybuilder!$C66=Wargear!$A$25,Wargear!H$25,IF(Armybuilder!$C66=Wargear!$A$26,Wargear!H$26,IF(Armybuilder!$C66=Wargear!$A$27,Wargear!H$27,IF(Armybuilder!$C66=Wargear!$A$28,Wargear!H$28,IF(Armybuilder!$C66=Wargear!$A$29,Wargear!H$29,IF(Armybuilder!$C66=Wargear!$A$30,Wargear!H$30,IF(Armybuilder!$C66=Wargear!$A$31,Wargear!H$31,IF(Armybuilder!$C66=Wargear!$A$32,Wargear!H$32,IF(Armybuilder!$C66=Wargear!$A$33,Wargear!H$33,IF(Armybuilder!$C66=Wargear!$A$34,Wargear!H$34,IF(Armybuilder!$C66=Wargear!$A$35,Wargear!H$35,IF(Armybuilder!$C66=Wargear!$A$36,Wargear!H$36,IF(Armybuilder!$C66=Wargear!$A$37,Wargear!H$37,IF(Armybuilder!$C66=Wargear!$A$38,Wargear!H$38,IF(Armybuilder!$C66=Wargear!$A$39,Wargear!H$39,IF(Armybuilder!$C66=Wargear!$A$40,Wargear!H$40,IF(Armybuilder!$C66=Wargear!$A$41,Wargear!H$41,IF(Armybuilder!$C66=Wargear!$A$42,Wargear!H$42,IF(Armybuilder!$C66=Wargear!$A$43,Wargear!H$43,IF(Armybuilder!$C66=Wargear!$A$44,Wargear!H$44,IF(Armybuilder!$C66=Wargear!$A$45,Wargear!H$45,IF(Armybuilder!$C66=Wargear!$A$46,Wargear!H$46,IF(Armybuilder!$C66=Wargear!$A$47,Wargear!H$47,IF(Armybuilder!$C66=Wargear!$A$48,Wargear!H$48,IF(Armybuilder!$C66=Wargear!$A$49,Wargear!H$49,IF(Armybuilder!$C66=Wargear!$A$50,Wargear!H$50,IF(Armybuilder!$C66=Wargear!$A$51,Wargear!H$51,IF(Armybuilder!$C66=Wargear!$A$52,Wargear!H$52,IF(Armybuilder!$C66=Wargear!$A$53,Wargear!H$53,IF(Armybuilder!$C66=Wargear!$A$54,Wargear!H$54,IF(Armybuilder!$C66=Wargear!$A$55,Wargear!H$55,IF(Armybuilder!$C66=Wargear!$A$56,Wargear!H$56,IF(Armybuilder!$C66=Wargear!$A$57,Wargear!H$57,IF(Armybuilder!$C66=Wargear!$A$58,Wargear!H$58,IF(Armybuilder!$C66=Wargear!$A$59,Wargear!H$59,IF(Armybuilder!$C66=Wargear!$A$60,Wargear!H$60,IF(Armybuilder!$C66=Wargear!$A$61,Wargear!H$61,IF(Armybuilder!$C66=Wargear!$A$62,Wargear!H$62,IF(Armybuilder!$C66=Wargear!$A$63,Wargear!H$63,IF(Armybuilder!$C66=Wargear!$A$64,Wargear!H$64,'Extra Code Wargear2'!F64)))))))))))))))))))))))))))))))))))))))))))))))))))))))))</f>
        <v>0</v>
      </c>
    </row>
    <row r="65" spans="1:6">
      <c r="A65" s="65">
        <f>IF(Armybuilder!$C67=Wargear!$A$8,Wargear!C$8,IF(Armybuilder!$C67=Wargear!$A$9,Wargear!C$9,IF(Armybuilder!$C67=Wargear!$A$10,Wargear!C$10,IF(Armybuilder!$C67=Wargear!$A$11,Wargear!C$11,IF(Armybuilder!$C67=Wargear!$A$12,Wargear!C$12,IF(Armybuilder!$C67=Wargear!$A$13,Wargear!C$13,IF(Armybuilder!$C67=Wargear!$A$14,Wargear!C$14,IF(Armybuilder!$C67=Wargear!$A$15,Wargear!C$15,IF(Armybuilder!$C67=Wargear!$A$16,Wargear!C$16,IF(Armybuilder!$C67=Wargear!$A$17,Wargear!C$17,IF(Armybuilder!$C67=Wargear!$A$18,Wargear!C$18,IF(Armybuilder!$C67=Wargear!$A$19,Wargear!C$19,IF(Armybuilder!$C67=Wargear!$A$20,Wargear!C$20,IF(Armybuilder!$C67=Wargear!$A$21,Wargear!C$21,IF(Armybuilder!$C67=Wargear!$A$22,Wargear!C$22,IF(Armybuilder!$C67=Wargear!$A$23,Wargear!C$23,IF(Armybuilder!$C67=Wargear!$A$24,Wargear!C$24,IF(Armybuilder!$C67=Wargear!$A$25,Wargear!C$25,IF(Armybuilder!$C67=Wargear!$A$26,Wargear!C$26,IF(Armybuilder!$C67=Wargear!$A$27,Wargear!C$27,IF(Armybuilder!$C67=Wargear!$A$28,Wargear!C$28,IF(Armybuilder!$C67=Wargear!$A$29,Wargear!C$29,IF(Armybuilder!$C67=Wargear!$A$30,Wargear!C$30,IF(Armybuilder!$C67=Wargear!$A$31,Wargear!C$31,IF(Armybuilder!$C67=Wargear!$A$32,Wargear!C$32,IF(Armybuilder!$C67=Wargear!$A$33,Wargear!C$33,IF(Armybuilder!$C67=Wargear!$A$34,Wargear!C$34,IF(Armybuilder!$C67=Wargear!$A$35,Wargear!C$35,IF(Armybuilder!$C67=Wargear!$A$36,Wargear!C$36,IF(Armybuilder!$C67=Wargear!$A$37,Wargear!C$37,IF(Armybuilder!$C67=Wargear!$A$38,Wargear!C$38,IF(Armybuilder!$C67=Wargear!$A$39,Wargear!C$39,IF(Armybuilder!$C67=Wargear!$A$40,Wargear!C$40,IF(Armybuilder!$C67=Wargear!$A$41,Wargear!C$41,IF(Armybuilder!$C67=Wargear!$A$42,Wargear!C$42,IF(Armybuilder!$C67=Wargear!$A$43,Wargear!C$43,IF(Armybuilder!$C67=Wargear!$A$44,Wargear!C$44,IF(Armybuilder!$C67=Wargear!$A$45,Wargear!C$45,IF(Armybuilder!$C67=Wargear!$A$46,Wargear!C$46,IF(Armybuilder!$C67=Wargear!$A$47,Wargear!C$47,IF(Armybuilder!$C67=Wargear!$A$48,Wargear!C$48,IF(Armybuilder!$C67=Wargear!$A$49,Wargear!C$49,IF(Armybuilder!$C67=Wargear!$A$50,Wargear!C$50,IF(Armybuilder!$C67=Wargear!$A$51,Wargear!C$51,IF(Armybuilder!$C67=Wargear!$A$52,Wargear!C$52,IF(Armybuilder!$C67=Wargear!$A$53,Wargear!C$53,IF(Armybuilder!$C67=Wargear!$A$54,Wargear!C$54,IF(Armybuilder!$C67=Wargear!$A$55,Wargear!C$55,IF(Armybuilder!$C67=Wargear!$A$56,Wargear!C$56,IF(Armybuilder!$C67=Wargear!$A$57,Wargear!C$57,IF(Armybuilder!$C67=Wargear!$A$58,Wargear!C$58,IF(Armybuilder!$C67=Wargear!$A$59,Wargear!C$59,IF(Armybuilder!$C67=Wargear!$A$60,Wargear!C$60,IF(Armybuilder!$C67=Wargear!$A$61,Wargear!C$61,IF(Armybuilder!$C67=Wargear!$A$62,Wargear!C$62,IF(Armybuilder!$C67=Wargear!$A$63,Wargear!C$63,IF(Armybuilder!$C67=Wargear!$A$64,Wargear!C$64,'Extra Code Wargear2'!A65)))))))))))))))))))))))))))))))))))))))))))))))))))))))))</f>
        <v>0</v>
      </c>
      <c r="B65" s="65">
        <f>IF(Armybuilder!$C67=Wargear!$A$8,Wargear!D$8,IF(Armybuilder!$C67=Wargear!$A$9,Wargear!D$9,IF(Armybuilder!$C67=Wargear!$A$10,Wargear!D$10,IF(Armybuilder!$C67=Wargear!$A$11,Wargear!D$11,IF(Armybuilder!$C67=Wargear!$A$12,Wargear!D$12,IF(Armybuilder!$C67=Wargear!$A$13,Wargear!D$13,IF(Armybuilder!$C67=Wargear!$A$14,Wargear!D$14,IF(Armybuilder!$C67=Wargear!$A$15,Wargear!D$15,IF(Armybuilder!$C67=Wargear!$A$16,Wargear!D$16,IF(Armybuilder!$C67=Wargear!$A$17,Wargear!D$17,IF(Armybuilder!$C67=Wargear!$A$18,Wargear!D$18,IF(Armybuilder!$C67=Wargear!$A$19,Wargear!D$19,IF(Armybuilder!$C67=Wargear!$A$20,Wargear!D$20,IF(Armybuilder!$C67=Wargear!$A$21,Wargear!D$21,IF(Armybuilder!$C67=Wargear!$A$22,Wargear!D$22,IF(Armybuilder!$C67=Wargear!$A$23,Wargear!D$23,IF(Armybuilder!$C67=Wargear!$A$24,Wargear!D$24,IF(Armybuilder!$C67=Wargear!$A$25,Wargear!D$25,IF(Armybuilder!$C67=Wargear!$A$26,Wargear!D$26,IF(Armybuilder!$C67=Wargear!$A$27,Wargear!D$27,IF(Armybuilder!$C67=Wargear!$A$28,Wargear!D$28,IF(Armybuilder!$C67=Wargear!$A$29,Wargear!D$29,IF(Armybuilder!$C67=Wargear!$A$30,Wargear!D$30,IF(Armybuilder!$C67=Wargear!$A$31,Wargear!D$31,IF(Armybuilder!$C67=Wargear!$A$32,Wargear!D$32,IF(Armybuilder!$C67=Wargear!$A$33,Wargear!D$33,IF(Armybuilder!$C67=Wargear!$A$34,Wargear!D$34,IF(Armybuilder!$C67=Wargear!$A$35,Wargear!D$35,IF(Armybuilder!$C67=Wargear!$A$36,Wargear!D$36,IF(Armybuilder!$C67=Wargear!$A$37,Wargear!D$37,IF(Armybuilder!$C67=Wargear!$A$38,Wargear!D$38,IF(Armybuilder!$C67=Wargear!$A$39,Wargear!D$39,IF(Armybuilder!$C67=Wargear!$A$40,Wargear!D$40,IF(Armybuilder!$C67=Wargear!$A$41,Wargear!D$41,IF(Armybuilder!$C67=Wargear!$A$42,Wargear!D$42,IF(Armybuilder!$C67=Wargear!$A$43,Wargear!D$43,IF(Armybuilder!$C67=Wargear!$A$44,Wargear!D$44,IF(Armybuilder!$C67=Wargear!$A$45,Wargear!D$45,IF(Armybuilder!$C67=Wargear!$A$46,Wargear!D$46,IF(Armybuilder!$C67=Wargear!$A$47,Wargear!D$47,IF(Armybuilder!$C67=Wargear!$A$48,Wargear!D$48,IF(Armybuilder!$C67=Wargear!$A$49,Wargear!D$49,IF(Armybuilder!$C67=Wargear!$A$50,Wargear!D$50,IF(Armybuilder!$C67=Wargear!$A$51,Wargear!D$51,IF(Armybuilder!$C67=Wargear!$A$52,Wargear!D$52,IF(Armybuilder!$C67=Wargear!$A$53,Wargear!D$53,IF(Armybuilder!$C67=Wargear!$A$54,Wargear!D$54,IF(Armybuilder!$C67=Wargear!$A$55,Wargear!D$55,IF(Armybuilder!$C67=Wargear!$A$56,Wargear!D$56,IF(Armybuilder!$C67=Wargear!$A$57,Wargear!D$57,IF(Armybuilder!$C67=Wargear!$A$58,Wargear!D$58,IF(Armybuilder!$C67=Wargear!$A$59,Wargear!D$59,IF(Armybuilder!$C67=Wargear!$A$60,Wargear!D$60,IF(Armybuilder!$C67=Wargear!$A$61,Wargear!D$61,IF(Armybuilder!$C67=Wargear!$A$62,Wargear!D$62,IF(Armybuilder!$C67=Wargear!$A$63,Wargear!D$63,IF(Armybuilder!$C67=Wargear!$A$64,Wargear!D$64,'Extra Code Wargear2'!B65)))))))))))))))))))))))))))))))))))))))))))))))))))))))))</f>
        <v>0</v>
      </c>
      <c r="C65" s="65">
        <f>IF(Armybuilder!$C67=Wargear!$A$8,Wargear!E$8,IF(Armybuilder!$C67=Wargear!$A$9,Wargear!E$9,IF(Armybuilder!$C67=Wargear!$A$10,Wargear!E$10,IF(Armybuilder!$C67=Wargear!$A$11,Wargear!E$11,IF(Armybuilder!$C67=Wargear!$A$12,Wargear!E$12,IF(Armybuilder!$C67=Wargear!$A$13,Wargear!E$13,IF(Armybuilder!$C67=Wargear!$A$14,Wargear!E$14,IF(Armybuilder!$C67=Wargear!$A$15,Wargear!E$15,IF(Armybuilder!$C67=Wargear!$A$16,Wargear!E$16,IF(Armybuilder!$C67=Wargear!$A$17,Wargear!E$17,IF(Armybuilder!$C67=Wargear!$A$18,Wargear!E$18,IF(Armybuilder!$C67=Wargear!$A$19,Wargear!E$19,IF(Armybuilder!$C67=Wargear!$A$20,Wargear!E$20,IF(Armybuilder!$C67=Wargear!$A$21,Wargear!E$21,IF(Armybuilder!$C67=Wargear!$A$22,Wargear!E$22,IF(Armybuilder!$C67=Wargear!$A$23,Wargear!E$23,IF(Armybuilder!$C67=Wargear!$A$24,Wargear!E$24,IF(Armybuilder!$C67=Wargear!$A$25,Wargear!E$25,IF(Armybuilder!$C67=Wargear!$A$26,Wargear!E$26,IF(Armybuilder!$C67=Wargear!$A$27,Wargear!E$27,IF(Armybuilder!$C67=Wargear!$A$28,Wargear!E$28,IF(Armybuilder!$C67=Wargear!$A$29,Wargear!E$29,IF(Armybuilder!$C67=Wargear!$A$30,Wargear!E$30,IF(Armybuilder!$C67=Wargear!$A$31,Wargear!E$31,IF(Armybuilder!$C67=Wargear!$A$32,Wargear!E$32,IF(Armybuilder!$C67=Wargear!$A$33,Wargear!E$33,IF(Armybuilder!$C67=Wargear!$A$34,Wargear!E$34,IF(Armybuilder!$C67=Wargear!$A$35,Wargear!E$35,IF(Armybuilder!$C67=Wargear!$A$36,Wargear!E$36,IF(Armybuilder!$C67=Wargear!$A$37,Wargear!E$37,IF(Armybuilder!$C67=Wargear!$A$38,Wargear!E$38,IF(Armybuilder!$C67=Wargear!$A$39,Wargear!E$39,IF(Armybuilder!$C67=Wargear!$A$40,Wargear!E$40,IF(Armybuilder!$C67=Wargear!$A$41,Wargear!E$41,IF(Armybuilder!$C67=Wargear!$A$42,Wargear!E$42,IF(Armybuilder!$C67=Wargear!$A$43,Wargear!E$43,IF(Armybuilder!$C67=Wargear!$A$44,Wargear!E$44,IF(Armybuilder!$C67=Wargear!$A$45,Wargear!E$45,IF(Armybuilder!$C67=Wargear!$A$46,Wargear!E$46,IF(Armybuilder!$C67=Wargear!$A$47,Wargear!E$47,IF(Armybuilder!$C67=Wargear!$A$48,Wargear!E$48,IF(Armybuilder!$C67=Wargear!$A$49,Wargear!E$49,IF(Armybuilder!$C67=Wargear!$A$50,Wargear!E$50,IF(Armybuilder!$C67=Wargear!$A$51,Wargear!E$51,IF(Armybuilder!$C67=Wargear!$A$52,Wargear!E$52,IF(Armybuilder!$C67=Wargear!$A$53,Wargear!E$53,IF(Armybuilder!$C67=Wargear!$A$54,Wargear!E$54,IF(Armybuilder!$C67=Wargear!$A$55,Wargear!E$55,IF(Armybuilder!$C67=Wargear!$A$56,Wargear!E$56,IF(Armybuilder!$C67=Wargear!$A$57,Wargear!E$57,IF(Armybuilder!$C67=Wargear!$A$58,Wargear!E$58,IF(Armybuilder!$C67=Wargear!$A$59,Wargear!E$59,IF(Armybuilder!$C67=Wargear!$A$60,Wargear!E$60,IF(Armybuilder!$C67=Wargear!$A$61,Wargear!E$61,IF(Armybuilder!$C67=Wargear!$A$62,Wargear!E$62,IF(Armybuilder!$C67=Wargear!$A$63,Wargear!E$63,IF(Armybuilder!$C67=Wargear!$A$64,Wargear!E$64,'Extra Code Wargear2'!C65)))))))))))))))))))))))))))))))))))))))))))))))))))))))))</f>
        <v>0</v>
      </c>
      <c r="D65" s="65">
        <f>IF(Armybuilder!$C67=Wargear!$A$8,Wargear!F$8,IF(Armybuilder!$C67=Wargear!$A$9,Wargear!F$9,IF(Armybuilder!$C67=Wargear!$A$10,Wargear!F$10,IF(Armybuilder!$C67=Wargear!$A$11,Wargear!F$11,IF(Armybuilder!$C67=Wargear!$A$12,Wargear!F$12,IF(Armybuilder!$C67=Wargear!$A$13,Wargear!F$13,IF(Armybuilder!$C67=Wargear!$A$14,Wargear!F$14,IF(Armybuilder!$C67=Wargear!$A$15,Wargear!F$15,IF(Armybuilder!$C67=Wargear!$A$16,Wargear!F$16,IF(Armybuilder!$C67=Wargear!$A$17,Wargear!F$17,IF(Armybuilder!$C67=Wargear!$A$18,Wargear!F$18,IF(Armybuilder!$C67=Wargear!$A$19,Wargear!F$19,IF(Armybuilder!$C67=Wargear!$A$20,Wargear!F$20,IF(Armybuilder!$C67=Wargear!$A$21,Wargear!F$21,IF(Armybuilder!$C67=Wargear!$A$22,Wargear!F$22,IF(Armybuilder!$C67=Wargear!$A$23,Wargear!F$23,IF(Armybuilder!$C67=Wargear!$A$24,Wargear!F$24,IF(Armybuilder!$C67=Wargear!$A$25,Wargear!F$25,IF(Armybuilder!$C67=Wargear!$A$26,Wargear!F$26,IF(Armybuilder!$C67=Wargear!$A$27,Wargear!F$27,IF(Armybuilder!$C67=Wargear!$A$28,Wargear!F$28,IF(Armybuilder!$C67=Wargear!$A$29,Wargear!F$29,IF(Armybuilder!$C67=Wargear!$A$30,Wargear!F$30,IF(Armybuilder!$C67=Wargear!$A$31,Wargear!F$31,IF(Armybuilder!$C67=Wargear!$A$32,Wargear!F$32,IF(Armybuilder!$C67=Wargear!$A$33,Wargear!F$33,IF(Armybuilder!$C67=Wargear!$A$34,Wargear!F$34,IF(Armybuilder!$C67=Wargear!$A$35,Wargear!F$35,IF(Armybuilder!$C67=Wargear!$A$36,Wargear!F$36,IF(Armybuilder!$C67=Wargear!$A$37,Wargear!F$37,IF(Armybuilder!$C67=Wargear!$A$38,Wargear!F$38,IF(Armybuilder!$C67=Wargear!$A$39,Wargear!F$39,IF(Armybuilder!$C67=Wargear!$A$40,Wargear!F$40,IF(Armybuilder!$C67=Wargear!$A$41,Wargear!F$41,IF(Armybuilder!$C67=Wargear!$A$42,Wargear!F$42,IF(Armybuilder!$C67=Wargear!$A$43,Wargear!F$43,IF(Armybuilder!$C67=Wargear!$A$44,Wargear!F$44,IF(Armybuilder!$C67=Wargear!$A$45,Wargear!F$45,IF(Armybuilder!$C67=Wargear!$A$46,Wargear!F$46,IF(Armybuilder!$C67=Wargear!$A$47,Wargear!F$47,IF(Armybuilder!$C67=Wargear!$A$48,Wargear!F$48,IF(Armybuilder!$C67=Wargear!$A$49,Wargear!F$49,IF(Armybuilder!$C67=Wargear!$A$50,Wargear!F$50,IF(Armybuilder!$C67=Wargear!$A$51,Wargear!F$51,IF(Armybuilder!$C67=Wargear!$A$52,Wargear!F$52,IF(Armybuilder!$C67=Wargear!$A$53,Wargear!F$53,IF(Armybuilder!$C67=Wargear!$A$54,Wargear!F$54,IF(Armybuilder!$C67=Wargear!$A$55,Wargear!F$55,IF(Armybuilder!$C67=Wargear!$A$56,Wargear!F$56,IF(Armybuilder!$C67=Wargear!$A$57,Wargear!F$57,IF(Armybuilder!$C67=Wargear!$A$58,Wargear!F$58,IF(Armybuilder!$C67=Wargear!$A$59,Wargear!F$59,IF(Armybuilder!$C67=Wargear!$A$60,Wargear!F$60,IF(Armybuilder!$C67=Wargear!$A$61,Wargear!F$61,IF(Armybuilder!$C67=Wargear!$A$62,Wargear!F$62,IF(Armybuilder!$C67=Wargear!$A$63,Wargear!F$63,IF(Armybuilder!$C67=Wargear!$A$64,Wargear!F$64,'Extra Code Wargear2'!D65)))))))))))))))))))))))))))))))))))))))))))))))))))))))))</f>
        <v>0</v>
      </c>
      <c r="E65" s="65">
        <f>IF(Armybuilder!$C67=Wargear!$A$8,Wargear!G$8,IF(Armybuilder!$C67=Wargear!$A$9,Wargear!G$9,IF(Armybuilder!$C67=Wargear!$A$10,Wargear!G$10,IF(Armybuilder!$C67=Wargear!$A$11,Wargear!G$11,IF(Armybuilder!$C67=Wargear!$A$12,Wargear!G$12,IF(Armybuilder!$C67=Wargear!$A$13,Wargear!G$13,IF(Armybuilder!$C67=Wargear!$A$14,Wargear!G$14,IF(Armybuilder!$C67=Wargear!$A$15,Wargear!G$15,IF(Armybuilder!$C67=Wargear!$A$16,Wargear!G$16,IF(Armybuilder!$C67=Wargear!$A$17,Wargear!G$17,IF(Armybuilder!$C67=Wargear!$A$18,Wargear!G$18,IF(Armybuilder!$C67=Wargear!$A$19,Wargear!G$19,IF(Armybuilder!$C67=Wargear!$A$20,Wargear!G$20,IF(Armybuilder!$C67=Wargear!$A$21,Wargear!G$21,IF(Armybuilder!$C67=Wargear!$A$22,Wargear!G$22,IF(Armybuilder!$C67=Wargear!$A$23,Wargear!G$23,IF(Armybuilder!$C67=Wargear!$A$24,Wargear!G$24,IF(Armybuilder!$C67=Wargear!$A$25,Wargear!G$25,IF(Armybuilder!$C67=Wargear!$A$26,Wargear!G$26,IF(Armybuilder!$C67=Wargear!$A$27,Wargear!G$27,IF(Armybuilder!$C67=Wargear!$A$28,Wargear!G$28,IF(Armybuilder!$C67=Wargear!$A$29,Wargear!G$29,IF(Armybuilder!$C67=Wargear!$A$30,Wargear!G$30,IF(Armybuilder!$C67=Wargear!$A$31,Wargear!G$31,IF(Armybuilder!$C67=Wargear!$A$32,Wargear!G$32,IF(Armybuilder!$C67=Wargear!$A$33,Wargear!G$33,IF(Armybuilder!$C67=Wargear!$A$34,Wargear!G$34,IF(Armybuilder!$C67=Wargear!$A$35,Wargear!G$35,IF(Armybuilder!$C67=Wargear!$A$36,Wargear!G$36,IF(Armybuilder!$C67=Wargear!$A$37,Wargear!G$37,IF(Armybuilder!$C67=Wargear!$A$38,Wargear!G$38,IF(Armybuilder!$C67=Wargear!$A$39,Wargear!G$39,IF(Armybuilder!$C67=Wargear!$A$40,Wargear!G$40,IF(Armybuilder!$C67=Wargear!$A$41,Wargear!G$41,IF(Armybuilder!$C67=Wargear!$A$42,Wargear!G$42,IF(Armybuilder!$C67=Wargear!$A$43,Wargear!G$43,IF(Armybuilder!$C67=Wargear!$A$44,Wargear!G$44,IF(Armybuilder!$C67=Wargear!$A$45,Wargear!G$45,IF(Armybuilder!$C67=Wargear!$A$46,Wargear!G$46,IF(Armybuilder!$C67=Wargear!$A$47,Wargear!G$47,IF(Armybuilder!$C67=Wargear!$A$48,Wargear!G$48,IF(Armybuilder!$C67=Wargear!$A$49,Wargear!G$49,IF(Armybuilder!$C67=Wargear!$A$50,Wargear!G$50,IF(Armybuilder!$C67=Wargear!$A$51,Wargear!G$51,IF(Armybuilder!$C67=Wargear!$A$52,Wargear!G$52,IF(Armybuilder!$C67=Wargear!$A$53,Wargear!G$53,IF(Armybuilder!$C67=Wargear!$A$54,Wargear!G$54,IF(Armybuilder!$C67=Wargear!$A$55,Wargear!G$55,IF(Armybuilder!$C67=Wargear!$A$56,Wargear!G$56,IF(Armybuilder!$C67=Wargear!$A$57,Wargear!G$57,IF(Armybuilder!$C67=Wargear!$A$58,Wargear!G$58,IF(Armybuilder!$C67=Wargear!$A$59,Wargear!G$59,IF(Armybuilder!$C67=Wargear!$A$60,Wargear!G$60,IF(Armybuilder!$C67=Wargear!$A$61,Wargear!G$61,IF(Armybuilder!$C67=Wargear!$A$62,Wargear!G$62,IF(Armybuilder!$C67=Wargear!$A$63,Wargear!G$63,IF(Armybuilder!$C67=Wargear!$A$64,Wargear!G$64,'Extra Code Wargear2'!E65)))))))))))))))))))))))))))))))))))))))))))))))))))))))))</f>
        <v>0</v>
      </c>
      <c r="F65" s="65">
        <f>IF(Armybuilder!$C67=Wargear!$A$8,Wargear!H$8,IF(Armybuilder!$C67=Wargear!$A$9,Wargear!H$9,IF(Armybuilder!$C67=Wargear!$A$10,Wargear!H$10,IF(Armybuilder!$C67=Wargear!$A$11,Wargear!H$11,IF(Armybuilder!$C67=Wargear!$A$12,Wargear!H$12,IF(Armybuilder!$C67=Wargear!$A$13,Wargear!H$13,IF(Armybuilder!$C67=Wargear!$A$14,Wargear!H$14,IF(Armybuilder!$C67=Wargear!$A$15,Wargear!H$15,IF(Armybuilder!$C67=Wargear!$A$16,Wargear!H$16,IF(Armybuilder!$C67=Wargear!$A$17,Wargear!H$17,IF(Armybuilder!$C67=Wargear!$A$18,Wargear!H$18,IF(Armybuilder!$C67=Wargear!$A$19,Wargear!H$19,IF(Armybuilder!$C67=Wargear!$A$20,Wargear!H$20,IF(Armybuilder!$C67=Wargear!$A$21,Wargear!H$21,IF(Armybuilder!$C67=Wargear!$A$22,Wargear!H$22,IF(Armybuilder!$C67=Wargear!$A$23,Wargear!H$23,IF(Armybuilder!$C67=Wargear!$A$24,Wargear!H$24,IF(Armybuilder!$C67=Wargear!$A$25,Wargear!H$25,IF(Armybuilder!$C67=Wargear!$A$26,Wargear!H$26,IF(Armybuilder!$C67=Wargear!$A$27,Wargear!H$27,IF(Armybuilder!$C67=Wargear!$A$28,Wargear!H$28,IF(Armybuilder!$C67=Wargear!$A$29,Wargear!H$29,IF(Armybuilder!$C67=Wargear!$A$30,Wargear!H$30,IF(Armybuilder!$C67=Wargear!$A$31,Wargear!H$31,IF(Armybuilder!$C67=Wargear!$A$32,Wargear!H$32,IF(Armybuilder!$C67=Wargear!$A$33,Wargear!H$33,IF(Armybuilder!$C67=Wargear!$A$34,Wargear!H$34,IF(Armybuilder!$C67=Wargear!$A$35,Wargear!H$35,IF(Armybuilder!$C67=Wargear!$A$36,Wargear!H$36,IF(Armybuilder!$C67=Wargear!$A$37,Wargear!H$37,IF(Armybuilder!$C67=Wargear!$A$38,Wargear!H$38,IF(Armybuilder!$C67=Wargear!$A$39,Wargear!H$39,IF(Armybuilder!$C67=Wargear!$A$40,Wargear!H$40,IF(Armybuilder!$C67=Wargear!$A$41,Wargear!H$41,IF(Armybuilder!$C67=Wargear!$A$42,Wargear!H$42,IF(Armybuilder!$C67=Wargear!$A$43,Wargear!H$43,IF(Armybuilder!$C67=Wargear!$A$44,Wargear!H$44,IF(Armybuilder!$C67=Wargear!$A$45,Wargear!H$45,IF(Armybuilder!$C67=Wargear!$A$46,Wargear!H$46,IF(Armybuilder!$C67=Wargear!$A$47,Wargear!H$47,IF(Armybuilder!$C67=Wargear!$A$48,Wargear!H$48,IF(Armybuilder!$C67=Wargear!$A$49,Wargear!H$49,IF(Armybuilder!$C67=Wargear!$A$50,Wargear!H$50,IF(Armybuilder!$C67=Wargear!$A$51,Wargear!H$51,IF(Armybuilder!$C67=Wargear!$A$52,Wargear!H$52,IF(Armybuilder!$C67=Wargear!$A$53,Wargear!H$53,IF(Armybuilder!$C67=Wargear!$A$54,Wargear!H$54,IF(Armybuilder!$C67=Wargear!$A$55,Wargear!H$55,IF(Armybuilder!$C67=Wargear!$A$56,Wargear!H$56,IF(Armybuilder!$C67=Wargear!$A$57,Wargear!H$57,IF(Armybuilder!$C67=Wargear!$A$58,Wargear!H$58,IF(Armybuilder!$C67=Wargear!$A$59,Wargear!H$59,IF(Armybuilder!$C67=Wargear!$A$60,Wargear!H$60,IF(Armybuilder!$C67=Wargear!$A$61,Wargear!H$61,IF(Armybuilder!$C67=Wargear!$A$62,Wargear!H$62,IF(Armybuilder!$C67=Wargear!$A$63,Wargear!H$63,IF(Armybuilder!$C67=Wargear!$A$64,Wargear!H$64,'Extra Code Wargear2'!F65)))))))))))))))))))))))))))))))))))))))))))))))))))))))))</f>
        <v>0</v>
      </c>
    </row>
    <row r="66" spans="1:6">
      <c r="A66" s="65">
        <f>IF(Armybuilder!$C68=Wargear!$A$8,Wargear!C$8,IF(Armybuilder!$C68=Wargear!$A$9,Wargear!C$9,IF(Armybuilder!$C68=Wargear!$A$10,Wargear!C$10,IF(Armybuilder!$C68=Wargear!$A$11,Wargear!C$11,IF(Armybuilder!$C68=Wargear!$A$12,Wargear!C$12,IF(Armybuilder!$C68=Wargear!$A$13,Wargear!C$13,IF(Armybuilder!$C68=Wargear!$A$14,Wargear!C$14,IF(Armybuilder!$C68=Wargear!$A$15,Wargear!C$15,IF(Armybuilder!$C68=Wargear!$A$16,Wargear!C$16,IF(Armybuilder!$C68=Wargear!$A$17,Wargear!C$17,IF(Armybuilder!$C68=Wargear!$A$18,Wargear!C$18,IF(Armybuilder!$C68=Wargear!$A$19,Wargear!C$19,IF(Armybuilder!$C68=Wargear!$A$20,Wargear!C$20,IF(Armybuilder!$C68=Wargear!$A$21,Wargear!C$21,IF(Armybuilder!$C68=Wargear!$A$22,Wargear!C$22,IF(Armybuilder!$C68=Wargear!$A$23,Wargear!C$23,IF(Armybuilder!$C68=Wargear!$A$24,Wargear!C$24,IF(Armybuilder!$C68=Wargear!$A$25,Wargear!C$25,IF(Armybuilder!$C68=Wargear!$A$26,Wargear!C$26,IF(Armybuilder!$C68=Wargear!$A$27,Wargear!C$27,IF(Armybuilder!$C68=Wargear!$A$28,Wargear!C$28,IF(Armybuilder!$C68=Wargear!$A$29,Wargear!C$29,IF(Armybuilder!$C68=Wargear!$A$30,Wargear!C$30,IF(Armybuilder!$C68=Wargear!$A$31,Wargear!C$31,IF(Armybuilder!$C68=Wargear!$A$32,Wargear!C$32,IF(Armybuilder!$C68=Wargear!$A$33,Wargear!C$33,IF(Armybuilder!$C68=Wargear!$A$34,Wargear!C$34,IF(Armybuilder!$C68=Wargear!$A$35,Wargear!C$35,IF(Armybuilder!$C68=Wargear!$A$36,Wargear!C$36,IF(Armybuilder!$C68=Wargear!$A$37,Wargear!C$37,IF(Armybuilder!$C68=Wargear!$A$38,Wargear!C$38,IF(Armybuilder!$C68=Wargear!$A$39,Wargear!C$39,IF(Armybuilder!$C68=Wargear!$A$40,Wargear!C$40,IF(Armybuilder!$C68=Wargear!$A$41,Wargear!C$41,IF(Armybuilder!$C68=Wargear!$A$42,Wargear!C$42,IF(Armybuilder!$C68=Wargear!$A$43,Wargear!C$43,IF(Armybuilder!$C68=Wargear!$A$44,Wargear!C$44,IF(Armybuilder!$C68=Wargear!$A$45,Wargear!C$45,IF(Armybuilder!$C68=Wargear!$A$46,Wargear!C$46,IF(Armybuilder!$C68=Wargear!$A$47,Wargear!C$47,IF(Armybuilder!$C68=Wargear!$A$48,Wargear!C$48,IF(Armybuilder!$C68=Wargear!$A$49,Wargear!C$49,IF(Armybuilder!$C68=Wargear!$A$50,Wargear!C$50,IF(Armybuilder!$C68=Wargear!$A$51,Wargear!C$51,IF(Armybuilder!$C68=Wargear!$A$52,Wargear!C$52,IF(Armybuilder!$C68=Wargear!$A$53,Wargear!C$53,IF(Armybuilder!$C68=Wargear!$A$54,Wargear!C$54,IF(Armybuilder!$C68=Wargear!$A$55,Wargear!C$55,IF(Armybuilder!$C68=Wargear!$A$56,Wargear!C$56,IF(Armybuilder!$C68=Wargear!$A$57,Wargear!C$57,IF(Armybuilder!$C68=Wargear!$A$58,Wargear!C$58,IF(Armybuilder!$C68=Wargear!$A$59,Wargear!C$59,IF(Armybuilder!$C68=Wargear!$A$60,Wargear!C$60,IF(Armybuilder!$C68=Wargear!$A$61,Wargear!C$61,IF(Armybuilder!$C68=Wargear!$A$62,Wargear!C$62,IF(Armybuilder!$C68=Wargear!$A$63,Wargear!C$63,IF(Armybuilder!$C68=Wargear!$A$64,Wargear!C$64,'Extra Code Wargear2'!A66)))))))))))))))))))))))))))))))))))))))))))))))))))))))))</f>
        <v>0</v>
      </c>
      <c r="B66" s="65">
        <f>IF(Armybuilder!$C68=Wargear!$A$8,Wargear!D$8,IF(Armybuilder!$C68=Wargear!$A$9,Wargear!D$9,IF(Armybuilder!$C68=Wargear!$A$10,Wargear!D$10,IF(Armybuilder!$C68=Wargear!$A$11,Wargear!D$11,IF(Armybuilder!$C68=Wargear!$A$12,Wargear!D$12,IF(Armybuilder!$C68=Wargear!$A$13,Wargear!D$13,IF(Armybuilder!$C68=Wargear!$A$14,Wargear!D$14,IF(Armybuilder!$C68=Wargear!$A$15,Wargear!D$15,IF(Armybuilder!$C68=Wargear!$A$16,Wargear!D$16,IF(Armybuilder!$C68=Wargear!$A$17,Wargear!D$17,IF(Armybuilder!$C68=Wargear!$A$18,Wargear!D$18,IF(Armybuilder!$C68=Wargear!$A$19,Wargear!D$19,IF(Armybuilder!$C68=Wargear!$A$20,Wargear!D$20,IF(Armybuilder!$C68=Wargear!$A$21,Wargear!D$21,IF(Armybuilder!$C68=Wargear!$A$22,Wargear!D$22,IF(Armybuilder!$C68=Wargear!$A$23,Wargear!D$23,IF(Armybuilder!$C68=Wargear!$A$24,Wargear!D$24,IF(Armybuilder!$C68=Wargear!$A$25,Wargear!D$25,IF(Armybuilder!$C68=Wargear!$A$26,Wargear!D$26,IF(Armybuilder!$C68=Wargear!$A$27,Wargear!D$27,IF(Armybuilder!$C68=Wargear!$A$28,Wargear!D$28,IF(Armybuilder!$C68=Wargear!$A$29,Wargear!D$29,IF(Armybuilder!$C68=Wargear!$A$30,Wargear!D$30,IF(Armybuilder!$C68=Wargear!$A$31,Wargear!D$31,IF(Armybuilder!$C68=Wargear!$A$32,Wargear!D$32,IF(Armybuilder!$C68=Wargear!$A$33,Wargear!D$33,IF(Armybuilder!$C68=Wargear!$A$34,Wargear!D$34,IF(Armybuilder!$C68=Wargear!$A$35,Wargear!D$35,IF(Armybuilder!$C68=Wargear!$A$36,Wargear!D$36,IF(Armybuilder!$C68=Wargear!$A$37,Wargear!D$37,IF(Armybuilder!$C68=Wargear!$A$38,Wargear!D$38,IF(Armybuilder!$C68=Wargear!$A$39,Wargear!D$39,IF(Armybuilder!$C68=Wargear!$A$40,Wargear!D$40,IF(Armybuilder!$C68=Wargear!$A$41,Wargear!D$41,IF(Armybuilder!$C68=Wargear!$A$42,Wargear!D$42,IF(Armybuilder!$C68=Wargear!$A$43,Wargear!D$43,IF(Armybuilder!$C68=Wargear!$A$44,Wargear!D$44,IF(Armybuilder!$C68=Wargear!$A$45,Wargear!D$45,IF(Armybuilder!$C68=Wargear!$A$46,Wargear!D$46,IF(Armybuilder!$C68=Wargear!$A$47,Wargear!D$47,IF(Armybuilder!$C68=Wargear!$A$48,Wargear!D$48,IF(Armybuilder!$C68=Wargear!$A$49,Wargear!D$49,IF(Armybuilder!$C68=Wargear!$A$50,Wargear!D$50,IF(Armybuilder!$C68=Wargear!$A$51,Wargear!D$51,IF(Armybuilder!$C68=Wargear!$A$52,Wargear!D$52,IF(Armybuilder!$C68=Wargear!$A$53,Wargear!D$53,IF(Armybuilder!$C68=Wargear!$A$54,Wargear!D$54,IF(Armybuilder!$C68=Wargear!$A$55,Wargear!D$55,IF(Armybuilder!$C68=Wargear!$A$56,Wargear!D$56,IF(Armybuilder!$C68=Wargear!$A$57,Wargear!D$57,IF(Armybuilder!$C68=Wargear!$A$58,Wargear!D$58,IF(Armybuilder!$C68=Wargear!$A$59,Wargear!D$59,IF(Armybuilder!$C68=Wargear!$A$60,Wargear!D$60,IF(Armybuilder!$C68=Wargear!$A$61,Wargear!D$61,IF(Armybuilder!$C68=Wargear!$A$62,Wargear!D$62,IF(Armybuilder!$C68=Wargear!$A$63,Wargear!D$63,IF(Armybuilder!$C68=Wargear!$A$64,Wargear!D$64,'Extra Code Wargear2'!B66)))))))))))))))))))))))))))))))))))))))))))))))))))))))))</f>
        <v>0</v>
      </c>
      <c r="C66" s="65">
        <f>IF(Armybuilder!$C68=Wargear!$A$8,Wargear!E$8,IF(Armybuilder!$C68=Wargear!$A$9,Wargear!E$9,IF(Armybuilder!$C68=Wargear!$A$10,Wargear!E$10,IF(Armybuilder!$C68=Wargear!$A$11,Wargear!E$11,IF(Armybuilder!$C68=Wargear!$A$12,Wargear!E$12,IF(Armybuilder!$C68=Wargear!$A$13,Wargear!E$13,IF(Armybuilder!$C68=Wargear!$A$14,Wargear!E$14,IF(Armybuilder!$C68=Wargear!$A$15,Wargear!E$15,IF(Armybuilder!$C68=Wargear!$A$16,Wargear!E$16,IF(Armybuilder!$C68=Wargear!$A$17,Wargear!E$17,IF(Armybuilder!$C68=Wargear!$A$18,Wargear!E$18,IF(Armybuilder!$C68=Wargear!$A$19,Wargear!E$19,IF(Armybuilder!$C68=Wargear!$A$20,Wargear!E$20,IF(Armybuilder!$C68=Wargear!$A$21,Wargear!E$21,IF(Armybuilder!$C68=Wargear!$A$22,Wargear!E$22,IF(Armybuilder!$C68=Wargear!$A$23,Wargear!E$23,IF(Armybuilder!$C68=Wargear!$A$24,Wargear!E$24,IF(Armybuilder!$C68=Wargear!$A$25,Wargear!E$25,IF(Armybuilder!$C68=Wargear!$A$26,Wargear!E$26,IF(Armybuilder!$C68=Wargear!$A$27,Wargear!E$27,IF(Armybuilder!$C68=Wargear!$A$28,Wargear!E$28,IF(Armybuilder!$C68=Wargear!$A$29,Wargear!E$29,IF(Armybuilder!$C68=Wargear!$A$30,Wargear!E$30,IF(Armybuilder!$C68=Wargear!$A$31,Wargear!E$31,IF(Armybuilder!$C68=Wargear!$A$32,Wargear!E$32,IF(Armybuilder!$C68=Wargear!$A$33,Wargear!E$33,IF(Armybuilder!$C68=Wargear!$A$34,Wargear!E$34,IF(Armybuilder!$C68=Wargear!$A$35,Wargear!E$35,IF(Armybuilder!$C68=Wargear!$A$36,Wargear!E$36,IF(Armybuilder!$C68=Wargear!$A$37,Wargear!E$37,IF(Armybuilder!$C68=Wargear!$A$38,Wargear!E$38,IF(Armybuilder!$C68=Wargear!$A$39,Wargear!E$39,IF(Armybuilder!$C68=Wargear!$A$40,Wargear!E$40,IF(Armybuilder!$C68=Wargear!$A$41,Wargear!E$41,IF(Armybuilder!$C68=Wargear!$A$42,Wargear!E$42,IF(Armybuilder!$C68=Wargear!$A$43,Wargear!E$43,IF(Armybuilder!$C68=Wargear!$A$44,Wargear!E$44,IF(Armybuilder!$C68=Wargear!$A$45,Wargear!E$45,IF(Armybuilder!$C68=Wargear!$A$46,Wargear!E$46,IF(Armybuilder!$C68=Wargear!$A$47,Wargear!E$47,IF(Armybuilder!$C68=Wargear!$A$48,Wargear!E$48,IF(Armybuilder!$C68=Wargear!$A$49,Wargear!E$49,IF(Armybuilder!$C68=Wargear!$A$50,Wargear!E$50,IF(Armybuilder!$C68=Wargear!$A$51,Wargear!E$51,IF(Armybuilder!$C68=Wargear!$A$52,Wargear!E$52,IF(Armybuilder!$C68=Wargear!$A$53,Wargear!E$53,IF(Armybuilder!$C68=Wargear!$A$54,Wargear!E$54,IF(Armybuilder!$C68=Wargear!$A$55,Wargear!E$55,IF(Armybuilder!$C68=Wargear!$A$56,Wargear!E$56,IF(Armybuilder!$C68=Wargear!$A$57,Wargear!E$57,IF(Armybuilder!$C68=Wargear!$A$58,Wargear!E$58,IF(Armybuilder!$C68=Wargear!$A$59,Wargear!E$59,IF(Armybuilder!$C68=Wargear!$A$60,Wargear!E$60,IF(Armybuilder!$C68=Wargear!$A$61,Wargear!E$61,IF(Armybuilder!$C68=Wargear!$A$62,Wargear!E$62,IF(Armybuilder!$C68=Wargear!$A$63,Wargear!E$63,IF(Armybuilder!$C68=Wargear!$A$64,Wargear!E$64,'Extra Code Wargear2'!C66)))))))))))))))))))))))))))))))))))))))))))))))))))))))))</f>
        <v>0</v>
      </c>
      <c r="D66" s="65">
        <f>IF(Armybuilder!$C68=Wargear!$A$8,Wargear!F$8,IF(Armybuilder!$C68=Wargear!$A$9,Wargear!F$9,IF(Armybuilder!$C68=Wargear!$A$10,Wargear!F$10,IF(Armybuilder!$C68=Wargear!$A$11,Wargear!F$11,IF(Armybuilder!$C68=Wargear!$A$12,Wargear!F$12,IF(Armybuilder!$C68=Wargear!$A$13,Wargear!F$13,IF(Armybuilder!$C68=Wargear!$A$14,Wargear!F$14,IF(Armybuilder!$C68=Wargear!$A$15,Wargear!F$15,IF(Armybuilder!$C68=Wargear!$A$16,Wargear!F$16,IF(Armybuilder!$C68=Wargear!$A$17,Wargear!F$17,IF(Armybuilder!$C68=Wargear!$A$18,Wargear!F$18,IF(Armybuilder!$C68=Wargear!$A$19,Wargear!F$19,IF(Armybuilder!$C68=Wargear!$A$20,Wargear!F$20,IF(Armybuilder!$C68=Wargear!$A$21,Wargear!F$21,IF(Armybuilder!$C68=Wargear!$A$22,Wargear!F$22,IF(Armybuilder!$C68=Wargear!$A$23,Wargear!F$23,IF(Armybuilder!$C68=Wargear!$A$24,Wargear!F$24,IF(Armybuilder!$C68=Wargear!$A$25,Wargear!F$25,IF(Armybuilder!$C68=Wargear!$A$26,Wargear!F$26,IF(Armybuilder!$C68=Wargear!$A$27,Wargear!F$27,IF(Armybuilder!$C68=Wargear!$A$28,Wargear!F$28,IF(Armybuilder!$C68=Wargear!$A$29,Wargear!F$29,IF(Armybuilder!$C68=Wargear!$A$30,Wargear!F$30,IF(Armybuilder!$C68=Wargear!$A$31,Wargear!F$31,IF(Armybuilder!$C68=Wargear!$A$32,Wargear!F$32,IF(Armybuilder!$C68=Wargear!$A$33,Wargear!F$33,IF(Armybuilder!$C68=Wargear!$A$34,Wargear!F$34,IF(Armybuilder!$C68=Wargear!$A$35,Wargear!F$35,IF(Armybuilder!$C68=Wargear!$A$36,Wargear!F$36,IF(Armybuilder!$C68=Wargear!$A$37,Wargear!F$37,IF(Armybuilder!$C68=Wargear!$A$38,Wargear!F$38,IF(Armybuilder!$C68=Wargear!$A$39,Wargear!F$39,IF(Armybuilder!$C68=Wargear!$A$40,Wargear!F$40,IF(Armybuilder!$C68=Wargear!$A$41,Wargear!F$41,IF(Armybuilder!$C68=Wargear!$A$42,Wargear!F$42,IF(Armybuilder!$C68=Wargear!$A$43,Wargear!F$43,IF(Armybuilder!$C68=Wargear!$A$44,Wargear!F$44,IF(Armybuilder!$C68=Wargear!$A$45,Wargear!F$45,IF(Armybuilder!$C68=Wargear!$A$46,Wargear!F$46,IF(Armybuilder!$C68=Wargear!$A$47,Wargear!F$47,IF(Armybuilder!$C68=Wargear!$A$48,Wargear!F$48,IF(Armybuilder!$C68=Wargear!$A$49,Wargear!F$49,IF(Armybuilder!$C68=Wargear!$A$50,Wargear!F$50,IF(Armybuilder!$C68=Wargear!$A$51,Wargear!F$51,IF(Armybuilder!$C68=Wargear!$A$52,Wargear!F$52,IF(Armybuilder!$C68=Wargear!$A$53,Wargear!F$53,IF(Armybuilder!$C68=Wargear!$A$54,Wargear!F$54,IF(Armybuilder!$C68=Wargear!$A$55,Wargear!F$55,IF(Armybuilder!$C68=Wargear!$A$56,Wargear!F$56,IF(Armybuilder!$C68=Wargear!$A$57,Wargear!F$57,IF(Armybuilder!$C68=Wargear!$A$58,Wargear!F$58,IF(Armybuilder!$C68=Wargear!$A$59,Wargear!F$59,IF(Armybuilder!$C68=Wargear!$A$60,Wargear!F$60,IF(Armybuilder!$C68=Wargear!$A$61,Wargear!F$61,IF(Armybuilder!$C68=Wargear!$A$62,Wargear!F$62,IF(Armybuilder!$C68=Wargear!$A$63,Wargear!F$63,IF(Armybuilder!$C68=Wargear!$A$64,Wargear!F$64,'Extra Code Wargear2'!D66)))))))))))))))))))))))))))))))))))))))))))))))))))))))))</f>
        <v>0</v>
      </c>
      <c r="E66" s="65">
        <f>IF(Armybuilder!$C68=Wargear!$A$8,Wargear!G$8,IF(Armybuilder!$C68=Wargear!$A$9,Wargear!G$9,IF(Armybuilder!$C68=Wargear!$A$10,Wargear!G$10,IF(Armybuilder!$C68=Wargear!$A$11,Wargear!G$11,IF(Armybuilder!$C68=Wargear!$A$12,Wargear!G$12,IF(Armybuilder!$C68=Wargear!$A$13,Wargear!G$13,IF(Armybuilder!$C68=Wargear!$A$14,Wargear!G$14,IF(Armybuilder!$C68=Wargear!$A$15,Wargear!G$15,IF(Armybuilder!$C68=Wargear!$A$16,Wargear!G$16,IF(Armybuilder!$C68=Wargear!$A$17,Wargear!G$17,IF(Armybuilder!$C68=Wargear!$A$18,Wargear!G$18,IF(Armybuilder!$C68=Wargear!$A$19,Wargear!G$19,IF(Armybuilder!$C68=Wargear!$A$20,Wargear!G$20,IF(Armybuilder!$C68=Wargear!$A$21,Wargear!G$21,IF(Armybuilder!$C68=Wargear!$A$22,Wargear!G$22,IF(Armybuilder!$C68=Wargear!$A$23,Wargear!G$23,IF(Armybuilder!$C68=Wargear!$A$24,Wargear!G$24,IF(Armybuilder!$C68=Wargear!$A$25,Wargear!G$25,IF(Armybuilder!$C68=Wargear!$A$26,Wargear!G$26,IF(Armybuilder!$C68=Wargear!$A$27,Wargear!G$27,IF(Armybuilder!$C68=Wargear!$A$28,Wargear!G$28,IF(Armybuilder!$C68=Wargear!$A$29,Wargear!G$29,IF(Armybuilder!$C68=Wargear!$A$30,Wargear!G$30,IF(Armybuilder!$C68=Wargear!$A$31,Wargear!G$31,IF(Armybuilder!$C68=Wargear!$A$32,Wargear!G$32,IF(Armybuilder!$C68=Wargear!$A$33,Wargear!G$33,IF(Armybuilder!$C68=Wargear!$A$34,Wargear!G$34,IF(Armybuilder!$C68=Wargear!$A$35,Wargear!G$35,IF(Armybuilder!$C68=Wargear!$A$36,Wargear!G$36,IF(Armybuilder!$C68=Wargear!$A$37,Wargear!G$37,IF(Armybuilder!$C68=Wargear!$A$38,Wargear!G$38,IF(Armybuilder!$C68=Wargear!$A$39,Wargear!G$39,IF(Armybuilder!$C68=Wargear!$A$40,Wargear!G$40,IF(Armybuilder!$C68=Wargear!$A$41,Wargear!G$41,IF(Armybuilder!$C68=Wargear!$A$42,Wargear!G$42,IF(Armybuilder!$C68=Wargear!$A$43,Wargear!G$43,IF(Armybuilder!$C68=Wargear!$A$44,Wargear!G$44,IF(Armybuilder!$C68=Wargear!$A$45,Wargear!G$45,IF(Armybuilder!$C68=Wargear!$A$46,Wargear!G$46,IF(Armybuilder!$C68=Wargear!$A$47,Wargear!G$47,IF(Armybuilder!$C68=Wargear!$A$48,Wargear!G$48,IF(Armybuilder!$C68=Wargear!$A$49,Wargear!G$49,IF(Armybuilder!$C68=Wargear!$A$50,Wargear!G$50,IF(Armybuilder!$C68=Wargear!$A$51,Wargear!G$51,IF(Armybuilder!$C68=Wargear!$A$52,Wargear!G$52,IF(Armybuilder!$C68=Wargear!$A$53,Wargear!G$53,IF(Armybuilder!$C68=Wargear!$A$54,Wargear!G$54,IF(Armybuilder!$C68=Wargear!$A$55,Wargear!G$55,IF(Armybuilder!$C68=Wargear!$A$56,Wargear!G$56,IF(Armybuilder!$C68=Wargear!$A$57,Wargear!G$57,IF(Armybuilder!$C68=Wargear!$A$58,Wargear!G$58,IF(Armybuilder!$C68=Wargear!$A$59,Wargear!G$59,IF(Armybuilder!$C68=Wargear!$A$60,Wargear!G$60,IF(Armybuilder!$C68=Wargear!$A$61,Wargear!G$61,IF(Armybuilder!$C68=Wargear!$A$62,Wargear!G$62,IF(Armybuilder!$C68=Wargear!$A$63,Wargear!G$63,IF(Armybuilder!$C68=Wargear!$A$64,Wargear!G$64,'Extra Code Wargear2'!E66)))))))))))))))))))))))))))))))))))))))))))))))))))))))))</f>
        <v>0</v>
      </c>
      <c r="F66" s="65">
        <f>IF(Armybuilder!$C68=Wargear!$A$8,Wargear!H$8,IF(Armybuilder!$C68=Wargear!$A$9,Wargear!H$9,IF(Armybuilder!$C68=Wargear!$A$10,Wargear!H$10,IF(Armybuilder!$C68=Wargear!$A$11,Wargear!H$11,IF(Armybuilder!$C68=Wargear!$A$12,Wargear!H$12,IF(Armybuilder!$C68=Wargear!$A$13,Wargear!H$13,IF(Armybuilder!$C68=Wargear!$A$14,Wargear!H$14,IF(Armybuilder!$C68=Wargear!$A$15,Wargear!H$15,IF(Armybuilder!$C68=Wargear!$A$16,Wargear!H$16,IF(Armybuilder!$C68=Wargear!$A$17,Wargear!H$17,IF(Armybuilder!$C68=Wargear!$A$18,Wargear!H$18,IF(Armybuilder!$C68=Wargear!$A$19,Wargear!H$19,IF(Armybuilder!$C68=Wargear!$A$20,Wargear!H$20,IF(Armybuilder!$C68=Wargear!$A$21,Wargear!H$21,IF(Armybuilder!$C68=Wargear!$A$22,Wargear!H$22,IF(Armybuilder!$C68=Wargear!$A$23,Wargear!H$23,IF(Armybuilder!$C68=Wargear!$A$24,Wargear!H$24,IF(Armybuilder!$C68=Wargear!$A$25,Wargear!H$25,IF(Armybuilder!$C68=Wargear!$A$26,Wargear!H$26,IF(Armybuilder!$C68=Wargear!$A$27,Wargear!H$27,IF(Armybuilder!$C68=Wargear!$A$28,Wargear!H$28,IF(Armybuilder!$C68=Wargear!$A$29,Wargear!H$29,IF(Armybuilder!$C68=Wargear!$A$30,Wargear!H$30,IF(Armybuilder!$C68=Wargear!$A$31,Wargear!H$31,IF(Armybuilder!$C68=Wargear!$A$32,Wargear!H$32,IF(Armybuilder!$C68=Wargear!$A$33,Wargear!H$33,IF(Armybuilder!$C68=Wargear!$A$34,Wargear!H$34,IF(Armybuilder!$C68=Wargear!$A$35,Wargear!H$35,IF(Armybuilder!$C68=Wargear!$A$36,Wargear!H$36,IF(Armybuilder!$C68=Wargear!$A$37,Wargear!H$37,IF(Armybuilder!$C68=Wargear!$A$38,Wargear!H$38,IF(Armybuilder!$C68=Wargear!$A$39,Wargear!H$39,IF(Armybuilder!$C68=Wargear!$A$40,Wargear!H$40,IF(Armybuilder!$C68=Wargear!$A$41,Wargear!H$41,IF(Armybuilder!$C68=Wargear!$A$42,Wargear!H$42,IF(Armybuilder!$C68=Wargear!$A$43,Wargear!H$43,IF(Armybuilder!$C68=Wargear!$A$44,Wargear!H$44,IF(Armybuilder!$C68=Wargear!$A$45,Wargear!H$45,IF(Armybuilder!$C68=Wargear!$A$46,Wargear!H$46,IF(Armybuilder!$C68=Wargear!$A$47,Wargear!H$47,IF(Armybuilder!$C68=Wargear!$A$48,Wargear!H$48,IF(Armybuilder!$C68=Wargear!$A$49,Wargear!H$49,IF(Armybuilder!$C68=Wargear!$A$50,Wargear!H$50,IF(Armybuilder!$C68=Wargear!$A$51,Wargear!H$51,IF(Armybuilder!$C68=Wargear!$A$52,Wargear!H$52,IF(Armybuilder!$C68=Wargear!$A$53,Wargear!H$53,IF(Armybuilder!$C68=Wargear!$A$54,Wargear!H$54,IF(Armybuilder!$C68=Wargear!$A$55,Wargear!H$55,IF(Armybuilder!$C68=Wargear!$A$56,Wargear!H$56,IF(Armybuilder!$C68=Wargear!$A$57,Wargear!H$57,IF(Armybuilder!$C68=Wargear!$A$58,Wargear!H$58,IF(Armybuilder!$C68=Wargear!$A$59,Wargear!H$59,IF(Armybuilder!$C68=Wargear!$A$60,Wargear!H$60,IF(Armybuilder!$C68=Wargear!$A$61,Wargear!H$61,IF(Armybuilder!$C68=Wargear!$A$62,Wargear!H$62,IF(Armybuilder!$C68=Wargear!$A$63,Wargear!H$63,IF(Armybuilder!$C68=Wargear!$A$64,Wargear!H$64,'Extra Code Wargear2'!F66)))))))))))))))))))))))))))))))))))))))))))))))))))))))))</f>
        <v>0</v>
      </c>
    </row>
    <row r="67" spans="1:6">
      <c r="A67" s="65">
        <f>IF(Armybuilder!$C69=Wargear!$A$8,Wargear!C$8,IF(Armybuilder!$C69=Wargear!$A$9,Wargear!C$9,IF(Armybuilder!$C69=Wargear!$A$10,Wargear!C$10,IF(Armybuilder!$C69=Wargear!$A$11,Wargear!C$11,IF(Armybuilder!$C69=Wargear!$A$12,Wargear!C$12,IF(Armybuilder!$C69=Wargear!$A$13,Wargear!C$13,IF(Armybuilder!$C69=Wargear!$A$14,Wargear!C$14,IF(Armybuilder!$C69=Wargear!$A$15,Wargear!C$15,IF(Armybuilder!$C69=Wargear!$A$16,Wargear!C$16,IF(Armybuilder!$C69=Wargear!$A$17,Wargear!C$17,IF(Armybuilder!$C69=Wargear!$A$18,Wargear!C$18,IF(Armybuilder!$C69=Wargear!$A$19,Wargear!C$19,IF(Armybuilder!$C69=Wargear!$A$20,Wargear!C$20,IF(Armybuilder!$C69=Wargear!$A$21,Wargear!C$21,IF(Armybuilder!$C69=Wargear!$A$22,Wargear!C$22,IF(Armybuilder!$C69=Wargear!$A$23,Wargear!C$23,IF(Armybuilder!$C69=Wargear!$A$24,Wargear!C$24,IF(Armybuilder!$C69=Wargear!$A$25,Wargear!C$25,IF(Armybuilder!$C69=Wargear!$A$26,Wargear!C$26,IF(Armybuilder!$C69=Wargear!$A$27,Wargear!C$27,IF(Armybuilder!$C69=Wargear!$A$28,Wargear!C$28,IF(Armybuilder!$C69=Wargear!$A$29,Wargear!C$29,IF(Armybuilder!$C69=Wargear!$A$30,Wargear!C$30,IF(Armybuilder!$C69=Wargear!$A$31,Wargear!C$31,IF(Armybuilder!$C69=Wargear!$A$32,Wargear!C$32,IF(Armybuilder!$C69=Wargear!$A$33,Wargear!C$33,IF(Armybuilder!$C69=Wargear!$A$34,Wargear!C$34,IF(Armybuilder!$C69=Wargear!$A$35,Wargear!C$35,IF(Armybuilder!$C69=Wargear!$A$36,Wargear!C$36,IF(Armybuilder!$C69=Wargear!$A$37,Wargear!C$37,IF(Armybuilder!$C69=Wargear!$A$38,Wargear!C$38,IF(Armybuilder!$C69=Wargear!$A$39,Wargear!C$39,IF(Armybuilder!$C69=Wargear!$A$40,Wargear!C$40,IF(Armybuilder!$C69=Wargear!$A$41,Wargear!C$41,IF(Armybuilder!$C69=Wargear!$A$42,Wargear!C$42,IF(Armybuilder!$C69=Wargear!$A$43,Wargear!C$43,IF(Armybuilder!$C69=Wargear!$A$44,Wargear!C$44,IF(Armybuilder!$C69=Wargear!$A$45,Wargear!C$45,IF(Armybuilder!$C69=Wargear!$A$46,Wargear!C$46,IF(Armybuilder!$C69=Wargear!$A$47,Wargear!C$47,IF(Armybuilder!$C69=Wargear!$A$48,Wargear!C$48,IF(Armybuilder!$C69=Wargear!$A$49,Wargear!C$49,IF(Armybuilder!$C69=Wargear!$A$50,Wargear!C$50,IF(Armybuilder!$C69=Wargear!$A$51,Wargear!C$51,IF(Armybuilder!$C69=Wargear!$A$52,Wargear!C$52,IF(Armybuilder!$C69=Wargear!$A$53,Wargear!C$53,IF(Armybuilder!$C69=Wargear!$A$54,Wargear!C$54,IF(Armybuilder!$C69=Wargear!$A$55,Wargear!C$55,IF(Armybuilder!$C69=Wargear!$A$56,Wargear!C$56,IF(Armybuilder!$C69=Wargear!$A$57,Wargear!C$57,IF(Armybuilder!$C69=Wargear!$A$58,Wargear!C$58,IF(Armybuilder!$C69=Wargear!$A$59,Wargear!C$59,IF(Armybuilder!$C69=Wargear!$A$60,Wargear!C$60,IF(Armybuilder!$C69=Wargear!$A$61,Wargear!C$61,IF(Armybuilder!$C69=Wargear!$A$62,Wargear!C$62,IF(Armybuilder!$C69=Wargear!$A$63,Wargear!C$63,IF(Armybuilder!$C69=Wargear!$A$64,Wargear!C$64,'Extra Code Wargear2'!A67)))))))))))))))))))))))))))))))))))))))))))))))))))))))))</f>
        <v>0</v>
      </c>
      <c r="B67" s="65">
        <f>IF(Armybuilder!$C69=Wargear!$A$8,Wargear!D$8,IF(Armybuilder!$C69=Wargear!$A$9,Wargear!D$9,IF(Armybuilder!$C69=Wargear!$A$10,Wargear!D$10,IF(Armybuilder!$C69=Wargear!$A$11,Wargear!D$11,IF(Armybuilder!$C69=Wargear!$A$12,Wargear!D$12,IF(Armybuilder!$C69=Wargear!$A$13,Wargear!D$13,IF(Armybuilder!$C69=Wargear!$A$14,Wargear!D$14,IF(Armybuilder!$C69=Wargear!$A$15,Wargear!D$15,IF(Armybuilder!$C69=Wargear!$A$16,Wargear!D$16,IF(Armybuilder!$C69=Wargear!$A$17,Wargear!D$17,IF(Armybuilder!$C69=Wargear!$A$18,Wargear!D$18,IF(Armybuilder!$C69=Wargear!$A$19,Wargear!D$19,IF(Armybuilder!$C69=Wargear!$A$20,Wargear!D$20,IF(Armybuilder!$C69=Wargear!$A$21,Wargear!D$21,IF(Armybuilder!$C69=Wargear!$A$22,Wargear!D$22,IF(Armybuilder!$C69=Wargear!$A$23,Wargear!D$23,IF(Armybuilder!$C69=Wargear!$A$24,Wargear!D$24,IF(Armybuilder!$C69=Wargear!$A$25,Wargear!D$25,IF(Armybuilder!$C69=Wargear!$A$26,Wargear!D$26,IF(Armybuilder!$C69=Wargear!$A$27,Wargear!D$27,IF(Armybuilder!$C69=Wargear!$A$28,Wargear!D$28,IF(Armybuilder!$C69=Wargear!$A$29,Wargear!D$29,IF(Armybuilder!$C69=Wargear!$A$30,Wargear!D$30,IF(Armybuilder!$C69=Wargear!$A$31,Wargear!D$31,IF(Armybuilder!$C69=Wargear!$A$32,Wargear!D$32,IF(Armybuilder!$C69=Wargear!$A$33,Wargear!D$33,IF(Armybuilder!$C69=Wargear!$A$34,Wargear!D$34,IF(Armybuilder!$C69=Wargear!$A$35,Wargear!D$35,IF(Armybuilder!$C69=Wargear!$A$36,Wargear!D$36,IF(Armybuilder!$C69=Wargear!$A$37,Wargear!D$37,IF(Armybuilder!$C69=Wargear!$A$38,Wargear!D$38,IF(Armybuilder!$C69=Wargear!$A$39,Wargear!D$39,IF(Armybuilder!$C69=Wargear!$A$40,Wargear!D$40,IF(Armybuilder!$C69=Wargear!$A$41,Wargear!D$41,IF(Armybuilder!$C69=Wargear!$A$42,Wargear!D$42,IF(Armybuilder!$C69=Wargear!$A$43,Wargear!D$43,IF(Armybuilder!$C69=Wargear!$A$44,Wargear!D$44,IF(Armybuilder!$C69=Wargear!$A$45,Wargear!D$45,IF(Armybuilder!$C69=Wargear!$A$46,Wargear!D$46,IF(Armybuilder!$C69=Wargear!$A$47,Wargear!D$47,IF(Armybuilder!$C69=Wargear!$A$48,Wargear!D$48,IF(Armybuilder!$C69=Wargear!$A$49,Wargear!D$49,IF(Armybuilder!$C69=Wargear!$A$50,Wargear!D$50,IF(Armybuilder!$C69=Wargear!$A$51,Wargear!D$51,IF(Armybuilder!$C69=Wargear!$A$52,Wargear!D$52,IF(Armybuilder!$C69=Wargear!$A$53,Wargear!D$53,IF(Armybuilder!$C69=Wargear!$A$54,Wargear!D$54,IF(Armybuilder!$C69=Wargear!$A$55,Wargear!D$55,IF(Armybuilder!$C69=Wargear!$A$56,Wargear!D$56,IF(Armybuilder!$C69=Wargear!$A$57,Wargear!D$57,IF(Armybuilder!$C69=Wargear!$A$58,Wargear!D$58,IF(Armybuilder!$C69=Wargear!$A$59,Wargear!D$59,IF(Armybuilder!$C69=Wargear!$A$60,Wargear!D$60,IF(Armybuilder!$C69=Wargear!$A$61,Wargear!D$61,IF(Armybuilder!$C69=Wargear!$A$62,Wargear!D$62,IF(Armybuilder!$C69=Wargear!$A$63,Wargear!D$63,IF(Armybuilder!$C69=Wargear!$A$64,Wargear!D$64,'Extra Code Wargear2'!B67)))))))))))))))))))))))))))))))))))))))))))))))))))))))))</f>
        <v>0</v>
      </c>
      <c r="C67" s="65">
        <f>IF(Armybuilder!$C69=Wargear!$A$8,Wargear!E$8,IF(Armybuilder!$C69=Wargear!$A$9,Wargear!E$9,IF(Armybuilder!$C69=Wargear!$A$10,Wargear!E$10,IF(Armybuilder!$C69=Wargear!$A$11,Wargear!E$11,IF(Armybuilder!$C69=Wargear!$A$12,Wargear!E$12,IF(Armybuilder!$C69=Wargear!$A$13,Wargear!E$13,IF(Armybuilder!$C69=Wargear!$A$14,Wargear!E$14,IF(Armybuilder!$C69=Wargear!$A$15,Wargear!E$15,IF(Armybuilder!$C69=Wargear!$A$16,Wargear!E$16,IF(Armybuilder!$C69=Wargear!$A$17,Wargear!E$17,IF(Armybuilder!$C69=Wargear!$A$18,Wargear!E$18,IF(Armybuilder!$C69=Wargear!$A$19,Wargear!E$19,IF(Armybuilder!$C69=Wargear!$A$20,Wargear!E$20,IF(Armybuilder!$C69=Wargear!$A$21,Wargear!E$21,IF(Armybuilder!$C69=Wargear!$A$22,Wargear!E$22,IF(Armybuilder!$C69=Wargear!$A$23,Wargear!E$23,IF(Armybuilder!$C69=Wargear!$A$24,Wargear!E$24,IF(Armybuilder!$C69=Wargear!$A$25,Wargear!E$25,IF(Armybuilder!$C69=Wargear!$A$26,Wargear!E$26,IF(Armybuilder!$C69=Wargear!$A$27,Wargear!E$27,IF(Armybuilder!$C69=Wargear!$A$28,Wargear!E$28,IF(Armybuilder!$C69=Wargear!$A$29,Wargear!E$29,IF(Armybuilder!$C69=Wargear!$A$30,Wargear!E$30,IF(Armybuilder!$C69=Wargear!$A$31,Wargear!E$31,IF(Armybuilder!$C69=Wargear!$A$32,Wargear!E$32,IF(Armybuilder!$C69=Wargear!$A$33,Wargear!E$33,IF(Armybuilder!$C69=Wargear!$A$34,Wargear!E$34,IF(Armybuilder!$C69=Wargear!$A$35,Wargear!E$35,IF(Armybuilder!$C69=Wargear!$A$36,Wargear!E$36,IF(Armybuilder!$C69=Wargear!$A$37,Wargear!E$37,IF(Armybuilder!$C69=Wargear!$A$38,Wargear!E$38,IF(Armybuilder!$C69=Wargear!$A$39,Wargear!E$39,IF(Armybuilder!$C69=Wargear!$A$40,Wargear!E$40,IF(Armybuilder!$C69=Wargear!$A$41,Wargear!E$41,IF(Armybuilder!$C69=Wargear!$A$42,Wargear!E$42,IF(Armybuilder!$C69=Wargear!$A$43,Wargear!E$43,IF(Armybuilder!$C69=Wargear!$A$44,Wargear!E$44,IF(Armybuilder!$C69=Wargear!$A$45,Wargear!E$45,IF(Armybuilder!$C69=Wargear!$A$46,Wargear!E$46,IF(Armybuilder!$C69=Wargear!$A$47,Wargear!E$47,IF(Armybuilder!$C69=Wargear!$A$48,Wargear!E$48,IF(Armybuilder!$C69=Wargear!$A$49,Wargear!E$49,IF(Armybuilder!$C69=Wargear!$A$50,Wargear!E$50,IF(Armybuilder!$C69=Wargear!$A$51,Wargear!E$51,IF(Armybuilder!$C69=Wargear!$A$52,Wargear!E$52,IF(Armybuilder!$C69=Wargear!$A$53,Wargear!E$53,IF(Armybuilder!$C69=Wargear!$A$54,Wargear!E$54,IF(Armybuilder!$C69=Wargear!$A$55,Wargear!E$55,IF(Armybuilder!$C69=Wargear!$A$56,Wargear!E$56,IF(Armybuilder!$C69=Wargear!$A$57,Wargear!E$57,IF(Armybuilder!$C69=Wargear!$A$58,Wargear!E$58,IF(Armybuilder!$C69=Wargear!$A$59,Wargear!E$59,IF(Armybuilder!$C69=Wargear!$A$60,Wargear!E$60,IF(Armybuilder!$C69=Wargear!$A$61,Wargear!E$61,IF(Armybuilder!$C69=Wargear!$A$62,Wargear!E$62,IF(Armybuilder!$C69=Wargear!$A$63,Wargear!E$63,IF(Armybuilder!$C69=Wargear!$A$64,Wargear!E$64,'Extra Code Wargear2'!C67)))))))))))))))))))))))))))))))))))))))))))))))))))))))))</f>
        <v>0</v>
      </c>
      <c r="D67" s="65">
        <f>IF(Armybuilder!$C69=Wargear!$A$8,Wargear!F$8,IF(Armybuilder!$C69=Wargear!$A$9,Wargear!F$9,IF(Armybuilder!$C69=Wargear!$A$10,Wargear!F$10,IF(Armybuilder!$C69=Wargear!$A$11,Wargear!F$11,IF(Armybuilder!$C69=Wargear!$A$12,Wargear!F$12,IF(Armybuilder!$C69=Wargear!$A$13,Wargear!F$13,IF(Armybuilder!$C69=Wargear!$A$14,Wargear!F$14,IF(Armybuilder!$C69=Wargear!$A$15,Wargear!F$15,IF(Armybuilder!$C69=Wargear!$A$16,Wargear!F$16,IF(Armybuilder!$C69=Wargear!$A$17,Wargear!F$17,IF(Armybuilder!$C69=Wargear!$A$18,Wargear!F$18,IF(Armybuilder!$C69=Wargear!$A$19,Wargear!F$19,IF(Armybuilder!$C69=Wargear!$A$20,Wargear!F$20,IF(Armybuilder!$C69=Wargear!$A$21,Wargear!F$21,IF(Armybuilder!$C69=Wargear!$A$22,Wargear!F$22,IF(Armybuilder!$C69=Wargear!$A$23,Wargear!F$23,IF(Armybuilder!$C69=Wargear!$A$24,Wargear!F$24,IF(Armybuilder!$C69=Wargear!$A$25,Wargear!F$25,IF(Armybuilder!$C69=Wargear!$A$26,Wargear!F$26,IF(Armybuilder!$C69=Wargear!$A$27,Wargear!F$27,IF(Armybuilder!$C69=Wargear!$A$28,Wargear!F$28,IF(Armybuilder!$C69=Wargear!$A$29,Wargear!F$29,IF(Armybuilder!$C69=Wargear!$A$30,Wargear!F$30,IF(Armybuilder!$C69=Wargear!$A$31,Wargear!F$31,IF(Armybuilder!$C69=Wargear!$A$32,Wargear!F$32,IF(Armybuilder!$C69=Wargear!$A$33,Wargear!F$33,IF(Armybuilder!$C69=Wargear!$A$34,Wargear!F$34,IF(Armybuilder!$C69=Wargear!$A$35,Wargear!F$35,IF(Armybuilder!$C69=Wargear!$A$36,Wargear!F$36,IF(Armybuilder!$C69=Wargear!$A$37,Wargear!F$37,IF(Armybuilder!$C69=Wargear!$A$38,Wargear!F$38,IF(Armybuilder!$C69=Wargear!$A$39,Wargear!F$39,IF(Armybuilder!$C69=Wargear!$A$40,Wargear!F$40,IF(Armybuilder!$C69=Wargear!$A$41,Wargear!F$41,IF(Armybuilder!$C69=Wargear!$A$42,Wargear!F$42,IF(Armybuilder!$C69=Wargear!$A$43,Wargear!F$43,IF(Armybuilder!$C69=Wargear!$A$44,Wargear!F$44,IF(Armybuilder!$C69=Wargear!$A$45,Wargear!F$45,IF(Armybuilder!$C69=Wargear!$A$46,Wargear!F$46,IF(Armybuilder!$C69=Wargear!$A$47,Wargear!F$47,IF(Armybuilder!$C69=Wargear!$A$48,Wargear!F$48,IF(Armybuilder!$C69=Wargear!$A$49,Wargear!F$49,IF(Armybuilder!$C69=Wargear!$A$50,Wargear!F$50,IF(Armybuilder!$C69=Wargear!$A$51,Wargear!F$51,IF(Armybuilder!$C69=Wargear!$A$52,Wargear!F$52,IF(Armybuilder!$C69=Wargear!$A$53,Wargear!F$53,IF(Armybuilder!$C69=Wargear!$A$54,Wargear!F$54,IF(Armybuilder!$C69=Wargear!$A$55,Wargear!F$55,IF(Armybuilder!$C69=Wargear!$A$56,Wargear!F$56,IF(Armybuilder!$C69=Wargear!$A$57,Wargear!F$57,IF(Armybuilder!$C69=Wargear!$A$58,Wargear!F$58,IF(Armybuilder!$C69=Wargear!$A$59,Wargear!F$59,IF(Armybuilder!$C69=Wargear!$A$60,Wargear!F$60,IF(Armybuilder!$C69=Wargear!$A$61,Wargear!F$61,IF(Armybuilder!$C69=Wargear!$A$62,Wargear!F$62,IF(Armybuilder!$C69=Wargear!$A$63,Wargear!F$63,IF(Armybuilder!$C69=Wargear!$A$64,Wargear!F$64,'Extra Code Wargear2'!D67)))))))))))))))))))))))))))))))))))))))))))))))))))))))))</f>
        <v>0</v>
      </c>
      <c r="E67" s="65">
        <f>IF(Armybuilder!$C69=Wargear!$A$8,Wargear!G$8,IF(Armybuilder!$C69=Wargear!$A$9,Wargear!G$9,IF(Armybuilder!$C69=Wargear!$A$10,Wargear!G$10,IF(Armybuilder!$C69=Wargear!$A$11,Wargear!G$11,IF(Armybuilder!$C69=Wargear!$A$12,Wargear!G$12,IF(Armybuilder!$C69=Wargear!$A$13,Wargear!G$13,IF(Armybuilder!$C69=Wargear!$A$14,Wargear!G$14,IF(Armybuilder!$C69=Wargear!$A$15,Wargear!G$15,IF(Armybuilder!$C69=Wargear!$A$16,Wargear!G$16,IF(Armybuilder!$C69=Wargear!$A$17,Wargear!G$17,IF(Armybuilder!$C69=Wargear!$A$18,Wargear!G$18,IF(Armybuilder!$C69=Wargear!$A$19,Wargear!G$19,IF(Armybuilder!$C69=Wargear!$A$20,Wargear!G$20,IF(Armybuilder!$C69=Wargear!$A$21,Wargear!G$21,IF(Armybuilder!$C69=Wargear!$A$22,Wargear!G$22,IF(Armybuilder!$C69=Wargear!$A$23,Wargear!G$23,IF(Armybuilder!$C69=Wargear!$A$24,Wargear!G$24,IF(Armybuilder!$C69=Wargear!$A$25,Wargear!G$25,IF(Armybuilder!$C69=Wargear!$A$26,Wargear!G$26,IF(Armybuilder!$C69=Wargear!$A$27,Wargear!G$27,IF(Armybuilder!$C69=Wargear!$A$28,Wargear!G$28,IF(Armybuilder!$C69=Wargear!$A$29,Wargear!G$29,IF(Armybuilder!$C69=Wargear!$A$30,Wargear!G$30,IF(Armybuilder!$C69=Wargear!$A$31,Wargear!G$31,IF(Armybuilder!$C69=Wargear!$A$32,Wargear!G$32,IF(Armybuilder!$C69=Wargear!$A$33,Wargear!G$33,IF(Armybuilder!$C69=Wargear!$A$34,Wargear!G$34,IF(Armybuilder!$C69=Wargear!$A$35,Wargear!G$35,IF(Armybuilder!$C69=Wargear!$A$36,Wargear!G$36,IF(Armybuilder!$C69=Wargear!$A$37,Wargear!G$37,IF(Armybuilder!$C69=Wargear!$A$38,Wargear!G$38,IF(Armybuilder!$C69=Wargear!$A$39,Wargear!G$39,IF(Armybuilder!$C69=Wargear!$A$40,Wargear!G$40,IF(Armybuilder!$C69=Wargear!$A$41,Wargear!G$41,IF(Armybuilder!$C69=Wargear!$A$42,Wargear!G$42,IF(Armybuilder!$C69=Wargear!$A$43,Wargear!G$43,IF(Armybuilder!$C69=Wargear!$A$44,Wargear!G$44,IF(Armybuilder!$C69=Wargear!$A$45,Wargear!G$45,IF(Armybuilder!$C69=Wargear!$A$46,Wargear!G$46,IF(Armybuilder!$C69=Wargear!$A$47,Wargear!G$47,IF(Armybuilder!$C69=Wargear!$A$48,Wargear!G$48,IF(Armybuilder!$C69=Wargear!$A$49,Wargear!G$49,IF(Armybuilder!$C69=Wargear!$A$50,Wargear!G$50,IF(Armybuilder!$C69=Wargear!$A$51,Wargear!G$51,IF(Armybuilder!$C69=Wargear!$A$52,Wargear!G$52,IF(Armybuilder!$C69=Wargear!$A$53,Wargear!G$53,IF(Armybuilder!$C69=Wargear!$A$54,Wargear!G$54,IF(Armybuilder!$C69=Wargear!$A$55,Wargear!G$55,IF(Armybuilder!$C69=Wargear!$A$56,Wargear!G$56,IF(Armybuilder!$C69=Wargear!$A$57,Wargear!G$57,IF(Armybuilder!$C69=Wargear!$A$58,Wargear!G$58,IF(Armybuilder!$C69=Wargear!$A$59,Wargear!G$59,IF(Armybuilder!$C69=Wargear!$A$60,Wargear!G$60,IF(Armybuilder!$C69=Wargear!$A$61,Wargear!G$61,IF(Armybuilder!$C69=Wargear!$A$62,Wargear!G$62,IF(Armybuilder!$C69=Wargear!$A$63,Wargear!G$63,IF(Armybuilder!$C69=Wargear!$A$64,Wargear!G$64,'Extra Code Wargear2'!E67)))))))))))))))))))))))))))))))))))))))))))))))))))))))))</f>
        <v>0</v>
      </c>
      <c r="F67" s="65">
        <f>IF(Armybuilder!$C69=Wargear!$A$8,Wargear!H$8,IF(Armybuilder!$C69=Wargear!$A$9,Wargear!H$9,IF(Armybuilder!$C69=Wargear!$A$10,Wargear!H$10,IF(Armybuilder!$C69=Wargear!$A$11,Wargear!H$11,IF(Armybuilder!$C69=Wargear!$A$12,Wargear!H$12,IF(Armybuilder!$C69=Wargear!$A$13,Wargear!H$13,IF(Armybuilder!$C69=Wargear!$A$14,Wargear!H$14,IF(Armybuilder!$C69=Wargear!$A$15,Wargear!H$15,IF(Armybuilder!$C69=Wargear!$A$16,Wargear!H$16,IF(Armybuilder!$C69=Wargear!$A$17,Wargear!H$17,IF(Armybuilder!$C69=Wargear!$A$18,Wargear!H$18,IF(Armybuilder!$C69=Wargear!$A$19,Wargear!H$19,IF(Armybuilder!$C69=Wargear!$A$20,Wargear!H$20,IF(Armybuilder!$C69=Wargear!$A$21,Wargear!H$21,IF(Armybuilder!$C69=Wargear!$A$22,Wargear!H$22,IF(Armybuilder!$C69=Wargear!$A$23,Wargear!H$23,IF(Armybuilder!$C69=Wargear!$A$24,Wargear!H$24,IF(Armybuilder!$C69=Wargear!$A$25,Wargear!H$25,IF(Armybuilder!$C69=Wargear!$A$26,Wargear!H$26,IF(Armybuilder!$C69=Wargear!$A$27,Wargear!H$27,IF(Armybuilder!$C69=Wargear!$A$28,Wargear!H$28,IF(Armybuilder!$C69=Wargear!$A$29,Wargear!H$29,IF(Armybuilder!$C69=Wargear!$A$30,Wargear!H$30,IF(Armybuilder!$C69=Wargear!$A$31,Wargear!H$31,IF(Armybuilder!$C69=Wargear!$A$32,Wargear!H$32,IF(Armybuilder!$C69=Wargear!$A$33,Wargear!H$33,IF(Armybuilder!$C69=Wargear!$A$34,Wargear!H$34,IF(Armybuilder!$C69=Wargear!$A$35,Wargear!H$35,IF(Armybuilder!$C69=Wargear!$A$36,Wargear!H$36,IF(Armybuilder!$C69=Wargear!$A$37,Wargear!H$37,IF(Armybuilder!$C69=Wargear!$A$38,Wargear!H$38,IF(Armybuilder!$C69=Wargear!$A$39,Wargear!H$39,IF(Armybuilder!$C69=Wargear!$A$40,Wargear!H$40,IF(Armybuilder!$C69=Wargear!$A$41,Wargear!H$41,IF(Armybuilder!$C69=Wargear!$A$42,Wargear!H$42,IF(Armybuilder!$C69=Wargear!$A$43,Wargear!H$43,IF(Armybuilder!$C69=Wargear!$A$44,Wargear!H$44,IF(Armybuilder!$C69=Wargear!$A$45,Wargear!H$45,IF(Armybuilder!$C69=Wargear!$A$46,Wargear!H$46,IF(Armybuilder!$C69=Wargear!$A$47,Wargear!H$47,IF(Armybuilder!$C69=Wargear!$A$48,Wargear!H$48,IF(Armybuilder!$C69=Wargear!$A$49,Wargear!H$49,IF(Armybuilder!$C69=Wargear!$A$50,Wargear!H$50,IF(Armybuilder!$C69=Wargear!$A$51,Wargear!H$51,IF(Armybuilder!$C69=Wargear!$A$52,Wargear!H$52,IF(Armybuilder!$C69=Wargear!$A$53,Wargear!H$53,IF(Armybuilder!$C69=Wargear!$A$54,Wargear!H$54,IF(Armybuilder!$C69=Wargear!$A$55,Wargear!H$55,IF(Armybuilder!$C69=Wargear!$A$56,Wargear!H$56,IF(Armybuilder!$C69=Wargear!$A$57,Wargear!H$57,IF(Armybuilder!$C69=Wargear!$A$58,Wargear!H$58,IF(Armybuilder!$C69=Wargear!$A$59,Wargear!H$59,IF(Armybuilder!$C69=Wargear!$A$60,Wargear!H$60,IF(Armybuilder!$C69=Wargear!$A$61,Wargear!H$61,IF(Armybuilder!$C69=Wargear!$A$62,Wargear!H$62,IF(Armybuilder!$C69=Wargear!$A$63,Wargear!H$63,IF(Armybuilder!$C69=Wargear!$A$64,Wargear!H$64,'Extra Code Wargear2'!F67)))))))))))))))))))))))))))))))))))))))))))))))))))))))))</f>
        <v>0</v>
      </c>
    </row>
    <row r="68" spans="1:6">
      <c r="A68" s="65">
        <f>IF(Armybuilder!$C70=Wargear!$A$8,Wargear!C$8,IF(Armybuilder!$C70=Wargear!$A$9,Wargear!C$9,IF(Armybuilder!$C70=Wargear!$A$10,Wargear!C$10,IF(Armybuilder!$C70=Wargear!$A$11,Wargear!C$11,IF(Armybuilder!$C70=Wargear!$A$12,Wargear!C$12,IF(Armybuilder!$C70=Wargear!$A$13,Wargear!C$13,IF(Armybuilder!$C70=Wargear!$A$14,Wargear!C$14,IF(Armybuilder!$C70=Wargear!$A$15,Wargear!C$15,IF(Armybuilder!$C70=Wargear!$A$16,Wargear!C$16,IF(Armybuilder!$C70=Wargear!$A$17,Wargear!C$17,IF(Armybuilder!$C70=Wargear!$A$18,Wargear!C$18,IF(Armybuilder!$C70=Wargear!$A$19,Wargear!C$19,IF(Armybuilder!$C70=Wargear!$A$20,Wargear!C$20,IF(Armybuilder!$C70=Wargear!$A$21,Wargear!C$21,IF(Armybuilder!$C70=Wargear!$A$22,Wargear!C$22,IF(Armybuilder!$C70=Wargear!$A$23,Wargear!C$23,IF(Armybuilder!$C70=Wargear!$A$24,Wargear!C$24,IF(Armybuilder!$C70=Wargear!$A$25,Wargear!C$25,IF(Armybuilder!$C70=Wargear!$A$26,Wargear!C$26,IF(Armybuilder!$C70=Wargear!$A$27,Wargear!C$27,IF(Armybuilder!$C70=Wargear!$A$28,Wargear!C$28,IF(Armybuilder!$C70=Wargear!$A$29,Wargear!C$29,IF(Armybuilder!$C70=Wargear!$A$30,Wargear!C$30,IF(Armybuilder!$C70=Wargear!$A$31,Wargear!C$31,IF(Armybuilder!$C70=Wargear!$A$32,Wargear!C$32,IF(Armybuilder!$C70=Wargear!$A$33,Wargear!C$33,IF(Armybuilder!$C70=Wargear!$A$34,Wargear!C$34,IF(Armybuilder!$C70=Wargear!$A$35,Wargear!C$35,IF(Armybuilder!$C70=Wargear!$A$36,Wargear!C$36,IF(Armybuilder!$C70=Wargear!$A$37,Wargear!C$37,IF(Armybuilder!$C70=Wargear!$A$38,Wargear!C$38,IF(Armybuilder!$C70=Wargear!$A$39,Wargear!C$39,IF(Armybuilder!$C70=Wargear!$A$40,Wargear!C$40,IF(Armybuilder!$C70=Wargear!$A$41,Wargear!C$41,IF(Armybuilder!$C70=Wargear!$A$42,Wargear!C$42,IF(Armybuilder!$C70=Wargear!$A$43,Wargear!C$43,IF(Armybuilder!$C70=Wargear!$A$44,Wargear!C$44,IF(Armybuilder!$C70=Wargear!$A$45,Wargear!C$45,IF(Armybuilder!$C70=Wargear!$A$46,Wargear!C$46,IF(Armybuilder!$C70=Wargear!$A$47,Wargear!C$47,IF(Armybuilder!$C70=Wargear!$A$48,Wargear!C$48,IF(Armybuilder!$C70=Wargear!$A$49,Wargear!C$49,IF(Armybuilder!$C70=Wargear!$A$50,Wargear!C$50,IF(Armybuilder!$C70=Wargear!$A$51,Wargear!C$51,IF(Armybuilder!$C70=Wargear!$A$52,Wargear!C$52,IF(Armybuilder!$C70=Wargear!$A$53,Wargear!C$53,IF(Armybuilder!$C70=Wargear!$A$54,Wargear!C$54,IF(Armybuilder!$C70=Wargear!$A$55,Wargear!C$55,IF(Armybuilder!$C70=Wargear!$A$56,Wargear!C$56,IF(Armybuilder!$C70=Wargear!$A$57,Wargear!C$57,IF(Armybuilder!$C70=Wargear!$A$58,Wargear!C$58,IF(Armybuilder!$C70=Wargear!$A$59,Wargear!C$59,IF(Armybuilder!$C70=Wargear!$A$60,Wargear!C$60,IF(Armybuilder!$C70=Wargear!$A$61,Wargear!C$61,IF(Armybuilder!$C70=Wargear!$A$62,Wargear!C$62,IF(Armybuilder!$C70=Wargear!$A$63,Wargear!C$63,IF(Armybuilder!$C70=Wargear!$A$64,Wargear!C$64,'Extra Code Wargear2'!A68)))))))))))))))))))))))))))))))))))))))))))))))))))))))))</f>
        <v>0</v>
      </c>
      <c r="B68" s="65">
        <f>IF(Armybuilder!$C70=Wargear!$A$8,Wargear!D$8,IF(Armybuilder!$C70=Wargear!$A$9,Wargear!D$9,IF(Armybuilder!$C70=Wargear!$A$10,Wargear!D$10,IF(Armybuilder!$C70=Wargear!$A$11,Wargear!D$11,IF(Armybuilder!$C70=Wargear!$A$12,Wargear!D$12,IF(Armybuilder!$C70=Wargear!$A$13,Wargear!D$13,IF(Armybuilder!$C70=Wargear!$A$14,Wargear!D$14,IF(Armybuilder!$C70=Wargear!$A$15,Wargear!D$15,IF(Armybuilder!$C70=Wargear!$A$16,Wargear!D$16,IF(Armybuilder!$C70=Wargear!$A$17,Wargear!D$17,IF(Armybuilder!$C70=Wargear!$A$18,Wargear!D$18,IF(Armybuilder!$C70=Wargear!$A$19,Wargear!D$19,IF(Armybuilder!$C70=Wargear!$A$20,Wargear!D$20,IF(Armybuilder!$C70=Wargear!$A$21,Wargear!D$21,IF(Armybuilder!$C70=Wargear!$A$22,Wargear!D$22,IF(Armybuilder!$C70=Wargear!$A$23,Wargear!D$23,IF(Armybuilder!$C70=Wargear!$A$24,Wargear!D$24,IF(Armybuilder!$C70=Wargear!$A$25,Wargear!D$25,IF(Armybuilder!$C70=Wargear!$A$26,Wargear!D$26,IF(Armybuilder!$C70=Wargear!$A$27,Wargear!D$27,IF(Armybuilder!$C70=Wargear!$A$28,Wargear!D$28,IF(Armybuilder!$C70=Wargear!$A$29,Wargear!D$29,IF(Armybuilder!$C70=Wargear!$A$30,Wargear!D$30,IF(Armybuilder!$C70=Wargear!$A$31,Wargear!D$31,IF(Armybuilder!$C70=Wargear!$A$32,Wargear!D$32,IF(Armybuilder!$C70=Wargear!$A$33,Wargear!D$33,IF(Armybuilder!$C70=Wargear!$A$34,Wargear!D$34,IF(Armybuilder!$C70=Wargear!$A$35,Wargear!D$35,IF(Armybuilder!$C70=Wargear!$A$36,Wargear!D$36,IF(Armybuilder!$C70=Wargear!$A$37,Wargear!D$37,IF(Armybuilder!$C70=Wargear!$A$38,Wargear!D$38,IF(Armybuilder!$C70=Wargear!$A$39,Wargear!D$39,IF(Armybuilder!$C70=Wargear!$A$40,Wargear!D$40,IF(Armybuilder!$C70=Wargear!$A$41,Wargear!D$41,IF(Armybuilder!$C70=Wargear!$A$42,Wargear!D$42,IF(Armybuilder!$C70=Wargear!$A$43,Wargear!D$43,IF(Armybuilder!$C70=Wargear!$A$44,Wargear!D$44,IF(Armybuilder!$C70=Wargear!$A$45,Wargear!D$45,IF(Armybuilder!$C70=Wargear!$A$46,Wargear!D$46,IF(Armybuilder!$C70=Wargear!$A$47,Wargear!D$47,IF(Armybuilder!$C70=Wargear!$A$48,Wargear!D$48,IF(Armybuilder!$C70=Wargear!$A$49,Wargear!D$49,IF(Armybuilder!$C70=Wargear!$A$50,Wargear!D$50,IF(Armybuilder!$C70=Wargear!$A$51,Wargear!D$51,IF(Armybuilder!$C70=Wargear!$A$52,Wargear!D$52,IF(Armybuilder!$C70=Wargear!$A$53,Wargear!D$53,IF(Armybuilder!$C70=Wargear!$A$54,Wargear!D$54,IF(Armybuilder!$C70=Wargear!$A$55,Wargear!D$55,IF(Armybuilder!$C70=Wargear!$A$56,Wargear!D$56,IF(Armybuilder!$C70=Wargear!$A$57,Wargear!D$57,IF(Armybuilder!$C70=Wargear!$A$58,Wargear!D$58,IF(Armybuilder!$C70=Wargear!$A$59,Wargear!D$59,IF(Armybuilder!$C70=Wargear!$A$60,Wargear!D$60,IF(Armybuilder!$C70=Wargear!$A$61,Wargear!D$61,IF(Armybuilder!$C70=Wargear!$A$62,Wargear!D$62,IF(Armybuilder!$C70=Wargear!$A$63,Wargear!D$63,IF(Armybuilder!$C70=Wargear!$A$64,Wargear!D$64,'Extra Code Wargear2'!B68)))))))))))))))))))))))))))))))))))))))))))))))))))))))))</f>
        <v>0</v>
      </c>
      <c r="C68" s="65">
        <f>IF(Armybuilder!$C70=Wargear!$A$8,Wargear!E$8,IF(Armybuilder!$C70=Wargear!$A$9,Wargear!E$9,IF(Armybuilder!$C70=Wargear!$A$10,Wargear!E$10,IF(Armybuilder!$C70=Wargear!$A$11,Wargear!E$11,IF(Armybuilder!$C70=Wargear!$A$12,Wargear!E$12,IF(Armybuilder!$C70=Wargear!$A$13,Wargear!E$13,IF(Armybuilder!$C70=Wargear!$A$14,Wargear!E$14,IF(Armybuilder!$C70=Wargear!$A$15,Wargear!E$15,IF(Armybuilder!$C70=Wargear!$A$16,Wargear!E$16,IF(Armybuilder!$C70=Wargear!$A$17,Wargear!E$17,IF(Armybuilder!$C70=Wargear!$A$18,Wargear!E$18,IF(Armybuilder!$C70=Wargear!$A$19,Wargear!E$19,IF(Armybuilder!$C70=Wargear!$A$20,Wargear!E$20,IF(Armybuilder!$C70=Wargear!$A$21,Wargear!E$21,IF(Armybuilder!$C70=Wargear!$A$22,Wargear!E$22,IF(Armybuilder!$C70=Wargear!$A$23,Wargear!E$23,IF(Armybuilder!$C70=Wargear!$A$24,Wargear!E$24,IF(Armybuilder!$C70=Wargear!$A$25,Wargear!E$25,IF(Armybuilder!$C70=Wargear!$A$26,Wargear!E$26,IF(Armybuilder!$C70=Wargear!$A$27,Wargear!E$27,IF(Armybuilder!$C70=Wargear!$A$28,Wargear!E$28,IF(Armybuilder!$C70=Wargear!$A$29,Wargear!E$29,IF(Armybuilder!$C70=Wargear!$A$30,Wargear!E$30,IF(Armybuilder!$C70=Wargear!$A$31,Wargear!E$31,IF(Armybuilder!$C70=Wargear!$A$32,Wargear!E$32,IF(Armybuilder!$C70=Wargear!$A$33,Wargear!E$33,IF(Armybuilder!$C70=Wargear!$A$34,Wargear!E$34,IF(Armybuilder!$C70=Wargear!$A$35,Wargear!E$35,IF(Armybuilder!$C70=Wargear!$A$36,Wargear!E$36,IF(Armybuilder!$C70=Wargear!$A$37,Wargear!E$37,IF(Armybuilder!$C70=Wargear!$A$38,Wargear!E$38,IF(Armybuilder!$C70=Wargear!$A$39,Wargear!E$39,IF(Armybuilder!$C70=Wargear!$A$40,Wargear!E$40,IF(Armybuilder!$C70=Wargear!$A$41,Wargear!E$41,IF(Armybuilder!$C70=Wargear!$A$42,Wargear!E$42,IF(Armybuilder!$C70=Wargear!$A$43,Wargear!E$43,IF(Armybuilder!$C70=Wargear!$A$44,Wargear!E$44,IF(Armybuilder!$C70=Wargear!$A$45,Wargear!E$45,IF(Armybuilder!$C70=Wargear!$A$46,Wargear!E$46,IF(Armybuilder!$C70=Wargear!$A$47,Wargear!E$47,IF(Armybuilder!$C70=Wargear!$A$48,Wargear!E$48,IF(Armybuilder!$C70=Wargear!$A$49,Wargear!E$49,IF(Armybuilder!$C70=Wargear!$A$50,Wargear!E$50,IF(Armybuilder!$C70=Wargear!$A$51,Wargear!E$51,IF(Armybuilder!$C70=Wargear!$A$52,Wargear!E$52,IF(Armybuilder!$C70=Wargear!$A$53,Wargear!E$53,IF(Armybuilder!$C70=Wargear!$A$54,Wargear!E$54,IF(Armybuilder!$C70=Wargear!$A$55,Wargear!E$55,IF(Armybuilder!$C70=Wargear!$A$56,Wargear!E$56,IF(Armybuilder!$C70=Wargear!$A$57,Wargear!E$57,IF(Armybuilder!$C70=Wargear!$A$58,Wargear!E$58,IF(Armybuilder!$C70=Wargear!$A$59,Wargear!E$59,IF(Armybuilder!$C70=Wargear!$A$60,Wargear!E$60,IF(Armybuilder!$C70=Wargear!$A$61,Wargear!E$61,IF(Armybuilder!$C70=Wargear!$A$62,Wargear!E$62,IF(Armybuilder!$C70=Wargear!$A$63,Wargear!E$63,IF(Armybuilder!$C70=Wargear!$A$64,Wargear!E$64,'Extra Code Wargear2'!C68)))))))))))))))))))))))))))))))))))))))))))))))))))))))))</f>
        <v>0</v>
      </c>
      <c r="D68" s="65">
        <f>IF(Armybuilder!$C70=Wargear!$A$8,Wargear!F$8,IF(Armybuilder!$C70=Wargear!$A$9,Wargear!F$9,IF(Armybuilder!$C70=Wargear!$A$10,Wargear!F$10,IF(Armybuilder!$C70=Wargear!$A$11,Wargear!F$11,IF(Armybuilder!$C70=Wargear!$A$12,Wargear!F$12,IF(Armybuilder!$C70=Wargear!$A$13,Wargear!F$13,IF(Armybuilder!$C70=Wargear!$A$14,Wargear!F$14,IF(Armybuilder!$C70=Wargear!$A$15,Wargear!F$15,IF(Armybuilder!$C70=Wargear!$A$16,Wargear!F$16,IF(Armybuilder!$C70=Wargear!$A$17,Wargear!F$17,IF(Armybuilder!$C70=Wargear!$A$18,Wargear!F$18,IF(Armybuilder!$C70=Wargear!$A$19,Wargear!F$19,IF(Armybuilder!$C70=Wargear!$A$20,Wargear!F$20,IF(Armybuilder!$C70=Wargear!$A$21,Wargear!F$21,IF(Armybuilder!$C70=Wargear!$A$22,Wargear!F$22,IF(Armybuilder!$C70=Wargear!$A$23,Wargear!F$23,IF(Armybuilder!$C70=Wargear!$A$24,Wargear!F$24,IF(Armybuilder!$C70=Wargear!$A$25,Wargear!F$25,IF(Armybuilder!$C70=Wargear!$A$26,Wargear!F$26,IF(Armybuilder!$C70=Wargear!$A$27,Wargear!F$27,IF(Armybuilder!$C70=Wargear!$A$28,Wargear!F$28,IF(Armybuilder!$C70=Wargear!$A$29,Wargear!F$29,IF(Armybuilder!$C70=Wargear!$A$30,Wargear!F$30,IF(Armybuilder!$C70=Wargear!$A$31,Wargear!F$31,IF(Armybuilder!$C70=Wargear!$A$32,Wargear!F$32,IF(Armybuilder!$C70=Wargear!$A$33,Wargear!F$33,IF(Armybuilder!$C70=Wargear!$A$34,Wargear!F$34,IF(Armybuilder!$C70=Wargear!$A$35,Wargear!F$35,IF(Armybuilder!$C70=Wargear!$A$36,Wargear!F$36,IF(Armybuilder!$C70=Wargear!$A$37,Wargear!F$37,IF(Armybuilder!$C70=Wargear!$A$38,Wargear!F$38,IF(Armybuilder!$C70=Wargear!$A$39,Wargear!F$39,IF(Armybuilder!$C70=Wargear!$A$40,Wargear!F$40,IF(Armybuilder!$C70=Wargear!$A$41,Wargear!F$41,IF(Armybuilder!$C70=Wargear!$A$42,Wargear!F$42,IF(Armybuilder!$C70=Wargear!$A$43,Wargear!F$43,IF(Armybuilder!$C70=Wargear!$A$44,Wargear!F$44,IF(Armybuilder!$C70=Wargear!$A$45,Wargear!F$45,IF(Armybuilder!$C70=Wargear!$A$46,Wargear!F$46,IF(Armybuilder!$C70=Wargear!$A$47,Wargear!F$47,IF(Armybuilder!$C70=Wargear!$A$48,Wargear!F$48,IF(Armybuilder!$C70=Wargear!$A$49,Wargear!F$49,IF(Armybuilder!$C70=Wargear!$A$50,Wargear!F$50,IF(Armybuilder!$C70=Wargear!$A$51,Wargear!F$51,IF(Armybuilder!$C70=Wargear!$A$52,Wargear!F$52,IF(Armybuilder!$C70=Wargear!$A$53,Wargear!F$53,IF(Armybuilder!$C70=Wargear!$A$54,Wargear!F$54,IF(Armybuilder!$C70=Wargear!$A$55,Wargear!F$55,IF(Armybuilder!$C70=Wargear!$A$56,Wargear!F$56,IF(Armybuilder!$C70=Wargear!$A$57,Wargear!F$57,IF(Armybuilder!$C70=Wargear!$A$58,Wargear!F$58,IF(Armybuilder!$C70=Wargear!$A$59,Wargear!F$59,IF(Armybuilder!$C70=Wargear!$A$60,Wargear!F$60,IF(Armybuilder!$C70=Wargear!$A$61,Wargear!F$61,IF(Armybuilder!$C70=Wargear!$A$62,Wargear!F$62,IF(Armybuilder!$C70=Wargear!$A$63,Wargear!F$63,IF(Armybuilder!$C70=Wargear!$A$64,Wargear!F$64,'Extra Code Wargear2'!D68)))))))))))))))))))))))))))))))))))))))))))))))))))))))))</f>
        <v>0</v>
      </c>
      <c r="E68" s="65">
        <f>IF(Armybuilder!$C70=Wargear!$A$8,Wargear!G$8,IF(Armybuilder!$C70=Wargear!$A$9,Wargear!G$9,IF(Armybuilder!$C70=Wargear!$A$10,Wargear!G$10,IF(Armybuilder!$C70=Wargear!$A$11,Wargear!G$11,IF(Armybuilder!$C70=Wargear!$A$12,Wargear!G$12,IF(Armybuilder!$C70=Wargear!$A$13,Wargear!G$13,IF(Armybuilder!$C70=Wargear!$A$14,Wargear!G$14,IF(Armybuilder!$C70=Wargear!$A$15,Wargear!G$15,IF(Armybuilder!$C70=Wargear!$A$16,Wargear!G$16,IF(Armybuilder!$C70=Wargear!$A$17,Wargear!G$17,IF(Armybuilder!$C70=Wargear!$A$18,Wargear!G$18,IF(Armybuilder!$C70=Wargear!$A$19,Wargear!G$19,IF(Armybuilder!$C70=Wargear!$A$20,Wargear!G$20,IF(Armybuilder!$C70=Wargear!$A$21,Wargear!G$21,IF(Armybuilder!$C70=Wargear!$A$22,Wargear!G$22,IF(Armybuilder!$C70=Wargear!$A$23,Wargear!G$23,IF(Armybuilder!$C70=Wargear!$A$24,Wargear!G$24,IF(Armybuilder!$C70=Wargear!$A$25,Wargear!G$25,IF(Armybuilder!$C70=Wargear!$A$26,Wargear!G$26,IF(Armybuilder!$C70=Wargear!$A$27,Wargear!G$27,IF(Armybuilder!$C70=Wargear!$A$28,Wargear!G$28,IF(Armybuilder!$C70=Wargear!$A$29,Wargear!G$29,IF(Armybuilder!$C70=Wargear!$A$30,Wargear!G$30,IF(Armybuilder!$C70=Wargear!$A$31,Wargear!G$31,IF(Armybuilder!$C70=Wargear!$A$32,Wargear!G$32,IF(Armybuilder!$C70=Wargear!$A$33,Wargear!G$33,IF(Armybuilder!$C70=Wargear!$A$34,Wargear!G$34,IF(Armybuilder!$C70=Wargear!$A$35,Wargear!G$35,IF(Armybuilder!$C70=Wargear!$A$36,Wargear!G$36,IF(Armybuilder!$C70=Wargear!$A$37,Wargear!G$37,IF(Armybuilder!$C70=Wargear!$A$38,Wargear!G$38,IF(Armybuilder!$C70=Wargear!$A$39,Wargear!G$39,IF(Armybuilder!$C70=Wargear!$A$40,Wargear!G$40,IF(Armybuilder!$C70=Wargear!$A$41,Wargear!G$41,IF(Armybuilder!$C70=Wargear!$A$42,Wargear!G$42,IF(Armybuilder!$C70=Wargear!$A$43,Wargear!G$43,IF(Armybuilder!$C70=Wargear!$A$44,Wargear!G$44,IF(Armybuilder!$C70=Wargear!$A$45,Wargear!G$45,IF(Armybuilder!$C70=Wargear!$A$46,Wargear!G$46,IF(Armybuilder!$C70=Wargear!$A$47,Wargear!G$47,IF(Armybuilder!$C70=Wargear!$A$48,Wargear!G$48,IF(Armybuilder!$C70=Wargear!$A$49,Wargear!G$49,IF(Armybuilder!$C70=Wargear!$A$50,Wargear!G$50,IF(Armybuilder!$C70=Wargear!$A$51,Wargear!G$51,IF(Armybuilder!$C70=Wargear!$A$52,Wargear!G$52,IF(Armybuilder!$C70=Wargear!$A$53,Wargear!G$53,IF(Armybuilder!$C70=Wargear!$A$54,Wargear!G$54,IF(Armybuilder!$C70=Wargear!$A$55,Wargear!G$55,IF(Armybuilder!$C70=Wargear!$A$56,Wargear!G$56,IF(Armybuilder!$C70=Wargear!$A$57,Wargear!G$57,IF(Armybuilder!$C70=Wargear!$A$58,Wargear!G$58,IF(Armybuilder!$C70=Wargear!$A$59,Wargear!G$59,IF(Armybuilder!$C70=Wargear!$A$60,Wargear!G$60,IF(Armybuilder!$C70=Wargear!$A$61,Wargear!G$61,IF(Armybuilder!$C70=Wargear!$A$62,Wargear!G$62,IF(Armybuilder!$C70=Wargear!$A$63,Wargear!G$63,IF(Armybuilder!$C70=Wargear!$A$64,Wargear!G$64,'Extra Code Wargear2'!E68)))))))))))))))))))))))))))))))))))))))))))))))))))))))))</f>
        <v>0</v>
      </c>
      <c r="F68" s="65">
        <f>IF(Armybuilder!$C70=Wargear!$A$8,Wargear!H$8,IF(Armybuilder!$C70=Wargear!$A$9,Wargear!H$9,IF(Armybuilder!$C70=Wargear!$A$10,Wargear!H$10,IF(Armybuilder!$C70=Wargear!$A$11,Wargear!H$11,IF(Armybuilder!$C70=Wargear!$A$12,Wargear!H$12,IF(Armybuilder!$C70=Wargear!$A$13,Wargear!H$13,IF(Armybuilder!$C70=Wargear!$A$14,Wargear!H$14,IF(Armybuilder!$C70=Wargear!$A$15,Wargear!H$15,IF(Armybuilder!$C70=Wargear!$A$16,Wargear!H$16,IF(Armybuilder!$C70=Wargear!$A$17,Wargear!H$17,IF(Armybuilder!$C70=Wargear!$A$18,Wargear!H$18,IF(Armybuilder!$C70=Wargear!$A$19,Wargear!H$19,IF(Armybuilder!$C70=Wargear!$A$20,Wargear!H$20,IF(Armybuilder!$C70=Wargear!$A$21,Wargear!H$21,IF(Armybuilder!$C70=Wargear!$A$22,Wargear!H$22,IF(Armybuilder!$C70=Wargear!$A$23,Wargear!H$23,IF(Armybuilder!$C70=Wargear!$A$24,Wargear!H$24,IF(Armybuilder!$C70=Wargear!$A$25,Wargear!H$25,IF(Armybuilder!$C70=Wargear!$A$26,Wargear!H$26,IF(Armybuilder!$C70=Wargear!$A$27,Wargear!H$27,IF(Armybuilder!$C70=Wargear!$A$28,Wargear!H$28,IF(Armybuilder!$C70=Wargear!$A$29,Wargear!H$29,IF(Armybuilder!$C70=Wargear!$A$30,Wargear!H$30,IF(Armybuilder!$C70=Wargear!$A$31,Wargear!H$31,IF(Armybuilder!$C70=Wargear!$A$32,Wargear!H$32,IF(Armybuilder!$C70=Wargear!$A$33,Wargear!H$33,IF(Armybuilder!$C70=Wargear!$A$34,Wargear!H$34,IF(Armybuilder!$C70=Wargear!$A$35,Wargear!H$35,IF(Armybuilder!$C70=Wargear!$A$36,Wargear!H$36,IF(Armybuilder!$C70=Wargear!$A$37,Wargear!H$37,IF(Armybuilder!$C70=Wargear!$A$38,Wargear!H$38,IF(Armybuilder!$C70=Wargear!$A$39,Wargear!H$39,IF(Armybuilder!$C70=Wargear!$A$40,Wargear!H$40,IF(Armybuilder!$C70=Wargear!$A$41,Wargear!H$41,IF(Armybuilder!$C70=Wargear!$A$42,Wargear!H$42,IF(Armybuilder!$C70=Wargear!$A$43,Wargear!H$43,IF(Armybuilder!$C70=Wargear!$A$44,Wargear!H$44,IF(Armybuilder!$C70=Wargear!$A$45,Wargear!H$45,IF(Armybuilder!$C70=Wargear!$A$46,Wargear!H$46,IF(Armybuilder!$C70=Wargear!$A$47,Wargear!H$47,IF(Armybuilder!$C70=Wargear!$A$48,Wargear!H$48,IF(Armybuilder!$C70=Wargear!$A$49,Wargear!H$49,IF(Armybuilder!$C70=Wargear!$A$50,Wargear!H$50,IF(Armybuilder!$C70=Wargear!$A$51,Wargear!H$51,IF(Armybuilder!$C70=Wargear!$A$52,Wargear!H$52,IF(Armybuilder!$C70=Wargear!$A$53,Wargear!H$53,IF(Armybuilder!$C70=Wargear!$A$54,Wargear!H$54,IF(Armybuilder!$C70=Wargear!$A$55,Wargear!H$55,IF(Armybuilder!$C70=Wargear!$A$56,Wargear!H$56,IF(Armybuilder!$C70=Wargear!$A$57,Wargear!H$57,IF(Armybuilder!$C70=Wargear!$A$58,Wargear!H$58,IF(Armybuilder!$C70=Wargear!$A$59,Wargear!H$59,IF(Armybuilder!$C70=Wargear!$A$60,Wargear!H$60,IF(Armybuilder!$C70=Wargear!$A$61,Wargear!H$61,IF(Armybuilder!$C70=Wargear!$A$62,Wargear!H$62,IF(Armybuilder!$C70=Wargear!$A$63,Wargear!H$63,IF(Armybuilder!$C70=Wargear!$A$64,Wargear!H$64,'Extra Code Wargear2'!F68)))))))))))))))))))))))))))))))))))))))))))))))))))))))))</f>
        <v>0</v>
      </c>
    </row>
    <row r="69" spans="1:6">
      <c r="A69" s="65">
        <f>IF(Armybuilder!$C71=Wargear!$A$8,Wargear!C$8,IF(Armybuilder!$C71=Wargear!$A$9,Wargear!C$9,IF(Armybuilder!$C71=Wargear!$A$10,Wargear!C$10,IF(Armybuilder!$C71=Wargear!$A$11,Wargear!C$11,IF(Armybuilder!$C71=Wargear!$A$12,Wargear!C$12,IF(Armybuilder!$C71=Wargear!$A$13,Wargear!C$13,IF(Armybuilder!$C71=Wargear!$A$14,Wargear!C$14,IF(Armybuilder!$C71=Wargear!$A$15,Wargear!C$15,IF(Armybuilder!$C71=Wargear!$A$16,Wargear!C$16,IF(Armybuilder!$C71=Wargear!$A$17,Wargear!C$17,IF(Armybuilder!$C71=Wargear!$A$18,Wargear!C$18,IF(Armybuilder!$C71=Wargear!$A$19,Wargear!C$19,IF(Armybuilder!$C71=Wargear!$A$20,Wargear!C$20,IF(Armybuilder!$C71=Wargear!$A$21,Wargear!C$21,IF(Armybuilder!$C71=Wargear!$A$22,Wargear!C$22,IF(Armybuilder!$C71=Wargear!$A$23,Wargear!C$23,IF(Armybuilder!$C71=Wargear!$A$24,Wargear!C$24,IF(Armybuilder!$C71=Wargear!$A$25,Wargear!C$25,IF(Armybuilder!$C71=Wargear!$A$26,Wargear!C$26,IF(Armybuilder!$C71=Wargear!$A$27,Wargear!C$27,IF(Armybuilder!$C71=Wargear!$A$28,Wargear!C$28,IF(Armybuilder!$C71=Wargear!$A$29,Wargear!C$29,IF(Armybuilder!$C71=Wargear!$A$30,Wargear!C$30,IF(Armybuilder!$C71=Wargear!$A$31,Wargear!C$31,IF(Armybuilder!$C71=Wargear!$A$32,Wargear!C$32,IF(Armybuilder!$C71=Wargear!$A$33,Wargear!C$33,IF(Armybuilder!$C71=Wargear!$A$34,Wargear!C$34,IF(Armybuilder!$C71=Wargear!$A$35,Wargear!C$35,IF(Armybuilder!$C71=Wargear!$A$36,Wargear!C$36,IF(Armybuilder!$C71=Wargear!$A$37,Wargear!C$37,IF(Armybuilder!$C71=Wargear!$A$38,Wargear!C$38,IF(Armybuilder!$C71=Wargear!$A$39,Wargear!C$39,IF(Armybuilder!$C71=Wargear!$A$40,Wargear!C$40,IF(Armybuilder!$C71=Wargear!$A$41,Wargear!C$41,IF(Armybuilder!$C71=Wargear!$A$42,Wargear!C$42,IF(Armybuilder!$C71=Wargear!$A$43,Wargear!C$43,IF(Armybuilder!$C71=Wargear!$A$44,Wargear!C$44,IF(Armybuilder!$C71=Wargear!$A$45,Wargear!C$45,IF(Armybuilder!$C71=Wargear!$A$46,Wargear!C$46,IF(Armybuilder!$C71=Wargear!$A$47,Wargear!C$47,IF(Armybuilder!$C71=Wargear!$A$48,Wargear!C$48,IF(Armybuilder!$C71=Wargear!$A$49,Wargear!C$49,IF(Armybuilder!$C71=Wargear!$A$50,Wargear!C$50,IF(Armybuilder!$C71=Wargear!$A$51,Wargear!C$51,IF(Armybuilder!$C71=Wargear!$A$52,Wargear!C$52,IF(Armybuilder!$C71=Wargear!$A$53,Wargear!C$53,IF(Armybuilder!$C71=Wargear!$A$54,Wargear!C$54,IF(Armybuilder!$C71=Wargear!$A$55,Wargear!C$55,IF(Armybuilder!$C71=Wargear!$A$56,Wargear!C$56,IF(Armybuilder!$C71=Wargear!$A$57,Wargear!C$57,IF(Armybuilder!$C71=Wargear!$A$58,Wargear!C$58,IF(Armybuilder!$C71=Wargear!$A$59,Wargear!C$59,IF(Armybuilder!$C71=Wargear!$A$60,Wargear!C$60,IF(Armybuilder!$C71=Wargear!$A$61,Wargear!C$61,IF(Armybuilder!$C71=Wargear!$A$62,Wargear!C$62,IF(Armybuilder!$C71=Wargear!$A$63,Wargear!C$63,IF(Armybuilder!$C71=Wargear!$A$64,Wargear!C$64,'Extra Code Wargear2'!A69)))))))))))))))))))))))))))))))))))))))))))))))))))))))))</f>
        <v>0</v>
      </c>
      <c r="B69" s="65">
        <f>IF(Armybuilder!$C71=Wargear!$A$8,Wargear!D$8,IF(Armybuilder!$C71=Wargear!$A$9,Wargear!D$9,IF(Armybuilder!$C71=Wargear!$A$10,Wargear!D$10,IF(Armybuilder!$C71=Wargear!$A$11,Wargear!D$11,IF(Armybuilder!$C71=Wargear!$A$12,Wargear!D$12,IF(Armybuilder!$C71=Wargear!$A$13,Wargear!D$13,IF(Armybuilder!$C71=Wargear!$A$14,Wargear!D$14,IF(Armybuilder!$C71=Wargear!$A$15,Wargear!D$15,IF(Armybuilder!$C71=Wargear!$A$16,Wargear!D$16,IF(Armybuilder!$C71=Wargear!$A$17,Wargear!D$17,IF(Armybuilder!$C71=Wargear!$A$18,Wargear!D$18,IF(Armybuilder!$C71=Wargear!$A$19,Wargear!D$19,IF(Armybuilder!$C71=Wargear!$A$20,Wargear!D$20,IF(Armybuilder!$C71=Wargear!$A$21,Wargear!D$21,IF(Armybuilder!$C71=Wargear!$A$22,Wargear!D$22,IF(Armybuilder!$C71=Wargear!$A$23,Wargear!D$23,IF(Armybuilder!$C71=Wargear!$A$24,Wargear!D$24,IF(Armybuilder!$C71=Wargear!$A$25,Wargear!D$25,IF(Armybuilder!$C71=Wargear!$A$26,Wargear!D$26,IF(Armybuilder!$C71=Wargear!$A$27,Wargear!D$27,IF(Armybuilder!$C71=Wargear!$A$28,Wargear!D$28,IF(Armybuilder!$C71=Wargear!$A$29,Wargear!D$29,IF(Armybuilder!$C71=Wargear!$A$30,Wargear!D$30,IF(Armybuilder!$C71=Wargear!$A$31,Wargear!D$31,IF(Armybuilder!$C71=Wargear!$A$32,Wargear!D$32,IF(Armybuilder!$C71=Wargear!$A$33,Wargear!D$33,IF(Armybuilder!$C71=Wargear!$A$34,Wargear!D$34,IF(Armybuilder!$C71=Wargear!$A$35,Wargear!D$35,IF(Armybuilder!$C71=Wargear!$A$36,Wargear!D$36,IF(Armybuilder!$C71=Wargear!$A$37,Wargear!D$37,IF(Armybuilder!$C71=Wargear!$A$38,Wargear!D$38,IF(Armybuilder!$C71=Wargear!$A$39,Wargear!D$39,IF(Armybuilder!$C71=Wargear!$A$40,Wargear!D$40,IF(Armybuilder!$C71=Wargear!$A$41,Wargear!D$41,IF(Armybuilder!$C71=Wargear!$A$42,Wargear!D$42,IF(Armybuilder!$C71=Wargear!$A$43,Wargear!D$43,IF(Armybuilder!$C71=Wargear!$A$44,Wargear!D$44,IF(Armybuilder!$C71=Wargear!$A$45,Wargear!D$45,IF(Armybuilder!$C71=Wargear!$A$46,Wargear!D$46,IF(Armybuilder!$C71=Wargear!$A$47,Wargear!D$47,IF(Armybuilder!$C71=Wargear!$A$48,Wargear!D$48,IF(Armybuilder!$C71=Wargear!$A$49,Wargear!D$49,IF(Armybuilder!$C71=Wargear!$A$50,Wargear!D$50,IF(Armybuilder!$C71=Wargear!$A$51,Wargear!D$51,IF(Armybuilder!$C71=Wargear!$A$52,Wargear!D$52,IF(Armybuilder!$C71=Wargear!$A$53,Wargear!D$53,IF(Armybuilder!$C71=Wargear!$A$54,Wargear!D$54,IF(Armybuilder!$C71=Wargear!$A$55,Wargear!D$55,IF(Armybuilder!$C71=Wargear!$A$56,Wargear!D$56,IF(Armybuilder!$C71=Wargear!$A$57,Wargear!D$57,IF(Armybuilder!$C71=Wargear!$A$58,Wargear!D$58,IF(Armybuilder!$C71=Wargear!$A$59,Wargear!D$59,IF(Armybuilder!$C71=Wargear!$A$60,Wargear!D$60,IF(Armybuilder!$C71=Wargear!$A$61,Wargear!D$61,IF(Armybuilder!$C71=Wargear!$A$62,Wargear!D$62,IF(Armybuilder!$C71=Wargear!$A$63,Wargear!D$63,IF(Armybuilder!$C71=Wargear!$A$64,Wargear!D$64,'Extra Code Wargear2'!B69)))))))))))))))))))))))))))))))))))))))))))))))))))))))))</f>
        <v>0</v>
      </c>
      <c r="C69" s="65">
        <f>IF(Armybuilder!$C71=Wargear!$A$8,Wargear!E$8,IF(Armybuilder!$C71=Wargear!$A$9,Wargear!E$9,IF(Armybuilder!$C71=Wargear!$A$10,Wargear!E$10,IF(Armybuilder!$C71=Wargear!$A$11,Wargear!E$11,IF(Armybuilder!$C71=Wargear!$A$12,Wargear!E$12,IF(Armybuilder!$C71=Wargear!$A$13,Wargear!E$13,IF(Armybuilder!$C71=Wargear!$A$14,Wargear!E$14,IF(Armybuilder!$C71=Wargear!$A$15,Wargear!E$15,IF(Armybuilder!$C71=Wargear!$A$16,Wargear!E$16,IF(Armybuilder!$C71=Wargear!$A$17,Wargear!E$17,IF(Armybuilder!$C71=Wargear!$A$18,Wargear!E$18,IF(Armybuilder!$C71=Wargear!$A$19,Wargear!E$19,IF(Armybuilder!$C71=Wargear!$A$20,Wargear!E$20,IF(Armybuilder!$C71=Wargear!$A$21,Wargear!E$21,IF(Armybuilder!$C71=Wargear!$A$22,Wargear!E$22,IF(Armybuilder!$C71=Wargear!$A$23,Wargear!E$23,IF(Armybuilder!$C71=Wargear!$A$24,Wargear!E$24,IF(Armybuilder!$C71=Wargear!$A$25,Wargear!E$25,IF(Armybuilder!$C71=Wargear!$A$26,Wargear!E$26,IF(Armybuilder!$C71=Wargear!$A$27,Wargear!E$27,IF(Armybuilder!$C71=Wargear!$A$28,Wargear!E$28,IF(Armybuilder!$C71=Wargear!$A$29,Wargear!E$29,IF(Armybuilder!$C71=Wargear!$A$30,Wargear!E$30,IF(Armybuilder!$C71=Wargear!$A$31,Wargear!E$31,IF(Armybuilder!$C71=Wargear!$A$32,Wargear!E$32,IF(Armybuilder!$C71=Wargear!$A$33,Wargear!E$33,IF(Armybuilder!$C71=Wargear!$A$34,Wargear!E$34,IF(Armybuilder!$C71=Wargear!$A$35,Wargear!E$35,IF(Armybuilder!$C71=Wargear!$A$36,Wargear!E$36,IF(Armybuilder!$C71=Wargear!$A$37,Wargear!E$37,IF(Armybuilder!$C71=Wargear!$A$38,Wargear!E$38,IF(Armybuilder!$C71=Wargear!$A$39,Wargear!E$39,IF(Armybuilder!$C71=Wargear!$A$40,Wargear!E$40,IF(Armybuilder!$C71=Wargear!$A$41,Wargear!E$41,IF(Armybuilder!$C71=Wargear!$A$42,Wargear!E$42,IF(Armybuilder!$C71=Wargear!$A$43,Wargear!E$43,IF(Armybuilder!$C71=Wargear!$A$44,Wargear!E$44,IF(Armybuilder!$C71=Wargear!$A$45,Wargear!E$45,IF(Armybuilder!$C71=Wargear!$A$46,Wargear!E$46,IF(Armybuilder!$C71=Wargear!$A$47,Wargear!E$47,IF(Armybuilder!$C71=Wargear!$A$48,Wargear!E$48,IF(Armybuilder!$C71=Wargear!$A$49,Wargear!E$49,IF(Armybuilder!$C71=Wargear!$A$50,Wargear!E$50,IF(Armybuilder!$C71=Wargear!$A$51,Wargear!E$51,IF(Armybuilder!$C71=Wargear!$A$52,Wargear!E$52,IF(Armybuilder!$C71=Wargear!$A$53,Wargear!E$53,IF(Armybuilder!$C71=Wargear!$A$54,Wargear!E$54,IF(Armybuilder!$C71=Wargear!$A$55,Wargear!E$55,IF(Armybuilder!$C71=Wargear!$A$56,Wargear!E$56,IF(Armybuilder!$C71=Wargear!$A$57,Wargear!E$57,IF(Armybuilder!$C71=Wargear!$A$58,Wargear!E$58,IF(Armybuilder!$C71=Wargear!$A$59,Wargear!E$59,IF(Armybuilder!$C71=Wargear!$A$60,Wargear!E$60,IF(Armybuilder!$C71=Wargear!$A$61,Wargear!E$61,IF(Armybuilder!$C71=Wargear!$A$62,Wargear!E$62,IF(Armybuilder!$C71=Wargear!$A$63,Wargear!E$63,IF(Armybuilder!$C71=Wargear!$A$64,Wargear!E$64,'Extra Code Wargear2'!C69)))))))))))))))))))))))))))))))))))))))))))))))))))))))))</f>
        <v>0</v>
      </c>
      <c r="D69" s="65">
        <f>IF(Armybuilder!$C71=Wargear!$A$8,Wargear!F$8,IF(Armybuilder!$C71=Wargear!$A$9,Wargear!F$9,IF(Armybuilder!$C71=Wargear!$A$10,Wargear!F$10,IF(Armybuilder!$C71=Wargear!$A$11,Wargear!F$11,IF(Armybuilder!$C71=Wargear!$A$12,Wargear!F$12,IF(Armybuilder!$C71=Wargear!$A$13,Wargear!F$13,IF(Armybuilder!$C71=Wargear!$A$14,Wargear!F$14,IF(Armybuilder!$C71=Wargear!$A$15,Wargear!F$15,IF(Armybuilder!$C71=Wargear!$A$16,Wargear!F$16,IF(Armybuilder!$C71=Wargear!$A$17,Wargear!F$17,IF(Armybuilder!$C71=Wargear!$A$18,Wargear!F$18,IF(Armybuilder!$C71=Wargear!$A$19,Wargear!F$19,IF(Armybuilder!$C71=Wargear!$A$20,Wargear!F$20,IF(Armybuilder!$C71=Wargear!$A$21,Wargear!F$21,IF(Armybuilder!$C71=Wargear!$A$22,Wargear!F$22,IF(Armybuilder!$C71=Wargear!$A$23,Wargear!F$23,IF(Armybuilder!$C71=Wargear!$A$24,Wargear!F$24,IF(Armybuilder!$C71=Wargear!$A$25,Wargear!F$25,IF(Armybuilder!$C71=Wargear!$A$26,Wargear!F$26,IF(Armybuilder!$C71=Wargear!$A$27,Wargear!F$27,IF(Armybuilder!$C71=Wargear!$A$28,Wargear!F$28,IF(Armybuilder!$C71=Wargear!$A$29,Wargear!F$29,IF(Armybuilder!$C71=Wargear!$A$30,Wargear!F$30,IF(Armybuilder!$C71=Wargear!$A$31,Wargear!F$31,IF(Armybuilder!$C71=Wargear!$A$32,Wargear!F$32,IF(Armybuilder!$C71=Wargear!$A$33,Wargear!F$33,IF(Armybuilder!$C71=Wargear!$A$34,Wargear!F$34,IF(Armybuilder!$C71=Wargear!$A$35,Wargear!F$35,IF(Armybuilder!$C71=Wargear!$A$36,Wargear!F$36,IF(Armybuilder!$C71=Wargear!$A$37,Wargear!F$37,IF(Armybuilder!$C71=Wargear!$A$38,Wargear!F$38,IF(Armybuilder!$C71=Wargear!$A$39,Wargear!F$39,IF(Armybuilder!$C71=Wargear!$A$40,Wargear!F$40,IF(Armybuilder!$C71=Wargear!$A$41,Wargear!F$41,IF(Armybuilder!$C71=Wargear!$A$42,Wargear!F$42,IF(Armybuilder!$C71=Wargear!$A$43,Wargear!F$43,IF(Armybuilder!$C71=Wargear!$A$44,Wargear!F$44,IF(Armybuilder!$C71=Wargear!$A$45,Wargear!F$45,IF(Armybuilder!$C71=Wargear!$A$46,Wargear!F$46,IF(Armybuilder!$C71=Wargear!$A$47,Wargear!F$47,IF(Armybuilder!$C71=Wargear!$A$48,Wargear!F$48,IF(Armybuilder!$C71=Wargear!$A$49,Wargear!F$49,IF(Armybuilder!$C71=Wargear!$A$50,Wargear!F$50,IF(Armybuilder!$C71=Wargear!$A$51,Wargear!F$51,IF(Armybuilder!$C71=Wargear!$A$52,Wargear!F$52,IF(Armybuilder!$C71=Wargear!$A$53,Wargear!F$53,IF(Armybuilder!$C71=Wargear!$A$54,Wargear!F$54,IF(Armybuilder!$C71=Wargear!$A$55,Wargear!F$55,IF(Armybuilder!$C71=Wargear!$A$56,Wargear!F$56,IF(Armybuilder!$C71=Wargear!$A$57,Wargear!F$57,IF(Armybuilder!$C71=Wargear!$A$58,Wargear!F$58,IF(Armybuilder!$C71=Wargear!$A$59,Wargear!F$59,IF(Armybuilder!$C71=Wargear!$A$60,Wargear!F$60,IF(Armybuilder!$C71=Wargear!$A$61,Wargear!F$61,IF(Armybuilder!$C71=Wargear!$A$62,Wargear!F$62,IF(Armybuilder!$C71=Wargear!$A$63,Wargear!F$63,IF(Armybuilder!$C71=Wargear!$A$64,Wargear!F$64,'Extra Code Wargear2'!D69)))))))))))))))))))))))))))))))))))))))))))))))))))))))))</f>
        <v>0</v>
      </c>
      <c r="E69" s="65">
        <f>IF(Armybuilder!$C71=Wargear!$A$8,Wargear!G$8,IF(Armybuilder!$C71=Wargear!$A$9,Wargear!G$9,IF(Armybuilder!$C71=Wargear!$A$10,Wargear!G$10,IF(Armybuilder!$C71=Wargear!$A$11,Wargear!G$11,IF(Armybuilder!$C71=Wargear!$A$12,Wargear!G$12,IF(Armybuilder!$C71=Wargear!$A$13,Wargear!G$13,IF(Armybuilder!$C71=Wargear!$A$14,Wargear!G$14,IF(Armybuilder!$C71=Wargear!$A$15,Wargear!G$15,IF(Armybuilder!$C71=Wargear!$A$16,Wargear!G$16,IF(Armybuilder!$C71=Wargear!$A$17,Wargear!G$17,IF(Armybuilder!$C71=Wargear!$A$18,Wargear!G$18,IF(Armybuilder!$C71=Wargear!$A$19,Wargear!G$19,IF(Armybuilder!$C71=Wargear!$A$20,Wargear!G$20,IF(Armybuilder!$C71=Wargear!$A$21,Wargear!G$21,IF(Armybuilder!$C71=Wargear!$A$22,Wargear!G$22,IF(Armybuilder!$C71=Wargear!$A$23,Wargear!G$23,IF(Armybuilder!$C71=Wargear!$A$24,Wargear!G$24,IF(Armybuilder!$C71=Wargear!$A$25,Wargear!G$25,IF(Armybuilder!$C71=Wargear!$A$26,Wargear!G$26,IF(Armybuilder!$C71=Wargear!$A$27,Wargear!G$27,IF(Armybuilder!$C71=Wargear!$A$28,Wargear!G$28,IF(Armybuilder!$C71=Wargear!$A$29,Wargear!G$29,IF(Armybuilder!$C71=Wargear!$A$30,Wargear!G$30,IF(Armybuilder!$C71=Wargear!$A$31,Wargear!G$31,IF(Armybuilder!$C71=Wargear!$A$32,Wargear!G$32,IF(Armybuilder!$C71=Wargear!$A$33,Wargear!G$33,IF(Armybuilder!$C71=Wargear!$A$34,Wargear!G$34,IF(Armybuilder!$C71=Wargear!$A$35,Wargear!G$35,IF(Armybuilder!$C71=Wargear!$A$36,Wargear!G$36,IF(Armybuilder!$C71=Wargear!$A$37,Wargear!G$37,IF(Armybuilder!$C71=Wargear!$A$38,Wargear!G$38,IF(Armybuilder!$C71=Wargear!$A$39,Wargear!G$39,IF(Armybuilder!$C71=Wargear!$A$40,Wargear!G$40,IF(Armybuilder!$C71=Wargear!$A$41,Wargear!G$41,IF(Armybuilder!$C71=Wargear!$A$42,Wargear!G$42,IF(Armybuilder!$C71=Wargear!$A$43,Wargear!G$43,IF(Armybuilder!$C71=Wargear!$A$44,Wargear!G$44,IF(Armybuilder!$C71=Wargear!$A$45,Wargear!G$45,IF(Armybuilder!$C71=Wargear!$A$46,Wargear!G$46,IF(Armybuilder!$C71=Wargear!$A$47,Wargear!G$47,IF(Armybuilder!$C71=Wargear!$A$48,Wargear!G$48,IF(Armybuilder!$C71=Wargear!$A$49,Wargear!G$49,IF(Armybuilder!$C71=Wargear!$A$50,Wargear!G$50,IF(Armybuilder!$C71=Wargear!$A$51,Wargear!G$51,IF(Armybuilder!$C71=Wargear!$A$52,Wargear!G$52,IF(Armybuilder!$C71=Wargear!$A$53,Wargear!G$53,IF(Armybuilder!$C71=Wargear!$A$54,Wargear!G$54,IF(Armybuilder!$C71=Wargear!$A$55,Wargear!G$55,IF(Armybuilder!$C71=Wargear!$A$56,Wargear!G$56,IF(Armybuilder!$C71=Wargear!$A$57,Wargear!G$57,IF(Armybuilder!$C71=Wargear!$A$58,Wargear!G$58,IF(Armybuilder!$C71=Wargear!$A$59,Wargear!G$59,IF(Armybuilder!$C71=Wargear!$A$60,Wargear!G$60,IF(Armybuilder!$C71=Wargear!$A$61,Wargear!G$61,IF(Armybuilder!$C71=Wargear!$A$62,Wargear!G$62,IF(Armybuilder!$C71=Wargear!$A$63,Wargear!G$63,IF(Armybuilder!$C71=Wargear!$A$64,Wargear!G$64,'Extra Code Wargear2'!E69)))))))))))))))))))))))))))))))))))))))))))))))))))))))))</f>
        <v>0</v>
      </c>
      <c r="F69" s="65">
        <f>IF(Armybuilder!$C71=Wargear!$A$8,Wargear!H$8,IF(Armybuilder!$C71=Wargear!$A$9,Wargear!H$9,IF(Armybuilder!$C71=Wargear!$A$10,Wargear!H$10,IF(Armybuilder!$C71=Wargear!$A$11,Wargear!H$11,IF(Armybuilder!$C71=Wargear!$A$12,Wargear!H$12,IF(Armybuilder!$C71=Wargear!$A$13,Wargear!H$13,IF(Armybuilder!$C71=Wargear!$A$14,Wargear!H$14,IF(Armybuilder!$C71=Wargear!$A$15,Wargear!H$15,IF(Armybuilder!$C71=Wargear!$A$16,Wargear!H$16,IF(Armybuilder!$C71=Wargear!$A$17,Wargear!H$17,IF(Armybuilder!$C71=Wargear!$A$18,Wargear!H$18,IF(Armybuilder!$C71=Wargear!$A$19,Wargear!H$19,IF(Armybuilder!$C71=Wargear!$A$20,Wargear!H$20,IF(Armybuilder!$C71=Wargear!$A$21,Wargear!H$21,IF(Armybuilder!$C71=Wargear!$A$22,Wargear!H$22,IF(Armybuilder!$C71=Wargear!$A$23,Wargear!H$23,IF(Armybuilder!$C71=Wargear!$A$24,Wargear!H$24,IF(Armybuilder!$C71=Wargear!$A$25,Wargear!H$25,IF(Armybuilder!$C71=Wargear!$A$26,Wargear!H$26,IF(Armybuilder!$C71=Wargear!$A$27,Wargear!H$27,IF(Armybuilder!$C71=Wargear!$A$28,Wargear!H$28,IF(Armybuilder!$C71=Wargear!$A$29,Wargear!H$29,IF(Armybuilder!$C71=Wargear!$A$30,Wargear!H$30,IF(Armybuilder!$C71=Wargear!$A$31,Wargear!H$31,IF(Armybuilder!$C71=Wargear!$A$32,Wargear!H$32,IF(Armybuilder!$C71=Wargear!$A$33,Wargear!H$33,IF(Armybuilder!$C71=Wargear!$A$34,Wargear!H$34,IF(Armybuilder!$C71=Wargear!$A$35,Wargear!H$35,IF(Armybuilder!$C71=Wargear!$A$36,Wargear!H$36,IF(Armybuilder!$C71=Wargear!$A$37,Wargear!H$37,IF(Armybuilder!$C71=Wargear!$A$38,Wargear!H$38,IF(Armybuilder!$C71=Wargear!$A$39,Wargear!H$39,IF(Armybuilder!$C71=Wargear!$A$40,Wargear!H$40,IF(Armybuilder!$C71=Wargear!$A$41,Wargear!H$41,IF(Armybuilder!$C71=Wargear!$A$42,Wargear!H$42,IF(Armybuilder!$C71=Wargear!$A$43,Wargear!H$43,IF(Armybuilder!$C71=Wargear!$A$44,Wargear!H$44,IF(Armybuilder!$C71=Wargear!$A$45,Wargear!H$45,IF(Armybuilder!$C71=Wargear!$A$46,Wargear!H$46,IF(Armybuilder!$C71=Wargear!$A$47,Wargear!H$47,IF(Armybuilder!$C71=Wargear!$A$48,Wargear!H$48,IF(Armybuilder!$C71=Wargear!$A$49,Wargear!H$49,IF(Armybuilder!$C71=Wargear!$A$50,Wargear!H$50,IF(Armybuilder!$C71=Wargear!$A$51,Wargear!H$51,IF(Armybuilder!$C71=Wargear!$A$52,Wargear!H$52,IF(Armybuilder!$C71=Wargear!$A$53,Wargear!H$53,IF(Armybuilder!$C71=Wargear!$A$54,Wargear!H$54,IF(Armybuilder!$C71=Wargear!$A$55,Wargear!H$55,IF(Armybuilder!$C71=Wargear!$A$56,Wargear!H$56,IF(Armybuilder!$C71=Wargear!$A$57,Wargear!H$57,IF(Armybuilder!$C71=Wargear!$A$58,Wargear!H$58,IF(Armybuilder!$C71=Wargear!$A$59,Wargear!H$59,IF(Armybuilder!$C71=Wargear!$A$60,Wargear!H$60,IF(Armybuilder!$C71=Wargear!$A$61,Wargear!H$61,IF(Armybuilder!$C71=Wargear!$A$62,Wargear!H$62,IF(Armybuilder!$C71=Wargear!$A$63,Wargear!H$63,IF(Armybuilder!$C71=Wargear!$A$64,Wargear!H$64,'Extra Code Wargear2'!F69)))))))))))))))))))))))))))))))))))))))))))))))))))))))))</f>
        <v>0</v>
      </c>
    </row>
    <row r="70" spans="1:6">
      <c r="A70" s="65">
        <f>IF(Armybuilder!$C72=Wargear!$A$8,Wargear!C$8,IF(Armybuilder!$C72=Wargear!$A$9,Wargear!C$9,IF(Armybuilder!$C72=Wargear!$A$10,Wargear!C$10,IF(Armybuilder!$C72=Wargear!$A$11,Wargear!C$11,IF(Armybuilder!$C72=Wargear!$A$12,Wargear!C$12,IF(Armybuilder!$C72=Wargear!$A$13,Wargear!C$13,IF(Armybuilder!$C72=Wargear!$A$14,Wargear!C$14,IF(Armybuilder!$C72=Wargear!$A$15,Wargear!C$15,IF(Armybuilder!$C72=Wargear!$A$16,Wargear!C$16,IF(Armybuilder!$C72=Wargear!$A$17,Wargear!C$17,IF(Armybuilder!$C72=Wargear!$A$18,Wargear!C$18,IF(Armybuilder!$C72=Wargear!$A$19,Wargear!C$19,IF(Armybuilder!$C72=Wargear!$A$20,Wargear!C$20,IF(Armybuilder!$C72=Wargear!$A$21,Wargear!C$21,IF(Armybuilder!$C72=Wargear!$A$22,Wargear!C$22,IF(Armybuilder!$C72=Wargear!$A$23,Wargear!C$23,IF(Armybuilder!$C72=Wargear!$A$24,Wargear!C$24,IF(Armybuilder!$C72=Wargear!$A$25,Wargear!C$25,IF(Armybuilder!$C72=Wargear!$A$26,Wargear!C$26,IF(Armybuilder!$C72=Wargear!$A$27,Wargear!C$27,IF(Armybuilder!$C72=Wargear!$A$28,Wargear!C$28,IF(Armybuilder!$C72=Wargear!$A$29,Wargear!C$29,IF(Armybuilder!$C72=Wargear!$A$30,Wargear!C$30,IF(Armybuilder!$C72=Wargear!$A$31,Wargear!C$31,IF(Armybuilder!$C72=Wargear!$A$32,Wargear!C$32,IF(Armybuilder!$C72=Wargear!$A$33,Wargear!C$33,IF(Armybuilder!$C72=Wargear!$A$34,Wargear!C$34,IF(Armybuilder!$C72=Wargear!$A$35,Wargear!C$35,IF(Armybuilder!$C72=Wargear!$A$36,Wargear!C$36,IF(Armybuilder!$C72=Wargear!$A$37,Wargear!C$37,IF(Armybuilder!$C72=Wargear!$A$38,Wargear!C$38,IF(Armybuilder!$C72=Wargear!$A$39,Wargear!C$39,IF(Armybuilder!$C72=Wargear!$A$40,Wargear!C$40,IF(Armybuilder!$C72=Wargear!$A$41,Wargear!C$41,IF(Armybuilder!$C72=Wargear!$A$42,Wargear!C$42,IF(Armybuilder!$C72=Wargear!$A$43,Wargear!C$43,IF(Armybuilder!$C72=Wargear!$A$44,Wargear!C$44,IF(Armybuilder!$C72=Wargear!$A$45,Wargear!C$45,IF(Armybuilder!$C72=Wargear!$A$46,Wargear!C$46,IF(Armybuilder!$C72=Wargear!$A$47,Wargear!C$47,IF(Armybuilder!$C72=Wargear!$A$48,Wargear!C$48,IF(Armybuilder!$C72=Wargear!$A$49,Wargear!C$49,IF(Armybuilder!$C72=Wargear!$A$50,Wargear!C$50,IF(Armybuilder!$C72=Wargear!$A$51,Wargear!C$51,IF(Armybuilder!$C72=Wargear!$A$52,Wargear!C$52,IF(Armybuilder!$C72=Wargear!$A$53,Wargear!C$53,IF(Armybuilder!$C72=Wargear!$A$54,Wargear!C$54,IF(Armybuilder!$C72=Wargear!$A$55,Wargear!C$55,IF(Armybuilder!$C72=Wargear!$A$56,Wargear!C$56,IF(Armybuilder!$C72=Wargear!$A$57,Wargear!C$57,IF(Armybuilder!$C72=Wargear!$A$58,Wargear!C$58,IF(Armybuilder!$C72=Wargear!$A$59,Wargear!C$59,IF(Armybuilder!$C72=Wargear!$A$60,Wargear!C$60,IF(Armybuilder!$C72=Wargear!$A$61,Wargear!C$61,IF(Armybuilder!$C72=Wargear!$A$62,Wargear!C$62,IF(Armybuilder!$C72=Wargear!$A$63,Wargear!C$63,IF(Armybuilder!$C72=Wargear!$A$64,Wargear!C$64,'Extra Code Wargear2'!A70)))))))))))))))))))))))))))))))))))))))))))))))))))))))))</f>
        <v>0</v>
      </c>
      <c r="B70" s="65">
        <f>IF(Armybuilder!$C72=Wargear!$A$8,Wargear!D$8,IF(Armybuilder!$C72=Wargear!$A$9,Wargear!D$9,IF(Armybuilder!$C72=Wargear!$A$10,Wargear!D$10,IF(Armybuilder!$C72=Wargear!$A$11,Wargear!D$11,IF(Armybuilder!$C72=Wargear!$A$12,Wargear!D$12,IF(Armybuilder!$C72=Wargear!$A$13,Wargear!D$13,IF(Armybuilder!$C72=Wargear!$A$14,Wargear!D$14,IF(Armybuilder!$C72=Wargear!$A$15,Wargear!D$15,IF(Armybuilder!$C72=Wargear!$A$16,Wargear!D$16,IF(Armybuilder!$C72=Wargear!$A$17,Wargear!D$17,IF(Armybuilder!$C72=Wargear!$A$18,Wargear!D$18,IF(Armybuilder!$C72=Wargear!$A$19,Wargear!D$19,IF(Armybuilder!$C72=Wargear!$A$20,Wargear!D$20,IF(Armybuilder!$C72=Wargear!$A$21,Wargear!D$21,IF(Armybuilder!$C72=Wargear!$A$22,Wargear!D$22,IF(Armybuilder!$C72=Wargear!$A$23,Wargear!D$23,IF(Armybuilder!$C72=Wargear!$A$24,Wargear!D$24,IF(Armybuilder!$C72=Wargear!$A$25,Wargear!D$25,IF(Armybuilder!$C72=Wargear!$A$26,Wargear!D$26,IF(Armybuilder!$C72=Wargear!$A$27,Wargear!D$27,IF(Armybuilder!$C72=Wargear!$A$28,Wargear!D$28,IF(Armybuilder!$C72=Wargear!$A$29,Wargear!D$29,IF(Armybuilder!$C72=Wargear!$A$30,Wargear!D$30,IF(Armybuilder!$C72=Wargear!$A$31,Wargear!D$31,IF(Armybuilder!$C72=Wargear!$A$32,Wargear!D$32,IF(Armybuilder!$C72=Wargear!$A$33,Wargear!D$33,IF(Armybuilder!$C72=Wargear!$A$34,Wargear!D$34,IF(Armybuilder!$C72=Wargear!$A$35,Wargear!D$35,IF(Armybuilder!$C72=Wargear!$A$36,Wargear!D$36,IF(Armybuilder!$C72=Wargear!$A$37,Wargear!D$37,IF(Armybuilder!$C72=Wargear!$A$38,Wargear!D$38,IF(Armybuilder!$C72=Wargear!$A$39,Wargear!D$39,IF(Armybuilder!$C72=Wargear!$A$40,Wargear!D$40,IF(Armybuilder!$C72=Wargear!$A$41,Wargear!D$41,IF(Armybuilder!$C72=Wargear!$A$42,Wargear!D$42,IF(Armybuilder!$C72=Wargear!$A$43,Wargear!D$43,IF(Armybuilder!$C72=Wargear!$A$44,Wargear!D$44,IF(Armybuilder!$C72=Wargear!$A$45,Wargear!D$45,IF(Armybuilder!$C72=Wargear!$A$46,Wargear!D$46,IF(Armybuilder!$C72=Wargear!$A$47,Wargear!D$47,IF(Armybuilder!$C72=Wargear!$A$48,Wargear!D$48,IF(Armybuilder!$C72=Wargear!$A$49,Wargear!D$49,IF(Armybuilder!$C72=Wargear!$A$50,Wargear!D$50,IF(Armybuilder!$C72=Wargear!$A$51,Wargear!D$51,IF(Armybuilder!$C72=Wargear!$A$52,Wargear!D$52,IF(Armybuilder!$C72=Wargear!$A$53,Wargear!D$53,IF(Armybuilder!$C72=Wargear!$A$54,Wargear!D$54,IF(Armybuilder!$C72=Wargear!$A$55,Wargear!D$55,IF(Armybuilder!$C72=Wargear!$A$56,Wargear!D$56,IF(Armybuilder!$C72=Wargear!$A$57,Wargear!D$57,IF(Armybuilder!$C72=Wargear!$A$58,Wargear!D$58,IF(Armybuilder!$C72=Wargear!$A$59,Wargear!D$59,IF(Armybuilder!$C72=Wargear!$A$60,Wargear!D$60,IF(Armybuilder!$C72=Wargear!$A$61,Wargear!D$61,IF(Armybuilder!$C72=Wargear!$A$62,Wargear!D$62,IF(Armybuilder!$C72=Wargear!$A$63,Wargear!D$63,IF(Armybuilder!$C72=Wargear!$A$64,Wargear!D$64,'Extra Code Wargear2'!B70)))))))))))))))))))))))))))))))))))))))))))))))))))))))))</f>
        <v>0</v>
      </c>
      <c r="C70" s="65">
        <f>IF(Armybuilder!$C72=Wargear!$A$8,Wargear!E$8,IF(Armybuilder!$C72=Wargear!$A$9,Wargear!E$9,IF(Armybuilder!$C72=Wargear!$A$10,Wargear!E$10,IF(Armybuilder!$C72=Wargear!$A$11,Wargear!E$11,IF(Armybuilder!$C72=Wargear!$A$12,Wargear!E$12,IF(Armybuilder!$C72=Wargear!$A$13,Wargear!E$13,IF(Armybuilder!$C72=Wargear!$A$14,Wargear!E$14,IF(Armybuilder!$C72=Wargear!$A$15,Wargear!E$15,IF(Armybuilder!$C72=Wargear!$A$16,Wargear!E$16,IF(Armybuilder!$C72=Wargear!$A$17,Wargear!E$17,IF(Armybuilder!$C72=Wargear!$A$18,Wargear!E$18,IF(Armybuilder!$C72=Wargear!$A$19,Wargear!E$19,IF(Armybuilder!$C72=Wargear!$A$20,Wargear!E$20,IF(Armybuilder!$C72=Wargear!$A$21,Wargear!E$21,IF(Armybuilder!$C72=Wargear!$A$22,Wargear!E$22,IF(Armybuilder!$C72=Wargear!$A$23,Wargear!E$23,IF(Armybuilder!$C72=Wargear!$A$24,Wargear!E$24,IF(Armybuilder!$C72=Wargear!$A$25,Wargear!E$25,IF(Armybuilder!$C72=Wargear!$A$26,Wargear!E$26,IF(Armybuilder!$C72=Wargear!$A$27,Wargear!E$27,IF(Armybuilder!$C72=Wargear!$A$28,Wargear!E$28,IF(Armybuilder!$C72=Wargear!$A$29,Wargear!E$29,IF(Armybuilder!$C72=Wargear!$A$30,Wargear!E$30,IF(Armybuilder!$C72=Wargear!$A$31,Wargear!E$31,IF(Armybuilder!$C72=Wargear!$A$32,Wargear!E$32,IF(Armybuilder!$C72=Wargear!$A$33,Wargear!E$33,IF(Armybuilder!$C72=Wargear!$A$34,Wargear!E$34,IF(Armybuilder!$C72=Wargear!$A$35,Wargear!E$35,IF(Armybuilder!$C72=Wargear!$A$36,Wargear!E$36,IF(Armybuilder!$C72=Wargear!$A$37,Wargear!E$37,IF(Armybuilder!$C72=Wargear!$A$38,Wargear!E$38,IF(Armybuilder!$C72=Wargear!$A$39,Wargear!E$39,IF(Armybuilder!$C72=Wargear!$A$40,Wargear!E$40,IF(Armybuilder!$C72=Wargear!$A$41,Wargear!E$41,IF(Armybuilder!$C72=Wargear!$A$42,Wargear!E$42,IF(Armybuilder!$C72=Wargear!$A$43,Wargear!E$43,IF(Armybuilder!$C72=Wargear!$A$44,Wargear!E$44,IF(Armybuilder!$C72=Wargear!$A$45,Wargear!E$45,IF(Armybuilder!$C72=Wargear!$A$46,Wargear!E$46,IF(Armybuilder!$C72=Wargear!$A$47,Wargear!E$47,IF(Armybuilder!$C72=Wargear!$A$48,Wargear!E$48,IF(Armybuilder!$C72=Wargear!$A$49,Wargear!E$49,IF(Armybuilder!$C72=Wargear!$A$50,Wargear!E$50,IF(Armybuilder!$C72=Wargear!$A$51,Wargear!E$51,IF(Armybuilder!$C72=Wargear!$A$52,Wargear!E$52,IF(Armybuilder!$C72=Wargear!$A$53,Wargear!E$53,IF(Armybuilder!$C72=Wargear!$A$54,Wargear!E$54,IF(Armybuilder!$C72=Wargear!$A$55,Wargear!E$55,IF(Armybuilder!$C72=Wargear!$A$56,Wargear!E$56,IF(Armybuilder!$C72=Wargear!$A$57,Wargear!E$57,IF(Armybuilder!$C72=Wargear!$A$58,Wargear!E$58,IF(Armybuilder!$C72=Wargear!$A$59,Wargear!E$59,IF(Armybuilder!$C72=Wargear!$A$60,Wargear!E$60,IF(Armybuilder!$C72=Wargear!$A$61,Wargear!E$61,IF(Armybuilder!$C72=Wargear!$A$62,Wargear!E$62,IF(Armybuilder!$C72=Wargear!$A$63,Wargear!E$63,IF(Armybuilder!$C72=Wargear!$A$64,Wargear!E$64,'Extra Code Wargear2'!C70)))))))))))))))))))))))))))))))))))))))))))))))))))))))))</f>
        <v>0</v>
      </c>
      <c r="D70" s="65">
        <f>IF(Armybuilder!$C72=Wargear!$A$8,Wargear!F$8,IF(Armybuilder!$C72=Wargear!$A$9,Wargear!F$9,IF(Armybuilder!$C72=Wargear!$A$10,Wargear!F$10,IF(Armybuilder!$C72=Wargear!$A$11,Wargear!F$11,IF(Armybuilder!$C72=Wargear!$A$12,Wargear!F$12,IF(Armybuilder!$C72=Wargear!$A$13,Wargear!F$13,IF(Armybuilder!$C72=Wargear!$A$14,Wargear!F$14,IF(Armybuilder!$C72=Wargear!$A$15,Wargear!F$15,IF(Armybuilder!$C72=Wargear!$A$16,Wargear!F$16,IF(Armybuilder!$C72=Wargear!$A$17,Wargear!F$17,IF(Armybuilder!$C72=Wargear!$A$18,Wargear!F$18,IF(Armybuilder!$C72=Wargear!$A$19,Wargear!F$19,IF(Armybuilder!$C72=Wargear!$A$20,Wargear!F$20,IF(Armybuilder!$C72=Wargear!$A$21,Wargear!F$21,IF(Armybuilder!$C72=Wargear!$A$22,Wargear!F$22,IF(Armybuilder!$C72=Wargear!$A$23,Wargear!F$23,IF(Armybuilder!$C72=Wargear!$A$24,Wargear!F$24,IF(Armybuilder!$C72=Wargear!$A$25,Wargear!F$25,IF(Armybuilder!$C72=Wargear!$A$26,Wargear!F$26,IF(Armybuilder!$C72=Wargear!$A$27,Wargear!F$27,IF(Armybuilder!$C72=Wargear!$A$28,Wargear!F$28,IF(Armybuilder!$C72=Wargear!$A$29,Wargear!F$29,IF(Armybuilder!$C72=Wargear!$A$30,Wargear!F$30,IF(Armybuilder!$C72=Wargear!$A$31,Wargear!F$31,IF(Armybuilder!$C72=Wargear!$A$32,Wargear!F$32,IF(Armybuilder!$C72=Wargear!$A$33,Wargear!F$33,IF(Armybuilder!$C72=Wargear!$A$34,Wargear!F$34,IF(Armybuilder!$C72=Wargear!$A$35,Wargear!F$35,IF(Armybuilder!$C72=Wargear!$A$36,Wargear!F$36,IF(Armybuilder!$C72=Wargear!$A$37,Wargear!F$37,IF(Armybuilder!$C72=Wargear!$A$38,Wargear!F$38,IF(Armybuilder!$C72=Wargear!$A$39,Wargear!F$39,IF(Armybuilder!$C72=Wargear!$A$40,Wargear!F$40,IF(Armybuilder!$C72=Wargear!$A$41,Wargear!F$41,IF(Armybuilder!$C72=Wargear!$A$42,Wargear!F$42,IF(Armybuilder!$C72=Wargear!$A$43,Wargear!F$43,IF(Armybuilder!$C72=Wargear!$A$44,Wargear!F$44,IF(Armybuilder!$C72=Wargear!$A$45,Wargear!F$45,IF(Armybuilder!$C72=Wargear!$A$46,Wargear!F$46,IF(Armybuilder!$C72=Wargear!$A$47,Wargear!F$47,IF(Armybuilder!$C72=Wargear!$A$48,Wargear!F$48,IF(Armybuilder!$C72=Wargear!$A$49,Wargear!F$49,IF(Armybuilder!$C72=Wargear!$A$50,Wargear!F$50,IF(Armybuilder!$C72=Wargear!$A$51,Wargear!F$51,IF(Armybuilder!$C72=Wargear!$A$52,Wargear!F$52,IF(Armybuilder!$C72=Wargear!$A$53,Wargear!F$53,IF(Armybuilder!$C72=Wargear!$A$54,Wargear!F$54,IF(Armybuilder!$C72=Wargear!$A$55,Wargear!F$55,IF(Armybuilder!$C72=Wargear!$A$56,Wargear!F$56,IF(Armybuilder!$C72=Wargear!$A$57,Wargear!F$57,IF(Armybuilder!$C72=Wargear!$A$58,Wargear!F$58,IF(Armybuilder!$C72=Wargear!$A$59,Wargear!F$59,IF(Armybuilder!$C72=Wargear!$A$60,Wargear!F$60,IF(Armybuilder!$C72=Wargear!$A$61,Wargear!F$61,IF(Armybuilder!$C72=Wargear!$A$62,Wargear!F$62,IF(Armybuilder!$C72=Wargear!$A$63,Wargear!F$63,IF(Armybuilder!$C72=Wargear!$A$64,Wargear!F$64,'Extra Code Wargear2'!D70)))))))))))))))))))))))))))))))))))))))))))))))))))))))))</f>
        <v>0</v>
      </c>
      <c r="E70" s="65">
        <f>IF(Armybuilder!$C72=Wargear!$A$8,Wargear!G$8,IF(Armybuilder!$C72=Wargear!$A$9,Wargear!G$9,IF(Armybuilder!$C72=Wargear!$A$10,Wargear!G$10,IF(Armybuilder!$C72=Wargear!$A$11,Wargear!G$11,IF(Armybuilder!$C72=Wargear!$A$12,Wargear!G$12,IF(Armybuilder!$C72=Wargear!$A$13,Wargear!G$13,IF(Armybuilder!$C72=Wargear!$A$14,Wargear!G$14,IF(Armybuilder!$C72=Wargear!$A$15,Wargear!G$15,IF(Armybuilder!$C72=Wargear!$A$16,Wargear!G$16,IF(Armybuilder!$C72=Wargear!$A$17,Wargear!G$17,IF(Armybuilder!$C72=Wargear!$A$18,Wargear!G$18,IF(Armybuilder!$C72=Wargear!$A$19,Wargear!G$19,IF(Armybuilder!$C72=Wargear!$A$20,Wargear!G$20,IF(Armybuilder!$C72=Wargear!$A$21,Wargear!G$21,IF(Armybuilder!$C72=Wargear!$A$22,Wargear!G$22,IF(Armybuilder!$C72=Wargear!$A$23,Wargear!G$23,IF(Armybuilder!$C72=Wargear!$A$24,Wargear!G$24,IF(Armybuilder!$C72=Wargear!$A$25,Wargear!G$25,IF(Armybuilder!$C72=Wargear!$A$26,Wargear!G$26,IF(Armybuilder!$C72=Wargear!$A$27,Wargear!G$27,IF(Armybuilder!$C72=Wargear!$A$28,Wargear!G$28,IF(Armybuilder!$C72=Wargear!$A$29,Wargear!G$29,IF(Armybuilder!$C72=Wargear!$A$30,Wargear!G$30,IF(Armybuilder!$C72=Wargear!$A$31,Wargear!G$31,IF(Armybuilder!$C72=Wargear!$A$32,Wargear!G$32,IF(Armybuilder!$C72=Wargear!$A$33,Wargear!G$33,IF(Armybuilder!$C72=Wargear!$A$34,Wargear!G$34,IF(Armybuilder!$C72=Wargear!$A$35,Wargear!G$35,IF(Armybuilder!$C72=Wargear!$A$36,Wargear!G$36,IF(Armybuilder!$C72=Wargear!$A$37,Wargear!G$37,IF(Armybuilder!$C72=Wargear!$A$38,Wargear!G$38,IF(Armybuilder!$C72=Wargear!$A$39,Wargear!G$39,IF(Armybuilder!$C72=Wargear!$A$40,Wargear!G$40,IF(Armybuilder!$C72=Wargear!$A$41,Wargear!G$41,IF(Armybuilder!$C72=Wargear!$A$42,Wargear!G$42,IF(Armybuilder!$C72=Wargear!$A$43,Wargear!G$43,IF(Armybuilder!$C72=Wargear!$A$44,Wargear!G$44,IF(Armybuilder!$C72=Wargear!$A$45,Wargear!G$45,IF(Armybuilder!$C72=Wargear!$A$46,Wargear!G$46,IF(Armybuilder!$C72=Wargear!$A$47,Wargear!G$47,IF(Armybuilder!$C72=Wargear!$A$48,Wargear!G$48,IF(Armybuilder!$C72=Wargear!$A$49,Wargear!G$49,IF(Armybuilder!$C72=Wargear!$A$50,Wargear!G$50,IF(Armybuilder!$C72=Wargear!$A$51,Wargear!G$51,IF(Armybuilder!$C72=Wargear!$A$52,Wargear!G$52,IF(Armybuilder!$C72=Wargear!$A$53,Wargear!G$53,IF(Armybuilder!$C72=Wargear!$A$54,Wargear!G$54,IF(Armybuilder!$C72=Wargear!$A$55,Wargear!G$55,IF(Armybuilder!$C72=Wargear!$A$56,Wargear!G$56,IF(Armybuilder!$C72=Wargear!$A$57,Wargear!G$57,IF(Armybuilder!$C72=Wargear!$A$58,Wargear!G$58,IF(Armybuilder!$C72=Wargear!$A$59,Wargear!G$59,IF(Armybuilder!$C72=Wargear!$A$60,Wargear!G$60,IF(Armybuilder!$C72=Wargear!$A$61,Wargear!G$61,IF(Armybuilder!$C72=Wargear!$A$62,Wargear!G$62,IF(Armybuilder!$C72=Wargear!$A$63,Wargear!G$63,IF(Armybuilder!$C72=Wargear!$A$64,Wargear!G$64,'Extra Code Wargear2'!E70)))))))))))))))))))))))))))))))))))))))))))))))))))))))))</f>
        <v>0</v>
      </c>
      <c r="F70" s="65">
        <f>IF(Armybuilder!$C72=Wargear!$A$8,Wargear!H$8,IF(Armybuilder!$C72=Wargear!$A$9,Wargear!H$9,IF(Armybuilder!$C72=Wargear!$A$10,Wargear!H$10,IF(Armybuilder!$C72=Wargear!$A$11,Wargear!H$11,IF(Armybuilder!$C72=Wargear!$A$12,Wargear!H$12,IF(Armybuilder!$C72=Wargear!$A$13,Wargear!H$13,IF(Armybuilder!$C72=Wargear!$A$14,Wargear!H$14,IF(Armybuilder!$C72=Wargear!$A$15,Wargear!H$15,IF(Armybuilder!$C72=Wargear!$A$16,Wargear!H$16,IF(Armybuilder!$C72=Wargear!$A$17,Wargear!H$17,IF(Armybuilder!$C72=Wargear!$A$18,Wargear!H$18,IF(Armybuilder!$C72=Wargear!$A$19,Wargear!H$19,IF(Armybuilder!$C72=Wargear!$A$20,Wargear!H$20,IF(Armybuilder!$C72=Wargear!$A$21,Wargear!H$21,IF(Armybuilder!$C72=Wargear!$A$22,Wargear!H$22,IF(Armybuilder!$C72=Wargear!$A$23,Wargear!H$23,IF(Armybuilder!$C72=Wargear!$A$24,Wargear!H$24,IF(Armybuilder!$C72=Wargear!$A$25,Wargear!H$25,IF(Armybuilder!$C72=Wargear!$A$26,Wargear!H$26,IF(Armybuilder!$C72=Wargear!$A$27,Wargear!H$27,IF(Armybuilder!$C72=Wargear!$A$28,Wargear!H$28,IF(Armybuilder!$C72=Wargear!$A$29,Wargear!H$29,IF(Armybuilder!$C72=Wargear!$A$30,Wargear!H$30,IF(Armybuilder!$C72=Wargear!$A$31,Wargear!H$31,IF(Armybuilder!$C72=Wargear!$A$32,Wargear!H$32,IF(Armybuilder!$C72=Wargear!$A$33,Wargear!H$33,IF(Armybuilder!$C72=Wargear!$A$34,Wargear!H$34,IF(Armybuilder!$C72=Wargear!$A$35,Wargear!H$35,IF(Armybuilder!$C72=Wargear!$A$36,Wargear!H$36,IF(Armybuilder!$C72=Wargear!$A$37,Wargear!H$37,IF(Armybuilder!$C72=Wargear!$A$38,Wargear!H$38,IF(Armybuilder!$C72=Wargear!$A$39,Wargear!H$39,IF(Armybuilder!$C72=Wargear!$A$40,Wargear!H$40,IF(Armybuilder!$C72=Wargear!$A$41,Wargear!H$41,IF(Armybuilder!$C72=Wargear!$A$42,Wargear!H$42,IF(Armybuilder!$C72=Wargear!$A$43,Wargear!H$43,IF(Armybuilder!$C72=Wargear!$A$44,Wargear!H$44,IF(Armybuilder!$C72=Wargear!$A$45,Wargear!H$45,IF(Armybuilder!$C72=Wargear!$A$46,Wargear!H$46,IF(Armybuilder!$C72=Wargear!$A$47,Wargear!H$47,IF(Armybuilder!$C72=Wargear!$A$48,Wargear!H$48,IF(Armybuilder!$C72=Wargear!$A$49,Wargear!H$49,IF(Armybuilder!$C72=Wargear!$A$50,Wargear!H$50,IF(Armybuilder!$C72=Wargear!$A$51,Wargear!H$51,IF(Armybuilder!$C72=Wargear!$A$52,Wargear!H$52,IF(Armybuilder!$C72=Wargear!$A$53,Wargear!H$53,IF(Armybuilder!$C72=Wargear!$A$54,Wargear!H$54,IF(Armybuilder!$C72=Wargear!$A$55,Wargear!H$55,IF(Armybuilder!$C72=Wargear!$A$56,Wargear!H$56,IF(Armybuilder!$C72=Wargear!$A$57,Wargear!H$57,IF(Armybuilder!$C72=Wargear!$A$58,Wargear!H$58,IF(Armybuilder!$C72=Wargear!$A$59,Wargear!H$59,IF(Armybuilder!$C72=Wargear!$A$60,Wargear!H$60,IF(Armybuilder!$C72=Wargear!$A$61,Wargear!H$61,IF(Armybuilder!$C72=Wargear!$A$62,Wargear!H$62,IF(Armybuilder!$C72=Wargear!$A$63,Wargear!H$63,IF(Armybuilder!$C72=Wargear!$A$64,Wargear!H$64,'Extra Code Wargear2'!F70)))))))))))))))))))))))))))))))))))))))))))))))))))))))))</f>
        <v>0</v>
      </c>
    </row>
    <row r="71" spans="1:6">
      <c r="A71" s="65">
        <f>IF(Armybuilder!$C73=Wargear!$A$8,Wargear!C$8,IF(Armybuilder!$C73=Wargear!$A$9,Wargear!C$9,IF(Armybuilder!$C73=Wargear!$A$10,Wargear!C$10,IF(Armybuilder!$C73=Wargear!$A$11,Wargear!C$11,IF(Armybuilder!$C73=Wargear!$A$12,Wargear!C$12,IF(Armybuilder!$C73=Wargear!$A$13,Wargear!C$13,IF(Armybuilder!$C73=Wargear!$A$14,Wargear!C$14,IF(Armybuilder!$C73=Wargear!$A$15,Wargear!C$15,IF(Armybuilder!$C73=Wargear!$A$16,Wargear!C$16,IF(Armybuilder!$C73=Wargear!$A$17,Wargear!C$17,IF(Armybuilder!$C73=Wargear!$A$18,Wargear!C$18,IF(Armybuilder!$C73=Wargear!$A$19,Wargear!C$19,IF(Armybuilder!$C73=Wargear!$A$20,Wargear!C$20,IF(Armybuilder!$C73=Wargear!$A$21,Wargear!C$21,IF(Armybuilder!$C73=Wargear!$A$22,Wargear!C$22,IF(Armybuilder!$C73=Wargear!$A$23,Wargear!C$23,IF(Armybuilder!$C73=Wargear!$A$24,Wargear!C$24,IF(Armybuilder!$C73=Wargear!$A$25,Wargear!C$25,IF(Armybuilder!$C73=Wargear!$A$26,Wargear!C$26,IF(Armybuilder!$C73=Wargear!$A$27,Wargear!C$27,IF(Armybuilder!$C73=Wargear!$A$28,Wargear!C$28,IF(Armybuilder!$C73=Wargear!$A$29,Wargear!C$29,IF(Armybuilder!$C73=Wargear!$A$30,Wargear!C$30,IF(Armybuilder!$C73=Wargear!$A$31,Wargear!C$31,IF(Armybuilder!$C73=Wargear!$A$32,Wargear!C$32,IF(Armybuilder!$C73=Wargear!$A$33,Wargear!C$33,IF(Armybuilder!$C73=Wargear!$A$34,Wargear!C$34,IF(Armybuilder!$C73=Wargear!$A$35,Wargear!C$35,IF(Armybuilder!$C73=Wargear!$A$36,Wargear!C$36,IF(Armybuilder!$C73=Wargear!$A$37,Wargear!C$37,IF(Armybuilder!$C73=Wargear!$A$38,Wargear!C$38,IF(Armybuilder!$C73=Wargear!$A$39,Wargear!C$39,IF(Armybuilder!$C73=Wargear!$A$40,Wargear!C$40,IF(Armybuilder!$C73=Wargear!$A$41,Wargear!C$41,IF(Armybuilder!$C73=Wargear!$A$42,Wargear!C$42,IF(Armybuilder!$C73=Wargear!$A$43,Wargear!C$43,IF(Armybuilder!$C73=Wargear!$A$44,Wargear!C$44,IF(Armybuilder!$C73=Wargear!$A$45,Wargear!C$45,IF(Armybuilder!$C73=Wargear!$A$46,Wargear!C$46,IF(Armybuilder!$C73=Wargear!$A$47,Wargear!C$47,IF(Armybuilder!$C73=Wargear!$A$48,Wargear!C$48,IF(Armybuilder!$C73=Wargear!$A$49,Wargear!C$49,IF(Armybuilder!$C73=Wargear!$A$50,Wargear!C$50,IF(Armybuilder!$C73=Wargear!$A$51,Wargear!C$51,IF(Armybuilder!$C73=Wargear!$A$52,Wargear!C$52,IF(Armybuilder!$C73=Wargear!$A$53,Wargear!C$53,IF(Armybuilder!$C73=Wargear!$A$54,Wargear!C$54,IF(Armybuilder!$C73=Wargear!$A$55,Wargear!C$55,IF(Armybuilder!$C73=Wargear!$A$56,Wargear!C$56,IF(Armybuilder!$C73=Wargear!$A$57,Wargear!C$57,IF(Armybuilder!$C73=Wargear!$A$58,Wargear!C$58,IF(Armybuilder!$C73=Wargear!$A$59,Wargear!C$59,IF(Armybuilder!$C73=Wargear!$A$60,Wargear!C$60,IF(Armybuilder!$C73=Wargear!$A$61,Wargear!C$61,IF(Armybuilder!$C73=Wargear!$A$62,Wargear!C$62,IF(Armybuilder!$C73=Wargear!$A$63,Wargear!C$63,IF(Armybuilder!$C73=Wargear!$A$64,Wargear!C$64,'Extra Code Wargear2'!A71)))))))))))))))))))))))))))))))))))))))))))))))))))))))))</f>
        <v>0</v>
      </c>
      <c r="B71" s="65">
        <f>IF(Armybuilder!$C73=Wargear!$A$8,Wargear!D$8,IF(Armybuilder!$C73=Wargear!$A$9,Wargear!D$9,IF(Armybuilder!$C73=Wargear!$A$10,Wargear!D$10,IF(Armybuilder!$C73=Wargear!$A$11,Wargear!D$11,IF(Armybuilder!$C73=Wargear!$A$12,Wargear!D$12,IF(Armybuilder!$C73=Wargear!$A$13,Wargear!D$13,IF(Armybuilder!$C73=Wargear!$A$14,Wargear!D$14,IF(Armybuilder!$C73=Wargear!$A$15,Wargear!D$15,IF(Armybuilder!$C73=Wargear!$A$16,Wargear!D$16,IF(Armybuilder!$C73=Wargear!$A$17,Wargear!D$17,IF(Armybuilder!$C73=Wargear!$A$18,Wargear!D$18,IF(Armybuilder!$C73=Wargear!$A$19,Wargear!D$19,IF(Armybuilder!$C73=Wargear!$A$20,Wargear!D$20,IF(Armybuilder!$C73=Wargear!$A$21,Wargear!D$21,IF(Armybuilder!$C73=Wargear!$A$22,Wargear!D$22,IF(Armybuilder!$C73=Wargear!$A$23,Wargear!D$23,IF(Armybuilder!$C73=Wargear!$A$24,Wargear!D$24,IF(Armybuilder!$C73=Wargear!$A$25,Wargear!D$25,IF(Armybuilder!$C73=Wargear!$A$26,Wargear!D$26,IF(Armybuilder!$C73=Wargear!$A$27,Wargear!D$27,IF(Armybuilder!$C73=Wargear!$A$28,Wargear!D$28,IF(Armybuilder!$C73=Wargear!$A$29,Wargear!D$29,IF(Armybuilder!$C73=Wargear!$A$30,Wargear!D$30,IF(Armybuilder!$C73=Wargear!$A$31,Wargear!D$31,IF(Armybuilder!$C73=Wargear!$A$32,Wargear!D$32,IF(Armybuilder!$C73=Wargear!$A$33,Wargear!D$33,IF(Armybuilder!$C73=Wargear!$A$34,Wargear!D$34,IF(Armybuilder!$C73=Wargear!$A$35,Wargear!D$35,IF(Armybuilder!$C73=Wargear!$A$36,Wargear!D$36,IF(Armybuilder!$C73=Wargear!$A$37,Wargear!D$37,IF(Armybuilder!$C73=Wargear!$A$38,Wargear!D$38,IF(Armybuilder!$C73=Wargear!$A$39,Wargear!D$39,IF(Armybuilder!$C73=Wargear!$A$40,Wargear!D$40,IF(Armybuilder!$C73=Wargear!$A$41,Wargear!D$41,IF(Armybuilder!$C73=Wargear!$A$42,Wargear!D$42,IF(Armybuilder!$C73=Wargear!$A$43,Wargear!D$43,IF(Armybuilder!$C73=Wargear!$A$44,Wargear!D$44,IF(Armybuilder!$C73=Wargear!$A$45,Wargear!D$45,IF(Armybuilder!$C73=Wargear!$A$46,Wargear!D$46,IF(Armybuilder!$C73=Wargear!$A$47,Wargear!D$47,IF(Armybuilder!$C73=Wargear!$A$48,Wargear!D$48,IF(Armybuilder!$C73=Wargear!$A$49,Wargear!D$49,IF(Armybuilder!$C73=Wargear!$A$50,Wargear!D$50,IF(Armybuilder!$C73=Wargear!$A$51,Wargear!D$51,IF(Armybuilder!$C73=Wargear!$A$52,Wargear!D$52,IF(Armybuilder!$C73=Wargear!$A$53,Wargear!D$53,IF(Armybuilder!$C73=Wargear!$A$54,Wargear!D$54,IF(Armybuilder!$C73=Wargear!$A$55,Wargear!D$55,IF(Armybuilder!$C73=Wargear!$A$56,Wargear!D$56,IF(Armybuilder!$C73=Wargear!$A$57,Wargear!D$57,IF(Armybuilder!$C73=Wargear!$A$58,Wargear!D$58,IF(Armybuilder!$C73=Wargear!$A$59,Wargear!D$59,IF(Armybuilder!$C73=Wargear!$A$60,Wargear!D$60,IF(Armybuilder!$C73=Wargear!$A$61,Wargear!D$61,IF(Armybuilder!$C73=Wargear!$A$62,Wargear!D$62,IF(Armybuilder!$C73=Wargear!$A$63,Wargear!D$63,IF(Armybuilder!$C73=Wargear!$A$64,Wargear!D$64,'Extra Code Wargear2'!B71)))))))))))))))))))))))))))))))))))))))))))))))))))))))))</f>
        <v>0</v>
      </c>
      <c r="C71" s="65">
        <f>IF(Armybuilder!$C73=Wargear!$A$8,Wargear!E$8,IF(Armybuilder!$C73=Wargear!$A$9,Wargear!E$9,IF(Armybuilder!$C73=Wargear!$A$10,Wargear!E$10,IF(Armybuilder!$C73=Wargear!$A$11,Wargear!E$11,IF(Armybuilder!$C73=Wargear!$A$12,Wargear!E$12,IF(Armybuilder!$C73=Wargear!$A$13,Wargear!E$13,IF(Armybuilder!$C73=Wargear!$A$14,Wargear!E$14,IF(Armybuilder!$C73=Wargear!$A$15,Wargear!E$15,IF(Armybuilder!$C73=Wargear!$A$16,Wargear!E$16,IF(Armybuilder!$C73=Wargear!$A$17,Wargear!E$17,IF(Armybuilder!$C73=Wargear!$A$18,Wargear!E$18,IF(Armybuilder!$C73=Wargear!$A$19,Wargear!E$19,IF(Armybuilder!$C73=Wargear!$A$20,Wargear!E$20,IF(Armybuilder!$C73=Wargear!$A$21,Wargear!E$21,IF(Armybuilder!$C73=Wargear!$A$22,Wargear!E$22,IF(Armybuilder!$C73=Wargear!$A$23,Wargear!E$23,IF(Armybuilder!$C73=Wargear!$A$24,Wargear!E$24,IF(Armybuilder!$C73=Wargear!$A$25,Wargear!E$25,IF(Armybuilder!$C73=Wargear!$A$26,Wargear!E$26,IF(Armybuilder!$C73=Wargear!$A$27,Wargear!E$27,IF(Armybuilder!$C73=Wargear!$A$28,Wargear!E$28,IF(Armybuilder!$C73=Wargear!$A$29,Wargear!E$29,IF(Armybuilder!$C73=Wargear!$A$30,Wargear!E$30,IF(Armybuilder!$C73=Wargear!$A$31,Wargear!E$31,IF(Armybuilder!$C73=Wargear!$A$32,Wargear!E$32,IF(Armybuilder!$C73=Wargear!$A$33,Wargear!E$33,IF(Armybuilder!$C73=Wargear!$A$34,Wargear!E$34,IF(Armybuilder!$C73=Wargear!$A$35,Wargear!E$35,IF(Armybuilder!$C73=Wargear!$A$36,Wargear!E$36,IF(Armybuilder!$C73=Wargear!$A$37,Wargear!E$37,IF(Armybuilder!$C73=Wargear!$A$38,Wargear!E$38,IF(Armybuilder!$C73=Wargear!$A$39,Wargear!E$39,IF(Armybuilder!$C73=Wargear!$A$40,Wargear!E$40,IF(Armybuilder!$C73=Wargear!$A$41,Wargear!E$41,IF(Armybuilder!$C73=Wargear!$A$42,Wargear!E$42,IF(Armybuilder!$C73=Wargear!$A$43,Wargear!E$43,IF(Armybuilder!$C73=Wargear!$A$44,Wargear!E$44,IF(Armybuilder!$C73=Wargear!$A$45,Wargear!E$45,IF(Armybuilder!$C73=Wargear!$A$46,Wargear!E$46,IF(Armybuilder!$C73=Wargear!$A$47,Wargear!E$47,IF(Armybuilder!$C73=Wargear!$A$48,Wargear!E$48,IF(Armybuilder!$C73=Wargear!$A$49,Wargear!E$49,IF(Armybuilder!$C73=Wargear!$A$50,Wargear!E$50,IF(Armybuilder!$C73=Wargear!$A$51,Wargear!E$51,IF(Armybuilder!$C73=Wargear!$A$52,Wargear!E$52,IF(Armybuilder!$C73=Wargear!$A$53,Wargear!E$53,IF(Armybuilder!$C73=Wargear!$A$54,Wargear!E$54,IF(Armybuilder!$C73=Wargear!$A$55,Wargear!E$55,IF(Armybuilder!$C73=Wargear!$A$56,Wargear!E$56,IF(Armybuilder!$C73=Wargear!$A$57,Wargear!E$57,IF(Armybuilder!$C73=Wargear!$A$58,Wargear!E$58,IF(Armybuilder!$C73=Wargear!$A$59,Wargear!E$59,IF(Armybuilder!$C73=Wargear!$A$60,Wargear!E$60,IF(Armybuilder!$C73=Wargear!$A$61,Wargear!E$61,IF(Armybuilder!$C73=Wargear!$A$62,Wargear!E$62,IF(Armybuilder!$C73=Wargear!$A$63,Wargear!E$63,IF(Armybuilder!$C73=Wargear!$A$64,Wargear!E$64,'Extra Code Wargear2'!C71)))))))))))))))))))))))))))))))))))))))))))))))))))))))))</f>
        <v>0</v>
      </c>
      <c r="D71" s="65">
        <f>IF(Armybuilder!$C73=Wargear!$A$8,Wargear!F$8,IF(Armybuilder!$C73=Wargear!$A$9,Wargear!F$9,IF(Armybuilder!$C73=Wargear!$A$10,Wargear!F$10,IF(Armybuilder!$C73=Wargear!$A$11,Wargear!F$11,IF(Armybuilder!$C73=Wargear!$A$12,Wargear!F$12,IF(Armybuilder!$C73=Wargear!$A$13,Wargear!F$13,IF(Armybuilder!$C73=Wargear!$A$14,Wargear!F$14,IF(Armybuilder!$C73=Wargear!$A$15,Wargear!F$15,IF(Armybuilder!$C73=Wargear!$A$16,Wargear!F$16,IF(Armybuilder!$C73=Wargear!$A$17,Wargear!F$17,IF(Armybuilder!$C73=Wargear!$A$18,Wargear!F$18,IF(Armybuilder!$C73=Wargear!$A$19,Wargear!F$19,IF(Armybuilder!$C73=Wargear!$A$20,Wargear!F$20,IF(Armybuilder!$C73=Wargear!$A$21,Wargear!F$21,IF(Armybuilder!$C73=Wargear!$A$22,Wargear!F$22,IF(Armybuilder!$C73=Wargear!$A$23,Wargear!F$23,IF(Armybuilder!$C73=Wargear!$A$24,Wargear!F$24,IF(Armybuilder!$C73=Wargear!$A$25,Wargear!F$25,IF(Armybuilder!$C73=Wargear!$A$26,Wargear!F$26,IF(Armybuilder!$C73=Wargear!$A$27,Wargear!F$27,IF(Armybuilder!$C73=Wargear!$A$28,Wargear!F$28,IF(Armybuilder!$C73=Wargear!$A$29,Wargear!F$29,IF(Armybuilder!$C73=Wargear!$A$30,Wargear!F$30,IF(Armybuilder!$C73=Wargear!$A$31,Wargear!F$31,IF(Armybuilder!$C73=Wargear!$A$32,Wargear!F$32,IF(Armybuilder!$C73=Wargear!$A$33,Wargear!F$33,IF(Armybuilder!$C73=Wargear!$A$34,Wargear!F$34,IF(Armybuilder!$C73=Wargear!$A$35,Wargear!F$35,IF(Armybuilder!$C73=Wargear!$A$36,Wargear!F$36,IF(Armybuilder!$C73=Wargear!$A$37,Wargear!F$37,IF(Armybuilder!$C73=Wargear!$A$38,Wargear!F$38,IF(Armybuilder!$C73=Wargear!$A$39,Wargear!F$39,IF(Armybuilder!$C73=Wargear!$A$40,Wargear!F$40,IF(Armybuilder!$C73=Wargear!$A$41,Wargear!F$41,IF(Armybuilder!$C73=Wargear!$A$42,Wargear!F$42,IF(Armybuilder!$C73=Wargear!$A$43,Wargear!F$43,IF(Armybuilder!$C73=Wargear!$A$44,Wargear!F$44,IF(Armybuilder!$C73=Wargear!$A$45,Wargear!F$45,IF(Armybuilder!$C73=Wargear!$A$46,Wargear!F$46,IF(Armybuilder!$C73=Wargear!$A$47,Wargear!F$47,IF(Armybuilder!$C73=Wargear!$A$48,Wargear!F$48,IF(Armybuilder!$C73=Wargear!$A$49,Wargear!F$49,IF(Armybuilder!$C73=Wargear!$A$50,Wargear!F$50,IF(Armybuilder!$C73=Wargear!$A$51,Wargear!F$51,IF(Armybuilder!$C73=Wargear!$A$52,Wargear!F$52,IF(Armybuilder!$C73=Wargear!$A$53,Wargear!F$53,IF(Armybuilder!$C73=Wargear!$A$54,Wargear!F$54,IF(Armybuilder!$C73=Wargear!$A$55,Wargear!F$55,IF(Armybuilder!$C73=Wargear!$A$56,Wargear!F$56,IF(Armybuilder!$C73=Wargear!$A$57,Wargear!F$57,IF(Armybuilder!$C73=Wargear!$A$58,Wargear!F$58,IF(Armybuilder!$C73=Wargear!$A$59,Wargear!F$59,IF(Armybuilder!$C73=Wargear!$A$60,Wargear!F$60,IF(Armybuilder!$C73=Wargear!$A$61,Wargear!F$61,IF(Armybuilder!$C73=Wargear!$A$62,Wargear!F$62,IF(Armybuilder!$C73=Wargear!$A$63,Wargear!F$63,IF(Armybuilder!$C73=Wargear!$A$64,Wargear!F$64,'Extra Code Wargear2'!D71)))))))))))))))))))))))))))))))))))))))))))))))))))))))))</f>
        <v>0</v>
      </c>
      <c r="E71" s="65">
        <f>IF(Armybuilder!$C73=Wargear!$A$8,Wargear!G$8,IF(Armybuilder!$C73=Wargear!$A$9,Wargear!G$9,IF(Armybuilder!$C73=Wargear!$A$10,Wargear!G$10,IF(Armybuilder!$C73=Wargear!$A$11,Wargear!G$11,IF(Armybuilder!$C73=Wargear!$A$12,Wargear!G$12,IF(Armybuilder!$C73=Wargear!$A$13,Wargear!G$13,IF(Armybuilder!$C73=Wargear!$A$14,Wargear!G$14,IF(Armybuilder!$C73=Wargear!$A$15,Wargear!G$15,IF(Armybuilder!$C73=Wargear!$A$16,Wargear!G$16,IF(Armybuilder!$C73=Wargear!$A$17,Wargear!G$17,IF(Armybuilder!$C73=Wargear!$A$18,Wargear!G$18,IF(Armybuilder!$C73=Wargear!$A$19,Wargear!G$19,IF(Armybuilder!$C73=Wargear!$A$20,Wargear!G$20,IF(Armybuilder!$C73=Wargear!$A$21,Wargear!G$21,IF(Armybuilder!$C73=Wargear!$A$22,Wargear!G$22,IF(Armybuilder!$C73=Wargear!$A$23,Wargear!G$23,IF(Armybuilder!$C73=Wargear!$A$24,Wargear!G$24,IF(Armybuilder!$C73=Wargear!$A$25,Wargear!G$25,IF(Armybuilder!$C73=Wargear!$A$26,Wargear!G$26,IF(Armybuilder!$C73=Wargear!$A$27,Wargear!G$27,IF(Armybuilder!$C73=Wargear!$A$28,Wargear!G$28,IF(Armybuilder!$C73=Wargear!$A$29,Wargear!G$29,IF(Armybuilder!$C73=Wargear!$A$30,Wargear!G$30,IF(Armybuilder!$C73=Wargear!$A$31,Wargear!G$31,IF(Armybuilder!$C73=Wargear!$A$32,Wargear!G$32,IF(Armybuilder!$C73=Wargear!$A$33,Wargear!G$33,IF(Armybuilder!$C73=Wargear!$A$34,Wargear!G$34,IF(Armybuilder!$C73=Wargear!$A$35,Wargear!G$35,IF(Armybuilder!$C73=Wargear!$A$36,Wargear!G$36,IF(Armybuilder!$C73=Wargear!$A$37,Wargear!G$37,IF(Armybuilder!$C73=Wargear!$A$38,Wargear!G$38,IF(Armybuilder!$C73=Wargear!$A$39,Wargear!G$39,IF(Armybuilder!$C73=Wargear!$A$40,Wargear!G$40,IF(Armybuilder!$C73=Wargear!$A$41,Wargear!G$41,IF(Armybuilder!$C73=Wargear!$A$42,Wargear!G$42,IF(Armybuilder!$C73=Wargear!$A$43,Wargear!G$43,IF(Armybuilder!$C73=Wargear!$A$44,Wargear!G$44,IF(Armybuilder!$C73=Wargear!$A$45,Wargear!G$45,IF(Armybuilder!$C73=Wargear!$A$46,Wargear!G$46,IF(Armybuilder!$C73=Wargear!$A$47,Wargear!G$47,IF(Armybuilder!$C73=Wargear!$A$48,Wargear!G$48,IF(Armybuilder!$C73=Wargear!$A$49,Wargear!G$49,IF(Armybuilder!$C73=Wargear!$A$50,Wargear!G$50,IF(Armybuilder!$C73=Wargear!$A$51,Wargear!G$51,IF(Armybuilder!$C73=Wargear!$A$52,Wargear!G$52,IF(Armybuilder!$C73=Wargear!$A$53,Wargear!G$53,IF(Armybuilder!$C73=Wargear!$A$54,Wargear!G$54,IF(Armybuilder!$C73=Wargear!$A$55,Wargear!G$55,IF(Armybuilder!$C73=Wargear!$A$56,Wargear!G$56,IF(Armybuilder!$C73=Wargear!$A$57,Wargear!G$57,IF(Armybuilder!$C73=Wargear!$A$58,Wargear!G$58,IF(Armybuilder!$C73=Wargear!$A$59,Wargear!G$59,IF(Armybuilder!$C73=Wargear!$A$60,Wargear!G$60,IF(Armybuilder!$C73=Wargear!$A$61,Wargear!G$61,IF(Armybuilder!$C73=Wargear!$A$62,Wargear!G$62,IF(Armybuilder!$C73=Wargear!$A$63,Wargear!G$63,IF(Armybuilder!$C73=Wargear!$A$64,Wargear!G$64,'Extra Code Wargear2'!E71)))))))))))))))))))))))))))))))))))))))))))))))))))))))))</f>
        <v>0</v>
      </c>
      <c r="F71" s="65">
        <f>IF(Armybuilder!$C73=Wargear!$A$8,Wargear!H$8,IF(Armybuilder!$C73=Wargear!$A$9,Wargear!H$9,IF(Armybuilder!$C73=Wargear!$A$10,Wargear!H$10,IF(Armybuilder!$C73=Wargear!$A$11,Wargear!H$11,IF(Armybuilder!$C73=Wargear!$A$12,Wargear!H$12,IF(Armybuilder!$C73=Wargear!$A$13,Wargear!H$13,IF(Armybuilder!$C73=Wargear!$A$14,Wargear!H$14,IF(Armybuilder!$C73=Wargear!$A$15,Wargear!H$15,IF(Armybuilder!$C73=Wargear!$A$16,Wargear!H$16,IF(Armybuilder!$C73=Wargear!$A$17,Wargear!H$17,IF(Armybuilder!$C73=Wargear!$A$18,Wargear!H$18,IF(Armybuilder!$C73=Wargear!$A$19,Wargear!H$19,IF(Armybuilder!$C73=Wargear!$A$20,Wargear!H$20,IF(Armybuilder!$C73=Wargear!$A$21,Wargear!H$21,IF(Armybuilder!$C73=Wargear!$A$22,Wargear!H$22,IF(Armybuilder!$C73=Wargear!$A$23,Wargear!H$23,IF(Armybuilder!$C73=Wargear!$A$24,Wargear!H$24,IF(Armybuilder!$C73=Wargear!$A$25,Wargear!H$25,IF(Armybuilder!$C73=Wargear!$A$26,Wargear!H$26,IF(Armybuilder!$C73=Wargear!$A$27,Wargear!H$27,IF(Armybuilder!$C73=Wargear!$A$28,Wargear!H$28,IF(Armybuilder!$C73=Wargear!$A$29,Wargear!H$29,IF(Armybuilder!$C73=Wargear!$A$30,Wargear!H$30,IF(Armybuilder!$C73=Wargear!$A$31,Wargear!H$31,IF(Armybuilder!$C73=Wargear!$A$32,Wargear!H$32,IF(Armybuilder!$C73=Wargear!$A$33,Wargear!H$33,IF(Armybuilder!$C73=Wargear!$A$34,Wargear!H$34,IF(Armybuilder!$C73=Wargear!$A$35,Wargear!H$35,IF(Armybuilder!$C73=Wargear!$A$36,Wargear!H$36,IF(Armybuilder!$C73=Wargear!$A$37,Wargear!H$37,IF(Armybuilder!$C73=Wargear!$A$38,Wargear!H$38,IF(Armybuilder!$C73=Wargear!$A$39,Wargear!H$39,IF(Armybuilder!$C73=Wargear!$A$40,Wargear!H$40,IF(Armybuilder!$C73=Wargear!$A$41,Wargear!H$41,IF(Armybuilder!$C73=Wargear!$A$42,Wargear!H$42,IF(Armybuilder!$C73=Wargear!$A$43,Wargear!H$43,IF(Armybuilder!$C73=Wargear!$A$44,Wargear!H$44,IF(Armybuilder!$C73=Wargear!$A$45,Wargear!H$45,IF(Armybuilder!$C73=Wargear!$A$46,Wargear!H$46,IF(Armybuilder!$C73=Wargear!$A$47,Wargear!H$47,IF(Armybuilder!$C73=Wargear!$A$48,Wargear!H$48,IF(Armybuilder!$C73=Wargear!$A$49,Wargear!H$49,IF(Armybuilder!$C73=Wargear!$A$50,Wargear!H$50,IF(Armybuilder!$C73=Wargear!$A$51,Wargear!H$51,IF(Armybuilder!$C73=Wargear!$A$52,Wargear!H$52,IF(Armybuilder!$C73=Wargear!$A$53,Wargear!H$53,IF(Armybuilder!$C73=Wargear!$A$54,Wargear!H$54,IF(Armybuilder!$C73=Wargear!$A$55,Wargear!H$55,IF(Armybuilder!$C73=Wargear!$A$56,Wargear!H$56,IF(Armybuilder!$C73=Wargear!$A$57,Wargear!H$57,IF(Armybuilder!$C73=Wargear!$A$58,Wargear!H$58,IF(Armybuilder!$C73=Wargear!$A$59,Wargear!H$59,IF(Armybuilder!$C73=Wargear!$A$60,Wargear!H$60,IF(Armybuilder!$C73=Wargear!$A$61,Wargear!H$61,IF(Armybuilder!$C73=Wargear!$A$62,Wargear!H$62,IF(Armybuilder!$C73=Wargear!$A$63,Wargear!H$63,IF(Armybuilder!$C73=Wargear!$A$64,Wargear!H$64,'Extra Code Wargear2'!F71)))))))))))))))))))))))))))))))))))))))))))))))))))))))))</f>
        <v>0</v>
      </c>
    </row>
    <row r="72" spans="1:6">
      <c r="A72" s="65">
        <f>IF(Armybuilder!$C74=Wargear!$A$8,Wargear!C$8,IF(Armybuilder!$C74=Wargear!$A$9,Wargear!C$9,IF(Armybuilder!$C74=Wargear!$A$10,Wargear!C$10,IF(Armybuilder!$C74=Wargear!$A$11,Wargear!C$11,IF(Armybuilder!$C74=Wargear!$A$12,Wargear!C$12,IF(Armybuilder!$C74=Wargear!$A$13,Wargear!C$13,IF(Armybuilder!$C74=Wargear!$A$14,Wargear!C$14,IF(Armybuilder!$C74=Wargear!$A$15,Wargear!C$15,IF(Armybuilder!$C74=Wargear!$A$16,Wargear!C$16,IF(Armybuilder!$C74=Wargear!$A$17,Wargear!C$17,IF(Armybuilder!$C74=Wargear!$A$18,Wargear!C$18,IF(Armybuilder!$C74=Wargear!$A$19,Wargear!C$19,IF(Armybuilder!$C74=Wargear!$A$20,Wargear!C$20,IF(Armybuilder!$C74=Wargear!$A$21,Wargear!C$21,IF(Armybuilder!$C74=Wargear!$A$22,Wargear!C$22,IF(Armybuilder!$C74=Wargear!$A$23,Wargear!C$23,IF(Armybuilder!$C74=Wargear!$A$24,Wargear!C$24,IF(Armybuilder!$C74=Wargear!$A$25,Wargear!C$25,IF(Armybuilder!$C74=Wargear!$A$26,Wargear!C$26,IF(Armybuilder!$C74=Wargear!$A$27,Wargear!C$27,IF(Armybuilder!$C74=Wargear!$A$28,Wargear!C$28,IF(Armybuilder!$C74=Wargear!$A$29,Wargear!C$29,IF(Armybuilder!$C74=Wargear!$A$30,Wargear!C$30,IF(Armybuilder!$C74=Wargear!$A$31,Wargear!C$31,IF(Armybuilder!$C74=Wargear!$A$32,Wargear!C$32,IF(Armybuilder!$C74=Wargear!$A$33,Wargear!C$33,IF(Armybuilder!$C74=Wargear!$A$34,Wargear!C$34,IF(Armybuilder!$C74=Wargear!$A$35,Wargear!C$35,IF(Armybuilder!$C74=Wargear!$A$36,Wargear!C$36,IF(Armybuilder!$C74=Wargear!$A$37,Wargear!C$37,IF(Armybuilder!$C74=Wargear!$A$38,Wargear!C$38,IF(Armybuilder!$C74=Wargear!$A$39,Wargear!C$39,IF(Armybuilder!$C74=Wargear!$A$40,Wargear!C$40,IF(Armybuilder!$C74=Wargear!$A$41,Wargear!C$41,IF(Armybuilder!$C74=Wargear!$A$42,Wargear!C$42,IF(Armybuilder!$C74=Wargear!$A$43,Wargear!C$43,IF(Armybuilder!$C74=Wargear!$A$44,Wargear!C$44,IF(Armybuilder!$C74=Wargear!$A$45,Wargear!C$45,IF(Armybuilder!$C74=Wargear!$A$46,Wargear!C$46,IF(Armybuilder!$C74=Wargear!$A$47,Wargear!C$47,IF(Armybuilder!$C74=Wargear!$A$48,Wargear!C$48,IF(Armybuilder!$C74=Wargear!$A$49,Wargear!C$49,IF(Armybuilder!$C74=Wargear!$A$50,Wargear!C$50,IF(Armybuilder!$C74=Wargear!$A$51,Wargear!C$51,IF(Armybuilder!$C74=Wargear!$A$52,Wargear!C$52,IF(Armybuilder!$C74=Wargear!$A$53,Wargear!C$53,IF(Armybuilder!$C74=Wargear!$A$54,Wargear!C$54,IF(Armybuilder!$C74=Wargear!$A$55,Wargear!C$55,IF(Armybuilder!$C74=Wargear!$A$56,Wargear!C$56,IF(Armybuilder!$C74=Wargear!$A$57,Wargear!C$57,IF(Armybuilder!$C74=Wargear!$A$58,Wargear!C$58,IF(Armybuilder!$C74=Wargear!$A$59,Wargear!C$59,IF(Armybuilder!$C74=Wargear!$A$60,Wargear!C$60,IF(Armybuilder!$C74=Wargear!$A$61,Wargear!C$61,IF(Armybuilder!$C74=Wargear!$A$62,Wargear!C$62,IF(Armybuilder!$C74=Wargear!$A$63,Wargear!C$63,IF(Armybuilder!$C74=Wargear!$A$64,Wargear!C$64,'Extra Code Wargear2'!A72)))))))))))))))))))))))))))))))))))))))))))))))))))))))))</f>
        <v>0</v>
      </c>
      <c r="B72" s="65">
        <f>IF(Armybuilder!$C74=Wargear!$A$8,Wargear!D$8,IF(Armybuilder!$C74=Wargear!$A$9,Wargear!D$9,IF(Armybuilder!$C74=Wargear!$A$10,Wargear!D$10,IF(Armybuilder!$C74=Wargear!$A$11,Wargear!D$11,IF(Armybuilder!$C74=Wargear!$A$12,Wargear!D$12,IF(Armybuilder!$C74=Wargear!$A$13,Wargear!D$13,IF(Armybuilder!$C74=Wargear!$A$14,Wargear!D$14,IF(Armybuilder!$C74=Wargear!$A$15,Wargear!D$15,IF(Armybuilder!$C74=Wargear!$A$16,Wargear!D$16,IF(Armybuilder!$C74=Wargear!$A$17,Wargear!D$17,IF(Armybuilder!$C74=Wargear!$A$18,Wargear!D$18,IF(Armybuilder!$C74=Wargear!$A$19,Wargear!D$19,IF(Armybuilder!$C74=Wargear!$A$20,Wargear!D$20,IF(Armybuilder!$C74=Wargear!$A$21,Wargear!D$21,IF(Armybuilder!$C74=Wargear!$A$22,Wargear!D$22,IF(Armybuilder!$C74=Wargear!$A$23,Wargear!D$23,IF(Armybuilder!$C74=Wargear!$A$24,Wargear!D$24,IF(Armybuilder!$C74=Wargear!$A$25,Wargear!D$25,IF(Armybuilder!$C74=Wargear!$A$26,Wargear!D$26,IF(Armybuilder!$C74=Wargear!$A$27,Wargear!D$27,IF(Armybuilder!$C74=Wargear!$A$28,Wargear!D$28,IF(Armybuilder!$C74=Wargear!$A$29,Wargear!D$29,IF(Armybuilder!$C74=Wargear!$A$30,Wargear!D$30,IF(Armybuilder!$C74=Wargear!$A$31,Wargear!D$31,IF(Armybuilder!$C74=Wargear!$A$32,Wargear!D$32,IF(Armybuilder!$C74=Wargear!$A$33,Wargear!D$33,IF(Armybuilder!$C74=Wargear!$A$34,Wargear!D$34,IF(Armybuilder!$C74=Wargear!$A$35,Wargear!D$35,IF(Armybuilder!$C74=Wargear!$A$36,Wargear!D$36,IF(Armybuilder!$C74=Wargear!$A$37,Wargear!D$37,IF(Armybuilder!$C74=Wargear!$A$38,Wargear!D$38,IF(Armybuilder!$C74=Wargear!$A$39,Wargear!D$39,IF(Armybuilder!$C74=Wargear!$A$40,Wargear!D$40,IF(Armybuilder!$C74=Wargear!$A$41,Wargear!D$41,IF(Armybuilder!$C74=Wargear!$A$42,Wargear!D$42,IF(Armybuilder!$C74=Wargear!$A$43,Wargear!D$43,IF(Armybuilder!$C74=Wargear!$A$44,Wargear!D$44,IF(Armybuilder!$C74=Wargear!$A$45,Wargear!D$45,IF(Armybuilder!$C74=Wargear!$A$46,Wargear!D$46,IF(Armybuilder!$C74=Wargear!$A$47,Wargear!D$47,IF(Armybuilder!$C74=Wargear!$A$48,Wargear!D$48,IF(Armybuilder!$C74=Wargear!$A$49,Wargear!D$49,IF(Armybuilder!$C74=Wargear!$A$50,Wargear!D$50,IF(Armybuilder!$C74=Wargear!$A$51,Wargear!D$51,IF(Armybuilder!$C74=Wargear!$A$52,Wargear!D$52,IF(Armybuilder!$C74=Wargear!$A$53,Wargear!D$53,IF(Armybuilder!$C74=Wargear!$A$54,Wargear!D$54,IF(Armybuilder!$C74=Wargear!$A$55,Wargear!D$55,IF(Armybuilder!$C74=Wargear!$A$56,Wargear!D$56,IF(Armybuilder!$C74=Wargear!$A$57,Wargear!D$57,IF(Armybuilder!$C74=Wargear!$A$58,Wargear!D$58,IF(Armybuilder!$C74=Wargear!$A$59,Wargear!D$59,IF(Armybuilder!$C74=Wargear!$A$60,Wargear!D$60,IF(Armybuilder!$C74=Wargear!$A$61,Wargear!D$61,IF(Armybuilder!$C74=Wargear!$A$62,Wargear!D$62,IF(Armybuilder!$C74=Wargear!$A$63,Wargear!D$63,IF(Armybuilder!$C74=Wargear!$A$64,Wargear!D$64,'Extra Code Wargear2'!B72)))))))))))))))))))))))))))))))))))))))))))))))))))))))))</f>
        <v>0</v>
      </c>
      <c r="C72" s="65">
        <f>IF(Armybuilder!$C74=Wargear!$A$8,Wargear!E$8,IF(Armybuilder!$C74=Wargear!$A$9,Wargear!E$9,IF(Armybuilder!$C74=Wargear!$A$10,Wargear!E$10,IF(Armybuilder!$C74=Wargear!$A$11,Wargear!E$11,IF(Armybuilder!$C74=Wargear!$A$12,Wargear!E$12,IF(Armybuilder!$C74=Wargear!$A$13,Wargear!E$13,IF(Armybuilder!$C74=Wargear!$A$14,Wargear!E$14,IF(Armybuilder!$C74=Wargear!$A$15,Wargear!E$15,IF(Armybuilder!$C74=Wargear!$A$16,Wargear!E$16,IF(Armybuilder!$C74=Wargear!$A$17,Wargear!E$17,IF(Armybuilder!$C74=Wargear!$A$18,Wargear!E$18,IF(Armybuilder!$C74=Wargear!$A$19,Wargear!E$19,IF(Armybuilder!$C74=Wargear!$A$20,Wargear!E$20,IF(Armybuilder!$C74=Wargear!$A$21,Wargear!E$21,IF(Armybuilder!$C74=Wargear!$A$22,Wargear!E$22,IF(Armybuilder!$C74=Wargear!$A$23,Wargear!E$23,IF(Armybuilder!$C74=Wargear!$A$24,Wargear!E$24,IF(Armybuilder!$C74=Wargear!$A$25,Wargear!E$25,IF(Armybuilder!$C74=Wargear!$A$26,Wargear!E$26,IF(Armybuilder!$C74=Wargear!$A$27,Wargear!E$27,IF(Armybuilder!$C74=Wargear!$A$28,Wargear!E$28,IF(Armybuilder!$C74=Wargear!$A$29,Wargear!E$29,IF(Armybuilder!$C74=Wargear!$A$30,Wargear!E$30,IF(Armybuilder!$C74=Wargear!$A$31,Wargear!E$31,IF(Armybuilder!$C74=Wargear!$A$32,Wargear!E$32,IF(Armybuilder!$C74=Wargear!$A$33,Wargear!E$33,IF(Armybuilder!$C74=Wargear!$A$34,Wargear!E$34,IF(Armybuilder!$C74=Wargear!$A$35,Wargear!E$35,IF(Armybuilder!$C74=Wargear!$A$36,Wargear!E$36,IF(Armybuilder!$C74=Wargear!$A$37,Wargear!E$37,IF(Armybuilder!$C74=Wargear!$A$38,Wargear!E$38,IF(Armybuilder!$C74=Wargear!$A$39,Wargear!E$39,IF(Armybuilder!$C74=Wargear!$A$40,Wargear!E$40,IF(Armybuilder!$C74=Wargear!$A$41,Wargear!E$41,IF(Armybuilder!$C74=Wargear!$A$42,Wargear!E$42,IF(Armybuilder!$C74=Wargear!$A$43,Wargear!E$43,IF(Armybuilder!$C74=Wargear!$A$44,Wargear!E$44,IF(Armybuilder!$C74=Wargear!$A$45,Wargear!E$45,IF(Armybuilder!$C74=Wargear!$A$46,Wargear!E$46,IF(Armybuilder!$C74=Wargear!$A$47,Wargear!E$47,IF(Armybuilder!$C74=Wargear!$A$48,Wargear!E$48,IF(Armybuilder!$C74=Wargear!$A$49,Wargear!E$49,IF(Armybuilder!$C74=Wargear!$A$50,Wargear!E$50,IF(Armybuilder!$C74=Wargear!$A$51,Wargear!E$51,IF(Armybuilder!$C74=Wargear!$A$52,Wargear!E$52,IF(Armybuilder!$C74=Wargear!$A$53,Wargear!E$53,IF(Armybuilder!$C74=Wargear!$A$54,Wargear!E$54,IF(Armybuilder!$C74=Wargear!$A$55,Wargear!E$55,IF(Armybuilder!$C74=Wargear!$A$56,Wargear!E$56,IF(Armybuilder!$C74=Wargear!$A$57,Wargear!E$57,IF(Armybuilder!$C74=Wargear!$A$58,Wargear!E$58,IF(Armybuilder!$C74=Wargear!$A$59,Wargear!E$59,IF(Armybuilder!$C74=Wargear!$A$60,Wargear!E$60,IF(Armybuilder!$C74=Wargear!$A$61,Wargear!E$61,IF(Armybuilder!$C74=Wargear!$A$62,Wargear!E$62,IF(Armybuilder!$C74=Wargear!$A$63,Wargear!E$63,IF(Armybuilder!$C74=Wargear!$A$64,Wargear!E$64,'Extra Code Wargear2'!C72)))))))))))))))))))))))))))))))))))))))))))))))))))))))))</f>
        <v>0</v>
      </c>
      <c r="D72" s="65">
        <f>IF(Armybuilder!$C74=Wargear!$A$8,Wargear!F$8,IF(Armybuilder!$C74=Wargear!$A$9,Wargear!F$9,IF(Armybuilder!$C74=Wargear!$A$10,Wargear!F$10,IF(Armybuilder!$C74=Wargear!$A$11,Wargear!F$11,IF(Armybuilder!$C74=Wargear!$A$12,Wargear!F$12,IF(Armybuilder!$C74=Wargear!$A$13,Wargear!F$13,IF(Armybuilder!$C74=Wargear!$A$14,Wargear!F$14,IF(Armybuilder!$C74=Wargear!$A$15,Wargear!F$15,IF(Armybuilder!$C74=Wargear!$A$16,Wargear!F$16,IF(Armybuilder!$C74=Wargear!$A$17,Wargear!F$17,IF(Armybuilder!$C74=Wargear!$A$18,Wargear!F$18,IF(Armybuilder!$C74=Wargear!$A$19,Wargear!F$19,IF(Armybuilder!$C74=Wargear!$A$20,Wargear!F$20,IF(Armybuilder!$C74=Wargear!$A$21,Wargear!F$21,IF(Armybuilder!$C74=Wargear!$A$22,Wargear!F$22,IF(Armybuilder!$C74=Wargear!$A$23,Wargear!F$23,IF(Armybuilder!$C74=Wargear!$A$24,Wargear!F$24,IF(Armybuilder!$C74=Wargear!$A$25,Wargear!F$25,IF(Armybuilder!$C74=Wargear!$A$26,Wargear!F$26,IF(Armybuilder!$C74=Wargear!$A$27,Wargear!F$27,IF(Armybuilder!$C74=Wargear!$A$28,Wargear!F$28,IF(Armybuilder!$C74=Wargear!$A$29,Wargear!F$29,IF(Armybuilder!$C74=Wargear!$A$30,Wargear!F$30,IF(Armybuilder!$C74=Wargear!$A$31,Wargear!F$31,IF(Armybuilder!$C74=Wargear!$A$32,Wargear!F$32,IF(Armybuilder!$C74=Wargear!$A$33,Wargear!F$33,IF(Armybuilder!$C74=Wargear!$A$34,Wargear!F$34,IF(Armybuilder!$C74=Wargear!$A$35,Wargear!F$35,IF(Armybuilder!$C74=Wargear!$A$36,Wargear!F$36,IF(Armybuilder!$C74=Wargear!$A$37,Wargear!F$37,IF(Armybuilder!$C74=Wargear!$A$38,Wargear!F$38,IF(Armybuilder!$C74=Wargear!$A$39,Wargear!F$39,IF(Armybuilder!$C74=Wargear!$A$40,Wargear!F$40,IF(Armybuilder!$C74=Wargear!$A$41,Wargear!F$41,IF(Armybuilder!$C74=Wargear!$A$42,Wargear!F$42,IF(Armybuilder!$C74=Wargear!$A$43,Wargear!F$43,IF(Armybuilder!$C74=Wargear!$A$44,Wargear!F$44,IF(Armybuilder!$C74=Wargear!$A$45,Wargear!F$45,IF(Armybuilder!$C74=Wargear!$A$46,Wargear!F$46,IF(Armybuilder!$C74=Wargear!$A$47,Wargear!F$47,IF(Armybuilder!$C74=Wargear!$A$48,Wargear!F$48,IF(Armybuilder!$C74=Wargear!$A$49,Wargear!F$49,IF(Armybuilder!$C74=Wargear!$A$50,Wargear!F$50,IF(Armybuilder!$C74=Wargear!$A$51,Wargear!F$51,IF(Armybuilder!$C74=Wargear!$A$52,Wargear!F$52,IF(Armybuilder!$C74=Wargear!$A$53,Wargear!F$53,IF(Armybuilder!$C74=Wargear!$A$54,Wargear!F$54,IF(Armybuilder!$C74=Wargear!$A$55,Wargear!F$55,IF(Armybuilder!$C74=Wargear!$A$56,Wargear!F$56,IF(Armybuilder!$C74=Wargear!$A$57,Wargear!F$57,IF(Armybuilder!$C74=Wargear!$A$58,Wargear!F$58,IF(Armybuilder!$C74=Wargear!$A$59,Wargear!F$59,IF(Armybuilder!$C74=Wargear!$A$60,Wargear!F$60,IF(Armybuilder!$C74=Wargear!$A$61,Wargear!F$61,IF(Armybuilder!$C74=Wargear!$A$62,Wargear!F$62,IF(Armybuilder!$C74=Wargear!$A$63,Wargear!F$63,IF(Armybuilder!$C74=Wargear!$A$64,Wargear!F$64,'Extra Code Wargear2'!D72)))))))))))))))))))))))))))))))))))))))))))))))))))))))))</f>
        <v>0</v>
      </c>
      <c r="E72" s="65">
        <f>IF(Armybuilder!$C74=Wargear!$A$8,Wargear!G$8,IF(Armybuilder!$C74=Wargear!$A$9,Wargear!G$9,IF(Armybuilder!$C74=Wargear!$A$10,Wargear!G$10,IF(Armybuilder!$C74=Wargear!$A$11,Wargear!G$11,IF(Armybuilder!$C74=Wargear!$A$12,Wargear!G$12,IF(Armybuilder!$C74=Wargear!$A$13,Wargear!G$13,IF(Armybuilder!$C74=Wargear!$A$14,Wargear!G$14,IF(Armybuilder!$C74=Wargear!$A$15,Wargear!G$15,IF(Armybuilder!$C74=Wargear!$A$16,Wargear!G$16,IF(Armybuilder!$C74=Wargear!$A$17,Wargear!G$17,IF(Armybuilder!$C74=Wargear!$A$18,Wargear!G$18,IF(Armybuilder!$C74=Wargear!$A$19,Wargear!G$19,IF(Armybuilder!$C74=Wargear!$A$20,Wargear!G$20,IF(Armybuilder!$C74=Wargear!$A$21,Wargear!G$21,IF(Armybuilder!$C74=Wargear!$A$22,Wargear!G$22,IF(Armybuilder!$C74=Wargear!$A$23,Wargear!G$23,IF(Armybuilder!$C74=Wargear!$A$24,Wargear!G$24,IF(Armybuilder!$C74=Wargear!$A$25,Wargear!G$25,IF(Armybuilder!$C74=Wargear!$A$26,Wargear!G$26,IF(Armybuilder!$C74=Wargear!$A$27,Wargear!G$27,IF(Armybuilder!$C74=Wargear!$A$28,Wargear!G$28,IF(Armybuilder!$C74=Wargear!$A$29,Wargear!G$29,IF(Armybuilder!$C74=Wargear!$A$30,Wargear!G$30,IF(Armybuilder!$C74=Wargear!$A$31,Wargear!G$31,IF(Armybuilder!$C74=Wargear!$A$32,Wargear!G$32,IF(Armybuilder!$C74=Wargear!$A$33,Wargear!G$33,IF(Armybuilder!$C74=Wargear!$A$34,Wargear!G$34,IF(Armybuilder!$C74=Wargear!$A$35,Wargear!G$35,IF(Armybuilder!$C74=Wargear!$A$36,Wargear!G$36,IF(Armybuilder!$C74=Wargear!$A$37,Wargear!G$37,IF(Armybuilder!$C74=Wargear!$A$38,Wargear!G$38,IF(Armybuilder!$C74=Wargear!$A$39,Wargear!G$39,IF(Armybuilder!$C74=Wargear!$A$40,Wargear!G$40,IF(Armybuilder!$C74=Wargear!$A$41,Wargear!G$41,IF(Armybuilder!$C74=Wargear!$A$42,Wargear!G$42,IF(Armybuilder!$C74=Wargear!$A$43,Wargear!G$43,IF(Armybuilder!$C74=Wargear!$A$44,Wargear!G$44,IF(Armybuilder!$C74=Wargear!$A$45,Wargear!G$45,IF(Armybuilder!$C74=Wargear!$A$46,Wargear!G$46,IF(Armybuilder!$C74=Wargear!$A$47,Wargear!G$47,IF(Armybuilder!$C74=Wargear!$A$48,Wargear!G$48,IF(Armybuilder!$C74=Wargear!$A$49,Wargear!G$49,IF(Armybuilder!$C74=Wargear!$A$50,Wargear!G$50,IF(Armybuilder!$C74=Wargear!$A$51,Wargear!G$51,IF(Armybuilder!$C74=Wargear!$A$52,Wargear!G$52,IF(Armybuilder!$C74=Wargear!$A$53,Wargear!G$53,IF(Armybuilder!$C74=Wargear!$A$54,Wargear!G$54,IF(Armybuilder!$C74=Wargear!$A$55,Wargear!G$55,IF(Armybuilder!$C74=Wargear!$A$56,Wargear!G$56,IF(Armybuilder!$C74=Wargear!$A$57,Wargear!G$57,IF(Armybuilder!$C74=Wargear!$A$58,Wargear!G$58,IF(Armybuilder!$C74=Wargear!$A$59,Wargear!G$59,IF(Armybuilder!$C74=Wargear!$A$60,Wargear!G$60,IF(Armybuilder!$C74=Wargear!$A$61,Wargear!G$61,IF(Armybuilder!$C74=Wargear!$A$62,Wargear!G$62,IF(Armybuilder!$C74=Wargear!$A$63,Wargear!G$63,IF(Armybuilder!$C74=Wargear!$A$64,Wargear!G$64,'Extra Code Wargear2'!E72)))))))))))))))))))))))))))))))))))))))))))))))))))))))))</f>
        <v>0</v>
      </c>
      <c r="F72" s="65">
        <f>IF(Armybuilder!$C74=Wargear!$A$8,Wargear!H$8,IF(Armybuilder!$C74=Wargear!$A$9,Wargear!H$9,IF(Armybuilder!$C74=Wargear!$A$10,Wargear!H$10,IF(Armybuilder!$C74=Wargear!$A$11,Wargear!H$11,IF(Armybuilder!$C74=Wargear!$A$12,Wargear!H$12,IF(Armybuilder!$C74=Wargear!$A$13,Wargear!H$13,IF(Armybuilder!$C74=Wargear!$A$14,Wargear!H$14,IF(Armybuilder!$C74=Wargear!$A$15,Wargear!H$15,IF(Armybuilder!$C74=Wargear!$A$16,Wargear!H$16,IF(Armybuilder!$C74=Wargear!$A$17,Wargear!H$17,IF(Armybuilder!$C74=Wargear!$A$18,Wargear!H$18,IF(Armybuilder!$C74=Wargear!$A$19,Wargear!H$19,IF(Armybuilder!$C74=Wargear!$A$20,Wargear!H$20,IF(Armybuilder!$C74=Wargear!$A$21,Wargear!H$21,IF(Armybuilder!$C74=Wargear!$A$22,Wargear!H$22,IF(Armybuilder!$C74=Wargear!$A$23,Wargear!H$23,IF(Armybuilder!$C74=Wargear!$A$24,Wargear!H$24,IF(Armybuilder!$C74=Wargear!$A$25,Wargear!H$25,IF(Armybuilder!$C74=Wargear!$A$26,Wargear!H$26,IF(Armybuilder!$C74=Wargear!$A$27,Wargear!H$27,IF(Armybuilder!$C74=Wargear!$A$28,Wargear!H$28,IF(Armybuilder!$C74=Wargear!$A$29,Wargear!H$29,IF(Armybuilder!$C74=Wargear!$A$30,Wargear!H$30,IF(Armybuilder!$C74=Wargear!$A$31,Wargear!H$31,IF(Armybuilder!$C74=Wargear!$A$32,Wargear!H$32,IF(Armybuilder!$C74=Wargear!$A$33,Wargear!H$33,IF(Armybuilder!$C74=Wargear!$A$34,Wargear!H$34,IF(Armybuilder!$C74=Wargear!$A$35,Wargear!H$35,IF(Armybuilder!$C74=Wargear!$A$36,Wargear!H$36,IF(Armybuilder!$C74=Wargear!$A$37,Wargear!H$37,IF(Armybuilder!$C74=Wargear!$A$38,Wargear!H$38,IF(Armybuilder!$C74=Wargear!$A$39,Wargear!H$39,IF(Armybuilder!$C74=Wargear!$A$40,Wargear!H$40,IF(Armybuilder!$C74=Wargear!$A$41,Wargear!H$41,IF(Armybuilder!$C74=Wargear!$A$42,Wargear!H$42,IF(Armybuilder!$C74=Wargear!$A$43,Wargear!H$43,IF(Armybuilder!$C74=Wargear!$A$44,Wargear!H$44,IF(Armybuilder!$C74=Wargear!$A$45,Wargear!H$45,IF(Armybuilder!$C74=Wargear!$A$46,Wargear!H$46,IF(Armybuilder!$C74=Wargear!$A$47,Wargear!H$47,IF(Armybuilder!$C74=Wargear!$A$48,Wargear!H$48,IF(Armybuilder!$C74=Wargear!$A$49,Wargear!H$49,IF(Armybuilder!$C74=Wargear!$A$50,Wargear!H$50,IF(Armybuilder!$C74=Wargear!$A$51,Wargear!H$51,IF(Armybuilder!$C74=Wargear!$A$52,Wargear!H$52,IF(Armybuilder!$C74=Wargear!$A$53,Wargear!H$53,IF(Armybuilder!$C74=Wargear!$A$54,Wargear!H$54,IF(Armybuilder!$C74=Wargear!$A$55,Wargear!H$55,IF(Armybuilder!$C74=Wargear!$A$56,Wargear!H$56,IF(Armybuilder!$C74=Wargear!$A$57,Wargear!H$57,IF(Armybuilder!$C74=Wargear!$A$58,Wargear!H$58,IF(Armybuilder!$C74=Wargear!$A$59,Wargear!H$59,IF(Armybuilder!$C74=Wargear!$A$60,Wargear!H$60,IF(Armybuilder!$C74=Wargear!$A$61,Wargear!H$61,IF(Armybuilder!$C74=Wargear!$A$62,Wargear!H$62,IF(Armybuilder!$C74=Wargear!$A$63,Wargear!H$63,IF(Armybuilder!$C74=Wargear!$A$64,Wargear!H$64,'Extra Code Wargear2'!F72)))))))))))))))))))))))))))))))))))))))))))))))))))))))))</f>
        <v>0</v>
      </c>
    </row>
    <row r="73" spans="1:6">
      <c r="A73" s="65">
        <f>IF(Armybuilder!$C75=Wargear!$A$8,Wargear!C$8,IF(Armybuilder!$C75=Wargear!$A$9,Wargear!C$9,IF(Armybuilder!$C75=Wargear!$A$10,Wargear!C$10,IF(Armybuilder!$C75=Wargear!$A$11,Wargear!C$11,IF(Armybuilder!$C75=Wargear!$A$12,Wargear!C$12,IF(Armybuilder!$C75=Wargear!$A$13,Wargear!C$13,IF(Armybuilder!$C75=Wargear!$A$14,Wargear!C$14,IF(Armybuilder!$C75=Wargear!$A$15,Wargear!C$15,IF(Armybuilder!$C75=Wargear!$A$16,Wargear!C$16,IF(Armybuilder!$C75=Wargear!$A$17,Wargear!C$17,IF(Armybuilder!$C75=Wargear!$A$18,Wargear!C$18,IF(Armybuilder!$C75=Wargear!$A$19,Wargear!C$19,IF(Armybuilder!$C75=Wargear!$A$20,Wargear!C$20,IF(Armybuilder!$C75=Wargear!$A$21,Wargear!C$21,IF(Armybuilder!$C75=Wargear!$A$22,Wargear!C$22,IF(Armybuilder!$C75=Wargear!$A$23,Wargear!C$23,IF(Armybuilder!$C75=Wargear!$A$24,Wargear!C$24,IF(Armybuilder!$C75=Wargear!$A$25,Wargear!C$25,IF(Armybuilder!$C75=Wargear!$A$26,Wargear!C$26,IF(Armybuilder!$C75=Wargear!$A$27,Wargear!C$27,IF(Armybuilder!$C75=Wargear!$A$28,Wargear!C$28,IF(Armybuilder!$C75=Wargear!$A$29,Wargear!C$29,IF(Armybuilder!$C75=Wargear!$A$30,Wargear!C$30,IF(Armybuilder!$C75=Wargear!$A$31,Wargear!C$31,IF(Armybuilder!$C75=Wargear!$A$32,Wargear!C$32,IF(Armybuilder!$C75=Wargear!$A$33,Wargear!C$33,IF(Armybuilder!$C75=Wargear!$A$34,Wargear!C$34,IF(Armybuilder!$C75=Wargear!$A$35,Wargear!C$35,IF(Armybuilder!$C75=Wargear!$A$36,Wargear!C$36,IF(Armybuilder!$C75=Wargear!$A$37,Wargear!C$37,IF(Armybuilder!$C75=Wargear!$A$38,Wargear!C$38,IF(Armybuilder!$C75=Wargear!$A$39,Wargear!C$39,IF(Armybuilder!$C75=Wargear!$A$40,Wargear!C$40,IF(Armybuilder!$C75=Wargear!$A$41,Wargear!C$41,IF(Armybuilder!$C75=Wargear!$A$42,Wargear!C$42,IF(Armybuilder!$C75=Wargear!$A$43,Wargear!C$43,IF(Armybuilder!$C75=Wargear!$A$44,Wargear!C$44,IF(Armybuilder!$C75=Wargear!$A$45,Wargear!C$45,IF(Armybuilder!$C75=Wargear!$A$46,Wargear!C$46,IF(Armybuilder!$C75=Wargear!$A$47,Wargear!C$47,IF(Armybuilder!$C75=Wargear!$A$48,Wargear!C$48,IF(Armybuilder!$C75=Wargear!$A$49,Wargear!C$49,IF(Armybuilder!$C75=Wargear!$A$50,Wargear!C$50,IF(Armybuilder!$C75=Wargear!$A$51,Wargear!C$51,IF(Armybuilder!$C75=Wargear!$A$52,Wargear!C$52,IF(Armybuilder!$C75=Wargear!$A$53,Wargear!C$53,IF(Armybuilder!$C75=Wargear!$A$54,Wargear!C$54,IF(Armybuilder!$C75=Wargear!$A$55,Wargear!C$55,IF(Armybuilder!$C75=Wargear!$A$56,Wargear!C$56,IF(Armybuilder!$C75=Wargear!$A$57,Wargear!C$57,IF(Armybuilder!$C75=Wargear!$A$58,Wargear!C$58,IF(Armybuilder!$C75=Wargear!$A$59,Wargear!C$59,IF(Armybuilder!$C75=Wargear!$A$60,Wargear!C$60,IF(Armybuilder!$C75=Wargear!$A$61,Wargear!C$61,IF(Armybuilder!$C75=Wargear!$A$62,Wargear!C$62,IF(Armybuilder!$C75=Wargear!$A$63,Wargear!C$63,IF(Armybuilder!$C75=Wargear!$A$64,Wargear!C$64,'Extra Code Wargear2'!A73)))))))))))))))))))))))))))))))))))))))))))))))))))))))))</f>
        <v>0</v>
      </c>
      <c r="B73" s="65">
        <f>IF(Armybuilder!$C75=Wargear!$A$8,Wargear!D$8,IF(Armybuilder!$C75=Wargear!$A$9,Wargear!D$9,IF(Armybuilder!$C75=Wargear!$A$10,Wargear!D$10,IF(Armybuilder!$C75=Wargear!$A$11,Wargear!D$11,IF(Armybuilder!$C75=Wargear!$A$12,Wargear!D$12,IF(Armybuilder!$C75=Wargear!$A$13,Wargear!D$13,IF(Armybuilder!$C75=Wargear!$A$14,Wargear!D$14,IF(Armybuilder!$C75=Wargear!$A$15,Wargear!D$15,IF(Armybuilder!$C75=Wargear!$A$16,Wargear!D$16,IF(Armybuilder!$C75=Wargear!$A$17,Wargear!D$17,IF(Armybuilder!$C75=Wargear!$A$18,Wargear!D$18,IF(Armybuilder!$C75=Wargear!$A$19,Wargear!D$19,IF(Armybuilder!$C75=Wargear!$A$20,Wargear!D$20,IF(Armybuilder!$C75=Wargear!$A$21,Wargear!D$21,IF(Armybuilder!$C75=Wargear!$A$22,Wargear!D$22,IF(Armybuilder!$C75=Wargear!$A$23,Wargear!D$23,IF(Armybuilder!$C75=Wargear!$A$24,Wargear!D$24,IF(Armybuilder!$C75=Wargear!$A$25,Wargear!D$25,IF(Armybuilder!$C75=Wargear!$A$26,Wargear!D$26,IF(Armybuilder!$C75=Wargear!$A$27,Wargear!D$27,IF(Armybuilder!$C75=Wargear!$A$28,Wargear!D$28,IF(Armybuilder!$C75=Wargear!$A$29,Wargear!D$29,IF(Armybuilder!$C75=Wargear!$A$30,Wargear!D$30,IF(Armybuilder!$C75=Wargear!$A$31,Wargear!D$31,IF(Armybuilder!$C75=Wargear!$A$32,Wargear!D$32,IF(Armybuilder!$C75=Wargear!$A$33,Wargear!D$33,IF(Armybuilder!$C75=Wargear!$A$34,Wargear!D$34,IF(Armybuilder!$C75=Wargear!$A$35,Wargear!D$35,IF(Armybuilder!$C75=Wargear!$A$36,Wargear!D$36,IF(Armybuilder!$C75=Wargear!$A$37,Wargear!D$37,IF(Armybuilder!$C75=Wargear!$A$38,Wargear!D$38,IF(Armybuilder!$C75=Wargear!$A$39,Wargear!D$39,IF(Armybuilder!$C75=Wargear!$A$40,Wargear!D$40,IF(Armybuilder!$C75=Wargear!$A$41,Wargear!D$41,IF(Armybuilder!$C75=Wargear!$A$42,Wargear!D$42,IF(Armybuilder!$C75=Wargear!$A$43,Wargear!D$43,IF(Armybuilder!$C75=Wargear!$A$44,Wargear!D$44,IF(Armybuilder!$C75=Wargear!$A$45,Wargear!D$45,IF(Armybuilder!$C75=Wargear!$A$46,Wargear!D$46,IF(Armybuilder!$C75=Wargear!$A$47,Wargear!D$47,IF(Armybuilder!$C75=Wargear!$A$48,Wargear!D$48,IF(Armybuilder!$C75=Wargear!$A$49,Wargear!D$49,IF(Armybuilder!$C75=Wargear!$A$50,Wargear!D$50,IF(Armybuilder!$C75=Wargear!$A$51,Wargear!D$51,IF(Armybuilder!$C75=Wargear!$A$52,Wargear!D$52,IF(Armybuilder!$C75=Wargear!$A$53,Wargear!D$53,IF(Armybuilder!$C75=Wargear!$A$54,Wargear!D$54,IF(Armybuilder!$C75=Wargear!$A$55,Wargear!D$55,IF(Armybuilder!$C75=Wargear!$A$56,Wargear!D$56,IF(Armybuilder!$C75=Wargear!$A$57,Wargear!D$57,IF(Armybuilder!$C75=Wargear!$A$58,Wargear!D$58,IF(Armybuilder!$C75=Wargear!$A$59,Wargear!D$59,IF(Armybuilder!$C75=Wargear!$A$60,Wargear!D$60,IF(Armybuilder!$C75=Wargear!$A$61,Wargear!D$61,IF(Armybuilder!$C75=Wargear!$A$62,Wargear!D$62,IF(Armybuilder!$C75=Wargear!$A$63,Wargear!D$63,IF(Armybuilder!$C75=Wargear!$A$64,Wargear!D$64,'Extra Code Wargear2'!B73)))))))))))))))))))))))))))))))))))))))))))))))))))))))))</f>
        <v>0</v>
      </c>
      <c r="C73" s="65">
        <f>IF(Armybuilder!$C75=Wargear!$A$8,Wargear!E$8,IF(Armybuilder!$C75=Wargear!$A$9,Wargear!E$9,IF(Armybuilder!$C75=Wargear!$A$10,Wargear!E$10,IF(Armybuilder!$C75=Wargear!$A$11,Wargear!E$11,IF(Armybuilder!$C75=Wargear!$A$12,Wargear!E$12,IF(Armybuilder!$C75=Wargear!$A$13,Wargear!E$13,IF(Armybuilder!$C75=Wargear!$A$14,Wargear!E$14,IF(Armybuilder!$C75=Wargear!$A$15,Wargear!E$15,IF(Armybuilder!$C75=Wargear!$A$16,Wargear!E$16,IF(Armybuilder!$C75=Wargear!$A$17,Wargear!E$17,IF(Armybuilder!$C75=Wargear!$A$18,Wargear!E$18,IF(Armybuilder!$C75=Wargear!$A$19,Wargear!E$19,IF(Armybuilder!$C75=Wargear!$A$20,Wargear!E$20,IF(Armybuilder!$C75=Wargear!$A$21,Wargear!E$21,IF(Armybuilder!$C75=Wargear!$A$22,Wargear!E$22,IF(Armybuilder!$C75=Wargear!$A$23,Wargear!E$23,IF(Armybuilder!$C75=Wargear!$A$24,Wargear!E$24,IF(Armybuilder!$C75=Wargear!$A$25,Wargear!E$25,IF(Armybuilder!$C75=Wargear!$A$26,Wargear!E$26,IF(Armybuilder!$C75=Wargear!$A$27,Wargear!E$27,IF(Armybuilder!$C75=Wargear!$A$28,Wargear!E$28,IF(Armybuilder!$C75=Wargear!$A$29,Wargear!E$29,IF(Armybuilder!$C75=Wargear!$A$30,Wargear!E$30,IF(Armybuilder!$C75=Wargear!$A$31,Wargear!E$31,IF(Armybuilder!$C75=Wargear!$A$32,Wargear!E$32,IF(Armybuilder!$C75=Wargear!$A$33,Wargear!E$33,IF(Armybuilder!$C75=Wargear!$A$34,Wargear!E$34,IF(Armybuilder!$C75=Wargear!$A$35,Wargear!E$35,IF(Armybuilder!$C75=Wargear!$A$36,Wargear!E$36,IF(Armybuilder!$C75=Wargear!$A$37,Wargear!E$37,IF(Armybuilder!$C75=Wargear!$A$38,Wargear!E$38,IF(Armybuilder!$C75=Wargear!$A$39,Wargear!E$39,IF(Armybuilder!$C75=Wargear!$A$40,Wargear!E$40,IF(Armybuilder!$C75=Wargear!$A$41,Wargear!E$41,IF(Armybuilder!$C75=Wargear!$A$42,Wargear!E$42,IF(Armybuilder!$C75=Wargear!$A$43,Wargear!E$43,IF(Armybuilder!$C75=Wargear!$A$44,Wargear!E$44,IF(Armybuilder!$C75=Wargear!$A$45,Wargear!E$45,IF(Armybuilder!$C75=Wargear!$A$46,Wargear!E$46,IF(Armybuilder!$C75=Wargear!$A$47,Wargear!E$47,IF(Armybuilder!$C75=Wargear!$A$48,Wargear!E$48,IF(Armybuilder!$C75=Wargear!$A$49,Wargear!E$49,IF(Armybuilder!$C75=Wargear!$A$50,Wargear!E$50,IF(Armybuilder!$C75=Wargear!$A$51,Wargear!E$51,IF(Armybuilder!$C75=Wargear!$A$52,Wargear!E$52,IF(Armybuilder!$C75=Wargear!$A$53,Wargear!E$53,IF(Armybuilder!$C75=Wargear!$A$54,Wargear!E$54,IF(Armybuilder!$C75=Wargear!$A$55,Wargear!E$55,IF(Armybuilder!$C75=Wargear!$A$56,Wargear!E$56,IF(Armybuilder!$C75=Wargear!$A$57,Wargear!E$57,IF(Armybuilder!$C75=Wargear!$A$58,Wargear!E$58,IF(Armybuilder!$C75=Wargear!$A$59,Wargear!E$59,IF(Armybuilder!$C75=Wargear!$A$60,Wargear!E$60,IF(Armybuilder!$C75=Wargear!$A$61,Wargear!E$61,IF(Armybuilder!$C75=Wargear!$A$62,Wargear!E$62,IF(Armybuilder!$C75=Wargear!$A$63,Wargear!E$63,IF(Armybuilder!$C75=Wargear!$A$64,Wargear!E$64,'Extra Code Wargear2'!C73)))))))))))))))))))))))))))))))))))))))))))))))))))))))))</f>
        <v>0</v>
      </c>
      <c r="D73" s="65">
        <f>IF(Armybuilder!$C75=Wargear!$A$8,Wargear!F$8,IF(Armybuilder!$C75=Wargear!$A$9,Wargear!F$9,IF(Armybuilder!$C75=Wargear!$A$10,Wargear!F$10,IF(Armybuilder!$C75=Wargear!$A$11,Wargear!F$11,IF(Armybuilder!$C75=Wargear!$A$12,Wargear!F$12,IF(Armybuilder!$C75=Wargear!$A$13,Wargear!F$13,IF(Armybuilder!$C75=Wargear!$A$14,Wargear!F$14,IF(Armybuilder!$C75=Wargear!$A$15,Wargear!F$15,IF(Armybuilder!$C75=Wargear!$A$16,Wargear!F$16,IF(Armybuilder!$C75=Wargear!$A$17,Wargear!F$17,IF(Armybuilder!$C75=Wargear!$A$18,Wargear!F$18,IF(Armybuilder!$C75=Wargear!$A$19,Wargear!F$19,IF(Armybuilder!$C75=Wargear!$A$20,Wargear!F$20,IF(Armybuilder!$C75=Wargear!$A$21,Wargear!F$21,IF(Armybuilder!$C75=Wargear!$A$22,Wargear!F$22,IF(Armybuilder!$C75=Wargear!$A$23,Wargear!F$23,IF(Armybuilder!$C75=Wargear!$A$24,Wargear!F$24,IF(Armybuilder!$C75=Wargear!$A$25,Wargear!F$25,IF(Armybuilder!$C75=Wargear!$A$26,Wargear!F$26,IF(Armybuilder!$C75=Wargear!$A$27,Wargear!F$27,IF(Armybuilder!$C75=Wargear!$A$28,Wargear!F$28,IF(Armybuilder!$C75=Wargear!$A$29,Wargear!F$29,IF(Armybuilder!$C75=Wargear!$A$30,Wargear!F$30,IF(Armybuilder!$C75=Wargear!$A$31,Wargear!F$31,IF(Armybuilder!$C75=Wargear!$A$32,Wargear!F$32,IF(Armybuilder!$C75=Wargear!$A$33,Wargear!F$33,IF(Armybuilder!$C75=Wargear!$A$34,Wargear!F$34,IF(Armybuilder!$C75=Wargear!$A$35,Wargear!F$35,IF(Armybuilder!$C75=Wargear!$A$36,Wargear!F$36,IF(Armybuilder!$C75=Wargear!$A$37,Wargear!F$37,IF(Armybuilder!$C75=Wargear!$A$38,Wargear!F$38,IF(Armybuilder!$C75=Wargear!$A$39,Wargear!F$39,IF(Armybuilder!$C75=Wargear!$A$40,Wargear!F$40,IF(Armybuilder!$C75=Wargear!$A$41,Wargear!F$41,IF(Armybuilder!$C75=Wargear!$A$42,Wargear!F$42,IF(Armybuilder!$C75=Wargear!$A$43,Wargear!F$43,IF(Armybuilder!$C75=Wargear!$A$44,Wargear!F$44,IF(Armybuilder!$C75=Wargear!$A$45,Wargear!F$45,IF(Armybuilder!$C75=Wargear!$A$46,Wargear!F$46,IF(Armybuilder!$C75=Wargear!$A$47,Wargear!F$47,IF(Armybuilder!$C75=Wargear!$A$48,Wargear!F$48,IF(Armybuilder!$C75=Wargear!$A$49,Wargear!F$49,IF(Armybuilder!$C75=Wargear!$A$50,Wargear!F$50,IF(Armybuilder!$C75=Wargear!$A$51,Wargear!F$51,IF(Armybuilder!$C75=Wargear!$A$52,Wargear!F$52,IF(Armybuilder!$C75=Wargear!$A$53,Wargear!F$53,IF(Armybuilder!$C75=Wargear!$A$54,Wargear!F$54,IF(Armybuilder!$C75=Wargear!$A$55,Wargear!F$55,IF(Armybuilder!$C75=Wargear!$A$56,Wargear!F$56,IF(Armybuilder!$C75=Wargear!$A$57,Wargear!F$57,IF(Armybuilder!$C75=Wargear!$A$58,Wargear!F$58,IF(Armybuilder!$C75=Wargear!$A$59,Wargear!F$59,IF(Armybuilder!$C75=Wargear!$A$60,Wargear!F$60,IF(Armybuilder!$C75=Wargear!$A$61,Wargear!F$61,IF(Armybuilder!$C75=Wargear!$A$62,Wargear!F$62,IF(Armybuilder!$C75=Wargear!$A$63,Wargear!F$63,IF(Armybuilder!$C75=Wargear!$A$64,Wargear!F$64,'Extra Code Wargear2'!D73)))))))))))))))))))))))))))))))))))))))))))))))))))))))))</f>
        <v>0</v>
      </c>
      <c r="E73" s="65">
        <f>IF(Armybuilder!$C75=Wargear!$A$8,Wargear!G$8,IF(Armybuilder!$C75=Wargear!$A$9,Wargear!G$9,IF(Armybuilder!$C75=Wargear!$A$10,Wargear!G$10,IF(Armybuilder!$C75=Wargear!$A$11,Wargear!G$11,IF(Armybuilder!$C75=Wargear!$A$12,Wargear!G$12,IF(Armybuilder!$C75=Wargear!$A$13,Wargear!G$13,IF(Armybuilder!$C75=Wargear!$A$14,Wargear!G$14,IF(Armybuilder!$C75=Wargear!$A$15,Wargear!G$15,IF(Armybuilder!$C75=Wargear!$A$16,Wargear!G$16,IF(Armybuilder!$C75=Wargear!$A$17,Wargear!G$17,IF(Armybuilder!$C75=Wargear!$A$18,Wargear!G$18,IF(Armybuilder!$C75=Wargear!$A$19,Wargear!G$19,IF(Armybuilder!$C75=Wargear!$A$20,Wargear!G$20,IF(Armybuilder!$C75=Wargear!$A$21,Wargear!G$21,IF(Armybuilder!$C75=Wargear!$A$22,Wargear!G$22,IF(Armybuilder!$C75=Wargear!$A$23,Wargear!G$23,IF(Armybuilder!$C75=Wargear!$A$24,Wargear!G$24,IF(Armybuilder!$C75=Wargear!$A$25,Wargear!G$25,IF(Armybuilder!$C75=Wargear!$A$26,Wargear!G$26,IF(Armybuilder!$C75=Wargear!$A$27,Wargear!G$27,IF(Armybuilder!$C75=Wargear!$A$28,Wargear!G$28,IF(Armybuilder!$C75=Wargear!$A$29,Wargear!G$29,IF(Armybuilder!$C75=Wargear!$A$30,Wargear!G$30,IF(Armybuilder!$C75=Wargear!$A$31,Wargear!G$31,IF(Armybuilder!$C75=Wargear!$A$32,Wargear!G$32,IF(Armybuilder!$C75=Wargear!$A$33,Wargear!G$33,IF(Armybuilder!$C75=Wargear!$A$34,Wargear!G$34,IF(Armybuilder!$C75=Wargear!$A$35,Wargear!G$35,IF(Armybuilder!$C75=Wargear!$A$36,Wargear!G$36,IF(Armybuilder!$C75=Wargear!$A$37,Wargear!G$37,IF(Armybuilder!$C75=Wargear!$A$38,Wargear!G$38,IF(Armybuilder!$C75=Wargear!$A$39,Wargear!G$39,IF(Armybuilder!$C75=Wargear!$A$40,Wargear!G$40,IF(Armybuilder!$C75=Wargear!$A$41,Wargear!G$41,IF(Armybuilder!$C75=Wargear!$A$42,Wargear!G$42,IF(Armybuilder!$C75=Wargear!$A$43,Wargear!G$43,IF(Armybuilder!$C75=Wargear!$A$44,Wargear!G$44,IF(Armybuilder!$C75=Wargear!$A$45,Wargear!G$45,IF(Armybuilder!$C75=Wargear!$A$46,Wargear!G$46,IF(Armybuilder!$C75=Wargear!$A$47,Wargear!G$47,IF(Armybuilder!$C75=Wargear!$A$48,Wargear!G$48,IF(Armybuilder!$C75=Wargear!$A$49,Wargear!G$49,IF(Armybuilder!$C75=Wargear!$A$50,Wargear!G$50,IF(Armybuilder!$C75=Wargear!$A$51,Wargear!G$51,IF(Armybuilder!$C75=Wargear!$A$52,Wargear!G$52,IF(Armybuilder!$C75=Wargear!$A$53,Wargear!G$53,IF(Armybuilder!$C75=Wargear!$A$54,Wargear!G$54,IF(Armybuilder!$C75=Wargear!$A$55,Wargear!G$55,IF(Armybuilder!$C75=Wargear!$A$56,Wargear!G$56,IF(Armybuilder!$C75=Wargear!$A$57,Wargear!G$57,IF(Armybuilder!$C75=Wargear!$A$58,Wargear!G$58,IF(Armybuilder!$C75=Wargear!$A$59,Wargear!G$59,IF(Armybuilder!$C75=Wargear!$A$60,Wargear!G$60,IF(Armybuilder!$C75=Wargear!$A$61,Wargear!G$61,IF(Armybuilder!$C75=Wargear!$A$62,Wargear!G$62,IF(Armybuilder!$C75=Wargear!$A$63,Wargear!G$63,IF(Armybuilder!$C75=Wargear!$A$64,Wargear!G$64,'Extra Code Wargear2'!E73)))))))))))))))))))))))))))))))))))))))))))))))))))))))))</f>
        <v>0</v>
      </c>
      <c r="F73" s="65">
        <f>IF(Armybuilder!$C75=Wargear!$A$8,Wargear!H$8,IF(Armybuilder!$C75=Wargear!$A$9,Wargear!H$9,IF(Armybuilder!$C75=Wargear!$A$10,Wargear!H$10,IF(Armybuilder!$C75=Wargear!$A$11,Wargear!H$11,IF(Armybuilder!$C75=Wargear!$A$12,Wargear!H$12,IF(Armybuilder!$C75=Wargear!$A$13,Wargear!H$13,IF(Armybuilder!$C75=Wargear!$A$14,Wargear!H$14,IF(Armybuilder!$C75=Wargear!$A$15,Wargear!H$15,IF(Armybuilder!$C75=Wargear!$A$16,Wargear!H$16,IF(Armybuilder!$C75=Wargear!$A$17,Wargear!H$17,IF(Armybuilder!$C75=Wargear!$A$18,Wargear!H$18,IF(Armybuilder!$C75=Wargear!$A$19,Wargear!H$19,IF(Armybuilder!$C75=Wargear!$A$20,Wargear!H$20,IF(Armybuilder!$C75=Wargear!$A$21,Wargear!H$21,IF(Armybuilder!$C75=Wargear!$A$22,Wargear!H$22,IF(Armybuilder!$C75=Wargear!$A$23,Wargear!H$23,IF(Armybuilder!$C75=Wargear!$A$24,Wargear!H$24,IF(Armybuilder!$C75=Wargear!$A$25,Wargear!H$25,IF(Armybuilder!$C75=Wargear!$A$26,Wargear!H$26,IF(Armybuilder!$C75=Wargear!$A$27,Wargear!H$27,IF(Armybuilder!$C75=Wargear!$A$28,Wargear!H$28,IF(Armybuilder!$C75=Wargear!$A$29,Wargear!H$29,IF(Armybuilder!$C75=Wargear!$A$30,Wargear!H$30,IF(Armybuilder!$C75=Wargear!$A$31,Wargear!H$31,IF(Armybuilder!$C75=Wargear!$A$32,Wargear!H$32,IF(Armybuilder!$C75=Wargear!$A$33,Wargear!H$33,IF(Armybuilder!$C75=Wargear!$A$34,Wargear!H$34,IF(Armybuilder!$C75=Wargear!$A$35,Wargear!H$35,IF(Armybuilder!$C75=Wargear!$A$36,Wargear!H$36,IF(Armybuilder!$C75=Wargear!$A$37,Wargear!H$37,IF(Armybuilder!$C75=Wargear!$A$38,Wargear!H$38,IF(Armybuilder!$C75=Wargear!$A$39,Wargear!H$39,IF(Armybuilder!$C75=Wargear!$A$40,Wargear!H$40,IF(Armybuilder!$C75=Wargear!$A$41,Wargear!H$41,IF(Armybuilder!$C75=Wargear!$A$42,Wargear!H$42,IF(Armybuilder!$C75=Wargear!$A$43,Wargear!H$43,IF(Armybuilder!$C75=Wargear!$A$44,Wargear!H$44,IF(Armybuilder!$C75=Wargear!$A$45,Wargear!H$45,IF(Armybuilder!$C75=Wargear!$A$46,Wargear!H$46,IF(Armybuilder!$C75=Wargear!$A$47,Wargear!H$47,IF(Armybuilder!$C75=Wargear!$A$48,Wargear!H$48,IF(Armybuilder!$C75=Wargear!$A$49,Wargear!H$49,IF(Armybuilder!$C75=Wargear!$A$50,Wargear!H$50,IF(Armybuilder!$C75=Wargear!$A$51,Wargear!H$51,IF(Armybuilder!$C75=Wargear!$A$52,Wargear!H$52,IF(Armybuilder!$C75=Wargear!$A$53,Wargear!H$53,IF(Armybuilder!$C75=Wargear!$A$54,Wargear!H$54,IF(Armybuilder!$C75=Wargear!$A$55,Wargear!H$55,IF(Armybuilder!$C75=Wargear!$A$56,Wargear!H$56,IF(Armybuilder!$C75=Wargear!$A$57,Wargear!H$57,IF(Armybuilder!$C75=Wargear!$A$58,Wargear!H$58,IF(Armybuilder!$C75=Wargear!$A$59,Wargear!H$59,IF(Armybuilder!$C75=Wargear!$A$60,Wargear!H$60,IF(Armybuilder!$C75=Wargear!$A$61,Wargear!H$61,IF(Armybuilder!$C75=Wargear!$A$62,Wargear!H$62,IF(Armybuilder!$C75=Wargear!$A$63,Wargear!H$63,IF(Armybuilder!$C75=Wargear!$A$64,Wargear!H$64,'Extra Code Wargear2'!F73)))))))))))))))))))))))))))))))))))))))))))))))))))))))))</f>
        <v>0</v>
      </c>
    </row>
    <row r="74" spans="1:6">
      <c r="A74" s="65">
        <f>IF(Armybuilder!$C76=Wargear!$A$8,Wargear!C$8,IF(Armybuilder!$C76=Wargear!$A$9,Wargear!C$9,IF(Armybuilder!$C76=Wargear!$A$10,Wargear!C$10,IF(Armybuilder!$C76=Wargear!$A$11,Wargear!C$11,IF(Armybuilder!$C76=Wargear!$A$12,Wargear!C$12,IF(Armybuilder!$C76=Wargear!$A$13,Wargear!C$13,IF(Armybuilder!$C76=Wargear!$A$14,Wargear!C$14,IF(Armybuilder!$C76=Wargear!$A$15,Wargear!C$15,IF(Armybuilder!$C76=Wargear!$A$16,Wargear!C$16,IF(Armybuilder!$C76=Wargear!$A$17,Wargear!C$17,IF(Armybuilder!$C76=Wargear!$A$18,Wargear!C$18,IF(Armybuilder!$C76=Wargear!$A$19,Wargear!C$19,IF(Armybuilder!$C76=Wargear!$A$20,Wargear!C$20,IF(Armybuilder!$C76=Wargear!$A$21,Wargear!C$21,IF(Armybuilder!$C76=Wargear!$A$22,Wargear!C$22,IF(Armybuilder!$C76=Wargear!$A$23,Wargear!C$23,IF(Armybuilder!$C76=Wargear!$A$24,Wargear!C$24,IF(Armybuilder!$C76=Wargear!$A$25,Wargear!C$25,IF(Armybuilder!$C76=Wargear!$A$26,Wargear!C$26,IF(Armybuilder!$C76=Wargear!$A$27,Wargear!C$27,IF(Armybuilder!$C76=Wargear!$A$28,Wargear!C$28,IF(Armybuilder!$C76=Wargear!$A$29,Wargear!C$29,IF(Armybuilder!$C76=Wargear!$A$30,Wargear!C$30,IF(Armybuilder!$C76=Wargear!$A$31,Wargear!C$31,IF(Armybuilder!$C76=Wargear!$A$32,Wargear!C$32,IF(Armybuilder!$C76=Wargear!$A$33,Wargear!C$33,IF(Armybuilder!$C76=Wargear!$A$34,Wargear!C$34,IF(Armybuilder!$C76=Wargear!$A$35,Wargear!C$35,IF(Armybuilder!$C76=Wargear!$A$36,Wargear!C$36,IF(Armybuilder!$C76=Wargear!$A$37,Wargear!C$37,IF(Armybuilder!$C76=Wargear!$A$38,Wargear!C$38,IF(Armybuilder!$C76=Wargear!$A$39,Wargear!C$39,IF(Armybuilder!$C76=Wargear!$A$40,Wargear!C$40,IF(Armybuilder!$C76=Wargear!$A$41,Wargear!C$41,IF(Armybuilder!$C76=Wargear!$A$42,Wargear!C$42,IF(Armybuilder!$C76=Wargear!$A$43,Wargear!C$43,IF(Armybuilder!$C76=Wargear!$A$44,Wargear!C$44,IF(Armybuilder!$C76=Wargear!$A$45,Wargear!C$45,IF(Armybuilder!$C76=Wargear!$A$46,Wargear!C$46,IF(Armybuilder!$C76=Wargear!$A$47,Wargear!C$47,IF(Armybuilder!$C76=Wargear!$A$48,Wargear!C$48,IF(Armybuilder!$C76=Wargear!$A$49,Wargear!C$49,IF(Armybuilder!$C76=Wargear!$A$50,Wargear!C$50,IF(Armybuilder!$C76=Wargear!$A$51,Wargear!C$51,IF(Armybuilder!$C76=Wargear!$A$52,Wargear!C$52,IF(Armybuilder!$C76=Wargear!$A$53,Wargear!C$53,IF(Armybuilder!$C76=Wargear!$A$54,Wargear!C$54,IF(Armybuilder!$C76=Wargear!$A$55,Wargear!C$55,IF(Armybuilder!$C76=Wargear!$A$56,Wargear!C$56,IF(Armybuilder!$C76=Wargear!$A$57,Wargear!C$57,IF(Armybuilder!$C76=Wargear!$A$58,Wargear!C$58,IF(Armybuilder!$C76=Wargear!$A$59,Wargear!C$59,IF(Armybuilder!$C76=Wargear!$A$60,Wargear!C$60,IF(Armybuilder!$C76=Wargear!$A$61,Wargear!C$61,IF(Armybuilder!$C76=Wargear!$A$62,Wargear!C$62,IF(Armybuilder!$C76=Wargear!$A$63,Wargear!C$63,IF(Armybuilder!$C76=Wargear!$A$64,Wargear!C$64,'Extra Code Wargear2'!A74)))))))))))))))))))))))))))))))))))))))))))))))))))))))))</f>
        <v>0</v>
      </c>
      <c r="B74" s="65">
        <f>IF(Armybuilder!$C76=Wargear!$A$8,Wargear!D$8,IF(Armybuilder!$C76=Wargear!$A$9,Wargear!D$9,IF(Armybuilder!$C76=Wargear!$A$10,Wargear!D$10,IF(Armybuilder!$C76=Wargear!$A$11,Wargear!D$11,IF(Armybuilder!$C76=Wargear!$A$12,Wargear!D$12,IF(Armybuilder!$C76=Wargear!$A$13,Wargear!D$13,IF(Armybuilder!$C76=Wargear!$A$14,Wargear!D$14,IF(Armybuilder!$C76=Wargear!$A$15,Wargear!D$15,IF(Armybuilder!$C76=Wargear!$A$16,Wargear!D$16,IF(Armybuilder!$C76=Wargear!$A$17,Wargear!D$17,IF(Armybuilder!$C76=Wargear!$A$18,Wargear!D$18,IF(Armybuilder!$C76=Wargear!$A$19,Wargear!D$19,IF(Armybuilder!$C76=Wargear!$A$20,Wargear!D$20,IF(Armybuilder!$C76=Wargear!$A$21,Wargear!D$21,IF(Armybuilder!$C76=Wargear!$A$22,Wargear!D$22,IF(Armybuilder!$C76=Wargear!$A$23,Wargear!D$23,IF(Armybuilder!$C76=Wargear!$A$24,Wargear!D$24,IF(Armybuilder!$C76=Wargear!$A$25,Wargear!D$25,IF(Armybuilder!$C76=Wargear!$A$26,Wargear!D$26,IF(Armybuilder!$C76=Wargear!$A$27,Wargear!D$27,IF(Armybuilder!$C76=Wargear!$A$28,Wargear!D$28,IF(Armybuilder!$C76=Wargear!$A$29,Wargear!D$29,IF(Armybuilder!$C76=Wargear!$A$30,Wargear!D$30,IF(Armybuilder!$C76=Wargear!$A$31,Wargear!D$31,IF(Armybuilder!$C76=Wargear!$A$32,Wargear!D$32,IF(Armybuilder!$C76=Wargear!$A$33,Wargear!D$33,IF(Armybuilder!$C76=Wargear!$A$34,Wargear!D$34,IF(Armybuilder!$C76=Wargear!$A$35,Wargear!D$35,IF(Armybuilder!$C76=Wargear!$A$36,Wargear!D$36,IF(Armybuilder!$C76=Wargear!$A$37,Wargear!D$37,IF(Armybuilder!$C76=Wargear!$A$38,Wargear!D$38,IF(Armybuilder!$C76=Wargear!$A$39,Wargear!D$39,IF(Armybuilder!$C76=Wargear!$A$40,Wargear!D$40,IF(Armybuilder!$C76=Wargear!$A$41,Wargear!D$41,IF(Armybuilder!$C76=Wargear!$A$42,Wargear!D$42,IF(Armybuilder!$C76=Wargear!$A$43,Wargear!D$43,IF(Armybuilder!$C76=Wargear!$A$44,Wargear!D$44,IF(Armybuilder!$C76=Wargear!$A$45,Wargear!D$45,IF(Armybuilder!$C76=Wargear!$A$46,Wargear!D$46,IF(Armybuilder!$C76=Wargear!$A$47,Wargear!D$47,IF(Armybuilder!$C76=Wargear!$A$48,Wargear!D$48,IF(Armybuilder!$C76=Wargear!$A$49,Wargear!D$49,IF(Armybuilder!$C76=Wargear!$A$50,Wargear!D$50,IF(Armybuilder!$C76=Wargear!$A$51,Wargear!D$51,IF(Armybuilder!$C76=Wargear!$A$52,Wargear!D$52,IF(Armybuilder!$C76=Wargear!$A$53,Wargear!D$53,IF(Armybuilder!$C76=Wargear!$A$54,Wargear!D$54,IF(Armybuilder!$C76=Wargear!$A$55,Wargear!D$55,IF(Armybuilder!$C76=Wargear!$A$56,Wargear!D$56,IF(Armybuilder!$C76=Wargear!$A$57,Wargear!D$57,IF(Armybuilder!$C76=Wargear!$A$58,Wargear!D$58,IF(Armybuilder!$C76=Wargear!$A$59,Wargear!D$59,IF(Armybuilder!$C76=Wargear!$A$60,Wargear!D$60,IF(Armybuilder!$C76=Wargear!$A$61,Wargear!D$61,IF(Armybuilder!$C76=Wargear!$A$62,Wargear!D$62,IF(Armybuilder!$C76=Wargear!$A$63,Wargear!D$63,IF(Armybuilder!$C76=Wargear!$A$64,Wargear!D$64,'Extra Code Wargear2'!B74)))))))))))))))))))))))))))))))))))))))))))))))))))))))))</f>
        <v>0</v>
      </c>
      <c r="C74" s="65">
        <f>IF(Armybuilder!$C76=Wargear!$A$8,Wargear!E$8,IF(Armybuilder!$C76=Wargear!$A$9,Wargear!E$9,IF(Armybuilder!$C76=Wargear!$A$10,Wargear!E$10,IF(Armybuilder!$C76=Wargear!$A$11,Wargear!E$11,IF(Armybuilder!$C76=Wargear!$A$12,Wargear!E$12,IF(Armybuilder!$C76=Wargear!$A$13,Wargear!E$13,IF(Armybuilder!$C76=Wargear!$A$14,Wargear!E$14,IF(Armybuilder!$C76=Wargear!$A$15,Wargear!E$15,IF(Armybuilder!$C76=Wargear!$A$16,Wargear!E$16,IF(Armybuilder!$C76=Wargear!$A$17,Wargear!E$17,IF(Armybuilder!$C76=Wargear!$A$18,Wargear!E$18,IF(Armybuilder!$C76=Wargear!$A$19,Wargear!E$19,IF(Armybuilder!$C76=Wargear!$A$20,Wargear!E$20,IF(Armybuilder!$C76=Wargear!$A$21,Wargear!E$21,IF(Armybuilder!$C76=Wargear!$A$22,Wargear!E$22,IF(Armybuilder!$C76=Wargear!$A$23,Wargear!E$23,IF(Armybuilder!$C76=Wargear!$A$24,Wargear!E$24,IF(Armybuilder!$C76=Wargear!$A$25,Wargear!E$25,IF(Armybuilder!$C76=Wargear!$A$26,Wargear!E$26,IF(Armybuilder!$C76=Wargear!$A$27,Wargear!E$27,IF(Armybuilder!$C76=Wargear!$A$28,Wargear!E$28,IF(Armybuilder!$C76=Wargear!$A$29,Wargear!E$29,IF(Armybuilder!$C76=Wargear!$A$30,Wargear!E$30,IF(Armybuilder!$C76=Wargear!$A$31,Wargear!E$31,IF(Armybuilder!$C76=Wargear!$A$32,Wargear!E$32,IF(Armybuilder!$C76=Wargear!$A$33,Wargear!E$33,IF(Armybuilder!$C76=Wargear!$A$34,Wargear!E$34,IF(Armybuilder!$C76=Wargear!$A$35,Wargear!E$35,IF(Armybuilder!$C76=Wargear!$A$36,Wargear!E$36,IF(Armybuilder!$C76=Wargear!$A$37,Wargear!E$37,IF(Armybuilder!$C76=Wargear!$A$38,Wargear!E$38,IF(Armybuilder!$C76=Wargear!$A$39,Wargear!E$39,IF(Armybuilder!$C76=Wargear!$A$40,Wargear!E$40,IF(Armybuilder!$C76=Wargear!$A$41,Wargear!E$41,IF(Armybuilder!$C76=Wargear!$A$42,Wargear!E$42,IF(Armybuilder!$C76=Wargear!$A$43,Wargear!E$43,IF(Armybuilder!$C76=Wargear!$A$44,Wargear!E$44,IF(Armybuilder!$C76=Wargear!$A$45,Wargear!E$45,IF(Armybuilder!$C76=Wargear!$A$46,Wargear!E$46,IF(Armybuilder!$C76=Wargear!$A$47,Wargear!E$47,IF(Armybuilder!$C76=Wargear!$A$48,Wargear!E$48,IF(Armybuilder!$C76=Wargear!$A$49,Wargear!E$49,IF(Armybuilder!$C76=Wargear!$A$50,Wargear!E$50,IF(Armybuilder!$C76=Wargear!$A$51,Wargear!E$51,IF(Armybuilder!$C76=Wargear!$A$52,Wargear!E$52,IF(Armybuilder!$C76=Wargear!$A$53,Wargear!E$53,IF(Armybuilder!$C76=Wargear!$A$54,Wargear!E$54,IF(Armybuilder!$C76=Wargear!$A$55,Wargear!E$55,IF(Armybuilder!$C76=Wargear!$A$56,Wargear!E$56,IF(Armybuilder!$C76=Wargear!$A$57,Wargear!E$57,IF(Armybuilder!$C76=Wargear!$A$58,Wargear!E$58,IF(Armybuilder!$C76=Wargear!$A$59,Wargear!E$59,IF(Armybuilder!$C76=Wargear!$A$60,Wargear!E$60,IF(Armybuilder!$C76=Wargear!$A$61,Wargear!E$61,IF(Armybuilder!$C76=Wargear!$A$62,Wargear!E$62,IF(Armybuilder!$C76=Wargear!$A$63,Wargear!E$63,IF(Armybuilder!$C76=Wargear!$A$64,Wargear!E$64,'Extra Code Wargear2'!C74)))))))))))))))))))))))))))))))))))))))))))))))))))))))))</f>
        <v>0</v>
      </c>
      <c r="D74" s="65">
        <f>IF(Armybuilder!$C76=Wargear!$A$8,Wargear!F$8,IF(Armybuilder!$C76=Wargear!$A$9,Wargear!F$9,IF(Armybuilder!$C76=Wargear!$A$10,Wargear!F$10,IF(Armybuilder!$C76=Wargear!$A$11,Wargear!F$11,IF(Armybuilder!$C76=Wargear!$A$12,Wargear!F$12,IF(Armybuilder!$C76=Wargear!$A$13,Wargear!F$13,IF(Armybuilder!$C76=Wargear!$A$14,Wargear!F$14,IF(Armybuilder!$C76=Wargear!$A$15,Wargear!F$15,IF(Armybuilder!$C76=Wargear!$A$16,Wargear!F$16,IF(Armybuilder!$C76=Wargear!$A$17,Wargear!F$17,IF(Armybuilder!$C76=Wargear!$A$18,Wargear!F$18,IF(Armybuilder!$C76=Wargear!$A$19,Wargear!F$19,IF(Armybuilder!$C76=Wargear!$A$20,Wargear!F$20,IF(Armybuilder!$C76=Wargear!$A$21,Wargear!F$21,IF(Armybuilder!$C76=Wargear!$A$22,Wargear!F$22,IF(Armybuilder!$C76=Wargear!$A$23,Wargear!F$23,IF(Armybuilder!$C76=Wargear!$A$24,Wargear!F$24,IF(Armybuilder!$C76=Wargear!$A$25,Wargear!F$25,IF(Armybuilder!$C76=Wargear!$A$26,Wargear!F$26,IF(Armybuilder!$C76=Wargear!$A$27,Wargear!F$27,IF(Armybuilder!$C76=Wargear!$A$28,Wargear!F$28,IF(Armybuilder!$C76=Wargear!$A$29,Wargear!F$29,IF(Armybuilder!$C76=Wargear!$A$30,Wargear!F$30,IF(Armybuilder!$C76=Wargear!$A$31,Wargear!F$31,IF(Armybuilder!$C76=Wargear!$A$32,Wargear!F$32,IF(Armybuilder!$C76=Wargear!$A$33,Wargear!F$33,IF(Armybuilder!$C76=Wargear!$A$34,Wargear!F$34,IF(Armybuilder!$C76=Wargear!$A$35,Wargear!F$35,IF(Armybuilder!$C76=Wargear!$A$36,Wargear!F$36,IF(Armybuilder!$C76=Wargear!$A$37,Wargear!F$37,IF(Armybuilder!$C76=Wargear!$A$38,Wargear!F$38,IF(Armybuilder!$C76=Wargear!$A$39,Wargear!F$39,IF(Armybuilder!$C76=Wargear!$A$40,Wargear!F$40,IF(Armybuilder!$C76=Wargear!$A$41,Wargear!F$41,IF(Armybuilder!$C76=Wargear!$A$42,Wargear!F$42,IF(Armybuilder!$C76=Wargear!$A$43,Wargear!F$43,IF(Armybuilder!$C76=Wargear!$A$44,Wargear!F$44,IF(Armybuilder!$C76=Wargear!$A$45,Wargear!F$45,IF(Armybuilder!$C76=Wargear!$A$46,Wargear!F$46,IF(Armybuilder!$C76=Wargear!$A$47,Wargear!F$47,IF(Armybuilder!$C76=Wargear!$A$48,Wargear!F$48,IF(Armybuilder!$C76=Wargear!$A$49,Wargear!F$49,IF(Armybuilder!$C76=Wargear!$A$50,Wargear!F$50,IF(Armybuilder!$C76=Wargear!$A$51,Wargear!F$51,IF(Armybuilder!$C76=Wargear!$A$52,Wargear!F$52,IF(Armybuilder!$C76=Wargear!$A$53,Wargear!F$53,IF(Armybuilder!$C76=Wargear!$A$54,Wargear!F$54,IF(Armybuilder!$C76=Wargear!$A$55,Wargear!F$55,IF(Armybuilder!$C76=Wargear!$A$56,Wargear!F$56,IF(Armybuilder!$C76=Wargear!$A$57,Wargear!F$57,IF(Armybuilder!$C76=Wargear!$A$58,Wargear!F$58,IF(Armybuilder!$C76=Wargear!$A$59,Wargear!F$59,IF(Armybuilder!$C76=Wargear!$A$60,Wargear!F$60,IF(Armybuilder!$C76=Wargear!$A$61,Wargear!F$61,IF(Armybuilder!$C76=Wargear!$A$62,Wargear!F$62,IF(Armybuilder!$C76=Wargear!$A$63,Wargear!F$63,IF(Armybuilder!$C76=Wargear!$A$64,Wargear!F$64,'Extra Code Wargear2'!D74)))))))))))))))))))))))))))))))))))))))))))))))))))))))))</f>
        <v>0</v>
      </c>
      <c r="E74" s="65">
        <f>IF(Armybuilder!$C76=Wargear!$A$8,Wargear!G$8,IF(Armybuilder!$C76=Wargear!$A$9,Wargear!G$9,IF(Armybuilder!$C76=Wargear!$A$10,Wargear!G$10,IF(Armybuilder!$C76=Wargear!$A$11,Wargear!G$11,IF(Armybuilder!$C76=Wargear!$A$12,Wargear!G$12,IF(Armybuilder!$C76=Wargear!$A$13,Wargear!G$13,IF(Armybuilder!$C76=Wargear!$A$14,Wargear!G$14,IF(Armybuilder!$C76=Wargear!$A$15,Wargear!G$15,IF(Armybuilder!$C76=Wargear!$A$16,Wargear!G$16,IF(Armybuilder!$C76=Wargear!$A$17,Wargear!G$17,IF(Armybuilder!$C76=Wargear!$A$18,Wargear!G$18,IF(Armybuilder!$C76=Wargear!$A$19,Wargear!G$19,IF(Armybuilder!$C76=Wargear!$A$20,Wargear!G$20,IF(Armybuilder!$C76=Wargear!$A$21,Wargear!G$21,IF(Armybuilder!$C76=Wargear!$A$22,Wargear!G$22,IF(Armybuilder!$C76=Wargear!$A$23,Wargear!G$23,IF(Armybuilder!$C76=Wargear!$A$24,Wargear!G$24,IF(Armybuilder!$C76=Wargear!$A$25,Wargear!G$25,IF(Armybuilder!$C76=Wargear!$A$26,Wargear!G$26,IF(Armybuilder!$C76=Wargear!$A$27,Wargear!G$27,IF(Armybuilder!$C76=Wargear!$A$28,Wargear!G$28,IF(Armybuilder!$C76=Wargear!$A$29,Wargear!G$29,IF(Armybuilder!$C76=Wargear!$A$30,Wargear!G$30,IF(Armybuilder!$C76=Wargear!$A$31,Wargear!G$31,IF(Armybuilder!$C76=Wargear!$A$32,Wargear!G$32,IF(Armybuilder!$C76=Wargear!$A$33,Wargear!G$33,IF(Armybuilder!$C76=Wargear!$A$34,Wargear!G$34,IF(Armybuilder!$C76=Wargear!$A$35,Wargear!G$35,IF(Armybuilder!$C76=Wargear!$A$36,Wargear!G$36,IF(Armybuilder!$C76=Wargear!$A$37,Wargear!G$37,IF(Armybuilder!$C76=Wargear!$A$38,Wargear!G$38,IF(Armybuilder!$C76=Wargear!$A$39,Wargear!G$39,IF(Armybuilder!$C76=Wargear!$A$40,Wargear!G$40,IF(Armybuilder!$C76=Wargear!$A$41,Wargear!G$41,IF(Armybuilder!$C76=Wargear!$A$42,Wargear!G$42,IF(Armybuilder!$C76=Wargear!$A$43,Wargear!G$43,IF(Armybuilder!$C76=Wargear!$A$44,Wargear!G$44,IF(Armybuilder!$C76=Wargear!$A$45,Wargear!G$45,IF(Armybuilder!$C76=Wargear!$A$46,Wargear!G$46,IF(Armybuilder!$C76=Wargear!$A$47,Wargear!G$47,IF(Armybuilder!$C76=Wargear!$A$48,Wargear!G$48,IF(Armybuilder!$C76=Wargear!$A$49,Wargear!G$49,IF(Armybuilder!$C76=Wargear!$A$50,Wargear!G$50,IF(Armybuilder!$C76=Wargear!$A$51,Wargear!G$51,IF(Armybuilder!$C76=Wargear!$A$52,Wargear!G$52,IF(Armybuilder!$C76=Wargear!$A$53,Wargear!G$53,IF(Armybuilder!$C76=Wargear!$A$54,Wargear!G$54,IF(Armybuilder!$C76=Wargear!$A$55,Wargear!G$55,IF(Armybuilder!$C76=Wargear!$A$56,Wargear!G$56,IF(Armybuilder!$C76=Wargear!$A$57,Wargear!G$57,IF(Armybuilder!$C76=Wargear!$A$58,Wargear!G$58,IF(Armybuilder!$C76=Wargear!$A$59,Wargear!G$59,IF(Armybuilder!$C76=Wargear!$A$60,Wargear!G$60,IF(Armybuilder!$C76=Wargear!$A$61,Wargear!G$61,IF(Armybuilder!$C76=Wargear!$A$62,Wargear!G$62,IF(Armybuilder!$C76=Wargear!$A$63,Wargear!G$63,IF(Armybuilder!$C76=Wargear!$A$64,Wargear!G$64,'Extra Code Wargear2'!E74)))))))))))))))))))))))))))))))))))))))))))))))))))))))))</f>
        <v>0</v>
      </c>
      <c r="F74" s="65">
        <f>IF(Armybuilder!$C76=Wargear!$A$8,Wargear!H$8,IF(Armybuilder!$C76=Wargear!$A$9,Wargear!H$9,IF(Armybuilder!$C76=Wargear!$A$10,Wargear!H$10,IF(Armybuilder!$C76=Wargear!$A$11,Wargear!H$11,IF(Armybuilder!$C76=Wargear!$A$12,Wargear!H$12,IF(Armybuilder!$C76=Wargear!$A$13,Wargear!H$13,IF(Armybuilder!$C76=Wargear!$A$14,Wargear!H$14,IF(Armybuilder!$C76=Wargear!$A$15,Wargear!H$15,IF(Armybuilder!$C76=Wargear!$A$16,Wargear!H$16,IF(Armybuilder!$C76=Wargear!$A$17,Wargear!H$17,IF(Armybuilder!$C76=Wargear!$A$18,Wargear!H$18,IF(Armybuilder!$C76=Wargear!$A$19,Wargear!H$19,IF(Armybuilder!$C76=Wargear!$A$20,Wargear!H$20,IF(Armybuilder!$C76=Wargear!$A$21,Wargear!H$21,IF(Armybuilder!$C76=Wargear!$A$22,Wargear!H$22,IF(Armybuilder!$C76=Wargear!$A$23,Wargear!H$23,IF(Armybuilder!$C76=Wargear!$A$24,Wargear!H$24,IF(Armybuilder!$C76=Wargear!$A$25,Wargear!H$25,IF(Armybuilder!$C76=Wargear!$A$26,Wargear!H$26,IF(Armybuilder!$C76=Wargear!$A$27,Wargear!H$27,IF(Armybuilder!$C76=Wargear!$A$28,Wargear!H$28,IF(Armybuilder!$C76=Wargear!$A$29,Wargear!H$29,IF(Armybuilder!$C76=Wargear!$A$30,Wargear!H$30,IF(Armybuilder!$C76=Wargear!$A$31,Wargear!H$31,IF(Armybuilder!$C76=Wargear!$A$32,Wargear!H$32,IF(Armybuilder!$C76=Wargear!$A$33,Wargear!H$33,IF(Armybuilder!$C76=Wargear!$A$34,Wargear!H$34,IF(Armybuilder!$C76=Wargear!$A$35,Wargear!H$35,IF(Armybuilder!$C76=Wargear!$A$36,Wargear!H$36,IF(Armybuilder!$C76=Wargear!$A$37,Wargear!H$37,IF(Armybuilder!$C76=Wargear!$A$38,Wargear!H$38,IF(Armybuilder!$C76=Wargear!$A$39,Wargear!H$39,IF(Armybuilder!$C76=Wargear!$A$40,Wargear!H$40,IF(Armybuilder!$C76=Wargear!$A$41,Wargear!H$41,IF(Armybuilder!$C76=Wargear!$A$42,Wargear!H$42,IF(Armybuilder!$C76=Wargear!$A$43,Wargear!H$43,IF(Armybuilder!$C76=Wargear!$A$44,Wargear!H$44,IF(Armybuilder!$C76=Wargear!$A$45,Wargear!H$45,IF(Armybuilder!$C76=Wargear!$A$46,Wargear!H$46,IF(Armybuilder!$C76=Wargear!$A$47,Wargear!H$47,IF(Armybuilder!$C76=Wargear!$A$48,Wargear!H$48,IF(Armybuilder!$C76=Wargear!$A$49,Wargear!H$49,IF(Armybuilder!$C76=Wargear!$A$50,Wargear!H$50,IF(Armybuilder!$C76=Wargear!$A$51,Wargear!H$51,IF(Armybuilder!$C76=Wargear!$A$52,Wargear!H$52,IF(Armybuilder!$C76=Wargear!$A$53,Wargear!H$53,IF(Armybuilder!$C76=Wargear!$A$54,Wargear!H$54,IF(Armybuilder!$C76=Wargear!$A$55,Wargear!H$55,IF(Armybuilder!$C76=Wargear!$A$56,Wargear!H$56,IF(Armybuilder!$C76=Wargear!$A$57,Wargear!H$57,IF(Armybuilder!$C76=Wargear!$A$58,Wargear!H$58,IF(Armybuilder!$C76=Wargear!$A$59,Wargear!H$59,IF(Armybuilder!$C76=Wargear!$A$60,Wargear!H$60,IF(Armybuilder!$C76=Wargear!$A$61,Wargear!H$61,IF(Armybuilder!$C76=Wargear!$A$62,Wargear!H$62,IF(Armybuilder!$C76=Wargear!$A$63,Wargear!H$63,IF(Armybuilder!$C76=Wargear!$A$64,Wargear!H$64,'Extra Code Wargear2'!F74)))))))))))))))))))))))))))))))))))))))))))))))))))))))))</f>
        <v>0</v>
      </c>
    </row>
    <row r="75" spans="1:6">
      <c r="A75" s="65">
        <f>IF(Armybuilder!$C77=Wargear!$A$8,Wargear!C$8,IF(Armybuilder!$C77=Wargear!$A$9,Wargear!C$9,IF(Armybuilder!$C77=Wargear!$A$10,Wargear!C$10,IF(Armybuilder!$C77=Wargear!$A$11,Wargear!C$11,IF(Armybuilder!$C77=Wargear!$A$12,Wargear!C$12,IF(Armybuilder!$C77=Wargear!$A$13,Wargear!C$13,IF(Armybuilder!$C77=Wargear!$A$14,Wargear!C$14,IF(Armybuilder!$C77=Wargear!$A$15,Wargear!C$15,IF(Armybuilder!$C77=Wargear!$A$16,Wargear!C$16,IF(Armybuilder!$C77=Wargear!$A$17,Wargear!C$17,IF(Armybuilder!$C77=Wargear!$A$18,Wargear!C$18,IF(Armybuilder!$C77=Wargear!$A$19,Wargear!C$19,IF(Armybuilder!$C77=Wargear!$A$20,Wargear!C$20,IF(Armybuilder!$C77=Wargear!$A$21,Wargear!C$21,IF(Armybuilder!$C77=Wargear!$A$22,Wargear!C$22,IF(Armybuilder!$C77=Wargear!$A$23,Wargear!C$23,IF(Armybuilder!$C77=Wargear!$A$24,Wargear!C$24,IF(Armybuilder!$C77=Wargear!$A$25,Wargear!C$25,IF(Armybuilder!$C77=Wargear!$A$26,Wargear!C$26,IF(Armybuilder!$C77=Wargear!$A$27,Wargear!C$27,IF(Armybuilder!$C77=Wargear!$A$28,Wargear!C$28,IF(Armybuilder!$C77=Wargear!$A$29,Wargear!C$29,IF(Armybuilder!$C77=Wargear!$A$30,Wargear!C$30,IF(Armybuilder!$C77=Wargear!$A$31,Wargear!C$31,IF(Armybuilder!$C77=Wargear!$A$32,Wargear!C$32,IF(Armybuilder!$C77=Wargear!$A$33,Wargear!C$33,IF(Armybuilder!$C77=Wargear!$A$34,Wargear!C$34,IF(Armybuilder!$C77=Wargear!$A$35,Wargear!C$35,IF(Armybuilder!$C77=Wargear!$A$36,Wargear!C$36,IF(Armybuilder!$C77=Wargear!$A$37,Wargear!C$37,IF(Armybuilder!$C77=Wargear!$A$38,Wargear!C$38,IF(Armybuilder!$C77=Wargear!$A$39,Wargear!C$39,IF(Armybuilder!$C77=Wargear!$A$40,Wargear!C$40,IF(Armybuilder!$C77=Wargear!$A$41,Wargear!C$41,IF(Armybuilder!$C77=Wargear!$A$42,Wargear!C$42,IF(Armybuilder!$C77=Wargear!$A$43,Wargear!C$43,IF(Armybuilder!$C77=Wargear!$A$44,Wargear!C$44,IF(Armybuilder!$C77=Wargear!$A$45,Wargear!C$45,IF(Armybuilder!$C77=Wargear!$A$46,Wargear!C$46,IF(Armybuilder!$C77=Wargear!$A$47,Wargear!C$47,IF(Armybuilder!$C77=Wargear!$A$48,Wargear!C$48,IF(Armybuilder!$C77=Wargear!$A$49,Wargear!C$49,IF(Armybuilder!$C77=Wargear!$A$50,Wargear!C$50,IF(Armybuilder!$C77=Wargear!$A$51,Wargear!C$51,IF(Armybuilder!$C77=Wargear!$A$52,Wargear!C$52,IF(Armybuilder!$C77=Wargear!$A$53,Wargear!C$53,IF(Armybuilder!$C77=Wargear!$A$54,Wargear!C$54,IF(Armybuilder!$C77=Wargear!$A$55,Wargear!C$55,IF(Armybuilder!$C77=Wargear!$A$56,Wargear!C$56,IF(Armybuilder!$C77=Wargear!$A$57,Wargear!C$57,IF(Armybuilder!$C77=Wargear!$A$58,Wargear!C$58,IF(Armybuilder!$C77=Wargear!$A$59,Wargear!C$59,IF(Armybuilder!$C77=Wargear!$A$60,Wargear!C$60,IF(Armybuilder!$C77=Wargear!$A$61,Wargear!C$61,IF(Armybuilder!$C77=Wargear!$A$62,Wargear!C$62,IF(Armybuilder!$C77=Wargear!$A$63,Wargear!C$63,IF(Armybuilder!$C77=Wargear!$A$64,Wargear!C$64,'Extra Code Wargear2'!A75)))))))))))))))))))))))))))))))))))))))))))))))))))))))))</f>
        <v>0</v>
      </c>
      <c r="B75" s="65">
        <f>IF(Armybuilder!$C77=Wargear!$A$8,Wargear!D$8,IF(Armybuilder!$C77=Wargear!$A$9,Wargear!D$9,IF(Armybuilder!$C77=Wargear!$A$10,Wargear!D$10,IF(Armybuilder!$C77=Wargear!$A$11,Wargear!D$11,IF(Armybuilder!$C77=Wargear!$A$12,Wargear!D$12,IF(Armybuilder!$C77=Wargear!$A$13,Wargear!D$13,IF(Armybuilder!$C77=Wargear!$A$14,Wargear!D$14,IF(Armybuilder!$C77=Wargear!$A$15,Wargear!D$15,IF(Armybuilder!$C77=Wargear!$A$16,Wargear!D$16,IF(Armybuilder!$C77=Wargear!$A$17,Wargear!D$17,IF(Armybuilder!$C77=Wargear!$A$18,Wargear!D$18,IF(Armybuilder!$C77=Wargear!$A$19,Wargear!D$19,IF(Armybuilder!$C77=Wargear!$A$20,Wargear!D$20,IF(Armybuilder!$C77=Wargear!$A$21,Wargear!D$21,IF(Armybuilder!$C77=Wargear!$A$22,Wargear!D$22,IF(Armybuilder!$C77=Wargear!$A$23,Wargear!D$23,IF(Armybuilder!$C77=Wargear!$A$24,Wargear!D$24,IF(Armybuilder!$C77=Wargear!$A$25,Wargear!D$25,IF(Armybuilder!$C77=Wargear!$A$26,Wargear!D$26,IF(Armybuilder!$C77=Wargear!$A$27,Wargear!D$27,IF(Armybuilder!$C77=Wargear!$A$28,Wargear!D$28,IF(Armybuilder!$C77=Wargear!$A$29,Wargear!D$29,IF(Armybuilder!$C77=Wargear!$A$30,Wargear!D$30,IF(Armybuilder!$C77=Wargear!$A$31,Wargear!D$31,IF(Armybuilder!$C77=Wargear!$A$32,Wargear!D$32,IF(Armybuilder!$C77=Wargear!$A$33,Wargear!D$33,IF(Armybuilder!$C77=Wargear!$A$34,Wargear!D$34,IF(Armybuilder!$C77=Wargear!$A$35,Wargear!D$35,IF(Armybuilder!$C77=Wargear!$A$36,Wargear!D$36,IF(Armybuilder!$C77=Wargear!$A$37,Wargear!D$37,IF(Armybuilder!$C77=Wargear!$A$38,Wargear!D$38,IF(Armybuilder!$C77=Wargear!$A$39,Wargear!D$39,IF(Armybuilder!$C77=Wargear!$A$40,Wargear!D$40,IF(Armybuilder!$C77=Wargear!$A$41,Wargear!D$41,IF(Armybuilder!$C77=Wargear!$A$42,Wargear!D$42,IF(Armybuilder!$C77=Wargear!$A$43,Wargear!D$43,IF(Armybuilder!$C77=Wargear!$A$44,Wargear!D$44,IF(Armybuilder!$C77=Wargear!$A$45,Wargear!D$45,IF(Armybuilder!$C77=Wargear!$A$46,Wargear!D$46,IF(Armybuilder!$C77=Wargear!$A$47,Wargear!D$47,IF(Armybuilder!$C77=Wargear!$A$48,Wargear!D$48,IF(Armybuilder!$C77=Wargear!$A$49,Wargear!D$49,IF(Armybuilder!$C77=Wargear!$A$50,Wargear!D$50,IF(Armybuilder!$C77=Wargear!$A$51,Wargear!D$51,IF(Armybuilder!$C77=Wargear!$A$52,Wargear!D$52,IF(Armybuilder!$C77=Wargear!$A$53,Wargear!D$53,IF(Armybuilder!$C77=Wargear!$A$54,Wargear!D$54,IF(Armybuilder!$C77=Wargear!$A$55,Wargear!D$55,IF(Armybuilder!$C77=Wargear!$A$56,Wargear!D$56,IF(Armybuilder!$C77=Wargear!$A$57,Wargear!D$57,IF(Armybuilder!$C77=Wargear!$A$58,Wargear!D$58,IF(Armybuilder!$C77=Wargear!$A$59,Wargear!D$59,IF(Armybuilder!$C77=Wargear!$A$60,Wargear!D$60,IF(Armybuilder!$C77=Wargear!$A$61,Wargear!D$61,IF(Armybuilder!$C77=Wargear!$A$62,Wargear!D$62,IF(Armybuilder!$C77=Wargear!$A$63,Wargear!D$63,IF(Armybuilder!$C77=Wargear!$A$64,Wargear!D$64,'Extra Code Wargear2'!B75)))))))))))))))))))))))))))))))))))))))))))))))))))))))))</f>
        <v>0</v>
      </c>
      <c r="C75" s="65">
        <f>IF(Armybuilder!$C77=Wargear!$A$8,Wargear!E$8,IF(Armybuilder!$C77=Wargear!$A$9,Wargear!E$9,IF(Armybuilder!$C77=Wargear!$A$10,Wargear!E$10,IF(Armybuilder!$C77=Wargear!$A$11,Wargear!E$11,IF(Armybuilder!$C77=Wargear!$A$12,Wargear!E$12,IF(Armybuilder!$C77=Wargear!$A$13,Wargear!E$13,IF(Armybuilder!$C77=Wargear!$A$14,Wargear!E$14,IF(Armybuilder!$C77=Wargear!$A$15,Wargear!E$15,IF(Armybuilder!$C77=Wargear!$A$16,Wargear!E$16,IF(Armybuilder!$C77=Wargear!$A$17,Wargear!E$17,IF(Armybuilder!$C77=Wargear!$A$18,Wargear!E$18,IF(Armybuilder!$C77=Wargear!$A$19,Wargear!E$19,IF(Armybuilder!$C77=Wargear!$A$20,Wargear!E$20,IF(Armybuilder!$C77=Wargear!$A$21,Wargear!E$21,IF(Armybuilder!$C77=Wargear!$A$22,Wargear!E$22,IF(Armybuilder!$C77=Wargear!$A$23,Wargear!E$23,IF(Armybuilder!$C77=Wargear!$A$24,Wargear!E$24,IF(Armybuilder!$C77=Wargear!$A$25,Wargear!E$25,IF(Armybuilder!$C77=Wargear!$A$26,Wargear!E$26,IF(Armybuilder!$C77=Wargear!$A$27,Wargear!E$27,IF(Armybuilder!$C77=Wargear!$A$28,Wargear!E$28,IF(Armybuilder!$C77=Wargear!$A$29,Wargear!E$29,IF(Armybuilder!$C77=Wargear!$A$30,Wargear!E$30,IF(Armybuilder!$C77=Wargear!$A$31,Wargear!E$31,IF(Armybuilder!$C77=Wargear!$A$32,Wargear!E$32,IF(Armybuilder!$C77=Wargear!$A$33,Wargear!E$33,IF(Armybuilder!$C77=Wargear!$A$34,Wargear!E$34,IF(Armybuilder!$C77=Wargear!$A$35,Wargear!E$35,IF(Armybuilder!$C77=Wargear!$A$36,Wargear!E$36,IF(Armybuilder!$C77=Wargear!$A$37,Wargear!E$37,IF(Armybuilder!$C77=Wargear!$A$38,Wargear!E$38,IF(Armybuilder!$C77=Wargear!$A$39,Wargear!E$39,IF(Armybuilder!$C77=Wargear!$A$40,Wargear!E$40,IF(Armybuilder!$C77=Wargear!$A$41,Wargear!E$41,IF(Armybuilder!$C77=Wargear!$A$42,Wargear!E$42,IF(Armybuilder!$C77=Wargear!$A$43,Wargear!E$43,IF(Armybuilder!$C77=Wargear!$A$44,Wargear!E$44,IF(Armybuilder!$C77=Wargear!$A$45,Wargear!E$45,IF(Armybuilder!$C77=Wargear!$A$46,Wargear!E$46,IF(Armybuilder!$C77=Wargear!$A$47,Wargear!E$47,IF(Armybuilder!$C77=Wargear!$A$48,Wargear!E$48,IF(Armybuilder!$C77=Wargear!$A$49,Wargear!E$49,IF(Armybuilder!$C77=Wargear!$A$50,Wargear!E$50,IF(Armybuilder!$C77=Wargear!$A$51,Wargear!E$51,IF(Armybuilder!$C77=Wargear!$A$52,Wargear!E$52,IF(Armybuilder!$C77=Wargear!$A$53,Wargear!E$53,IF(Armybuilder!$C77=Wargear!$A$54,Wargear!E$54,IF(Armybuilder!$C77=Wargear!$A$55,Wargear!E$55,IF(Armybuilder!$C77=Wargear!$A$56,Wargear!E$56,IF(Armybuilder!$C77=Wargear!$A$57,Wargear!E$57,IF(Armybuilder!$C77=Wargear!$A$58,Wargear!E$58,IF(Armybuilder!$C77=Wargear!$A$59,Wargear!E$59,IF(Armybuilder!$C77=Wargear!$A$60,Wargear!E$60,IF(Armybuilder!$C77=Wargear!$A$61,Wargear!E$61,IF(Armybuilder!$C77=Wargear!$A$62,Wargear!E$62,IF(Armybuilder!$C77=Wargear!$A$63,Wargear!E$63,IF(Armybuilder!$C77=Wargear!$A$64,Wargear!E$64,'Extra Code Wargear2'!C75)))))))))))))))))))))))))))))))))))))))))))))))))))))))))</f>
        <v>0</v>
      </c>
      <c r="D75" s="65">
        <f>IF(Armybuilder!$C77=Wargear!$A$8,Wargear!F$8,IF(Armybuilder!$C77=Wargear!$A$9,Wargear!F$9,IF(Armybuilder!$C77=Wargear!$A$10,Wargear!F$10,IF(Armybuilder!$C77=Wargear!$A$11,Wargear!F$11,IF(Armybuilder!$C77=Wargear!$A$12,Wargear!F$12,IF(Armybuilder!$C77=Wargear!$A$13,Wargear!F$13,IF(Armybuilder!$C77=Wargear!$A$14,Wargear!F$14,IF(Armybuilder!$C77=Wargear!$A$15,Wargear!F$15,IF(Armybuilder!$C77=Wargear!$A$16,Wargear!F$16,IF(Armybuilder!$C77=Wargear!$A$17,Wargear!F$17,IF(Armybuilder!$C77=Wargear!$A$18,Wargear!F$18,IF(Armybuilder!$C77=Wargear!$A$19,Wargear!F$19,IF(Armybuilder!$C77=Wargear!$A$20,Wargear!F$20,IF(Armybuilder!$C77=Wargear!$A$21,Wargear!F$21,IF(Armybuilder!$C77=Wargear!$A$22,Wargear!F$22,IF(Armybuilder!$C77=Wargear!$A$23,Wargear!F$23,IF(Armybuilder!$C77=Wargear!$A$24,Wargear!F$24,IF(Armybuilder!$C77=Wargear!$A$25,Wargear!F$25,IF(Armybuilder!$C77=Wargear!$A$26,Wargear!F$26,IF(Armybuilder!$C77=Wargear!$A$27,Wargear!F$27,IF(Armybuilder!$C77=Wargear!$A$28,Wargear!F$28,IF(Armybuilder!$C77=Wargear!$A$29,Wargear!F$29,IF(Armybuilder!$C77=Wargear!$A$30,Wargear!F$30,IF(Armybuilder!$C77=Wargear!$A$31,Wargear!F$31,IF(Armybuilder!$C77=Wargear!$A$32,Wargear!F$32,IF(Armybuilder!$C77=Wargear!$A$33,Wargear!F$33,IF(Armybuilder!$C77=Wargear!$A$34,Wargear!F$34,IF(Armybuilder!$C77=Wargear!$A$35,Wargear!F$35,IF(Armybuilder!$C77=Wargear!$A$36,Wargear!F$36,IF(Armybuilder!$C77=Wargear!$A$37,Wargear!F$37,IF(Armybuilder!$C77=Wargear!$A$38,Wargear!F$38,IF(Armybuilder!$C77=Wargear!$A$39,Wargear!F$39,IF(Armybuilder!$C77=Wargear!$A$40,Wargear!F$40,IF(Armybuilder!$C77=Wargear!$A$41,Wargear!F$41,IF(Armybuilder!$C77=Wargear!$A$42,Wargear!F$42,IF(Armybuilder!$C77=Wargear!$A$43,Wargear!F$43,IF(Armybuilder!$C77=Wargear!$A$44,Wargear!F$44,IF(Armybuilder!$C77=Wargear!$A$45,Wargear!F$45,IF(Armybuilder!$C77=Wargear!$A$46,Wargear!F$46,IF(Armybuilder!$C77=Wargear!$A$47,Wargear!F$47,IF(Armybuilder!$C77=Wargear!$A$48,Wargear!F$48,IF(Armybuilder!$C77=Wargear!$A$49,Wargear!F$49,IF(Armybuilder!$C77=Wargear!$A$50,Wargear!F$50,IF(Armybuilder!$C77=Wargear!$A$51,Wargear!F$51,IF(Armybuilder!$C77=Wargear!$A$52,Wargear!F$52,IF(Armybuilder!$C77=Wargear!$A$53,Wargear!F$53,IF(Armybuilder!$C77=Wargear!$A$54,Wargear!F$54,IF(Armybuilder!$C77=Wargear!$A$55,Wargear!F$55,IF(Armybuilder!$C77=Wargear!$A$56,Wargear!F$56,IF(Armybuilder!$C77=Wargear!$A$57,Wargear!F$57,IF(Armybuilder!$C77=Wargear!$A$58,Wargear!F$58,IF(Armybuilder!$C77=Wargear!$A$59,Wargear!F$59,IF(Armybuilder!$C77=Wargear!$A$60,Wargear!F$60,IF(Armybuilder!$C77=Wargear!$A$61,Wargear!F$61,IF(Armybuilder!$C77=Wargear!$A$62,Wargear!F$62,IF(Armybuilder!$C77=Wargear!$A$63,Wargear!F$63,IF(Armybuilder!$C77=Wargear!$A$64,Wargear!F$64,'Extra Code Wargear2'!D75)))))))))))))))))))))))))))))))))))))))))))))))))))))))))</f>
        <v>0</v>
      </c>
      <c r="E75" s="65">
        <f>IF(Armybuilder!$C77=Wargear!$A$8,Wargear!G$8,IF(Armybuilder!$C77=Wargear!$A$9,Wargear!G$9,IF(Armybuilder!$C77=Wargear!$A$10,Wargear!G$10,IF(Armybuilder!$C77=Wargear!$A$11,Wargear!G$11,IF(Armybuilder!$C77=Wargear!$A$12,Wargear!G$12,IF(Armybuilder!$C77=Wargear!$A$13,Wargear!G$13,IF(Armybuilder!$C77=Wargear!$A$14,Wargear!G$14,IF(Armybuilder!$C77=Wargear!$A$15,Wargear!G$15,IF(Armybuilder!$C77=Wargear!$A$16,Wargear!G$16,IF(Armybuilder!$C77=Wargear!$A$17,Wargear!G$17,IF(Armybuilder!$C77=Wargear!$A$18,Wargear!G$18,IF(Armybuilder!$C77=Wargear!$A$19,Wargear!G$19,IF(Armybuilder!$C77=Wargear!$A$20,Wargear!G$20,IF(Armybuilder!$C77=Wargear!$A$21,Wargear!G$21,IF(Armybuilder!$C77=Wargear!$A$22,Wargear!G$22,IF(Armybuilder!$C77=Wargear!$A$23,Wargear!G$23,IF(Armybuilder!$C77=Wargear!$A$24,Wargear!G$24,IF(Armybuilder!$C77=Wargear!$A$25,Wargear!G$25,IF(Armybuilder!$C77=Wargear!$A$26,Wargear!G$26,IF(Armybuilder!$C77=Wargear!$A$27,Wargear!G$27,IF(Armybuilder!$C77=Wargear!$A$28,Wargear!G$28,IF(Armybuilder!$C77=Wargear!$A$29,Wargear!G$29,IF(Armybuilder!$C77=Wargear!$A$30,Wargear!G$30,IF(Armybuilder!$C77=Wargear!$A$31,Wargear!G$31,IF(Armybuilder!$C77=Wargear!$A$32,Wargear!G$32,IF(Armybuilder!$C77=Wargear!$A$33,Wargear!G$33,IF(Armybuilder!$C77=Wargear!$A$34,Wargear!G$34,IF(Armybuilder!$C77=Wargear!$A$35,Wargear!G$35,IF(Armybuilder!$C77=Wargear!$A$36,Wargear!G$36,IF(Armybuilder!$C77=Wargear!$A$37,Wargear!G$37,IF(Armybuilder!$C77=Wargear!$A$38,Wargear!G$38,IF(Armybuilder!$C77=Wargear!$A$39,Wargear!G$39,IF(Armybuilder!$C77=Wargear!$A$40,Wargear!G$40,IF(Armybuilder!$C77=Wargear!$A$41,Wargear!G$41,IF(Armybuilder!$C77=Wargear!$A$42,Wargear!G$42,IF(Armybuilder!$C77=Wargear!$A$43,Wargear!G$43,IF(Armybuilder!$C77=Wargear!$A$44,Wargear!G$44,IF(Armybuilder!$C77=Wargear!$A$45,Wargear!G$45,IF(Armybuilder!$C77=Wargear!$A$46,Wargear!G$46,IF(Armybuilder!$C77=Wargear!$A$47,Wargear!G$47,IF(Armybuilder!$C77=Wargear!$A$48,Wargear!G$48,IF(Armybuilder!$C77=Wargear!$A$49,Wargear!G$49,IF(Armybuilder!$C77=Wargear!$A$50,Wargear!G$50,IF(Armybuilder!$C77=Wargear!$A$51,Wargear!G$51,IF(Armybuilder!$C77=Wargear!$A$52,Wargear!G$52,IF(Armybuilder!$C77=Wargear!$A$53,Wargear!G$53,IF(Armybuilder!$C77=Wargear!$A$54,Wargear!G$54,IF(Armybuilder!$C77=Wargear!$A$55,Wargear!G$55,IF(Armybuilder!$C77=Wargear!$A$56,Wargear!G$56,IF(Armybuilder!$C77=Wargear!$A$57,Wargear!G$57,IF(Armybuilder!$C77=Wargear!$A$58,Wargear!G$58,IF(Armybuilder!$C77=Wargear!$A$59,Wargear!G$59,IF(Armybuilder!$C77=Wargear!$A$60,Wargear!G$60,IF(Armybuilder!$C77=Wargear!$A$61,Wargear!G$61,IF(Armybuilder!$C77=Wargear!$A$62,Wargear!G$62,IF(Armybuilder!$C77=Wargear!$A$63,Wargear!G$63,IF(Armybuilder!$C77=Wargear!$A$64,Wargear!G$64,'Extra Code Wargear2'!E75)))))))))))))))))))))))))))))))))))))))))))))))))))))))))</f>
        <v>0</v>
      </c>
      <c r="F75" s="65">
        <f>IF(Armybuilder!$C77=Wargear!$A$8,Wargear!H$8,IF(Armybuilder!$C77=Wargear!$A$9,Wargear!H$9,IF(Armybuilder!$C77=Wargear!$A$10,Wargear!H$10,IF(Armybuilder!$C77=Wargear!$A$11,Wargear!H$11,IF(Armybuilder!$C77=Wargear!$A$12,Wargear!H$12,IF(Armybuilder!$C77=Wargear!$A$13,Wargear!H$13,IF(Armybuilder!$C77=Wargear!$A$14,Wargear!H$14,IF(Armybuilder!$C77=Wargear!$A$15,Wargear!H$15,IF(Armybuilder!$C77=Wargear!$A$16,Wargear!H$16,IF(Armybuilder!$C77=Wargear!$A$17,Wargear!H$17,IF(Armybuilder!$C77=Wargear!$A$18,Wargear!H$18,IF(Armybuilder!$C77=Wargear!$A$19,Wargear!H$19,IF(Armybuilder!$C77=Wargear!$A$20,Wargear!H$20,IF(Armybuilder!$C77=Wargear!$A$21,Wargear!H$21,IF(Armybuilder!$C77=Wargear!$A$22,Wargear!H$22,IF(Armybuilder!$C77=Wargear!$A$23,Wargear!H$23,IF(Armybuilder!$C77=Wargear!$A$24,Wargear!H$24,IF(Armybuilder!$C77=Wargear!$A$25,Wargear!H$25,IF(Armybuilder!$C77=Wargear!$A$26,Wargear!H$26,IF(Armybuilder!$C77=Wargear!$A$27,Wargear!H$27,IF(Armybuilder!$C77=Wargear!$A$28,Wargear!H$28,IF(Armybuilder!$C77=Wargear!$A$29,Wargear!H$29,IF(Armybuilder!$C77=Wargear!$A$30,Wargear!H$30,IF(Armybuilder!$C77=Wargear!$A$31,Wargear!H$31,IF(Armybuilder!$C77=Wargear!$A$32,Wargear!H$32,IF(Armybuilder!$C77=Wargear!$A$33,Wargear!H$33,IF(Armybuilder!$C77=Wargear!$A$34,Wargear!H$34,IF(Armybuilder!$C77=Wargear!$A$35,Wargear!H$35,IF(Armybuilder!$C77=Wargear!$A$36,Wargear!H$36,IF(Armybuilder!$C77=Wargear!$A$37,Wargear!H$37,IF(Armybuilder!$C77=Wargear!$A$38,Wargear!H$38,IF(Armybuilder!$C77=Wargear!$A$39,Wargear!H$39,IF(Armybuilder!$C77=Wargear!$A$40,Wargear!H$40,IF(Armybuilder!$C77=Wargear!$A$41,Wargear!H$41,IF(Armybuilder!$C77=Wargear!$A$42,Wargear!H$42,IF(Armybuilder!$C77=Wargear!$A$43,Wargear!H$43,IF(Armybuilder!$C77=Wargear!$A$44,Wargear!H$44,IF(Armybuilder!$C77=Wargear!$A$45,Wargear!H$45,IF(Armybuilder!$C77=Wargear!$A$46,Wargear!H$46,IF(Armybuilder!$C77=Wargear!$A$47,Wargear!H$47,IF(Armybuilder!$C77=Wargear!$A$48,Wargear!H$48,IF(Armybuilder!$C77=Wargear!$A$49,Wargear!H$49,IF(Armybuilder!$C77=Wargear!$A$50,Wargear!H$50,IF(Armybuilder!$C77=Wargear!$A$51,Wargear!H$51,IF(Armybuilder!$C77=Wargear!$A$52,Wargear!H$52,IF(Armybuilder!$C77=Wargear!$A$53,Wargear!H$53,IF(Armybuilder!$C77=Wargear!$A$54,Wargear!H$54,IF(Armybuilder!$C77=Wargear!$A$55,Wargear!H$55,IF(Armybuilder!$C77=Wargear!$A$56,Wargear!H$56,IF(Armybuilder!$C77=Wargear!$A$57,Wargear!H$57,IF(Armybuilder!$C77=Wargear!$A$58,Wargear!H$58,IF(Armybuilder!$C77=Wargear!$A$59,Wargear!H$59,IF(Armybuilder!$C77=Wargear!$A$60,Wargear!H$60,IF(Armybuilder!$C77=Wargear!$A$61,Wargear!H$61,IF(Armybuilder!$C77=Wargear!$A$62,Wargear!H$62,IF(Armybuilder!$C77=Wargear!$A$63,Wargear!H$63,IF(Armybuilder!$C77=Wargear!$A$64,Wargear!H$64,'Extra Code Wargear2'!F75)))))))))))))))))))))))))))))))))))))))))))))))))))))))))</f>
        <v>0</v>
      </c>
    </row>
    <row r="76" spans="1:6">
      <c r="A76" s="65">
        <f>IF(Armybuilder!$C78=Wargear!$A$8,Wargear!C$8,IF(Armybuilder!$C78=Wargear!$A$9,Wargear!C$9,IF(Armybuilder!$C78=Wargear!$A$10,Wargear!C$10,IF(Armybuilder!$C78=Wargear!$A$11,Wargear!C$11,IF(Armybuilder!$C78=Wargear!$A$12,Wargear!C$12,IF(Armybuilder!$C78=Wargear!$A$13,Wargear!C$13,IF(Armybuilder!$C78=Wargear!$A$14,Wargear!C$14,IF(Armybuilder!$C78=Wargear!$A$15,Wargear!C$15,IF(Armybuilder!$C78=Wargear!$A$16,Wargear!C$16,IF(Armybuilder!$C78=Wargear!$A$17,Wargear!C$17,IF(Armybuilder!$C78=Wargear!$A$18,Wargear!C$18,IF(Armybuilder!$C78=Wargear!$A$19,Wargear!C$19,IF(Armybuilder!$C78=Wargear!$A$20,Wargear!C$20,IF(Armybuilder!$C78=Wargear!$A$21,Wargear!C$21,IF(Armybuilder!$C78=Wargear!$A$22,Wargear!C$22,IF(Armybuilder!$C78=Wargear!$A$23,Wargear!C$23,IF(Armybuilder!$C78=Wargear!$A$24,Wargear!C$24,IF(Armybuilder!$C78=Wargear!$A$25,Wargear!C$25,IF(Armybuilder!$C78=Wargear!$A$26,Wargear!C$26,IF(Armybuilder!$C78=Wargear!$A$27,Wargear!C$27,IF(Armybuilder!$C78=Wargear!$A$28,Wargear!C$28,IF(Armybuilder!$C78=Wargear!$A$29,Wargear!C$29,IF(Armybuilder!$C78=Wargear!$A$30,Wargear!C$30,IF(Armybuilder!$C78=Wargear!$A$31,Wargear!C$31,IF(Armybuilder!$C78=Wargear!$A$32,Wargear!C$32,IF(Armybuilder!$C78=Wargear!$A$33,Wargear!C$33,IF(Armybuilder!$C78=Wargear!$A$34,Wargear!C$34,IF(Armybuilder!$C78=Wargear!$A$35,Wargear!C$35,IF(Armybuilder!$C78=Wargear!$A$36,Wargear!C$36,IF(Armybuilder!$C78=Wargear!$A$37,Wargear!C$37,IF(Armybuilder!$C78=Wargear!$A$38,Wargear!C$38,IF(Armybuilder!$C78=Wargear!$A$39,Wargear!C$39,IF(Armybuilder!$C78=Wargear!$A$40,Wargear!C$40,IF(Armybuilder!$C78=Wargear!$A$41,Wargear!C$41,IF(Armybuilder!$C78=Wargear!$A$42,Wargear!C$42,IF(Armybuilder!$C78=Wargear!$A$43,Wargear!C$43,IF(Armybuilder!$C78=Wargear!$A$44,Wargear!C$44,IF(Armybuilder!$C78=Wargear!$A$45,Wargear!C$45,IF(Armybuilder!$C78=Wargear!$A$46,Wargear!C$46,IF(Armybuilder!$C78=Wargear!$A$47,Wargear!C$47,IF(Armybuilder!$C78=Wargear!$A$48,Wargear!C$48,IF(Armybuilder!$C78=Wargear!$A$49,Wargear!C$49,IF(Armybuilder!$C78=Wargear!$A$50,Wargear!C$50,IF(Armybuilder!$C78=Wargear!$A$51,Wargear!C$51,IF(Armybuilder!$C78=Wargear!$A$52,Wargear!C$52,IF(Armybuilder!$C78=Wargear!$A$53,Wargear!C$53,IF(Armybuilder!$C78=Wargear!$A$54,Wargear!C$54,IF(Armybuilder!$C78=Wargear!$A$55,Wargear!C$55,IF(Armybuilder!$C78=Wargear!$A$56,Wargear!C$56,IF(Armybuilder!$C78=Wargear!$A$57,Wargear!C$57,IF(Armybuilder!$C78=Wargear!$A$58,Wargear!C$58,IF(Armybuilder!$C78=Wargear!$A$59,Wargear!C$59,IF(Armybuilder!$C78=Wargear!$A$60,Wargear!C$60,IF(Armybuilder!$C78=Wargear!$A$61,Wargear!C$61,IF(Armybuilder!$C78=Wargear!$A$62,Wargear!C$62,IF(Armybuilder!$C78=Wargear!$A$63,Wargear!C$63,IF(Armybuilder!$C78=Wargear!$A$64,Wargear!C$64,'Extra Code Wargear2'!A76)))))))))))))))))))))))))))))))))))))))))))))))))))))))))</f>
        <v>0</v>
      </c>
      <c r="B76" s="65">
        <f>IF(Armybuilder!$C78=Wargear!$A$8,Wargear!D$8,IF(Armybuilder!$C78=Wargear!$A$9,Wargear!D$9,IF(Armybuilder!$C78=Wargear!$A$10,Wargear!D$10,IF(Armybuilder!$C78=Wargear!$A$11,Wargear!D$11,IF(Armybuilder!$C78=Wargear!$A$12,Wargear!D$12,IF(Armybuilder!$C78=Wargear!$A$13,Wargear!D$13,IF(Armybuilder!$C78=Wargear!$A$14,Wargear!D$14,IF(Armybuilder!$C78=Wargear!$A$15,Wargear!D$15,IF(Armybuilder!$C78=Wargear!$A$16,Wargear!D$16,IF(Armybuilder!$C78=Wargear!$A$17,Wargear!D$17,IF(Armybuilder!$C78=Wargear!$A$18,Wargear!D$18,IF(Armybuilder!$C78=Wargear!$A$19,Wargear!D$19,IF(Armybuilder!$C78=Wargear!$A$20,Wargear!D$20,IF(Armybuilder!$C78=Wargear!$A$21,Wargear!D$21,IF(Armybuilder!$C78=Wargear!$A$22,Wargear!D$22,IF(Armybuilder!$C78=Wargear!$A$23,Wargear!D$23,IF(Armybuilder!$C78=Wargear!$A$24,Wargear!D$24,IF(Armybuilder!$C78=Wargear!$A$25,Wargear!D$25,IF(Armybuilder!$C78=Wargear!$A$26,Wargear!D$26,IF(Armybuilder!$C78=Wargear!$A$27,Wargear!D$27,IF(Armybuilder!$C78=Wargear!$A$28,Wargear!D$28,IF(Armybuilder!$C78=Wargear!$A$29,Wargear!D$29,IF(Armybuilder!$C78=Wargear!$A$30,Wargear!D$30,IF(Armybuilder!$C78=Wargear!$A$31,Wargear!D$31,IF(Armybuilder!$C78=Wargear!$A$32,Wargear!D$32,IF(Armybuilder!$C78=Wargear!$A$33,Wargear!D$33,IF(Armybuilder!$C78=Wargear!$A$34,Wargear!D$34,IF(Armybuilder!$C78=Wargear!$A$35,Wargear!D$35,IF(Armybuilder!$C78=Wargear!$A$36,Wargear!D$36,IF(Armybuilder!$C78=Wargear!$A$37,Wargear!D$37,IF(Armybuilder!$C78=Wargear!$A$38,Wargear!D$38,IF(Armybuilder!$C78=Wargear!$A$39,Wargear!D$39,IF(Armybuilder!$C78=Wargear!$A$40,Wargear!D$40,IF(Armybuilder!$C78=Wargear!$A$41,Wargear!D$41,IF(Armybuilder!$C78=Wargear!$A$42,Wargear!D$42,IF(Armybuilder!$C78=Wargear!$A$43,Wargear!D$43,IF(Armybuilder!$C78=Wargear!$A$44,Wargear!D$44,IF(Armybuilder!$C78=Wargear!$A$45,Wargear!D$45,IF(Armybuilder!$C78=Wargear!$A$46,Wargear!D$46,IF(Armybuilder!$C78=Wargear!$A$47,Wargear!D$47,IF(Armybuilder!$C78=Wargear!$A$48,Wargear!D$48,IF(Armybuilder!$C78=Wargear!$A$49,Wargear!D$49,IF(Armybuilder!$C78=Wargear!$A$50,Wargear!D$50,IF(Armybuilder!$C78=Wargear!$A$51,Wargear!D$51,IF(Armybuilder!$C78=Wargear!$A$52,Wargear!D$52,IF(Armybuilder!$C78=Wargear!$A$53,Wargear!D$53,IF(Armybuilder!$C78=Wargear!$A$54,Wargear!D$54,IF(Armybuilder!$C78=Wargear!$A$55,Wargear!D$55,IF(Armybuilder!$C78=Wargear!$A$56,Wargear!D$56,IF(Armybuilder!$C78=Wargear!$A$57,Wargear!D$57,IF(Armybuilder!$C78=Wargear!$A$58,Wargear!D$58,IF(Armybuilder!$C78=Wargear!$A$59,Wargear!D$59,IF(Armybuilder!$C78=Wargear!$A$60,Wargear!D$60,IF(Armybuilder!$C78=Wargear!$A$61,Wargear!D$61,IF(Armybuilder!$C78=Wargear!$A$62,Wargear!D$62,IF(Armybuilder!$C78=Wargear!$A$63,Wargear!D$63,IF(Armybuilder!$C78=Wargear!$A$64,Wargear!D$64,'Extra Code Wargear2'!B76)))))))))))))))))))))))))))))))))))))))))))))))))))))))))</f>
        <v>0</v>
      </c>
      <c r="C76" s="65">
        <f>IF(Armybuilder!$C78=Wargear!$A$8,Wargear!E$8,IF(Armybuilder!$C78=Wargear!$A$9,Wargear!E$9,IF(Armybuilder!$C78=Wargear!$A$10,Wargear!E$10,IF(Armybuilder!$C78=Wargear!$A$11,Wargear!E$11,IF(Armybuilder!$C78=Wargear!$A$12,Wargear!E$12,IF(Armybuilder!$C78=Wargear!$A$13,Wargear!E$13,IF(Armybuilder!$C78=Wargear!$A$14,Wargear!E$14,IF(Armybuilder!$C78=Wargear!$A$15,Wargear!E$15,IF(Armybuilder!$C78=Wargear!$A$16,Wargear!E$16,IF(Armybuilder!$C78=Wargear!$A$17,Wargear!E$17,IF(Armybuilder!$C78=Wargear!$A$18,Wargear!E$18,IF(Armybuilder!$C78=Wargear!$A$19,Wargear!E$19,IF(Armybuilder!$C78=Wargear!$A$20,Wargear!E$20,IF(Armybuilder!$C78=Wargear!$A$21,Wargear!E$21,IF(Armybuilder!$C78=Wargear!$A$22,Wargear!E$22,IF(Armybuilder!$C78=Wargear!$A$23,Wargear!E$23,IF(Armybuilder!$C78=Wargear!$A$24,Wargear!E$24,IF(Armybuilder!$C78=Wargear!$A$25,Wargear!E$25,IF(Armybuilder!$C78=Wargear!$A$26,Wargear!E$26,IF(Armybuilder!$C78=Wargear!$A$27,Wargear!E$27,IF(Armybuilder!$C78=Wargear!$A$28,Wargear!E$28,IF(Armybuilder!$C78=Wargear!$A$29,Wargear!E$29,IF(Armybuilder!$C78=Wargear!$A$30,Wargear!E$30,IF(Armybuilder!$C78=Wargear!$A$31,Wargear!E$31,IF(Armybuilder!$C78=Wargear!$A$32,Wargear!E$32,IF(Armybuilder!$C78=Wargear!$A$33,Wargear!E$33,IF(Armybuilder!$C78=Wargear!$A$34,Wargear!E$34,IF(Armybuilder!$C78=Wargear!$A$35,Wargear!E$35,IF(Armybuilder!$C78=Wargear!$A$36,Wargear!E$36,IF(Armybuilder!$C78=Wargear!$A$37,Wargear!E$37,IF(Armybuilder!$C78=Wargear!$A$38,Wargear!E$38,IF(Armybuilder!$C78=Wargear!$A$39,Wargear!E$39,IF(Armybuilder!$C78=Wargear!$A$40,Wargear!E$40,IF(Armybuilder!$C78=Wargear!$A$41,Wargear!E$41,IF(Armybuilder!$C78=Wargear!$A$42,Wargear!E$42,IF(Armybuilder!$C78=Wargear!$A$43,Wargear!E$43,IF(Armybuilder!$C78=Wargear!$A$44,Wargear!E$44,IF(Armybuilder!$C78=Wargear!$A$45,Wargear!E$45,IF(Armybuilder!$C78=Wargear!$A$46,Wargear!E$46,IF(Armybuilder!$C78=Wargear!$A$47,Wargear!E$47,IF(Armybuilder!$C78=Wargear!$A$48,Wargear!E$48,IF(Armybuilder!$C78=Wargear!$A$49,Wargear!E$49,IF(Armybuilder!$C78=Wargear!$A$50,Wargear!E$50,IF(Armybuilder!$C78=Wargear!$A$51,Wargear!E$51,IF(Armybuilder!$C78=Wargear!$A$52,Wargear!E$52,IF(Armybuilder!$C78=Wargear!$A$53,Wargear!E$53,IF(Armybuilder!$C78=Wargear!$A$54,Wargear!E$54,IF(Armybuilder!$C78=Wargear!$A$55,Wargear!E$55,IF(Armybuilder!$C78=Wargear!$A$56,Wargear!E$56,IF(Armybuilder!$C78=Wargear!$A$57,Wargear!E$57,IF(Armybuilder!$C78=Wargear!$A$58,Wargear!E$58,IF(Armybuilder!$C78=Wargear!$A$59,Wargear!E$59,IF(Armybuilder!$C78=Wargear!$A$60,Wargear!E$60,IF(Armybuilder!$C78=Wargear!$A$61,Wargear!E$61,IF(Armybuilder!$C78=Wargear!$A$62,Wargear!E$62,IF(Armybuilder!$C78=Wargear!$A$63,Wargear!E$63,IF(Armybuilder!$C78=Wargear!$A$64,Wargear!E$64,'Extra Code Wargear2'!C76)))))))))))))))))))))))))))))))))))))))))))))))))))))))))</f>
        <v>0</v>
      </c>
      <c r="D76" s="65">
        <f>IF(Armybuilder!$C78=Wargear!$A$8,Wargear!F$8,IF(Armybuilder!$C78=Wargear!$A$9,Wargear!F$9,IF(Armybuilder!$C78=Wargear!$A$10,Wargear!F$10,IF(Armybuilder!$C78=Wargear!$A$11,Wargear!F$11,IF(Armybuilder!$C78=Wargear!$A$12,Wargear!F$12,IF(Armybuilder!$C78=Wargear!$A$13,Wargear!F$13,IF(Armybuilder!$C78=Wargear!$A$14,Wargear!F$14,IF(Armybuilder!$C78=Wargear!$A$15,Wargear!F$15,IF(Armybuilder!$C78=Wargear!$A$16,Wargear!F$16,IF(Armybuilder!$C78=Wargear!$A$17,Wargear!F$17,IF(Armybuilder!$C78=Wargear!$A$18,Wargear!F$18,IF(Armybuilder!$C78=Wargear!$A$19,Wargear!F$19,IF(Armybuilder!$C78=Wargear!$A$20,Wargear!F$20,IF(Armybuilder!$C78=Wargear!$A$21,Wargear!F$21,IF(Armybuilder!$C78=Wargear!$A$22,Wargear!F$22,IF(Armybuilder!$C78=Wargear!$A$23,Wargear!F$23,IF(Armybuilder!$C78=Wargear!$A$24,Wargear!F$24,IF(Armybuilder!$C78=Wargear!$A$25,Wargear!F$25,IF(Armybuilder!$C78=Wargear!$A$26,Wargear!F$26,IF(Armybuilder!$C78=Wargear!$A$27,Wargear!F$27,IF(Armybuilder!$C78=Wargear!$A$28,Wargear!F$28,IF(Armybuilder!$C78=Wargear!$A$29,Wargear!F$29,IF(Armybuilder!$C78=Wargear!$A$30,Wargear!F$30,IF(Armybuilder!$C78=Wargear!$A$31,Wargear!F$31,IF(Armybuilder!$C78=Wargear!$A$32,Wargear!F$32,IF(Armybuilder!$C78=Wargear!$A$33,Wargear!F$33,IF(Armybuilder!$C78=Wargear!$A$34,Wargear!F$34,IF(Armybuilder!$C78=Wargear!$A$35,Wargear!F$35,IF(Armybuilder!$C78=Wargear!$A$36,Wargear!F$36,IF(Armybuilder!$C78=Wargear!$A$37,Wargear!F$37,IF(Armybuilder!$C78=Wargear!$A$38,Wargear!F$38,IF(Armybuilder!$C78=Wargear!$A$39,Wargear!F$39,IF(Armybuilder!$C78=Wargear!$A$40,Wargear!F$40,IF(Armybuilder!$C78=Wargear!$A$41,Wargear!F$41,IF(Armybuilder!$C78=Wargear!$A$42,Wargear!F$42,IF(Armybuilder!$C78=Wargear!$A$43,Wargear!F$43,IF(Armybuilder!$C78=Wargear!$A$44,Wargear!F$44,IF(Armybuilder!$C78=Wargear!$A$45,Wargear!F$45,IF(Armybuilder!$C78=Wargear!$A$46,Wargear!F$46,IF(Armybuilder!$C78=Wargear!$A$47,Wargear!F$47,IF(Armybuilder!$C78=Wargear!$A$48,Wargear!F$48,IF(Armybuilder!$C78=Wargear!$A$49,Wargear!F$49,IF(Armybuilder!$C78=Wargear!$A$50,Wargear!F$50,IF(Armybuilder!$C78=Wargear!$A$51,Wargear!F$51,IF(Armybuilder!$C78=Wargear!$A$52,Wargear!F$52,IF(Armybuilder!$C78=Wargear!$A$53,Wargear!F$53,IF(Armybuilder!$C78=Wargear!$A$54,Wargear!F$54,IF(Armybuilder!$C78=Wargear!$A$55,Wargear!F$55,IF(Armybuilder!$C78=Wargear!$A$56,Wargear!F$56,IF(Armybuilder!$C78=Wargear!$A$57,Wargear!F$57,IF(Armybuilder!$C78=Wargear!$A$58,Wargear!F$58,IF(Armybuilder!$C78=Wargear!$A$59,Wargear!F$59,IF(Armybuilder!$C78=Wargear!$A$60,Wargear!F$60,IF(Armybuilder!$C78=Wargear!$A$61,Wargear!F$61,IF(Armybuilder!$C78=Wargear!$A$62,Wargear!F$62,IF(Armybuilder!$C78=Wargear!$A$63,Wargear!F$63,IF(Armybuilder!$C78=Wargear!$A$64,Wargear!F$64,'Extra Code Wargear2'!D76)))))))))))))))))))))))))))))))))))))))))))))))))))))))))</f>
        <v>0</v>
      </c>
      <c r="E76" s="65">
        <f>IF(Armybuilder!$C78=Wargear!$A$8,Wargear!G$8,IF(Armybuilder!$C78=Wargear!$A$9,Wargear!G$9,IF(Armybuilder!$C78=Wargear!$A$10,Wargear!G$10,IF(Armybuilder!$C78=Wargear!$A$11,Wargear!G$11,IF(Armybuilder!$C78=Wargear!$A$12,Wargear!G$12,IF(Armybuilder!$C78=Wargear!$A$13,Wargear!G$13,IF(Armybuilder!$C78=Wargear!$A$14,Wargear!G$14,IF(Armybuilder!$C78=Wargear!$A$15,Wargear!G$15,IF(Armybuilder!$C78=Wargear!$A$16,Wargear!G$16,IF(Armybuilder!$C78=Wargear!$A$17,Wargear!G$17,IF(Armybuilder!$C78=Wargear!$A$18,Wargear!G$18,IF(Armybuilder!$C78=Wargear!$A$19,Wargear!G$19,IF(Armybuilder!$C78=Wargear!$A$20,Wargear!G$20,IF(Armybuilder!$C78=Wargear!$A$21,Wargear!G$21,IF(Armybuilder!$C78=Wargear!$A$22,Wargear!G$22,IF(Armybuilder!$C78=Wargear!$A$23,Wargear!G$23,IF(Armybuilder!$C78=Wargear!$A$24,Wargear!G$24,IF(Armybuilder!$C78=Wargear!$A$25,Wargear!G$25,IF(Armybuilder!$C78=Wargear!$A$26,Wargear!G$26,IF(Armybuilder!$C78=Wargear!$A$27,Wargear!G$27,IF(Armybuilder!$C78=Wargear!$A$28,Wargear!G$28,IF(Armybuilder!$C78=Wargear!$A$29,Wargear!G$29,IF(Armybuilder!$C78=Wargear!$A$30,Wargear!G$30,IF(Armybuilder!$C78=Wargear!$A$31,Wargear!G$31,IF(Armybuilder!$C78=Wargear!$A$32,Wargear!G$32,IF(Armybuilder!$C78=Wargear!$A$33,Wargear!G$33,IF(Armybuilder!$C78=Wargear!$A$34,Wargear!G$34,IF(Armybuilder!$C78=Wargear!$A$35,Wargear!G$35,IF(Armybuilder!$C78=Wargear!$A$36,Wargear!G$36,IF(Armybuilder!$C78=Wargear!$A$37,Wargear!G$37,IF(Armybuilder!$C78=Wargear!$A$38,Wargear!G$38,IF(Armybuilder!$C78=Wargear!$A$39,Wargear!G$39,IF(Armybuilder!$C78=Wargear!$A$40,Wargear!G$40,IF(Armybuilder!$C78=Wargear!$A$41,Wargear!G$41,IF(Armybuilder!$C78=Wargear!$A$42,Wargear!G$42,IF(Armybuilder!$C78=Wargear!$A$43,Wargear!G$43,IF(Armybuilder!$C78=Wargear!$A$44,Wargear!G$44,IF(Armybuilder!$C78=Wargear!$A$45,Wargear!G$45,IF(Armybuilder!$C78=Wargear!$A$46,Wargear!G$46,IF(Armybuilder!$C78=Wargear!$A$47,Wargear!G$47,IF(Armybuilder!$C78=Wargear!$A$48,Wargear!G$48,IF(Armybuilder!$C78=Wargear!$A$49,Wargear!G$49,IF(Armybuilder!$C78=Wargear!$A$50,Wargear!G$50,IF(Armybuilder!$C78=Wargear!$A$51,Wargear!G$51,IF(Armybuilder!$C78=Wargear!$A$52,Wargear!G$52,IF(Armybuilder!$C78=Wargear!$A$53,Wargear!G$53,IF(Armybuilder!$C78=Wargear!$A$54,Wargear!G$54,IF(Armybuilder!$C78=Wargear!$A$55,Wargear!G$55,IF(Armybuilder!$C78=Wargear!$A$56,Wargear!G$56,IF(Armybuilder!$C78=Wargear!$A$57,Wargear!G$57,IF(Armybuilder!$C78=Wargear!$A$58,Wargear!G$58,IF(Armybuilder!$C78=Wargear!$A$59,Wargear!G$59,IF(Armybuilder!$C78=Wargear!$A$60,Wargear!G$60,IF(Armybuilder!$C78=Wargear!$A$61,Wargear!G$61,IF(Armybuilder!$C78=Wargear!$A$62,Wargear!G$62,IF(Armybuilder!$C78=Wargear!$A$63,Wargear!G$63,IF(Armybuilder!$C78=Wargear!$A$64,Wargear!G$64,'Extra Code Wargear2'!E76)))))))))))))))))))))))))))))))))))))))))))))))))))))))))</f>
        <v>0</v>
      </c>
      <c r="F76" s="65">
        <f>IF(Armybuilder!$C78=Wargear!$A$8,Wargear!H$8,IF(Armybuilder!$C78=Wargear!$A$9,Wargear!H$9,IF(Armybuilder!$C78=Wargear!$A$10,Wargear!H$10,IF(Armybuilder!$C78=Wargear!$A$11,Wargear!H$11,IF(Armybuilder!$C78=Wargear!$A$12,Wargear!H$12,IF(Armybuilder!$C78=Wargear!$A$13,Wargear!H$13,IF(Armybuilder!$C78=Wargear!$A$14,Wargear!H$14,IF(Armybuilder!$C78=Wargear!$A$15,Wargear!H$15,IF(Armybuilder!$C78=Wargear!$A$16,Wargear!H$16,IF(Armybuilder!$C78=Wargear!$A$17,Wargear!H$17,IF(Armybuilder!$C78=Wargear!$A$18,Wargear!H$18,IF(Armybuilder!$C78=Wargear!$A$19,Wargear!H$19,IF(Armybuilder!$C78=Wargear!$A$20,Wargear!H$20,IF(Armybuilder!$C78=Wargear!$A$21,Wargear!H$21,IF(Armybuilder!$C78=Wargear!$A$22,Wargear!H$22,IF(Armybuilder!$C78=Wargear!$A$23,Wargear!H$23,IF(Armybuilder!$C78=Wargear!$A$24,Wargear!H$24,IF(Armybuilder!$C78=Wargear!$A$25,Wargear!H$25,IF(Armybuilder!$C78=Wargear!$A$26,Wargear!H$26,IF(Armybuilder!$C78=Wargear!$A$27,Wargear!H$27,IF(Armybuilder!$C78=Wargear!$A$28,Wargear!H$28,IF(Armybuilder!$C78=Wargear!$A$29,Wargear!H$29,IF(Armybuilder!$C78=Wargear!$A$30,Wargear!H$30,IF(Armybuilder!$C78=Wargear!$A$31,Wargear!H$31,IF(Armybuilder!$C78=Wargear!$A$32,Wargear!H$32,IF(Armybuilder!$C78=Wargear!$A$33,Wargear!H$33,IF(Armybuilder!$C78=Wargear!$A$34,Wargear!H$34,IF(Armybuilder!$C78=Wargear!$A$35,Wargear!H$35,IF(Armybuilder!$C78=Wargear!$A$36,Wargear!H$36,IF(Armybuilder!$C78=Wargear!$A$37,Wargear!H$37,IF(Armybuilder!$C78=Wargear!$A$38,Wargear!H$38,IF(Armybuilder!$C78=Wargear!$A$39,Wargear!H$39,IF(Armybuilder!$C78=Wargear!$A$40,Wargear!H$40,IF(Armybuilder!$C78=Wargear!$A$41,Wargear!H$41,IF(Armybuilder!$C78=Wargear!$A$42,Wargear!H$42,IF(Armybuilder!$C78=Wargear!$A$43,Wargear!H$43,IF(Armybuilder!$C78=Wargear!$A$44,Wargear!H$44,IF(Armybuilder!$C78=Wargear!$A$45,Wargear!H$45,IF(Armybuilder!$C78=Wargear!$A$46,Wargear!H$46,IF(Armybuilder!$C78=Wargear!$A$47,Wargear!H$47,IF(Armybuilder!$C78=Wargear!$A$48,Wargear!H$48,IF(Armybuilder!$C78=Wargear!$A$49,Wargear!H$49,IF(Armybuilder!$C78=Wargear!$A$50,Wargear!H$50,IF(Armybuilder!$C78=Wargear!$A$51,Wargear!H$51,IF(Armybuilder!$C78=Wargear!$A$52,Wargear!H$52,IF(Armybuilder!$C78=Wargear!$A$53,Wargear!H$53,IF(Armybuilder!$C78=Wargear!$A$54,Wargear!H$54,IF(Armybuilder!$C78=Wargear!$A$55,Wargear!H$55,IF(Armybuilder!$C78=Wargear!$A$56,Wargear!H$56,IF(Armybuilder!$C78=Wargear!$A$57,Wargear!H$57,IF(Armybuilder!$C78=Wargear!$A$58,Wargear!H$58,IF(Armybuilder!$C78=Wargear!$A$59,Wargear!H$59,IF(Armybuilder!$C78=Wargear!$A$60,Wargear!H$60,IF(Armybuilder!$C78=Wargear!$A$61,Wargear!H$61,IF(Armybuilder!$C78=Wargear!$A$62,Wargear!H$62,IF(Armybuilder!$C78=Wargear!$A$63,Wargear!H$63,IF(Armybuilder!$C78=Wargear!$A$64,Wargear!H$64,'Extra Code Wargear2'!F76)))))))))))))))))))))))))))))))))))))))))))))))))))))))))</f>
        <v>0</v>
      </c>
    </row>
    <row r="77" spans="1:6">
      <c r="A77" s="65">
        <f>IF(Armybuilder!$C79=Wargear!$A$8,Wargear!C$8,IF(Armybuilder!$C79=Wargear!$A$9,Wargear!C$9,IF(Armybuilder!$C79=Wargear!$A$10,Wargear!C$10,IF(Armybuilder!$C79=Wargear!$A$11,Wargear!C$11,IF(Armybuilder!$C79=Wargear!$A$12,Wargear!C$12,IF(Armybuilder!$C79=Wargear!$A$13,Wargear!C$13,IF(Armybuilder!$C79=Wargear!$A$14,Wargear!C$14,IF(Armybuilder!$C79=Wargear!$A$15,Wargear!C$15,IF(Armybuilder!$C79=Wargear!$A$16,Wargear!C$16,IF(Armybuilder!$C79=Wargear!$A$17,Wargear!C$17,IF(Armybuilder!$C79=Wargear!$A$18,Wargear!C$18,IF(Armybuilder!$C79=Wargear!$A$19,Wargear!C$19,IF(Armybuilder!$C79=Wargear!$A$20,Wargear!C$20,IF(Armybuilder!$C79=Wargear!$A$21,Wargear!C$21,IF(Armybuilder!$C79=Wargear!$A$22,Wargear!C$22,IF(Armybuilder!$C79=Wargear!$A$23,Wargear!C$23,IF(Armybuilder!$C79=Wargear!$A$24,Wargear!C$24,IF(Armybuilder!$C79=Wargear!$A$25,Wargear!C$25,IF(Armybuilder!$C79=Wargear!$A$26,Wargear!C$26,IF(Armybuilder!$C79=Wargear!$A$27,Wargear!C$27,IF(Armybuilder!$C79=Wargear!$A$28,Wargear!C$28,IF(Armybuilder!$C79=Wargear!$A$29,Wargear!C$29,IF(Armybuilder!$C79=Wargear!$A$30,Wargear!C$30,IF(Armybuilder!$C79=Wargear!$A$31,Wargear!C$31,IF(Armybuilder!$C79=Wargear!$A$32,Wargear!C$32,IF(Armybuilder!$C79=Wargear!$A$33,Wargear!C$33,IF(Armybuilder!$C79=Wargear!$A$34,Wargear!C$34,IF(Armybuilder!$C79=Wargear!$A$35,Wargear!C$35,IF(Armybuilder!$C79=Wargear!$A$36,Wargear!C$36,IF(Armybuilder!$C79=Wargear!$A$37,Wargear!C$37,IF(Armybuilder!$C79=Wargear!$A$38,Wargear!C$38,IF(Armybuilder!$C79=Wargear!$A$39,Wargear!C$39,IF(Armybuilder!$C79=Wargear!$A$40,Wargear!C$40,IF(Armybuilder!$C79=Wargear!$A$41,Wargear!C$41,IF(Armybuilder!$C79=Wargear!$A$42,Wargear!C$42,IF(Armybuilder!$C79=Wargear!$A$43,Wargear!C$43,IF(Armybuilder!$C79=Wargear!$A$44,Wargear!C$44,IF(Armybuilder!$C79=Wargear!$A$45,Wargear!C$45,IF(Armybuilder!$C79=Wargear!$A$46,Wargear!C$46,IF(Armybuilder!$C79=Wargear!$A$47,Wargear!C$47,IF(Armybuilder!$C79=Wargear!$A$48,Wargear!C$48,IF(Armybuilder!$C79=Wargear!$A$49,Wargear!C$49,IF(Armybuilder!$C79=Wargear!$A$50,Wargear!C$50,IF(Armybuilder!$C79=Wargear!$A$51,Wargear!C$51,IF(Armybuilder!$C79=Wargear!$A$52,Wargear!C$52,IF(Armybuilder!$C79=Wargear!$A$53,Wargear!C$53,IF(Armybuilder!$C79=Wargear!$A$54,Wargear!C$54,IF(Armybuilder!$C79=Wargear!$A$55,Wargear!C$55,IF(Armybuilder!$C79=Wargear!$A$56,Wargear!C$56,IF(Armybuilder!$C79=Wargear!$A$57,Wargear!C$57,IF(Armybuilder!$C79=Wargear!$A$58,Wargear!C$58,IF(Armybuilder!$C79=Wargear!$A$59,Wargear!C$59,IF(Armybuilder!$C79=Wargear!$A$60,Wargear!C$60,IF(Armybuilder!$C79=Wargear!$A$61,Wargear!C$61,IF(Armybuilder!$C79=Wargear!$A$62,Wargear!C$62,IF(Armybuilder!$C79=Wargear!$A$63,Wargear!C$63,IF(Armybuilder!$C79=Wargear!$A$64,Wargear!C$64,'Extra Code Wargear2'!A77)))))))))))))))))))))))))))))))))))))))))))))))))))))))))</f>
        <v>0</v>
      </c>
      <c r="B77" s="65">
        <f>IF(Armybuilder!$C79=Wargear!$A$8,Wargear!D$8,IF(Armybuilder!$C79=Wargear!$A$9,Wargear!D$9,IF(Armybuilder!$C79=Wargear!$A$10,Wargear!D$10,IF(Armybuilder!$C79=Wargear!$A$11,Wargear!D$11,IF(Armybuilder!$C79=Wargear!$A$12,Wargear!D$12,IF(Armybuilder!$C79=Wargear!$A$13,Wargear!D$13,IF(Armybuilder!$C79=Wargear!$A$14,Wargear!D$14,IF(Armybuilder!$C79=Wargear!$A$15,Wargear!D$15,IF(Armybuilder!$C79=Wargear!$A$16,Wargear!D$16,IF(Armybuilder!$C79=Wargear!$A$17,Wargear!D$17,IF(Armybuilder!$C79=Wargear!$A$18,Wargear!D$18,IF(Armybuilder!$C79=Wargear!$A$19,Wargear!D$19,IF(Armybuilder!$C79=Wargear!$A$20,Wargear!D$20,IF(Armybuilder!$C79=Wargear!$A$21,Wargear!D$21,IF(Armybuilder!$C79=Wargear!$A$22,Wargear!D$22,IF(Armybuilder!$C79=Wargear!$A$23,Wargear!D$23,IF(Armybuilder!$C79=Wargear!$A$24,Wargear!D$24,IF(Armybuilder!$C79=Wargear!$A$25,Wargear!D$25,IF(Armybuilder!$C79=Wargear!$A$26,Wargear!D$26,IF(Armybuilder!$C79=Wargear!$A$27,Wargear!D$27,IF(Armybuilder!$C79=Wargear!$A$28,Wargear!D$28,IF(Armybuilder!$C79=Wargear!$A$29,Wargear!D$29,IF(Armybuilder!$C79=Wargear!$A$30,Wargear!D$30,IF(Armybuilder!$C79=Wargear!$A$31,Wargear!D$31,IF(Armybuilder!$C79=Wargear!$A$32,Wargear!D$32,IF(Armybuilder!$C79=Wargear!$A$33,Wargear!D$33,IF(Armybuilder!$C79=Wargear!$A$34,Wargear!D$34,IF(Armybuilder!$C79=Wargear!$A$35,Wargear!D$35,IF(Armybuilder!$C79=Wargear!$A$36,Wargear!D$36,IF(Armybuilder!$C79=Wargear!$A$37,Wargear!D$37,IF(Armybuilder!$C79=Wargear!$A$38,Wargear!D$38,IF(Armybuilder!$C79=Wargear!$A$39,Wargear!D$39,IF(Armybuilder!$C79=Wargear!$A$40,Wargear!D$40,IF(Armybuilder!$C79=Wargear!$A$41,Wargear!D$41,IF(Armybuilder!$C79=Wargear!$A$42,Wargear!D$42,IF(Armybuilder!$C79=Wargear!$A$43,Wargear!D$43,IF(Armybuilder!$C79=Wargear!$A$44,Wargear!D$44,IF(Armybuilder!$C79=Wargear!$A$45,Wargear!D$45,IF(Armybuilder!$C79=Wargear!$A$46,Wargear!D$46,IF(Armybuilder!$C79=Wargear!$A$47,Wargear!D$47,IF(Armybuilder!$C79=Wargear!$A$48,Wargear!D$48,IF(Armybuilder!$C79=Wargear!$A$49,Wargear!D$49,IF(Armybuilder!$C79=Wargear!$A$50,Wargear!D$50,IF(Armybuilder!$C79=Wargear!$A$51,Wargear!D$51,IF(Armybuilder!$C79=Wargear!$A$52,Wargear!D$52,IF(Armybuilder!$C79=Wargear!$A$53,Wargear!D$53,IF(Armybuilder!$C79=Wargear!$A$54,Wargear!D$54,IF(Armybuilder!$C79=Wargear!$A$55,Wargear!D$55,IF(Armybuilder!$C79=Wargear!$A$56,Wargear!D$56,IF(Armybuilder!$C79=Wargear!$A$57,Wargear!D$57,IF(Armybuilder!$C79=Wargear!$A$58,Wargear!D$58,IF(Armybuilder!$C79=Wargear!$A$59,Wargear!D$59,IF(Armybuilder!$C79=Wargear!$A$60,Wargear!D$60,IF(Armybuilder!$C79=Wargear!$A$61,Wargear!D$61,IF(Armybuilder!$C79=Wargear!$A$62,Wargear!D$62,IF(Armybuilder!$C79=Wargear!$A$63,Wargear!D$63,IF(Armybuilder!$C79=Wargear!$A$64,Wargear!D$64,'Extra Code Wargear2'!B77)))))))))))))))))))))))))))))))))))))))))))))))))))))))))</f>
        <v>0</v>
      </c>
      <c r="C77" s="65">
        <f>IF(Armybuilder!$C79=Wargear!$A$8,Wargear!E$8,IF(Armybuilder!$C79=Wargear!$A$9,Wargear!E$9,IF(Armybuilder!$C79=Wargear!$A$10,Wargear!E$10,IF(Armybuilder!$C79=Wargear!$A$11,Wargear!E$11,IF(Armybuilder!$C79=Wargear!$A$12,Wargear!E$12,IF(Armybuilder!$C79=Wargear!$A$13,Wargear!E$13,IF(Armybuilder!$C79=Wargear!$A$14,Wargear!E$14,IF(Armybuilder!$C79=Wargear!$A$15,Wargear!E$15,IF(Armybuilder!$C79=Wargear!$A$16,Wargear!E$16,IF(Armybuilder!$C79=Wargear!$A$17,Wargear!E$17,IF(Armybuilder!$C79=Wargear!$A$18,Wargear!E$18,IF(Armybuilder!$C79=Wargear!$A$19,Wargear!E$19,IF(Armybuilder!$C79=Wargear!$A$20,Wargear!E$20,IF(Armybuilder!$C79=Wargear!$A$21,Wargear!E$21,IF(Armybuilder!$C79=Wargear!$A$22,Wargear!E$22,IF(Armybuilder!$C79=Wargear!$A$23,Wargear!E$23,IF(Armybuilder!$C79=Wargear!$A$24,Wargear!E$24,IF(Armybuilder!$C79=Wargear!$A$25,Wargear!E$25,IF(Armybuilder!$C79=Wargear!$A$26,Wargear!E$26,IF(Armybuilder!$C79=Wargear!$A$27,Wargear!E$27,IF(Armybuilder!$C79=Wargear!$A$28,Wargear!E$28,IF(Armybuilder!$C79=Wargear!$A$29,Wargear!E$29,IF(Armybuilder!$C79=Wargear!$A$30,Wargear!E$30,IF(Armybuilder!$C79=Wargear!$A$31,Wargear!E$31,IF(Armybuilder!$C79=Wargear!$A$32,Wargear!E$32,IF(Armybuilder!$C79=Wargear!$A$33,Wargear!E$33,IF(Armybuilder!$C79=Wargear!$A$34,Wargear!E$34,IF(Armybuilder!$C79=Wargear!$A$35,Wargear!E$35,IF(Armybuilder!$C79=Wargear!$A$36,Wargear!E$36,IF(Armybuilder!$C79=Wargear!$A$37,Wargear!E$37,IF(Armybuilder!$C79=Wargear!$A$38,Wargear!E$38,IF(Armybuilder!$C79=Wargear!$A$39,Wargear!E$39,IF(Armybuilder!$C79=Wargear!$A$40,Wargear!E$40,IF(Armybuilder!$C79=Wargear!$A$41,Wargear!E$41,IF(Armybuilder!$C79=Wargear!$A$42,Wargear!E$42,IF(Armybuilder!$C79=Wargear!$A$43,Wargear!E$43,IF(Armybuilder!$C79=Wargear!$A$44,Wargear!E$44,IF(Armybuilder!$C79=Wargear!$A$45,Wargear!E$45,IF(Armybuilder!$C79=Wargear!$A$46,Wargear!E$46,IF(Armybuilder!$C79=Wargear!$A$47,Wargear!E$47,IF(Armybuilder!$C79=Wargear!$A$48,Wargear!E$48,IF(Armybuilder!$C79=Wargear!$A$49,Wargear!E$49,IF(Armybuilder!$C79=Wargear!$A$50,Wargear!E$50,IF(Armybuilder!$C79=Wargear!$A$51,Wargear!E$51,IF(Armybuilder!$C79=Wargear!$A$52,Wargear!E$52,IF(Armybuilder!$C79=Wargear!$A$53,Wargear!E$53,IF(Armybuilder!$C79=Wargear!$A$54,Wargear!E$54,IF(Armybuilder!$C79=Wargear!$A$55,Wargear!E$55,IF(Armybuilder!$C79=Wargear!$A$56,Wargear!E$56,IF(Armybuilder!$C79=Wargear!$A$57,Wargear!E$57,IF(Armybuilder!$C79=Wargear!$A$58,Wargear!E$58,IF(Armybuilder!$C79=Wargear!$A$59,Wargear!E$59,IF(Armybuilder!$C79=Wargear!$A$60,Wargear!E$60,IF(Armybuilder!$C79=Wargear!$A$61,Wargear!E$61,IF(Armybuilder!$C79=Wargear!$A$62,Wargear!E$62,IF(Armybuilder!$C79=Wargear!$A$63,Wargear!E$63,IF(Armybuilder!$C79=Wargear!$A$64,Wargear!E$64,'Extra Code Wargear2'!C77)))))))))))))))))))))))))))))))))))))))))))))))))))))))))</f>
        <v>0</v>
      </c>
      <c r="D77" s="65">
        <f>IF(Armybuilder!$C79=Wargear!$A$8,Wargear!F$8,IF(Armybuilder!$C79=Wargear!$A$9,Wargear!F$9,IF(Armybuilder!$C79=Wargear!$A$10,Wargear!F$10,IF(Armybuilder!$C79=Wargear!$A$11,Wargear!F$11,IF(Armybuilder!$C79=Wargear!$A$12,Wargear!F$12,IF(Armybuilder!$C79=Wargear!$A$13,Wargear!F$13,IF(Armybuilder!$C79=Wargear!$A$14,Wargear!F$14,IF(Armybuilder!$C79=Wargear!$A$15,Wargear!F$15,IF(Armybuilder!$C79=Wargear!$A$16,Wargear!F$16,IF(Armybuilder!$C79=Wargear!$A$17,Wargear!F$17,IF(Armybuilder!$C79=Wargear!$A$18,Wargear!F$18,IF(Armybuilder!$C79=Wargear!$A$19,Wargear!F$19,IF(Armybuilder!$C79=Wargear!$A$20,Wargear!F$20,IF(Armybuilder!$C79=Wargear!$A$21,Wargear!F$21,IF(Armybuilder!$C79=Wargear!$A$22,Wargear!F$22,IF(Armybuilder!$C79=Wargear!$A$23,Wargear!F$23,IF(Armybuilder!$C79=Wargear!$A$24,Wargear!F$24,IF(Armybuilder!$C79=Wargear!$A$25,Wargear!F$25,IF(Armybuilder!$C79=Wargear!$A$26,Wargear!F$26,IF(Armybuilder!$C79=Wargear!$A$27,Wargear!F$27,IF(Armybuilder!$C79=Wargear!$A$28,Wargear!F$28,IF(Armybuilder!$C79=Wargear!$A$29,Wargear!F$29,IF(Armybuilder!$C79=Wargear!$A$30,Wargear!F$30,IF(Armybuilder!$C79=Wargear!$A$31,Wargear!F$31,IF(Armybuilder!$C79=Wargear!$A$32,Wargear!F$32,IF(Armybuilder!$C79=Wargear!$A$33,Wargear!F$33,IF(Armybuilder!$C79=Wargear!$A$34,Wargear!F$34,IF(Armybuilder!$C79=Wargear!$A$35,Wargear!F$35,IF(Armybuilder!$C79=Wargear!$A$36,Wargear!F$36,IF(Armybuilder!$C79=Wargear!$A$37,Wargear!F$37,IF(Armybuilder!$C79=Wargear!$A$38,Wargear!F$38,IF(Armybuilder!$C79=Wargear!$A$39,Wargear!F$39,IF(Armybuilder!$C79=Wargear!$A$40,Wargear!F$40,IF(Armybuilder!$C79=Wargear!$A$41,Wargear!F$41,IF(Armybuilder!$C79=Wargear!$A$42,Wargear!F$42,IF(Armybuilder!$C79=Wargear!$A$43,Wargear!F$43,IF(Armybuilder!$C79=Wargear!$A$44,Wargear!F$44,IF(Armybuilder!$C79=Wargear!$A$45,Wargear!F$45,IF(Armybuilder!$C79=Wargear!$A$46,Wargear!F$46,IF(Armybuilder!$C79=Wargear!$A$47,Wargear!F$47,IF(Armybuilder!$C79=Wargear!$A$48,Wargear!F$48,IF(Armybuilder!$C79=Wargear!$A$49,Wargear!F$49,IF(Armybuilder!$C79=Wargear!$A$50,Wargear!F$50,IF(Armybuilder!$C79=Wargear!$A$51,Wargear!F$51,IF(Armybuilder!$C79=Wargear!$A$52,Wargear!F$52,IF(Armybuilder!$C79=Wargear!$A$53,Wargear!F$53,IF(Armybuilder!$C79=Wargear!$A$54,Wargear!F$54,IF(Armybuilder!$C79=Wargear!$A$55,Wargear!F$55,IF(Armybuilder!$C79=Wargear!$A$56,Wargear!F$56,IF(Armybuilder!$C79=Wargear!$A$57,Wargear!F$57,IF(Armybuilder!$C79=Wargear!$A$58,Wargear!F$58,IF(Armybuilder!$C79=Wargear!$A$59,Wargear!F$59,IF(Armybuilder!$C79=Wargear!$A$60,Wargear!F$60,IF(Armybuilder!$C79=Wargear!$A$61,Wargear!F$61,IF(Armybuilder!$C79=Wargear!$A$62,Wargear!F$62,IF(Armybuilder!$C79=Wargear!$A$63,Wargear!F$63,IF(Armybuilder!$C79=Wargear!$A$64,Wargear!F$64,'Extra Code Wargear2'!D77)))))))))))))))))))))))))))))))))))))))))))))))))))))))))</f>
        <v>0</v>
      </c>
      <c r="E77" s="65">
        <f>IF(Armybuilder!$C79=Wargear!$A$8,Wargear!G$8,IF(Armybuilder!$C79=Wargear!$A$9,Wargear!G$9,IF(Armybuilder!$C79=Wargear!$A$10,Wargear!G$10,IF(Armybuilder!$C79=Wargear!$A$11,Wargear!G$11,IF(Armybuilder!$C79=Wargear!$A$12,Wargear!G$12,IF(Armybuilder!$C79=Wargear!$A$13,Wargear!G$13,IF(Armybuilder!$C79=Wargear!$A$14,Wargear!G$14,IF(Armybuilder!$C79=Wargear!$A$15,Wargear!G$15,IF(Armybuilder!$C79=Wargear!$A$16,Wargear!G$16,IF(Armybuilder!$C79=Wargear!$A$17,Wargear!G$17,IF(Armybuilder!$C79=Wargear!$A$18,Wargear!G$18,IF(Armybuilder!$C79=Wargear!$A$19,Wargear!G$19,IF(Armybuilder!$C79=Wargear!$A$20,Wargear!G$20,IF(Armybuilder!$C79=Wargear!$A$21,Wargear!G$21,IF(Armybuilder!$C79=Wargear!$A$22,Wargear!G$22,IF(Armybuilder!$C79=Wargear!$A$23,Wargear!G$23,IF(Armybuilder!$C79=Wargear!$A$24,Wargear!G$24,IF(Armybuilder!$C79=Wargear!$A$25,Wargear!G$25,IF(Armybuilder!$C79=Wargear!$A$26,Wargear!G$26,IF(Armybuilder!$C79=Wargear!$A$27,Wargear!G$27,IF(Armybuilder!$C79=Wargear!$A$28,Wargear!G$28,IF(Armybuilder!$C79=Wargear!$A$29,Wargear!G$29,IF(Armybuilder!$C79=Wargear!$A$30,Wargear!G$30,IF(Armybuilder!$C79=Wargear!$A$31,Wargear!G$31,IF(Armybuilder!$C79=Wargear!$A$32,Wargear!G$32,IF(Armybuilder!$C79=Wargear!$A$33,Wargear!G$33,IF(Armybuilder!$C79=Wargear!$A$34,Wargear!G$34,IF(Armybuilder!$C79=Wargear!$A$35,Wargear!G$35,IF(Armybuilder!$C79=Wargear!$A$36,Wargear!G$36,IF(Armybuilder!$C79=Wargear!$A$37,Wargear!G$37,IF(Armybuilder!$C79=Wargear!$A$38,Wargear!G$38,IF(Armybuilder!$C79=Wargear!$A$39,Wargear!G$39,IF(Armybuilder!$C79=Wargear!$A$40,Wargear!G$40,IF(Armybuilder!$C79=Wargear!$A$41,Wargear!G$41,IF(Armybuilder!$C79=Wargear!$A$42,Wargear!G$42,IF(Armybuilder!$C79=Wargear!$A$43,Wargear!G$43,IF(Armybuilder!$C79=Wargear!$A$44,Wargear!G$44,IF(Armybuilder!$C79=Wargear!$A$45,Wargear!G$45,IF(Armybuilder!$C79=Wargear!$A$46,Wargear!G$46,IF(Armybuilder!$C79=Wargear!$A$47,Wargear!G$47,IF(Armybuilder!$C79=Wargear!$A$48,Wargear!G$48,IF(Armybuilder!$C79=Wargear!$A$49,Wargear!G$49,IF(Armybuilder!$C79=Wargear!$A$50,Wargear!G$50,IF(Armybuilder!$C79=Wargear!$A$51,Wargear!G$51,IF(Armybuilder!$C79=Wargear!$A$52,Wargear!G$52,IF(Armybuilder!$C79=Wargear!$A$53,Wargear!G$53,IF(Armybuilder!$C79=Wargear!$A$54,Wargear!G$54,IF(Armybuilder!$C79=Wargear!$A$55,Wargear!G$55,IF(Armybuilder!$C79=Wargear!$A$56,Wargear!G$56,IF(Armybuilder!$C79=Wargear!$A$57,Wargear!G$57,IF(Armybuilder!$C79=Wargear!$A$58,Wargear!G$58,IF(Armybuilder!$C79=Wargear!$A$59,Wargear!G$59,IF(Armybuilder!$C79=Wargear!$A$60,Wargear!G$60,IF(Armybuilder!$C79=Wargear!$A$61,Wargear!G$61,IF(Armybuilder!$C79=Wargear!$A$62,Wargear!G$62,IF(Armybuilder!$C79=Wargear!$A$63,Wargear!G$63,IF(Armybuilder!$C79=Wargear!$A$64,Wargear!G$64,'Extra Code Wargear2'!E77)))))))))))))))))))))))))))))))))))))))))))))))))))))))))</f>
        <v>0</v>
      </c>
      <c r="F77" s="65">
        <f>IF(Armybuilder!$C79=Wargear!$A$8,Wargear!H$8,IF(Armybuilder!$C79=Wargear!$A$9,Wargear!H$9,IF(Armybuilder!$C79=Wargear!$A$10,Wargear!H$10,IF(Armybuilder!$C79=Wargear!$A$11,Wargear!H$11,IF(Armybuilder!$C79=Wargear!$A$12,Wargear!H$12,IF(Armybuilder!$C79=Wargear!$A$13,Wargear!H$13,IF(Armybuilder!$C79=Wargear!$A$14,Wargear!H$14,IF(Armybuilder!$C79=Wargear!$A$15,Wargear!H$15,IF(Armybuilder!$C79=Wargear!$A$16,Wargear!H$16,IF(Armybuilder!$C79=Wargear!$A$17,Wargear!H$17,IF(Armybuilder!$C79=Wargear!$A$18,Wargear!H$18,IF(Armybuilder!$C79=Wargear!$A$19,Wargear!H$19,IF(Armybuilder!$C79=Wargear!$A$20,Wargear!H$20,IF(Armybuilder!$C79=Wargear!$A$21,Wargear!H$21,IF(Armybuilder!$C79=Wargear!$A$22,Wargear!H$22,IF(Armybuilder!$C79=Wargear!$A$23,Wargear!H$23,IF(Armybuilder!$C79=Wargear!$A$24,Wargear!H$24,IF(Armybuilder!$C79=Wargear!$A$25,Wargear!H$25,IF(Armybuilder!$C79=Wargear!$A$26,Wargear!H$26,IF(Armybuilder!$C79=Wargear!$A$27,Wargear!H$27,IF(Armybuilder!$C79=Wargear!$A$28,Wargear!H$28,IF(Armybuilder!$C79=Wargear!$A$29,Wargear!H$29,IF(Armybuilder!$C79=Wargear!$A$30,Wargear!H$30,IF(Armybuilder!$C79=Wargear!$A$31,Wargear!H$31,IF(Armybuilder!$C79=Wargear!$A$32,Wargear!H$32,IF(Armybuilder!$C79=Wargear!$A$33,Wargear!H$33,IF(Armybuilder!$C79=Wargear!$A$34,Wargear!H$34,IF(Armybuilder!$C79=Wargear!$A$35,Wargear!H$35,IF(Armybuilder!$C79=Wargear!$A$36,Wargear!H$36,IF(Armybuilder!$C79=Wargear!$A$37,Wargear!H$37,IF(Armybuilder!$C79=Wargear!$A$38,Wargear!H$38,IF(Armybuilder!$C79=Wargear!$A$39,Wargear!H$39,IF(Armybuilder!$C79=Wargear!$A$40,Wargear!H$40,IF(Armybuilder!$C79=Wargear!$A$41,Wargear!H$41,IF(Armybuilder!$C79=Wargear!$A$42,Wargear!H$42,IF(Armybuilder!$C79=Wargear!$A$43,Wargear!H$43,IF(Armybuilder!$C79=Wargear!$A$44,Wargear!H$44,IF(Armybuilder!$C79=Wargear!$A$45,Wargear!H$45,IF(Armybuilder!$C79=Wargear!$A$46,Wargear!H$46,IF(Armybuilder!$C79=Wargear!$A$47,Wargear!H$47,IF(Armybuilder!$C79=Wargear!$A$48,Wargear!H$48,IF(Armybuilder!$C79=Wargear!$A$49,Wargear!H$49,IF(Armybuilder!$C79=Wargear!$A$50,Wargear!H$50,IF(Armybuilder!$C79=Wargear!$A$51,Wargear!H$51,IF(Armybuilder!$C79=Wargear!$A$52,Wargear!H$52,IF(Armybuilder!$C79=Wargear!$A$53,Wargear!H$53,IF(Armybuilder!$C79=Wargear!$A$54,Wargear!H$54,IF(Armybuilder!$C79=Wargear!$A$55,Wargear!H$55,IF(Armybuilder!$C79=Wargear!$A$56,Wargear!H$56,IF(Armybuilder!$C79=Wargear!$A$57,Wargear!H$57,IF(Armybuilder!$C79=Wargear!$A$58,Wargear!H$58,IF(Armybuilder!$C79=Wargear!$A$59,Wargear!H$59,IF(Armybuilder!$C79=Wargear!$A$60,Wargear!H$60,IF(Armybuilder!$C79=Wargear!$A$61,Wargear!H$61,IF(Armybuilder!$C79=Wargear!$A$62,Wargear!H$62,IF(Armybuilder!$C79=Wargear!$A$63,Wargear!H$63,IF(Armybuilder!$C79=Wargear!$A$64,Wargear!H$64,'Extra Code Wargear2'!F77)))))))))))))))))))))))))))))))))))))))))))))))))))))))))</f>
        <v>0</v>
      </c>
    </row>
    <row r="78" spans="1:6">
      <c r="A78" s="65">
        <f>IF(Armybuilder!$C80=Wargear!$A$8,Wargear!C$8,IF(Armybuilder!$C80=Wargear!$A$9,Wargear!C$9,IF(Armybuilder!$C80=Wargear!$A$10,Wargear!C$10,IF(Armybuilder!$C80=Wargear!$A$11,Wargear!C$11,IF(Armybuilder!$C80=Wargear!$A$12,Wargear!C$12,IF(Armybuilder!$C80=Wargear!$A$13,Wargear!C$13,IF(Armybuilder!$C80=Wargear!$A$14,Wargear!C$14,IF(Armybuilder!$C80=Wargear!$A$15,Wargear!C$15,IF(Armybuilder!$C80=Wargear!$A$16,Wargear!C$16,IF(Armybuilder!$C80=Wargear!$A$17,Wargear!C$17,IF(Armybuilder!$C80=Wargear!$A$18,Wargear!C$18,IF(Armybuilder!$C80=Wargear!$A$19,Wargear!C$19,IF(Armybuilder!$C80=Wargear!$A$20,Wargear!C$20,IF(Armybuilder!$C80=Wargear!$A$21,Wargear!C$21,IF(Armybuilder!$C80=Wargear!$A$22,Wargear!C$22,IF(Armybuilder!$C80=Wargear!$A$23,Wargear!C$23,IF(Armybuilder!$C80=Wargear!$A$24,Wargear!C$24,IF(Armybuilder!$C80=Wargear!$A$25,Wargear!C$25,IF(Armybuilder!$C80=Wargear!$A$26,Wargear!C$26,IF(Armybuilder!$C80=Wargear!$A$27,Wargear!C$27,IF(Armybuilder!$C80=Wargear!$A$28,Wargear!C$28,IF(Armybuilder!$C80=Wargear!$A$29,Wargear!C$29,IF(Armybuilder!$C80=Wargear!$A$30,Wargear!C$30,IF(Armybuilder!$C80=Wargear!$A$31,Wargear!C$31,IF(Armybuilder!$C80=Wargear!$A$32,Wargear!C$32,IF(Armybuilder!$C80=Wargear!$A$33,Wargear!C$33,IF(Armybuilder!$C80=Wargear!$A$34,Wargear!C$34,IF(Armybuilder!$C80=Wargear!$A$35,Wargear!C$35,IF(Armybuilder!$C80=Wargear!$A$36,Wargear!C$36,IF(Armybuilder!$C80=Wargear!$A$37,Wargear!C$37,IF(Armybuilder!$C80=Wargear!$A$38,Wargear!C$38,IF(Armybuilder!$C80=Wargear!$A$39,Wargear!C$39,IF(Armybuilder!$C80=Wargear!$A$40,Wargear!C$40,IF(Armybuilder!$C80=Wargear!$A$41,Wargear!C$41,IF(Armybuilder!$C80=Wargear!$A$42,Wargear!C$42,IF(Armybuilder!$C80=Wargear!$A$43,Wargear!C$43,IF(Armybuilder!$C80=Wargear!$A$44,Wargear!C$44,IF(Armybuilder!$C80=Wargear!$A$45,Wargear!C$45,IF(Armybuilder!$C80=Wargear!$A$46,Wargear!C$46,IF(Armybuilder!$C80=Wargear!$A$47,Wargear!C$47,IF(Armybuilder!$C80=Wargear!$A$48,Wargear!C$48,IF(Armybuilder!$C80=Wargear!$A$49,Wargear!C$49,IF(Armybuilder!$C80=Wargear!$A$50,Wargear!C$50,IF(Armybuilder!$C80=Wargear!$A$51,Wargear!C$51,IF(Armybuilder!$C80=Wargear!$A$52,Wargear!C$52,IF(Armybuilder!$C80=Wargear!$A$53,Wargear!C$53,IF(Armybuilder!$C80=Wargear!$A$54,Wargear!C$54,IF(Armybuilder!$C80=Wargear!$A$55,Wargear!C$55,IF(Armybuilder!$C80=Wargear!$A$56,Wargear!C$56,IF(Armybuilder!$C80=Wargear!$A$57,Wargear!C$57,IF(Armybuilder!$C80=Wargear!$A$58,Wargear!C$58,IF(Armybuilder!$C80=Wargear!$A$59,Wargear!C$59,IF(Armybuilder!$C80=Wargear!$A$60,Wargear!C$60,IF(Armybuilder!$C80=Wargear!$A$61,Wargear!C$61,IF(Armybuilder!$C80=Wargear!$A$62,Wargear!C$62,IF(Armybuilder!$C80=Wargear!$A$63,Wargear!C$63,IF(Armybuilder!$C80=Wargear!$A$64,Wargear!C$64,'Extra Code Wargear2'!A78)))))))))))))))))))))))))))))))))))))))))))))))))))))))))</f>
        <v>0</v>
      </c>
      <c r="B78" s="65">
        <f>IF(Armybuilder!$C80=Wargear!$A$8,Wargear!D$8,IF(Armybuilder!$C80=Wargear!$A$9,Wargear!D$9,IF(Armybuilder!$C80=Wargear!$A$10,Wargear!D$10,IF(Armybuilder!$C80=Wargear!$A$11,Wargear!D$11,IF(Armybuilder!$C80=Wargear!$A$12,Wargear!D$12,IF(Armybuilder!$C80=Wargear!$A$13,Wargear!D$13,IF(Armybuilder!$C80=Wargear!$A$14,Wargear!D$14,IF(Armybuilder!$C80=Wargear!$A$15,Wargear!D$15,IF(Armybuilder!$C80=Wargear!$A$16,Wargear!D$16,IF(Armybuilder!$C80=Wargear!$A$17,Wargear!D$17,IF(Armybuilder!$C80=Wargear!$A$18,Wargear!D$18,IF(Armybuilder!$C80=Wargear!$A$19,Wargear!D$19,IF(Armybuilder!$C80=Wargear!$A$20,Wargear!D$20,IF(Armybuilder!$C80=Wargear!$A$21,Wargear!D$21,IF(Armybuilder!$C80=Wargear!$A$22,Wargear!D$22,IF(Armybuilder!$C80=Wargear!$A$23,Wargear!D$23,IF(Armybuilder!$C80=Wargear!$A$24,Wargear!D$24,IF(Armybuilder!$C80=Wargear!$A$25,Wargear!D$25,IF(Armybuilder!$C80=Wargear!$A$26,Wargear!D$26,IF(Armybuilder!$C80=Wargear!$A$27,Wargear!D$27,IF(Armybuilder!$C80=Wargear!$A$28,Wargear!D$28,IF(Armybuilder!$C80=Wargear!$A$29,Wargear!D$29,IF(Armybuilder!$C80=Wargear!$A$30,Wargear!D$30,IF(Armybuilder!$C80=Wargear!$A$31,Wargear!D$31,IF(Armybuilder!$C80=Wargear!$A$32,Wargear!D$32,IF(Armybuilder!$C80=Wargear!$A$33,Wargear!D$33,IF(Armybuilder!$C80=Wargear!$A$34,Wargear!D$34,IF(Armybuilder!$C80=Wargear!$A$35,Wargear!D$35,IF(Armybuilder!$C80=Wargear!$A$36,Wargear!D$36,IF(Armybuilder!$C80=Wargear!$A$37,Wargear!D$37,IF(Armybuilder!$C80=Wargear!$A$38,Wargear!D$38,IF(Armybuilder!$C80=Wargear!$A$39,Wargear!D$39,IF(Armybuilder!$C80=Wargear!$A$40,Wargear!D$40,IF(Armybuilder!$C80=Wargear!$A$41,Wargear!D$41,IF(Armybuilder!$C80=Wargear!$A$42,Wargear!D$42,IF(Armybuilder!$C80=Wargear!$A$43,Wargear!D$43,IF(Armybuilder!$C80=Wargear!$A$44,Wargear!D$44,IF(Armybuilder!$C80=Wargear!$A$45,Wargear!D$45,IF(Armybuilder!$C80=Wargear!$A$46,Wargear!D$46,IF(Armybuilder!$C80=Wargear!$A$47,Wargear!D$47,IF(Armybuilder!$C80=Wargear!$A$48,Wargear!D$48,IF(Armybuilder!$C80=Wargear!$A$49,Wargear!D$49,IF(Armybuilder!$C80=Wargear!$A$50,Wargear!D$50,IF(Armybuilder!$C80=Wargear!$A$51,Wargear!D$51,IF(Armybuilder!$C80=Wargear!$A$52,Wargear!D$52,IF(Armybuilder!$C80=Wargear!$A$53,Wargear!D$53,IF(Armybuilder!$C80=Wargear!$A$54,Wargear!D$54,IF(Armybuilder!$C80=Wargear!$A$55,Wargear!D$55,IF(Armybuilder!$C80=Wargear!$A$56,Wargear!D$56,IF(Armybuilder!$C80=Wargear!$A$57,Wargear!D$57,IF(Armybuilder!$C80=Wargear!$A$58,Wargear!D$58,IF(Armybuilder!$C80=Wargear!$A$59,Wargear!D$59,IF(Armybuilder!$C80=Wargear!$A$60,Wargear!D$60,IF(Armybuilder!$C80=Wargear!$A$61,Wargear!D$61,IF(Armybuilder!$C80=Wargear!$A$62,Wargear!D$62,IF(Armybuilder!$C80=Wargear!$A$63,Wargear!D$63,IF(Armybuilder!$C80=Wargear!$A$64,Wargear!D$64,'Extra Code Wargear2'!B78)))))))))))))))))))))))))))))))))))))))))))))))))))))))))</f>
        <v>0</v>
      </c>
      <c r="C78" s="65">
        <f>IF(Armybuilder!$C80=Wargear!$A$8,Wargear!E$8,IF(Armybuilder!$C80=Wargear!$A$9,Wargear!E$9,IF(Armybuilder!$C80=Wargear!$A$10,Wargear!E$10,IF(Armybuilder!$C80=Wargear!$A$11,Wargear!E$11,IF(Armybuilder!$C80=Wargear!$A$12,Wargear!E$12,IF(Armybuilder!$C80=Wargear!$A$13,Wargear!E$13,IF(Armybuilder!$C80=Wargear!$A$14,Wargear!E$14,IF(Armybuilder!$C80=Wargear!$A$15,Wargear!E$15,IF(Armybuilder!$C80=Wargear!$A$16,Wargear!E$16,IF(Armybuilder!$C80=Wargear!$A$17,Wargear!E$17,IF(Armybuilder!$C80=Wargear!$A$18,Wargear!E$18,IF(Armybuilder!$C80=Wargear!$A$19,Wargear!E$19,IF(Armybuilder!$C80=Wargear!$A$20,Wargear!E$20,IF(Armybuilder!$C80=Wargear!$A$21,Wargear!E$21,IF(Armybuilder!$C80=Wargear!$A$22,Wargear!E$22,IF(Armybuilder!$C80=Wargear!$A$23,Wargear!E$23,IF(Armybuilder!$C80=Wargear!$A$24,Wargear!E$24,IF(Armybuilder!$C80=Wargear!$A$25,Wargear!E$25,IF(Armybuilder!$C80=Wargear!$A$26,Wargear!E$26,IF(Armybuilder!$C80=Wargear!$A$27,Wargear!E$27,IF(Armybuilder!$C80=Wargear!$A$28,Wargear!E$28,IF(Armybuilder!$C80=Wargear!$A$29,Wargear!E$29,IF(Armybuilder!$C80=Wargear!$A$30,Wargear!E$30,IF(Armybuilder!$C80=Wargear!$A$31,Wargear!E$31,IF(Armybuilder!$C80=Wargear!$A$32,Wargear!E$32,IF(Armybuilder!$C80=Wargear!$A$33,Wargear!E$33,IF(Armybuilder!$C80=Wargear!$A$34,Wargear!E$34,IF(Armybuilder!$C80=Wargear!$A$35,Wargear!E$35,IF(Armybuilder!$C80=Wargear!$A$36,Wargear!E$36,IF(Armybuilder!$C80=Wargear!$A$37,Wargear!E$37,IF(Armybuilder!$C80=Wargear!$A$38,Wargear!E$38,IF(Armybuilder!$C80=Wargear!$A$39,Wargear!E$39,IF(Armybuilder!$C80=Wargear!$A$40,Wargear!E$40,IF(Armybuilder!$C80=Wargear!$A$41,Wargear!E$41,IF(Armybuilder!$C80=Wargear!$A$42,Wargear!E$42,IF(Armybuilder!$C80=Wargear!$A$43,Wargear!E$43,IF(Armybuilder!$C80=Wargear!$A$44,Wargear!E$44,IF(Armybuilder!$C80=Wargear!$A$45,Wargear!E$45,IF(Armybuilder!$C80=Wargear!$A$46,Wargear!E$46,IF(Armybuilder!$C80=Wargear!$A$47,Wargear!E$47,IF(Armybuilder!$C80=Wargear!$A$48,Wargear!E$48,IF(Armybuilder!$C80=Wargear!$A$49,Wargear!E$49,IF(Armybuilder!$C80=Wargear!$A$50,Wargear!E$50,IF(Armybuilder!$C80=Wargear!$A$51,Wargear!E$51,IF(Armybuilder!$C80=Wargear!$A$52,Wargear!E$52,IF(Armybuilder!$C80=Wargear!$A$53,Wargear!E$53,IF(Armybuilder!$C80=Wargear!$A$54,Wargear!E$54,IF(Armybuilder!$C80=Wargear!$A$55,Wargear!E$55,IF(Armybuilder!$C80=Wargear!$A$56,Wargear!E$56,IF(Armybuilder!$C80=Wargear!$A$57,Wargear!E$57,IF(Armybuilder!$C80=Wargear!$A$58,Wargear!E$58,IF(Armybuilder!$C80=Wargear!$A$59,Wargear!E$59,IF(Armybuilder!$C80=Wargear!$A$60,Wargear!E$60,IF(Armybuilder!$C80=Wargear!$A$61,Wargear!E$61,IF(Armybuilder!$C80=Wargear!$A$62,Wargear!E$62,IF(Armybuilder!$C80=Wargear!$A$63,Wargear!E$63,IF(Armybuilder!$C80=Wargear!$A$64,Wargear!E$64,'Extra Code Wargear2'!C78)))))))))))))))))))))))))))))))))))))))))))))))))))))))))</f>
        <v>0</v>
      </c>
      <c r="D78" s="65">
        <f>IF(Armybuilder!$C80=Wargear!$A$8,Wargear!F$8,IF(Armybuilder!$C80=Wargear!$A$9,Wargear!F$9,IF(Armybuilder!$C80=Wargear!$A$10,Wargear!F$10,IF(Armybuilder!$C80=Wargear!$A$11,Wargear!F$11,IF(Armybuilder!$C80=Wargear!$A$12,Wargear!F$12,IF(Armybuilder!$C80=Wargear!$A$13,Wargear!F$13,IF(Armybuilder!$C80=Wargear!$A$14,Wargear!F$14,IF(Armybuilder!$C80=Wargear!$A$15,Wargear!F$15,IF(Armybuilder!$C80=Wargear!$A$16,Wargear!F$16,IF(Armybuilder!$C80=Wargear!$A$17,Wargear!F$17,IF(Armybuilder!$C80=Wargear!$A$18,Wargear!F$18,IF(Armybuilder!$C80=Wargear!$A$19,Wargear!F$19,IF(Armybuilder!$C80=Wargear!$A$20,Wargear!F$20,IF(Armybuilder!$C80=Wargear!$A$21,Wargear!F$21,IF(Armybuilder!$C80=Wargear!$A$22,Wargear!F$22,IF(Armybuilder!$C80=Wargear!$A$23,Wargear!F$23,IF(Armybuilder!$C80=Wargear!$A$24,Wargear!F$24,IF(Armybuilder!$C80=Wargear!$A$25,Wargear!F$25,IF(Armybuilder!$C80=Wargear!$A$26,Wargear!F$26,IF(Armybuilder!$C80=Wargear!$A$27,Wargear!F$27,IF(Armybuilder!$C80=Wargear!$A$28,Wargear!F$28,IF(Armybuilder!$C80=Wargear!$A$29,Wargear!F$29,IF(Armybuilder!$C80=Wargear!$A$30,Wargear!F$30,IF(Armybuilder!$C80=Wargear!$A$31,Wargear!F$31,IF(Armybuilder!$C80=Wargear!$A$32,Wargear!F$32,IF(Armybuilder!$C80=Wargear!$A$33,Wargear!F$33,IF(Armybuilder!$C80=Wargear!$A$34,Wargear!F$34,IF(Armybuilder!$C80=Wargear!$A$35,Wargear!F$35,IF(Armybuilder!$C80=Wargear!$A$36,Wargear!F$36,IF(Armybuilder!$C80=Wargear!$A$37,Wargear!F$37,IF(Armybuilder!$C80=Wargear!$A$38,Wargear!F$38,IF(Armybuilder!$C80=Wargear!$A$39,Wargear!F$39,IF(Armybuilder!$C80=Wargear!$A$40,Wargear!F$40,IF(Armybuilder!$C80=Wargear!$A$41,Wargear!F$41,IF(Armybuilder!$C80=Wargear!$A$42,Wargear!F$42,IF(Armybuilder!$C80=Wargear!$A$43,Wargear!F$43,IF(Armybuilder!$C80=Wargear!$A$44,Wargear!F$44,IF(Armybuilder!$C80=Wargear!$A$45,Wargear!F$45,IF(Armybuilder!$C80=Wargear!$A$46,Wargear!F$46,IF(Armybuilder!$C80=Wargear!$A$47,Wargear!F$47,IF(Armybuilder!$C80=Wargear!$A$48,Wargear!F$48,IF(Armybuilder!$C80=Wargear!$A$49,Wargear!F$49,IF(Armybuilder!$C80=Wargear!$A$50,Wargear!F$50,IF(Armybuilder!$C80=Wargear!$A$51,Wargear!F$51,IF(Armybuilder!$C80=Wargear!$A$52,Wargear!F$52,IF(Armybuilder!$C80=Wargear!$A$53,Wargear!F$53,IF(Armybuilder!$C80=Wargear!$A$54,Wargear!F$54,IF(Armybuilder!$C80=Wargear!$A$55,Wargear!F$55,IF(Armybuilder!$C80=Wargear!$A$56,Wargear!F$56,IF(Armybuilder!$C80=Wargear!$A$57,Wargear!F$57,IF(Armybuilder!$C80=Wargear!$A$58,Wargear!F$58,IF(Armybuilder!$C80=Wargear!$A$59,Wargear!F$59,IF(Armybuilder!$C80=Wargear!$A$60,Wargear!F$60,IF(Armybuilder!$C80=Wargear!$A$61,Wargear!F$61,IF(Armybuilder!$C80=Wargear!$A$62,Wargear!F$62,IF(Armybuilder!$C80=Wargear!$A$63,Wargear!F$63,IF(Armybuilder!$C80=Wargear!$A$64,Wargear!F$64,'Extra Code Wargear2'!D78)))))))))))))))))))))))))))))))))))))))))))))))))))))))))</f>
        <v>0</v>
      </c>
      <c r="E78" s="65">
        <f>IF(Armybuilder!$C80=Wargear!$A$8,Wargear!G$8,IF(Armybuilder!$C80=Wargear!$A$9,Wargear!G$9,IF(Armybuilder!$C80=Wargear!$A$10,Wargear!G$10,IF(Armybuilder!$C80=Wargear!$A$11,Wargear!G$11,IF(Armybuilder!$C80=Wargear!$A$12,Wargear!G$12,IF(Armybuilder!$C80=Wargear!$A$13,Wargear!G$13,IF(Armybuilder!$C80=Wargear!$A$14,Wargear!G$14,IF(Armybuilder!$C80=Wargear!$A$15,Wargear!G$15,IF(Armybuilder!$C80=Wargear!$A$16,Wargear!G$16,IF(Armybuilder!$C80=Wargear!$A$17,Wargear!G$17,IF(Armybuilder!$C80=Wargear!$A$18,Wargear!G$18,IF(Armybuilder!$C80=Wargear!$A$19,Wargear!G$19,IF(Armybuilder!$C80=Wargear!$A$20,Wargear!G$20,IF(Armybuilder!$C80=Wargear!$A$21,Wargear!G$21,IF(Armybuilder!$C80=Wargear!$A$22,Wargear!G$22,IF(Armybuilder!$C80=Wargear!$A$23,Wargear!G$23,IF(Armybuilder!$C80=Wargear!$A$24,Wargear!G$24,IF(Armybuilder!$C80=Wargear!$A$25,Wargear!G$25,IF(Armybuilder!$C80=Wargear!$A$26,Wargear!G$26,IF(Armybuilder!$C80=Wargear!$A$27,Wargear!G$27,IF(Armybuilder!$C80=Wargear!$A$28,Wargear!G$28,IF(Armybuilder!$C80=Wargear!$A$29,Wargear!G$29,IF(Armybuilder!$C80=Wargear!$A$30,Wargear!G$30,IF(Armybuilder!$C80=Wargear!$A$31,Wargear!G$31,IF(Armybuilder!$C80=Wargear!$A$32,Wargear!G$32,IF(Armybuilder!$C80=Wargear!$A$33,Wargear!G$33,IF(Armybuilder!$C80=Wargear!$A$34,Wargear!G$34,IF(Armybuilder!$C80=Wargear!$A$35,Wargear!G$35,IF(Armybuilder!$C80=Wargear!$A$36,Wargear!G$36,IF(Armybuilder!$C80=Wargear!$A$37,Wargear!G$37,IF(Armybuilder!$C80=Wargear!$A$38,Wargear!G$38,IF(Armybuilder!$C80=Wargear!$A$39,Wargear!G$39,IF(Armybuilder!$C80=Wargear!$A$40,Wargear!G$40,IF(Armybuilder!$C80=Wargear!$A$41,Wargear!G$41,IF(Armybuilder!$C80=Wargear!$A$42,Wargear!G$42,IF(Armybuilder!$C80=Wargear!$A$43,Wargear!G$43,IF(Armybuilder!$C80=Wargear!$A$44,Wargear!G$44,IF(Armybuilder!$C80=Wargear!$A$45,Wargear!G$45,IF(Armybuilder!$C80=Wargear!$A$46,Wargear!G$46,IF(Armybuilder!$C80=Wargear!$A$47,Wargear!G$47,IF(Armybuilder!$C80=Wargear!$A$48,Wargear!G$48,IF(Armybuilder!$C80=Wargear!$A$49,Wargear!G$49,IF(Armybuilder!$C80=Wargear!$A$50,Wargear!G$50,IF(Armybuilder!$C80=Wargear!$A$51,Wargear!G$51,IF(Armybuilder!$C80=Wargear!$A$52,Wargear!G$52,IF(Armybuilder!$C80=Wargear!$A$53,Wargear!G$53,IF(Armybuilder!$C80=Wargear!$A$54,Wargear!G$54,IF(Armybuilder!$C80=Wargear!$A$55,Wargear!G$55,IF(Armybuilder!$C80=Wargear!$A$56,Wargear!G$56,IF(Armybuilder!$C80=Wargear!$A$57,Wargear!G$57,IF(Armybuilder!$C80=Wargear!$A$58,Wargear!G$58,IF(Armybuilder!$C80=Wargear!$A$59,Wargear!G$59,IF(Armybuilder!$C80=Wargear!$A$60,Wargear!G$60,IF(Armybuilder!$C80=Wargear!$A$61,Wargear!G$61,IF(Armybuilder!$C80=Wargear!$A$62,Wargear!G$62,IF(Armybuilder!$C80=Wargear!$A$63,Wargear!G$63,IF(Armybuilder!$C80=Wargear!$A$64,Wargear!G$64,'Extra Code Wargear2'!E78)))))))))))))))))))))))))))))))))))))))))))))))))))))))))</f>
        <v>0</v>
      </c>
      <c r="F78" s="65">
        <f>IF(Armybuilder!$C80=Wargear!$A$8,Wargear!H$8,IF(Armybuilder!$C80=Wargear!$A$9,Wargear!H$9,IF(Armybuilder!$C80=Wargear!$A$10,Wargear!H$10,IF(Armybuilder!$C80=Wargear!$A$11,Wargear!H$11,IF(Armybuilder!$C80=Wargear!$A$12,Wargear!H$12,IF(Armybuilder!$C80=Wargear!$A$13,Wargear!H$13,IF(Armybuilder!$C80=Wargear!$A$14,Wargear!H$14,IF(Armybuilder!$C80=Wargear!$A$15,Wargear!H$15,IF(Armybuilder!$C80=Wargear!$A$16,Wargear!H$16,IF(Armybuilder!$C80=Wargear!$A$17,Wargear!H$17,IF(Armybuilder!$C80=Wargear!$A$18,Wargear!H$18,IF(Armybuilder!$C80=Wargear!$A$19,Wargear!H$19,IF(Armybuilder!$C80=Wargear!$A$20,Wargear!H$20,IF(Armybuilder!$C80=Wargear!$A$21,Wargear!H$21,IF(Armybuilder!$C80=Wargear!$A$22,Wargear!H$22,IF(Armybuilder!$C80=Wargear!$A$23,Wargear!H$23,IF(Armybuilder!$C80=Wargear!$A$24,Wargear!H$24,IF(Armybuilder!$C80=Wargear!$A$25,Wargear!H$25,IF(Armybuilder!$C80=Wargear!$A$26,Wargear!H$26,IF(Armybuilder!$C80=Wargear!$A$27,Wargear!H$27,IF(Armybuilder!$C80=Wargear!$A$28,Wargear!H$28,IF(Armybuilder!$C80=Wargear!$A$29,Wargear!H$29,IF(Armybuilder!$C80=Wargear!$A$30,Wargear!H$30,IF(Armybuilder!$C80=Wargear!$A$31,Wargear!H$31,IF(Armybuilder!$C80=Wargear!$A$32,Wargear!H$32,IF(Armybuilder!$C80=Wargear!$A$33,Wargear!H$33,IF(Armybuilder!$C80=Wargear!$A$34,Wargear!H$34,IF(Armybuilder!$C80=Wargear!$A$35,Wargear!H$35,IF(Armybuilder!$C80=Wargear!$A$36,Wargear!H$36,IF(Armybuilder!$C80=Wargear!$A$37,Wargear!H$37,IF(Armybuilder!$C80=Wargear!$A$38,Wargear!H$38,IF(Armybuilder!$C80=Wargear!$A$39,Wargear!H$39,IF(Armybuilder!$C80=Wargear!$A$40,Wargear!H$40,IF(Armybuilder!$C80=Wargear!$A$41,Wargear!H$41,IF(Armybuilder!$C80=Wargear!$A$42,Wargear!H$42,IF(Armybuilder!$C80=Wargear!$A$43,Wargear!H$43,IF(Armybuilder!$C80=Wargear!$A$44,Wargear!H$44,IF(Armybuilder!$C80=Wargear!$A$45,Wargear!H$45,IF(Armybuilder!$C80=Wargear!$A$46,Wargear!H$46,IF(Armybuilder!$C80=Wargear!$A$47,Wargear!H$47,IF(Armybuilder!$C80=Wargear!$A$48,Wargear!H$48,IF(Armybuilder!$C80=Wargear!$A$49,Wargear!H$49,IF(Armybuilder!$C80=Wargear!$A$50,Wargear!H$50,IF(Armybuilder!$C80=Wargear!$A$51,Wargear!H$51,IF(Armybuilder!$C80=Wargear!$A$52,Wargear!H$52,IF(Armybuilder!$C80=Wargear!$A$53,Wargear!H$53,IF(Armybuilder!$C80=Wargear!$A$54,Wargear!H$54,IF(Armybuilder!$C80=Wargear!$A$55,Wargear!H$55,IF(Armybuilder!$C80=Wargear!$A$56,Wargear!H$56,IF(Armybuilder!$C80=Wargear!$A$57,Wargear!H$57,IF(Armybuilder!$C80=Wargear!$A$58,Wargear!H$58,IF(Armybuilder!$C80=Wargear!$A$59,Wargear!H$59,IF(Armybuilder!$C80=Wargear!$A$60,Wargear!H$60,IF(Armybuilder!$C80=Wargear!$A$61,Wargear!H$61,IF(Armybuilder!$C80=Wargear!$A$62,Wargear!H$62,IF(Armybuilder!$C80=Wargear!$A$63,Wargear!H$63,IF(Armybuilder!$C80=Wargear!$A$64,Wargear!H$64,'Extra Code Wargear2'!F78)))))))))))))))))))))))))))))))))))))))))))))))))))))))))</f>
        <v>0</v>
      </c>
    </row>
    <row r="79" spans="1:6">
      <c r="A79" s="65">
        <f>IF(Armybuilder!$C81=Wargear!$A$8,Wargear!C$8,IF(Armybuilder!$C81=Wargear!$A$9,Wargear!C$9,IF(Armybuilder!$C81=Wargear!$A$10,Wargear!C$10,IF(Armybuilder!$C81=Wargear!$A$11,Wargear!C$11,IF(Armybuilder!$C81=Wargear!$A$12,Wargear!C$12,IF(Armybuilder!$C81=Wargear!$A$13,Wargear!C$13,IF(Armybuilder!$C81=Wargear!$A$14,Wargear!C$14,IF(Armybuilder!$C81=Wargear!$A$15,Wargear!C$15,IF(Armybuilder!$C81=Wargear!$A$16,Wargear!C$16,IF(Armybuilder!$C81=Wargear!$A$17,Wargear!C$17,IF(Armybuilder!$C81=Wargear!$A$18,Wargear!C$18,IF(Armybuilder!$C81=Wargear!$A$19,Wargear!C$19,IF(Armybuilder!$C81=Wargear!$A$20,Wargear!C$20,IF(Armybuilder!$C81=Wargear!$A$21,Wargear!C$21,IF(Armybuilder!$C81=Wargear!$A$22,Wargear!C$22,IF(Armybuilder!$C81=Wargear!$A$23,Wargear!C$23,IF(Armybuilder!$C81=Wargear!$A$24,Wargear!C$24,IF(Armybuilder!$C81=Wargear!$A$25,Wargear!C$25,IF(Armybuilder!$C81=Wargear!$A$26,Wargear!C$26,IF(Armybuilder!$C81=Wargear!$A$27,Wargear!C$27,IF(Armybuilder!$C81=Wargear!$A$28,Wargear!C$28,IF(Armybuilder!$C81=Wargear!$A$29,Wargear!C$29,IF(Armybuilder!$C81=Wargear!$A$30,Wargear!C$30,IF(Armybuilder!$C81=Wargear!$A$31,Wargear!C$31,IF(Armybuilder!$C81=Wargear!$A$32,Wargear!C$32,IF(Armybuilder!$C81=Wargear!$A$33,Wargear!C$33,IF(Armybuilder!$C81=Wargear!$A$34,Wargear!C$34,IF(Armybuilder!$C81=Wargear!$A$35,Wargear!C$35,IF(Armybuilder!$C81=Wargear!$A$36,Wargear!C$36,IF(Armybuilder!$C81=Wargear!$A$37,Wargear!C$37,IF(Armybuilder!$C81=Wargear!$A$38,Wargear!C$38,IF(Armybuilder!$C81=Wargear!$A$39,Wargear!C$39,IF(Armybuilder!$C81=Wargear!$A$40,Wargear!C$40,IF(Armybuilder!$C81=Wargear!$A$41,Wargear!C$41,IF(Armybuilder!$C81=Wargear!$A$42,Wargear!C$42,IF(Armybuilder!$C81=Wargear!$A$43,Wargear!C$43,IF(Armybuilder!$C81=Wargear!$A$44,Wargear!C$44,IF(Armybuilder!$C81=Wargear!$A$45,Wargear!C$45,IF(Armybuilder!$C81=Wargear!$A$46,Wargear!C$46,IF(Armybuilder!$C81=Wargear!$A$47,Wargear!C$47,IF(Armybuilder!$C81=Wargear!$A$48,Wargear!C$48,IF(Armybuilder!$C81=Wargear!$A$49,Wargear!C$49,IF(Armybuilder!$C81=Wargear!$A$50,Wargear!C$50,IF(Armybuilder!$C81=Wargear!$A$51,Wargear!C$51,IF(Armybuilder!$C81=Wargear!$A$52,Wargear!C$52,IF(Armybuilder!$C81=Wargear!$A$53,Wargear!C$53,IF(Armybuilder!$C81=Wargear!$A$54,Wargear!C$54,IF(Armybuilder!$C81=Wargear!$A$55,Wargear!C$55,IF(Armybuilder!$C81=Wargear!$A$56,Wargear!C$56,IF(Armybuilder!$C81=Wargear!$A$57,Wargear!C$57,IF(Armybuilder!$C81=Wargear!$A$58,Wargear!C$58,IF(Armybuilder!$C81=Wargear!$A$59,Wargear!C$59,IF(Armybuilder!$C81=Wargear!$A$60,Wargear!C$60,IF(Armybuilder!$C81=Wargear!$A$61,Wargear!C$61,IF(Armybuilder!$C81=Wargear!$A$62,Wargear!C$62,IF(Armybuilder!$C81=Wargear!$A$63,Wargear!C$63,IF(Armybuilder!$C81=Wargear!$A$64,Wargear!C$64,'Extra Code Wargear2'!A79)))))))))))))))))))))))))))))))))))))))))))))))))))))))))</f>
        <v>0</v>
      </c>
      <c r="B79" s="65">
        <f>IF(Armybuilder!$C81=Wargear!$A$8,Wargear!D$8,IF(Armybuilder!$C81=Wargear!$A$9,Wargear!D$9,IF(Armybuilder!$C81=Wargear!$A$10,Wargear!D$10,IF(Armybuilder!$C81=Wargear!$A$11,Wargear!D$11,IF(Armybuilder!$C81=Wargear!$A$12,Wargear!D$12,IF(Armybuilder!$C81=Wargear!$A$13,Wargear!D$13,IF(Armybuilder!$C81=Wargear!$A$14,Wargear!D$14,IF(Armybuilder!$C81=Wargear!$A$15,Wargear!D$15,IF(Armybuilder!$C81=Wargear!$A$16,Wargear!D$16,IF(Armybuilder!$C81=Wargear!$A$17,Wargear!D$17,IF(Armybuilder!$C81=Wargear!$A$18,Wargear!D$18,IF(Armybuilder!$C81=Wargear!$A$19,Wargear!D$19,IF(Armybuilder!$C81=Wargear!$A$20,Wargear!D$20,IF(Armybuilder!$C81=Wargear!$A$21,Wargear!D$21,IF(Armybuilder!$C81=Wargear!$A$22,Wargear!D$22,IF(Armybuilder!$C81=Wargear!$A$23,Wargear!D$23,IF(Armybuilder!$C81=Wargear!$A$24,Wargear!D$24,IF(Armybuilder!$C81=Wargear!$A$25,Wargear!D$25,IF(Armybuilder!$C81=Wargear!$A$26,Wargear!D$26,IF(Armybuilder!$C81=Wargear!$A$27,Wargear!D$27,IF(Armybuilder!$C81=Wargear!$A$28,Wargear!D$28,IF(Armybuilder!$C81=Wargear!$A$29,Wargear!D$29,IF(Armybuilder!$C81=Wargear!$A$30,Wargear!D$30,IF(Armybuilder!$C81=Wargear!$A$31,Wargear!D$31,IF(Armybuilder!$C81=Wargear!$A$32,Wargear!D$32,IF(Armybuilder!$C81=Wargear!$A$33,Wargear!D$33,IF(Armybuilder!$C81=Wargear!$A$34,Wargear!D$34,IF(Armybuilder!$C81=Wargear!$A$35,Wargear!D$35,IF(Armybuilder!$C81=Wargear!$A$36,Wargear!D$36,IF(Armybuilder!$C81=Wargear!$A$37,Wargear!D$37,IF(Armybuilder!$C81=Wargear!$A$38,Wargear!D$38,IF(Armybuilder!$C81=Wargear!$A$39,Wargear!D$39,IF(Armybuilder!$C81=Wargear!$A$40,Wargear!D$40,IF(Armybuilder!$C81=Wargear!$A$41,Wargear!D$41,IF(Armybuilder!$C81=Wargear!$A$42,Wargear!D$42,IF(Armybuilder!$C81=Wargear!$A$43,Wargear!D$43,IF(Armybuilder!$C81=Wargear!$A$44,Wargear!D$44,IF(Armybuilder!$C81=Wargear!$A$45,Wargear!D$45,IF(Armybuilder!$C81=Wargear!$A$46,Wargear!D$46,IF(Armybuilder!$C81=Wargear!$A$47,Wargear!D$47,IF(Armybuilder!$C81=Wargear!$A$48,Wargear!D$48,IF(Armybuilder!$C81=Wargear!$A$49,Wargear!D$49,IF(Armybuilder!$C81=Wargear!$A$50,Wargear!D$50,IF(Armybuilder!$C81=Wargear!$A$51,Wargear!D$51,IF(Armybuilder!$C81=Wargear!$A$52,Wargear!D$52,IF(Armybuilder!$C81=Wargear!$A$53,Wargear!D$53,IF(Armybuilder!$C81=Wargear!$A$54,Wargear!D$54,IF(Armybuilder!$C81=Wargear!$A$55,Wargear!D$55,IF(Armybuilder!$C81=Wargear!$A$56,Wargear!D$56,IF(Armybuilder!$C81=Wargear!$A$57,Wargear!D$57,IF(Armybuilder!$C81=Wargear!$A$58,Wargear!D$58,IF(Armybuilder!$C81=Wargear!$A$59,Wargear!D$59,IF(Armybuilder!$C81=Wargear!$A$60,Wargear!D$60,IF(Armybuilder!$C81=Wargear!$A$61,Wargear!D$61,IF(Armybuilder!$C81=Wargear!$A$62,Wargear!D$62,IF(Armybuilder!$C81=Wargear!$A$63,Wargear!D$63,IF(Armybuilder!$C81=Wargear!$A$64,Wargear!D$64,'Extra Code Wargear2'!B79)))))))))))))))))))))))))))))))))))))))))))))))))))))))))</f>
        <v>0</v>
      </c>
      <c r="C79" s="65">
        <f>IF(Armybuilder!$C81=Wargear!$A$8,Wargear!E$8,IF(Armybuilder!$C81=Wargear!$A$9,Wargear!E$9,IF(Armybuilder!$C81=Wargear!$A$10,Wargear!E$10,IF(Armybuilder!$C81=Wargear!$A$11,Wargear!E$11,IF(Armybuilder!$C81=Wargear!$A$12,Wargear!E$12,IF(Armybuilder!$C81=Wargear!$A$13,Wargear!E$13,IF(Armybuilder!$C81=Wargear!$A$14,Wargear!E$14,IF(Armybuilder!$C81=Wargear!$A$15,Wargear!E$15,IF(Armybuilder!$C81=Wargear!$A$16,Wargear!E$16,IF(Armybuilder!$C81=Wargear!$A$17,Wargear!E$17,IF(Armybuilder!$C81=Wargear!$A$18,Wargear!E$18,IF(Armybuilder!$C81=Wargear!$A$19,Wargear!E$19,IF(Armybuilder!$C81=Wargear!$A$20,Wargear!E$20,IF(Armybuilder!$C81=Wargear!$A$21,Wargear!E$21,IF(Armybuilder!$C81=Wargear!$A$22,Wargear!E$22,IF(Armybuilder!$C81=Wargear!$A$23,Wargear!E$23,IF(Armybuilder!$C81=Wargear!$A$24,Wargear!E$24,IF(Armybuilder!$C81=Wargear!$A$25,Wargear!E$25,IF(Armybuilder!$C81=Wargear!$A$26,Wargear!E$26,IF(Armybuilder!$C81=Wargear!$A$27,Wargear!E$27,IF(Armybuilder!$C81=Wargear!$A$28,Wargear!E$28,IF(Armybuilder!$C81=Wargear!$A$29,Wargear!E$29,IF(Armybuilder!$C81=Wargear!$A$30,Wargear!E$30,IF(Armybuilder!$C81=Wargear!$A$31,Wargear!E$31,IF(Armybuilder!$C81=Wargear!$A$32,Wargear!E$32,IF(Armybuilder!$C81=Wargear!$A$33,Wargear!E$33,IF(Armybuilder!$C81=Wargear!$A$34,Wargear!E$34,IF(Armybuilder!$C81=Wargear!$A$35,Wargear!E$35,IF(Armybuilder!$C81=Wargear!$A$36,Wargear!E$36,IF(Armybuilder!$C81=Wargear!$A$37,Wargear!E$37,IF(Armybuilder!$C81=Wargear!$A$38,Wargear!E$38,IF(Armybuilder!$C81=Wargear!$A$39,Wargear!E$39,IF(Armybuilder!$C81=Wargear!$A$40,Wargear!E$40,IF(Armybuilder!$C81=Wargear!$A$41,Wargear!E$41,IF(Armybuilder!$C81=Wargear!$A$42,Wargear!E$42,IF(Armybuilder!$C81=Wargear!$A$43,Wargear!E$43,IF(Armybuilder!$C81=Wargear!$A$44,Wargear!E$44,IF(Armybuilder!$C81=Wargear!$A$45,Wargear!E$45,IF(Armybuilder!$C81=Wargear!$A$46,Wargear!E$46,IF(Armybuilder!$C81=Wargear!$A$47,Wargear!E$47,IF(Armybuilder!$C81=Wargear!$A$48,Wargear!E$48,IF(Armybuilder!$C81=Wargear!$A$49,Wargear!E$49,IF(Armybuilder!$C81=Wargear!$A$50,Wargear!E$50,IF(Armybuilder!$C81=Wargear!$A$51,Wargear!E$51,IF(Armybuilder!$C81=Wargear!$A$52,Wargear!E$52,IF(Armybuilder!$C81=Wargear!$A$53,Wargear!E$53,IF(Armybuilder!$C81=Wargear!$A$54,Wargear!E$54,IF(Armybuilder!$C81=Wargear!$A$55,Wargear!E$55,IF(Armybuilder!$C81=Wargear!$A$56,Wargear!E$56,IF(Armybuilder!$C81=Wargear!$A$57,Wargear!E$57,IF(Armybuilder!$C81=Wargear!$A$58,Wargear!E$58,IF(Armybuilder!$C81=Wargear!$A$59,Wargear!E$59,IF(Armybuilder!$C81=Wargear!$A$60,Wargear!E$60,IF(Armybuilder!$C81=Wargear!$A$61,Wargear!E$61,IF(Armybuilder!$C81=Wargear!$A$62,Wargear!E$62,IF(Armybuilder!$C81=Wargear!$A$63,Wargear!E$63,IF(Armybuilder!$C81=Wargear!$A$64,Wargear!E$64,'Extra Code Wargear2'!C79)))))))))))))))))))))))))))))))))))))))))))))))))))))))))</f>
        <v>0</v>
      </c>
      <c r="D79" s="65">
        <f>IF(Armybuilder!$C81=Wargear!$A$8,Wargear!F$8,IF(Armybuilder!$C81=Wargear!$A$9,Wargear!F$9,IF(Armybuilder!$C81=Wargear!$A$10,Wargear!F$10,IF(Armybuilder!$C81=Wargear!$A$11,Wargear!F$11,IF(Armybuilder!$C81=Wargear!$A$12,Wargear!F$12,IF(Armybuilder!$C81=Wargear!$A$13,Wargear!F$13,IF(Armybuilder!$C81=Wargear!$A$14,Wargear!F$14,IF(Armybuilder!$C81=Wargear!$A$15,Wargear!F$15,IF(Armybuilder!$C81=Wargear!$A$16,Wargear!F$16,IF(Armybuilder!$C81=Wargear!$A$17,Wargear!F$17,IF(Armybuilder!$C81=Wargear!$A$18,Wargear!F$18,IF(Armybuilder!$C81=Wargear!$A$19,Wargear!F$19,IF(Armybuilder!$C81=Wargear!$A$20,Wargear!F$20,IF(Armybuilder!$C81=Wargear!$A$21,Wargear!F$21,IF(Armybuilder!$C81=Wargear!$A$22,Wargear!F$22,IF(Armybuilder!$C81=Wargear!$A$23,Wargear!F$23,IF(Armybuilder!$C81=Wargear!$A$24,Wargear!F$24,IF(Armybuilder!$C81=Wargear!$A$25,Wargear!F$25,IF(Armybuilder!$C81=Wargear!$A$26,Wargear!F$26,IF(Armybuilder!$C81=Wargear!$A$27,Wargear!F$27,IF(Armybuilder!$C81=Wargear!$A$28,Wargear!F$28,IF(Armybuilder!$C81=Wargear!$A$29,Wargear!F$29,IF(Armybuilder!$C81=Wargear!$A$30,Wargear!F$30,IF(Armybuilder!$C81=Wargear!$A$31,Wargear!F$31,IF(Armybuilder!$C81=Wargear!$A$32,Wargear!F$32,IF(Armybuilder!$C81=Wargear!$A$33,Wargear!F$33,IF(Armybuilder!$C81=Wargear!$A$34,Wargear!F$34,IF(Armybuilder!$C81=Wargear!$A$35,Wargear!F$35,IF(Armybuilder!$C81=Wargear!$A$36,Wargear!F$36,IF(Armybuilder!$C81=Wargear!$A$37,Wargear!F$37,IF(Armybuilder!$C81=Wargear!$A$38,Wargear!F$38,IF(Armybuilder!$C81=Wargear!$A$39,Wargear!F$39,IF(Armybuilder!$C81=Wargear!$A$40,Wargear!F$40,IF(Armybuilder!$C81=Wargear!$A$41,Wargear!F$41,IF(Armybuilder!$C81=Wargear!$A$42,Wargear!F$42,IF(Armybuilder!$C81=Wargear!$A$43,Wargear!F$43,IF(Armybuilder!$C81=Wargear!$A$44,Wargear!F$44,IF(Armybuilder!$C81=Wargear!$A$45,Wargear!F$45,IF(Armybuilder!$C81=Wargear!$A$46,Wargear!F$46,IF(Armybuilder!$C81=Wargear!$A$47,Wargear!F$47,IF(Armybuilder!$C81=Wargear!$A$48,Wargear!F$48,IF(Armybuilder!$C81=Wargear!$A$49,Wargear!F$49,IF(Armybuilder!$C81=Wargear!$A$50,Wargear!F$50,IF(Armybuilder!$C81=Wargear!$A$51,Wargear!F$51,IF(Armybuilder!$C81=Wargear!$A$52,Wargear!F$52,IF(Armybuilder!$C81=Wargear!$A$53,Wargear!F$53,IF(Armybuilder!$C81=Wargear!$A$54,Wargear!F$54,IF(Armybuilder!$C81=Wargear!$A$55,Wargear!F$55,IF(Armybuilder!$C81=Wargear!$A$56,Wargear!F$56,IF(Armybuilder!$C81=Wargear!$A$57,Wargear!F$57,IF(Armybuilder!$C81=Wargear!$A$58,Wargear!F$58,IF(Armybuilder!$C81=Wargear!$A$59,Wargear!F$59,IF(Armybuilder!$C81=Wargear!$A$60,Wargear!F$60,IF(Armybuilder!$C81=Wargear!$A$61,Wargear!F$61,IF(Armybuilder!$C81=Wargear!$A$62,Wargear!F$62,IF(Armybuilder!$C81=Wargear!$A$63,Wargear!F$63,IF(Armybuilder!$C81=Wargear!$A$64,Wargear!F$64,'Extra Code Wargear2'!D79)))))))))))))))))))))))))))))))))))))))))))))))))))))))))</f>
        <v>0</v>
      </c>
      <c r="E79" s="65">
        <f>IF(Armybuilder!$C81=Wargear!$A$8,Wargear!G$8,IF(Armybuilder!$C81=Wargear!$A$9,Wargear!G$9,IF(Armybuilder!$C81=Wargear!$A$10,Wargear!G$10,IF(Armybuilder!$C81=Wargear!$A$11,Wargear!G$11,IF(Armybuilder!$C81=Wargear!$A$12,Wargear!G$12,IF(Armybuilder!$C81=Wargear!$A$13,Wargear!G$13,IF(Armybuilder!$C81=Wargear!$A$14,Wargear!G$14,IF(Armybuilder!$C81=Wargear!$A$15,Wargear!G$15,IF(Armybuilder!$C81=Wargear!$A$16,Wargear!G$16,IF(Armybuilder!$C81=Wargear!$A$17,Wargear!G$17,IF(Armybuilder!$C81=Wargear!$A$18,Wargear!G$18,IF(Armybuilder!$C81=Wargear!$A$19,Wargear!G$19,IF(Armybuilder!$C81=Wargear!$A$20,Wargear!G$20,IF(Armybuilder!$C81=Wargear!$A$21,Wargear!G$21,IF(Armybuilder!$C81=Wargear!$A$22,Wargear!G$22,IF(Armybuilder!$C81=Wargear!$A$23,Wargear!G$23,IF(Armybuilder!$C81=Wargear!$A$24,Wargear!G$24,IF(Armybuilder!$C81=Wargear!$A$25,Wargear!G$25,IF(Armybuilder!$C81=Wargear!$A$26,Wargear!G$26,IF(Armybuilder!$C81=Wargear!$A$27,Wargear!G$27,IF(Armybuilder!$C81=Wargear!$A$28,Wargear!G$28,IF(Armybuilder!$C81=Wargear!$A$29,Wargear!G$29,IF(Armybuilder!$C81=Wargear!$A$30,Wargear!G$30,IF(Armybuilder!$C81=Wargear!$A$31,Wargear!G$31,IF(Armybuilder!$C81=Wargear!$A$32,Wargear!G$32,IF(Armybuilder!$C81=Wargear!$A$33,Wargear!G$33,IF(Armybuilder!$C81=Wargear!$A$34,Wargear!G$34,IF(Armybuilder!$C81=Wargear!$A$35,Wargear!G$35,IF(Armybuilder!$C81=Wargear!$A$36,Wargear!G$36,IF(Armybuilder!$C81=Wargear!$A$37,Wargear!G$37,IF(Armybuilder!$C81=Wargear!$A$38,Wargear!G$38,IF(Armybuilder!$C81=Wargear!$A$39,Wargear!G$39,IF(Armybuilder!$C81=Wargear!$A$40,Wargear!G$40,IF(Armybuilder!$C81=Wargear!$A$41,Wargear!G$41,IF(Armybuilder!$C81=Wargear!$A$42,Wargear!G$42,IF(Armybuilder!$C81=Wargear!$A$43,Wargear!G$43,IF(Armybuilder!$C81=Wargear!$A$44,Wargear!G$44,IF(Armybuilder!$C81=Wargear!$A$45,Wargear!G$45,IF(Armybuilder!$C81=Wargear!$A$46,Wargear!G$46,IF(Armybuilder!$C81=Wargear!$A$47,Wargear!G$47,IF(Armybuilder!$C81=Wargear!$A$48,Wargear!G$48,IF(Armybuilder!$C81=Wargear!$A$49,Wargear!G$49,IF(Armybuilder!$C81=Wargear!$A$50,Wargear!G$50,IF(Armybuilder!$C81=Wargear!$A$51,Wargear!G$51,IF(Armybuilder!$C81=Wargear!$A$52,Wargear!G$52,IF(Armybuilder!$C81=Wargear!$A$53,Wargear!G$53,IF(Armybuilder!$C81=Wargear!$A$54,Wargear!G$54,IF(Armybuilder!$C81=Wargear!$A$55,Wargear!G$55,IF(Armybuilder!$C81=Wargear!$A$56,Wargear!G$56,IF(Armybuilder!$C81=Wargear!$A$57,Wargear!G$57,IF(Armybuilder!$C81=Wargear!$A$58,Wargear!G$58,IF(Armybuilder!$C81=Wargear!$A$59,Wargear!G$59,IF(Armybuilder!$C81=Wargear!$A$60,Wargear!G$60,IF(Armybuilder!$C81=Wargear!$A$61,Wargear!G$61,IF(Armybuilder!$C81=Wargear!$A$62,Wargear!G$62,IF(Armybuilder!$C81=Wargear!$A$63,Wargear!G$63,IF(Armybuilder!$C81=Wargear!$A$64,Wargear!G$64,'Extra Code Wargear2'!E79)))))))))))))))))))))))))))))))))))))))))))))))))))))))))</f>
        <v>0</v>
      </c>
      <c r="F79" s="65">
        <f>IF(Armybuilder!$C81=Wargear!$A$8,Wargear!H$8,IF(Armybuilder!$C81=Wargear!$A$9,Wargear!H$9,IF(Armybuilder!$C81=Wargear!$A$10,Wargear!H$10,IF(Armybuilder!$C81=Wargear!$A$11,Wargear!H$11,IF(Armybuilder!$C81=Wargear!$A$12,Wargear!H$12,IF(Armybuilder!$C81=Wargear!$A$13,Wargear!H$13,IF(Armybuilder!$C81=Wargear!$A$14,Wargear!H$14,IF(Armybuilder!$C81=Wargear!$A$15,Wargear!H$15,IF(Armybuilder!$C81=Wargear!$A$16,Wargear!H$16,IF(Armybuilder!$C81=Wargear!$A$17,Wargear!H$17,IF(Armybuilder!$C81=Wargear!$A$18,Wargear!H$18,IF(Armybuilder!$C81=Wargear!$A$19,Wargear!H$19,IF(Armybuilder!$C81=Wargear!$A$20,Wargear!H$20,IF(Armybuilder!$C81=Wargear!$A$21,Wargear!H$21,IF(Armybuilder!$C81=Wargear!$A$22,Wargear!H$22,IF(Armybuilder!$C81=Wargear!$A$23,Wargear!H$23,IF(Armybuilder!$C81=Wargear!$A$24,Wargear!H$24,IF(Armybuilder!$C81=Wargear!$A$25,Wargear!H$25,IF(Armybuilder!$C81=Wargear!$A$26,Wargear!H$26,IF(Armybuilder!$C81=Wargear!$A$27,Wargear!H$27,IF(Armybuilder!$C81=Wargear!$A$28,Wargear!H$28,IF(Armybuilder!$C81=Wargear!$A$29,Wargear!H$29,IF(Armybuilder!$C81=Wargear!$A$30,Wargear!H$30,IF(Armybuilder!$C81=Wargear!$A$31,Wargear!H$31,IF(Armybuilder!$C81=Wargear!$A$32,Wargear!H$32,IF(Armybuilder!$C81=Wargear!$A$33,Wargear!H$33,IF(Armybuilder!$C81=Wargear!$A$34,Wargear!H$34,IF(Armybuilder!$C81=Wargear!$A$35,Wargear!H$35,IF(Armybuilder!$C81=Wargear!$A$36,Wargear!H$36,IF(Armybuilder!$C81=Wargear!$A$37,Wargear!H$37,IF(Armybuilder!$C81=Wargear!$A$38,Wargear!H$38,IF(Armybuilder!$C81=Wargear!$A$39,Wargear!H$39,IF(Armybuilder!$C81=Wargear!$A$40,Wargear!H$40,IF(Armybuilder!$C81=Wargear!$A$41,Wargear!H$41,IF(Armybuilder!$C81=Wargear!$A$42,Wargear!H$42,IF(Armybuilder!$C81=Wargear!$A$43,Wargear!H$43,IF(Armybuilder!$C81=Wargear!$A$44,Wargear!H$44,IF(Armybuilder!$C81=Wargear!$A$45,Wargear!H$45,IF(Armybuilder!$C81=Wargear!$A$46,Wargear!H$46,IF(Armybuilder!$C81=Wargear!$A$47,Wargear!H$47,IF(Armybuilder!$C81=Wargear!$A$48,Wargear!H$48,IF(Armybuilder!$C81=Wargear!$A$49,Wargear!H$49,IF(Armybuilder!$C81=Wargear!$A$50,Wargear!H$50,IF(Armybuilder!$C81=Wargear!$A$51,Wargear!H$51,IF(Armybuilder!$C81=Wargear!$A$52,Wargear!H$52,IF(Armybuilder!$C81=Wargear!$A$53,Wargear!H$53,IF(Armybuilder!$C81=Wargear!$A$54,Wargear!H$54,IF(Armybuilder!$C81=Wargear!$A$55,Wargear!H$55,IF(Armybuilder!$C81=Wargear!$A$56,Wargear!H$56,IF(Armybuilder!$C81=Wargear!$A$57,Wargear!H$57,IF(Armybuilder!$C81=Wargear!$A$58,Wargear!H$58,IF(Armybuilder!$C81=Wargear!$A$59,Wargear!H$59,IF(Armybuilder!$C81=Wargear!$A$60,Wargear!H$60,IF(Armybuilder!$C81=Wargear!$A$61,Wargear!H$61,IF(Armybuilder!$C81=Wargear!$A$62,Wargear!H$62,IF(Armybuilder!$C81=Wargear!$A$63,Wargear!H$63,IF(Armybuilder!$C81=Wargear!$A$64,Wargear!H$64,'Extra Code Wargear2'!F79)))))))))))))))))))))))))))))))))))))))))))))))))))))))))</f>
        <v>0</v>
      </c>
    </row>
    <row r="80" spans="1:6">
      <c r="A80" s="65">
        <f>IF(Armybuilder!$C82=Wargear!$A$8,Wargear!C$8,IF(Armybuilder!$C82=Wargear!$A$9,Wargear!C$9,IF(Armybuilder!$C82=Wargear!$A$10,Wargear!C$10,IF(Armybuilder!$C82=Wargear!$A$11,Wargear!C$11,IF(Armybuilder!$C82=Wargear!$A$12,Wargear!C$12,IF(Armybuilder!$C82=Wargear!$A$13,Wargear!C$13,IF(Armybuilder!$C82=Wargear!$A$14,Wargear!C$14,IF(Armybuilder!$C82=Wargear!$A$15,Wargear!C$15,IF(Armybuilder!$C82=Wargear!$A$16,Wargear!C$16,IF(Armybuilder!$C82=Wargear!$A$17,Wargear!C$17,IF(Armybuilder!$C82=Wargear!$A$18,Wargear!C$18,IF(Armybuilder!$C82=Wargear!$A$19,Wargear!C$19,IF(Armybuilder!$C82=Wargear!$A$20,Wargear!C$20,IF(Armybuilder!$C82=Wargear!$A$21,Wargear!C$21,IF(Armybuilder!$C82=Wargear!$A$22,Wargear!C$22,IF(Armybuilder!$C82=Wargear!$A$23,Wargear!C$23,IF(Armybuilder!$C82=Wargear!$A$24,Wargear!C$24,IF(Armybuilder!$C82=Wargear!$A$25,Wargear!C$25,IF(Armybuilder!$C82=Wargear!$A$26,Wargear!C$26,IF(Armybuilder!$C82=Wargear!$A$27,Wargear!C$27,IF(Armybuilder!$C82=Wargear!$A$28,Wargear!C$28,IF(Armybuilder!$C82=Wargear!$A$29,Wargear!C$29,IF(Armybuilder!$C82=Wargear!$A$30,Wargear!C$30,IF(Armybuilder!$C82=Wargear!$A$31,Wargear!C$31,IF(Armybuilder!$C82=Wargear!$A$32,Wargear!C$32,IF(Armybuilder!$C82=Wargear!$A$33,Wargear!C$33,IF(Armybuilder!$C82=Wargear!$A$34,Wargear!C$34,IF(Armybuilder!$C82=Wargear!$A$35,Wargear!C$35,IF(Armybuilder!$C82=Wargear!$A$36,Wargear!C$36,IF(Armybuilder!$C82=Wargear!$A$37,Wargear!C$37,IF(Armybuilder!$C82=Wargear!$A$38,Wargear!C$38,IF(Armybuilder!$C82=Wargear!$A$39,Wargear!C$39,IF(Armybuilder!$C82=Wargear!$A$40,Wargear!C$40,IF(Armybuilder!$C82=Wargear!$A$41,Wargear!C$41,IF(Armybuilder!$C82=Wargear!$A$42,Wargear!C$42,IF(Armybuilder!$C82=Wargear!$A$43,Wargear!C$43,IF(Armybuilder!$C82=Wargear!$A$44,Wargear!C$44,IF(Armybuilder!$C82=Wargear!$A$45,Wargear!C$45,IF(Armybuilder!$C82=Wargear!$A$46,Wargear!C$46,IF(Armybuilder!$C82=Wargear!$A$47,Wargear!C$47,IF(Armybuilder!$C82=Wargear!$A$48,Wargear!C$48,IF(Armybuilder!$C82=Wargear!$A$49,Wargear!C$49,IF(Armybuilder!$C82=Wargear!$A$50,Wargear!C$50,IF(Armybuilder!$C82=Wargear!$A$51,Wargear!C$51,IF(Armybuilder!$C82=Wargear!$A$52,Wargear!C$52,IF(Armybuilder!$C82=Wargear!$A$53,Wargear!C$53,IF(Armybuilder!$C82=Wargear!$A$54,Wargear!C$54,IF(Armybuilder!$C82=Wargear!$A$55,Wargear!C$55,IF(Armybuilder!$C82=Wargear!$A$56,Wargear!C$56,IF(Armybuilder!$C82=Wargear!$A$57,Wargear!C$57,IF(Armybuilder!$C82=Wargear!$A$58,Wargear!C$58,IF(Armybuilder!$C82=Wargear!$A$59,Wargear!C$59,IF(Armybuilder!$C82=Wargear!$A$60,Wargear!C$60,IF(Armybuilder!$C82=Wargear!$A$61,Wargear!C$61,IF(Armybuilder!$C82=Wargear!$A$62,Wargear!C$62,IF(Armybuilder!$C82=Wargear!$A$63,Wargear!C$63,IF(Armybuilder!$C82=Wargear!$A$64,Wargear!C$64,'Extra Code Wargear2'!A80)))))))))))))))))))))))))))))))))))))))))))))))))))))))))</f>
        <v>0</v>
      </c>
      <c r="B80" s="65">
        <f>IF(Armybuilder!$C82=Wargear!$A$8,Wargear!D$8,IF(Armybuilder!$C82=Wargear!$A$9,Wargear!D$9,IF(Armybuilder!$C82=Wargear!$A$10,Wargear!D$10,IF(Armybuilder!$C82=Wargear!$A$11,Wargear!D$11,IF(Armybuilder!$C82=Wargear!$A$12,Wargear!D$12,IF(Armybuilder!$C82=Wargear!$A$13,Wargear!D$13,IF(Armybuilder!$C82=Wargear!$A$14,Wargear!D$14,IF(Armybuilder!$C82=Wargear!$A$15,Wargear!D$15,IF(Armybuilder!$C82=Wargear!$A$16,Wargear!D$16,IF(Armybuilder!$C82=Wargear!$A$17,Wargear!D$17,IF(Armybuilder!$C82=Wargear!$A$18,Wargear!D$18,IF(Armybuilder!$C82=Wargear!$A$19,Wargear!D$19,IF(Armybuilder!$C82=Wargear!$A$20,Wargear!D$20,IF(Armybuilder!$C82=Wargear!$A$21,Wargear!D$21,IF(Armybuilder!$C82=Wargear!$A$22,Wargear!D$22,IF(Armybuilder!$C82=Wargear!$A$23,Wargear!D$23,IF(Armybuilder!$C82=Wargear!$A$24,Wargear!D$24,IF(Armybuilder!$C82=Wargear!$A$25,Wargear!D$25,IF(Armybuilder!$C82=Wargear!$A$26,Wargear!D$26,IF(Armybuilder!$C82=Wargear!$A$27,Wargear!D$27,IF(Armybuilder!$C82=Wargear!$A$28,Wargear!D$28,IF(Armybuilder!$C82=Wargear!$A$29,Wargear!D$29,IF(Armybuilder!$C82=Wargear!$A$30,Wargear!D$30,IF(Armybuilder!$C82=Wargear!$A$31,Wargear!D$31,IF(Armybuilder!$C82=Wargear!$A$32,Wargear!D$32,IF(Armybuilder!$C82=Wargear!$A$33,Wargear!D$33,IF(Armybuilder!$C82=Wargear!$A$34,Wargear!D$34,IF(Armybuilder!$C82=Wargear!$A$35,Wargear!D$35,IF(Armybuilder!$C82=Wargear!$A$36,Wargear!D$36,IF(Armybuilder!$C82=Wargear!$A$37,Wargear!D$37,IF(Armybuilder!$C82=Wargear!$A$38,Wargear!D$38,IF(Armybuilder!$C82=Wargear!$A$39,Wargear!D$39,IF(Armybuilder!$C82=Wargear!$A$40,Wargear!D$40,IF(Armybuilder!$C82=Wargear!$A$41,Wargear!D$41,IF(Armybuilder!$C82=Wargear!$A$42,Wargear!D$42,IF(Armybuilder!$C82=Wargear!$A$43,Wargear!D$43,IF(Armybuilder!$C82=Wargear!$A$44,Wargear!D$44,IF(Armybuilder!$C82=Wargear!$A$45,Wargear!D$45,IF(Armybuilder!$C82=Wargear!$A$46,Wargear!D$46,IF(Armybuilder!$C82=Wargear!$A$47,Wargear!D$47,IF(Armybuilder!$C82=Wargear!$A$48,Wargear!D$48,IF(Armybuilder!$C82=Wargear!$A$49,Wargear!D$49,IF(Armybuilder!$C82=Wargear!$A$50,Wargear!D$50,IF(Armybuilder!$C82=Wargear!$A$51,Wargear!D$51,IF(Armybuilder!$C82=Wargear!$A$52,Wargear!D$52,IF(Armybuilder!$C82=Wargear!$A$53,Wargear!D$53,IF(Armybuilder!$C82=Wargear!$A$54,Wargear!D$54,IF(Armybuilder!$C82=Wargear!$A$55,Wargear!D$55,IF(Armybuilder!$C82=Wargear!$A$56,Wargear!D$56,IF(Armybuilder!$C82=Wargear!$A$57,Wargear!D$57,IF(Armybuilder!$C82=Wargear!$A$58,Wargear!D$58,IF(Armybuilder!$C82=Wargear!$A$59,Wargear!D$59,IF(Armybuilder!$C82=Wargear!$A$60,Wargear!D$60,IF(Armybuilder!$C82=Wargear!$A$61,Wargear!D$61,IF(Armybuilder!$C82=Wargear!$A$62,Wargear!D$62,IF(Armybuilder!$C82=Wargear!$A$63,Wargear!D$63,IF(Armybuilder!$C82=Wargear!$A$64,Wargear!D$64,'Extra Code Wargear2'!B80)))))))))))))))))))))))))))))))))))))))))))))))))))))))))</f>
        <v>0</v>
      </c>
      <c r="C80" s="65">
        <f>IF(Armybuilder!$C82=Wargear!$A$8,Wargear!E$8,IF(Armybuilder!$C82=Wargear!$A$9,Wargear!E$9,IF(Armybuilder!$C82=Wargear!$A$10,Wargear!E$10,IF(Armybuilder!$C82=Wargear!$A$11,Wargear!E$11,IF(Armybuilder!$C82=Wargear!$A$12,Wargear!E$12,IF(Armybuilder!$C82=Wargear!$A$13,Wargear!E$13,IF(Armybuilder!$C82=Wargear!$A$14,Wargear!E$14,IF(Armybuilder!$C82=Wargear!$A$15,Wargear!E$15,IF(Armybuilder!$C82=Wargear!$A$16,Wargear!E$16,IF(Armybuilder!$C82=Wargear!$A$17,Wargear!E$17,IF(Armybuilder!$C82=Wargear!$A$18,Wargear!E$18,IF(Armybuilder!$C82=Wargear!$A$19,Wargear!E$19,IF(Armybuilder!$C82=Wargear!$A$20,Wargear!E$20,IF(Armybuilder!$C82=Wargear!$A$21,Wargear!E$21,IF(Armybuilder!$C82=Wargear!$A$22,Wargear!E$22,IF(Armybuilder!$C82=Wargear!$A$23,Wargear!E$23,IF(Armybuilder!$C82=Wargear!$A$24,Wargear!E$24,IF(Armybuilder!$C82=Wargear!$A$25,Wargear!E$25,IF(Armybuilder!$C82=Wargear!$A$26,Wargear!E$26,IF(Armybuilder!$C82=Wargear!$A$27,Wargear!E$27,IF(Armybuilder!$C82=Wargear!$A$28,Wargear!E$28,IF(Armybuilder!$C82=Wargear!$A$29,Wargear!E$29,IF(Armybuilder!$C82=Wargear!$A$30,Wargear!E$30,IF(Armybuilder!$C82=Wargear!$A$31,Wargear!E$31,IF(Armybuilder!$C82=Wargear!$A$32,Wargear!E$32,IF(Armybuilder!$C82=Wargear!$A$33,Wargear!E$33,IF(Armybuilder!$C82=Wargear!$A$34,Wargear!E$34,IF(Armybuilder!$C82=Wargear!$A$35,Wargear!E$35,IF(Armybuilder!$C82=Wargear!$A$36,Wargear!E$36,IF(Armybuilder!$C82=Wargear!$A$37,Wargear!E$37,IF(Armybuilder!$C82=Wargear!$A$38,Wargear!E$38,IF(Armybuilder!$C82=Wargear!$A$39,Wargear!E$39,IF(Armybuilder!$C82=Wargear!$A$40,Wargear!E$40,IF(Armybuilder!$C82=Wargear!$A$41,Wargear!E$41,IF(Armybuilder!$C82=Wargear!$A$42,Wargear!E$42,IF(Armybuilder!$C82=Wargear!$A$43,Wargear!E$43,IF(Armybuilder!$C82=Wargear!$A$44,Wargear!E$44,IF(Armybuilder!$C82=Wargear!$A$45,Wargear!E$45,IF(Armybuilder!$C82=Wargear!$A$46,Wargear!E$46,IF(Armybuilder!$C82=Wargear!$A$47,Wargear!E$47,IF(Armybuilder!$C82=Wargear!$A$48,Wargear!E$48,IF(Armybuilder!$C82=Wargear!$A$49,Wargear!E$49,IF(Armybuilder!$C82=Wargear!$A$50,Wargear!E$50,IF(Armybuilder!$C82=Wargear!$A$51,Wargear!E$51,IF(Armybuilder!$C82=Wargear!$A$52,Wargear!E$52,IF(Armybuilder!$C82=Wargear!$A$53,Wargear!E$53,IF(Armybuilder!$C82=Wargear!$A$54,Wargear!E$54,IF(Armybuilder!$C82=Wargear!$A$55,Wargear!E$55,IF(Armybuilder!$C82=Wargear!$A$56,Wargear!E$56,IF(Armybuilder!$C82=Wargear!$A$57,Wargear!E$57,IF(Armybuilder!$C82=Wargear!$A$58,Wargear!E$58,IF(Armybuilder!$C82=Wargear!$A$59,Wargear!E$59,IF(Armybuilder!$C82=Wargear!$A$60,Wargear!E$60,IF(Armybuilder!$C82=Wargear!$A$61,Wargear!E$61,IF(Armybuilder!$C82=Wargear!$A$62,Wargear!E$62,IF(Armybuilder!$C82=Wargear!$A$63,Wargear!E$63,IF(Armybuilder!$C82=Wargear!$A$64,Wargear!E$64,'Extra Code Wargear2'!C80)))))))))))))))))))))))))))))))))))))))))))))))))))))))))</f>
        <v>0</v>
      </c>
      <c r="D80" s="65">
        <f>IF(Armybuilder!$C82=Wargear!$A$8,Wargear!F$8,IF(Armybuilder!$C82=Wargear!$A$9,Wargear!F$9,IF(Armybuilder!$C82=Wargear!$A$10,Wargear!F$10,IF(Armybuilder!$C82=Wargear!$A$11,Wargear!F$11,IF(Armybuilder!$C82=Wargear!$A$12,Wargear!F$12,IF(Armybuilder!$C82=Wargear!$A$13,Wargear!F$13,IF(Armybuilder!$C82=Wargear!$A$14,Wargear!F$14,IF(Armybuilder!$C82=Wargear!$A$15,Wargear!F$15,IF(Armybuilder!$C82=Wargear!$A$16,Wargear!F$16,IF(Armybuilder!$C82=Wargear!$A$17,Wargear!F$17,IF(Armybuilder!$C82=Wargear!$A$18,Wargear!F$18,IF(Armybuilder!$C82=Wargear!$A$19,Wargear!F$19,IF(Armybuilder!$C82=Wargear!$A$20,Wargear!F$20,IF(Armybuilder!$C82=Wargear!$A$21,Wargear!F$21,IF(Armybuilder!$C82=Wargear!$A$22,Wargear!F$22,IF(Armybuilder!$C82=Wargear!$A$23,Wargear!F$23,IF(Armybuilder!$C82=Wargear!$A$24,Wargear!F$24,IF(Armybuilder!$C82=Wargear!$A$25,Wargear!F$25,IF(Armybuilder!$C82=Wargear!$A$26,Wargear!F$26,IF(Armybuilder!$C82=Wargear!$A$27,Wargear!F$27,IF(Armybuilder!$C82=Wargear!$A$28,Wargear!F$28,IF(Armybuilder!$C82=Wargear!$A$29,Wargear!F$29,IF(Armybuilder!$C82=Wargear!$A$30,Wargear!F$30,IF(Armybuilder!$C82=Wargear!$A$31,Wargear!F$31,IF(Armybuilder!$C82=Wargear!$A$32,Wargear!F$32,IF(Armybuilder!$C82=Wargear!$A$33,Wargear!F$33,IF(Armybuilder!$C82=Wargear!$A$34,Wargear!F$34,IF(Armybuilder!$C82=Wargear!$A$35,Wargear!F$35,IF(Armybuilder!$C82=Wargear!$A$36,Wargear!F$36,IF(Armybuilder!$C82=Wargear!$A$37,Wargear!F$37,IF(Armybuilder!$C82=Wargear!$A$38,Wargear!F$38,IF(Armybuilder!$C82=Wargear!$A$39,Wargear!F$39,IF(Armybuilder!$C82=Wargear!$A$40,Wargear!F$40,IF(Armybuilder!$C82=Wargear!$A$41,Wargear!F$41,IF(Armybuilder!$C82=Wargear!$A$42,Wargear!F$42,IF(Armybuilder!$C82=Wargear!$A$43,Wargear!F$43,IF(Armybuilder!$C82=Wargear!$A$44,Wargear!F$44,IF(Armybuilder!$C82=Wargear!$A$45,Wargear!F$45,IF(Armybuilder!$C82=Wargear!$A$46,Wargear!F$46,IF(Armybuilder!$C82=Wargear!$A$47,Wargear!F$47,IF(Armybuilder!$C82=Wargear!$A$48,Wargear!F$48,IF(Armybuilder!$C82=Wargear!$A$49,Wargear!F$49,IF(Armybuilder!$C82=Wargear!$A$50,Wargear!F$50,IF(Armybuilder!$C82=Wargear!$A$51,Wargear!F$51,IF(Armybuilder!$C82=Wargear!$A$52,Wargear!F$52,IF(Armybuilder!$C82=Wargear!$A$53,Wargear!F$53,IF(Armybuilder!$C82=Wargear!$A$54,Wargear!F$54,IF(Armybuilder!$C82=Wargear!$A$55,Wargear!F$55,IF(Armybuilder!$C82=Wargear!$A$56,Wargear!F$56,IF(Armybuilder!$C82=Wargear!$A$57,Wargear!F$57,IF(Armybuilder!$C82=Wargear!$A$58,Wargear!F$58,IF(Armybuilder!$C82=Wargear!$A$59,Wargear!F$59,IF(Armybuilder!$C82=Wargear!$A$60,Wargear!F$60,IF(Armybuilder!$C82=Wargear!$A$61,Wargear!F$61,IF(Armybuilder!$C82=Wargear!$A$62,Wargear!F$62,IF(Armybuilder!$C82=Wargear!$A$63,Wargear!F$63,IF(Armybuilder!$C82=Wargear!$A$64,Wargear!F$64,'Extra Code Wargear2'!D80)))))))))))))))))))))))))))))))))))))))))))))))))))))))))</f>
        <v>0</v>
      </c>
      <c r="E80" s="65">
        <f>IF(Armybuilder!$C82=Wargear!$A$8,Wargear!G$8,IF(Armybuilder!$C82=Wargear!$A$9,Wargear!G$9,IF(Armybuilder!$C82=Wargear!$A$10,Wargear!G$10,IF(Armybuilder!$C82=Wargear!$A$11,Wargear!G$11,IF(Armybuilder!$C82=Wargear!$A$12,Wargear!G$12,IF(Armybuilder!$C82=Wargear!$A$13,Wargear!G$13,IF(Armybuilder!$C82=Wargear!$A$14,Wargear!G$14,IF(Armybuilder!$C82=Wargear!$A$15,Wargear!G$15,IF(Armybuilder!$C82=Wargear!$A$16,Wargear!G$16,IF(Armybuilder!$C82=Wargear!$A$17,Wargear!G$17,IF(Armybuilder!$C82=Wargear!$A$18,Wargear!G$18,IF(Armybuilder!$C82=Wargear!$A$19,Wargear!G$19,IF(Armybuilder!$C82=Wargear!$A$20,Wargear!G$20,IF(Armybuilder!$C82=Wargear!$A$21,Wargear!G$21,IF(Armybuilder!$C82=Wargear!$A$22,Wargear!G$22,IF(Armybuilder!$C82=Wargear!$A$23,Wargear!G$23,IF(Armybuilder!$C82=Wargear!$A$24,Wargear!G$24,IF(Armybuilder!$C82=Wargear!$A$25,Wargear!G$25,IF(Armybuilder!$C82=Wargear!$A$26,Wargear!G$26,IF(Armybuilder!$C82=Wargear!$A$27,Wargear!G$27,IF(Armybuilder!$C82=Wargear!$A$28,Wargear!G$28,IF(Armybuilder!$C82=Wargear!$A$29,Wargear!G$29,IF(Armybuilder!$C82=Wargear!$A$30,Wargear!G$30,IF(Armybuilder!$C82=Wargear!$A$31,Wargear!G$31,IF(Armybuilder!$C82=Wargear!$A$32,Wargear!G$32,IF(Armybuilder!$C82=Wargear!$A$33,Wargear!G$33,IF(Armybuilder!$C82=Wargear!$A$34,Wargear!G$34,IF(Armybuilder!$C82=Wargear!$A$35,Wargear!G$35,IF(Armybuilder!$C82=Wargear!$A$36,Wargear!G$36,IF(Armybuilder!$C82=Wargear!$A$37,Wargear!G$37,IF(Armybuilder!$C82=Wargear!$A$38,Wargear!G$38,IF(Armybuilder!$C82=Wargear!$A$39,Wargear!G$39,IF(Armybuilder!$C82=Wargear!$A$40,Wargear!G$40,IF(Armybuilder!$C82=Wargear!$A$41,Wargear!G$41,IF(Armybuilder!$C82=Wargear!$A$42,Wargear!G$42,IF(Armybuilder!$C82=Wargear!$A$43,Wargear!G$43,IF(Armybuilder!$C82=Wargear!$A$44,Wargear!G$44,IF(Armybuilder!$C82=Wargear!$A$45,Wargear!G$45,IF(Armybuilder!$C82=Wargear!$A$46,Wargear!G$46,IF(Armybuilder!$C82=Wargear!$A$47,Wargear!G$47,IF(Armybuilder!$C82=Wargear!$A$48,Wargear!G$48,IF(Armybuilder!$C82=Wargear!$A$49,Wargear!G$49,IF(Armybuilder!$C82=Wargear!$A$50,Wargear!G$50,IF(Armybuilder!$C82=Wargear!$A$51,Wargear!G$51,IF(Armybuilder!$C82=Wargear!$A$52,Wargear!G$52,IF(Armybuilder!$C82=Wargear!$A$53,Wargear!G$53,IF(Armybuilder!$C82=Wargear!$A$54,Wargear!G$54,IF(Armybuilder!$C82=Wargear!$A$55,Wargear!G$55,IF(Armybuilder!$C82=Wargear!$A$56,Wargear!G$56,IF(Armybuilder!$C82=Wargear!$A$57,Wargear!G$57,IF(Armybuilder!$C82=Wargear!$A$58,Wargear!G$58,IF(Armybuilder!$C82=Wargear!$A$59,Wargear!G$59,IF(Armybuilder!$C82=Wargear!$A$60,Wargear!G$60,IF(Armybuilder!$C82=Wargear!$A$61,Wargear!G$61,IF(Armybuilder!$C82=Wargear!$A$62,Wargear!G$62,IF(Armybuilder!$C82=Wargear!$A$63,Wargear!G$63,IF(Armybuilder!$C82=Wargear!$A$64,Wargear!G$64,'Extra Code Wargear2'!E80)))))))))))))))))))))))))))))))))))))))))))))))))))))))))</f>
        <v>0</v>
      </c>
      <c r="F80" s="65">
        <f>IF(Armybuilder!$C82=Wargear!$A$8,Wargear!H$8,IF(Armybuilder!$C82=Wargear!$A$9,Wargear!H$9,IF(Armybuilder!$C82=Wargear!$A$10,Wargear!H$10,IF(Armybuilder!$C82=Wargear!$A$11,Wargear!H$11,IF(Armybuilder!$C82=Wargear!$A$12,Wargear!H$12,IF(Armybuilder!$C82=Wargear!$A$13,Wargear!H$13,IF(Armybuilder!$C82=Wargear!$A$14,Wargear!H$14,IF(Armybuilder!$C82=Wargear!$A$15,Wargear!H$15,IF(Armybuilder!$C82=Wargear!$A$16,Wargear!H$16,IF(Armybuilder!$C82=Wargear!$A$17,Wargear!H$17,IF(Armybuilder!$C82=Wargear!$A$18,Wargear!H$18,IF(Armybuilder!$C82=Wargear!$A$19,Wargear!H$19,IF(Armybuilder!$C82=Wargear!$A$20,Wargear!H$20,IF(Armybuilder!$C82=Wargear!$A$21,Wargear!H$21,IF(Armybuilder!$C82=Wargear!$A$22,Wargear!H$22,IF(Armybuilder!$C82=Wargear!$A$23,Wargear!H$23,IF(Armybuilder!$C82=Wargear!$A$24,Wargear!H$24,IF(Armybuilder!$C82=Wargear!$A$25,Wargear!H$25,IF(Armybuilder!$C82=Wargear!$A$26,Wargear!H$26,IF(Armybuilder!$C82=Wargear!$A$27,Wargear!H$27,IF(Armybuilder!$C82=Wargear!$A$28,Wargear!H$28,IF(Armybuilder!$C82=Wargear!$A$29,Wargear!H$29,IF(Armybuilder!$C82=Wargear!$A$30,Wargear!H$30,IF(Armybuilder!$C82=Wargear!$A$31,Wargear!H$31,IF(Armybuilder!$C82=Wargear!$A$32,Wargear!H$32,IF(Armybuilder!$C82=Wargear!$A$33,Wargear!H$33,IF(Armybuilder!$C82=Wargear!$A$34,Wargear!H$34,IF(Armybuilder!$C82=Wargear!$A$35,Wargear!H$35,IF(Armybuilder!$C82=Wargear!$A$36,Wargear!H$36,IF(Armybuilder!$C82=Wargear!$A$37,Wargear!H$37,IF(Armybuilder!$C82=Wargear!$A$38,Wargear!H$38,IF(Armybuilder!$C82=Wargear!$A$39,Wargear!H$39,IF(Armybuilder!$C82=Wargear!$A$40,Wargear!H$40,IF(Armybuilder!$C82=Wargear!$A$41,Wargear!H$41,IF(Armybuilder!$C82=Wargear!$A$42,Wargear!H$42,IF(Armybuilder!$C82=Wargear!$A$43,Wargear!H$43,IF(Armybuilder!$C82=Wargear!$A$44,Wargear!H$44,IF(Armybuilder!$C82=Wargear!$A$45,Wargear!H$45,IF(Armybuilder!$C82=Wargear!$A$46,Wargear!H$46,IF(Armybuilder!$C82=Wargear!$A$47,Wargear!H$47,IF(Armybuilder!$C82=Wargear!$A$48,Wargear!H$48,IF(Armybuilder!$C82=Wargear!$A$49,Wargear!H$49,IF(Armybuilder!$C82=Wargear!$A$50,Wargear!H$50,IF(Armybuilder!$C82=Wargear!$A$51,Wargear!H$51,IF(Armybuilder!$C82=Wargear!$A$52,Wargear!H$52,IF(Armybuilder!$C82=Wargear!$A$53,Wargear!H$53,IF(Armybuilder!$C82=Wargear!$A$54,Wargear!H$54,IF(Armybuilder!$C82=Wargear!$A$55,Wargear!H$55,IF(Armybuilder!$C82=Wargear!$A$56,Wargear!H$56,IF(Armybuilder!$C82=Wargear!$A$57,Wargear!H$57,IF(Armybuilder!$C82=Wargear!$A$58,Wargear!H$58,IF(Armybuilder!$C82=Wargear!$A$59,Wargear!H$59,IF(Armybuilder!$C82=Wargear!$A$60,Wargear!H$60,IF(Armybuilder!$C82=Wargear!$A$61,Wargear!H$61,IF(Armybuilder!$C82=Wargear!$A$62,Wargear!H$62,IF(Armybuilder!$C82=Wargear!$A$63,Wargear!H$63,IF(Armybuilder!$C82=Wargear!$A$64,Wargear!H$64,'Extra Code Wargear2'!F80)))))))))))))))))))))))))))))))))))))))))))))))))))))))))</f>
        <v>0</v>
      </c>
    </row>
    <row r="81" spans="1:6">
      <c r="A81" s="65">
        <f>IF(Armybuilder!$C83=Wargear!$A$8,Wargear!C$8,IF(Armybuilder!$C83=Wargear!$A$9,Wargear!C$9,IF(Armybuilder!$C83=Wargear!$A$10,Wargear!C$10,IF(Armybuilder!$C83=Wargear!$A$11,Wargear!C$11,IF(Armybuilder!$C83=Wargear!$A$12,Wargear!C$12,IF(Armybuilder!$C83=Wargear!$A$13,Wargear!C$13,IF(Armybuilder!$C83=Wargear!$A$14,Wargear!C$14,IF(Armybuilder!$C83=Wargear!$A$15,Wargear!C$15,IF(Armybuilder!$C83=Wargear!$A$16,Wargear!C$16,IF(Armybuilder!$C83=Wargear!$A$17,Wargear!C$17,IF(Armybuilder!$C83=Wargear!$A$18,Wargear!C$18,IF(Armybuilder!$C83=Wargear!$A$19,Wargear!C$19,IF(Armybuilder!$C83=Wargear!$A$20,Wargear!C$20,IF(Armybuilder!$C83=Wargear!$A$21,Wargear!C$21,IF(Armybuilder!$C83=Wargear!$A$22,Wargear!C$22,IF(Armybuilder!$C83=Wargear!$A$23,Wargear!C$23,IF(Armybuilder!$C83=Wargear!$A$24,Wargear!C$24,IF(Armybuilder!$C83=Wargear!$A$25,Wargear!C$25,IF(Armybuilder!$C83=Wargear!$A$26,Wargear!C$26,IF(Armybuilder!$C83=Wargear!$A$27,Wargear!C$27,IF(Armybuilder!$C83=Wargear!$A$28,Wargear!C$28,IF(Armybuilder!$C83=Wargear!$A$29,Wargear!C$29,IF(Armybuilder!$C83=Wargear!$A$30,Wargear!C$30,IF(Armybuilder!$C83=Wargear!$A$31,Wargear!C$31,IF(Armybuilder!$C83=Wargear!$A$32,Wargear!C$32,IF(Armybuilder!$C83=Wargear!$A$33,Wargear!C$33,IF(Armybuilder!$C83=Wargear!$A$34,Wargear!C$34,IF(Armybuilder!$C83=Wargear!$A$35,Wargear!C$35,IF(Armybuilder!$C83=Wargear!$A$36,Wargear!C$36,IF(Armybuilder!$C83=Wargear!$A$37,Wargear!C$37,IF(Armybuilder!$C83=Wargear!$A$38,Wargear!C$38,IF(Armybuilder!$C83=Wargear!$A$39,Wargear!C$39,IF(Armybuilder!$C83=Wargear!$A$40,Wargear!C$40,IF(Armybuilder!$C83=Wargear!$A$41,Wargear!C$41,IF(Armybuilder!$C83=Wargear!$A$42,Wargear!C$42,IF(Armybuilder!$C83=Wargear!$A$43,Wargear!C$43,IF(Armybuilder!$C83=Wargear!$A$44,Wargear!C$44,IF(Armybuilder!$C83=Wargear!$A$45,Wargear!C$45,IF(Armybuilder!$C83=Wargear!$A$46,Wargear!C$46,IF(Armybuilder!$C83=Wargear!$A$47,Wargear!C$47,IF(Armybuilder!$C83=Wargear!$A$48,Wargear!C$48,IF(Armybuilder!$C83=Wargear!$A$49,Wargear!C$49,IF(Armybuilder!$C83=Wargear!$A$50,Wargear!C$50,IF(Armybuilder!$C83=Wargear!$A$51,Wargear!C$51,IF(Armybuilder!$C83=Wargear!$A$52,Wargear!C$52,IF(Armybuilder!$C83=Wargear!$A$53,Wargear!C$53,IF(Armybuilder!$C83=Wargear!$A$54,Wargear!C$54,IF(Armybuilder!$C83=Wargear!$A$55,Wargear!C$55,IF(Armybuilder!$C83=Wargear!$A$56,Wargear!C$56,IF(Armybuilder!$C83=Wargear!$A$57,Wargear!C$57,IF(Armybuilder!$C83=Wargear!$A$58,Wargear!C$58,IF(Armybuilder!$C83=Wargear!$A$59,Wargear!C$59,IF(Armybuilder!$C83=Wargear!$A$60,Wargear!C$60,IF(Armybuilder!$C83=Wargear!$A$61,Wargear!C$61,IF(Armybuilder!$C83=Wargear!$A$62,Wargear!C$62,IF(Armybuilder!$C83=Wargear!$A$63,Wargear!C$63,IF(Armybuilder!$C83=Wargear!$A$64,Wargear!C$64,'Extra Code Wargear2'!A81)))))))))))))))))))))))))))))))))))))))))))))))))))))))))</f>
        <v>0</v>
      </c>
      <c r="B81" s="65">
        <f>IF(Armybuilder!$C83=Wargear!$A$8,Wargear!D$8,IF(Armybuilder!$C83=Wargear!$A$9,Wargear!D$9,IF(Armybuilder!$C83=Wargear!$A$10,Wargear!D$10,IF(Armybuilder!$C83=Wargear!$A$11,Wargear!D$11,IF(Armybuilder!$C83=Wargear!$A$12,Wargear!D$12,IF(Armybuilder!$C83=Wargear!$A$13,Wargear!D$13,IF(Armybuilder!$C83=Wargear!$A$14,Wargear!D$14,IF(Armybuilder!$C83=Wargear!$A$15,Wargear!D$15,IF(Armybuilder!$C83=Wargear!$A$16,Wargear!D$16,IF(Armybuilder!$C83=Wargear!$A$17,Wargear!D$17,IF(Armybuilder!$C83=Wargear!$A$18,Wargear!D$18,IF(Armybuilder!$C83=Wargear!$A$19,Wargear!D$19,IF(Armybuilder!$C83=Wargear!$A$20,Wargear!D$20,IF(Armybuilder!$C83=Wargear!$A$21,Wargear!D$21,IF(Armybuilder!$C83=Wargear!$A$22,Wargear!D$22,IF(Armybuilder!$C83=Wargear!$A$23,Wargear!D$23,IF(Armybuilder!$C83=Wargear!$A$24,Wargear!D$24,IF(Armybuilder!$C83=Wargear!$A$25,Wargear!D$25,IF(Armybuilder!$C83=Wargear!$A$26,Wargear!D$26,IF(Armybuilder!$C83=Wargear!$A$27,Wargear!D$27,IF(Armybuilder!$C83=Wargear!$A$28,Wargear!D$28,IF(Armybuilder!$C83=Wargear!$A$29,Wargear!D$29,IF(Armybuilder!$C83=Wargear!$A$30,Wargear!D$30,IF(Armybuilder!$C83=Wargear!$A$31,Wargear!D$31,IF(Armybuilder!$C83=Wargear!$A$32,Wargear!D$32,IF(Armybuilder!$C83=Wargear!$A$33,Wargear!D$33,IF(Armybuilder!$C83=Wargear!$A$34,Wargear!D$34,IF(Armybuilder!$C83=Wargear!$A$35,Wargear!D$35,IF(Armybuilder!$C83=Wargear!$A$36,Wargear!D$36,IF(Armybuilder!$C83=Wargear!$A$37,Wargear!D$37,IF(Armybuilder!$C83=Wargear!$A$38,Wargear!D$38,IF(Armybuilder!$C83=Wargear!$A$39,Wargear!D$39,IF(Armybuilder!$C83=Wargear!$A$40,Wargear!D$40,IF(Armybuilder!$C83=Wargear!$A$41,Wargear!D$41,IF(Armybuilder!$C83=Wargear!$A$42,Wargear!D$42,IF(Armybuilder!$C83=Wargear!$A$43,Wargear!D$43,IF(Armybuilder!$C83=Wargear!$A$44,Wargear!D$44,IF(Armybuilder!$C83=Wargear!$A$45,Wargear!D$45,IF(Armybuilder!$C83=Wargear!$A$46,Wargear!D$46,IF(Armybuilder!$C83=Wargear!$A$47,Wargear!D$47,IF(Armybuilder!$C83=Wargear!$A$48,Wargear!D$48,IF(Armybuilder!$C83=Wargear!$A$49,Wargear!D$49,IF(Armybuilder!$C83=Wargear!$A$50,Wargear!D$50,IF(Armybuilder!$C83=Wargear!$A$51,Wargear!D$51,IF(Armybuilder!$C83=Wargear!$A$52,Wargear!D$52,IF(Armybuilder!$C83=Wargear!$A$53,Wargear!D$53,IF(Armybuilder!$C83=Wargear!$A$54,Wargear!D$54,IF(Armybuilder!$C83=Wargear!$A$55,Wargear!D$55,IF(Armybuilder!$C83=Wargear!$A$56,Wargear!D$56,IF(Armybuilder!$C83=Wargear!$A$57,Wargear!D$57,IF(Armybuilder!$C83=Wargear!$A$58,Wargear!D$58,IF(Armybuilder!$C83=Wargear!$A$59,Wargear!D$59,IF(Armybuilder!$C83=Wargear!$A$60,Wargear!D$60,IF(Armybuilder!$C83=Wargear!$A$61,Wargear!D$61,IF(Armybuilder!$C83=Wargear!$A$62,Wargear!D$62,IF(Armybuilder!$C83=Wargear!$A$63,Wargear!D$63,IF(Armybuilder!$C83=Wargear!$A$64,Wargear!D$64,'Extra Code Wargear2'!B81)))))))))))))))))))))))))))))))))))))))))))))))))))))))))</f>
        <v>0</v>
      </c>
      <c r="C81" s="65">
        <f>IF(Armybuilder!$C83=Wargear!$A$8,Wargear!E$8,IF(Armybuilder!$C83=Wargear!$A$9,Wargear!E$9,IF(Armybuilder!$C83=Wargear!$A$10,Wargear!E$10,IF(Armybuilder!$C83=Wargear!$A$11,Wargear!E$11,IF(Armybuilder!$C83=Wargear!$A$12,Wargear!E$12,IF(Armybuilder!$C83=Wargear!$A$13,Wargear!E$13,IF(Armybuilder!$C83=Wargear!$A$14,Wargear!E$14,IF(Armybuilder!$C83=Wargear!$A$15,Wargear!E$15,IF(Armybuilder!$C83=Wargear!$A$16,Wargear!E$16,IF(Armybuilder!$C83=Wargear!$A$17,Wargear!E$17,IF(Armybuilder!$C83=Wargear!$A$18,Wargear!E$18,IF(Armybuilder!$C83=Wargear!$A$19,Wargear!E$19,IF(Armybuilder!$C83=Wargear!$A$20,Wargear!E$20,IF(Armybuilder!$C83=Wargear!$A$21,Wargear!E$21,IF(Armybuilder!$C83=Wargear!$A$22,Wargear!E$22,IF(Armybuilder!$C83=Wargear!$A$23,Wargear!E$23,IF(Armybuilder!$C83=Wargear!$A$24,Wargear!E$24,IF(Armybuilder!$C83=Wargear!$A$25,Wargear!E$25,IF(Armybuilder!$C83=Wargear!$A$26,Wargear!E$26,IF(Armybuilder!$C83=Wargear!$A$27,Wargear!E$27,IF(Armybuilder!$C83=Wargear!$A$28,Wargear!E$28,IF(Armybuilder!$C83=Wargear!$A$29,Wargear!E$29,IF(Armybuilder!$C83=Wargear!$A$30,Wargear!E$30,IF(Armybuilder!$C83=Wargear!$A$31,Wargear!E$31,IF(Armybuilder!$C83=Wargear!$A$32,Wargear!E$32,IF(Armybuilder!$C83=Wargear!$A$33,Wargear!E$33,IF(Armybuilder!$C83=Wargear!$A$34,Wargear!E$34,IF(Armybuilder!$C83=Wargear!$A$35,Wargear!E$35,IF(Armybuilder!$C83=Wargear!$A$36,Wargear!E$36,IF(Armybuilder!$C83=Wargear!$A$37,Wargear!E$37,IF(Armybuilder!$C83=Wargear!$A$38,Wargear!E$38,IF(Armybuilder!$C83=Wargear!$A$39,Wargear!E$39,IF(Armybuilder!$C83=Wargear!$A$40,Wargear!E$40,IF(Armybuilder!$C83=Wargear!$A$41,Wargear!E$41,IF(Armybuilder!$C83=Wargear!$A$42,Wargear!E$42,IF(Armybuilder!$C83=Wargear!$A$43,Wargear!E$43,IF(Armybuilder!$C83=Wargear!$A$44,Wargear!E$44,IF(Armybuilder!$C83=Wargear!$A$45,Wargear!E$45,IF(Armybuilder!$C83=Wargear!$A$46,Wargear!E$46,IF(Armybuilder!$C83=Wargear!$A$47,Wargear!E$47,IF(Armybuilder!$C83=Wargear!$A$48,Wargear!E$48,IF(Armybuilder!$C83=Wargear!$A$49,Wargear!E$49,IF(Armybuilder!$C83=Wargear!$A$50,Wargear!E$50,IF(Armybuilder!$C83=Wargear!$A$51,Wargear!E$51,IF(Armybuilder!$C83=Wargear!$A$52,Wargear!E$52,IF(Armybuilder!$C83=Wargear!$A$53,Wargear!E$53,IF(Armybuilder!$C83=Wargear!$A$54,Wargear!E$54,IF(Armybuilder!$C83=Wargear!$A$55,Wargear!E$55,IF(Armybuilder!$C83=Wargear!$A$56,Wargear!E$56,IF(Armybuilder!$C83=Wargear!$A$57,Wargear!E$57,IF(Armybuilder!$C83=Wargear!$A$58,Wargear!E$58,IF(Armybuilder!$C83=Wargear!$A$59,Wargear!E$59,IF(Armybuilder!$C83=Wargear!$A$60,Wargear!E$60,IF(Armybuilder!$C83=Wargear!$A$61,Wargear!E$61,IF(Armybuilder!$C83=Wargear!$A$62,Wargear!E$62,IF(Armybuilder!$C83=Wargear!$A$63,Wargear!E$63,IF(Armybuilder!$C83=Wargear!$A$64,Wargear!E$64,'Extra Code Wargear2'!C81)))))))))))))))))))))))))))))))))))))))))))))))))))))))))</f>
        <v>0</v>
      </c>
      <c r="D81" s="65">
        <f>IF(Armybuilder!$C83=Wargear!$A$8,Wargear!F$8,IF(Armybuilder!$C83=Wargear!$A$9,Wargear!F$9,IF(Armybuilder!$C83=Wargear!$A$10,Wargear!F$10,IF(Armybuilder!$C83=Wargear!$A$11,Wargear!F$11,IF(Armybuilder!$C83=Wargear!$A$12,Wargear!F$12,IF(Armybuilder!$C83=Wargear!$A$13,Wargear!F$13,IF(Armybuilder!$C83=Wargear!$A$14,Wargear!F$14,IF(Armybuilder!$C83=Wargear!$A$15,Wargear!F$15,IF(Armybuilder!$C83=Wargear!$A$16,Wargear!F$16,IF(Armybuilder!$C83=Wargear!$A$17,Wargear!F$17,IF(Armybuilder!$C83=Wargear!$A$18,Wargear!F$18,IF(Armybuilder!$C83=Wargear!$A$19,Wargear!F$19,IF(Armybuilder!$C83=Wargear!$A$20,Wargear!F$20,IF(Armybuilder!$C83=Wargear!$A$21,Wargear!F$21,IF(Armybuilder!$C83=Wargear!$A$22,Wargear!F$22,IF(Armybuilder!$C83=Wargear!$A$23,Wargear!F$23,IF(Armybuilder!$C83=Wargear!$A$24,Wargear!F$24,IF(Armybuilder!$C83=Wargear!$A$25,Wargear!F$25,IF(Armybuilder!$C83=Wargear!$A$26,Wargear!F$26,IF(Armybuilder!$C83=Wargear!$A$27,Wargear!F$27,IF(Armybuilder!$C83=Wargear!$A$28,Wargear!F$28,IF(Armybuilder!$C83=Wargear!$A$29,Wargear!F$29,IF(Armybuilder!$C83=Wargear!$A$30,Wargear!F$30,IF(Armybuilder!$C83=Wargear!$A$31,Wargear!F$31,IF(Armybuilder!$C83=Wargear!$A$32,Wargear!F$32,IF(Armybuilder!$C83=Wargear!$A$33,Wargear!F$33,IF(Armybuilder!$C83=Wargear!$A$34,Wargear!F$34,IF(Armybuilder!$C83=Wargear!$A$35,Wargear!F$35,IF(Armybuilder!$C83=Wargear!$A$36,Wargear!F$36,IF(Armybuilder!$C83=Wargear!$A$37,Wargear!F$37,IF(Armybuilder!$C83=Wargear!$A$38,Wargear!F$38,IF(Armybuilder!$C83=Wargear!$A$39,Wargear!F$39,IF(Armybuilder!$C83=Wargear!$A$40,Wargear!F$40,IF(Armybuilder!$C83=Wargear!$A$41,Wargear!F$41,IF(Armybuilder!$C83=Wargear!$A$42,Wargear!F$42,IF(Armybuilder!$C83=Wargear!$A$43,Wargear!F$43,IF(Armybuilder!$C83=Wargear!$A$44,Wargear!F$44,IF(Armybuilder!$C83=Wargear!$A$45,Wargear!F$45,IF(Armybuilder!$C83=Wargear!$A$46,Wargear!F$46,IF(Armybuilder!$C83=Wargear!$A$47,Wargear!F$47,IF(Armybuilder!$C83=Wargear!$A$48,Wargear!F$48,IF(Armybuilder!$C83=Wargear!$A$49,Wargear!F$49,IF(Armybuilder!$C83=Wargear!$A$50,Wargear!F$50,IF(Armybuilder!$C83=Wargear!$A$51,Wargear!F$51,IF(Armybuilder!$C83=Wargear!$A$52,Wargear!F$52,IF(Armybuilder!$C83=Wargear!$A$53,Wargear!F$53,IF(Armybuilder!$C83=Wargear!$A$54,Wargear!F$54,IF(Armybuilder!$C83=Wargear!$A$55,Wargear!F$55,IF(Armybuilder!$C83=Wargear!$A$56,Wargear!F$56,IF(Armybuilder!$C83=Wargear!$A$57,Wargear!F$57,IF(Armybuilder!$C83=Wargear!$A$58,Wargear!F$58,IF(Armybuilder!$C83=Wargear!$A$59,Wargear!F$59,IF(Armybuilder!$C83=Wargear!$A$60,Wargear!F$60,IF(Armybuilder!$C83=Wargear!$A$61,Wargear!F$61,IF(Armybuilder!$C83=Wargear!$A$62,Wargear!F$62,IF(Armybuilder!$C83=Wargear!$A$63,Wargear!F$63,IF(Armybuilder!$C83=Wargear!$A$64,Wargear!F$64,'Extra Code Wargear2'!D81)))))))))))))))))))))))))))))))))))))))))))))))))))))))))</f>
        <v>0</v>
      </c>
      <c r="E81" s="65">
        <f>IF(Armybuilder!$C83=Wargear!$A$8,Wargear!G$8,IF(Armybuilder!$C83=Wargear!$A$9,Wargear!G$9,IF(Armybuilder!$C83=Wargear!$A$10,Wargear!G$10,IF(Armybuilder!$C83=Wargear!$A$11,Wargear!G$11,IF(Armybuilder!$C83=Wargear!$A$12,Wargear!G$12,IF(Armybuilder!$C83=Wargear!$A$13,Wargear!G$13,IF(Armybuilder!$C83=Wargear!$A$14,Wargear!G$14,IF(Armybuilder!$C83=Wargear!$A$15,Wargear!G$15,IF(Armybuilder!$C83=Wargear!$A$16,Wargear!G$16,IF(Armybuilder!$C83=Wargear!$A$17,Wargear!G$17,IF(Armybuilder!$C83=Wargear!$A$18,Wargear!G$18,IF(Armybuilder!$C83=Wargear!$A$19,Wargear!G$19,IF(Armybuilder!$C83=Wargear!$A$20,Wargear!G$20,IF(Armybuilder!$C83=Wargear!$A$21,Wargear!G$21,IF(Armybuilder!$C83=Wargear!$A$22,Wargear!G$22,IF(Armybuilder!$C83=Wargear!$A$23,Wargear!G$23,IF(Armybuilder!$C83=Wargear!$A$24,Wargear!G$24,IF(Armybuilder!$C83=Wargear!$A$25,Wargear!G$25,IF(Armybuilder!$C83=Wargear!$A$26,Wargear!G$26,IF(Armybuilder!$C83=Wargear!$A$27,Wargear!G$27,IF(Armybuilder!$C83=Wargear!$A$28,Wargear!G$28,IF(Armybuilder!$C83=Wargear!$A$29,Wargear!G$29,IF(Armybuilder!$C83=Wargear!$A$30,Wargear!G$30,IF(Armybuilder!$C83=Wargear!$A$31,Wargear!G$31,IF(Armybuilder!$C83=Wargear!$A$32,Wargear!G$32,IF(Armybuilder!$C83=Wargear!$A$33,Wargear!G$33,IF(Armybuilder!$C83=Wargear!$A$34,Wargear!G$34,IF(Armybuilder!$C83=Wargear!$A$35,Wargear!G$35,IF(Armybuilder!$C83=Wargear!$A$36,Wargear!G$36,IF(Armybuilder!$C83=Wargear!$A$37,Wargear!G$37,IF(Armybuilder!$C83=Wargear!$A$38,Wargear!G$38,IF(Armybuilder!$C83=Wargear!$A$39,Wargear!G$39,IF(Armybuilder!$C83=Wargear!$A$40,Wargear!G$40,IF(Armybuilder!$C83=Wargear!$A$41,Wargear!G$41,IF(Armybuilder!$C83=Wargear!$A$42,Wargear!G$42,IF(Armybuilder!$C83=Wargear!$A$43,Wargear!G$43,IF(Armybuilder!$C83=Wargear!$A$44,Wargear!G$44,IF(Armybuilder!$C83=Wargear!$A$45,Wargear!G$45,IF(Armybuilder!$C83=Wargear!$A$46,Wargear!G$46,IF(Armybuilder!$C83=Wargear!$A$47,Wargear!G$47,IF(Armybuilder!$C83=Wargear!$A$48,Wargear!G$48,IF(Armybuilder!$C83=Wargear!$A$49,Wargear!G$49,IF(Armybuilder!$C83=Wargear!$A$50,Wargear!G$50,IF(Armybuilder!$C83=Wargear!$A$51,Wargear!G$51,IF(Armybuilder!$C83=Wargear!$A$52,Wargear!G$52,IF(Armybuilder!$C83=Wargear!$A$53,Wargear!G$53,IF(Armybuilder!$C83=Wargear!$A$54,Wargear!G$54,IF(Armybuilder!$C83=Wargear!$A$55,Wargear!G$55,IF(Armybuilder!$C83=Wargear!$A$56,Wargear!G$56,IF(Armybuilder!$C83=Wargear!$A$57,Wargear!G$57,IF(Armybuilder!$C83=Wargear!$A$58,Wargear!G$58,IF(Armybuilder!$C83=Wargear!$A$59,Wargear!G$59,IF(Armybuilder!$C83=Wargear!$A$60,Wargear!G$60,IF(Armybuilder!$C83=Wargear!$A$61,Wargear!G$61,IF(Armybuilder!$C83=Wargear!$A$62,Wargear!G$62,IF(Armybuilder!$C83=Wargear!$A$63,Wargear!G$63,IF(Armybuilder!$C83=Wargear!$A$64,Wargear!G$64,'Extra Code Wargear2'!E81)))))))))))))))))))))))))))))))))))))))))))))))))))))))))</f>
        <v>0</v>
      </c>
      <c r="F81" s="65">
        <f>IF(Armybuilder!$C83=Wargear!$A$8,Wargear!H$8,IF(Armybuilder!$C83=Wargear!$A$9,Wargear!H$9,IF(Armybuilder!$C83=Wargear!$A$10,Wargear!H$10,IF(Armybuilder!$C83=Wargear!$A$11,Wargear!H$11,IF(Armybuilder!$C83=Wargear!$A$12,Wargear!H$12,IF(Armybuilder!$C83=Wargear!$A$13,Wargear!H$13,IF(Armybuilder!$C83=Wargear!$A$14,Wargear!H$14,IF(Armybuilder!$C83=Wargear!$A$15,Wargear!H$15,IF(Armybuilder!$C83=Wargear!$A$16,Wargear!H$16,IF(Armybuilder!$C83=Wargear!$A$17,Wargear!H$17,IF(Armybuilder!$C83=Wargear!$A$18,Wargear!H$18,IF(Armybuilder!$C83=Wargear!$A$19,Wargear!H$19,IF(Armybuilder!$C83=Wargear!$A$20,Wargear!H$20,IF(Armybuilder!$C83=Wargear!$A$21,Wargear!H$21,IF(Armybuilder!$C83=Wargear!$A$22,Wargear!H$22,IF(Armybuilder!$C83=Wargear!$A$23,Wargear!H$23,IF(Armybuilder!$C83=Wargear!$A$24,Wargear!H$24,IF(Armybuilder!$C83=Wargear!$A$25,Wargear!H$25,IF(Armybuilder!$C83=Wargear!$A$26,Wargear!H$26,IF(Armybuilder!$C83=Wargear!$A$27,Wargear!H$27,IF(Armybuilder!$C83=Wargear!$A$28,Wargear!H$28,IF(Armybuilder!$C83=Wargear!$A$29,Wargear!H$29,IF(Armybuilder!$C83=Wargear!$A$30,Wargear!H$30,IF(Armybuilder!$C83=Wargear!$A$31,Wargear!H$31,IF(Armybuilder!$C83=Wargear!$A$32,Wargear!H$32,IF(Armybuilder!$C83=Wargear!$A$33,Wargear!H$33,IF(Armybuilder!$C83=Wargear!$A$34,Wargear!H$34,IF(Armybuilder!$C83=Wargear!$A$35,Wargear!H$35,IF(Armybuilder!$C83=Wargear!$A$36,Wargear!H$36,IF(Armybuilder!$C83=Wargear!$A$37,Wargear!H$37,IF(Armybuilder!$C83=Wargear!$A$38,Wargear!H$38,IF(Armybuilder!$C83=Wargear!$A$39,Wargear!H$39,IF(Armybuilder!$C83=Wargear!$A$40,Wargear!H$40,IF(Armybuilder!$C83=Wargear!$A$41,Wargear!H$41,IF(Armybuilder!$C83=Wargear!$A$42,Wargear!H$42,IF(Armybuilder!$C83=Wargear!$A$43,Wargear!H$43,IF(Armybuilder!$C83=Wargear!$A$44,Wargear!H$44,IF(Armybuilder!$C83=Wargear!$A$45,Wargear!H$45,IF(Armybuilder!$C83=Wargear!$A$46,Wargear!H$46,IF(Armybuilder!$C83=Wargear!$A$47,Wargear!H$47,IF(Armybuilder!$C83=Wargear!$A$48,Wargear!H$48,IF(Armybuilder!$C83=Wargear!$A$49,Wargear!H$49,IF(Armybuilder!$C83=Wargear!$A$50,Wargear!H$50,IF(Armybuilder!$C83=Wargear!$A$51,Wargear!H$51,IF(Armybuilder!$C83=Wargear!$A$52,Wargear!H$52,IF(Armybuilder!$C83=Wargear!$A$53,Wargear!H$53,IF(Armybuilder!$C83=Wargear!$A$54,Wargear!H$54,IF(Armybuilder!$C83=Wargear!$A$55,Wargear!H$55,IF(Armybuilder!$C83=Wargear!$A$56,Wargear!H$56,IF(Armybuilder!$C83=Wargear!$A$57,Wargear!H$57,IF(Armybuilder!$C83=Wargear!$A$58,Wargear!H$58,IF(Armybuilder!$C83=Wargear!$A$59,Wargear!H$59,IF(Armybuilder!$C83=Wargear!$A$60,Wargear!H$60,IF(Armybuilder!$C83=Wargear!$A$61,Wargear!H$61,IF(Armybuilder!$C83=Wargear!$A$62,Wargear!H$62,IF(Armybuilder!$C83=Wargear!$A$63,Wargear!H$63,IF(Armybuilder!$C83=Wargear!$A$64,Wargear!H$64,'Extra Code Wargear2'!F81)))))))))))))))))))))))))))))))))))))))))))))))))))))))))</f>
        <v>0</v>
      </c>
    </row>
    <row r="82" spans="1:6">
      <c r="A82" s="65">
        <f>IF(Armybuilder!$C84=Wargear!$A$8,Wargear!C$8,IF(Armybuilder!$C84=Wargear!$A$9,Wargear!C$9,IF(Armybuilder!$C84=Wargear!$A$10,Wargear!C$10,IF(Armybuilder!$C84=Wargear!$A$11,Wargear!C$11,IF(Armybuilder!$C84=Wargear!$A$12,Wargear!C$12,IF(Armybuilder!$C84=Wargear!$A$13,Wargear!C$13,IF(Armybuilder!$C84=Wargear!$A$14,Wargear!C$14,IF(Armybuilder!$C84=Wargear!$A$15,Wargear!C$15,IF(Armybuilder!$C84=Wargear!$A$16,Wargear!C$16,IF(Armybuilder!$C84=Wargear!$A$17,Wargear!C$17,IF(Armybuilder!$C84=Wargear!$A$18,Wargear!C$18,IF(Armybuilder!$C84=Wargear!$A$19,Wargear!C$19,IF(Armybuilder!$C84=Wargear!$A$20,Wargear!C$20,IF(Armybuilder!$C84=Wargear!$A$21,Wargear!C$21,IF(Armybuilder!$C84=Wargear!$A$22,Wargear!C$22,IF(Armybuilder!$C84=Wargear!$A$23,Wargear!C$23,IF(Armybuilder!$C84=Wargear!$A$24,Wargear!C$24,IF(Armybuilder!$C84=Wargear!$A$25,Wargear!C$25,IF(Armybuilder!$C84=Wargear!$A$26,Wargear!C$26,IF(Armybuilder!$C84=Wargear!$A$27,Wargear!C$27,IF(Armybuilder!$C84=Wargear!$A$28,Wargear!C$28,IF(Armybuilder!$C84=Wargear!$A$29,Wargear!C$29,IF(Armybuilder!$C84=Wargear!$A$30,Wargear!C$30,IF(Armybuilder!$C84=Wargear!$A$31,Wargear!C$31,IF(Armybuilder!$C84=Wargear!$A$32,Wargear!C$32,IF(Armybuilder!$C84=Wargear!$A$33,Wargear!C$33,IF(Armybuilder!$C84=Wargear!$A$34,Wargear!C$34,IF(Armybuilder!$C84=Wargear!$A$35,Wargear!C$35,IF(Armybuilder!$C84=Wargear!$A$36,Wargear!C$36,IF(Armybuilder!$C84=Wargear!$A$37,Wargear!C$37,IF(Armybuilder!$C84=Wargear!$A$38,Wargear!C$38,IF(Armybuilder!$C84=Wargear!$A$39,Wargear!C$39,IF(Armybuilder!$C84=Wargear!$A$40,Wargear!C$40,IF(Armybuilder!$C84=Wargear!$A$41,Wargear!C$41,IF(Armybuilder!$C84=Wargear!$A$42,Wargear!C$42,IF(Armybuilder!$C84=Wargear!$A$43,Wargear!C$43,IF(Armybuilder!$C84=Wargear!$A$44,Wargear!C$44,IF(Armybuilder!$C84=Wargear!$A$45,Wargear!C$45,IF(Armybuilder!$C84=Wargear!$A$46,Wargear!C$46,IF(Armybuilder!$C84=Wargear!$A$47,Wargear!C$47,IF(Armybuilder!$C84=Wargear!$A$48,Wargear!C$48,IF(Armybuilder!$C84=Wargear!$A$49,Wargear!C$49,IF(Armybuilder!$C84=Wargear!$A$50,Wargear!C$50,IF(Armybuilder!$C84=Wargear!$A$51,Wargear!C$51,IF(Armybuilder!$C84=Wargear!$A$52,Wargear!C$52,IF(Armybuilder!$C84=Wargear!$A$53,Wargear!C$53,IF(Armybuilder!$C84=Wargear!$A$54,Wargear!C$54,IF(Armybuilder!$C84=Wargear!$A$55,Wargear!C$55,IF(Armybuilder!$C84=Wargear!$A$56,Wargear!C$56,IF(Armybuilder!$C84=Wargear!$A$57,Wargear!C$57,IF(Armybuilder!$C84=Wargear!$A$58,Wargear!C$58,IF(Armybuilder!$C84=Wargear!$A$59,Wargear!C$59,IF(Armybuilder!$C84=Wargear!$A$60,Wargear!C$60,IF(Armybuilder!$C84=Wargear!$A$61,Wargear!C$61,IF(Armybuilder!$C84=Wargear!$A$62,Wargear!C$62,IF(Armybuilder!$C84=Wargear!$A$63,Wargear!C$63,IF(Armybuilder!$C84=Wargear!$A$64,Wargear!C$64,'Extra Code Wargear2'!A82)))))))))))))))))))))))))))))))))))))))))))))))))))))))))</f>
        <v>0</v>
      </c>
      <c r="B82" s="65">
        <f>IF(Armybuilder!$C84=Wargear!$A$8,Wargear!D$8,IF(Armybuilder!$C84=Wargear!$A$9,Wargear!D$9,IF(Armybuilder!$C84=Wargear!$A$10,Wargear!D$10,IF(Armybuilder!$C84=Wargear!$A$11,Wargear!D$11,IF(Armybuilder!$C84=Wargear!$A$12,Wargear!D$12,IF(Armybuilder!$C84=Wargear!$A$13,Wargear!D$13,IF(Armybuilder!$C84=Wargear!$A$14,Wargear!D$14,IF(Armybuilder!$C84=Wargear!$A$15,Wargear!D$15,IF(Armybuilder!$C84=Wargear!$A$16,Wargear!D$16,IF(Armybuilder!$C84=Wargear!$A$17,Wargear!D$17,IF(Armybuilder!$C84=Wargear!$A$18,Wargear!D$18,IF(Armybuilder!$C84=Wargear!$A$19,Wargear!D$19,IF(Armybuilder!$C84=Wargear!$A$20,Wargear!D$20,IF(Armybuilder!$C84=Wargear!$A$21,Wargear!D$21,IF(Armybuilder!$C84=Wargear!$A$22,Wargear!D$22,IF(Armybuilder!$C84=Wargear!$A$23,Wargear!D$23,IF(Armybuilder!$C84=Wargear!$A$24,Wargear!D$24,IF(Armybuilder!$C84=Wargear!$A$25,Wargear!D$25,IF(Armybuilder!$C84=Wargear!$A$26,Wargear!D$26,IF(Armybuilder!$C84=Wargear!$A$27,Wargear!D$27,IF(Armybuilder!$C84=Wargear!$A$28,Wargear!D$28,IF(Armybuilder!$C84=Wargear!$A$29,Wargear!D$29,IF(Armybuilder!$C84=Wargear!$A$30,Wargear!D$30,IF(Armybuilder!$C84=Wargear!$A$31,Wargear!D$31,IF(Armybuilder!$C84=Wargear!$A$32,Wargear!D$32,IF(Armybuilder!$C84=Wargear!$A$33,Wargear!D$33,IF(Armybuilder!$C84=Wargear!$A$34,Wargear!D$34,IF(Armybuilder!$C84=Wargear!$A$35,Wargear!D$35,IF(Armybuilder!$C84=Wargear!$A$36,Wargear!D$36,IF(Armybuilder!$C84=Wargear!$A$37,Wargear!D$37,IF(Armybuilder!$C84=Wargear!$A$38,Wargear!D$38,IF(Armybuilder!$C84=Wargear!$A$39,Wargear!D$39,IF(Armybuilder!$C84=Wargear!$A$40,Wargear!D$40,IF(Armybuilder!$C84=Wargear!$A$41,Wargear!D$41,IF(Armybuilder!$C84=Wargear!$A$42,Wargear!D$42,IF(Armybuilder!$C84=Wargear!$A$43,Wargear!D$43,IF(Armybuilder!$C84=Wargear!$A$44,Wargear!D$44,IF(Armybuilder!$C84=Wargear!$A$45,Wargear!D$45,IF(Armybuilder!$C84=Wargear!$A$46,Wargear!D$46,IF(Armybuilder!$C84=Wargear!$A$47,Wargear!D$47,IF(Armybuilder!$C84=Wargear!$A$48,Wargear!D$48,IF(Armybuilder!$C84=Wargear!$A$49,Wargear!D$49,IF(Armybuilder!$C84=Wargear!$A$50,Wargear!D$50,IF(Armybuilder!$C84=Wargear!$A$51,Wargear!D$51,IF(Armybuilder!$C84=Wargear!$A$52,Wargear!D$52,IF(Armybuilder!$C84=Wargear!$A$53,Wargear!D$53,IF(Armybuilder!$C84=Wargear!$A$54,Wargear!D$54,IF(Armybuilder!$C84=Wargear!$A$55,Wargear!D$55,IF(Armybuilder!$C84=Wargear!$A$56,Wargear!D$56,IF(Armybuilder!$C84=Wargear!$A$57,Wargear!D$57,IF(Armybuilder!$C84=Wargear!$A$58,Wargear!D$58,IF(Armybuilder!$C84=Wargear!$A$59,Wargear!D$59,IF(Armybuilder!$C84=Wargear!$A$60,Wargear!D$60,IF(Armybuilder!$C84=Wargear!$A$61,Wargear!D$61,IF(Armybuilder!$C84=Wargear!$A$62,Wargear!D$62,IF(Armybuilder!$C84=Wargear!$A$63,Wargear!D$63,IF(Armybuilder!$C84=Wargear!$A$64,Wargear!D$64,'Extra Code Wargear2'!B82)))))))))))))))))))))))))))))))))))))))))))))))))))))))))</f>
        <v>0</v>
      </c>
      <c r="C82" s="65">
        <f>IF(Armybuilder!$C84=Wargear!$A$8,Wargear!E$8,IF(Armybuilder!$C84=Wargear!$A$9,Wargear!E$9,IF(Armybuilder!$C84=Wargear!$A$10,Wargear!E$10,IF(Armybuilder!$C84=Wargear!$A$11,Wargear!E$11,IF(Armybuilder!$C84=Wargear!$A$12,Wargear!E$12,IF(Armybuilder!$C84=Wargear!$A$13,Wargear!E$13,IF(Armybuilder!$C84=Wargear!$A$14,Wargear!E$14,IF(Armybuilder!$C84=Wargear!$A$15,Wargear!E$15,IF(Armybuilder!$C84=Wargear!$A$16,Wargear!E$16,IF(Armybuilder!$C84=Wargear!$A$17,Wargear!E$17,IF(Armybuilder!$C84=Wargear!$A$18,Wargear!E$18,IF(Armybuilder!$C84=Wargear!$A$19,Wargear!E$19,IF(Armybuilder!$C84=Wargear!$A$20,Wargear!E$20,IF(Armybuilder!$C84=Wargear!$A$21,Wargear!E$21,IF(Armybuilder!$C84=Wargear!$A$22,Wargear!E$22,IF(Armybuilder!$C84=Wargear!$A$23,Wargear!E$23,IF(Armybuilder!$C84=Wargear!$A$24,Wargear!E$24,IF(Armybuilder!$C84=Wargear!$A$25,Wargear!E$25,IF(Armybuilder!$C84=Wargear!$A$26,Wargear!E$26,IF(Armybuilder!$C84=Wargear!$A$27,Wargear!E$27,IF(Armybuilder!$C84=Wargear!$A$28,Wargear!E$28,IF(Armybuilder!$C84=Wargear!$A$29,Wargear!E$29,IF(Armybuilder!$C84=Wargear!$A$30,Wargear!E$30,IF(Armybuilder!$C84=Wargear!$A$31,Wargear!E$31,IF(Armybuilder!$C84=Wargear!$A$32,Wargear!E$32,IF(Armybuilder!$C84=Wargear!$A$33,Wargear!E$33,IF(Armybuilder!$C84=Wargear!$A$34,Wargear!E$34,IF(Armybuilder!$C84=Wargear!$A$35,Wargear!E$35,IF(Armybuilder!$C84=Wargear!$A$36,Wargear!E$36,IF(Armybuilder!$C84=Wargear!$A$37,Wargear!E$37,IF(Armybuilder!$C84=Wargear!$A$38,Wargear!E$38,IF(Armybuilder!$C84=Wargear!$A$39,Wargear!E$39,IF(Armybuilder!$C84=Wargear!$A$40,Wargear!E$40,IF(Armybuilder!$C84=Wargear!$A$41,Wargear!E$41,IF(Armybuilder!$C84=Wargear!$A$42,Wargear!E$42,IF(Armybuilder!$C84=Wargear!$A$43,Wargear!E$43,IF(Armybuilder!$C84=Wargear!$A$44,Wargear!E$44,IF(Armybuilder!$C84=Wargear!$A$45,Wargear!E$45,IF(Armybuilder!$C84=Wargear!$A$46,Wargear!E$46,IF(Armybuilder!$C84=Wargear!$A$47,Wargear!E$47,IF(Armybuilder!$C84=Wargear!$A$48,Wargear!E$48,IF(Armybuilder!$C84=Wargear!$A$49,Wargear!E$49,IF(Armybuilder!$C84=Wargear!$A$50,Wargear!E$50,IF(Armybuilder!$C84=Wargear!$A$51,Wargear!E$51,IF(Armybuilder!$C84=Wargear!$A$52,Wargear!E$52,IF(Armybuilder!$C84=Wargear!$A$53,Wargear!E$53,IF(Armybuilder!$C84=Wargear!$A$54,Wargear!E$54,IF(Armybuilder!$C84=Wargear!$A$55,Wargear!E$55,IF(Armybuilder!$C84=Wargear!$A$56,Wargear!E$56,IF(Armybuilder!$C84=Wargear!$A$57,Wargear!E$57,IF(Armybuilder!$C84=Wargear!$A$58,Wargear!E$58,IF(Armybuilder!$C84=Wargear!$A$59,Wargear!E$59,IF(Armybuilder!$C84=Wargear!$A$60,Wargear!E$60,IF(Armybuilder!$C84=Wargear!$A$61,Wargear!E$61,IF(Armybuilder!$C84=Wargear!$A$62,Wargear!E$62,IF(Armybuilder!$C84=Wargear!$A$63,Wargear!E$63,IF(Armybuilder!$C84=Wargear!$A$64,Wargear!E$64,'Extra Code Wargear2'!C82)))))))))))))))))))))))))))))))))))))))))))))))))))))))))</f>
        <v>0</v>
      </c>
      <c r="D82" s="65">
        <f>IF(Armybuilder!$C84=Wargear!$A$8,Wargear!F$8,IF(Armybuilder!$C84=Wargear!$A$9,Wargear!F$9,IF(Armybuilder!$C84=Wargear!$A$10,Wargear!F$10,IF(Armybuilder!$C84=Wargear!$A$11,Wargear!F$11,IF(Armybuilder!$C84=Wargear!$A$12,Wargear!F$12,IF(Armybuilder!$C84=Wargear!$A$13,Wargear!F$13,IF(Armybuilder!$C84=Wargear!$A$14,Wargear!F$14,IF(Armybuilder!$C84=Wargear!$A$15,Wargear!F$15,IF(Armybuilder!$C84=Wargear!$A$16,Wargear!F$16,IF(Armybuilder!$C84=Wargear!$A$17,Wargear!F$17,IF(Armybuilder!$C84=Wargear!$A$18,Wargear!F$18,IF(Armybuilder!$C84=Wargear!$A$19,Wargear!F$19,IF(Armybuilder!$C84=Wargear!$A$20,Wargear!F$20,IF(Armybuilder!$C84=Wargear!$A$21,Wargear!F$21,IF(Armybuilder!$C84=Wargear!$A$22,Wargear!F$22,IF(Armybuilder!$C84=Wargear!$A$23,Wargear!F$23,IF(Armybuilder!$C84=Wargear!$A$24,Wargear!F$24,IF(Armybuilder!$C84=Wargear!$A$25,Wargear!F$25,IF(Armybuilder!$C84=Wargear!$A$26,Wargear!F$26,IF(Armybuilder!$C84=Wargear!$A$27,Wargear!F$27,IF(Armybuilder!$C84=Wargear!$A$28,Wargear!F$28,IF(Armybuilder!$C84=Wargear!$A$29,Wargear!F$29,IF(Armybuilder!$C84=Wargear!$A$30,Wargear!F$30,IF(Armybuilder!$C84=Wargear!$A$31,Wargear!F$31,IF(Armybuilder!$C84=Wargear!$A$32,Wargear!F$32,IF(Armybuilder!$C84=Wargear!$A$33,Wargear!F$33,IF(Armybuilder!$C84=Wargear!$A$34,Wargear!F$34,IF(Armybuilder!$C84=Wargear!$A$35,Wargear!F$35,IF(Armybuilder!$C84=Wargear!$A$36,Wargear!F$36,IF(Armybuilder!$C84=Wargear!$A$37,Wargear!F$37,IF(Armybuilder!$C84=Wargear!$A$38,Wargear!F$38,IF(Armybuilder!$C84=Wargear!$A$39,Wargear!F$39,IF(Armybuilder!$C84=Wargear!$A$40,Wargear!F$40,IF(Armybuilder!$C84=Wargear!$A$41,Wargear!F$41,IF(Armybuilder!$C84=Wargear!$A$42,Wargear!F$42,IF(Armybuilder!$C84=Wargear!$A$43,Wargear!F$43,IF(Armybuilder!$C84=Wargear!$A$44,Wargear!F$44,IF(Armybuilder!$C84=Wargear!$A$45,Wargear!F$45,IF(Armybuilder!$C84=Wargear!$A$46,Wargear!F$46,IF(Armybuilder!$C84=Wargear!$A$47,Wargear!F$47,IF(Armybuilder!$C84=Wargear!$A$48,Wargear!F$48,IF(Armybuilder!$C84=Wargear!$A$49,Wargear!F$49,IF(Armybuilder!$C84=Wargear!$A$50,Wargear!F$50,IF(Armybuilder!$C84=Wargear!$A$51,Wargear!F$51,IF(Armybuilder!$C84=Wargear!$A$52,Wargear!F$52,IF(Armybuilder!$C84=Wargear!$A$53,Wargear!F$53,IF(Armybuilder!$C84=Wargear!$A$54,Wargear!F$54,IF(Armybuilder!$C84=Wargear!$A$55,Wargear!F$55,IF(Armybuilder!$C84=Wargear!$A$56,Wargear!F$56,IF(Armybuilder!$C84=Wargear!$A$57,Wargear!F$57,IF(Armybuilder!$C84=Wargear!$A$58,Wargear!F$58,IF(Armybuilder!$C84=Wargear!$A$59,Wargear!F$59,IF(Armybuilder!$C84=Wargear!$A$60,Wargear!F$60,IF(Armybuilder!$C84=Wargear!$A$61,Wargear!F$61,IF(Armybuilder!$C84=Wargear!$A$62,Wargear!F$62,IF(Armybuilder!$C84=Wargear!$A$63,Wargear!F$63,IF(Armybuilder!$C84=Wargear!$A$64,Wargear!F$64,'Extra Code Wargear2'!D82)))))))))))))))))))))))))))))))))))))))))))))))))))))))))</f>
        <v>0</v>
      </c>
      <c r="E82" s="65">
        <f>IF(Armybuilder!$C84=Wargear!$A$8,Wargear!G$8,IF(Armybuilder!$C84=Wargear!$A$9,Wargear!G$9,IF(Armybuilder!$C84=Wargear!$A$10,Wargear!G$10,IF(Armybuilder!$C84=Wargear!$A$11,Wargear!G$11,IF(Armybuilder!$C84=Wargear!$A$12,Wargear!G$12,IF(Armybuilder!$C84=Wargear!$A$13,Wargear!G$13,IF(Armybuilder!$C84=Wargear!$A$14,Wargear!G$14,IF(Armybuilder!$C84=Wargear!$A$15,Wargear!G$15,IF(Armybuilder!$C84=Wargear!$A$16,Wargear!G$16,IF(Armybuilder!$C84=Wargear!$A$17,Wargear!G$17,IF(Armybuilder!$C84=Wargear!$A$18,Wargear!G$18,IF(Armybuilder!$C84=Wargear!$A$19,Wargear!G$19,IF(Armybuilder!$C84=Wargear!$A$20,Wargear!G$20,IF(Armybuilder!$C84=Wargear!$A$21,Wargear!G$21,IF(Armybuilder!$C84=Wargear!$A$22,Wargear!G$22,IF(Armybuilder!$C84=Wargear!$A$23,Wargear!G$23,IF(Armybuilder!$C84=Wargear!$A$24,Wargear!G$24,IF(Armybuilder!$C84=Wargear!$A$25,Wargear!G$25,IF(Armybuilder!$C84=Wargear!$A$26,Wargear!G$26,IF(Armybuilder!$C84=Wargear!$A$27,Wargear!G$27,IF(Armybuilder!$C84=Wargear!$A$28,Wargear!G$28,IF(Armybuilder!$C84=Wargear!$A$29,Wargear!G$29,IF(Armybuilder!$C84=Wargear!$A$30,Wargear!G$30,IF(Armybuilder!$C84=Wargear!$A$31,Wargear!G$31,IF(Armybuilder!$C84=Wargear!$A$32,Wargear!G$32,IF(Armybuilder!$C84=Wargear!$A$33,Wargear!G$33,IF(Armybuilder!$C84=Wargear!$A$34,Wargear!G$34,IF(Armybuilder!$C84=Wargear!$A$35,Wargear!G$35,IF(Armybuilder!$C84=Wargear!$A$36,Wargear!G$36,IF(Armybuilder!$C84=Wargear!$A$37,Wargear!G$37,IF(Armybuilder!$C84=Wargear!$A$38,Wargear!G$38,IF(Armybuilder!$C84=Wargear!$A$39,Wargear!G$39,IF(Armybuilder!$C84=Wargear!$A$40,Wargear!G$40,IF(Armybuilder!$C84=Wargear!$A$41,Wargear!G$41,IF(Armybuilder!$C84=Wargear!$A$42,Wargear!G$42,IF(Armybuilder!$C84=Wargear!$A$43,Wargear!G$43,IF(Armybuilder!$C84=Wargear!$A$44,Wargear!G$44,IF(Armybuilder!$C84=Wargear!$A$45,Wargear!G$45,IF(Armybuilder!$C84=Wargear!$A$46,Wargear!G$46,IF(Armybuilder!$C84=Wargear!$A$47,Wargear!G$47,IF(Armybuilder!$C84=Wargear!$A$48,Wargear!G$48,IF(Armybuilder!$C84=Wargear!$A$49,Wargear!G$49,IF(Armybuilder!$C84=Wargear!$A$50,Wargear!G$50,IF(Armybuilder!$C84=Wargear!$A$51,Wargear!G$51,IF(Armybuilder!$C84=Wargear!$A$52,Wargear!G$52,IF(Armybuilder!$C84=Wargear!$A$53,Wargear!G$53,IF(Armybuilder!$C84=Wargear!$A$54,Wargear!G$54,IF(Armybuilder!$C84=Wargear!$A$55,Wargear!G$55,IF(Armybuilder!$C84=Wargear!$A$56,Wargear!G$56,IF(Armybuilder!$C84=Wargear!$A$57,Wargear!G$57,IF(Armybuilder!$C84=Wargear!$A$58,Wargear!G$58,IF(Armybuilder!$C84=Wargear!$A$59,Wargear!G$59,IF(Armybuilder!$C84=Wargear!$A$60,Wargear!G$60,IF(Armybuilder!$C84=Wargear!$A$61,Wargear!G$61,IF(Armybuilder!$C84=Wargear!$A$62,Wargear!G$62,IF(Armybuilder!$C84=Wargear!$A$63,Wargear!G$63,IF(Armybuilder!$C84=Wargear!$A$64,Wargear!G$64,'Extra Code Wargear2'!E82)))))))))))))))))))))))))))))))))))))))))))))))))))))))))</f>
        <v>0</v>
      </c>
      <c r="F82" s="65">
        <f>IF(Armybuilder!$C84=Wargear!$A$8,Wargear!H$8,IF(Armybuilder!$C84=Wargear!$A$9,Wargear!H$9,IF(Armybuilder!$C84=Wargear!$A$10,Wargear!H$10,IF(Armybuilder!$C84=Wargear!$A$11,Wargear!H$11,IF(Armybuilder!$C84=Wargear!$A$12,Wargear!H$12,IF(Armybuilder!$C84=Wargear!$A$13,Wargear!H$13,IF(Armybuilder!$C84=Wargear!$A$14,Wargear!H$14,IF(Armybuilder!$C84=Wargear!$A$15,Wargear!H$15,IF(Armybuilder!$C84=Wargear!$A$16,Wargear!H$16,IF(Armybuilder!$C84=Wargear!$A$17,Wargear!H$17,IF(Armybuilder!$C84=Wargear!$A$18,Wargear!H$18,IF(Armybuilder!$C84=Wargear!$A$19,Wargear!H$19,IF(Armybuilder!$C84=Wargear!$A$20,Wargear!H$20,IF(Armybuilder!$C84=Wargear!$A$21,Wargear!H$21,IF(Armybuilder!$C84=Wargear!$A$22,Wargear!H$22,IF(Armybuilder!$C84=Wargear!$A$23,Wargear!H$23,IF(Armybuilder!$C84=Wargear!$A$24,Wargear!H$24,IF(Armybuilder!$C84=Wargear!$A$25,Wargear!H$25,IF(Armybuilder!$C84=Wargear!$A$26,Wargear!H$26,IF(Armybuilder!$C84=Wargear!$A$27,Wargear!H$27,IF(Armybuilder!$C84=Wargear!$A$28,Wargear!H$28,IF(Armybuilder!$C84=Wargear!$A$29,Wargear!H$29,IF(Armybuilder!$C84=Wargear!$A$30,Wargear!H$30,IF(Armybuilder!$C84=Wargear!$A$31,Wargear!H$31,IF(Armybuilder!$C84=Wargear!$A$32,Wargear!H$32,IF(Armybuilder!$C84=Wargear!$A$33,Wargear!H$33,IF(Armybuilder!$C84=Wargear!$A$34,Wargear!H$34,IF(Armybuilder!$C84=Wargear!$A$35,Wargear!H$35,IF(Armybuilder!$C84=Wargear!$A$36,Wargear!H$36,IF(Armybuilder!$C84=Wargear!$A$37,Wargear!H$37,IF(Armybuilder!$C84=Wargear!$A$38,Wargear!H$38,IF(Armybuilder!$C84=Wargear!$A$39,Wargear!H$39,IF(Armybuilder!$C84=Wargear!$A$40,Wargear!H$40,IF(Armybuilder!$C84=Wargear!$A$41,Wargear!H$41,IF(Armybuilder!$C84=Wargear!$A$42,Wargear!H$42,IF(Armybuilder!$C84=Wargear!$A$43,Wargear!H$43,IF(Armybuilder!$C84=Wargear!$A$44,Wargear!H$44,IF(Armybuilder!$C84=Wargear!$A$45,Wargear!H$45,IF(Armybuilder!$C84=Wargear!$A$46,Wargear!H$46,IF(Armybuilder!$C84=Wargear!$A$47,Wargear!H$47,IF(Armybuilder!$C84=Wargear!$A$48,Wargear!H$48,IF(Armybuilder!$C84=Wargear!$A$49,Wargear!H$49,IF(Armybuilder!$C84=Wargear!$A$50,Wargear!H$50,IF(Armybuilder!$C84=Wargear!$A$51,Wargear!H$51,IF(Armybuilder!$C84=Wargear!$A$52,Wargear!H$52,IF(Armybuilder!$C84=Wargear!$A$53,Wargear!H$53,IF(Armybuilder!$C84=Wargear!$A$54,Wargear!H$54,IF(Armybuilder!$C84=Wargear!$A$55,Wargear!H$55,IF(Armybuilder!$C84=Wargear!$A$56,Wargear!H$56,IF(Armybuilder!$C84=Wargear!$A$57,Wargear!H$57,IF(Armybuilder!$C84=Wargear!$A$58,Wargear!H$58,IF(Armybuilder!$C84=Wargear!$A$59,Wargear!H$59,IF(Armybuilder!$C84=Wargear!$A$60,Wargear!H$60,IF(Armybuilder!$C84=Wargear!$A$61,Wargear!H$61,IF(Armybuilder!$C84=Wargear!$A$62,Wargear!H$62,IF(Armybuilder!$C84=Wargear!$A$63,Wargear!H$63,IF(Armybuilder!$C84=Wargear!$A$64,Wargear!H$64,'Extra Code Wargear2'!F82)))))))))))))))))))))))))))))))))))))))))))))))))))))))))</f>
        <v>0</v>
      </c>
    </row>
    <row r="83" spans="1:6">
      <c r="A83" s="65">
        <f>IF(Armybuilder!$C85=Wargear!$A$8,Wargear!C$8,IF(Armybuilder!$C85=Wargear!$A$9,Wargear!C$9,IF(Armybuilder!$C85=Wargear!$A$10,Wargear!C$10,IF(Armybuilder!$C85=Wargear!$A$11,Wargear!C$11,IF(Armybuilder!$C85=Wargear!$A$12,Wargear!C$12,IF(Armybuilder!$C85=Wargear!$A$13,Wargear!C$13,IF(Armybuilder!$C85=Wargear!$A$14,Wargear!C$14,IF(Armybuilder!$C85=Wargear!$A$15,Wargear!C$15,IF(Armybuilder!$C85=Wargear!$A$16,Wargear!C$16,IF(Armybuilder!$C85=Wargear!$A$17,Wargear!C$17,IF(Armybuilder!$C85=Wargear!$A$18,Wargear!C$18,IF(Armybuilder!$C85=Wargear!$A$19,Wargear!C$19,IF(Armybuilder!$C85=Wargear!$A$20,Wargear!C$20,IF(Armybuilder!$C85=Wargear!$A$21,Wargear!C$21,IF(Armybuilder!$C85=Wargear!$A$22,Wargear!C$22,IF(Armybuilder!$C85=Wargear!$A$23,Wargear!C$23,IF(Armybuilder!$C85=Wargear!$A$24,Wargear!C$24,IF(Armybuilder!$C85=Wargear!$A$25,Wargear!C$25,IF(Armybuilder!$C85=Wargear!$A$26,Wargear!C$26,IF(Armybuilder!$C85=Wargear!$A$27,Wargear!C$27,IF(Armybuilder!$C85=Wargear!$A$28,Wargear!C$28,IF(Armybuilder!$C85=Wargear!$A$29,Wargear!C$29,IF(Armybuilder!$C85=Wargear!$A$30,Wargear!C$30,IF(Armybuilder!$C85=Wargear!$A$31,Wargear!C$31,IF(Armybuilder!$C85=Wargear!$A$32,Wargear!C$32,IF(Armybuilder!$C85=Wargear!$A$33,Wargear!C$33,IF(Armybuilder!$C85=Wargear!$A$34,Wargear!C$34,IF(Armybuilder!$C85=Wargear!$A$35,Wargear!C$35,IF(Armybuilder!$C85=Wargear!$A$36,Wargear!C$36,IF(Armybuilder!$C85=Wargear!$A$37,Wargear!C$37,IF(Armybuilder!$C85=Wargear!$A$38,Wargear!C$38,IF(Armybuilder!$C85=Wargear!$A$39,Wargear!C$39,IF(Armybuilder!$C85=Wargear!$A$40,Wargear!C$40,IF(Armybuilder!$C85=Wargear!$A$41,Wargear!C$41,IF(Armybuilder!$C85=Wargear!$A$42,Wargear!C$42,IF(Armybuilder!$C85=Wargear!$A$43,Wargear!C$43,IF(Armybuilder!$C85=Wargear!$A$44,Wargear!C$44,IF(Armybuilder!$C85=Wargear!$A$45,Wargear!C$45,IF(Armybuilder!$C85=Wargear!$A$46,Wargear!C$46,IF(Armybuilder!$C85=Wargear!$A$47,Wargear!C$47,IF(Armybuilder!$C85=Wargear!$A$48,Wargear!C$48,IF(Armybuilder!$C85=Wargear!$A$49,Wargear!C$49,IF(Armybuilder!$C85=Wargear!$A$50,Wargear!C$50,IF(Armybuilder!$C85=Wargear!$A$51,Wargear!C$51,IF(Armybuilder!$C85=Wargear!$A$52,Wargear!C$52,IF(Armybuilder!$C85=Wargear!$A$53,Wargear!C$53,IF(Armybuilder!$C85=Wargear!$A$54,Wargear!C$54,IF(Armybuilder!$C85=Wargear!$A$55,Wargear!C$55,IF(Armybuilder!$C85=Wargear!$A$56,Wargear!C$56,IF(Armybuilder!$C85=Wargear!$A$57,Wargear!C$57,IF(Armybuilder!$C85=Wargear!$A$58,Wargear!C$58,IF(Armybuilder!$C85=Wargear!$A$59,Wargear!C$59,IF(Armybuilder!$C85=Wargear!$A$60,Wargear!C$60,IF(Armybuilder!$C85=Wargear!$A$61,Wargear!C$61,IF(Armybuilder!$C85=Wargear!$A$62,Wargear!C$62,IF(Armybuilder!$C85=Wargear!$A$63,Wargear!C$63,IF(Armybuilder!$C85=Wargear!$A$64,Wargear!C$64,'Extra Code Wargear2'!A83)))))))))))))))))))))))))))))))))))))))))))))))))))))))))</f>
        <v>0</v>
      </c>
      <c r="B83" s="65">
        <f>IF(Armybuilder!$C85=Wargear!$A$8,Wargear!D$8,IF(Armybuilder!$C85=Wargear!$A$9,Wargear!D$9,IF(Armybuilder!$C85=Wargear!$A$10,Wargear!D$10,IF(Armybuilder!$C85=Wargear!$A$11,Wargear!D$11,IF(Armybuilder!$C85=Wargear!$A$12,Wargear!D$12,IF(Armybuilder!$C85=Wargear!$A$13,Wargear!D$13,IF(Armybuilder!$C85=Wargear!$A$14,Wargear!D$14,IF(Armybuilder!$C85=Wargear!$A$15,Wargear!D$15,IF(Armybuilder!$C85=Wargear!$A$16,Wargear!D$16,IF(Armybuilder!$C85=Wargear!$A$17,Wargear!D$17,IF(Armybuilder!$C85=Wargear!$A$18,Wargear!D$18,IF(Armybuilder!$C85=Wargear!$A$19,Wargear!D$19,IF(Armybuilder!$C85=Wargear!$A$20,Wargear!D$20,IF(Armybuilder!$C85=Wargear!$A$21,Wargear!D$21,IF(Armybuilder!$C85=Wargear!$A$22,Wargear!D$22,IF(Armybuilder!$C85=Wargear!$A$23,Wargear!D$23,IF(Armybuilder!$C85=Wargear!$A$24,Wargear!D$24,IF(Armybuilder!$C85=Wargear!$A$25,Wargear!D$25,IF(Armybuilder!$C85=Wargear!$A$26,Wargear!D$26,IF(Armybuilder!$C85=Wargear!$A$27,Wargear!D$27,IF(Armybuilder!$C85=Wargear!$A$28,Wargear!D$28,IF(Armybuilder!$C85=Wargear!$A$29,Wargear!D$29,IF(Armybuilder!$C85=Wargear!$A$30,Wargear!D$30,IF(Armybuilder!$C85=Wargear!$A$31,Wargear!D$31,IF(Armybuilder!$C85=Wargear!$A$32,Wargear!D$32,IF(Armybuilder!$C85=Wargear!$A$33,Wargear!D$33,IF(Armybuilder!$C85=Wargear!$A$34,Wargear!D$34,IF(Armybuilder!$C85=Wargear!$A$35,Wargear!D$35,IF(Armybuilder!$C85=Wargear!$A$36,Wargear!D$36,IF(Armybuilder!$C85=Wargear!$A$37,Wargear!D$37,IF(Armybuilder!$C85=Wargear!$A$38,Wargear!D$38,IF(Armybuilder!$C85=Wargear!$A$39,Wargear!D$39,IF(Armybuilder!$C85=Wargear!$A$40,Wargear!D$40,IF(Armybuilder!$C85=Wargear!$A$41,Wargear!D$41,IF(Armybuilder!$C85=Wargear!$A$42,Wargear!D$42,IF(Armybuilder!$C85=Wargear!$A$43,Wargear!D$43,IF(Armybuilder!$C85=Wargear!$A$44,Wargear!D$44,IF(Armybuilder!$C85=Wargear!$A$45,Wargear!D$45,IF(Armybuilder!$C85=Wargear!$A$46,Wargear!D$46,IF(Armybuilder!$C85=Wargear!$A$47,Wargear!D$47,IF(Armybuilder!$C85=Wargear!$A$48,Wargear!D$48,IF(Armybuilder!$C85=Wargear!$A$49,Wargear!D$49,IF(Armybuilder!$C85=Wargear!$A$50,Wargear!D$50,IF(Armybuilder!$C85=Wargear!$A$51,Wargear!D$51,IF(Armybuilder!$C85=Wargear!$A$52,Wargear!D$52,IF(Armybuilder!$C85=Wargear!$A$53,Wargear!D$53,IF(Armybuilder!$C85=Wargear!$A$54,Wargear!D$54,IF(Armybuilder!$C85=Wargear!$A$55,Wargear!D$55,IF(Armybuilder!$C85=Wargear!$A$56,Wargear!D$56,IF(Armybuilder!$C85=Wargear!$A$57,Wargear!D$57,IF(Armybuilder!$C85=Wargear!$A$58,Wargear!D$58,IF(Armybuilder!$C85=Wargear!$A$59,Wargear!D$59,IF(Armybuilder!$C85=Wargear!$A$60,Wargear!D$60,IF(Armybuilder!$C85=Wargear!$A$61,Wargear!D$61,IF(Armybuilder!$C85=Wargear!$A$62,Wargear!D$62,IF(Armybuilder!$C85=Wargear!$A$63,Wargear!D$63,IF(Armybuilder!$C85=Wargear!$A$64,Wargear!D$64,'Extra Code Wargear2'!B83)))))))))))))))))))))))))))))))))))))))))))))))))))))))))</f>
        <v>0</v>
      </c>
      <c r="C83" s="65">
        <f>IF(Armybuilder!$C85=Wargear!$A$8,Wargear!E$8,IF(Armybuilder!$C85=Wargear!$A$9,Wargear!E$9,IF(Armybuilder!$C85=Wargear!$A$10,Wargear!E$10,IF(Armybuilder!$C85=Wargear!$A$11,Wargear!E$11,IF(Armybuilder!$C85=Wargear!$A$12,Wargear!E$12,IF(Armybuilder!$C85=Wargear!$A$13,Wargear!E$13,IF(Armybuilder!$C85=Wargear!$A$14,Wargear!E$14,IF(Armybuilder!$C85=Wargear!$A$15,Wargear!E$15,IF(Armybuilder!$C85=Wargear!$A$16,Wargear!E$16,IF(Armybuilder!$C85=Wargear!$A$17,Wargear!E$17,IF(Armybuilder!$C85=Wargear!$A$18,Wargear!E$18,IF(Armybuilder!$C85=Wargear!$A$19,Wargear!E$19,IF(Armybuilder!$C85=Wargear!$A$20,Wargear!E$20,IF(Armybuilder!$C85=Wargear!$A$21,Wargear!E$21,IF(Armybuilder!$C85=Wargear!$A$22,Wargear!E$22,IF(Armybuilder!$C85=Wargear!$A$23,Wargear!E$23,IF(Armybuilder!$C85=Wargear!$A$24,Wargear!E$24,IF(Armybuilder!$C85=Wargear!$A$25,Wargear!E$25,IF(Armybuilder!$C85=Wargear!$A$26,Wargear!E$26,IF(Armybuilder!$C85=Wargear!$A$27,Wargear!E$27,IF(Armybuilder!$C85=Wargear!$A$28,Wargear!E$28,IF(Armybuilder!$C85=Wargear!$A$29,Wargear!E$29,IF(Armybuilder!$C85=Wargear!$A$30,Wargear!E$30,IF(Armybuilder!$C85=Wargear!$A$31,Wargear!E$31,IF(Armybuilder!$C85=Wargear!$A$32,Wargear!E$32,IF(Armybuilder!$C85=Wargear!$A$33,Wargear!E$33,IF(Armybuilder!$C85=Wargear!$A$34,Wargear!E$34,IF(Armybuilder!$C85=Wargear!$A$35,Wargear!E$35,IF(Armybuilder!$C85=Wargear!$A$36,Wargear!E$36,IF(Armybuilder!$C85=Wargear!$A$37,Wargear!E$37,IF(Armybuilder!$C85=Wargear!$A$38,Wargear!E$38,IF(Armybuilder!$C85=Wargear!$A$39,Wargear!E$39,IF(Armybuilder!$C85=Wargear!$A$40,Wargear!E$40,IF(Armybuilder!$C85=Wargear!$A$41,Wargear!E$41,IF(Armybuilder!$C85=Wargear!$A$42,Wargear!E$42,IF(Armybuilder!$C85=Wargear!$A$43,Wargear!E$43,IF(Armybuilder!$C85=Wargear!$A$44,Wargear!E$44,IF(Armybuilder!$C85=Wargear!$A$45,Wargear!E$45,IF(Armybuilder!$C85=Wargear!$A$46,Wargear!E$46,IF(Armybuilder!$C85=Wargear!$A$47,Wargear!E$47,IF(Armybuilder!$C85=Wargear!$A$48,Wargear!E$48,IF(Armybuilder!$C85=Wargear!$A$49,Wargear!E$49,IF(Armybuilder!$C85=Wargear!$A$50,Wargear!E$50,IF(Armybuilder!$C85=Wargear!$A$51,Wargear!E$51,IF(Armybuilder!$C85=Wargear!$A$52,Wargear!E$52,IF(Armybuilder!$C85=Wargear!$A$53,Wargear!E$53,IF(Armybuilder!$C85=Wargear!$A$54,Wargear!E$54,IF(Armybuilder!$C85=Wargear!$A$55,Wargear!E$55,IF(Armybuilder!$C85=Wargear!$A$56,Wargear!E$56,IF(Armybuilder!$C85=Wargear!$A$57,Wargear!E$57,IF(Armybuilder!$C85=Wargear!$A$58,Wargear!E$58,IF(Armybuilder!$C85=Wargear!$A$59,Wargear!E$59,IF(Armybuilder!$C85=Wargear!$A$60,Wargear!E$60,IF(Armybuilder!$C85=Wargear!$A$61,Wargear!E$61,IF(Armybuilder!$C85=Wargear!$A$62,Wargear!E$62,IF(Armybuilder!$C85=Wargear!$A$63,Wargear!E$63,IF(Armybuilder!$C85=Wargear!$A$64,Wargear!E$64,'Extra Code Wargear2'!C83)))))))))))))))))))))))))))))))))))))))))))))))))))))))))</f>
        <v>0</v>
      </c>
      <c r="D83" s="65">
        <f>IF(Armybuilder!$C85=Wargear!$A$8,Wargear!F$8,IF(Armybuilder!$C85=Wargear!$A$9,Wargear!F$9,IF(Armybuilder!$C85=Wargear!$A$10,Wargear!F$10,IF(Armybuilder!$C85=Wargear!$A$11,Wargear!F$11,IF(Armybuilder!$C85=Wargear!$A$12,Wargear!F$12,IF(Armybuilder!$C85=Wargear!$A$13,Wargear!F$13,IF(Armybuilder!$C85=Wargear!$A$14,Wargear!F$14,IF(Armybuilder!$C85=Wargear!$A$15,Wargear!F$15,IF(Armybuilder!$C85=Wargear!$A$16,Wargear!F$16,IF(Armybuilder!$C85=Wargear!$A$17,Wargear!F$17,IF(Armybuilder!$C85=Wargear!$A$18,Wargear!F$18,IF(Armybuilder!$C85=Wargear!$A$19,Wargear!F$19,IF(Armybuilder!$C85=Wargear!$A$20,Wargear!F$20,IF(Armybuilder!$C85=Wargear!$A$21,Wargear!F$21,IF(Armybuilder!$C85=Wargear!$A$22,Wargear!F$22,IF(Armybuilder!$C85=Wargear!$A$23,Wargear!F$23,IF(Armybuilder!$C85=Wargear!$A$24,Wargear!F$24,IF(Armybuilder!$C85=Wargear!$A$25,Wargear!F$25,IF(Armybuilder!$C85=Wargear!$A$26,Wargear!F$26,IF(Armybuilder!$C85=Wargear!$A$27,Wargear!F$27,IF(Armybuilder!$C85=Wargear!$A$28,Wargear!F$28,IF(Armybuilder!$C85=Wargear!$A$29,Wargear!F$29,IF(Armybuilder!$C85=Wargear!$A$30,Wargear!F$30,IF(Armybuilder!$C85=Wargear!$A$31,Wargear!F$31,IF(Armybuilder!$C85=Wargear!$A$32,Wargear!F$32,IF(Armybuilder!$C85=Wargear!$A$33,Wargear!F$33,IF(Armybuilder!$C85=Wargear!$A$34,Wargear!F$34,IF(Armybuilder!$C85=Wargear!$A$35,Wargear!F$35,IF(Armybuilder!$C85=Wargear!$A$36,Wargear!F$36,IF(Armybuilder!$C85=Wargear!$A$37,Wargear!F$37,IF(Armybuilder!$C85=Wargear!$A$38,Wargear!F$38,IF(Armybuilder!$C85=Wargear!$A$39,Wargear!F$39,IF(Armybuilder!$C85=Wargear!$A$40,Wargear!F$40,IF(Armybuilder!$C85=Wargear!$A$41,Wargear!F$41,IF(Armybuilder!$C85=Wargear!$A$42,Wargear!F$42,IF(Armybuilder!$C85=Wargear!$A$43,Wargear!F$43,IF(Armybuilder!$C85=Wargear!$A$44,Wargear!F$44,IF(Armybuilder!$C85=Wargear!$A$45,Wargear!F$45,IF(Armybuilder!$C85=Wargear!$A$46,Wargear!F$46,IF(Armybuilder!$C85=Wargear!$A$47,Wargear!F$47,IF(Armybuilder!$C85=Wargear!$A$48,Wargear!F$48,IF(Armybuilder!$C85=Wargear!$A$49,Wargear!F$49,IF(Armybuilder!$C85=Wargear!$A$50,Wargear!F$50,IF(Armybuilder!$C85=Wargear!$A$51,Wargear!F$51,IF(Armybuilder!$C85=Wargear!$A$52,Wargear!F$52,IF(Armybuilder!$C85=Wargear!$A$53,Wargear!F$53,IF(Armybuilder!$C85=Wargear!$A$54,Wargear!F$54,IF(Armybuilder!$C85=Wargear!$A$55,Wargear!F$55,IF(Armybuilder!$C85=Wargear!$A$56,Wargear!F$56,IF(Armybuilder!$C85=Wargear!$A$57,Wargear!F$57,IF(Armybuilder!$C85=Wargear!$A$58,Wargear!F$58,IF(Armybuilder!$C85=Wargear!$A$59,Wargear!F$59,IF(Armybuilder!$C85=Wargear!$A$60,Wargear!F$60,IF(Armybuilder!$C85=Wargear!$A$61,Wargear!F$61,IF(Armybuilder!$C85=Wargear!$A$62,Wargear!F$62,IF(Armybuilder!$C85=Wargear!$A$63,Wargear!F$63,IF(Armybuilder!$C85=Wargear!$A$64,Wargear!F$64,'Extra Code Wargear2'!D83)))))))))))))))))))))))))))))))))))))))))))))))))))))))))</f>
        <v>0</v>
      </c>
      <c r="E83" s="65">
        <f>IF(Armybuilder!$C85=Wargear!$A$8,Wargear!G$8,IF(Armybuilder!$C85=Wargear!$A$9,Wargear!G$9,IF(Armybuilder!$C85=Wargear!$A$10,Wargear!G$10,IF(Armybuilder!$C85=Wargear!$A$11,Wargear!G$11,IF(Armybuilder!$C85=Wargear!$A$12,Wargear!G$12,IF(Armybuilder!$C85=Wargear!$A$13,Wargear!G$13,IF(Armybuilder!$C85=Wargear!$A$14,Wargear!G$14,IF(Armybuilder!$C85=Wargear!$A$15,Wargear!G$15,IF(Armybuilder!$C85=Wargear!$A$16,Wargear!G$16,IF(Armybuilder!$C85=Wargear!$A$17,Wargear!G$17,IF(Armybuilder!$C85=Wargear!$A$18,Wargear!G$18,IF(Armybuilder!$C85=Wargear!$A$19,Wargear!G$19,IF(Armybuilder!$C85=Wargear!$A$20,Wargear!G$20,IF(Armybuilder!$C85=Wargear!$A$21,Wargear!G$21,IF(Armybuilder!$C85=Wargear!$A$22,Wargear!G$22,IF(Armybuilder!$C85=Wargear!$A$23,Wargear!G$23,IF(Armybuilder!$C85=Wargear!$A$24,Wargear!G$24,IF(Armybuilder!$C85=Wargear!$A$25,Wargear!G$25,IF(Armybuilder!$C85=Wargear!$A$26,Wargear!G$26,IF(Armybuilder!$C85=Wargear!$A$27,Wargear!G$27,IF(Armybuilder!$C85=Wargear!$A$28,Wargear!G$28,IF(Armybuilder!$C85=Wargear!$A$29,Wargear!G$29,IF(Armybuilder!$C85=Wargear!$A$30,Wargear!G$30,IF(Armybuilder!$C85=Wargear!$A$31,Wargear!G$31,IF(Armybuilder!$C85=Wargear!$A$32,Wargear!G$32,IF(Armybuilder!$C85=Wargear!$A$33,Wargear!G$33,IF(Armybuilder!$C85=Wargear!$A$34,Wargear!G$34,IF(Armybuilder!$C85=Wargear!$A$35,Wargear!G$35,IF(Armybuilder!$C85=Wargear!$A$36,Wargear!G$36,IF(Armybuilder!$C85=Wargear!$A$37,Wargear!G$37,IF(Armybuilder!$C85=Wargear!$A$38,Wargear!G$38,IF(Armybuilder!$C85=Wargear!$A$39,Wargear!G$39,IF(Armybuilder!$C85=Wargear!$A$40,Wargear!G$40,IF(Armybuilder!$C85=Wargear!$A$41,Wargear!G$41,IF(Armybuilder!$C85=Wargear!$A$42,Wargear!G$42,IF(Armybuilder!$C85=Wargear!$A$43,Wargear!G$43,IF(Armybuilder!$C85=Wargear!$A$44,Wargear!G$44,IF(Armybuilder!$C85=Wargear!$A$45,Wargear!G$45,IF(Armybuilder!$C85=Wargear!$A$46,Wargear!G$46,IF(Armybuilder!$C85=Wargear!$A$47,Wargear!G$47,IF(Armybuilder!$C85=Wargear!$A$48,Wargear!G$48,IF(Armybuilder!$C85=Wargear!$A$49,Wargear!G$49,IF(Armybuilder!$C85=Wargear!$A$50,Wargear!G$50,IF(Armybuilder!$C85=Wargear!$A$51,Wargear!G$51,IF(Armybuilder!$C85=Wargear!$A$52,Wargear!G$52,IF(Armybuilder!$C85=Wargear!$A$53,Wargear!G$53,IF(Armybuilder!$C85=Wargear!$A$54,Wargear!G$54,IF(Armybuilder!$C85=Wargear!$A$55,Wargear!G$55,IF(Armybuilder!$C85=Wargear!$A$56,Wargear!G$56,IF(Armybuilder!$C85=Wargear!$A$57,Wargear!G$57,IF(Armybuilder!$C85=Wargear!$A$58,Wargear!G$58,IF(Armybuilder!$C85=Wargear!$A$59,Wargear!G$59,IF(Armybuilder!$C85=Wargear!$A$60,Wargear!G$60,IF(Armybuilder!$C85=Wargear!$A$61,Wargear!G$61,IF(Armybuilder!$C85=Wargear!$A$62,Wargear!G$62,IF(Armybuilder!$C85=Wargear!$A$63,Wargear!G$63,IF(Armybuilder!$C85=Wargear!$A$64,Wargear!G$64,'Extra Code Wargear2'!E83)))))))))))))))))))))))))))))))))))))))))))))))))))))))))</f>
        <v>0</v>
      </c>
      <c r="F83" s="65">
        <f>IF(Armybuilder!$C85=Wargear!$A$8,Wargear!H$8,IF(Armybuilder!$C85=Wargear!$A$9,Wargear!H$9,IF(Armybuilder!$C85=Wargear!$A$10,Wargear!H$10,IF(Armybuilder!$C85=Wargear!$A$11,Wargear!H$11,IF(Armybuilder!$C85=Wargear!$A$12,Wargear!H$12,IF(Armybuilder!$C85=Wargear!$A$13,Wargear!H$13,IF(Armybuilder!$C85=Wargear!$A$14,Wargear!H$14,IF(Armybuilder!$C85=Wargear!$A$15,Wargear!H$15,IF(Armybuilder!$C85=Wargear!$A$16,Wargear!H$16,IF(Armybuilder!$C85=Wargear!$A$17,Wargear!H$17,IF(Armybuilder!$C85=Wargear!$A$18,Wargear!H$18,IF(Armybuilder!$C85=Wargear!$A$19,Wargear!H$19,IF(Armybuilder!$C85=Wargear!$A$20,Wargear!H$20,IF(Armybuilder!$C85=Wargear!$A$21,Wargear!H$21,IF(Armybuilder!$C85=Wargear!$A$22,Wargear!H$22,IF(Armybuilder!$C85=Wargear!$A$23,Wargear!H$23,IF(Armybuilder!$C85=Wargear!$A$24,Wargear!H$24,IF(Armybuilder!$C85=Wargear!$A$25,Wargear!H$25,IF(Armybuilder!$C85=Wargear!$A$26,Wargear!H$26,IF(Armybuilder!$C85=Wargear!$A$27,Wargear!H$27,IF(Armybuilder!$C85=Wargear!$A$28,Wargear!H$28,IF(Armybuilder!$C85=Wargear!$A$29,Wargear!H$29,IF(Armybuilder!$C85=Wargear!$A$30,Wargear!H$30,IF(Armybuilder!$C85=Wargear!$A$31,Wargear!H$31,IF(Armybuilder!$C85=Wargear!$A$32,Wargear!H$32,IF(Armybuilder!$C85=Wargear!$A$33,Wargear!H$33,IF(Armybuilder!$C85=Wargear!$A$34,Wargear!H$34,IF(Armybuilder!$C85=Wargear!$A$35,Wargear!H$35,IF(Armybuilder!$C85=Wargear!$A$36,Wargear!H$36,IF(Armybuilder!$C85=Wargear!$A$37,Wargear!H$37,IF(Armybuilder!$C85=Wargear!$A$38,Wargear!H$38,IF(Armybuilder!$C85=Wargear!$A$39,Wargear!H$39,IF(Armybuilder!$C85=Wargear!$A$40,Wargear!H$40,IF(Armybuilder!$C85=Wargear!$A$41,Wargear!H$41,IF(Armybuilder!$C85=Wargear!$A$42,Wargear!H$42,IF(Armybuilder!$C85=Wargear!$A$43,Wargear!H$43,IF(Armybuilder!$C85=Wargear!$A$44,Wargear!H$44,IF(Armybuilder!$C85=Wargear!$A$45,Wargear!H$45,IF(Armybuilder!$C85=Wargear!$A$46,Wargear!H$46,IF(Armybuilder!$C85=Wargear!$A$47,Wargear!H$47,IF(Armybuilder!$C85=Wargear!$A$48,Wargear!H$48,IF(Armybuilder!$C85=Wargear!$A$49,Wargear!H$49,IF(Armybuilder!$C85=Wargear!$A$50,Wargear!H$50,IF(Armybuilder!$C85=Wargear!$A$51,Wargear!H$51,IF(Armybuilder!$C85=Wargear!$A$52,Wargear!H$52,IF(Armybuilder!$C85=Wargear!$A$53,Wargear!H$53,IF(Armybuilder!$C85=Wargear!$A$54,Wargear!H$54,IF(Armybuilder!$C85=Wargear!$A$55,Wargear!H$55,IF(Armybuilder!$C85=Wargear!$A$56,Wargear!H$56,IF(Armybuilder!$C85=Wargear!$A$57,Wargear!H$57,IF(Armybuilder!$C85=Wargear!$A$58,Wargear!H$58,IF(Armybuilder!$C85=Wargear!$A$59,Wargear!H$59,IF(Armybuilder!$C85=Wargear!$A$60,Wargear!H$60,IF(Armybuilder!$C85=Wargear!$A$61,Wargear!H$61,IF(Armybuilder!$C85=Wargear!$A$62,Wargear!H$62,IF(Armybuilder!$C85=Wargear!$A$63,Wargear!H$63,IF(Armybuilder!$C85=Wargear!$A$64,Wargear!H$64,'Extra Code Wargear2'!F83)))))))))))))))))))))))))))))))))))))))))))))))))))))))))</f>
        <v>0</v>
      </c>
    </row>
    <row r="84" spans="1:6">
      <c r="A84" s="65">
        <f>IF(Armybuilder!$C86=Wargear!$A$8,Wargear!C$8,IF(Armybuilder!$C86=Wargear!$A$9,Wargear!C$9,IF(Armybuilder!$C86=Wargear!$A$10,Wargear!C$10,IF(Armybuilder!$C86=Wargear!$A$11,Wargear!C$11,IF(Armybuilder!$C86=Wargear!$A$12,Wargear!C$12,IF(Armybuilder!$C86=Wargear!$A$13,Wargear!C$13,IF(Armybuilder!$C86=Wargear!$A$14,Wargear!C$14,IF(Armybuilder!$C86=Wargear!$A$15,Wargear!C$15,IF(Armybuilder!$C86=Wargear!$A$16,Wargear!C$16,IF(Armybuilder!$C86=Wargear!$A$17,Wargear!C$17,IF(Armybuilder!$C86=Wargear!$A$18,Wargear!C$18,IF(Armybuilder!$C86=Wargear!$A$19,Wargear!C$19,IF(Armybuilder!$C86=Wargear!$A$20,Wargear!C$20,IF(Armybuilder!$C86=Wargear!$A$21,Wargear!C$21,IF(Armybuilder!$C86=Wargear!$A$22,Wargear!C$22,IF(Armybuilder!$C86=Wargear!$A$23,Wargear!C$23,IF(Armybuilder!$C86=Wargear!$A$24,Wargear!C$24,IF(Armybuilder!$C86=Wargear!$A$25,Wargear!C$25,IF(Armybuilder!$C86=Wargear!$A$26,Wargear!C$26,IF(Armybuilder!$C86=Wargear!$A$27,Wargear!C$27,IF(Armybuilder!$C86=Wargear!$A$28,Wargear!C$28,IF(Armybuilder!$C86=Wargear!$A$29,Wargear!C$29,IF(Armybuilder!$C86=Wargear!$A$30,Wargear!C$30,IF(Armybuilder!$C86=Wargear!$A$31,Wargear!C$31,IF(Armybuilder!$C86=Wargear!$A$32,Wargear!C$32,IF(Armybuilder!$C86=Wargear!$A$33,Wargear!C$33,IF(Armybuilder!$C86=Wargear!$A$34,Wargear!C$34,IF(Armybuilder!$C86=Wargear!$A$35,Wargear!C$35,IF(Armybuilder!$C86=Wargear!$A$36,Wargear!C$36,IF(Armybuilder!$C86=Wargear!$A$37,Wargear!C$37,IF(Armybuilder!$C86=Wargear!$A$38,Wargear!C$38,IF(Armybuilder!$C86=Wargear!$A$39,Wargear!C$39,IF(Armybuilder!$C86=Wargear!$A$40,Wargear!C$40,IF(Armybuilder!$C86=Wargear!$A$41,Wargear!C$41,IF(Armybuilder!$C86=Wargear!$A$42,Wargear!C$42,IF(Armybuilder!$C86=Wargear!$A$43,Wargear!C$43,IF(Armybuilder!$C86=Wargear!$A$44,Wargear!C$44,IF(Armybuilder!$C86=Wargear!$A$45,Wargear!C$45,IF(Armybuilder!$C86=Wargear!$A$46,Wargear!C$46,IF(Armybuilder!$C86=Wargear!$A$47,Wargear!C$47,IF(Armybuilder!$C86=Wargear!$A$48,Wargear!C$48,IF(Armybuilder!$C86=Wargear!$A$49,Wargear!C$49,IF(Armybuilder!$C86=Wargear!$A$50,Wargear!C$50,IF(Armybuilder!$C86=Wargear!$A$51,Wargear!C$51,IF(Armybuilder!$C86=Wargear!$A$52,Wargear!C$52,IF(Armybuilder!$C86=Wargear!$A$53,Wargear!C$53,IF(Armybuilder!$C86=Wargear!$A$54,Wargear!C$54,IF(Armybuilder!$C86=Wargear!$A$55,Wargear!C$55,IF(Armybuilder!$C86=Wargear!$A$56,Wargear!C$56,IF(Armybuilder!$C86=Wargear!$A$57,Wargear!C$57,IF(Armybuilder!$C86=Wargear!$A$58,Wargear!C$58,IF(Armybuilder!$C86=Wargear!$A$59,Wargear!C$59,IF(Armybuilder!$C86=Wargear!$A$60,Wargear!C$60,IF(Armybuilder!$C86=Wargear!$A$61,Wargear!C$61,IF(Armybuilder!$C86=Wargear!$A$62,Wargear!C$62,IF(Armybuilder!$C86=Wargear!$A$63,Wargear!C$63,IF(Armybuilder!$C86=Wargear!$A$64,Wargear!C$64,'Extra Code Wargear2'!A84)))))))))))))))))))))))))))))))))))))))))))))))))))))))))</f>
        <v>0</v>
      </c>
      <c r="B84" s="65">
        <f>IF(Armybuilder!$C86=Wargear!$A$8,Wargear!D$8,IF(Armybuilder!$C86=Wargear!$A$9,Wargear!D$9,IF(Armybuilder!$C86=Wargear!$A$10,Wargear!D$10,IF(Armybuilder!$C86=Wargear!$A$11,Wargear!D$11,IF(Armybuilder!$C86=Wargear!$A$12,Wargear!D$12,IF(Armybuilder!$C86=Wargear!$A$13,Wargear!D$13,IF(Armybuilder!$C86=Wargear!$A$14,Wargear!D$14,IF(Armybuilder!$C86=Wargear!$A$15,Wargear!D$15,IF(Armybuilder!$C86=Wargear!$A$16,Wargear!D$16,IF(Armybuilder!$C86=Wargear!$A$17,Wargear!D$17,IF(Armybuilder!$C86=Wargear!$A$18,Wargear!D$18,IF(Armybuilder!$C86=Wargear!$A$19,Wargear!D$19,IF(Armybuilder!$C86=Wargear!$A$20,Wargear!D$20,IF(Armybuilder!$C86=Wargear!$A$21,Wargear!D$21,IF(Armybuilder!$C86=Wargear!$A$22,Wargear!D$22,IF(Armybuilder!$C86=Wargear!$A$23,Wargear!D$23,IF(Armybuilder!$C86=Wargear!$A$24,Wargear!D$24,IF(Armybuilder!$C86=Wargear!$A$25,Wargear!D$25,IF(Armybuilder!$C86=Wargear!$A$26,Wargear!D$26,IF(Armybuilder!$C86=Wargear!$A$27,Wargear!D$27,IF(Armybuilder!$C86=Wargear!$A$28,Wargear!D$28,IF(Armybuilder!$C86=Wargear!$A$29,Wargear!D$29,IF(Armybuilder!$C86=Wargear!$A$30,Wargear!D$30,IF(Armybuilder!$C86=Wargear!$A$31,Wargear!D$31,IF(Armybuilder!$C86=Wargear!$A$32,Wargear!D$32,IF(Armybuilder!$C86=Wargear!$A$33,Wargear!D$33,IF(Armybuilder!$C86=Wargear!$A$34,Wargear!D$34,IF(Armybuilder!$C86=Wargear!$A$35,Wargear!D$35,IF(Armybuilder!$C86=Wargear!$A$36,Wargear!D$36,IF(Armybuilder!$C86=Wargear!$A$37,Wargear!D$37,IF(Armybuilder!$C86=Wargear!$A$38,Wargear!D$38,IF(Armybuilder!$C86=Wargear!$A$39,Wargear!D$39,IF(Armybuilder!$C86=Wargear!$A$40,Wargear!D$40,IF(Armybuilder!$C86=Wargear!$A$41,Wargear!D$41,IF(Armybuilder!$C86=Wargear!$A$42,Wargear!D$42,IF(Armybuilder!$C86=Wargear!$A$43,Wargear!D$43,IF(Armybuilder!$C86=Wargear!$A$44,Wargear!D$44,IF(Armybuilder!$C86=Wargear!$A$45,Wargear!D$45,IF(Armybuilder!$C86=Wargear!$A$46,Wargear!D$46,IF(Armybuilder!$C86=Wargear!$A$47,Wargear!D$47,IF(Armybuilder!$C86=Wargear!$A$48,Wargear!D$48,IF(Armybuilder!$C86=Wargear!$A$49,Wargear!D$49,IF(Armybuilder!$C86=Wargear!$A$50,Wargear!D$50,IF(Armybuilder!$C86=Wargear!$A$51,Wargear!D$51,IF(Armybuilder!$C86=Wargear!$A$52,Wargear!D$52,IF(Armybuilder!$C86=Wargear!$A$53,Wargear!D$53,IF(Armybuilder!$C86=Wargear!$A$54,Wargear!D$54,IF(Armybuilder!$C86=Wargear!$A$55,Wargear!D$55,IF(Armybuilder!$C86=Wargear!$A$56,Wargear!D$56,IF(Armybuilder!$C86=Wargear!$A$57,Wargear!D$57,IF(Armybuilder!$C86=Wargear!$A$58,Wargear!D$58,IF(Armybuilder!$C86=Wargear!$A$59,Wargear!D$59,IF(Armybuilder!$C86=Wargear!$A$60,Wargear!D$60,IF(Armybuilder!$C86=Wargear!$A$61,Wargear!D$61,IF(Armybuilder!$C86=Wargear!$A$62,Wargear!D$62,IF(Armybuilder!$C86=Wargear!$A$63,Wargear!D$63,IF(Armybuilder!$C86=Wargear!$A$64,Wargear!D$64,'Extra Code Wargear2'!B84)))))))))))))))))))))))))))))))))))))))))))))))))))))))))</f>
        <v>0</v>
      </c>
      <c r="C84" s="65">
        <f>IF(Armybuilder!$C86=Wargear!$A$8,Wargear!E$8,IF(Armybuilder!$C86=Wargear!$A$9,Wargear!E$9,IF(Armybuilder!$C86=Wargear!$A$10,Wargear!E$10,IF(Armybuilder!$C86=Wargear!$A$11,Wargear!E$11,IF(Armybuilder!$C86=Wargear!$A$12,Wargear!E$12,IF(Armybuilder!$C86=Wargear!$A$13,Wargear!E$13,IF(Armybuilder!$C86=Wargear!$A$14,Wargear!E$14,IF(Armybuilder!$C86=Wargear!$A$15,Wargear!E$15,IF(Armybuilder!$C86=Wargear!$A$16,Wargear!E$16,IF(Armybuilder!$C86=Wargear!$A$17,Wargear!E$17,IF(Armybuilder!$C86=Wargear!$A$18,Wargear!E$18,IF(Armybuilder!$C86=Wargear!$A$19,Wargear!E$19,IF(Armybuilder!$C86=Wargear!$A$20,Wargear!E$20,IF(Armybuilder!$C86=Wargear!$A$21,Wargear!E$21,IF(Armybuilder!$C86=Wargear!$A$22,Wargear!E$22,IF(Armybuilder!$C86=Wargear!$A$23,Wargear!E$23,IF(Armybuilder!$C86=Wargear!$A$24,Wargear!E$24,IF(Armybuilder!$C86=Wargear!$A$25,Wargear!E$25,IF(Armybuilder!$C86=Wargear!$A$26,Wargear!E$26,IF(Armybuilder!$C86=Wargear!$A$27,Wargear!E$27,IF(Armybuilder!$C86=Wargear!$A$28,Wargear!E$28,IF(Armybuilder!$C86=Wargear!$A$29,Wargear!E$29,IF(Armybuilder!$C86=Wargear!$A$30,Wargear!E$30,IF(Armybuilder!$C86=Wargear!$A$31,Wargear!E$31,IF(Armybuilder!$C86=Wargear!$A$32,Wargear!E$32,IF(Armybuilder!$C86=Wargear!$A$33,Wargear!E$33,IF(Armybuilder!$C86=Wargear!$A$34,Wargear!E$34,IF(Armybuilder!$C86=Wargear!$A$35,Wargear!E$35,IF(Armybuilder!$C86=Wargear!$A$36,Wargear!E$36,IF(Armybuilder!$C86=Wargear!$A$37,Wargear!E$37,IF(Armybuilder!$C86=Wargear!$A$38,Wargear!E$38,IF(Armybuilder!$C86=Wargear!$A$39,Wargear!E$39,IF(Armybuilder!$C86=Wargear!$A$40,Wargear!E$40,IF(Armybuilder!$C86=Wargear!$A$41,Wargear!E$41,IF(Armybuilder!$C86=Wargear!$A$42,Wargear!E$42,IF(Armybuilder!$C86=Wargear!$A$43,Wargear!E$43,IF(Armybuilder!$C86=Wargear!$A$44,Wargear!E$44,IF(Armybuilder!$C86=Wargear!$A$45,Wargear!E$45,IF(Armybuilder!$C86=Wargear!$A$46,Wargear!E$46,IF(Armybuilder!$C86=Wargear!$A$47,Wargear!E$47,IF(Armybuilder!$C86=Wargear!$A$48,Wargear!E$48,IF(Armybuilder!$C86=Wargear!$A$49,Wargear!E$49,IF(Armybuilder!$C86=Wargear!$A$50,Wargear!E$50,IF(Armybuilder!$C86=Wargear!$A$51,Wargear!E$51,IF(Armybuilder!$C86=Wargear!$A$52,Wargear!E$52,IF(Armybuilder!$C86=Wargear!$A$53,Wargear!E$53,IF(Armybuilder!$C86=Wargear!$A$54,Wargear!E$54,IF(Armybuilder!$C86=Wargear!$A$55,Wargear!E$55,IF(Armybuilder!$C86=Wargear!$A$56,Wargear!E$56,IF(Armybuilder!$C86=Wargear!$A$57,Wargear!E$57,IF(Armybuilder!$C86=Wargear!$A$58,Wargear!E$58,IF(Armybuilder!$C86=Wargear!$A$59,Wargear!E$59,IF(Armybuilder!$C86=Wargear!$A$60,Wargear!E$60,IF(Armybuilder!$C86=Wargear!$A$61,Wargear!E$61,IF(Armybuilder!$C86=Wargear!$A$62,Wargear!E$62,IF(Armybuilder!$C86=Wargear!$A$63,Wargear!E$63,IF(Armybuilder!$C86=Wargear!$A$64,Wargear!E$64,'Extra Code Wargear2'!C84)))))))))))))))))))))))))))))))))))))))))))))))))))))))))</f>
        <v>0</v>
      </c>
      <c r="D84" s="65">
        <f>IF(Armybuilder!$C86=Wargear!$A$8,Wargear!F$8,IF(Armybuilder!$C86=Wargear!$A$9,Wargear!F$9,IF(Armybuilder!$C86=Wargear!$A$10,Wargear!F$10,IF(Armybuilder!$C86=Wargear!$A$11,Wargear!F$11,IF(Armybuilder!$C86=Wargear!$A$12,Wargear!F$12,IF(Armybuilder!$C86=Wargear!$A$13,Wargear!F$13,IF(Armybuilder!$C86=Wargear!$A$14,Wargear!F$14,IF(Armybuilder!$C86=Wargear!$A$15,Wargear!F$15,IF(Armybuilder!$C86=Wargear!$A$16,Wargear!F$16,IF(Armybuilder!$C86=Wargear!$A$17,Wargear!F$17,IF(Armybuilder!$C86=Wargear!$A$18,Wargear!F$18,IF(Armybuilder!$C86=Wargear!$A$19,Wargear!F$19,IF(Armybuilder!$C86=Wargear!$A$20,Wargear!F$20,IF(Armybuilder!$C86=Wargear!$A$21,Wargear!F$21,IF(Armybuilder!$C86=Wargear!$A$22,Wargear!F$22,IF(Armybuilder!$C86=Wargear!$A$23,Wargear!F$23,IF(Armybuilder!$C86=Wargear!$A$24,Wargear!F$24,IF(Armybuilder!$C86=Wargear!$A$25,Wargear!F$25,IF(Armybuilder!$C86=Wargear!$A$26,Wargear!F$26,IF(Armybuilder!$C86=Wargear!$A$27,Wargear!F$27,IF(Armybuilder!$C86=Wargear!$A$28,Wargear!F$28,IF(Armybuilder!$C86=Wargear!$A$29,Wargear!F$29,IF(Armybuilder!$C86=Wargear!$A$30,Wargear!F$30,IF(Armybuilder!$C86=Wargear!$A$31,Wargear!F$31,IF(Armybuilder!$C86=Wargear!$A$32,Wargear!F$32,IF(Armybuilder!$C86=Wargear!$A$33,Wargear!F$33,IF(Armybuilder!$C86=Wargear!$A$34,Wargear!F$34,IF(Armybuilder!$C86=Wargear!$A$35,Wargear!F$35,IF(Armybuilder!$C86=Wargear!$A$36,Wargear!F$36,IF(Armybuilder!$C86=Wargear!$A$37,Wargear!F$37,IF(Armybuilder!$C86=Wargear!$A$38,Wargear!F$38,IF(Armybuilder!$C86=Wargear!$A$39,Wargear!F$39,IF(Armybuilder!$C86=Wargear!$A$40,Wargear!F$40,IF(Armybuilder!$C86=Wargear!$A$41,Wargear!F$41,IF(Armybuilder!$C86=Wargear!$A$42,Wargear!F$42,IF(Armybuilder!$C86=Wargear!$A$43,Wargear!F$43,IF(Armybuilder!$C86=Wargear!$A$44,Wargear!F$44,IF(Armybuilder!$C86=Wargear!$A$45,Wargear!F$45,IF(Armybuilder!$C86=Wargear!$A$46,Wargear!F$46,IF(Armybuilder!$C86=Wargear!$A$47,Wargear!F$47,IF(Armybuilder!$C86=Wargear!$A$48,Wargear!F$48,IF(Armybuilder!$C86=Wargear!$A$49,Wargear!F$49,IF(Armybuilder!$C86=Wargear!$A$50,Wargear!F$50,IF(Armybuilder!$C86=Wargear!$A$51,Wargear!F$51,IF(Armybuilder!$C86=Wargear!$A$52,Wargear!F$52,IF(Armybuilder!$C86=Wargear!$A$53,Wargear!F$53,IF(Armybuilder!$C86=Wargear!$A$54,Wargear!F$54,IF(Armybuilder!$C86=Wargear!$A$55,Wargear!F$55,IF(Armybuilder!$C86=Wargear!$A$56,Wargear!F$56,IF(Armybuilder!$C86=Wargear!$A$57,Wargear!F$57,IF(Armybuilder!$C86=Wargear!$A$58,Wargear!F$58,IF(Armybuilder!$C86=Wargear!$A$59,Wargear!F$59,IF(Armybuilder!$C86=Wargear!$A$60,Wargear!F$60,IF(Armybuilder!$C86=Wargear!$A$61,Wargear!F$61,IF(Armybuilder!$C86=Wargear!$A$62,Wargear!F$62,IF(Armybuilder!$C86=Wargear!$A$63,Wargear!F$63,IF(Armybuilder!$C86=Wargear!$A$64,Wargear!F$64,'Extra Code Wargear2'!D84)))))))))))))))))))))))))))))))))))))))))))))))))))))))))</f>
        <v>0</v>
      </c>
      <c r="E84" s="65">
        <f>IF(Armybuilder!$C86=Wargear!$A$8,Wargear!G$8,IF(Armybuilder!$C86=Wargear!$A$9,Wargear!G$9,IF(Armybuilder!$C86=Wargear!$A$10,Wargear!G$10,IF(Armybuilder!$C86=Wargear!$A$11,Wargear!G$11,IF(Armybuilder!$C86=Wargear!$A$12,Wargear!G$12,IF(Armybuilder!$C86=Wargear!$A$13,Wargear!G$13,IF(Armybuilder!$C86=Wargear!$A$14,Wargear!G$14,IF(Armybuilder!$C86=Wargear!$A$15,Wargear!G$15,IF(Armybuilder!$C86=Wargear!$A$16,Wargear!G$16,IF(Armybuilder!$C86=Wargear!$A$17,Wargear!G$17,IF(Armybuilder!$C86=Wargear!$A$18,Wargear!G$18,IF(Armybuilder!$C86=Wargear!$A$19,Wargear!G$19,IF(Armybuilder!$C86=Wargear!$A$20,Wargear!G$20,IF(Armybuilder!$C86=Wargear!$A$21,Wargear!G$21,IF(Armybuilder!$C86=Wargear!$A$22,Wargear!G$22,IF(Armybuilder!$C86=Wargear!$A$23,Wargear!G$23,IF(Armybuilder!$C86=Wargear!$A$24,Wargear!G$24,IF(Armybuilder!$C86=Wargear!$A$25,Wargear!G$25,IF(Armybuilder!$C86=Wargear!$A$26,Wargear!G$26,IF(Armybuilder!$C86=Wargear!$A$27,Wargear!G$27,IF(Armybuilder!$C86=Wargear!$A$28,Wargear!G$28,IF(Armybuilder!$C86=Wargear!$A$29,Wargear!G$29,IF(Armybuilder!$C86=Wargear!$A$30,Wargear!G$30,IF(Armybuilder!$C86=Wargear!$A$31,Wargear!G$31,IF(Armybuilder!$C86=Wargear!$A$32,Wargear!G$32,IF(Armybuilder!$C86=Wargear!$A$33,Wargear!G$33,IF(Armybuilder!$C86=Wargear!$A$34,Wargear!G$34,IF(Armybuilder!$C86=Wargear!$A$35,Wargear!G$35,IF(Armybuilder!$C86=Wargear!$A$36,Wargear!G$36,IF(Armybuilder!$C86=Wargear!$A$37,Wargear!G$37,IF(Armybuilder!$C86=Wargear!$A$38,Wargear!G$38,IF(Armybuilder!$C86=Wargear!$A$39,Wargear!G$39,IF(Armybuilder!$C86=Wargear!$A$40,Wargear!G$40,IF(Armybuilder!$C86=Wargear!$A$41,Wargear!G$41,IF(Armybuilder!$C86=Wargear!$A$42,Wargear!G$42,IF(Armybuilder!$C86=Wargear!$A$43,Wargear!G$43,IF(Armybuilder!$C86=Wargear!$A$44,Wargear!G$44,IF(Armybuilder!$C86=Wargear!$A$45,Wargear!G$45,IF(Armybuilder!$C86=Wargear!$A$46,Wargear!G$46,IF(Armybuilder!$C86=Wargear!$A$47,Wargear!G$47,IF(Armybuilder!$C86=Wargear!$A$48,Wargear!G$48,IF(Armybuilder!$C86=Wargear!$A$49,Wargear!G$49,IF(Armybuilder!$C86=Wargear!$A$50,Wargear!G$50,IF(Armybuilder!$C86=Wargear!$A$51,Wargear!G$51,IF(Armybuilder!$C86=Wargear!$A$52,Wargear!G$52,IF(Armybuilder!$C86=Wargear!$A$53,Wargear!G$53,IF(Armybuilder!$C86=Wargear!$A$54,Wargear!G$54,IF(Armybuilder!$C86=Wargear!$A$55,Wargear!G$55,IF(Armybuilder!$C86=Wargear!$A$56,Wargear!G$56,IF(Armybuilder!$C86=Wargear!$A$57,Wargear!G$57,IF(Armybuilder!$C86=Wargear!$A$58,Wargear!G$58,IF(Armybuilder!$C86=Wargear!$A$59,Wargear!G$59,IF(Armybuilder!$C86=Wargear!$A$60,Wargear!G$60,IF(Armybuilder!$C86=Wargear!$A$61,Wargear!G$61,IF(Armybuilder!$C86=Wargear!$A$62,Wargear!G$62,IF(Armybuilder!$C86=Wargear!$A$63,Wargear!G$63,IF(Armybuilder!$C86=Wargear!$A$64,Wargear!G$64,'Extra Code Wargear2'!E84)))))))))))))))))))))))))))))))))))))))))))))))))))))))))</f>
        <v>0</v>
      </c>
      <c r="F84" s="65">
        <f>IF(Armybuilder!$C86=Wargear!$A$8,Wargear!H$8,IF(Armybuilder!$C86=Wargear!$A$9,Wargear!H$9,IF(Armybuilder!$C86=Wargear!$A$10,Wargear!H$10,IF(Armybuilder!$C86=Wargear!$A$11,Wargear!H$11,IF(Armybuilder!$C86=Wargear!$A$12,Wargear!H$12,IF(Armybuilder!$C86=Wargear!$A$13,Wargear!H$13,IF(Armybuilder!$C86=Wargear!$A$14,Wargear!H$14,IF(Armybuilder!$C86=Wargear!$A$15,Wargear!H$15,IF(Armybuilder!$C86=Wargear!$A$16,Wargear!H$16,IF(Armybuilder!$C86=Wargear!$A$17,Wargear!H$17,IF(Armybuilder!$C86=Wargear!$A$18,Wargear!H$18,IF(Armybuilder!$C86=Wargear!$A$19,Wargear!H$19,IF(Armybuilder!$C86=Wargear!$A$20,Wargear!H$20,IF(Armybuilder!$C86=Wargear!$A$21,Wargear!H$21,IF(Armybuilder!$C86=Wargear!$A$22,Wargear!H$22,IF(Armybuilder!$C86=Wargear!$A$23,Wargear!H$23,IF(Armybuilder!$C86=Wargear!$A$24,Wargear!H$24,IF(Armybuilder!$C86=Wargear!$A$25,Wargear!H$25,IF(Armybuilder!$C86=Wargear!$A$26,Wargear!H$26,IF(Armybuilder!$C86=Wargear!$A$27,Wargear!H$27,IF(Armybuilder!$C86=Wargear!$A$28,Wargear!H$28,IF(Armybuilder!$C86=Wargear!$A$29,Wargear!H$29,IF(Armybuilder!$C86=Wargear!$A$30,Wargear!H$30,IF(Armybuilder!$C86=Wargear!$A$31,Wargear!H$31,IF(Armybuilder!$C86=Wargear!$A$32,Wargear!H$32,IF(Armybuilder!$C86=Wargear!$A$33,Wargear!H$33,IF(Armybuilder!$C86=Wargear!$A$34,Wargear!H$34,IF(Armybuilder!$C86=Wargear!$A$35,Wargear!H$35,IF(Armybuilder!$C86=Wargear!$A$36,Wargear!H$36,IF(Armybuilder!$C86=Wargear!$A$37,Wargear!H$37,IF(Armybuilder!$C86=Wargear!$A$38,Wargear!H$38,IF(Armybuilder!$C86=Wargear!$A$39,Wargear!H$39,IF(Armybuilder!$C86=Wargear!$A$40,Wargear!H$40,IF(Armybuilder!$C86=Wargear!$A$41,Wargear!H$41,IF(Armybuilder!$C86=Wargear!$A$42,Wargear!H$42,IF(Armybuilder!$C86=Wargear!$A$43,Wargear!H$43,IF(Armybuilder!$C86=Wargear!$A$44,Wargear!H$44,IF(Armybuilder!$C86=Wargear!$A$45,Wargear!H$45,IF(Armybuilder!$C86=Wargear!$A$46,Wargear!H$46,IF(Armybuilder!$C86=Wargear!$A$47,Wargear!H$47,IF(Armybuilder!$C86=Wargear!$A$48,Wargear!H$48,IF(Armybuilder!$C86=Wargear!$A$49,Wargear!H$49,IF(Armybuilder!$C86=Wargear!$A$50,Wargear!H$50,IF(Armybuilder!$C86=Wargear!$A$51,Wargear!H$51,IF(Armybuilder!$C86=Wargear!$A$52,Wargear!H$52,IF(Armybuilder!$C86=Wargear!$A$53,Wargear!H$53,IF(Armybuilder!$C86=Wargear!$A$54,Wargear!H$54,IF(Armybuilder!$C86=Wargear!$A$55,Wargear!H$55,IF(Armybuilder!$C86=Wargear!$A$56,Wargear!H$56,IF(Armybuilder!$C86=Wargear!$A$57,Wargear!H$57,IF(Armybuilder!$C86=Wargear!$A$58,Wargear!H$58,IF(Armybuilder!$C86=Wargear!$A$59,Wargear!H$59,IF(Armybuilder!$C86=Wargear!$A$60,Wargear!H$60,IF(Armybuilder!$C86=Wargear!$A$61,Wargear!H$61,IF(Armybuilder!$C86=Wargear!$A$62,Wargear!H$62,IF(Armybuilder!$C86=Wargear!$A$63,Wargear!H$63,IF(Armybuilder!$C86=Wargear!$A$64,Wargear!H$64,'Extra Code Wargear2'!F84)))))))))))))))))))))))))))))))))))))))))))))))))))))))))</f>
        <v>0</v>
      </c>
    </row>
    <row r="85" spans="1:6">
      <c r="A85" s="65">
        <f>IF(Armybuilder!$C87=Wargear!$A$8,Wargear!C$8,IF(Armybuilder!$C87=Wargear!$A$9,Wargear!C$9,IF(Armybuilder!$C87=Wargear!$A$10,Wargear!C$10,IF(Armybuilder!$C87=Wargear!$A$11,Wargear!C$11,IF(Armybuilder!$C87=Wargear!$A$12,Wargear!C$12,IF(Armybuilder!$C87=Wargear!$A$13,Wargear!C$13,IF(Armybuilder!$C87=Wargear!$A$14,Wargear!C$14,IF(Armybuilder!$C87=Wargear!$A$15,Wargear!C$15,IF(Armybuilder!$C87=Wargear!$A$16,Wargear!C$16,IF(Armybuilder!$C87=Wargear!$A$17,Wargear!C$17,IF(Armybuilder!$C87=Wargear!$A$18,Wargear!C$18,IF(Armybuilder!$C87=Wargear!$A$19,Wargear!C$19,IF(Armybuilder!$C87=Wargear!$A$20,Wargear!C$20,IF(Armybuilder!$C87=Wargear!$A$21,Wargear!C$21,IF(Armybuilder!$C87=Wargear!$A$22,Wargear!C$22,IF(Armybuilder!$C87=Wargear!$A$23,Wargear!C$23,IF(Armybuilder!$C87=Wargear!$A$24,Wargear!C$24,IF(Armybuilder!$C87=Wargear!$A$25,Wargear!C$25,IF(Armybuilder!$C87=Wargear!$A$26,Wargear!C$26,IF(Armybuilder!$C87=Wargear!$A$27,Wargear!C$27,IF(Armybuilder!$C87=Wargear!$A$28,Wargear!C$28,IF(Armybuilder!$C87=Wargear!$A$29,Wargear!C$29,IF(Armybuilder!$C87=Wargear!$A$30,Wargear!C$30,IF(Armybuilder!$C87=Wargear!$A$31,Wargear!C$31,IF(Armybuilder!$C87=Wargear!$A$32,Wargear!C$32,IF(Armybuilder!$C87=Wargear!$A$33,Wargear!C$33,IF(Armybuilder!$C87=Wargear!$A$34,Wargear!C$34,IF(Armybuilder!$C87=Wargear!$A$35,Wargear!C$35,IF(Armybuilder!$C87=Wargear!$A$36,Wargear!C$36,IF(Armybuilder!$C87=Wargear!$A$37,Wargear!C$37,IF(Armybuilder!$C87=Wargear!$A$38,Wargear!C$38,IF(Armybuilder!$C87=Wargear!$A$39,Wargear!C$39,IF(Armybuilder!$C87=Wargear!$A$40,Wargear!C$40,IF(Armybuilder!$C87=Wargear!$A$41,Wargear!C$41,IF(Armybuilder!$C87=Wargear!$A$42,Wargear!C$42,IF(Armybuilder!$C87=Wargear!$A$43,Wargear!C$43,IF(Armybuilder!$C87=Wargear!$A$44,Wargear!C$44,IF(Armybuilder!$C87=Wargear!$A$45,Wargear!C$45,IF(Armybuilder!$C87=Wargear!$A$46,Wargear!C$46,IF(Armybuilder!$C87=Wargear!$A$47,Wargear!C$47,IF(Armybuilder!$C87=Wargear!$A$48,Wargear!C$48,IF(Armybuilder!$C87=Wargear!$A$49,Wargear!C$49,IF(Armybuilder!$C87=Wargear!$A$50,Wargear!C$50,IF(Armybuilder!$C87=Wargear!$A$51,Wargear!C$51,IF(Armybuilder!$C87=Wargear!$A$52,Wargear!C$52,IF(Armybuilder!$C87=Wargear!$A$53,Wargear!C$53,IF(Armybuilder!$C87=Wargear!$A$54,Wargear!C$54,IF(Armybuilder!$C87=Wargear!$A$55,Wargear!C$55,IF(Armybuilder!$C87=Wargear!$A$56,Wargear!C$56,IF(Armybuilder!$C87=Wargear!$A$57,Wargear!C$57,IF(Armybuilder!$C87=Wargear!$A$58,Wargear!C$58,IF(Armybuilder!$C87=Wargear!$A$59,Wargear!C$59,IF(Armybuilder!$C87=Wargear!$A$60,Wargear!C$60,IF(Armybuilder!$C87=Wargear!$A$61,Wargear!C$61,IF(Armybuilder!$C87=Wargear!$A$62,Wargear!C$62,IF(Armybuilder!$C87=Wargear!$A$63,Wargear!C$63,IF(Armybuilder!$C87=Wargear!$A$64,Wargear!C$64,'Extra Code Wargear2'!A85)))))))))))))))))))))))))))))))))))))))))))))))))))))))))</f>
        <v>0</v>
      </c>
      <c r="B85" s="65">
        <f>IF(Armybuilder!$C87=Wargear!$A$8,Wargear!D$8,IF(Armybuilder!$C87=Wargear!$A$9,Wargear!D$9,IF(Armybuilder!$C87=Wargear!$A$10,Wargear!D$10,IF(Armybuilder!$C87=Wargear!$A$11,Wargear!D$11,IF(Armybuilder!$C87=Wargear!$A$12,Wargear!D$12,IF(Armybuilder!$C87=Wargear!$A$13,Wargear!D$13,IF(Armybuilder!$C87=Wargear!$A$14,Wargear!D$14,IF(Armybuilder!$C87=Wargear!$A$15,Wargear!D$15,IF(Armybuilder!$C87=Wargear!$A$16,Wargear!D$16,IF(Armybuilder!$C87=Wargear!$A$17,Wargear!D$17,IF(Armybuilder!$C87=Wargear!$A$18,Wargear!D$18,IF(Armybuilder!$C87=Wargear!$A$19,Wargear!D$19,IF(Armybuilder!$C87=Wargear!$A$20,Wargear!D$20,IF(Armybuilder!$C87=Wargear!$A$21,Wargear!D$21,IF(Armybuilder!$C87=Wargear!$A$22,Wargear!D$22,IF(Armybuilder!$C87=Wargear!$A$23,Wargear!D$23,IF(Armybuilder!$C87=Wargear!$A$24,Wargear!D$24,IF(Armybuilder!$C87=Wargear!$A$25,Wargear!D$25,IF(Armybuilder!$C87=Wargear!$A$26,Wargear!D$26,IF(Armybuilder!$C87=Wargear!$A$27,Wargear!D$27,IF(Armybuilder!$C87=Wargear!$A$28,Wargear!D$28,IF(Armybuilder!$C87=Wargear!$A$29,Wargear!D$29,IF(Armybuilder!$C87=Wargear!$A$30,Wargear!D$30,IF(Armybuilder!$C87=Wargear!$A$31,Wargear!D$31,IF(Armybuilder!$C87=Wargear!$A$32,Wargear!D$32,IF(Armybuilder!$C87=Wargear!$A$33,Wargear!D$33,IF(Armybuilder!$C87=Wargear!$A$34,Wargear!D$34,IF(Armybuilder!$C87=Wargear!$A$35,Wargear!D$35,IF(Armybuilder!$C87=Wargear!$A$36,Wargear!D$36,IF(Armybuilder!$C87=Wargear!$A$37,Wargear!D$37,IF(Armybuilder!$C87=Wargear!$A$38,Wargear!D$38,IF(Armybuilder!$C87=Wargear!$A$39,Wargear!D$39,IF(Armybuilder!$C87=Wargear!$A$40,Wargear!D$40,IF(Armybuilder!$C87=Wargear!$A$41,Wargear!D$41,IF(Armybuilder!$C87=Wargear!$A$42,Wargear!D$42,IF(Armybuilder!$C87=Wargear!$A$43,Wargear!D$43,IF(Armybuilder!$C87=Wargear!$A$44,Wargear!D$44,IF(Armybuilder!$C87=Wargear!$A$45,Wargear!D$45,IF(Armybuilder!$C87=Wargear!$A$46,Wargear!D$46,IF(Armybuilder!$C87=Wargear!$A$47,Wargear!D$47,IF(Armybuilder!$C87=Wargear!$A$48,Wargear!D$48,IF(Armybuilder!$C87=Wargear!$A$49,Wargear!D$49,IF(Armybuilder!$C87=Wargear!$A$50,Wargear!D$50,IF(Armybuilder!$C87=Wargear!$A$51,Wargear!D$51,IF(Armybuilder!$C87=Wargear!$A$52,Wargear!D$52,IF(Armybuilder!$C87=Wargear!$A$53,Wargear!D$53,IF(Armybuilder!$C87=Wargear!$A$54,Wargear!D$54,IF(Armybuilder!$C87=Wargear!$A$55,Wargear!D$55,IF(Armybuilder!$C87=Wargear!$A$56,Wargear!D$56,IF(Armybuilder!$C87=Wargear!$A$57,Wargear!D$57,IF(Armybuilder!$C87=Wargear!$A$58,Wargear!D$58,IF(Armybuilder!$C87=Wargear!$A$59,Wargear!D$59,IF(Armybuilder!$C87=Wargear!$A$60,Wargear!D$60,IF(Armybuilder!$C87=Wargear!$A$61,Wargear!D$61,IF(Armybuilder!$C87=Wargear!$A$62,Wargear!D$62,IF(Armybuilder!$C87=Wargear!$A$63,Wargear!D$63,IF(Armybuilder!$C87=Wargear!$A$64,Wargear!D$64,'Extra Code Wargear2'!B85)))))))))))))))))))))))))))))))))))))))))))))))))))))))))</f>
        <v>0</v>
      </c>
      <c r="C85" s="65">
        <f>IF(Armybuilder!$C87=Wargear!$A$8,Wargear!E$8,IF(Armybuilder!$C87=Wargear!$A$9,Wargear!E$9,IF(Armybuilder!$C87=Wargear!$A$10,Wargear!E$10,IF(Armybuilder!$C87=Wargear!$A$11,Wargear!E$11,IF(Armybuilder!$C87=Wargear!$A$12,Wargear!E$12,IF(Armybuilder!$C87=Wargear!$A$13,Wargear!E$13,IF(Armybuilder!$C87=Wargear!$A$14,Wargear!E$14,IF(Armybuilder!$C87=Wargear!$A$15,Wargear!E$15,IF(Armybuilder!$C87=Wargear!$A$16,Wargear!E$16,IF(Armybuilder!$C87=Wargear!$A$17,Wargear!E$17,IF(Armybuilder!$C87=Wargear!$A$18,Wargear!E$18,IF(Armybuilder!$C87=Wargear!$A$19,Wargear!E$19,IF(Armybuilder!$C87=Wargear!$A$20,Wargear!E$20,IF(Armybuilder!$C87=Wargear!$A$21,Wargear!E$21,IF(Armybuilder!$C87=Wargear!$A$22,Wargear!E$22,IF(Armybuilder!$C87=Wargear!$A$23,Wargear!E$23,IF(Armybuilder!$C87=Wargear!$A$24,Wargear!E$24,IF(Armybuilder!$C87=Wargear!$A$25,Wargear!E$25,IF(Armybuilder!$C87=Wargear!$A$26,Wargear!E$26,IF(Armybuilder!$C87=Wargear!$A$27,Wargear!E$27,IF(Armybuilder!$C87=Wargear!$A$28,Wargear!E$28,IF(Armybuilder!$C87=Wargear!$A$29,Wargear!E$29,IF(Armybuilder!$C87=Wargear!$A$30,Wargear!E$30,IF(Armybuilder!$C87=Wargear!$A$31,Wargear!E$31,IF(Armybuilder!$C87=Wargear!$A$32,Wargear!E$32,IF(Armybuilder!$C87=Wargear!$A$33,Wargear!E$33,IF(Armybuilder!$C87=Wargear!$A$34,Wargear!E$34,IF(Armybuilder!$C87=Wargear!$A$35,Wargear!E$35,IF(Armybuilder!$C87=Wargear!$A$36,Wargear!E$36,IF(Armybuilder!$C87=Wargear!$A$37,Wargear!E$37,IF(Armybuilder!$C87=Wargear!$A$38,Wargear!E$38,IF(Armybuilder!$C87=Wargear!$A$39,Wargear!E$39,IF(Armybuilder!$C87=Wargear!$A$40,Wargear!E$40,IF(Armybuilder!$C87=Wargear!$A$41,Wargear!E$41,IF(Armybuilder!$C87=Wargear!$A$42,Wargear!E$42,IF(Armybuilder!$C87=Wargear!$A$43,Wargear!E$43,IF(Armybuilder!$C87=Wargear!$A$44,Wargear!E$44,IF(Armybuilder!$C87=Wargear!$A$45,Wargear!E$45,IF(Armybuilder!$C87=Wargear!$A$46,Wargear!E$46,IF(Armybuilder!$C87=Wargear!$A$47,Wargear!E$47,IF(Armybuilder!$C87=Wargear!$A$48,Wargear!E$48,IF(Armybuilder!$C87=Wargear!$A$49,Wargear!E$49,IF(Armybuilder!$C87=Wargear!$A$50,Wargear!E$50,IF(Armybuilder!$C87=Wargear!$A$51,Wargear!E$51,IF(Armybuilder!$C87=Wargear!$A$52,Wargear!E$52,IF(Armybuilder!$C87=Wargear!$A$53,Wargear!E$53,IF(Armybuilder!$C87=Wargear!$A$54,Wargear!E$54,IF(Armybuilder!$C87=Wargear!$A$55,Wargear!E$55,IF(Armybuilder!$C87=Wargear!$A$56,Wargear!E$56,IF(Armybuilder!$C87=Wargear!$A$57,Wargear!E$57,IF(Armybuilder!$C87=Wargear!$A$58,Wargear!E$58,IF(Armybuilder!$C87=Wargear!$A$59,Wargear!E$59,IF(Armybuilder!$C87=Wargear!$A$60,Wargear!E$60,IF(Armybuilder!$C87=Wargear!$A$61,Wargear!E$61,IF(Armybuilder!$C87=Wargear!$A$62,Wargear!E$62,IF(Armybuilder!$C87=Wargear!$A$63,Wargear!E$63,IF(Armybuilder!$C87=Wargear!$A$64,Wargear!E$64,'Extra Code Wargear2'!C85)))))))))))))))))))))))))))))))))))))))))))))))))))))))))</f>
        <v>0</v>
      </c>
      <c r="D85" s="65">
        <f>IF(Armybuilder!$C87=Wargear!$A$8,Wargear!F$8,IF(Armybuilder!$C87=Wargear!$A$9,Wargear!F$9,IF(Armybuilder!$C87=Wargear!$A$10,Wargear!F$10,IF(Armybuilder!$C87=Wargear!$A$11,Wargear!F$11,IF(Armybuilder!$C87=Wargear!$A$12,Wargear!F$12,IF(Armybuilder!$C87=Wargear!$A$13,Wargear!F$13,IF(Armybuilder!$C87=Wargear!$A$14,Wargear!F$14,IF(Armybuilder!$C87=Wargear!$A$15,Wargear!F$15,IF(Armybuilder!$C87=Wargear!$A$16,Wargear!F$16,IF(Armybuilder!$C87=Wargear!$A$17,Wargear!F$17,IF(Armybuilder!$C87=Wargear!$A$18,Wargear!F$18,IF(Armybuilder!$C87=Wargear!$A$19,Wargear!F$19,IF(Armybuilder!$C87=Wargear!$A$20,Wargear!F$20,IF(Armybuilder!$C87=Wargear!$A$21,Wargear!F$21,IF(Armybuilder!$C87=Wargear!$A$22,Wargear!F$22,IF(Armybuilder!$C87=Wargear!$A$23,Wargear!F$23,IF(Armybuilder!$C87=Wargear!$A$24,Wargear!F$24,IF(Armybuilder!$C87=Wargear!$A$25,Wargear!F$25,IF(Armybuilder!$C87=Wargear!$A$26,Wargear!F$26,IF(Armybuilder!$C87=Wargear!$A$27,Wargear!F$27,IF(Armybuilder!$C87=Wargear!$A$28,Wargear!F$28,IF(Armybuilder!$C87=Wargear!$A$29,Wargear!F$29,IF(Armybuilder!$C87=Wargear!$A$30,Wargear!F$30,IF(Armybuilder!$C87=Wargear!$A$31,Wargear!F$31,IF(Armybuilder!$C87=Wargear!$A$32,Wargear!F$32,IF(Armybuilder!$C87=Wargear!$A$33,Wargear!F$33,IF(Armybuilder!$C87=Wargear!$A$34,Wargear!F$34,IF(Armybuilder!$C87=Wargear!$A$35,Wargear!F$35,IF(Armybuilder!$C87=Wargear!$A$36,Wargear!F$36,IF(Armybuilder!$C87=Wargear!$A$37,Wargear!F$37,IF(Armybuilder!$C87=Wargear!$A$38,Wargear!F$38,IF(Armybuilder!$C87=Wargear!$A$39,Wargear!F$39,IF(Armybuilder!$C87=Wargear!$A$40,Wargear!F$40,IF(Armybuilder!$C87=Wargear!$A$41,Wargear!F$41,IF(Armybuilder!$C87=Wargear!$A$42,Wargear!F$42,IF(Armybuilder!$C87=Wargear!$A$43,Wargear!F$43,IF(Armybuilder!$C87=Wargear!$A$44,Wargear!F$44,IF(Armybuilder!$C87=Wargear!$A$45,Wargear!F$45,IF(Armybuilder!$C87=Wargear!$A$46,Wargear!F$46,IF(Armybuilder!$C87=Wargear!$A$47,Wargear!F$47,IF(Armybuilder!$C87=Wargear!$A$48,Wargear!F$48,IF(Armybuilder!$C87=Wargear!$A$49,Wargear!F$49,IF(Armybuilder!$C87=Wargear!$A$50,Wargear!F$50,IF(Armybuilder!$C87=Wargear!$A$51,Wargear!F$51,IF(Armybuilder!$C87=Wargear!$A$52,Wargear!F$52,IF(Armybuilder!$C87=Wargear!$A$53,Wargear!F$53,IF(Armybuilder!$C87=Wargear!$A$54,Wargear!F$54,IF(Armybuilder!$C87=Wargear!$A$55,Wargear!F$55,IF(Armybuilder!$C87=Wargear!$A$56,Wargear!F$56,IF(Armybuilder!$C87=Wargear!$A$57,Wargear!F$57,IF(Armybuilder!$C87=Wargear!$A$58,Wargear!F$58,IF(Armybuilder!$C87=Wargear!$A$59,Wargear!F$59,IF(Armybuilder!$C87=Wargear!$A$60,Wargear!F$60,IF(Armybuilder!$C87=Wargear!$A$61,Wargear!F$61,IF(Armybuilder!$C87=Wargear!$A$62,Wargear!F$62,IF(Armybuilder!$C87=Wargear!$A$63,Wargear!F$63,IF(Armybuilder!$C87=Wargear!$A$64,Wargear!F$64,'Extra Code Wargear2'!D85)))))))))))))))))))))))))))))))))))))))))))))))))))))))))</f>
        <v>0</v>
      </c>
      <c r="E85" s="65">
        <f>IF(Armybuilder!$C87=Wargear!$A$8,Wargear!G$8,IF(Armybuilder!$C87=Wargear!$A$9,Wargear!G$9,IF(Armybuilder!$C87=Wargear!$A$10,Wargear!G$10,IF(Armybuilder!$C87=Wargear!$A$11,Wargear!G$11,IF(Armybuilder!$C87=Wargear!$A$12,Wargear!G$12,IF(Armybuilder!$C87=Wargear!$A$13,Wargear!G$13,IF(Armybuilder!$C87=Wargear!$A$14,Wargear!G$14,IF(Armybuilder!$C87=Wargear!$A$15,Wargear!G$15,IF(Armybuilder!$C87=Wargear!$A$16,Wargear!G$16,IF(Armybuilder!$C87=Wargear!$A$17,Wargear!G$17,IF(Armybuilder!$C87=Wargear!$A$18,Wargear!G$18,IF(Armybuilder!$C87=Wargear!$A$19,Wargear!G$19,IF(Armybuilder!$C87=Wargear!$A$20,Wargear!G$20,IF(Armybuilder!$C87=Wargear!$A$21,Wargear!G$21,IF(Armybuilder!$C87=Wargear!$A$22,Wargear!G$22,IF(Armybuilder!$C87=Wargear!$A$23,Wargear!G$23,IF(Armybuilder!$C87=Wargear!$A$24,Wargear!G$24,IF(Armybuilder!$C87=Wargear!$A$25,Wargear!G$25,IF(Armybuilder!$C87=Wargear!$A$26,Wargear!G$26,IF(Armybuilder!$C87=Wargear!$A$27,Wargear!G$27,IF(Armybuilder!$C87=Wargear!$A$28,Wargear!G$28,IF(Armybuilder!$C87=Wargear!$A$29,Wargear!G$29,IF(Armybuilder!$C87=Wargear!$A$30,Wargear!G$30,IF(Armybuilder!$C87=Wargear!$A$31,Wargear!G$31,IF(Armybuilder!$C87=Wargear!$A$32,Wargear!G$32,IF(Armybuilder!$C87=Wargear!$A$33,Wargear!G$33,IF(Armybuilder!$C87=Wargear!$A$34,Wargear!G$34,IF(Armybuilder!$C87=Wargear!$A$35,Wargear!G$35,IF(Armybuilder!$C87=Wargear!$A$36,Wargear!G$36,IF(Armybuilder!$C87=Wargear!$A$37,Wargear!G$37,IF(Armybuilder!$C87=Wargear!$A$38,Wargear!G$38,IF(Armybuilder!$C87=Wargear!$A$39,Wargear!G$39,IF(Armybuilder!$C87=Wargear!$A$40,Wargear!G$40,IF(Armybuilder!$C87=Wargear!$A$41,Wargear!G$41,IF(Armybuilder!$C87=Wargear!$A$42,Wargear!G$42,IF(Armybuilder!$C87=Wargear!$A$43,Wargear!G$43,IF(Armybuilder!$C87=Wargear!$A$44,Wargear!G$44,IF(Armybuilder!$C87=Wargear!$A$45,Wargear!G$45,IF(Armybuilder!$C87=Wargear!$A$46,Wargear!G$46,IF(Armybuilder!$C87=Wargear!$A$47,Wargear!G$47,IF(Armybuilder!$C87=Wargear!$A$48,Wargear!G$48,IF(Armybuilder!$C87=Wargear!$A$49,Wargear!G$49,IF(Armybuilder!$C87=Wargear!$A$50,Wargear!G$50,IF(Armybuilder!$C87=Wargear!$A$51,Wargear!G$51,IF(Armybuilder!$C87=Wargear!$A$52,Wargear!G$52,IF(Armybuilder!$C87=Wargear!$A$53,Wargear!G$53,IF(Armybuilder!$C87=Wargear!$A$54,Wargear!G$54,IF(Armybuilder!$C87=Wargear!$A$55,Wargear!G$55,IF(Armybuilder!$C87=Wargear!$A$56,Wargear!G$56,IF(Armybuilder!$C87=Wargear!$A$57,Wargear!G$57,IF(Armybuilder!$C87=Wargear!$A$58,Wargear!G$58,IF(Armybuilder!$C87=Wargear!$A$59,Wargear!G$59,IF(Armybuilder!$C87=Wargear!$A$60,Wargear!G$60,IF(Armybuilder!$C87=Wargear!$A$61,Wargear!G$61,IF(Armybuilder!$C87=Wargear!$A$62,Wargear!G$62,IF(Armybuilder!$C87=Wargear!$A$63,Wargear!G$63,IF(Armybuilder!$C87=Wargear!$A$64,Wargear!G$64,'Extra Code Wargear2'!E85)))))))))))))))))))))))))))))))))))))))))))))))))))))))))</f>
        <v>0</v>
      </c>
      <c r="F85" s="65">
        <f>IF(Armybuilder!$C87=Wargear!$A$8,Wargear!H$8,IF(Armybuilder!$C87=Wargear!$A$9,Wargear!H$9,IF(Armybuilder!$C87=Wargear!$A$10,Wargear!H$10,IF(Armybuilder!$C87=Wargear!$A$11,Wargear!H$11,IF(Armybuilder!$C87=Wargear!$A$12,Wargear!H$12,IF(Armybuilder!$C87=Wargear!$A$13,Wargear!H$13,IF(Armybuilder!$C87=Wargear!$A$14,Wargear!H$14,IF(Armybuilder!$C87=Wargear!$A$15,Wargear!H$15,IF(Armybuilder!$C87=Wargear!$A$16,Wargear!H$16,IF(Armybuilder!$C87=Wargear!$A$17,Wargear!H$17,IF(Armybuilder!$C87=Wargear!$A$18,Wargear!H$18,IF(Armybuilder!$C87=Wargear!$A$19,Wargear!H$19,IF(Armybuilder!$C87=Wargear!$A$20,Wargear!H$20,IF(Armybuilder!$C87=Wargear!$A$21,Wargear!H$21,IF(Armybuilder!$C87=Wargear!$A$22,Wargear!H$22,IF(Armybuilder!$C87=Wargear!$A$23,Wargear!H$23,IF(Armybuilder!$C87=Wargear!$A$24,Wargear!H$24,IF(Armybuilder!$C87=Wargear!$A$25,Wargear!H$25,IF(Armybuilder!$C87=Wargear!$A$26,Wargear!H$26,IF(Armybuilder!$C87=Wargear!$A$27,Wargear!H$27,IF(Armybuilder!$C87=Wargear!$A$28,Wargear!H$28,IF(Armybuilder!$C87=Wargear!$A$29,Wargear!H$29,IF(Armybuilder!$C87=Wargear!$A$30,Wargear!H$30,IF(Armybuilder!$C87=Wargear!$A$31,Wargear!H$31,IF(Armybuilder!$C87=Wargear!$A$32,Wargear!H$32,IF(Armybuilder!$C87=Wargear!$A$33,Wargear!H$33,IF(Armybuilder!$C87=Wargear!$A$34,Wargear!H$34,IF(Armybuilder!$C87=Wargear!$A$35,Wargear!H$35,IF(Armybuilder!$C87=Wargear!$A$36,Wargear!H$36,IF(Armybuilder!$C87=Wargear!$A$37,Wargear!H$37,IF(Armybuilder!$C87=Wargear!$A$38,Wargear!H$38,IF(Armybuilder!$C87=Wargear!$A$39,Wargear!H$39,IF(Armybuilder!$C87=Wargear!$A$40,Wargear!H$40,IF(Armybuilder!$C87=Wargear!$A$41,Wargear!H$41,IF(Armybuilder!$C87=Wargear!$A$42,Wargear!H$42,IF(Armybuilder!$C87=Wargear!$A$43,Wargear!H$43,IF(Armybuilder!$C87=Wargear!$A$44,Wargear!H$44,IF(Armybuilder!$C87=Wargear!$A$45,Wargear!H$45,IF(Armybuilder!$C87=Wargear!$A$46,Wargear!H$46,IF(Armybuilder!$C87=Wargear!$A$47,Wargear!H$47,IF(Armybuilder!$C87=Wargear!$A$48,Wargear!H$48,IF(Armybuilder!$C87=Wargear!$A$49,Wargear!H$49,IF(Armybuilder!$C87=Wargear!$A$50,Wargear!H$50,IF(Armybuilder!$C87=Wargear!$A$51,Wargear!H$51,IF(Armybuilder!$C87=Wargear!$A$52,Wargear!H$52,IF(Armybuilder!$C87=Wargear!$A$53,Wargear!H$53,IF(Armybuilder!$C87=Wargear!$A$54,Wargear!H$54,IF(Armybuilder!$C87=Wargear!$A$55,Wargear!H$55,IF(Armybuilder!$C87=Wargear!$A$56,Wargear!H$56,IF(Armybuilder!$C87=Wargear!$A$57,Wargear!H$57,IF(Armybuilder!$C87=Wargear!$A$58,Wargear!H$58,IF(Armybuilder!$C87=Wargear!$A$59,Wargear!H$59,IF(Armybuilder!$C87=Wargear!$A$60,Wargear!H$60,IF(Armybuilder!$C87=Wargear!$A$61,Wargear!H$61,IF(Armybuilder!$C87=Wargear!$A$62,Wargear!H$62,IF(Armybuilder!$C87=Wargear!$A$63,Wargear!H$63,IF(Armybuilder!$C87=Wargear!$A$64,Wargear!H$64,'Extra Code Wargear2'!F85)))))))))))))))))))))))))))))))))))))))))))))))))))))))))</f>
        <v>0</v>
      </c>
    </row>
    <row r="86" spans="1:6">
      <c r="A86" s="65">
        <f>IF(Armybuilder!$C88=Wargear!$A$8,Wargear!C$8,IF(Armybuilder!$C88=Wargear!$A$9,Wargear!C$9,IF(Armybuilder!$C88=Wargear!$A$10,Wargear!C$10,IF(Armybuilder!$C88=Wargear!$A$11,Wargear!C$11,IF(Armybuilder!$C88=Wargear!$A$12,Wargear!C$12,IF(Armybuilder!$C88=Wargear!$A$13,Wargear!C$13,IF(Armybuilder!$C88=Wargear!$A$14,Wargear!C$14,IF(Armybuilder!$C88=Wargear!$A$15,Wargear!C$15,IF(Armybuilder!$C88=Wargear!$A$16,Wargear!C$16,IF(Armybuilder!$C88=Wargear!$A$17,Wargear!C$17,IF(Armybuilder!$C88=Wargear!$A$18,Wargear!C$18,IF(Armybuilder!$C88=Wargear!$A$19,Wargear!C$19,IF(Armybuilder!$C88=Wargear!$A$20,Wargear!C$20,IF(Armybuilder!$C88=Wargear!$A$21,Wargear!C$21,IF(Armybuilder!$C88=Wargear!$A$22,Wargear!C$22,IF(Armybuilder!$C88=Wargear!$A$23,Wargear!C$23,IF(Armybuilder!$C88=Wargear!$A$24,Wargear!C$24,IF(Armybuilder!$C88=Wargear!$A$25,Wargear!C$25,IF(Armybuilder!$C88=Wargear!$A$26,Wargear!C$26,IF(Armybuilder!$C88=Wargear!$A$27,Wargear!C$27,IF(Armybuilder!$C88=Wargear!$A$28,Wargear!C$28,IF(Armybuilder!$C88=Wargear!$A$29,Wargear!C$29,IF(Armybuilder!$C88=Wargear!$A$30,Wargear!C$30,IF(Armybuilder!$C88=Wargear!$A$31,Wargear!C$31,IF(Armybuilder!$C88=Wargear!$A$32,Wargear!C$32,IF(Armybuilder!$C88=Wargear!$A$33,Wargear!C$33,IF(Armybuilder!$C88=Wargear!$A$34,Wargear!C$34,IF(Armybuilder!$C88=Wargear!$A$35,Wargear!C$35,IF(Armybuilder!$C88=Wargear!$A$36,Wargear!C$36,IF(Armybuilder!$C88=Wargear!$A$37,Wargear!C$37,IF(Armybuilder!$C88=Wargear!$A$38,Wargear!C$38,IF(Armybuilder!$C88=Wargear!$A$39,Wargear!C$39,IF(Armybuilder!$C88=Wargear!$A$40,Wargear!C$40,IF(Armybuilder!$C88=Wargear!$A$41,Wargear!C$41,IF(Armybuilder!$C88=Wargear!$A$42,Wargear!C$42,IF(Armybuilder!$C88=Wargear!$A$43,Wargear!C$43,IF(Armybuilder!$C88=Wargear!$A$44,Wargear!C$44,IF(Armybuilder!$C88=Wargear!$A$45,Wargear!C$45,IF(Armybuilder!$C88=Wargear!$A$46,Wargear!C$46,IF(Armybuilder!$C88=Wargear!$A$47,Wargear!C$47,IF(Armybuilder!$C88=Wargear!$A$48,Wargear!C$48,IF(Armybuilder!$C88=Wargear!$A$49,Wargear!C$49,IF(Armybuilder!$C88=Wargear!$A$50,Wargear!C$50,IF(Armybuilder!$C88=Wargear!$A$51,Wargear!C$51,IF(Armybuilder!$C88=Wargear!$A$52,Wargear!C$52,IF(Armybuilder!$C88=Wargear!$A$53,Wargear!C$53,IF(Armybuilder!$C88=Wargear!$A$54,Wargear!C$54,IF(Armybuilder!$C88=Wargear!$A$55,Wargear!C$55,IF(Armybuilder!$C88=Wargear!$A$56,Wargear!C$56,IF(Armybuilder!$C88=Wargear!$A$57,Wargear!C$57,IF(Armybuilder!$C88=Wargear!$A$58,Wargear!C$58,IF(Armybuilder!$C88=Wargear!$A$59,Wargear!C$59,IF(Armybuilder!$C88=Wargear!$A$60,Wargear!C$60,IF(Armybuilder!$C88=Wargear!$A$61,Wargear!C$61,IF(Armybuilder!$C88=Wargear!$A$62,Wargear!C$62,IF(Armybuilder!$C88=Wargear!$A$63,Wargear!C$63,IF(Armybuilder!$C88=Wargear!$A$64,Wargear!C$64,'Extra Code Wargear2'!A86)))))))))))))))))))))))))))))))))))))))))))))))))))))))))</f>
        <v>0</v>
      </c>
      <c r="B86" s="65">
        <f>IF(Armybuilder!$C88=Wargear!$A$8,Wargear!D$8,IF(Armybuilder!$C88=Wargear!$A$9,Wargear!D$9,IF(Armybuilder!$C88=Wargear!$A$10,Wargear!D$10,IF(Armybuilder!$C88=Wargear!$A$11,Wargear!D$11,IF(Armybuilder!$C88=Wargear!$A$12,Wargear!D$12,IF(Armybuilder!$C88=Wargear!$A$13,Wargear!D$13,IF(Armybuilder!$C88=Wargear!$A$14,Wargear!D$14,IF(Armybuilder!$C88=Wargear!$A$15,Wargear!D$15,IF(Armybuilder!$C88=Wargear!$A$16,Wargear!D$16,IF(Armybuilder!$C88=Wargear!$A$17,Wargear!D$17,IF(Armybuilder!$C88=Wargear!$A$18,Wargear!D$18,IF(Armybuilder!$C88=Wargear!$A$19,Wargear!D$19,IF(Armybuilder!$C88=Wargear!$A$20,Wargear!D$20,IF(Armybuilder!$C88=Wargear!$A$21,Wargear!D$21,IF(Armybuilder!$C88=Wargear!$A$22,Wargear!D$22,IF(Armybuilder!$C88=Wargear!$A$23,Wargear!D$23,IF(Armybuilder!$C88=Wargear!$A$24,Wargear!D$24,IF(Armybuilder!$C88=Wargear!$A$25,Wargear!D$25,IF(Armybuilder!$C88=Wargear!$A$26,Wargear!D$26,IF(Armybuilder!$C88=Wargear!$A$27,Wargear!D$27,IF(Armybuilder!$C88=Wargear!$A$28,Wargear!D$28,IF(Armybuilder!$C88=Wargear!$A$29,Wargear!D$29,IF(Armybuilder!$C88=Wargear!$A$30,Wargear!D$30,IF(Armybuilder!$C88=Wargear!$A$31,Wargear!D$31,IF(Armybuilder!$C88=Wargear!$A$32,Wargear!D$32,IF(Armybuilder!$C88=Wargear!$A$33,Wargear!D$33,IF(Armybuilder!$C88=Wargear!$A$34,Wargear!D$34,IF(Armybuilder!$C88=Wargear!$A$35,Wargear!D$35,IF(Armybuilder!$C88=Wargear!$A$36,Wargear!D$36,IF(Armybuilder!$C88=Wargear!$A$37,Wargear!D$37,IF(Armybuilder!$C88=Wargear!$A$38,Wargear!D$38,IF(Armybuilder!$C88=Wargear!$A$39,Wargear!D$39,IF(Armybuilder!$C88=Wargear!$A$40,Wargear!D$40,IF(Armybuilder!$C88=Wargear!$A$41,Wargear!D$41,IF(Armybuilder!$C88=Wargear!$A$42,Wargear!D$42,IF(Armybuilder!$C88=Wargear!$A$43,Wargear!D$43,IF(Armybuilder!$C88=Wargear!$A$44,Wargear!D$44,IF(Armybuilder!$C88=Wargear!$A$45,Wargear!D$45,IF(Armybuilder!$C88=Wargear!$A$46,Wargear!D$46,IF(Armybuilder!$C88=Wargear!$A$47,Wargear!D$47,IF(Armybuilder!$C88=Wargear!$A$48,Wargear!D$48,IF(Armybuilder!$C88=Wargear!$A$49,Wargear!D$49,IF(Armybuilder!$C88=Wargear!$A$50,Wargear!D$50,IF(Armybuilder!$C88=Wargear!$A$51,Wargear!D$51,IF(Armybuilder!$C88=Wargear!$A$52,Wargear!D$52,IF(Armybuilder!$C88=Wargear!$A$53,Wargear!D$53,IF(Armybuilder!$C88=Wargear!$A$54,Wargear!D$54,IF(Armybuilder!$C88=Wargear!$A$55,Wargear!D$55,IF(Armybuilder!$C88=Wargear!$A$56,Wargear!D$56,IF(Armybuilder!$C88=Wargear!$A$57,Wargear!D$57,IF(Armybuilder!$C88=Wargear!$A$58,Wargear!D$58,IF(Armybuilder!$C88=Wargear!$A$59,Wargear!D$59,IF(Armybuilder!$C88=Wargear!$A$60,Wargear!D$60,IF(Armybuilder!$C88=Wargear!$A$61,Wargear!D$61,IF(Armybuilder!$C88=Wargear!$A$62,Wargear!D$62,IF(Armybuilder!$C88=Wargear!$A$63,Wargear!D$63,IF(Armybuilder!$C88=Wargear!$A$64,Wargear!D$64,'Extra Code Wargear2'!B86)))))))))))))))))))))))))))))))))))))))))))))))))))))))))</f>
        <v>0</v>
      </c>
      <c r="C86" s="65">
        <f>IF(Armybuilder!$C88=Wargear!$A$8,Wargear!E$8,IF(Armybuilder!$C88=Wargear!$A$9,Wargear!E$9,IF(Armybuilder!$C88=Wargear!$A$10,Wargear!E$10,IF(Armybuilder!$C88=Wargear!$A$11,Wargear!E$11,IF(Armybuilder!$C88=Wargear!$A$12,Wargear!E$12,IF(Armybuilder!$C88=Wargear!$A$13,Wargear!E$13,IF(Armybuilder!$C88=Wargear!$A$14,Wargear!E$14,IF(Armybuilder!$C88=Wargear!$A$15,Wargear!E$15,IF(Armybuilder!$C88=Wargear!$A$16,Wargear!E$16,IF(Armybuilder!$C88=Wargear!$A$17,Wargear!E$17,IF(Armybuilder!$C88=Wargear!$A$18,Wargear!E$18,IF(Armybuilder!$C88=Wargear!$A$19,Wargear!E$19,IF(Armybuilder!$C88=Wargear!$A$20,Wargear!E$20,IF(Armybuilder!$C88=Wargear!$A$21,Wargear!E$21,IF(Armybuilder!$C88=Wargear!$A$22,Wargear!E$22,IF(Armybuilder!$C88=Wargear!$A$23,Wargear!E$23,IF(Armybuilder!$C88=Wargear!$A$24,Wargear!E$24,IF(Armybuilder!$C88=Wargear!$A$25,Wargear!E$25,IF(Armybuilder!$C88=Wargear!$A$26,Wargear!E$26,IF(Armybuilder!$C88=Wargear!$A$27,Wargear!E$27,IF(Armybuilder!$C88=Wargear!$A$28,Wargear!E$28,IF(Armybuilder!$C88=Wargear!$A$29,Wargear!E$29,IF(Armybuilder!$C88=Wargear!$A$30,Wargear!E$30,IF(Armybuilder!$C88=Wargear!$A$31,Wargear!E$31,IF(Armybuilder!$C88=Wargear!$A$32,Wargear!E$32,IF(Armybuilder!$C88=Wargear!$A$33,Wargear!E$33,IF(Armybuilder!$C88=Wargear!$A$34,Wargear!E$34,IF(Armybuilder!$C88=Wargear!$A$35,Wargear!E$35,IF(Armybuilder!$C88=Wargear!$A$36,Wargear!E$36,IF(Armybuilder!$C88=Wargear!$A$37,Wargear!E$37,IF(Armybuilder!$C88=Wargear!$A$38,Wargear!E$38,IF(Armybuilder!$C88=Wargear!$A$39,Wargear!E$39,IF(Armybuilder!$C88=Wargear!$A$40,Wargear!E$40,IF(Armybuilder!$C88=Wargear!$A$41,Wargear!E$41,IF(Armybuilder!$C88=Wargear!$A$42,Wargear!E$42,IF(Armybuilder!$C88=Wargear!$A$43,Wargear!E$43,IF(Armybuilder!$C88=Wargear!$A$44,Wargear!E$44,IF(Armybuilder!$C88=Wargear!$A$45,Wargear!E$45,IF(Armybuilder!$C88=Wargear!$A$46,Wargear!E$46,IF(Armybuilder!$C88=Wargear!$A$47,Wargear!E$47,IF(Armybuilder!$C88=Wargear!$A$48,Wargear!E$48,IF(Armybuilder!$C88=Wargear!$A$49,Wargear!E$49,IF(Armybuilder!$C88=Wargear!$A$50,Wargear!E$50,IF(Armybuilder!$C88=Wargear!$A$51,Wargear!E$51,IF(Armybuilder!$C88=Wargear!$A$52,Wargear!E$52,IF(Armybuilder!$C88=Wargear!$A$53,Wargear!E$53,IF(Armybuilder!$C88=Wargear!$A$54,Wargear!E$54,IF(Armybuilder!$C88=Wargear!$A$55,Wargear!E$55,IF(Armybuilder!$C88=Wargear!$A$56,Wargear!E$56,IF(Armybuilder!$C88=Wargear!$A$57,Wargear!E$57,IF(Armybuilder!$C88=Wargear!$A$58,Wargear!E$58,IF(Armybuilder!$C88=Wargear!$A$59,Wargear!E$59,IF(Armybuilder!$C88=Wargear!$A$60,Wargear!E$60,IF(Armybuilder!$C88=Wargear!$A$61,Wargear!E$61,IF(Armybuilder!$C88=Wargear!$A$62,Wargear!E$62,IF(Armybuilder!$C88=Wargear!$A$63,Wargear!E$63,IF(Armybuilder!$C88=Wargear!$A$64,Wargear!E$64,'Extra Code Wargear2'!C86)))))))))))))))))))))))))))))))))))))))))))))))))))))))))</f>
        <v>0</v>
      </c>
      <c r="D86" s="65">
        <f>IF(Armybuilder!$C88=Wargear!$A$8,Wargear!F$8,IF(Armybuilder!$C88=Wargear!$A$9,Wargear!F$9,IF(Armybuilder!$C88=Wargear!$A$10,Wargear!F$10,IF(Armybuilder!$C88=Wargear!$A$11,Wargear!F$11,IF(Armybuilder!$C88=Wargear!$A$12,Wargear!F$12,IF(Armybuilder!$C88=Wargear!$A$13,Wargear!F$13,IF(Armybuilder!$C88=Wargear!$A$14,Wargear!F$14,IF(Armybuilder!$C88=Wargear!$A$15,Wargear!F$15,IF(Armybuilder!$C88=Wargear!$A$16,Wargear!F$16,IF(Armybuilder!$C88=Wargear!$A$17,Wargear!F$17,IF(Armybuilder!$C88=Wargear!$A$18,Wargear!F$18,IF(Armybuilder!$C88=Wargear!$A$19,Wargear!F$19,IF(Armybuilder!$C88=Wargear!$A$20,Wargear!F$20,IF(Armybuilder!$C88=Wargear!$A$21,Wargear!F$21,IF(Armybuilder!$C88=Wargear!$A$22,Wargear!F$22,IF(Armybuilder!$C88=Wargear!$A$23,Wargear!F$23,IF(Armybuilder!$C88=Wargear!$A$24,Wargear!F$24,IF(Armybuilder!$C88=Wargear!$A$25,Wargear!F$25,IF(Armybuilder!$C88=Wargear!$A$26,Wargear!F$26,IF(Armybuilder!$C88=Wargear!$A$27,Wargear!F$27,IF(Armybuilder!$C88=Wargear!$A$28,Wargear!F$28,IF(Armybuilder!$C88=Wargear!$A$29,Wargear!F$29,IF(Armybuilder!$C88=Wargear!$A$30,Wargear!F$30,IF(Armybuilder!$C88=Wargear!$A$31,Wargear!F$31,IF(Armybuilder!$C88=Wargear!$A$32,Wargear!F$32,IF(Armybuilder!$C88=Wargear!$A$33,Wargear!F$33,IF(Armybuilder!$C88=Wargear!$A$34,Wargear!F$34,IF(Armybuilder!$C88=Wargear!$A$35,Wargear!F$35,IF(Armybuilder!$C88=Wargear!$A$36,Wargear!F$36,IF(Armybuilder!$C88=Wargear!$A$37,Wargear!F$37,IF(Armybuilder!$C88=Wargear!$A$38,Wargear!F$38,IF(Armybuilder!$C88=Wargear!$A$39,Wargear!F$39,IF(Armybuilder!$C88=Wargear!$A$40,Wargear!F$40,IF(Armybuilder!$C88=Wargear!$A$41,Wargear!F$41,IF(Armybuilder!$C88=Wargear!$A$42,Wargear!F$42,IF(Armybuilder!$C88=Wargear!$A$43,Wargear!F$43,IF(Armybuilder!$C88=Wargear!$A$44,Wargear!F$44,IF(Armybuilder!$C88=Wargear!$A$45,Wargear!F$45,IF(Armybuilder!$C88=Wargear!$A$46,Wargear!F$46,IF(Armybuilder!$C88=Wargear!$A$47,Wargear!F$47,IF(Armybuilder!$C88=Wargear!$A$48,Wargear!F$48,IF(Armybuilder!$C88=Wargear!$A$49,Wargear!F$49,IF(Armybuilder!$C88=Wargear!$A$50,Wargear!F$50,IF(Armybuilder!$C88=Wargear!$A$51,Wargear!F$51,IF(Armybuilder!$C88=Wargear!$A$52,Wargear!F$52,IF(Armybuilder!$C88=Wargear!$A$53,Wargear!F$53,IF(Armybuilder!$C88=Wargear!$A$54,Wargear!F$54,IF(Armybuilder!$C88=Wargear!$A$55,Wargear!F$55,IF(Armybuilder!$C88=Wargear!$A$56,Wargear!F$56,IF(Armybuilder!$C88=Wargear!$A$57,Wargear!F$57,IF(Armybuilder!$C88=Wargear!$A$58,Wargear!F$58,IF(Armybuilder!$C88=Wargear!$A$59,Wargear!F$59,IF(Armybuilder!$C88=Wargear!$A$60,Wargear!F$60,IF(Armybuilder!$C88=Wargear!$A$61,Wargear!F$61,IF(Armybuilder!$C88=Wargear!$A$62,Wargear!F$62,IF(Armybuilder!$C88=Wargear!$A$63,Wargear!F$63,IF(Armybuilder!$C88=Wargear!$A$64,Wargear!F$64,'Extra Code Wargear2'!D86)))))))))))))))))))))))))))))))))))))))))))))))))))))))))</f>
        <v>0</v>
      </c>
      <c r="E86" s="65">
        <f>IF(Armybuilder!$C88=Wargear!$A$8,Wargear!G$8,IF(Armybuilder!$C88=Wargear!$A$9,Wargear!G$9,IF(Armybuilder!$C88=Wargear!$A$10,Wargear!G$10,IF(Armybuilder!$C88=Wargear!$A$11,Wargear!G$11,IF(Armybuilder!$C88=Wargear!$A$12,Wargear!G$12,IF(Armybuilder!$C88=Wargear!$A$13,Wargear!G$13,IF(Armybuilder!$C88=Wargear!$A$14,Wargear!G$14,IF(Armybuilder!$C88=Wargear!$A$15,Wargear!G$15,IF(Armybuilder!$C88=Wargear!$A$16,Wargear!G$16,IF(Armybuilder!$C88=Wargear!$A$17,Wargear!G$17,IF(Armybuilder!$C88=Wargear!$A$18,Wargear!G$18,IF(Armybuilder!$C88=Wargear!$A$19,Wargear!G$19,IF(Armybuilder!$C88=Wargear!$A$20,Wargear!G$20,IF(Armybuilder!$C88=Wargear!$A$21,Wargear!G$21,IF(Armybuilder!$C88=Wargear!$A$22,Wargear!G$22,IF(Armybuilder!$C88=Wargear!$A$23,Wargear!G$23,IF(Armybuilder!$C88=Wargear!$A$24,Wargear!G$24,IF(Armybuilder!$C88=Wargear!$A$25,Wargear!G$25,IF(Armybuilder!$C88=Wargear!$A$26,Wargear!G$26,IF(Armybuilder!$C88=Wargear!$A$27,Wargear!G$27,IF(Armybuilder!$C88=Wargear!$A$28,Wargear!G$28,IF(Armybuilder!$C88=Wargear!$A$29,Wargear!G$29,IF(Armybuilder!$C88=Wargear!$A$30,Wargear!G$30,IF(Armybuilder!$C88=Wargear!$A$31,Wargear!G$31,IF(Armybuilder!$C88=Wargear!$A$32,Wargear!G$32,IF(Armybuilder!$C88=Wargear!$A$33,Wargear!G$33,IF(Armybuilder!$C88=Wargear!$A$34,Wargear!G$34,IF(Armybuilder!$C88=Wargear!$A$35,Wargear!G$35,IF(Armybuilder!$C88=Wargear!$A$36,Wargear!G$36,IF(Armybuilder!$C88=Wargear!$A$37,Wargear!G$37,IF(Armybuilder!$C88=Wargear!$A$38,Wargear!G$38,IF(Armybuilder!$C88=Wargear!$A$39,Wargear!G$39,IF(Armybuilder!$C88=Wargear!$A$40,Wargear!G$40,IF(Armybuilder!$C88=Wargear!$A$41,Wargear!G$41,IF(Armybuilder!$C88=Wargear!$A$42,Wargear!G$42,IF(Armybuilder!$C88=Wargear!$A$43,Wargear!G$43,IF(Armybuilder!$C88=Wargear!$A$44,Wargear!G$44,IF(Armybuilder!$C88=Wargear!$A$45,Wargear!G$45,IF(Armybuilder!$C88=Wargear!$A$46,Wargear!G$46,IF(Armybuilder!$C88=Wargear!$A$47,Wargear!G$47,IF(Armybuilder!$C88=Wargear!$A$48,Wargear!G$48,IF(Armybuilder!$C88=Wargear!$A$49,Wargear!G$49,IF(Armybuilder!$C88=Wargear!$A$50,Wargear!G$50,IF(Armybuilder!$C88=Wargear!$A$51,Wargear!G$51,IF(Armybuilder!$C88=Wargear!$A$52,Wargear!G$52,IF(Armybuilder!$C88=Wargear!$A$53,Wargear!G$53,IF(Armybuilder!$C88=Wargear!$A$54,Wargear!G$54,IF(Armybuilder!$C88=Wargear!$A$55,Wargear!G$55,IF(Armybuilder!$C88=Wargear!$A$56,Wargear!G$56,IF(Armybuilder!$C88=Wargear!$A$57,Wargear!G$57,IF(Armybuilder!$C88=Wargear!$A$58,Wargear!G$58,IF(Armybuilder!$C88=Wargear!$A$59,Wargear!G$59,IF(Armybuilder!$C88=Wargear!$A$60,Wargear!G$60,IF(Armybuilder!$C88=Wargear!$A$61,Wargear!G$61,IF(Armybuilder!$C88=Wargear!$A$62,Wargear!G$62,IF(Armybuilder!$C88=Wargear!$A$63,Wargear!G$63,IF(Armybuilder!$C88=Wargear!$A$64,Wargear!G$64,'Extra Code Wargear2'!E86)))))))))))))))))))))))))))))))))))))))))))))))))))))))))</f>
        <v>0</v>
      </c>
      <c r="F86" s="65">
        <f>IF(Armybuilder!$C88=Wargear!$A$8,Wargear!H$8,IF(Armybuilder!$C88=Wargear!$A$9,Wargear!H$9,IF(Armybuilder!$C88=Wargear!$A$10,Wargear!H$10,IF(Armybuilder!$C88=Wargear!$A$11,Wargear!H$11,IF(Armybuilder!$C88=Wargear!$A$12,Wargear!H$12,IF(Armybuilder!$C88=Wargear!$A$13,Wargear!H$13,IF(Armybuilder!$C88=Wargear!$A$14,Wargear!H$14,IF(Armybuilder!$C88=Wargear!$A$15,Wargear!H$15,IF(Armybuilder!$C88=Wargear!$A$16,Wargear!H$16,IF(Armybuilder!$C88=Wargear!$A$17,Wargear!H$17,IF(Armybuilder!$C88=Wargear!$A$18,Wargear!H$18,IF(Armybuilder!$C88=Wargear!$A$19,Wargear!H$19,IF(Armybuilder!$C88=Wargear!$A$20,Wargear!H$20,IF(Armybuilder!$C88=Wargear!$A$21,Wargear!H$21,IF(Armybuilder!$C88=Wargear!$A$22,Wargear!H$22,IF(Armybuilder!$C88=Wargear!$A$23,Wargear!H$23,IF(Armybuilder!$C88=Wargear!$A$24,Wargear!H$24,IF(Armybuilder!$C88=Wargear!$A$25,Wargear!H$25,IF(Armybuilder!$C88=Wargear!$A$26,Wargear!H$26,IF(Armybuilder!$C88=Wargear!$A$27,Wargear!H$27,IF(Armybuilder!$C88=Wargear!$A$28,Wargear!H$28,IF(Armybuilder!$C88=Wargear!$A$29,Wargear!H$29,IF(Armybuilder!$C88=Wargear!$A$30,Wargear!H$30,IF(Armybuilder!$C88=Wargear!$A$31,Wargear!H$31,IF(Armybuilder!$C88=Wargear!$A$32,Wargear!H$32,IF(Armybuilder!$C88=Wargear!$A$33,Wargear!H$33,IF(Armybuilder!$C88=Wargear!$A$34,Wargear!H$34,IF(Armybuilder!$C88=Wargear!$A$35,Wargear!H$35,IF(Armybuilder!$C88=Wargear!$A$36,Wargear!H$36,IF(Armybuilder!$C88=Wargear!$A$37,Wargear!H$37,IF(Armybuilder!$C88=Wargear!$A$38,Wargear!H$38,IF(Armybuilder!$C88=Wargear!$A$39,Wargear!H$39,IF(Armybuilder!$C88=Wargear!$A$40,Wargear!H$40,IF(Armybuilder!$C88=Wargear!$A$41,Wargear!H$41,IF(Armybuilder!$C88=Wargear!$A$42,Wargear!H$42,IF(Armybuilder!$C88=Wargear!$A$43,Wargear!H$43,IF(Armybuilder!$C88=Wargear!$A$44,Wargear!H$44,IF(Armybuilder!$C88=Wargear!$A$45,Wargear!H$45,IF(Armybuilder!$C88=Wargear!$A$46,Wargear!H$46,IF(Armybuilder!$C88=Wargear!$A$47,Wargear!H$47,IF(Armybuilder!$C88=Wargear!$A$48,Wargear!H$48,IF(Armybuilder!$C88=Wargear!$A$49,Wargear!H$49,IF(Armybuilder!$C88=Wargear!$A$50,Wargear!H$50,IF(Armybuilder!$C88=Wargear!$A$51,Wargear!H$51,IF(Armybuilder!$C88=Wargear!$A$52,Wargear!H$52,IF(Armybuilder!$C88=Wargear!$A$53,Wargear!H$53,IF(Armybuilder!$C88=Wargear!$A$54,Wargear!H$54,IF(Armybuilder!$C88=Wargear!$A$55,Wargear!H$55,IF(Armybuilder!$C88=Wargear!$A$56,Wargear!H$56,IF(Armybuilder!$C88=Wargear!$A$57,Wargear!H$57,IF(Armybuilder!$C88=Wargear!$A$58,Wargear!H$58,IF(Armybuilder!$C88=Wargear!$A$59,Wargear!H$59,IF(Armybuilder!$C88=Wargear!$A$60,Wargear!H$60,IF(Armybuilder!$C88=Wargear!$A$61,Wargear!H$61,IF(Armybuilder!$C88=Wargear!$A$62,Wargear!H$62,IF(Armybuilder!$C88=Wargear!$A$63,Wargear!H$63,IF(Armybuilder!$C88=Wargear!$A$64,Wargear!H$64,'Extra Code Wargear2'!F86)))))))))))))))))))))))))))))))))))))))))))))))))))))))))</f>
        <v>0</v>
      </c>
    </row>
    <row r="87" spans="1:6">
      <c r="A87" s="65">
        <f>IF(Armybuilder!$C89=Wargear!$A$8,Wargear!C$8,IF(Armybuilder!$C89=Wargear!$A$9,Wargear!C$9,IF(Armybuilder!$C89=Wargear!$A$10,Wargear!C$10,IF(Armybuilder!$C89=Wargear!$A$11,Wargear!C$11,IF(Armybuilder!$C89=Wargear!$A$12,Wargear!C$12,IF(Armybuilder!$C89=Wargear!$A$13,Wargear!C$13,IF(Armybuilder!$C89=Wargear!$A$14,Wargear!C$14,IF(Armybuilder!$C89=Wargear!$A$15,Wargear!C$15,IF(Armybuilder!$C89=Wargear!$A$16,Wargear!C$16,IF(Armybuilder!$C89=Wargear!$A$17,Wargear!C$17,IF(Armybuilder!$C89=Wargear!$A$18,Wargear!C$18,IF(Armybuilder!$C89=Wargear!$A$19,Wargear!C$19,IF(Armybuilder!$C89=Wargear!$A$20,Wargear!C$20,IF(Armybuilder!$C89=Wargear!$A$21,Wargear!C$21,IF(Armybuilder!$C89=Wargear!$A$22,Wargear!C$22,IF(Armybuilder!$C89=Wargear!$A$23,Wargear!C$23,IF(Armybuilder!$C89=Wargear!$A$24,Wargear!C$24,IF(Armybuilder!$C89=Wargear!$A$25,Wargear!C$25,IF(Armybuilder!$C89=Wargear!$A$26,Wargear!C$26,IF(Armybuilder!$C89=Wargear!$A$27,Wargear!C$27,IF(Armybuilder!$C89=Wargear!$A$28,Wargear!C$28,IF(Armybuilder!$C89=Wargear!$A$29,Wargear!C$29,IF(Armybuilder!$C89=Wargear!$A$30,Wargear!C$30,IF(Armybuilder!$C89=Wargear!$A$31,Wargear!C$31,IF(Armybuilder!$C89=Wargear!$A$32,Wargear!C$32,IF(Armybuilder!$C89=Wargear!$A$33,Wargear!C$33,IF(Armybuilder!$C89=Wargear!$A$34,Wargear!C$34,IF(Armybuilder!$C89=Wargear!$A$35,Wargear!C$35,IF(Armybuilder!$C89=Wargear!$A$36,Wargear!C$36,IF(Armybuilder!$C89=Wargear!$A$37,Wargear!C$37,IF(Armybuilder!$C89=Wargear!$A$38,Wargear!C$38,IF(Armybuilder!$C89=Wargear!$A$39,Wargear!C$39,IF(Armybuilder!$C89=Wargear!$A$40,Wargear!C$40,IF(Armybuilder!$C89=Wargear!$A$41,Wargear!C$41,IF(Armybuilder!$C89=Wargear!$A$42,Wargear!C$42,IF(Armybuilder!$C89=Wargear!$A$43,Wargear!C$43,IF(Armybuilder!$C89=Wargear!$A$44,Wargear!C$44,IF(Armybuilder!$C89=Wargear!$A$45,Wargear!C$45,IF(Armybuilder!$C89=Wargear!$A$46,Wargear!C$46,IF(Armybuilder!$C89=Wargear!$A$47,Wargear!C$47,IF(Armybuilder!$C89=Wargear!$A$48,Wargear!C$48,IF(Armybuilder!$C89=Wargear!$A$49,Wargear!C$49,IF(Armybuilder!$C89=Wargear!$A$50,Wargear!C$50,IF(Armybuilder!$C89=Wargear!$A$51,Wargear!C$51,IF(Armybuilder!$C89=Wargear!$A$52,Wargear!C$52,IF(Armybuilder!$C89=Wargear!$A$53,Wargear!C$53,IF(Armybuilder!$C89=Wargear!$A$54,Wargear!C$54,IF(Armybuilder!$C89=Wargear!$A$55,Wargear!C$55,IF(Armybuilder!$C89=Wargear!$A$56,Wargear!C$56,IF(Armybuilder!$C89=Wargear!$A$57,Wargear!C$57,IF(Armybuilder!$C89=Wargear!$A$58,Wargear!C$58,IF(Armybuilder!$C89=Wargear!$A$59,Wargear!C$59,IF(Armybuilder!$C89=Wargear!$A$60,Wargear!C$60,IF(Armybuilder!$C89=Wargear!$A$61,Wargear!C$61,IF(Armybuilder!$C89=Wargear!$A$62,Wargear!C$62,IF(Armybuilder!$C89=Wargear!$A$63,Wargear!C$63,IF(Armybuilder!$C89=Wargear!$A$64,Wargear!C$64,'Extra Code Wargear2'!A87)))))))))))))))))))))))))))))))))))))))))))))))))))))))))</f>
        <v>0</v>
      </c>
      <c r="B87" s="65">
        <f>IF(Armybuilder!$C89=Wargear!$A$8,Wargear!D$8,IF(Armybuilder!$C89=Wargear!$A$9,Wargear!D$9,IF(Armybuilder!$C89=Wargear!$A$10,Wargear!D$10,IF(Armybuilder!$C89=Wargear!$A$11,Wargear!D$11,IF(Armybuilder!$C89=Wargear!$A$12,Wargear!D$12,IF(Armybuilder!$C89=Wargear!$A$13,Wargear!D$13,IF(Armybuilder!$C89=Wargear!$A$14,Wargear!D$14,IF(Armybuilder!$C89=Wargear!$A$15,Wargear!D$15,IF(Armybuilder!$C89=Wargear!$A$16,Wargear!D$16,IF(Armybuilder!$C89=Wargear!$A$17,Wargear!D$17,IF(Armybuilder!$C89=Wargear!$A$18,Wargear!D$18,IF(Armybuilder!$C89=Wargear!$A$19,Wargear!D$19,IF(Armybuilder!$C89=Wargear!$A$20,Wargear!D$20,IF(Armybuilder!$C89=Wargear!$A$21,Wargear!D$21,IF(Armybuilder!$C89=Wargear!$A$22,Wargear!D$22,IF(Armybuilder!$C89=Wargear!$A$23,Wargear!D$23,IF(Armybuilder!$C89=Wargear!$A$24,Wargear!D$24,IF(Armybuilder!$C89=Wargear!$A$25,Wargear!D$25,IF(Armybuilder!$C89=Wargear!$A$26,Wargear!D$26,IF(Armybuilder!$C89=Wargear!$A$27,Wargear!D$27,IF(Armybuilder!$C89=Wargear!$A$28,Wargear!D$28,IF(Armybuilder!$C89=Wargear!$A$29,Wargear!D$29,IF(Armybuilder!$C89=Wargear!$A$30,Wargear!D$30,IF(Armybuilder!$C89=Wargear!$A$31,Wargear!D$31,IF(Armybuilder!$C89=Wargear!$A$32,Wargear!D$32,IF(Armybuilder!$C89=Wargear!$A$33,Wargear!D$33,IF(Armybuilder!$C89=Wargear!$A$34,Wargear!D$34,IF(Armybuilder!$C89=Wargear!$A$35,Wargear!D$35,IF(Armybuilder!$C89=Wargear!$A$36,Wargear!D$36,IF(Armybuilder!$C89=Wargear!$A$37,Wargear!D$37,IF(Armybuilder!$C89=Wargear!$A$38,Wargear!D$38,IF(Armybuilder!$C89=Wargear!$A$39,Wargear!D$39,IF(Armybuilder!$C89=Wargear!$A$40,Wargear!D$40,IF(Armybuilder!$C89=Wargear!$A$41,Wargear!D$41,IF(Armybuilder!$C89=Wargear!$A$42,Wargear!D$42,IF(Armybuilder!$C89=Wargear!$A$43,Wargear!D$43,IF(Armybuilder!$C89=Wargear!$A$44,Wargear!D$44,IF(Armybuilder!$C89=Wargear!$A$45,Wargear!D$45,IF(Armybuilder!$C89=Wargear!$A$46,Wargear!D$46,IF(Armybuilder!$C89=Wargear!$A$47,Wargear!D$47,IF(Armybuilder!$C89=Wargear!$A$48,Wargear!D$48,IF(Armybuilder!$C89=Wargear!$A$49,Wargear!D$49,IF(Armybuilder!$C89=Wargear!$A$50,Wargear!D$50,IF(Armybuilder!$C89=Wargear!$A$51,Wargear!D$51,IF(Armybuilder!$C89=Wargear!$A$52,Wargear!D$52,IF(Armybuilder!$C89=Wargear!$A$53,Wargear!D$53,IF(Armybuilder!$C89=Wargear!$A$54,Wargear!D$54,IF(Armybuilder!$C89=Wargear!$A$55,Wargear!D$55,IF(Armybuilder!$C89=Wargear!$A$56,Wargear!D$56,IF(Armybuilder!$C89=Wargear!$A$57,Wargear!D$57,IF(Armybuilder!$C89=Wargear!$A$58,Wargear!D$58,IF(Armybuilder!$C89=Wargear!$A$59,Wargear!D$59,IF(Armybuilder!$C89=Wargear!$A$60,Wargear!D$60,IF(Armybuilder!$C89=Wargear!$A$61,Wargear!D$61,IF(Armybuilder!$C89=Wargear!$A$62,Wargear!D$62,IF(Armybuilder!$C89=Wargear!$A$63,Wargear!D$63,IF(Armybuilder!$C89=Wargear!$A$64,Wargear!D$64,'Extra Code Wargear2'!B87)))))))))))))))))))))))))))))))))))))))))))))))))))))))))</f>
        <v>0</v>
      </c>
      <c r="C87" s="65">
        <f>IF(Armybuilder!$C89=Wargear!$A$8,Wargear!E$8,IF(Armybuilder!$C89=Wargear!$A$9,Wargear!E$9,IF(Armybuilder!$C89=Wargear!$A$10,Wargear!E$10,IF(Armybuilder!$C89=Wargear!$A$11,Wargear!E$11,IF(Armybuilder!$C89=Wargear!$A$12,Wargear!E$12,IF(Armybuilder!$C89=Wargear!$A$13,Wargear!E$13,IF(Armybuilder!$C89=Wargear!$A$14,Wargear!E$14,IF(Armybuilder!$C89=Wargear!$A$15,Wargear!E$15,IF(Armybuilder!$C89=Wargear!$A$16,Wargear!E$16,IF(Armybuilder!$C89=Wargear!$A$17,Wargear!E$17,IF(Armybuilder!$C89=Wargear!$A$18,Wargear!E$18,IF(Armybuilder!$C89=Wargear!$A$19,Wargear!E$19,IF(Armybuilder!$C89=Wargear!$A$20,Wargear!E$20,IF(Armybuilder!$C89=Wargear!$A$21,Wargear!E$21,IF(Armybuilder!$C89=Wargear!$A$22,Wargear!E$22,IF(Armybuilder!$C89=Wargear!$A$23,Wargear!E$23,IF(Armybuilder!$C89=Wargear!$A$24,Wargear!E$24,IF(Armybuilder!$C89=Wargear!$A$25,Wargear!E$25,IF(Armybuilder!$C89=Wargear!$A$26,Wargear!E$26,IF(Armybuilder!$C89=Wargear!$A$27,Wargear!E$27,IF(Armybuilder!$C89=Wargear!$A$28,Wargear!E$28,IF(Armybuilder!$C89=Wargear!$A$29,Wargear!E$29,IF(Armybuilder!$C89=Wargear!$A$30,Wargear!E$30,IF(Armybuilder!$C89=Wargear!$A$31,Wargear!E$31,IF(Armybuilder!$C89=Wargear!$A$32,Wargear!E$32,IF(Armybuilder!$C89=Wargear!$A$33,Wargear!E$33,IF(Armybuilder!$C89=Wargear!$A$34,Wargear!E$34,IF(Armybuilder!$C89=Wargear!$A$35,Wargear!E$35,IF(Armybuilder!$C89=Wargear!$A$36,Wargear!E$36,IF(Armybuilder!$C89=Wargear!$A$37,Wargear!E$37,IF(Armybuilder!$C89=Wargear!$A$38,Wargear!E$38,IF(Armybuilder!$C89=Wargear!$A$39,Wargear!E$39,IF(Armybuilder!$C89=Wargear!$A$40,Wargear!E$40,IF(Armybuilder!$C89=Wargear!$A$41,Wargear!E$41,IF(Armybuilder!$C89=Wargear!$A$42,Wargear!E$42,IF(Armybuilder!$C89=Wargear!$A$43,Wargear!E$43,IF(Armybuilder!$C89=Wargear!$A$44,Wargear!E$44,IF(Armybuilder!$C89=Wargear!$A$45,Wargear!E$45,IF(Armybuilder!$C89=Wargear!$A$46,Wargear!E$46,IF(Armybuilder!$C89=Wargear!$A$47,Wargear!E$47,IF(Armybuilder!$C89=Wargear!$A$48,Wargear!E$48,IF(Armybuilder!$C89=Wargear!$A$49,Wargear!E$49,IF(Armybuilder!$C89=Wargear!$A$50,Wargear!E$50,IF(Armybuilder!$C89=Wargear!$A$51,Wargear!E$51,IF(Armybuilder!$C89=Wargear!$A$52,Wargear!E$52,IF(Armybuilder!$C89=Wargear!$A$53,Wargear!E$53,IF(Armybuilder!$C89=Wargear!$A$54,Wargear!E$54,IF(Armybuilder!$C89=Wargear!$A$55,Wargear!E$55,IF(Armybuilder!$C89=Wargear!$A$56,Wargear!E$56,IF(Armybuilder!$C89=Wargear!$A$57,Wargear!E$57,IF(Armybuilder!$C89=Wargear!$A$58,Wargear!E$58,IF(Armybuilder!$C89=Wargear!$A$59,Wargear!E$59,IF(Armybuilder!$C89=Wargear!$A$60,Wargear!E$60,IF(Armybuilder!$C89=Wargear!$A$61,Wargear!E$61,IF(Armybuilder!$C89=Wargear!$A$62,Wargear!E$62,IF(Armybuilder!$C89=Wargear!$A$63,Wargear!E$63,IF(Armybuilder!$C89=Wargear!$A$64,Wargear!E$64,'Extra Code Wargear2'!C87)))))))))))))))))))))))))))))))))))))))))))))))))))))))))</f>
        <v>0</v>
      </c>
      <c r="D87" s="65">
        <f>IF(Armybuilder!$C89=Wargear!$A$8,Wargear!F$8,IF(Armybuilder!$C89=Wargear!$A$9,Wargear!F$9,IF(Armybuilder!$C89=Wargear!$A$10,Wargear!F$10,IF(Armybuilder!$C89=Wargear!$A$11,Wargear!F$11,IF(Armybuilder!$C89=Wargear!$A$12,Wargear!F$12,IF(Armybuilder!$C89=Wargear!$A$13,Wargear!F$13,IF(Armybuilder!$C89=Wargear!$A$14,Wargear!F$14,IF(Armybuilder!$C89=Wargear!$A$15,Wargear!F$15,IF(Armybuilder!$C89=Wargear!$A$16,Wargear!F$16,IF(Armybuilder!$C89=Wargear!$A$17,Wargear!F$17,IF(Armybuilder!$C89=Wargear!$A$18,Wargear!F$18,IF(Armybuilder!$C89=Wargear!$A$19,Wargear!F$19,IF(Armybuilder!$C89=Wargear!$A$20,Wargear!F$20,IF(Armybuilder!$C89=Wargear!$A$21,Wargear!F$21,IF(Armybuilder!$C89=Wargear!$A$22,Wargear!F$22,IF(Armybuilder!$C89=Wargear!$A$23,Wargear!F$23,IF(Armybuilder!$C89=Wargear!$A$24,Wargear!F$24,IF(Armybuilder!$C89=Wargear!$A$25,Wargear!F$25,IF(Armybuilder!$C89=Wargear!$A$26,Wargear!F$26,IF(Armybuilder!$C89=Wargear!$A$27,Wargear!F$27,IF(Armybuilder!$C89=Wargear!$A$28,Wargear!F$28,IF(Armybuilder!$C89=Wargear!$A$29,Wargear!F$29,IF(Armybuilder!$C89=Wargear!$A$30,Wargear!F$30,IF(Armybuilder!$C89=Wargear!$A$31,Wargear!F$31,IF(Armybuilder!$C89=Wargear!$A$32,Wargear!F$32,IF(Armybuilder!$C89=Wargear!$A$33,Wargear!F$33,IF(Armybuilder!$C89=Wargear!$A$34,Wargear!F$34,IF(Armybuilder!$C89=Wargear!$A$35,Wargear!F$35,IF(Armybuilder!$C89=Wargear!$A$36,Wargear!F$36,IF(Armybuilder!$C89=Wargear!$A$37,Wargear!F$37,IF(Armybuilder!$C89=Wargear!$A$38,Wargear!F$38,IF(Armybuilder!$C89=Wargear!$A$39,Wargear!F$39,IF(Armybuilder!$C89=Wargear!$A$40,Wargear!F$40,IF(Armybuilder!$C89=Wargear!$A$41,Wargear!F$41,IF(Armybuilder!$C89=Wargear!$A$42,Wargear!F$42,IF(Armybuilder!$C89=Wargear!$A$43,Wargear!F$43,IF(Armybuilder!$C89=Wargear!$A$44,Wargear!F$44,IF(Armybuilder!$C89=Wargear!$A$45,Wargear!F$45,IF(Armybuilder!$C89=Wargear!$A$46,Wargear!F$46,IF(Armybuilder!$C89=Wargear!$A$47,Wargear!F$47,IF(Armybuilder!$C89=Wargear!$A$48,Wargear!F$48,IF(Armybuilder!$C89=Wargear!$A$49,Wargear!F$49,IF(Armybuilder!$C89=Wargear!$A$50,Wargear!F$50,IF(Armybuilder!$C89=Wargear!$A$51,Wargear!F$51,IF(Armybuilder!$C89=Wargear!$A$52,Wargear!F$52,IF(Armybuilder!$C89=Wargear!$A$53,Wargear!F$53,IF(Armybuilder!$C89=Wargear!$A$54,Wargear!F$54,IF(Armybuilder!$C89=Wargear!$A$55,Wargear!F$55,IF(Armybuilder!$C89=Wargear!$A$56,Wargear!F$56,IF(Armybuilder!$C89=Wargear!$A$57,Wargear!F$57,IF(Armybuilder!$C89=Wargear!$A$58,Wargear!F$58,IF(Armybuilder!$C89=Wargear!$A$59,Wargear!F$59,IF(Armybuilder!$C89=Wargear!$A$60,Wargear!F$60,IF(Armybuilder!$C89=Wargear!$A$61,Wargear!F$61,IF(Armybuilder!$C89=Wargear!$A$62,Wargear!F$62,IF(Armybuilder!$C89=Wargear!$A$63,Wargear!F$63,IF(Armybuilder!$C89=Wargear!$A$64,Wargear!F$64,'Extra Code Wargear2'!D87)))))))))))))))))))))))))))))))))))))))))))))))))))))))))</f>
        <v>0</v>
      </c>
      <c r="E87" s="65">
        <f>IF(Armybuilder!$C89=Wargear!$A$8,Wargear!G$8,IF(Armybuilder!$C89=Wargear!$A$9,Wargear!G$9,IF(Armybuilder!$C89=Wargear!$A$10,Wargear!G$10,IF(Armybuilder!$C89=Wargear!$A$11,Wargear!G$11,IF(Armybuilder!$C89=Wargear!$A$12,Wargear!G$12,IF(Armybuilder!$C89=Wargear!$A$13,Wargear!G$13,IF(Armybuilder!$C89=Wargear!$A$14,Wargear!G$14,IF(Armybuilder!$C89=Wargear!$A$15,Wargear!G$15,IF(Armybuilder!$C89=Wargear!$A$16,Wargear!G$16,IF(Armybuilder!$C89=Wargear!$A$17,Wargear!G$17,IF(Armybuilder!$C89=Wargear!$A$18,Wargear!G$18,IF(Armybuilder!$C89=Wargear!$A$19,Wargear!G$19,IF(Armybuilder!$C89=Wargear!$A$20,Wargear!G$20,IF(Armybuilder!$C89=Wargear!$A$21,Wargear!G$21,IF(Armybuilder!$C89=Wargear!$A$22,Wargear!G$22,IF(Armybuilder!$C89=Wargear!$A$23,Wargear!G$23,IF(Armybuilder!$C89=Wargear!$A$24,Wargear!G$24,IF(Armybuilder!$C89=Wargear!$A$25,Wargear!G$25,IF(Armybuilder!$C89=Wargear!$A$26,Wargear!G$26,IF(Armybuilder!$C89=Wargear!$A$27,Wargear!G$27,IF(Armybuilder!$C89=Wargear!$A$28,Wargear!G$28,IF(Armybuilder!$C89=Wargear!$A$29,Wargear!G$29,IF(Armybuilder!$C89=Wargear!$A$30,Wargear!G$30,IF(Armybuilder!$C89=Wargear!$A$31,Wargear!G$31,IF(Armybuilder!$C89=Wargear!$A$32,Wargear!G$32,IF(Armybuilder!$C89=Wargear!$A$33,Wargear!G$33,IF(Armybuilder!$C89=Wargear!$A$34,Wargear!G$34,IF(Armybuilder!$C89=Wargear!$A$35,Wargear!G$35,IF(Armybuilder!$C89=Wargear!$A$36,Wargear!G$36,IF(Armybuilder!$C89=Wargear!$A$37,Wargear!G$37,IF(Armybuilder!$C89=Wargear!$A$38,Wargear!G$38,IF(Armybuilder!$C89=Wargear!$A$39,Wargear!G$39,IF(Armybuilder!$C89=Wargear!$A$40,Wargear!G$40,IF(Armybuilder!$C89=Wargear!$A$41,Wargear!G$41,IF(Armybuilder!$C89=Wargear!$A$42,Wargear!G$42,IF(Armybuilder!$C89=Wargear!$A$43,Wargear!G$43,IF(Armybuilder!$C89=Wargear!$A$44,Wargear!G$44,IF(Armybuilder!$C89=Wargear!$A$45,Wargear!G$45,IF(Armybuilder!$C89=Wargear!$A$46,Wargear!G$46,IF(Armybuilder!$C89=Wargear!$A$47,Wargear!G$47,IF(Armybuilder!$C89=Wargear!$A$48,Wargear!G$48,IF(Armybuilder!$C89=Wargear!$A$49,Wargear!G$49,IF(Armybuilder!$C89=Wargear!$A$50,Wargear!G$50,IF(Armybuilder!$C89=Wargear!$A$51,Wargear!G$51,IF(Armybuilder!$C89=Wargear!$A$52,Wargear!G$52,IF(Armybuilder!$C89=Wargear!$A$53,Wargear!G$53,IF(Armybuilder!$C89=Wargear!$A$54,Wargear!G$54,IF(Armybuilder!$C89=Wargear!$A$55,Wargear!G$55,IF(Armybuilder!$C89=Wargear!$A$56,Wargear!G$56,IF(Armybuilder!$C89=Wargear!$A$57,Wargear!G$57,IF(Armybuilder!$C89=Wargear!$A$58,Wargear!G$58,IF(Armybuilder!$C89=Wargear!$A$59,Wargear!G$59,IF(Armybuilder!$C89=Wargear!$A$60,Wargear!G$60,IF(Armybuilder!$C89=Wargear!$A$61,Wargear!G$61,IF(Armybuilder!$C89=Wargear!$A$62,Wargear!G$62,IF(Armybuilder!$C89=Wargear!$A$63,Wargear!G$63,IF(Armybuilder!$C89=Wargear!$A$64,Wargear!G$64,'Extra Code Wargear2'!E87)))))))))))))))))))))))))))))))))))))))))))))))))))))))))</f>
        <v>0</v>
      </c>
      <c r="F87" s="65">
        <f>IF(Armybuilder!$C89=Wargear!$A$8,Wargear!H$8,IF(Armybuilder!$C89=Wargear!$A$9,Wargear!H$9,IF(Armybuilder!$C89=Wargear!$A$10,Wargear!H$10,IF(Armybuilder!$C89=Wargear!$A$11,Wargear!H$11,IF(Armybuilder!$C89=Wargear!$A$12,Wargear!H$12,IF(Armybuilder!$C89=Wargear!$A$13,Wargear!H$13,IF(Armybuilder!$C89=Wargear!$A$14,Wargear!H$14,IF(Armybuilder!$C89=Wargear!$A$15,Wargear!H$15,IF(Armybuilder!$C89=Wargear!$A$16,Wargear!H$16,IF(Armybuilder!$C89=Wargear!$A$17,Wargear!H$17,IF(Armybuilder!$C89=Wargear!$A$18,Wargear!H$18,IF(Armybuilder!$C89=Wargear!$A$19,Wargear!H$19,IF(Armybuilder!$C89=Wargear!$A$20,Wargear!H$20,IF(Armybuilder!$C89=Wargear!$A$21,Wargear!H$21,IF(Armybuilder!$C89=Wargear!$A$22,Wargear!H$22,IF(Armybuilder!$C89=Wargear!$A$23,Wargear!H$23,IF(Armybuilder!$C89=Wargear!$A$24,Wargear!H$24,IF(Armybuilder!$C89=Wargear!$A$25,Wargear!H$25,IF(Armybuilder!$C89=Wargear!$A$26,Wargear!H$26,IF(Armybuilder!$C89=Wargear!$A$27,Wargear!H$27,IF(Armybuilder!$C89=Wargear!$A$28,Wargear!H$28,IF(Armybuilder!$C89=Wargear!$A$29,Wargear!H$29,IF(Armybuilder!$C89=Wargear!$A$30,Wargear!H$30,IF(Armybuilder!$C89=Wargear!$A$31,Wargear!H$31,IF(Armybuilder!$C89=Wargear!$A$32,Wargear!H$32,IF(Armybuilder!$C89=Wargear!$A$33,Wargear!H$33,IF(Armybuilder!$C89=Wargear!$A$34,Wargear!H$34,IF(Armybuilder!$C89=Wargear!$A$35,Wargear!H$35,IF(Armybuilder!$C89=Wargear!$A$36,Wargear!H$36,IF(Armybuilder!$C89=Wargear!$A$37,Wargear!H$37,IF(Armybuilder!$C89=Wargear!$A$38,Wargear!H$38,IF(Armybuilder!$C89=Wargear!$A$39,Wargear!H$39,IF(Armybuilder!$C89=Wargear!$A$40,Wargear!H$40,IF(Armybuilder!$C89=Wargear!$A$41,Wargear!H$41,IF(Armybuilder!$C89=Wargear!$A$42,Wargear!H$42,IF(Armybuilder!$C89=Wargear!$A$43,Wargear!H$43,IF(Armybuilder!$C89=Wargear!$A$44,Wargear!H$44,IF(Armybuilder!$C89=Wargear!$A$45,Wargear!H$45,IF(Armybuilder!$C89=Wargear!$A$46,Wargear!H$46,IF(Armybuilder!$C89=Wargear!$A$47,Wargear!H$47,IF(Armybuilder!$C89=Wargear!$A$48,Wargear!H$48,IF(Armybuilder!$C89=Wargear!$A$49,Wargear!H$49,IF(Armybuilder!$C89=Wargear!$A$50,Wargear!H$50,IF(Armybuilder!$C89=Wargear!$A$51,Wargear!H$51,IF(Armybuilder!$C89=Wargear!$A$52,Wargear!H$52,IF(Armybuilder!$C89=Wargear!$A$53,Wargear!H$53,IF(Armybuilder!$C89=Wargear!$A$54,Wargear!H$54,IF(Armybuilder!$C89=Wargear!$A$55,Wargear!H$55,IF(Armybuilder!$C89=Wargear!$A$56,Wargear!H$56,IF(Armybuilder!$C89=Wargear!$A$57,Wargear!H$57,IF(Armybuilder!$C89=Wargear!$A$58,Wargear!H$58,IF(Armybuilder!$C89=Wargear!$A$59,Wargear!H$59,IF(Armybuilder!$C89=Wargear!$A$60,Wargear!H$60,IF(Armybuilder!$C89=Wargear!$A$61,Wargear!H$61,IF(Armybuilder!$C89=Wargear!$A$62,Wargear!H$62,IF(Armybuilder!$C89=Wargear!$A$63,Wargear!H$63,IF(Armybuilder!$C89=Wargear!$A$64,Wargear!H$64,'Extra Code Wargear2'!F87)))))))))))))))))))))))))))))))))))))))))))))))))))))))))</f>
        <v>0</v>
      </c>
    </row>
    <row r="88" spans="1:6">
      <c r="A88" s="65">
        <f>IF(Armybuilder!$C90=Wargear!$A$8,Wargear!C$8,IF(Armybuilder!$C90=Wargear!$A$9,Wargear!C$9,IF(Armybuilder!$C90=Wargear!$A$10,Wargear!C$10,IF(Armybuilder!$C90=Wargear!$A$11,Wargear!C$11,IF(Armybuilder!$C90=Wargear!$A$12,Wargear!C$12,IF(Armybuilder!$C90=Wargear!$A$13,Wargear!C$13,IF(Armybuilder!$C90=Wargear!$A$14,Wargear!C$14,IF(Armybuilder!$C90=Wargear!$A$15,Wargear!C$15,IF(Armybuilder!$C90=Wargear!$A$16,Wargear!C$16,IF(Armybuilder!$C90=Wargear!$A$17,Wargear!C$17,IF(Armybuilder!$C90=Wargear!$A$18,Wargear!C$18,IF(Armybuilder!$C90=Wargear!$A$19,Wargear!C$19,IF(Armybuilder!$C90=Wargear!$A$20,Wargear!C$20,IF(Armybuilder!$C90=Wargear!$A$21,Wargear!C$21,IF(Armybuilder!$C90=Wargear!$A$22,Wargear!C$22,IF(Armybuilder!$C90=Wargear!$A$23,Wargear!C$23,IF(Armybuilder!$C90=Wargear!$A$24,Wargear!C$24,IF(Armybuilder!$C90=Wargear!$A$25,Wargear!C$25,IF(Armybuilder!$C90=Wargear!$A$26,Wargear!C$26,IF(Armybuilder!$C90=Wargear!$A$27,Wargear!C$27,IF(Armybuilder!$C90=Wargear!$A$28,Wargear!C$28,IF(Armybuilder!$C90=Wargear!$A$29,Wargear!C$29,IF(Armybuilder!$C90=Wargear!$A$30,Wargear!C$30,IF(Armybuilder!$C90=Wargear!$A$31,Wargear!C$31,IF(Armybuilder!$C90=Wargear!$A$32,Wargear!C$32,IF(Armybuilder!$C90=Wargear!$A$33,Wargear!C$33,IF(Armybuilder!$C90=Wargear!$A$34,Wargear!C$34,IF(Armybuilder!$C90=Wargear!$A$35,Wargear!C$35,IF(Armybuilder!$C90=Wargear!$A$36,Wargear!C$36,IF(Armybuilder!$C90=Wargear!$A$37,Wargear!C$37,IF(Armybuilder!$C90=Wargear!$A$38,Wargear!C$38,IF(Armybuilder!$C90=Wargear!$A$39,Wargear!C$39,IF(Armybuilder!$C90=Wargear!$A$40,Wargear!C$40,IF(Armybuilder!$C90=Wargear!$A$41,Wargear!C$41,IF(Armybuilder!$C90=Wargear!$A$42,Wargear!C$42,IF(Armybuilder!$C90=Wargear!$A$43,Wargear!C$43,IF(Armybuilder!$C90=Wargear!$A$44,Wargear!C$44,IF(Armybuilder!$C90=Wargear!$A$45,Wargear!C$45,IF(Armybuilder!$C90=Wargear!$A$46,Wargear!C$46,IF(Armybuilder!$C90=Wargear!$A$47,Wargear!C$47,IF(Armybuilder!$C90=Wargear!$A$48,Wargear!C$48,IF(Armybuilder!$C90=Wargear!$A$49,Wargear!C$49,IF(Armybuilder!$C90=Wargear!$A$50,Wargear!C$50,IF(Armybuilder!$C90=Wargear!$A$51,Wargear!C$51,IF(Armybuilder!$C90=Wargear!$A$52,Wargear!C$52,IF(Armybuilder!$C90=Wargear!$A$53,Wargear!C$53,IF(Armybuilder!$C90=Wargear!$A$54,Wargear!C$54,IF(Armybuilder!$C90=Wargear!$A$55,Wargear!C$55,IF(Armybuilder!$C90=Wargear!$A$56,Wargear!C$56,IF(Armybuilder!$C90=Wargear!$A$57,Wargear!C$57,IF(Armybuilder!$C90=Wargear!$A$58,Wargear!C$58,IF(Armybuilder!$C90=Wargear!$A$59,Wargear!C$59,IF(Armybuilder!$C90=Wargear!$A$60,Wargear!C$60,IF(Armybuilder!$C90=Wargear!$A$61,Wargear!C$61,IF(Armybuilder!$C90=Wargear!$A$62,Wargear!C$62,IF(Armybuilder!$C90=Wargear!$A$63,Wargear!C$63,IF(Armybuilder!$C90=Wargear!$A$64,Wargear!C$64,'Extra Code Wargear2'!A88)))))))))))))))))))))))))))))))))))))))))))))))))))))))))</f>
        <v>0</v>
      </c>
      <c r="B88" s="65">
        <f>IF(Armybuilder!$C90=Wargear!$A$8,Wargear!D$8,IF(Armybuilder!$C90=Wargear!$A$9,Wargear!D$9,IF(Armybuilder!$C90=Wargear!$A$10,Wargear!D$10,IF(Armybuilder!$C90=Wargear!$A$11,Wargear!D$11,IF(Armybuilder!$C90=Wargear!$A$12,Wargear!D$12,IF(Armybuilder!$C90=Wargear!$A$13,Wargear!D$13,IF(Armybuilder!$C90=Wargear!$A$14,Wargear!D$14,IF(Armybuilder!$C90=Wargear!$A$15,Wargear!D$15,IF(Armybuilder!$C90=Wargear!$A$16,Wargear!D$16,IF(Armybuilder!$C90=Wargear!$A$17,Wargear!D$17,IF(Armybuilder!$C90=Wargear!$A$18,Wargear!D$18,IF(Armybuilder!$C90=Wargear!$A$19,Wargear!D$19,IF(Armybuilder!$C90=Wargear!$A$20,Wargear!D$20,IF(Armybuilder!$C90=Wargear!$A$21,Wargear!D$21,IF(Armybuilder!$C90=Wargear!$A$22,Wargear!D$22,IF(Armybuilder!$C90=Wargear!$A$23,Wargear!D$23,IF(Armybuilder!$C90=Wargear!$A$24,Wargear!D$24,IF(Armybuilder!$C90=Wargear!$A$25,Wargear!D$25,IF(Armybuilder!$C90=Wargear!$A$26,Wargear!D$26,IF(Armybuilder!$C90=Wargear!$A$27,Wargear!D$27,IF(Armybuilder!$C90=Wargear!$A$28,Wargear!D$28,IF(Armybuilder!$C90=Wargear!$A$29,Wargear!D$29,IF(Armybuilder!$C90=Wargear!$A$30,Wargear!D$30,IF(Armybuilder!$C90=Wargear!$A$31,Wargear!D$31,IF(Armybuilder!$C90=Wargear!$A$32,Wargear!D$32,IF(Armybuilder!$C90=Wargear!$A$33,Wargear!D$33,IF(Armybuilder!$C90=Wargear!$A$34,Wargear!D$34,IF(Armybuilder!$C90=Wargear!$A$35,Wargear!D$35,IF(Armybuilder!$C90=Wargear!$A$36,Wargear!D$36,IF(Armybuilder!$C90=Wargear!$A$37,Wargear!D$37,IF(Armybuilder!$C90=Wargear!$A$38,Wargear!D$38,IF(Armybuilder!$C90=Wargear!$A$39,Wargear!D$39,IF(Armybuilder!$C90=Wargear!$A$40,Wargear!D$40,IF(Armybuilder!$C90=Wargear!$A$41,Wargear!D$41,IF(Armybuilder!$C90=Wargear!$A$42,Wargear!D$42,IF(Armybuilder!$C90=Wargear!$A$43,Wargear!D$43,IF(Armybuilder!$C90=Wargear!$A$44,Wargear!D$44,IF(Armybuilder!$C90=Wargear!$A$45,Wargear!D$45,IF(Armybuilder!$C90=Wargear!$A$46,Wargear!D$46,IF(Armybuilder!$C90=Wargear!$A$47,Wargear!D$47,IF(Armybuilder!$C90=Wargear!$A$48,Wargear!D$48,IF(Armybuilder!$C90=Wargear!$A$49,Wargear!D$49,IF(Armybuilder!$C90=Wargear!$A$50,Wargear!D$50,IF(Armybuilder!$C90=Wargear!$A$51,Wargear!D$51,IF(Armybuilder!$C90=Wargear!$A$52,Wargear!D$52,IF(Armybuilder!$C90=Wargear!$A$53,Wargear!D$53,IF(Armybuilder!$C90=Wargear!$A$54,Wargear!D$54,IF(Armybuilder!$C90=Wargear!$A$55,Wargear!D$55,IF(Armybuilder!$C90=Wargear!$A$56,Wargear!D$56,IF(Armybuilder!$C90=Wargear!$A$57,Wargear!D$57,IF(Armybuilder!$C90=Wargear!$A$58,Wargear!D$58,IF(Armybuilder!$C90=Wargear!$A$59,Wargear!D$59,IF(Armybuilder!$C90=Wargear!$A$60,Wargear!D$60,IF(Armybuilder!$C90=Wargear!$A$61,Wargear!D$61,IF(Armybuilder!$C90=Wargear!$A$62,Wargear!D$62,IF(Armybuilder!$C90=Wargear!$A$63,Wargear!D$63,IF(Armybuilder!$C90=Wargear!$A$64,Wargear!D$64,'Extra Code Wargear2'!B88)))))))))))))))))))))))))))))))))))))))))))))))))))))))))</f>
        <v>0</v>
      </c>
      <c r="C88" s="65">
        <f>IF(Armybuilder!$C90=Wargear!$A$8,Wargear!E$8,IF(Armybuilder!$C90=Wargear!$A$9,Wargear!E$9,IF(Armybuilder!$C90=Wargear!$A$10,Wargear!E$10,IF(Armybuilder!$C90=Wargear!$A$11,Wargear!E$11,IF(Armybuilder!$C90=Wargear!$A$12,Wargear!E$12,IF(Armybuilder!$C90=Wargear!$A$13,Wargear!E$13,IF(Armybuilder!$C90=Wargear!$A$14,Wargear!E$14,IF(Armybuilder!$C90=Wargear!$A$15,Wargear!E$15,IF(Armybuilder!$C90=Wargear!$A$16,Wargear!E$16,IF(Armybuilder!$C90=Wargear!$A$17,Wargear!E$17,IF(Armybuilder!$C90=Wargear!$A$18,Wargear!E$18,IF(Armybuilder!$C90=Wargear!$A$19,Wargear!E$19,IF(Armybuilder!$C90=Wargear!$A$20,Wargear!E$20,IF(Armybuilder!$C90=Wargear!$A$21,Wargear!E$21,IF(Armybuilder!$C90=Wargear!$A$22,Wargear!E$22,IF(Armybuilder!$C90=Wargear!$A$23,Wargear!E$23,IF(Armybuilder!$C90=Wargear!$A$24,Wargear!E$24,IF(Armybuilder!$C90=Wargear!$A$25,Wargear!E$25,IF(Armybuilder!$C90=Wargear!$A$26,Wargear!E$26,IF(Armybuilder!$C90=Wargear!$A$27,Wargear!E$27,IF(Armybuilder!$C90=Wargear!$A$28,Wargear!E$28,IF(Armybuilder!$C90=Wargear!$A$29,Wargear!E$29,IF(Armybuilder!$C90=Wargear!$A$30,Wargear!E$30,IF(Armybuilder!$C90=Wargear!$A$31,Wargear!E$31,IF(Armybuilder!$C90=Wargear!$A$32,Wargear!E$32,IF(Armybuilder!$C90=Wargear!$A$33,Wargear!E$33,IF(Armybuilder!$C90=Wargear!$A$34,Wargear!E$34,IF(Armybuilder!$C90=Wargear!$A$35,Wargear!E$35,IF(Armybuilder!$C90=Wargear!$A$36,Wargear!E$36,IF(Armybuilder!$C90=Wargear!$A$37,Wargear!E$37,IF(Armybuilder!$C90=Wargear!$A$38,Wargear!E$38,IF(Armybuilder!$C90=Wargear!$A$39,Wargear!E$39,IF(Armybuilder!$C90=Wargear!$A$40,Wargear!E$40,IF(Armybuilder!$C90=Wargear!$A$41,Wargear!E$41,IF(Armybuilder!$C90=Wargear!$A$42,Wargear!E$42,IF(Armybuilder!$C90=Wargear!$A$43,Wargear!E$43,IF(Armybuilder!$C90=Wargear!$A$44,Wargear!E$44,IF(Armybuilder!$C90=Wargear!$A$45,Wargear!E$45,IF(Armybuilder!$C90=Wargear!$A$46,Wargear!E$46,IF(Armybuilder!$C90=Wargear!$A$47,Wargear!E$47,IF(Armybuilder!$C90=Wargear!$A$48,Wargear!E$48,IF(Armybuilder!$C90=Wargear!$A$49,Wargear!E$49,IF(Armybuilder!$C90=Wargear!$A$50,Wargear!E$50,IF(Armybuilder!$C90=Wargear!$A$51,Wargear!E$51,IF(Armybuilder!$C90=Wargear!$A$52,Wargear!E$52,IF(Armybuilder!$C90=Wargear!$A$53,Wargear!E$53,IF(Armybuilder!$C90=Wargear!$A$54,Wargear!E$54,IF(Armybuilder!$C90=Wargear!$A$55,Wargear!E$55,IF(Armybuilder!$C90=Wargear!$A$56,Wargear!E$56,IF(Armybuilder!$C90=Wargear!$A$57,Wargear!E$57,IF(Armybuilder!$C90=Wargear!$A$58,Wargear!E$58,IF(Armybuilder!$C90=Wargear!$A$59,Wargear!E$59,IF(Armybuilder!$C90=Wargear!$A$60,Wargear!E$60,IF(Armybuilder!$C90=Wargear!$A$61,Wargear!E$61,IF(Armybuilder!$C90=Wargear!$A$62,Wargear!E$62,IF(Armybuilder!$C90=Wargear!$A$63,Wargear!E$63,IF(Armybuilder!$C90=Wargear!$A$64,Wargear!E$64,'Extra Code Wargear2'!C88)))))))))))))))))))))))))))))))))))))))))))))))))))))))))</f>
        <v>0</v>
      </c>
      <c r="D88" s="65">
        <f>IF(Armybuilder!$C90=Wargear!$A$8,Wargear!F$8,IF(Armybuilder!$C90=Wargear!$A$9,Wargear!F$9,IF(Armybuilder!$C90=Wargear!$A$10,Wargear!F$10,IF(Armybuilder!$C90=Wargear!$A$11,Wargear!F$11,IF(Armybuilder!$C90=Wargear!$A$12,Wargear!F$12,IF(Armybuilder!$C90=Wargear!$A$13,Wargear!F$13,IF(Armybuilder!$C90=Wargear!$A$14,Wargear!F$14,IF(Armybuilder!$C90=Wargear!$A$15,Wargear!F$15,IF(Armybuilder!$C90=Wargear!$A$16,Wargear!F$16,IF(Armybuilder!$C90=Wargear!$A$17,Wargear!F$17,IF(Armybuilder!$C90=Wargear!$A$18,Wargear!F$18,IF(Armybuilder!$C90=Wargear!$A$19,Wargear!F$19,IF(Armybuilder!$C90=Wargear!$A$20,Wargear!F$20,IF(Armybuilder!$C90=Wargear!$A$21,Wargear!F$21,IF(Armybuilder!$C90=Wargear!$A$22,Wargear!F$22,IF(Armybuilder!$C90=Wargear!$A$23,Wargear!F$23,IF(Armybuilder!$C90=Wargear!$A$24,Wargear!F$24,IF(Armybuilder!$C90=Wargear!$A$25,Wargear!F$25,IF(Armybuilder!$C90=Wargear!$A$26,Wargear!F$26,IF(Armybuilder!$C90=Wargear!$A$27,Wargear!F$27,IF(Armybuilder!$C90=Wargear!$A$28,Wargear!F$28,IF(Armybuilder!$C90=Wargear!$A$29,Wargear!F$29,IF(Armybuilder!$C90=Wargear!$A$30,Wargear!F$30,IF(Armybuilder!$C90=Wargear!$A$31,Wargear!F$31,IF(Armybuilder!$C90=Wargear!$A$32,Wargear!F$32,IF(Armybuilder!$C90=Wargear!$A$33,Wargear!F$33,IF(Armybuilder!$C90=Wargear!$A$34,Wargear!F$34,IF(Armybuilder!$C90=Wargear!$A$35,Wargear!F$35,IF(Armybuilder!$C90=Wargear!$A$36,Wargear!F$36,IF(Armybuilder!$C90=Wargear!$A$37,Wargear!F$37,IF(Armybuilder!$C90=Wargear!$A$38,Wargear!F$38,IF(Armybuilder!$C90=Wargear!$A$39,Wargear!F$39,IF(Armybuilder!$C90=Wargear!$A$40,Wargear!F$40,IF(Armybuilder!$C90=Wargear!$A$41,Wargear!F$41,IF(Armybuilder!$C90=Wargear!$A$42,Wargear!F$42,IF(Armybuilder!$C90=Wargear!$A$43,Wargear!F$43,IF(Armybuilder!$C90=Wargear!$A$44,Wargear!F$44,IF(Armybuilder!$C90=Wargear!$A$45,Wargear!F$45,IF(Armybuilder!$C90=Wargear!$A$46,Wargear!F$46,IF(Armybuilder!$C90=Wargear!$A$47,Wargear!F$47,IF(Armybuilder!$C90=Wargear!$A$48,Wargear!F$48,IF(Armybuilder!$C90=Wargear!$A$49,Wargear!F$49,IF(Armybuilder!$C90=Wargear!$A$50,Wargear!F$50,IF(Armybuilder!$C90=Wargear!$A$51,Wargear!F$51,IF(Armybuilder!$C90=Wargear!$A$52,Wargear!F$52,IF(Armybuilder!$C90=Wargear!$A$53,Wargear!F$53,IF(Armybuilder!$C90=Wargear!$A$54,Wargear!F$54,IF(Armybuilder!$C90=Wargear!$A$55,Wargear!F$55,IF(Armybuilder!$C90=Wargear!$A$56,Wargear!F$56,IF(Armybuilder!$C90=Wargear!$A$57,Wargear!F$57,IF(Armybuilder!$C90=Wargear!$A$58,Wargear!F$58,IF(Armybuilder!$C90=Wargear!$A$59,Wargear!F$59,IF(Armybuilder!$C90=Wargear!$A$60,Wargear!F$60,IF(Armybuilder!$C90=Wargear!$A$61,Wargear!F$61,IF(Armybuilder!$C90=Wargear!$A$62,Wargear!F$62,IF(Armybuilder!$C90=Wargear!$A$63,Wargear!F$63,IF(Armybuilder!$C90=Wargear!$A$64,Wargear!F$64,'Extra Code Wargear2'!D88)))))))))))))))))))))))))))))))))))))))))))))))))))))))))</f>
        <v>0</v>
      </c>
      <c r="E88" s="65">
        <f>IF(Armybuilder!$C90=Wargear!$A$8,Wargear!G$8,IF(Armybuilder!$C90=Wargear!$A$9,Wargear!G$9,IF(Armybuilder!$C90=Wargear!$A$10,Wargear!G$10,IF(Armybuilder!$C90=Wargear!$A$11,Wargear!G$11,IF(Armybuilder!$C90=Wargear!$A$12,Wargear!G$12,IF(Armybuilder!$C90=Wargear!$A$13,Wargear!G$13,IF(Armybuilder!$C90=Wargear!$A$14,Wargear!G$14,IF(Armybuilder!$C90=Wargear!$A$15,Wargear!G$15,IF(Armybuilder!$C90=Wargear!$A$16,Wargear!G$16,IF(Armybuilder!$C90=Wargear!$A$17,Wargear!G$17,IF(Armybuilder!$C90=Wargear!$A$18,Wargear!G$18,IF(Armybuilder!$C90=Wargear!$A$19,Wargear!G$19,IF(Armybuilder!$C90=Wargear!$A$20,Wargear!G$20,IF(Armybuilder!$C90=Wargear!$A$21,Wargear!G$21,IF(Armybuilder!$C90=Wargear!$A$22,Wargear!G$22,IF(Armybuilder!$C90=Wargear!$A$23,Wargear!G$23,IF(Armybuilder!$C90=Wargear!$A$24,Wargear!G$24,IF(Armybuilder!$C90=Wargear!$A$25,Wargear!G$25,IF(Armybuilder!$C90=Wargear!$A$26,Wargear!G$26,IF(Armybuilder!$C90=Wargear!$A$27,Wargear!G$27,IF(Armybuilder!$C90=Wargear!$A$28,Wargear!G$28,IF(Armybuilder!$C90=Wargear!$A$29,Wargear!G$29,IF(Armybuilder!$C90=Wargear!$A$30,Wargear!G$30,IF(Armybuilder!$C90=Wargear!$A$31,Wargear!G$31,IF(Armybuilder!$C90=Wargear!$A$32,Wargear!G$32,IF(Armybuilder!$C90=Wargear!$A$33,Wargear!G$33,IF(Armybuilder!$C90=Wargear!$A$34,Wargear!G$34,IF(Armybuilder!$C90=Wargear!$A$35,Wargear!G$35,IF(Armybuilder!$C90=Wargear!$A$36,Wargear!G$36,IF(Armybuilder!$C90=Wargear!$A$37,Wargear!G$37,IF(Armybuilder!$C90=Wargear!$A$38,Wargear!G$38,IF(Armybuilder!$C90=Wargear!$A$39,Wargear!G$39,IF(Armybuilder!$C90=Wargear!$A$40,Wargear!G$40,IF(Armybuilder!$C90=Wargear!$A$41,Wargear!G$41,IF(Armybuilder!$C90=Wargear!$A$42,Wargear!G$42,IF(Armybuilder!$C90=Wargear!$A$43,Wargear!G$43,IF(Armybuilder!$C90=Wargear!$A$44,Wargear!G$44,IF(Armybuilder!$C90=Wargear!$A$45,Wargear!G$45,IF(Armybuilder!$C90=Wargear!$A$46,Wargear!G$46,IF(Armybuilder!$C90=Wargear!$A$47,Wargear!G$47,IF(Armybuilder!$C90=Wargear!$A$48,Wargear!G$48,IF(Armybuilder!$C90=Wargear!$A$49,Wargear!G$49,IF(Armybuilder!$C90=Wargear!$A$50,Wargear!G$50,IF(Armybuilder!$C90=Wargear!$A$51,Wargear!G$51,IF(Armybuilder!$C90=Wargear!$A$52,Wargear!G$52,IF(Armybuilder!$C90=Wargear!$A$53,Wargear!G$53,IF(Armybuilder!$C90=Wargear!$A$54,Wargear!G$54,IF(Armybuilder!$C90=Wargear!$A$55,Wargear!G$55,IF(Armybuilder!$C90=Wargear!$A$56,Wargear!G$56,IF(Armybuilder!$C90=Wargear!$A$57,Wargear!G$57,IF(Armybuilder!$C90=Wargear!$A$58,Wargear!G$58,IF(Armybuilder!$C90=Wargear!$A$59,Wargear!G$59,IF(Armybuilder!$C90=Wargear!$A$60,Wargear!G$60,IF(Armybuilder!$C90=Wargear!$A$61,Wargear!G$61,IF(Armybuilder!$C90=Wargear!$A$62,Wargear!G$62,IF(Armybuilder!$C90=Wargear!$A$63,Wargear!G$63,IF(Armybuilder!$C90=Wargear!$A$64,Wargear!G$64,'Extra Code Wargear2'!E88)))))))))))))))))))))))))))))))))))))))))))))))))))))))))</f>
        <v>0</v>
      </c>
      <c r="F88" s="65">
        <f>IF(Armybuilder!$C90=Wargear!$A$8,Wargear!H$8,IF(Armybuilder!$C90=Wargear!$A$9,Wargear!H$9,IF(Armybuilder!$C90=Wargear!$A$10,Wargear!H$10,IF(Armybuilder!$C90=Wargear!$A$11,Wargear!H$11,IF(Armybuilder!$C90=Wargear!$A$12,Wargear!H$12,IF(Armybuilder!$C90=Wargear!$A$13,Wargear!H$13,IF(Armybuilder!$C90=Wargear!$A$14,Wargear!H$14,IF(Armybuilder!$C90=Wargear!$A$15,Wargear!H$15,IF(Armybuilder!$C90=Wargear!$A$16,Wargear!H$16,IF(Armybuilder!$C90=Wargear!$A$17,Wargear!H$17,IF(Armybuilder!$C90=Wargear!$A$18,Wargear!H$18,IF(Armybuilder!$C90=Wargear!$A$19,Wargear!H$19,IF(Armybuilder!$C90=Wargear!$A$20,Wargear!H$20,IF(Armybuilder!$C90=Wargear!$A$21,Wargear!H$21,IF(Armybuilder!$C90=Wargear!$A$22,Wargear!H$22,IF(Armybuilder!$C90=Wargear!$A$23,Wargear!H$23,IF(Armybuilder!$C90=Wargear!$A$24,Wargear!H$24,IF(Armybuilder!$C90=Wargear!$A$25,Wargear!H$25,IF(Armybuilder!$C90=Wargear!$A$26,Wargear!H$26,IF(Armybuilder!$C90=Wargear!$A$27,Wargear!H$27,IF(Armybuilder!$C90=Wargear!$A$28,Wargear!H$28,IF(Armybuilder!$C90=Wargear!$A$29,Wargear!H$29,IF(Armybuilder!$C90=Wargear!$A$30,Wargear!H$30,IF(Armybuilder!$C90=Wargear!$A$31,Wargear!H$31,IF(Armybuilder!$C90=Wargear!$A$32,Wargear!H$32,IF(Armybuilder!$C90=Wargear!$A$33,Wargear!H$33,IF(Armybuilder!$C90=Wargear!$A$34,Wargear!H$34,IF(Armybuilder!$C90=Wargear!$A$35,Wargear!H$35,IF(Armybuilder!$C90=Wargear!$A$36,Wargear!H$36,IF(Armybuilder!$C90=Wargear!$A$37,Wargear!H$37,IF(Armybuilder!$C90=Wargear!$A$38,Wargear!H$38,IF(Armybuilder!$C90=Wargear!$A$39,Wargear!H$39,IF(Armybuilder!$C90=Wargear!$A$40,Wargear!H$40,IF(Armybuilder!$C90=Wargear!$A$41,Wargear!H$41,IF(Armybuilder!$C90=Wargear!$A$42,Wargear!H$42,IF(Armybuilder!$C90=Wargear!$A$43,Wargear!H$43,IF(Armybuilder!$C90=Wargear!$A$44,Wargear!H$44,IF(Armybuilder!$C90=Wargear!$A$45,Wargear!H$45,IF(Armybuilder!$C90=Wargear!$A$46,Wargear!H$46,IF(Armybuilder!$C90=Wargear!$A$47,Wargear!H$47,IF(Armybuilder!$C90=Wargear!$A$48,Wargear!H$48,IF(Armybuilder!$C90=Wargear!$A$49,Wargear!H$49,IF(Armybuilder!$C90=Wargear!$A$50,Wargear!H$50,IF(Armybuilder!$C90=Wargear!$A$51,Wargear!H$51,IF(Armybuilder!$C90=Wargear!$A$52,Wargear!H$52,IF(Armybuilder!$C90=Wargear!$A$53,Wargear!H$53,IF(Armybuilder!$C90=Wargear!$A$54,Wargear!H$54,IF(Armybuilder!$C90=Wargear!$A$55,Wargear!H$55,IF(Armybuilder!$C90=Wargear!$A$56,Wargear!H$56,IF(Armybuilder!$C90=Wargear!$A$57,Wargear!H$57,IF(Armybuilder!$C90=Wargear!$A$58,Wargear!H$58,IF(Armybuilder!$C90=Wargear!$A$59,Wargear!H$59,IF(Armybuilder!$C90=Wargear!$A$60,Wargear!H$60,IF(Armybuilder!$C90=Wargear!$A$61,Wargear!H$61,IF(Armybuilder!$C90=Wargear!$A$62,Wargear!H$62,IF(Armybuilder!$C90=Wargear!$A$63,Wargear!H$63,IF(Armybuilder!$C90=Wargear!$A$64,Wargear!H$64,'Extra Code Wargear2'!F88)))))))))))))))))))))))))))))))))))))))))))))))))))))))))</f>
        <v>0</v>
      </c>
    </row>
    <row r="89" spans="1:6">
      <c r="A89" s="65">
        <f>IF(Armybuilder!$C91=Wargear!$A$8,Wargear!C$8,IF(Armybuilder!$C91=Wargear!$A$9,Wargear!C$9,IF(Armybuilder!$C91=Wargear!$A$10,Wargear!C$10,IF(Armybuilder!$C91=Wargear!$A$11,Wargear!C$11,IF(Armybuilder!$C91=Wargear!$A$12,Wargear!C$12,IF(Armybuilder!$C91=Wargear!$A$13,Wargear!C$13,IF(Armybuilder!$C91=Wargear!$A$14,Wargear!C$14,IF(Armybuilder!$C91=Wargear!$A$15,Wargear!C$15,IF(Armybuilder!$C91=Wargear!$A$16,Wargear!C$16,IF(Armybuilder!$C91=Wargear!$A$17,Wargear!C$17,IF(Armybuilder!$C91=Wargear!$A$18,Wargear!C$18,IF(Armybuilder!$C91=Wargear!$A$19,Wargear!C$19,IF(Armybuilder!$C91=Wargear!$A$20,Wargear!C$20,IF(Armybuilder!$C91=Wargear!$A$21,Wargear!C$21,IF(Armybuilder!$C91=Wargear!$A$22,Wargear!C$22,IF(Armybuilder!$C91=Wargear!$A$23,Wargear!C$23,IF(Armybuilder!$C91=Wargear!$A$24,Wargear!C$24,IF(Armybuilder!$C91=Wargear!$A$25,Wargear!C$25,IF(Armybuilder!$C91=Wargear!$A$26,Wargear!C$26,IF(Armybuilder!$C91=Wargear!$A$27,Wargear!C$27,IF(Armybuilder!$C91=Wargear!$A$28,Wargear!C$28,IF(Armybuilder!$C91=Wargear!$A$29,Wargear!C$29,IF(Armybuilder!$C91=Wargear!$A$30,Wargear!C$30,IF(Armybuilder!$C91=Wargear!$A$31,Wargear!C$31,IF(Armybuilder!$C91=Wargear!$A$32,Wargear!C$32,IF(Armybuilder!$C91=Wargear!$A$33,Wargear!C$33,IF(Armybuilder!$C91=Wargear!$A$34,Wargear!C$34,IF(Armybuilder!$C91=Wargear!$A$35,Wargear!C$35,IF(Armybuilder!$C91=Wargear!$A$36,Wargear!C$36,IF(Armybuilder!$C91=Wargear!$A$37,Wargear!C$37,IF(Armybuilder!$C91=Wargear!$A$38,Wargear!C$38,IF(Armybuilder!$C91=Wargear!$A$39,Wargear!C$39,IF(Armybuilder!$C91=Wargear!$A$40,Wargear!C$40,IF(Armybuilder!$C91=Wargear!$A$41,Wargear!C$41,IF(Armybuilder!$C91=Wargear!$A$42,Wargear!C$42,IF(Armybuilder!$C91=Wargear!$A$43,Wargear!C$43,IF(Armybuilder!$C91=Wargear!$A$44,Wargear!C$44,IF(Armybuilder!$C91=Wargear!$A$45,Wargear!C$45,IF(Armybuilder!$C91=Wargear!$A$46,Wargear!C$46,IF(Armybuilder!$C91=Wargear!$A$47,Wargear!C$47,IF(Armybuilder!$C91=Wargear!$A$48,Wargear!C$48,IF(Armybuilder!$C91=Wargear!$A$49,Wargear!C$49,IF(Armybuilder!$C91=Wargear!$A$50,Wargear!C$50,IF(Armybuilder!$C91=Wargear!$A$51,Wargear!C$51,IF(Armybuilder!$C91=Wargear!$A$52,Wargear!C$52,IF(Armybuilder!$C91=Wargear!$A$53,Wargear!C$53,IF(Armybuilder!$C91=Wargear!$A$54,Wargear!C$54,IF(Armybuilder!$C91=Wargear!$A$55,Wargear!C$55,IF(Armybuilder!$C91=Wargear!$A$56,Wargear!C$56,IF(Armybuilder!$C91=Wargear!$A$57,Wargear!C$57,IF(Armybuilder!$C91=Wargear!$A$58,Wargear!C$58,IF(Armybuilder!$C91=Wargear!$A$59,Wargear!C$59,IF(Armybuilder!$C91=Wargear!$A$60,Wargear!C$60,IF(Armybuilder!$C91=Wargear!$A$61,Wargear!C$61,IF(Armybuilder!$C91=Wargear!$A$62,Wargear!C$62,IF(Armybuilder!$C91=Wargear!$A$63,Wargear!C$63,IF(Armybuilder!$C91=Wargear!$A$64,Wargear!C$64,'Extra Code Wargear2'!A89)))))))))))))))))))))))))))))))))))))))))))))))))))))))))</f>
        <v>0</v>
      </c>
      <c r="B89" s="65">
        <f>IF(Armybuilder!$C91=Wargear!$A$8,Wargear!D$8,IF(Armybuilder!$C91=Wargear!$A$9,Wargear!D$9,IF(Armybuilder!$C91=Wargear!$A$10,Wargear!D$10,IF(Armybuilder!$C91=Wargear!$A$11,Wargear!D$11,IF(Armybuilder!$C91=Wargear!$A$12,Wargear!D$12,IF(Armybuilder!$C91=Wargear!$A$13,Wargear!D$13,IF(Armybuilder!$C91=Wargear!$A$14,Wargear!D$14,IF(Armybuilder!$C91=Wargear!$A$15,Wargear!D$15,IF(Armybuilder!$C91=Wargear!$A$16,Wargear!D$16,IF(Armybuilder!$C91=Wargear!$A$17,Wargear!D$17,IF(Armybuilder!$C91=Wargear!$A$18,Wargear!D$18,IF(Armybuilder!$C91=Wargear!$A$19,Wargear!D$19,IF(Armybuilder!$C91=Wargear!$A$20,Wargear!D$20,IF(Armybuilder!$C91=Wargear!$A$21,Wargear!D$21,IF(Armybuilder!$C91=Wargear!$A$22,Wargear!D$22,IF(Armybuilder!$C91=Wargear!$A$23,Wargear!D$23,IF(Armybuilder!$C91=Wargear!$A$24,Wargear!D$24,IF(Armybuilder!$C91=Wargear!$A$25,Wargear!D$25,IF(Armybuilder!$C91=Wargear!$A$26,Wargear!D$26,IF(Armybuilder!$C91=Wargear!$A$27,Wargear!D$27,IF(Armybuilder!$C91=Wargear!$A$28,Wargear!D$28,IF(Armybuilder!$C91=Wargear!$A$29,Wargear!D$29,IF(Armybuilder!$C91=Wargear!$A$30,Wargear!D$30,IF(Armybuilder!$C91=Wargear!$A$31,Wargear!D$31,IF(Armybuilder!$C91=Wargear!$A$32,Wargear!D$32,IF(Armybuilder!$C91=Wargear!$A$33,Wargear!D$33,IF(Armybuilder!$C91=Wargear!$A$34,Wargear!D$34,IF(Armybuilder!$C91=Wargear!$A$35,Wargear!D$35,IF(Armybuilder!$C91=Wargear!$A$36,Wargear!D$36,IF(Armybuilder!$C91=Wargear!$A$37,Wargear!D$37,IF(Armybuilder!$C91=Wargear!$A$38,Wargear!D$38,IF(Armybuilder!$C91=Wargear!$A$39,Wargear!D$39,IF(Armybuilder!$C91=Wargear!$A$40,Wargear!D$40,IF(Armybuilder!$C91=Wargear!$A$41,Wargear!D$41,IF(Armybuilder!$C91=Wargear!$A$42,Wargear!D$42,IF(Armybuilder!$C91=Wargear!$A$43,Wargear!D$43,IF(Armybuilder!$C91=Wargear!$A$44,Wargear!D$44,IF(Armybuilder!$C91=Wargear!$A$45,Wargear!D$45,IF(Armybuilder!$C91=Wargear!$A$46,Wargear!D$46,IF(Armybuilder!$C91=Wargear!$A$47,Wargear!D$47,IF(Armybuilder!$C91=Wargear!$A$48,Wargear!D$48,IF(Armybuilder!$C91=Wargear!$A$49,Wargear!D$49,IF(Armybuilder!$C91=Wargear!$A$50,Wargear!D$50,IF(Armybuilder!$C91=Wargear!$A$51,Wargear!D$51,IF(Armybuilder!$C91=Wargear!$A$52,Wargear!D$52,IF(Armybuilder!$C91=Wargear!$A$53,Wargear!D$53,IF(Armybuilder!$C91=Wargear!$A$54,Wargear!D$54,IF(Armybuilder!$C91=Wargear!$A$55,Wargear!D$55,IF(Armybuilder!$C91=Wargear!$A$56,Wargear!D$56,IF(Armybuilder!$C91=Wargear!$A$57,Wargear!D$57,IF(Armybuilder!$C91=Wargear!$A$58,Wargear!D$58,IF(Armybuilder!$C91=Wargear!$A$59,Wargear!D$59,IF(Armybuilder!$C91=Wargear!$A$60,Wargear!D$60,IF(Armybuilder!$C91=Wargear!$A$61,Wargear!D$61,IF(Armybuilder!$C91=Wargear!$A$62,Wargear!D$62,IF(Armybuilder!$C91=Wargear!$A$63,Wargear!D$63,IF(Armybuilder!$C91=Wargear!$A$64,Wargear!D$64,'Extra Code Wargear2'!B89)))))))))))))))))))))))))))))))))))))))))))))))))))))))))</f>
        <v>0</v>
      </c>
      <c r="C89" s="65">
        <f>IF(Armybuilder!$C91=Wargear!$A$8,Wargear!E$8,IF(Armybuilder!$C91=Wargear!$A$9,Wargear!E$9,IF(Armybuilder!$C91=Wargear!$A$10,Wargear!E$10,IF(Armybuilder!$C91=Wargear!$A$11,Wargear!E$11,IF(Armybuilder!$C91=Wargear!$A$12,Wargear!E$12,IF(Armybuilder!$C91=Wargear!$A$13,Wargear!E$13,IF(Armybuilder!$C91=Wargear!$A$14,Wargear!E$14,IF(Armybuilder!$C91=Wargear!$A$15,Wargear!E$15,IF(Armybuilder!$C91=Wargear!$A$16,Wargear!E$16,IF(Armybuilder!$C91=Wargear!$A$17,Wargear!E$17,IF(Armybuilder!$C91=Wargear!$A$18,Wargear!E$18,IF(Armybuilder!$C91=Wargear!$A$19,Wargear!E$19,IF(Armybuilder!$C91=Wargear!$A$20,Wargear!E$20,IF(Armybuilder!$C91=Wargear!$A$21,Wargear!E$21,IF(Armybuilder!$C91=Wargear!$A$22,Wargear!E$22,IF(Armybuilder!$C91=Wargear!$A$23,Wargear!E$23,IF(Armybuilder!$C91=Wargear!$A$24,Wargear!E$24,IF(Armybuilder!$C91=Wargear!$A$25,Wargear!E$25,IF(Armybuilder!$C91=Wargear!$A$26,Wargear!E$26,IF(Armybuilder!$C91=Wargear!$A$27,Wargear!E$27,IF(Armybuilder!$C91=Wargear!$A$28,Wargear!E$28,IF(Armybuilder!$C91=Wargear!$A$29,Wargear!E$29,IF(Armybuilder!$C91=Wargear!$A$30,Wargear!E$30,IF(Armybuilder!$C91=Wargear!$A$31,Wargear!E$31,IF(Armybuilder!$C91=Wargear!$A$32,Wargear!E$32,IF(Armybuilder!$C91=Wargear!$A$33,Wargear!E$33,IF(Armybuilder!$C91=Wargear!$A$34,Wargear!E$34,IF(Armybuilder!$C91=Wargear!$A$35,Wargear!E$35,IF(Armybuilder!$C91=Wargear!$A$36,Wargear!E$36,IF(Armybuilder!$C91=Wargear!$A$37,Wargear!E$37,IF(Armybuilder!$C91=Wargear!$A$38,Wargear!E$38,IF(Armybuilder!$C91=Wargear!$A$39,Wargear!E$39,IF(Armybuilder!$C91=Wargear!$A$40,Wargear!E$40,IF(Armybuilder!$C91=Wargear!$A$41,Wargear!E$41,IF(Armybuilder!$C91=Wargear!$A$42,Wargear!E$42,IF(Armybuilder!$C91=Wargear!$A$43,Wargear!E$43,IF(Armybuilder!$C91=Wargear!$A$44,Wargear!E$44,IF(Armybuilder!$C91=Wargear!$A$45,Wargear!E$45,IF(Armybuilder!$C91=Wargear!$A$46,Wargear!E$46,IF(Armybuilder!$C91=Wargear!$A$47,Wargear!E$47,IF(Armybuilder!$C91=Wargear!$A$48,Wargear!E$48,IF(Armybuilder!$C91=Wargear!$A$49,Wargear!E$49,IF(Armybuilder!$C91=Wargear!$A$50,Wargear!E$50,IF(Armybuilder!$C91=Wargear!$A$51,Wargear!E$51,IF(Armybuilder!$C91=Wargear!$A$52,Wargear!E$52,IF(Armybuilder!$C91=Wargear!$A$53,Wargear!E$53,IF(Armybuilder!$C91=Wargear!$A$54,Wargear!E$54,IF(Armybuilder!$C91=Wargear!$A$55,Wargear!E$55,IF(Armybuilder!$C91=Wargear!$A$56,Wargear!E$56,IF(Armybuilder!$C91=Wargear!$A$57,Wargear!E$57,IF(Armybuilder!$C91=Wargear!$A$58,Wargear!E$58,IF(Armybuilder!$C91=Wargear!$A$59,Wargear!E$59,IF(Armybuilder!$C91=Wargear!$A$60,Wargear!E$60,IF(Armybuilder!$C91=Wargear!$A$61,Wargear!E$61,IF(Armybuilder!$C91=Wargear!$A$62,Wargear!E$62,IF(Armybuilder!$C91=Wargear!$A$63,Wargear!E$63,IF(Armybuilder!$C91=Wargear!$A$64,Wargear!E$64,'Extra Code Wargear2'!C89)))))))))))))))))))))))))))))))))))))))))))))))))))))))))</f>
        <v>0</v>
      </c>
      <c r="D89" s="65">
        <f>IF(Armybuilder!$C91=Wargear!$A$8,Wargear!F$8,IF(Armybuilder!$C91=Wargear!$A$9,Wargear!F$9,IF(Armybuilder!$C91=Wargear!$A$10,Wargear!F$10,IF(Armybuilder!$C91=Wargear!$A$11,Wargear!F$11,IF(Armybuilder!$C91=Wargear!$A$12,Wargear!F$12,IF(Armybuilder!$C91=Wargear!$A$13,Wargear!F$13,IF(Armybuilder!$C91=Wargear!$A$14,Wargear!F$14,IF(Armybuilder!$C91=Wargear!$A$15,Wargear!F$15,IF(Armybuilder!$C91=Wargear!$A$16,Wargear!F$16,IF(Armybuilder!$C91=Wargear!$A$17,Wargear!F$17,IF(Armybuilder!$C91=Wargear!$A$18,Wargear!F$18,IF(Armybuilder!$C91=Wargear!$A$19,Wargear!F$19,IF(Armybuilder!$C91=Wargear!$A$20,Wargear!F$20,IF(Armybuilder!$C91=Wargear!$A$21,Wargear!F$21,IF(Armybuilder!$C91=Wargear!$A$22,Wargear!F$22,IF(Armybuilder!$C91=Wargear!$A$23,Wargear!F$23,IF(Armybuilder!$C91=Wargear!$A$24,Wargear!F$24,IF(Armybuilder!$C91=Wargear!$A$25,Wargear!F$25,IF(Armybuilder!$C91=Wargear!$A$26,Wargear!F$26,IF(Armybuilder!$C91=Wargear!$A$27,Wargear!F$27,IF(Armybuilder!$C91=Wargear!$A$28,Wargear!F$28,IF(Armybuilder!$C91=Wargear!$A$29,Wargear!F$29,IF(Armybuilder!$C91=Wargear!$A$30,Wargear!F$30,IF(Armybuilder!$C91=Wargear!$A$31,Wargear!F$31,IF(Armybuilder!$C91=Wargear!$A$32,Wargear!F$32,IF(Armybuilder!$C91=Wargear!$A$33,Wargear!F$33,IF(Armybuilder!$C91=Wargear!$A$34,Wargear!F$34,IF(Armybuilder!$C91=Wargear!$A$35,Wargear!F$35,IF(Armybuilder!$C91=Wargear!$A$36,Wargear!F$36,IF(Armybuilder!$C91=Wargear!$A$37,Wargear!F$37,IF(Armybuilder!$C91=Wargear!$A$38,Wargear!F$38,IF(Armybuilder!$C91=Wargear!$A$39,Wargear!F$39,IF(Armybuilder!$C91=Wargear!$A$40,Wargear!F$40,IF(Armybuilder!$C91=Wargear!$A$41,Wargear!F$41,IF(Armybuilder!$C91=Wargear!$A$42,Wargear!F$42,IF(Armybuilder!$C91=Wargear!$A$43,Wargear!F$43,IF(Armybuilder!$C91=Wargear!$A$44,Wargear!F$44,IF(Armybuilder!$C91=Wargear!$A$45,Wargear!F$45,IF(Armybuilder!$C91=Wargear!$A$46,Wargear!F$46,IF(Armybuilder!$C91=Wargear!$A$47,Wargear!F$47,IF(Armybuilder!$C91=Wargear!$A$48,Wargear!F$48,IF(Armybuilder!$C91=Wargear!$A$49,Wargear!F$49,IF(Armybuilder!$C91=Wargear!$A$50,Wargear!F$50,IF(Armybuilder!$C91=Wargear!$A$51,Wargear!F$51,IF(Armybuilder!$C91=Wargear!$A$52,Wargear!F$52,IF(Armybuilder!$C91=Wargear!$A$53,Wargear!F$53,IF(Armybuilder!$C91=Wargear!$A$54,Wargear!F$54,IF(Armybuilder!$C91=Wargear!$A$55,Wargear!F$55,IF(Armybuilder!$C91=Wargear!$A$56,Wargear!F$56,IF(Armybuilder!$C91=Wargear!$A$57,Wargear!F$57,IF(Armybuilder!$C91=Wargear!$A$58,Wargear!F$58,IF(Armybuilder!$C91=Wargear!$A$59,Wargear!F$59,IF(Armybuilder!$C91=Wargear!$A$60,Wargear!F$60,IF(Armybuilder!$C91=Wargear!$A$61,Wargear!F$61,IF(Armybuilder!$C91=Wargear!$A$62,Wargear!F$62,IF(Armybuilder!$C91=Wargear!$A$63,Wargear!F$63,IF(Armybuilder!$C91=Wargear!$A$64,Wargear!F$64,'Extra Code Wargear2'!D89)))))))))))))))))))))))))))))))))))))))))))))))))))))))))</f>
        <v>0</v>
      </c>
      <c r="E89" s="65">
        <f>IF(Armybuilder!$C91=Wargear!$A$8,Wargear!G$8,IF(Armybuilder!$C91=Wargear!$A$9,Wargear!G$9,IF(Armybuilder!$C91=Wargear!$A$10,Wargear!G$10,IF(Armybuilder!$C91=Wargear!$A$11,Wargear!G$11,IF(Armybuilder!$C91=Wargear!$A$12,Wargear!G$12,IF(Armybuilder!$C91=Wargear!$A$13,Wargear!G$13,IF(Armybuilder!$C91=Wargear!$A$14,Wargear!G$14,IF(Armybuilder!$C91=Wargear!$A$15,Wargear!G$15,IF(Armybuilder!$C91=Wargear!$A$16,Wargear!G$16,IF(Armybuilder!$C91=Wargear!$A$17,Wargear!G$17,IF(Armybuilder!$C91=Wargear!$A$18,Wargear!G$18,IF(Armybuilder!$C91=Wargear!$A$19,Wargear!G$19,IF(Armybuilder!$C91=Wargear!$A$20,Wargear!G$20,IF(Armybuilder!$C91=Wargear!$A$21,Wargear!G$21,IF(Armybuilder!$C91=Wargear!$A$22,Wargear!G$22,IF(Armybuilder!$C91=Wargear!$A$23,Wargear!G$23,IF(Armybuilder!$C91=Wargear!$A$24,Wargear!G$24,IF(Armybuilder!$C91=Wargear!$A$25,Wargear!G$25,IF(Armybuilder!$C91=Wargear!$A$26,Wargear!G$26,IF(Armybuilder!$C91=Wargear!$A$27,Wargear!G$27,IF(Armybuilder!$C91=Wargear!$A$28,Wargear!G$28,IF(Armybuilder!$C91=Wargear!$A$29,Wargear!G$29,IF(Armybuilder!$C91=Wargear!$A$30,Wargear!G$30,IF(Armybuilder!$C91=Wargear!$A$31,Wargear!G$31,IF(Armybuilder!$C91=Wargear!$A$32,Wargear!G$32,IF(Armybuilder!$C91=Wargear!$A$33,Wargear!G$33,IF(Armybuilder!$C91=Wargear!$A$34,Wargear!G$34,IF(Armybuilder!$C91=Wargear!$A$35,Wargear!G$35,IF(Armybuilder!$C91=Wargear!$A$36,Wargear!G$36,IF(Armybuilder!$C91=Wargear!$A$37,Wargear!G$37,IF(Armybuilder!$C91=Wargear!$A$38,Wargear!G$38,IF(Armybuilder!$C91=Wargear!$A$39,Wargear!G$39,IF(Armybuilder!$C91=Wargear!$A$40,Wargear!G$40,IF(Armybuilder!$C91=Wargear!$A$41,Wargear!G$41,IF(Armybuilder!$C91=Wargear!$A$42,Wargear!G$42,IF(Armybuilder!$C91=Wargear!$A$43,Wargear!G$43,IF(Armybuilder!$C91=Wargear!$A$44,Wargear!G$44,IF(Armybuilder!$C91=Wargear!$A$45,Wargear!G$45,IF(Armybuilder!$C91=Wargear!$A$46,Wargear!G$46,IF(Armybuilder!$C91=Wargear!$A$47,Wargear!G$47,IF(Armybuilder!$C91=Wargear!$A$48,Wargear!G$48,IF(Armybuilder!$C91=Wargear!$A$49,Wargear!G$49,IF(Armybuilder!$C91=Wargear!$A$50,Wargear!G$50,IF(Armybuilder!$C91=Wargear!$A$51,Wargear!G$51,IF(Armybuilder!$C91=Wargear!$A$52,Wargear!G$52,IF(Armybuilder!$C91=Wargear!$A$53,Wargear!G$53,IF(Armybuilder!$C91=Wargear!$A$54,Wargear!G$54,IF(Armybuilder!$C91=Wargear!$A$55,Wargear!G$55,IF(Armybuilder!$C91=Wargear!$A$56,Wargear!G$56,IF(Armybuilder!$C91=Wargear!$A$57,Wargear!G$57,IF(Armybuilder!$C91=Wargear!$A$58,Wargear!G$58,IF(Armybuilder!$C91=Wargear!$A$59,Wargear!G$59,IF(Armybuilder!$C91=Wargear!$A$60,Wargear!G$60,IF(Armybuilder!$C91=Wargear!$A$61,Wargear!G$61,IF(Armybuilder!$C91=Wargear!$A$62,Wargear!G$62,IF(Armybuilder!$C91=Wargear!$A$63,Wargear!G$63,IF(Armybuilder!$C91=Wargear!$A$64,Wargear!G$64,'Extra Code Wargear2'!E89)))))))))))))))))))))))))))))))))))))))))))))))))))))))))</f>
        <v>0</v>
      </c>
      <c r="F89" s="65">
        <f>IF(Armybuilder!$C91=Wargear!$A$8,Wargear!H$8,IF(Armybuilder!$C91=Wargear!$A$9,Wargear!H$9,IF(Armybuilder!$C91=Wargear!$A$10,Wargear!H$10,IF(Armybuilder!$C91=Wargear!$A$11,Wargear!H$11,IF(Armybuilder!$C91=Wargear!$A$12,Wargear!H$12,IF(Armybuilder!$C91=Wargear!$A$13,Wargear!H$13,IF(Armybuilder!$C91=Wargear!$A$14,Wargear!H$14,IF(Armybuilder!$C91=Wargear!$A$15,Wargear!H$15,IF(Armybuilder!$C91=Wargear!$A$16,Wargear!H$16,IF(Armybuilder!$C91=Wargear!$A$17,Wargear!H$17,IF(Armybuilder!$C91=Wargear!$A$18,Wargear!H$18,IF(Armybuilder!$C91=Wargear!$A$19,Wargear!H$19,IF(Armybuilder!$C91=Wargear!$A$20,Wargear!H$20,IF(Armybuilder!$C91=Wargear!$A$21,Wargear!H$21,IF(Armybuilder!$C91=Wargear!$A$22,Wargear!H$22,IF(Armybuilder!$C91=Wargear!$A$23,Wargear!H$23,IF(Armybuilder!$C91=Wargear!$A$24,Wargear!H$24,IF(Armybuilder!$C91=Wargear!$A$25,Wargear!H$25,IF(Armybuilder!$C91=Wargear!$A$26,Wargear!H$26,IF(Armybuilder!$C91=Wargear!$A$27,Wargear!H$27,IF(Armybuilder!$C91=Wargear!$A$28,Wargear!H$28,IF(Armybuilder!$C91=Wargear!$A$29,Wargear!H$29,IF(Armybuilder!$C91=Wargear!$A$30,Wargear!H$30,IF(Armybuilder!$C91=Wargear!$A$31,Wargear!H$31,IF(Armybuilder!$C91=Wargear!$A$32,Wargear!H$32,IF(Armybuilder!$C91=Wargear!$A$33,Wargear!H$33,IF(Armybuilder!$C91=Wargear!$A$34,Wargear!H$34,IF(Armybuilder!$C91=Wargear!$A$35,Wargear!H$35,IF(Armybuilder!$C91=Wargear!$A$36,Wargear!H$36,IF(Armybuilder!$C91=Wargear!$A$37,Wargear!H$37,IF(Armybuilder!$C91=Wargear!$A$38,Wargear!H$38,IF(Armybuilder!$C91=Wargear!$A$39,Wargear!H$39,IF(Armybuilder!$C91=Wargear!$A$40,Wargear!H$40,IF(Armybuilder!$C91=Wargear!$A$41,Wargear!H$41,IF(Armybuilder!$C91=Wargear!$A$42,Wargear!H$42,IF(Armybuilder!$C91=Wargear!$A$43,Wargear!H$43,IF(Armybuilder!$C91=Wargear!$A$44,Wargear!H$44,IF(Armybuilder!$C91=Wargear!$A$45,Wargear!H$45,IF(Armybuilder!$C91=Wargear!$A$46,Wargear!H$46,IF(Armybuilder!$C91=Wargear!$A$47,Wargear!H$47,IF(Armybuilder!$C91=Wargear!$A$48,Wargear!H$48,IF(Armybuilder!$C91=Wargear!$A$49,Wargear!H$49,IF(Armybuilder!$C91=Wargear!$A$50,Wargear!H$50,IF(Armybuilder!$C91=Wargear!$A$51,Wargear!H$51,IF(Armybuilder!$C91=Wargear!$A$52,Wargear!H$52,IF(Armybuilder!$C91=Wargear!$A$53,Wargear!H$53,IF(Armybuilder!$C91=Wargear!$A$54,Wargear!H$54,IF(Armybuilder!$C91=Wargear!$A$55,Wargear!H$55,IF(Armybuilder!$C91=Wargear!$A$56,Wargear!H$56,IF(Armybuilder!$C91=Wargear!$A$57,Wargear!H$57,IF(Armybuilder!$C91=Wargear!$A$58,Wargear!H$58,IF(Armybuilder!$C91=Wargear!$A$59,Wargear!H$59,IF(Armybuilder!$C91=Wargear!$A$60,Wargear!H$60,IF(Armybuilder!$C91=Wargear!$A$61,Wargear!H$61,IF(Armybuilder!$C91=Wargear!$A$62,Wargear!H$62,IF(Armybuilder!$C91=Wargear!$A$63,Wargear!H$63,IF(Armybuilder!$C91=Wargear!$A$64,Wargear!H$64,'Extra Code Wargear2'!F89)))))))))))))))))))))))))))))))))))))))))))))))))))))))))</f>
        <v>0</v>
      </c>
    </row>
    <row r="90" spans="1:6">
      <c r="A90" s="65">
        <f>IF(Armybuilder!$C92=Wargear!$A$8,Wargear!C$8,IF(Armybuilder!$C92=Wargear!$A$9,Wargear!C$9,IF(Armybuilder!$C92=Wargear!$A$10,Wargear!C$10,IF(Armybuilder!$C92=Wargear!$A$11,Wargear!C$11,IF(Armybuilder!$C92=Wargear!$A$12,Wargear!C$12,IF(Armybuilder!$C92=Wargear!$A$13,Wargear!C$13,IF(Armybuilder!$C92=Wargear!$A$14,Wargear!C$14,IF(Armybuilder!$C92=Wargear!$A$15,Wargear!C$15,IF(Armybuilder!$C92=Wargear!$A$16,Wargear!C$16,IF(Armybuilder!$C92=Wargear!$A$17,Wargear!C$17,IF(Armybuilder!$C92=Wargear!$A$18,Wargear!C$18,IF(Armybuilder!$C92=Wargear!$A$19,Wargear!C$19,IF(Armybuilder!$C92=Wargear!$A$20,Wargear!C$20,IF(Armybuilder!$C92=Wargear!$A$21,Wargear!C$21,IF(Armybuilder!$C92=Wargear!$A$22,Wargear!C$22,IF(Armybuilder!$C92=Wargear!$A$23,Wargear!C$23,IF(Armybuilder!$C92=Wargear!$A$24,Wargear!C$24,IF(Armybuilder!$C92=Wargear!$A$25,Wargear!C$25,IF(Armybuilder!$C92=Wargear!$A$26,Wargear!C$26,IF(Armybuilder!$C92=Wargear!$A$27,Wargear!C$27,IF(Armybuilder!$C92=Wargear!$A$28,Wargear!C$28,IF(Armybuilder!$C92=Wargear!$A$29,Wargear!C$29,IF(Armybuilder!$C92=Wargear!$A$30,Wargear!C$30,IF(Armybuilder!$C92=Wargear!$A$31,Wargear!C$31,IF(Armybuilder!$C92=Wargear!$A$32,Wargear!C$32,IF(Armybuilder!$C92=Wargear!$A$33,Wargear!C$33,IF(Armybuilder!$C92=Wargear!$A$34,Wargear!C$34,IF(Armybuilder!$C92=Wargear!$A$35,Wargear!C$35,IF(Armybuilder!$C92=Wargear!$A$36,Wargear!C$36,IF(Armybuilder!$C92=Wargear!$A$37,Wargear!C$37,IF(Armybuilder!$C92=Wargear!$A$38,Wargear!C$38,IF(Armybuilder!$C92=Wargear!$A$39,Wargear!C$39,IF(Armybuilder!$C92=Wargear!$A$40,Wargear!C$40,IF(Armybuilder!$C92=Wargear!$A$41,Wargear!C$41,IF(Armybuilder!$C92=Wargear!$A$42,Wargear!C$42,IF(Armybuilder!$C92=Wargear!$A$43,Wargear!C$43,IF(Armybuilder!$C92=Wargear!$A$44,Wargear!C$44,IF(Armybuilder!$C92=Wargear!$A$45,Wargear!C$45,IF(Armybuilder!$C92=Wargear!$A$46,Wargear!C$46,IF(Armybuilder!$C92=Wargear!$A$47,Wargear!C$47,IF(Armybuilder!$C92=Wargear!$A$48,Wargear!C$48,IF(Armybuilder!$C92=Wargear!$A$49,Wargear!C$49,IF(Armybuilder!$C92=Wargear!$A$50,Wargear!C$50,IF(Armybuilder!$C92=Wargear!$A$51,Wargear!C$51,IF(Armybuilder!$C92=Wargear!$A$52,Wargear!C$52,IF(Armybuilder!$C92=Wargear!$A$53,Wargear!C$53,IF(Armybuilder!$C92=Wargear!$A$54,Wargear!C$54,IF(Armybuilder!$C92=Wargear!$A$55,Wargear!C$55,IF(Armybuilder!$C92=Wargear!$A$56,Wargear!C$56,IF(Armybuilder!$C92=Wargear!$A$57,Wargear!C$57,IF(Armybuilder!$C92=Wargear!$A$58,Wargear!C$58,IF(Armybuilder!$C92=Wargear!$A$59,Wargear!C$59,IF(Armybuilder!$C92=Wargear!$A$60,Wargear!C$60,IF(Armybuilder!$C92=Wargear!$A$61,Wargear!C$61,IF(Armybuilder!$C92=Wargear!$A$62,Wargear!C$62,IF(Armybuilder!$C92=Wargear!$A$63,Wargear!C$63,IF(Armybuilder!$C92=Wargear!$A$64,Wargear!C$64,'Extra Code Wargear2'!A90)))))))))))))))))))))))))))))))))))))))))))))))))))))))))</f>
        <v>0</v>
      </c>
      <c r="B90" s="65">
        <f>IF(Armybuilder!$C92=Wargear!$A$8,Wargear!D$8,IF(Armybuilder!$C92=Wargear!$A$9,Wargear!D$9,IF(Armybuilder!$C92=Wargear!$A$10,Wargear!D$10,IF(Armybuilder!$C92=Wargear!$A$11,Wargear!D$11,IF(Armybuilder!$C92=Wargear!$A$12,Wargear!D$12,IF(Armybuilder!$C92=Wargear!$A$13,Wargear!D$13,IF(Armybuilder!$C92=Wargear!$A$14,Wargear!D$14,IF(Armybuilder!$C92=Wargear!$A$15,Wargear!D$15,IF(Armybuilder!$C92=Wargear!$A$16,Wargear!D$16,IF(Armybuilder!$C92=Wargear!$A$17,Wargear!D$17,IF(Armybuilder!$C92=Wargear!$A$18,Wargear!D$18,IF(Armybuilder!$C92=Wargear!$A$19,Wargear!D$19,IF(Armybuilder!$C92=Wargear!$A$20,Wargear!D$20,IF(Armybuilder!$C92=Wargear!$A$21,Wargear!D$21,IF(Armybuilder!$C92=Wargear!$A$22,Wargear!D$22,IF(Armybuilder!$C92=Wargear!$A$23,Wargear!D$23,IF(Armybuilder!$C92=Wargear!$A$24,Wargear!D$24,IF(Armybuilder!$C92=Wargear!$A$25,Wargear!D$25,IF(Armybuilder!$C92=Wargear!$A$26,Wargear!D$26,IF(Armybuilder!$C92=Wargear!$A$27,Wargear!D$27,IF(Armybuilder!$C92=Wargear!$A$28,Wargear!D$28,IF(Armybuilder!$C92=Wargear!$A$29,Wargear!D$29,IF(Armybuilder!$C92=Wargear!$A$30,Wargear!D$30,IF(Armybuilder!$C92=Wargear!$A$31,Wargear!D$31,IF(Armybuilder!$C92=Wargear!$A$32,Wargear!D$32,IF(Armybuilder!$C92=Wargear!$A$33,Wargear!D$33,IF(Armybuilder!$C92=Wargear!$A$34,Wargear!D$34,IF(Armybuilder!$C92=Wargear!$A$35,Wargear!D$35,IF(Armybuilder!$C92=Wargear!$A$36,Wargear!D$36,IF(Armybuilder!$C92=Wargear!$A$37,Wargear!D$37,IF(Armybuilder!$C92=Wargear!$A$38,Wargear!D$38,IF(Armybuilder!$C92=Wargear!$A$39,Wargear!D$39,IF(Armybuilder!$C92=Wargear!$A$40,Wargear!D$40,IF(Armybuilder!$C92=Wargear!$A$41,Wargear!D$41,IF(Armybuilder!$C92=Wargear!$A$42,Wargear!D$42,IF(Armybuilder!$C92=Wargear!$A$43,Wargear!D$43,IF(Armybuilder!$C92=Wargear!$A$44,Wargear!D$44,IF(Armybuilder!$C92=Wargear!$A$45,Wargear!D$45,IF(Armybuilder!$C92=Wargear!$A$46,Wargear!D$46,IF(Armybuilder!$C92=Wargear!$A$47,Wargear!D$47,IF(Armybuilder!$C92=Wargear!$A$48,Wargear!D$48,IF(Armybuilder!$C92=Wargear!$A$49,Wargear!D$49,IF(Armybuilder!$C92=Wargear!$A$50,Wargear!D$50,IF(Armybuilder!$C92=Wargear!$A$51,Wargear!D$51,IF(Armybuilder!$C92=Wargear!$A$52,Wargear!D$52,IF(Armybuilder!$C92=Wargear!$A$53,Wargear!D$53,IF(Armybuilder!$C92=Wargear!$A$54,Wargear!D$54,IF(Armybuilder!$C92=Wargear!$A$55,Wargear!D$55,IF(Armybuilder!$C92=Wargear!$A$56,Wargear!D$56,IF(Armybuilder!$C92=Wargear!$A$57,Wargear!D$57,IF(Armybuilder!$C92=Wargear!$A$58,Wargear!D$58,IF(Armybuilder!$C92=Wargear!$A$59,Wargear!D$59,IF(Armybuilder!$C92=Wargear!$A$60,Wargear!D$60,IF(Armybuilder!$C92=Wargear!$A$61,Wargear!D$61,IF(Armybuilder!$C92=Wargear!$A$62,Wargear!D$62,IF(Armybuilder!$C92=Wargear!$A$63,Wargear!D$63,IF(Armybuilder!$C92=Wargear!$A$64,Wargear!D$64,'Extra Code Wargear2'!B90)))))))))))))))))))))))))))))))))))))))))))))))))))))))))</f>
        <v>0</v>
      </c>
      <c r="C90" s="65">
        <f>IF(Armybuilder!$C92=Wargear!$A$8,Wargear!E$8,IF(Armybuilder!$C92=Wargear!$A$9,Wargear!E$9,IF(Armybuilder!$C92=Wargear!$A$10,Wargear!E$10,IF(Armybuilder!$C92=Wargear!$A$11,Wargear!E$11,IF(Armybuilder!$C92=Wargear!$A$12,Wargear!E$12,IF(Armybuilder!$C92=Wargear!$A$13,Wargear!E$13,IF(Armybuilder!$C92=Wargear!$A$14,Wargear!E$14,IF(Armybuilder!$C92=Wargear!$A$15,Wargear!E$15,IF(Armybuilder!$C92=Wargear!$A$16,Wargear!E$16,IF(Armybuilder!$C92=Wargear!$A$17,Wargear!E$17,IF(Armybuilder!$C92=Wargear!$A$18,Wargear!E$18,IF(Armybuilder!$C92=Wargear!$A$19,Wargear!E$19,IF(Armybuilder!$C92=Wargear!$A$20,Wargear!E$20,IF(Armybuilder!$C92=Wargear!$A$21,Wargear!E$21,IF(Armybuilder!$C92=Wargear!$A$22,Wargear!E$22,IF(Armybuilder!$C92=Wargear!$A$23,Wargear!E$23,IF(Armybuilder!$C92=Wargear!$A$24,Wargear!E$24,IF(Armybuilder!$C92=Wargear!$A$25,Wargear!E$25,IF(Armybuilder!$C92=Wargear!$A$26,Wargear!E$26,IF(Armybuilder!$C92=Wargear!$A$27,Wargear!E$27,IF(Armybuilder!$C92=Wargear!$A$28,Wargear!E$28,IF(Armybuilder!$C92=Wargear!$A$29,Wargear!E$29,IF(Armybuilder!$C92=Wargear!$A$30,Wargear!E$30,IF(Armybuilder!$C92=Wargear!$A$31,Wargear!E$31,IF(Armybuilder!$C92=Wargear!$A$32,Wargear!E$32,IF(Armybuilder!$C92=Wargear!$A$33,Wargear!E$33,IF(Armybuilder!$C92=Wargear!$A$34,Wargear!E$34,IF(Armybuilder!$C92=Wargear!$A$35,Wargear!E$35,IF(Armybuilder!$C92=Wargear!$A$36,Wargear!E$36,IF(Armybuilder!$C92=Wargear!$A$37,Wargear!E$37,IF(Armybuilder!$C92=Wargear!$A$38,Wargear!E$38,IF(Armybuilder!$C92=Wargear!$A$39,Wargear!E$39,IF(Armybuilder!$C92=Wargear!$A$40,Wargear!E$40,IF(Armybuilder!$C92=Wargear!$A$41,Wargear!E$41,IF(Armybuilder!$C92=Wargear!$A$42,Wargear!E$42,IF(Armybuilder!$C92=Wargear!$A$43,Wargear!E$43,IF(Armybuilder!$C92=Wargear!$A$44,Wargear!E$44,IF(Armybuilder!$C92=Wargear!$A$45,Wargear!E$45,IF(Armybuilder!$C92=Wargear!$A$46,Wargear!E$46,IF(Armybuilder!$C92=Wargear!$A$47,Wargear!E$47,IF(Armybuilder!$C92=Wargear!$A$48,Wargear!E$48,IF(Armybuilder!$C92=Wargear!$A$49,Wargear!E$49,IF(Armybuilder!$C92=Wargear!$A$50,Wargear!E$50,IF(Armybuilder!$C92=Wargear!$A$51,Wargear!E$51,IF(Armybuilder!$C92=Wargear!$A$52,Wargear!E$52,IF(Armybuilder!$C92=Wargear!$A$53,Wargear!E$53,IF(Armybuilder!$C92=Wargear!$A$54,Wargear!E$54,IF(Armybuilder!$C92=Wargear!$A$55,Wargear!E$55,IF(Armybuilder!$C92=Wargear!$A$56,Wargear!E$56,IF(Armybuilder!$C92=Wargear!$A$57,Wargear!E$57,IF(Armybuilder!$C92=Wargear!$A$58,Wargear!E$58,IF(Armybuilder!$C92=Wargear!$A$59,Wargear!E$59,IF(Armybuilder!$C92=Wargear!$A$60,Wargear!E$60,IF(Armybuilder!$C92=Wargear!$A$61,Wargear!E$61,IF(Armybuilder!$C92=Wargear!$A$62,Wargear!E$62,IF(Armybuilder!$C92=Wargear!$A$63,Wargear!E$63,IF(Armybuilder!$C92=Wargear!$A$64,Wargear!E$64,'Extra Code Wargear2'!C90)))))))))))))))))))))))))))))))))))))))))))))))))))))))))</f>
        <v>0</v>
      </c>
      <c r="D90" s="65">
        <f>IF(Armybuilder!$C92=Wargear!$A$8,Wargear!F$8,IF(Armybuilder!$C92=Wargear!$A$9,Wargear!F$9,IF(Armybuilder!$C92=Wargear!$A$10,Wargear!F$10,IF(Armybuilder!$C92=Wargear!$A$11,Wargear!F$11,IF(Armybuilder!$C92=Wargear!$A$12,Wargear!F$12,IF(Armybuilder!$C92=Wargear!$A$13,Wargear!F$13,IF(Armybuilder!$C92=Wargear!$A$14,Wargear!F$14,IF(Armybuilder!$C92=Wargear!$A$15,Wargear!F$15,IF(Armybuilder!$C92=Wargear!$A$16,Wargear!F$16,IF(Armybuilder!$C92=Wargear!$A$17,Wargear!F$17,IF(Armybuilder!$C92=Wargear!$A$18,Wargear!F$18,IF(Armybuilder!$C92=Wargear!$A$19,Wargear!F$19,IF(Armybuilder!$C92=Wargear!$A$20,Wargear!F$20,IF(Armybuilder!$C92=Wargear!$A$21,Wargear!F$21,IF(Armybuilder!$C92=Wargear!$A$22,Wargear!F$22,IF(Armybuilder!$C92=Wargear!$A$23,Wargear!F$23,IF(Armybuilder!$C92=Wargear!$A$24,Wargear!F$24,IF(Armybuilder!$C92=Wargear!$A$25,Wargear!F$25,IF(Armybuilder!$C92=Wargear!$A$26,Wargear!F$26,IF(Armybuilder!$C92=Wargear!$A$27,Wargear!F$27,IF(Armybuilder!$C92=Wargear!$A$28,Wargear!F$28,IF(Armybuilder!$C92=Wargear!$A$29,Wargear!F$29,IF(Armybuilder!$C92=Wargear!$A$30,Wargear!F$30,IF(Armybuilder!$C92=Wargear!$A$31,Wargear!F$31,IF(Armybuilder!$C92=Wargear!$A$32,Wargear!F$32,IF(Armybuilder!$C92=Wargear!$A$33,Wargear!F$33,IF(Armybuilder!$C92=Wargear!$A$34,Wargear!F$34,IF(Armybuilder!$C92=Wargear!$A$35,Wargear!F$35,IF(Armybuilder!$C92=Wargear!$A$36,Wargear!F$36,IF(Armybuilder!$C92=Wargear!$A$37,Wargear!F$37,IF(Armybuilder!$C92=Wargear!$A$38,Wargear!F$38,IF(Armybuilder!$C92=Wargear!$A$39,Wargear!F$39,IF(Armybuilder!$C92=Wargear!$A$40,Wargear!F$40,IF(Armybuilder!$C92=Wargear!$A$41,Wargear!F$41,IF(Armybuilder!$C92=Wargear!$A$42,Wargear!F$42,IF(Armybuilder!$C92=Wargear!$A$43,Wargear!F$43,IF(Armybuilder!$C92=Wargear!$A$44,Wargear!F$44,IF(Armybuilder!$C92=Wargear!$A$45,Wargear!F$45,IF(Armybuilder!$C92=Wargear!$A$46,Wargear!F$46,IF(Armybuilder!$C92=Wargear!$A$47,Wargear!F$47,IF(Armybuilder!$C92=Wargear!$A$48,Wargear!F$48,IF(Armybuilder!$C92=Wargear!$A$49,Wargear!F$49,IF(Armybuilder!$C92=Wargear!$A$50,Wargear!F$50,IF(Armybuilder!$C92=Wargear!$A$51,Wargear!F$51,IF(Armybuilder!$C92=Wargear!$A$52,Wargear!F$52,IF(Armybuilder!$C92=Wargear!$A$53,Wargear!F$53,IF(Armybuilder!$C92=Wargear!$A$54,Wargear!F$54,IF(Armybuilder!$C92=Wargear!$A$55,Wargear!F$55,IF(Armybuilder!$C92=Wargear!$A$56,Wargear!F$56,IF(Armybuilder!$C92=Wargear!$A$57,Wargear!F$57,IF(Armybuilder!$C92=Wargear!$A$58,Wargear!F$58,IF(Armybuilder!$C92=Wargear!$A$59,Wargear!F$59,IF(Armybuilder!$C92=Wargear!$A$60,Wargear!F$60,IF(Armybuilder!$C92=Wargear!$A$61,Wargear!F$61,IF(Armybuilder!$C92=Wargear!$A$62,Wargear!F$62,IF(Armybuilder!$C92=Wargear!$A$63,Wargear!F$63,IF(Armybuilder!$C92=Wargear!$A$64,Wargear!F$64,'Extra Code Wargear2'!D90)))))))))))))))))))))))))))))))))))))))))))))))))))))))))</f>
        <v>0</v>
      </c>
      <c r="E90" s="65">
        <f>IF(Armybuilder!$C92=Wargear!$A$8,Wargear!G$8,IF(Armybuilder!$C92=Wargear!$A$9,Wargear!G$9,IF(Armybuilder!$C92=Wargear!$A$10,Wargear!G$10,IF(Armybuilder!$C92=Wargear!$A$11,Wargear!G$11,IF(Armybuilder!$C92=Wargear!$A$12,Wargear!G$12,IF(Armybuilder!$C92=Wargear!$A$13,Wargear!G$13,IF(Armybuilder!$C92=Wargear!$A$14,Wargear!G$14,IF(Armybuilder!$C92=Wargear!$A$15,Wargear!G$15,IF(Armybuilder!$C92=Wargear!$A$16,Wargear!G$16,IF(Armybuilder!$C92=Wargear!$A$17,Wargear!G$17,IF(Armybuilder!$C92=Wargear!$A$18,Wargear!G$18,IF(Armybuilder!$C92=Wargear!$A$19,Wargear!G$19,IF(Armybuilder!$C92=Wargear!$A$20,Wargear!G$20,IF(Armybuilder!$C92=Wargear!$A$21,Wargear!G$21,IF(Armybuilder!$C92=Wargear!$A$22,Wargear!G$22,IF(Armybuilder!$C92=Wargear!$A$23,Wargear!G$23,IF(Armybuilder!$C92=Wargear!$A$24,Wargear!G$24,IF(Armybuilder!$C92=Wargear!$A$25,Wargear!G$25,IF(Armybuilder!$C92=Wargear!$A$26,Wargear!G$26,IF(Armybuilder!$C92=Wargear!$A$27,Wargear!G$27,IF(Armybuilder!$C92=Wargear!$A$28,Wargear!G$28,IF(Armybuilder!$C92=Wargear!$A$29,Wargear!G$29,IF(Armybuilder!$C92=Wargear!$A$30,Wargear!G$30,IF(Armybuilder!$C92=Wargear!$A$31,Wargear!G$31,IF(Armybuilder!$C92=Wargear!$A$32,Wargear!G$32,IF(Armybuilder!$C92=Wargear!$A$33,Wargear!G$33,IF(Armybuilder!$C92=Wargear!$A$34,Wargear!G$34,IF(Armybuilder!$C92=Wargear!$A$35,Wargear!G$35,IF(Armybuilder!$C92=Wargear!$A$36,Wargear!G$36,IF(Armybuilder!$C92=Wargear!$A$37,Wargear!G$37,IF(Armybuilder!$C92=Wargear!$A$38,Wargear!G$38,IF(Armybuilder!$C92=Wargear!$A$39,Wargear!G$39,IF(Armybuilder!$C92=Wargear!$A$40,Wargear!G$40,IF(Armybuilder!$C92=Wargear!$A$41,Wargear!G$41,IF(Armybuilder!$C92=Wargear!$A$42,Wargear!G$42,IF(Armybuilder!$C92=Wargear!$A$43,Wargear!G$43,IF(Armybuilder!$C92=Wargear!$A$44,Wargear!G$44,IF(Armybuilder!$C92=Wargear!$A$45,Wargear!G$45,IF(Armybuilder!$C92=Wargear!$A$46,Wargear!G$46,IF(Armybuilder!$C92=Wargear!$A$47,Wargear!G$47,IF(Armybuilder!$C92=Wargear!$A$48,Wargear!G$48,IF(Armybuilder!$C92=Wargear!$A$49,Wargear!G$49,IF(Armybuilder!$C92=Wargear!$A$50,Wargear!G$50,IF(Armybuilder!$C92=Wargear!$A$51,Wargear!G$51,IF(Armybuilder!$C92=Wargear!$A$52,Wargear!G$52,IF(Armybuilder!$C92=Wargear!$A$53,Wargear!G$53,IF(Armybuilder!$C92=Wargear!$A$54,Wargear!G$54,IF(Armybuilder!$C92=Wargear!$A$55,Wargear!G$55,IF(Armybuilder!$C92=Wargear!$A$56,Wargear!G$56,IF(Armybuilder!$C92=Wargear!$A$57,Wargear!G$57,IF(Armybuilder!$C92=Wargear!$A$58,Wargear!G$58,IF(Armybuilder!$C92=Wargear!$A$59,Wargear!G$59,IF(Armybuilder!$C92=Wargear!$A$60,Wargear!G$60,IF(Armybuilder!$C92=Wargear!$A$61,Wargear!G$61,IF(Armybuilder!$C92=Wargear!$A$62,Wargear!G$62,IF(Armybuilder!$C92=Wargear!$A$63,Wargear!G$63,IF(Armybuilder!$C92=Wargear!$A$64,Wargear!G$64,'Extra Code Wargear2'!E90)))))))))))))))))))))))))))))))))))))))))))))))))))))))))</f>
        <v>0</v>
      </c>
      <c r="F90" s="65">
        <f>IF(Armybuilder!$C92=Wargear!$A$8,Wargear!H$8,IF(Armybuilder!$C92=Wargear!$A$9,Wargear!H$9,IF(Armybuilder!$C92=Wargear!$A$10,Wargear!H$10,IF(Armybuilder!$C92=Wargear!$A$11,Wargear!H$11,IF(Armybuilder!$C92=Wargear!$A$12,Wargear!H$12,IF(Armybuilder!$C92=Wargear!$A$13,Wargear!H$13,IF(Armybuilder!$C92=Wargear!$A$14,Wargear!H$14,IF(Armybuilder!$C92=Wargear!$A$15,Wargear!H$15,IF(Armybuilder!$C92=Wargear!$A$16,Wargear!H$16,IF(Armybuilder!$C92=Wargear!$A$17,Wargear!H$17,IF(Armybuilder!$C92=Wargear!$A$18,Wargear!H$18,IF(Armybuilder!$C92=Wargear!$A$19,Wargear!H$19,IF(Armybuilder!$C92=Wargear!$A$20,Wargear!H$20,IF(Armybuilder!$C92=Wargear!$A$21,Wargear!H$21,IF(Armybuilder!$C92=Wargear!$A$22,Wargear!H$22,IF(Armybuilder!$C92=Wargear!$A$23,Wargear!H$23,IF(Armybuilder!$C92=Wargear!$A$24,Wargear!H$24,IF(Armybuilder!$C92=Wargear!$A$25,Wargear!H$25,IF(Armybuilder!$C92=Wargear!$A$26,Wargear!H$26,IF(Armybuilder!$C92=Wargear!$A$27,Wargear!H$27,IF(Armybuilder!$C92=Wargear!$A$28,Wargear!H$28,IF(Armybuilder!$C92=Wargear!$A$29,Wargear!H$29,IF(Armybuilder!$C92=Wargear!$A$30,Wargear!H$30,IF(Armybuilder!$C92=Wargear!$A$31,Wargear!H$31,IF(Armybuilder!$C92=Wargear!$A$32,Wargear!H$32,IF(Armybuilder!$C92=Wargear!$A$33,Wargear!H$33,IF(Armybuilder!$C92=Wargear!$A$34,Wargear!H$34,IF(Armybuilder!$C92=Wargear!$A$35,Wargear!H$35,IF(Armybuilder!$C92=Wargear!$A$36,Wargear!H$36,IF(Armybuilder!$C92=Wargear!$A$37,Wargear!H$37,IF(Armybuilder!$C92=Wargear!$A$38,Wargear!H$38,IF(Armybuilder!$C92=Wargear!$A$39,Wargear!H$39,IF(Armybuilder!$C92=Wargear!$A$40,Wargear!H$40,IF(Armybuilder!$C92=Wargear!$A$41,Wargear!H$41,IF(Armybuilder!$C92=Wargear!$A$42,Wargear!H$42,IF(Armybuilder!$C92=Wargear!$A$43,Wargear!H$43,IF(Armybuilder!$C92=Wargear!$A$44,Wargear!H$44,IF(Armybuilder!$C92=Wargear!$A$45,Wargear!H$45,IF(Armybuilder!$C92=Wargear!$A$46,Wargear!H$46,IF(Armybuilder!$C92=Wargear!$A$47,Wargear!H$47,IF(Armybuilder!$C92=Wargear!$A$48,Wargear!H$48,IF(Armybuilder!$C92=Wargear!$A$49,Wargear!H$49,IF(Armybuilder!$C92=Wargear!$A$50,Wargear!H$50,IF(Armybuilder!$C92=Wargear!$A$51,Wargear!H$51,IF(Armybuilder!$C92=Wargear!$A$52,Wargear!H$52,IF(Armybuilder!$C92=Wargear!$A$53,Wargear!H$53,IF(Armybuilder!$C92=Wargear!$A$54,Wargear!H$54,IF(Armybuilder!$C92=Wargear!$A$55,Wargear!H$55,IF(Armybuilder!$C92=Wargear!$A$56,Wargear!H$56,IF(Armybuilder!$C92=Wargear!$A$57,Wargear!H$57,IF(Armybuilder!$C92=Wargear!$A$58,Wargear!H$58,IF(Armybuilder!$C92=Wargear!$A$59,Wargear!H$59,IF(Armybuilder!$C92=Wargear!$A$60,Wargear!H$60,IF(Armybuilder!$C92=Wargear!$A$61,Wargear!H$61,IF(Armybuilder!$C92=Wargear!$A$62,Wargear!H$62,IF(Armybuilder!$C92=Wargear!$A$63,Wargear!H$63,IF(Armybuilder!$C92=Wargear!$A$64,Wargear!H$64,'Extra Code Wargear2'!F90)))))))))))))))))))))))))))))))))))))))))))))))))))))))))</f>
        <v>0</v>
      </c>
    </row>
    <row r="91" spans="1:6">
      <c r="A91" s="65">
        <f>IF(Armybuilder!$C93=Wargear!$A$8,Wargear!C$8,IF(Armybuilder!$C93=Wargear!$A$9,Wargear!C$9,IF(Armybuilder!$C93=Wargear!$A$10,Wargear!C$10,IF(Armybuilder!$C93=Wargear!$A$11,Wargear!C$11,IF(Armybuilder!$C93=Wargear!$A$12,Wargear!C$12,IF(Armybuilder!$C93=Wargear!$A$13,Wargear!C$13,IF(Armybuilder!$C93=Wargear!$A$14,Wargear!C$14,IF(Armybuilder!$C93=Wargear!$A$15,Wargear!C$15,IF(Armybuilder!$C93=Wargear!$A$16,Wargear!C$16,IF(Armybuilder!$C93=Wargear!$A$17,Wargear!C$17,IF(Armybuilder!$C93=Wargear!$A$18,Wargear!C$18,IF(Armybuilder!$C93=Wargear!$A$19,Wargear!C$19,IF(Armybuilder!$C93=Wargear!$A$20,Wargear!C$20,IF(Armybuilder!$C93=Wargear!$A$21,Wargear!C$21,IF(Armybuilder!$C93=Wargear!$A$22,Wargear!C$22,IF(Armybuilder!$C93=Wargear!$A$23,Wargear!C$23,IF(Armybuilder!$C93=Wargear!$A$24,Wargear!C$24,IF(Armybuilder!$C93=Wargear!$A$25,Wargear!C$25,IF(Armybuilder!$C93=Wargear!$A$26,Wargear!C$26,IF(Armybuilder!$C93=Wargear!$A$27,Wargear!C$27,IF(Armybuilder!$C93=Wargear!$A$28,Wargear!C$28,IF(Armybuilder!$C93=Wargear!$A$29,Wargear!C$29,IF(Armybuilder!$C93=Wargear!$A$30,Wargear!C$30,IF(Armybuilder!$C93=Wargear!$A$31,Wargear!C$31,IF(Armybuilder!$C93=Wargear!$A$32,Wargear!C$32,IF(Armybuilder!$C93=Wargear!$A$33,Wargear!C$33,IF(Armybuilder!$C93=Wargear!$A$34,Wargear!C$34,IF(Armybuilder!$C93=Wargear!$A$35,Wargear!C$35,IF(Armybuilder!$C93=Wargear!$A$36,Wargear!C$36,IF(Armybuilder!$C93=Wargear!$A$37,Wargear!C$37,IF(Armybuilder!$C93=Wargear!$A$38,Wargear!C$38,IF(Armybuilder!$C93=Wargear!$A$39,Wargear!C$39,IF(Armybuilder!$C93=Wargear!$A$40,Wargear!C$40,IF(Armybuilder!$C93=Wargear!$A$41,Wargear!C$41,IF(Armybuilder!$C93=Wargear!$A$42,Wargear!C$42,IF(Armybuilder!$C93=Wargear!$A$43,Wargear!C$43,IF(Armybuilder!$C93=Wargear!$A$44,Wargear!C$44,IF(Armybuilder!$C93=Wargear!$A$45,Wargear!C$45,IF(Armybuilder!$C93=Wargear!$A$46,Wargear!C$46,IF(Armybuilder!$C93=Wargear!$A$47,Wargear!C$47,IF(Armybuilder!$C93=Wargear!$A$48,Wargear!C$48,IF(Armybuilder!$C93=Wargear!$A$49,Wargear!C$49,IF(Armybuilder!$C93=Wargear!$A$50,Wargear!C$50,IF(Armybuilder!$C93=Wargear!$A$51,Wargear!C$51,IF(Armybuilder!$C93=Wargear!$A$52,Wargear!C$52,IF(Armybuilder!$C93=Wargear!$A$53,Wargear!C$53,IF(Armybuilder!$C93=Wargear!$A$54,Wargear!C$54,IF(Armybuilder!$C93=Wargear!$A$55,Wargear!C$55,IF(Armybuilder!$C93=Wargear!$A$56,Wargear!C$56,IF(Armybuilder!$C93=Wargear!$A$57,Wargear!C$57,IF(Armybuilder!$C93=Wargear!$A$58,Wargear!C$58,IF(Armybuilder!$C93=Wargear!$A$59,Wargear!C$59,IF(Armybuilder!$C93=Wargear!$A$60,Wargear!C$60,IF(Armybuilder!$C93=Wargear!$A$61,Wargear!C$61,IF(Armybuilder!$C93=Wargear!$A$62,Wargear!C$62,IF(Armybuilder!$C93=Wargear!$A$63,Wargear!C$63,IF(Armybuilder!$C93=Wargear!$A$64,Wargear!C$64,'Extra Code Wargear2'!A91)))))))))))))))))))))))))))))))))))))))))))))))))))))))))</f>
        <v>0</v>
      </c>
      <c r="B91" s="65">
        <f>IF(Armybuilder!$C93=Wargear!$A$8,Wargear!D$8,IF(Armybuilder!$C93=Wargear!$A$9,Wargear!D$9,IF(Armybuilder!$C93=Wargear!$A$10,Wargear!D$10,IF(Armybuilder!$C93=Wargear!$A$11,Wargear!D$11,IF(Armybuilder!$C93=Wargear!$A$12,Wargear!D$12,IF(Armybuilder!$C93=Wargear!$A$13,Wargear!D$13,IF(Armybuilder!$C93=Wargear!$A$14,Wargear!D$14,IF(Armybuilder!$C93=Wargear!$A$15,Wargear!D$15,IF(Armybuilder!$C93=Wargear!$A$16,Wargear!D$16,IF(Armybuilder!$C93=Wargear!$A$17,Wargear!D$17,IF(Armybuilder!$C93=Wargear!$A$18,Wargear!D$18,IF(Armybuilder!$C93=Wargear!$A$19,Wargear!D$19,IF(Armybuilder!$C93=Wargear!$A$20,Wargear!D$20,IF(Armybuilder!$C93=Wargear!$A$21,Wargear!D$21,IF(Armybuilder!$C93=Wargear!$A$22,Wargear!D$22,IF(Armybuilder!$C93=Wargear!$A$23,Wargear!D$23,IF(Armybuilder!$C93=Wargear!$A$24,Wargear!D$24,IF(Armybuilder!$C93=Wargear!$A$25,Wargear!D$25,IF(Armybuilder!$C93=Wargear!$A$26,Wargear!D$26,IF(Armybuilder!$C93=Wargear!$A$27,Wargear!D$27,IF(Armybuilder!$C93=Wargear!$A$28,Wargear!D$28,IF(Armybuilder!$C93=Wargear!$A$29,Wargear!D$29,IF(Armybuilder!$C93=Wargear!$A$30,Wargear!D$30,IF(Armybuilder!$C93=Wargear!$A$31,Wargear!D$31,IF(Armybuilder!$C93=Wargear!$A$32,Wargear!D$32,IF(Armybuilder!$C93=Wargear!$A$33,Wargear!D$33,IF(Armybuilder!$C93=Wargear!$A$34,Wargear!D$34,IF(Armybuilder!$C93=Wargear!$A$35,Wargear!D$35,IF(Armybuilder!$C93=Wargear!$A$36,Wargear!D$36,IF(Armybuilder!$C93=Wargear!$A$37,Wargear!D$37,IF(Armybuilder!$C93=Wargear!$A$38,Wargear!D$38,IF(Armybuilder!$C93=Wargear!$A$39,Wargear!D$39,IF(Armybuilder!$C93=Wargear!$A$40,Wargear!D$40,IF(Armybuilder!$C93=Wargear!$A$41,Wargear!D$41,IF(Armybuilder!$C93=Wargear!$A$42,Wargear!D$42,IF(Armybuilder!$C93=Wargear!$A$43,Wargear!D$43,IF(Armybuilder!$C93=Wargear!$A$44,Wargear!D$44,IF(Armybuilder!$C93=Wargear!$A$45,Wargear!D$45,IF(Armybuilder!$C93=Wargear!$A$46,Wargear!D$46,IF(Armybuilder!$C93=Wargear!$A$47,Wargear!D$47,IF(Armybuilder!$C93=Wargear!$A$48,Wargear!D$48,IF(Armybuilder!$C93=Wargear!$A$49,Wargear!D$49,IF(Armybuilder!$C93=Wargear!$A$50,Wargear!D$50,IF(Armybuilder!$C93=Wargear!$A$51,Wargear!D$51,IF(Armybuilder!$C93=Wargear!$A$52,Wargear!D$52,IF(Armybuilder!$C93=Wargear!$A$53,Wargear!D$53,IF(Armybuilder!$C93=Wargear!$A$54,Wargear!D$54,IF(Armybuilder!$C93=Wargear!$A$55,Wargear!D$55,IF(Armybuilder!$C93=Wargear!$A$56,Wargear!D$56,IF(Armybuilder!$C93=Wargear!$A$57,Wargear!D$57,IF(Armybuilder!$C93=Wargear!$A$58,Wargear!D$58,IF(Armybuilder!$C93=Wargear!$A$59,Wargear!D$59,IF(Armybuilder!$C93=Wargear!$A$60,Wargear!D$60,IF(Armybuilder!$C93=Wargear!$A$61,Wargear!D$61,IF(Armybuilder!$C93=Wargear!$A$62,Wargear!D$62,IF(Armybuilder!$C93=Wargear!$A$63,Wargear!D$63,IF(Armybuilder!$C93=Wargear!$A$64,Wargear!D$64,'Extra Code Wargear2'!B91)))))))))))))))))))))))))))))))))))))))))))))))))))))))))</f>
        <v>0</v>
      </c>
      <c r="C91" s="65">
        <f>IF(Armybuilder!$C93=Wargear!$A$8,Wargear!E$8,IF(Armybuilder!$C93=Wargear!$A$9,Wargear!E$9,IF(Armybuilder!$C93=Wargear!$A$10,Wargear!E$10,IF(Armybuilder!$C93=Wargear!$A$11,Wargear!E$11,IF(Armybuilder!$C93=Wargear!$A$12,Wargear!E$12,IF(Armybuilder!$C93=Wargear!$A$13,Wargear!E$13,IF(Armybuilder!$C93=Wargear!$A$14,Wargear!E$14,IF(Armybuilder!$C93=Wargear!$A$15,Wargear!E$15,IF(Armybuilder!$C93=Wargear!$A$16,Wargear!E$16,IF(Armybuilder!$C93=Wargear!$A$17,Wargear!E$17,IF(Armybuilder!$C93=Wargear!$A$18,Wargear!E$18,IF(Armybuilder!$C93=Wargear!$A$19,Wargear!E$19,IF(Armybuilder!$C93=Wargear!$A$20,Wargear!E$20,IF(Armybuilder!$C93=Wargear!$A$21,Wargear!E$21,IF(Armybuilder!$C93=Wargear!$A$22,Wargear!E$22,IF(Armybuilder!$C93=Wargear!$A$23,Wargear!E$23,IF(Armybuilder!$C93=Wargear!$A$24,Wargear!E$24,IF(Armybuilder!$C93=Wargear!$A$25,Wargear!E$25,IF(Armybuilder!$C93=Wargear!$A$26,Wargear!E$26,IF(Armybuilder!$C93=Wargear!$A$27,Wargear!E$27,IF(Armybuilder!$C93=Wargear!$A$28,Wargear!E$28,IF(Armybuilder!$C93=Wargear!$A$29,Wargear!E$29,IF(Armybuilder!$C93=Wargear!$A$30,Wargear!E$30,IF(Armybuilder!$C93=Wargear!$A$31,Wargear!E$31,IF(Armybuilder!$C93=Wargear!$A$32,Wargear!E$32,IF(Armybuilder!$C93=Wargear!$A$33,Wargear!E$33,IF(Armybuilder!$C93=Wargear!$A$34,Wargear!E$34,IF(Armybuilder!$C93=Wargear!$A$35,Wargear!E$35,IF(Armybuilder!$C93=Wargear!$A$36,Wargear!E$36,IF(Armybuilder!$C93=Wargear!$A$37,Wargear!E$37,IF(Armybuilder!$C93=Wargear!$A$38,Wargear!E$38,IF(Armybuilder!$C93=Wargear!$A$39,Wargear!E$39,IF(Armybuilder!$C93=Wargear!$A$40,Wargear!E$40,IF(Armybuilder!$C93=Wargear!$A$41,Wargear!E$41,IF(Armybuilder!$C93=Wargear!$A$42,Wargear!E$42,IF(Armybuilder!$C93=Wargear!$A$43,Wargear!E$43,IF(Armybuilder!$C93=Wargear!$A$44,Wargear!E$44,IF(Armybuilder!$C93=Wargear!$A$45,Wargear!E$45,IF(Armybuilder!$C93=Wargear!$A$46,Wargear!E$46,IF(Armybuilder!$C93=Wargear!$A$47,Wargear!E$47,IF(Armybuilder!$C93=Wargear!$A$48,Wargear!E$48,IF(Armybuilder!$C93=Wargear!$A$49,Wargear!E$49,IF(Armybuilder!$C93=Wargear!$A$50,Wargear!E$50,IF(Armybuilder!$C93=Wargear!$A$51,Wargear!E$51,IF(Armybuilder!$C93=Wargear!$A$52,Wargear!E$52,IF(Armybuilder!$C93=Wargear!$A$53,Wargear!E$53,IF(Armybuilder!$C93=Wargear!$A$54,Wargear!E$54,IF(Armybuilder!$C93=Wargear!$A$55,Wargear!E$55,IF(Armybuilder!$C93=Wargear!$A$56,Wargear!E$56,IF(Armybuilder!$C93=Wargear!$A$57,Wargear!E$57,IF(Armybuilder!$C93=Wargear!$A$58,Wargear!E$58,IF(Armybuilder!$C93=Wargear!$A$59,Wargear!E$59,IF(Armybuilder!$C93=Wargear!$A$60,Wargear!E$60,IF(Armybuilder!$C93=Wargear!$A$61,Wargear!E$61,IF(Armybuilder!$C93=Wargear!$A$62,Wargear!E$62,IF(Armybuilder!$C93=Wargear!$A$63,Wargear!E$63,IF(Armybuilder!$C93=Wargear!$A$64,Wargear!E$64,'Extra Code Wargear2'!C91)))))))))))))))))))))))))))))))))))))))))))))))))))))))))</f>
        <v>0</v>
      </c>
      <c r="D91" s="65">
        <f>IF(Armybuilder!$C93=Wargear!$A$8,Wargear!F$8,IF(Armybuilder!$C93=Wargear!$A$9,Wargear!F$9,IF(Armybuilder!$C93=Wargear!$A$10,Wargear!F$10,IF(Armybuilder!$C93=Wargear!$A$11,Wargear!F$11,IF(Armybuilder!$C93=Wargear!$A$12,Wargear!F$12,IF(Armybuilder!$C93=Wargear!$A$13,Wargear!F$13,IF(Armybuilder!$C93=Wargear!$A$14,Wargear!F$14,IF(Armybuilder!$C93=Wargear!$A$15,Wargear!F$15,IF(Armybuilder!$C93=Wargear!$A$16,Wargear!F$16,IF(Armybuilder!$C93=Wargear!$A$17,Wargear!F$17,IF(Armybuilder!$C93=Wargear!$A$18,Wargear!F$18,IF(Armybuilder!$C93=Wargear!$A$19,Wargear!F$19,IF(Armybuilder!$C93=Wargear!$A$20,Wargear!F$20,IF(Armybuilder!$C93=Wargear!$A$21,Wargear!F$21,IF(Armybuilder!$C93=Wargear!$A$22,Wargear!F$22,IF(Armybuilder!$C93=Wargear!$A$23,Wargear!F$23,IF(Armybuilder!$C93=Wargear!$A$24,Wargear!F$24,IF(Armybuilder!$C93=Wargear!$A$25,Wargear!F$25,IF(Armybuilder!$C93=Wargear!$A$26,Wargear!F$26,IF(Armybuilder!$C93=Wargear!$A$27,Wargear!F$27,IF(Armybuilder!$C93=Wargear!$A$28,Wargear!F$28,IF(Armybuilder!$C93=Wargear!$A$29,Wargear!F$29,IF(Armybuilder!$C93=Wargear!$A$30,Wargear!F$30,IF(Armybuilder!$C93=Wargear!$A$31,Wargear!F$31,IF(Armybuilder!$C93=Wargear!$A$32,Wargear!F$32,IF(Armybuilder!$C93=Wargear!$A$33,Wargear!F$33,IF(Armybuilder!$C93=Wargear!$A$34,Wargear!F$34,IF(Armybuilder!$C93=Wargear!$A$35,Wargear!F$35,IF(Armybuilder!$C93=Wargear!$A$36,Wargear!F$36,IF(Armybuilder!$C93=Wargear!$A$37,Wargear!F$37,IF(Armybuilder!$C93=Wargear!$A$38,Wargear!F$38,IF(Armybuilder!$C93=Wargear!$A$39,Wargear!F$39,IF(Armybuilder!$C93=Wargear!$A$40,Wargear!F$40,IF(Armybuilder!$C93=Wargear!$A$41,Wargear!F$41,IF(Armybuilder!$C93=Wargear!$A$42,Wargear!F$42,IF(Armybuilder!$C93=Wargear!$A$43,Wargear!F$43,IF(Armybuilder!$C93=Wargear!$A$44,Wargear!F$44,IF(Armybuilder!$C93=Wargear!$A$45,Wargear!F$45,IF(Armybuilder!$C93=Wargear!$A$46,Wargear!F$46,IF(Armybuilder!$C93=Wargear!$A$47,Wargear!F$47,IF(Armybuilder!$C93=Wargear!$A$48,Wargear!F$48,IF(Armybuilder!$C93=Wargear!$A$49,Wargear!F$49,IF(Armybuilder!$C93=Wargear!$A$50,Wargear!F$50,IF(Armybuilder!$C93=Wargear!$A$51,Wargear!F$51,IF(Armybuilder!$C93=Wargear!$A$52,Wargear!F$52,IF(Armybuilder!$C93=Wargear!$A$53,Wargear!F$53,IF(Armybuilder!$C93=Wargear!$A$54,Wargear!F$54,IF(Armybuilder!$C93=Wargear!$A$55,Wargear!F$55,IF(Armybuilder!$C93=Wargear!$A$56,Wargear!F$56,IF(Armybuilder!$C93=Wargear!$A$57,Wargear!F$57,IF(Armybuilder!$C93=Wargear!$A$58,Wargear!F$58,IF(Armybuilder!$C93=Wargear!$A$59,Wargear!F$59,IF(Armybuilder!$C93=Wargear!$A$60,Wargear!F$60,IF(Armybuilder!$C93=Wargear!$A$61,Wargear!F$61,IF(Armybuilder!$C93=Wargear!$A$62,Wargear!F$62,IF(Armybuilder!$C93=Wargear!$A$63,Wargear!F$63,IF(Armybuilder!$C93=Wargear!$A$64,Wargear!F$64,'Extra Code Wargear2'!D91)))))))))))))))))))))))))))))))))))))))))))))))))))))))))</f>
        <v>0</v>
      </c>
      <c r="E91" s="65">
        <f>IF(Armybuilder!$C93=Wargear!$A$8,Wargear!G$8,IF(Armybuilder!$C93=Wargear!$A$9,Wargear!G$9,IF(Armybuilder!$C93=Wargear!$A$10,Wargear!G$10,IF(Armybuilder!$C93=Wargear!$A$11,Wargear!G$11,IF(Armybuilder!$C93=Wargear!$A$12,Wargear!G$12,IF(Armybuilder!$C93=Wargear!$A$13,Wargear!G$13,IF(Armybuilder!$C93=Wargear!$A$14,Wargear!G$14,IF(Armybuilder!$C93=Wargear!$A$15,Wargear!G$15,IF(Armybuilder!$C93=Wargear!$A$16,Wargear!G$16,IF(Armybuilder!$C93=Wargear!$A$17,Wargear!G$17,IF(Armybuilder!$C93=Wargear!$A$18,Wargear!G$18,IF(Armybuilder!$C93=Wargear!$A$19,Wargear!G$19,IF(Armybuilder!$C93=Wargear!$A$20,Wargear!G$20,IF(Armybuilder!$C93=Wargear!$A$21,Wargear!G$21,IF(Armybuilder!$C93=Wargear!$A$22,Wargear!G$22,IF(Armybuilder!$C93=Wargear!$A$23,Wargear!G$23,IF(Armybuilder!$C93=Wargear!$A$24,Wargear!G$24,IF(Armybuilder!$C93=Wargear!$A$25,Wargear!G$25,IF(Armybuilder!$C93=Wargear!$A$26,Wargear!G$26,IF(Armybuilder!$C93=Wargear!$A$27,Wargear!G$27,IF(Armybuilder!$C93=Wargear!$A$28,Wargear!G$28,IF(Armybuilder!$C93=Wargear!$A$29,Wargear!G$29,IF(Armybuilder!$C93=Wargear!$A$30,Wargear!G$30,IF(Armybuilder!$C93=Wargear!$A$31,Wargear!G$31,IF(Armybuilder!$C93=Wargear!$A$32,Wargear!G$32,IF(Armybuilder!$C93=Wargear!$A$33,Wargear!G$33,IF(Armybuilder!$C93=Wargear!$A$34,Wargear!G$34,IF(Armybuilder!$C93=Wargear!$A$35,Wargear!G$35,IF(Armybuilder!$C93=Wargear!$A$36,Wargear!G$36,IF(Armybuilder!$C93=Wargear!$A$37,Wargear!G$37,IF(Armybuilder!$C93=Wargear!$A$38,Wargear!G$38,IF(Armybuilder!$C93=Wargear!$A$39,Wargear!G$39,IF(Armybuilder!$C93=Wargear!$A$40,Wargear!G$40,IF(Armybuilder!$C93=Wargear!$A$41,Wargear!G$41,IF(Armybuilder!$C93=Wargear!$A$42,Wargear!G$42,IF(Armybuilder!$C93=Wargear!$A$43,Wargear!G$43,IF(Armybuilder!$C93=Wargear!$A$44,Wargear!G$44,IF(Armybuilder!$C93=Wargear!$A$45,Wargear!G$45,IF(Armybuilder!$C93=Wargear!$A$46,Wargear!G$46,IF(Armybuilder!$C93=Wargear!$A$47,Wargear!G$47,IF(Armybuilder!$C93=Wargear!$A$48,Wargear!G$48,IF(Armybuilder!$C93=Wargear!$A$49,Wargear!G$49,IF(Armybuilder!$C93=Wargear!$A$50,Wargear!G$50,IF(Armybuilder!$C93=Wargear!$A$51,Wargear!G$51,IF(Armybuilder!$C93=Wargear!$A$52,Wargear!G$52,IF(Armybuilder!$C93=Wargear!$A$53,Wargear!G$53,IF(Armybuilder!$C93=Wargear!$A$54,Wargear!G$54,IF(Armybuilder!$C93=Wargear!$A$55,Wargear!G$55,IF(Armybuilder!$C93=Wargear!$A$56,Wargear!G$56,IF(Armybuilder!$C93=Wargear!$A$57,Wargear!G$57,IF(Armybuilder!$C93=Wargear!$A$58,Wargear!G$58,IF(Armybuilder!$C93=Wargear!$A$59,Wargear!G$59,IF(Armybuilder!$C93=Wargear!$A$60,Wargear!G$60,IF(Armybuilder!$C93=Wargear!$A$61,Wargear!G$61,IF(Armybuilder!$C93=Wargear!$A$62,Wargear!G$62,IF(Armybuilder!$C93=Wargear!$A$63,Wargear!G$63,IF(Armybuilder!$C93=Wargear!$A$64,Wargear!G$64,'Extra Code Wargear2'!E91)))))))))))))))))))))))))))))))))))))))))))))))))))))))))</f>
        <v>0</v>
      </c>
      <c r="F91" s="65">
        <f>IF(Armybuilder!$C93=Wargear!$A$8,Wargear!H$8,IF(Armybuilder!$C93=Wargear!$A$9,Wargear!H$9,IF(Armybuilder!$C93=Wargear!$A$10,Wargear!H$10,IF(Armybuilder!$C93=Wargear!$A$11,Wargear!H$11,IF(Armybuilder!$C93=Wargear!$A$12,Wargear!H$12,IF(Armybuilder!$C93=Wargear!$A$13,Wargear!H$13,IF(Armybuilder!$C93=Wargear!$A$14,Wargear!H$14,IF(Armybuilder!$C93=Wargear!$A$15,Wargear!H$15,IF(Armybuilder!$C93=Wargear!$A$16,Wargear!H$16,IF(Armybuilder!$C93=Wargear!$A$17,Wargear!H$17,IF(Armybuilder!$C93=Wargear!$A$18,Wargear!H$18,IF(Armybuilder!$C93=Wargear!$A$19,Wargear!H$19,IF(Armybuilder!$C93=Wargear!$A$20,Wargear!H$20,IF(Armybuilder!$C93=Wargear!$A$21,Wargear!H$21,IF(Armybuilder!$C93=Wargear!$A$22,Wargear!H$22,IF(Armybuilder!$C93=Wargear!$A$23,Wargear!H$23,IF(Armybuilder!$C93=Wargear!$A$24,Wargear!H$24,IF(Armybuilder!$C93=Wargear!$A$25,Wargear!H$25,IF(Armybuilder!$C93=Wargear!$A$26,Wargear!H$26,IF(Armybuilder!$C93=Wargear!$A$27,Wargear!H$27,IF(Armybuilder!$C93=Wargear!$A$28,Wargear!H$28,IF(Armybuilder!$C93=Wargear!$A$29,Wargear!H$29,IF(Armybuilder!$C93=Wargear!$A$30,Wargear!H$30,IF(Armybuilder!$C93=Wargear!$A$31,Wargear!H$31,IF(Armybuilder!$C93=Wargear!$A$32,Wargear!H$32,IF(Armybuilder!$C93=Wargear!$A$33,Wargear!H$33,IF(Armybuilder!$C93=Wargear!$A$34,Wargear!H$34,IF(Armybuilder!$C93=Wargear!$A$35,Wargear!H$35,IF(Armybuilder!$C93=Wargear!$A$36,Wargear!H$36,IF(Armybuilder!$C93=Wargear!$A$37,Wargear!H$37,IF(Armybuilder!$C93=Wargear!$A$38,Wargear!H$38,IF(Armybuilder!$C93=Wargear!$A$39,Wargear!H$39,IF(Armybuilder!$C93=Wargear!$A$40,Wargear!H$40,IF(Armybuilder!$C93=Wargear!$A$41,Wargear!H$41,IF(Armybuilder!$C93=Wargear!$A$42,Wargear!H$42,IF(Armybuilder!$C93=Wargear!$A$43,Wargear!H$43,IF(Armybuilder!$C93=Wargear!$A$44,Wargear!H$44,IF(Armybuilder!$C93=Wargear!$A$45,Wargear!H$45,IF(Armybuilder!$C93=Wargear!$A$46,Wargear!H$46,IF(Armybuilder!$C93=Wargear!$A$47,Wargear!H$47,IF(Armybuilder!$C93=Wargear!$A$48,Wargear!H$48,IF(Armybuilder!$C93=Wargear!$A$49,Wargear!H$49,IF(Armybuilder!$C93=Wargear!$A$50,Wargear!H$50,IF(Armybuilder!$C93=Wargear!$A$51,Wargear!H$51,IF(Armybuilder!$C93=Wargear!$A$52,Wargear!H$52,IF(Armybuilder!$C93=Wargear!$A$53,Wargear!H$53,IF(Armybuilder!$C93=Wargear!$A$54,Wargear!H$54,IF(Armybuilder!$C93=Wargear!$A$55,Wargear!H$55,IF(Armybuilder!$C93=Wargear!$A$56,Wargear!H$56,IF(Armybuilder!$C93=Wargear!$A$57,Wargear!H$57,IF(Armybuilder!$C93=Wargear!$A$58,Wargear!H$58,IF(Armybuilder!$C93=Wargear!$A$59,Wargear!H$59,IF(Armybuilder!$C93=Wargear!$A$60,Wargear!H$60,IF(Armybuilder!$C93=Wargear!$A$61,Wargear!H$61,IF(Armybuilder!$C93=Wargear!$A$62,Wargear!H$62,IF(Armybuilder!$C93=Wargear!$A$63,Wargear!H$63,IF(Armybuilder!$C93=Wargear!$A$64,Wargear!H$64,'Extra Code Wargear2'!F91)))))))))))))))))))))))))))))))))))))))))))))))))))))))))</f>
        <v>0</v>
      </c>
    </row>
    <row r="92" spans="1:6">
      <c r="A92" s="65">
        <f>IF(Armybuilder!$C94=Wargear!$A$8,Wargear!C$8,IF(Armybuilder!$C94=Wargear!$A$9,Wargear!C$9,IF(Armybuilder!$C94=Wargear!$A$10,Wargear!C$10,IF(Armybuilder!$C94=Wargear!$A$11,Wargear!C$11,IF(Armybuilder!$C94=Wargear!$A$12,Wargear!C$12,IF(Armybuilder!$C94=Wargear!$A$13,Wargear!C$13,IF(Armybuilder!$C94=Wargear!$A$14,Wargear!C$14,IF(Armybuilder!$C94=Wargear!$A$15,Wargear!C$15,IF(Armybuilder!$C94=Wargear!$A$16,Wargear!C$16,IF(Armybuilder!$C94=Wargear!$A$17,Wargear!C$17,IF(Armybuilder!$C94=Wargear!$A$18,Wargear!C$18,IF(Armybuilder!$C94=Wargear!$A$19,Wargear!C$19,IF(Armybuilder!$C94=Wargear!$A$20,Wargear!C$20,IF(Armybuilder!$C94=Wargear!$A$21,Wargear!C$21,IF(Armybuilder!$C94=Wargear!$A$22,Wargear!C$22,IF(Armybuilder!$C94=Wargear!$A$23,Wargear!C$23,IF(Armybuilder!$C94=Wargear!$A$24,Wargear!C$24,IF(Armybuilder!$C94=Wargear!$A$25,Wargear!C$25,IF(Armybuilder!$C94=Wargear!$A$26,Wargear!C$26,IF(Armybuilder!$C94=Wargear!$A$27,Wargear!C$27,IF(Armybuilder!$C94=Wargear!$A$28,Wargear!C$28,IF(Armybuilder!$C94=Wargear!$A$29,Wargear!C$29,IF(Armybuilder!$C94=Wargear!$A$30,Wargear!C$30,IF(Armybuilder!$C94=Wargear!$A$31,Wargear!C$31,IF(Armybuilder!$C94=Wargear!$A$32,Wargear!C$32,IF(Armybuilder!$C94=Wargear!$A$33,Wargear!C$33,IF(Armybuilder!$C94=Wargear!$A$34,Wargear!C$34,IF(Armybuilder!$C94=Wargear!$A$35,Wargear!C$35,IF(Armybuilder!$C94=Wargear!$A$36,Wargear!C$36,IF(Armybuilder!$C94=Wargear!$A$37,Wargear!C$37,IF(Armybuilder!$C94=Wargear!$A$38,Wargear!C$38,IF(Armybuilder!$C94=Wargear!$A$39,Wargear!C$39,IF(Armybuilder!$C94=Wargear!$A$40,Wargear!C$40,IF(Armybuilder!$C94=Wargear!$A$41,Wargear!C$41,IF(Armybuilder!$C94=Wargear!$A$42,Wargear!C$42,IF(Armybuilder!$C94=Wargear!$A$43,Wargear!C$43,IF(Armybuilder!$C94=Wargear!$A$44,Wargear!C$44,IF(Armybuilder!$C94=Wargear!$A$45,Wargear!C$45,IF(Armybuilder!$C94=Wargear!$A$46,Wargear!C$46,IF(Armybuilder!$C94=Wargear!$A$47,Wargear!C$47,IF(Armybuilder!$C94=Wargear!$A$48,Wargear!C$48,IF(Armybuilder!$C94=Wargear!$A$49,Wargear!C$49,IF(Armybuilder!$C94=Wargear!$A$50,Wargear!C$50,IF(Armybuilder!$C94=Wargear!$A$51,Wargear!C$51,IF(Armybuilder!$C94=Wargear!$A$52,Wargear!C$52,IF(Armybuilder!$C94=Wargear!$A$53,Wargear!C$53,IF(Armybuilder!$C94=Wargear!$A$54,Wargear!C$54,IF(Armybuilder!$C94=Wargear!$A$55,Wargear!C$55,IF(Armybuilder!$C94=Wargear!$A$56,Wargear!C$56,IF(Armybuilder!$C94=Wargear!$A$57,Wargear!C$57,IF(Armybuilder!$C94=Wargear!$A$58,Wargear!C$58,IF(Armybuilder!$C94=Wargear!$A$59,Wargear!C$59,IF(Armybuilder!$C94=Wargear!$A$60,Wargear!C$60,IF(Armybuilder!$C94=Wargear!$A$61,Wargear!C$61,IF(Armybuilder!$C94=Wargear!$A$62,Wargear!C$62,IF(Armybuilder!$C94=Wargear!$A$63,Wargear!C$63,IF(Armybuilder!$C94=Wargear!$A$64,Wargear!C$64,'Extra Code Wargear2'!A92)))))))))))))))))))))))))))))))))))))))))))))))))))))))))</f>
        <v>0</v>
      </c>
      <c r="B92" s="65">
        <f>IF(Armybuilder!$C94=Wargear!$A$8,Wargear!D$8,IF(Armybuilder!$C94=Wargear!$A$9,Wargear!D$9,IF(Armybuilder!$C94=Wargear!$A$10,Wargear!D$10,IF(Armybuilder!$C94=Wargear!$A$11,Wargear!D$11,IF(Armybuilder!$C94=Wargear!$A$12,Wargear!D$12,IF(Armybuilder!$C94=Wargear!$A$13,Wargear!D$13,IF(Armybuilder!$C94=Wargear!$A$14,Wargear!D$14,IF(Armybuilder!$C94=Wargear!$A$15,Wargear!D$15,IF(Armybuilder!$C94=Wargear!$A$16,Wargear!D$16,IF(Armybuilder!$C94=Wargear!$A$17,Wargear!D$17,IF(Armybuilder!$C94=Wargear!$A$18,Wargear!D$18,IF(Armybuilder!$C94=Wargear!$A$19,Wargear!D$19,IF(Armybuilder!$C94=Wargear!$A$20,Wargear!D$20,IF(Armybuilder!$C94=Wargear!$A$21,Wargear!D$21,IF(Armybuilder!$C94=Wargear!$A$22,Wargear!D$22,IF(Armybuilder!$C94=Wargear!$A$23,Wargear!D$23,IF(Armybuilder!$C94=Wargear!$A$24,Wargear!D$24,IF(Armybuilder!$C94=Wargear!$A$25,Wargear!D$25,IF(Armybuilder!$C94=Wargear!$A$26,Wargear!D$26,IF(Armybuilder!$C94=Wargear!$A$27,Wargear!D$27,IF(Armybuilder!$C94=Wargear!$A$28,Wargear!D$28,IF(Armybuilder!$C94=Wargear!$A$29,Wargear!D$29,IF(Armybuilder!$C94=Wargear!$A$30,Wargear!D$30,IF(Armybuilder!$C94=Wargear!$A$31,Wargear!D$31,IF(Armybuilder!$C94=Wargear!$A$32,Wargear!D$32,IF(Armybuilder!$C94=Wargear!$A$33,Wargear!D$33,IF(Armybuilder!$C94=Wargear!$A$34,Wargear!D$34,IF(Armybuilder!$C94=Wargear!$A$35,Wargear!D$35,IF(Armybuilder!$C94=Wargear!$A$36,Wargear!D$36,IF(Armybuilder!$C94=Wargear!$A$37,Wargear!D$37,IF(Armybuilder!$C94=Wargear!$A$38,Wargear!D$38,IF(Armybuilder!$C94=Wargear!$A$39,Wargear!D$39,IF(Armybuilder!$C94=Wargear!$A$40,Wargear!D$40,IF(Armybuilder!$C94=Wargear!$A$41,Wargear!D$41,IF(Armybuilder!$C94=Wargear!$A$42,Wargear!D$42,IF(Armybuilder!$C94=Wargear!$A$43,Wargear!D$43,IF(Armybuilder!$C94=Wargear!$A$44,Wargear!D$44,IF(Armybuilder!$C94=Wargear!$A$45,Wargear!D$45,IF(Armybuilder!$C94=Wargear!$A$46,Wargear!D$46,IF(Armybuilder!$C94=Wargear!$A$47,Wargear!D$47,IF(Armybuilder!$C94=Wargear!$A$48,Wargear!D$48,IF(Armybuilder!$C94=Wargear!$A$49,Wargear!D$49,IF(Armybuilder!$C94=Wargear!$A$50,Wargear!D$50,IF(Armybuilder!$C94=Wargear!$A$51,Wargear!D$51,IF(Armybuilder!$C94=Wargear!$A$52,Wargear!D$52,IF(Armybuilder!$C94=Wargear!$A$53,Wargear!D$53,IF(Armybuilder!$C94=Wargear!$A$54,Wargear!D$54,IF(Armybuilder!$C94=Wargear!$A$55,Wargear!D$55,IF(Armybuilder!$C94=Wargear!$A$56,Wargear!D$56,IF(Armybuilder!$C94=Wargear!$A$57,Wargear!D$57,IF(Armybuilder!$C94=Wargear!$A$58,Wargear!D$58,IF(Armybuilder!$C94=Wargear!$A$59,Wargear!D$59,IF(Armybuilder!$C94=Wargear!$A$60,Wargear!D$60,IF(Armybuilder!$C94=Wargear!$A$61,Wargear!D$61,IF(Armybuilder!$C94=Wargear!$A$62,Wargear!D$62,IF(Armybuilder!$C94=Wargear!$A$63,Wargear!D$63,IF(Armybuilder!$C94=Wargear!$A$64,Wargear!D$64,'Extra Code Wargear2'!B92)))))))))))))))))))))))))))))))))))))))))))))))))))))))))</f>
        <v>0</v>
      </c>
      <c r="C92" s="65">
        <f>IF(Armybuilder!$C94=Wargear!$A$8,Wargear!E$8,IF(Armybuilder!$C94=Wargear!$A$9,Wargear!E$9,IF(Armybuilder!$C94=Wargear!$A$10,Wargear!E$10,IF(Armybuilder!$C94=Wargear!$A$11,Wargear!E$11,IF(Armybuilder!$C94=Wargear!$A$12,Wargear!E$12,IF(Armybuilder!$C94=Wargear!$A$13,Wargear!E$13,IF(Armybuilder!$C94=Wargear!$A$14,Wargear!E$14,IF(Armybuilder!$C94=Wargear!$A$15,Wargear!E$15,IF(Armybuilder!$C94=Wargear!$A$16,Wargear!E$16,IF(Armybuilder!$C94=Wargear!$A$17,Wargear!E$17,IF(Armybuilder!$C94=Wargear!$A$18,Wargear!E$18,IF(Armybuilder!$C94=Wargear!$A$19,Wargear!E$19,IF(Armybuilder!$C94=Wargear!$A$20,Wargear!E$20,IF(Armybuilder!$C94=Wargear!$A$21,Wargear!E$21,IF(Armybuilder!$C94=Wargear!$A$22,Wargear!E$22,IF(Armybuilder!$C94=Wargear!$A$23,Wargear!E$23,IF(Armybuilder!$C94=Wargear!$A$24,Wargear!E$24,IF(Armybuilder!$C94=Wargear!$A$25,Wargear!E$25,IF(Armybuilder!$C94=Wargear!$A$26,Wargear!E$26,IF(Armybuilder!$C94=Wargear!$A$27,Wargear!E$27,IF(Armybuilder!$C94=Wargear!$A$28,Wargear!E$28,IF(Armybuilder!$C94=Wargear!$A$29,Wargear!E$29,IF(Armybuilder!$C94=Wargear!$A$30,Wargear!E$30,IF(Armybuilder!$C94=Wargear!$A$31,Wargear!E$31,IF(Armybuilder!$C94=Wargear!$A$32,Wargear!E$32,IF(Armybuilder!$C94=Wargear!$A$33,Wargear!E$33,IF(Armybuilder!$C94=Wargear!$A$34,Wargear!E$34,IF(Armybuilder!$C94=Wargear!$A$35,Wargear!E$35,IF(Armybuilder!$C94=Wargear!$A$36,Wargear!E$36,IF(Armybuilder!$C94=Wargear!$A$37,Wargear!E$37,IF(Armybuilder!$C94=Wargear!$A$38,Wargear!E$38,IF(Armybuilder!$C94=Wargear!$A$39,Wargear!E$39,IF(Armybuilder!$C94=Wargear!$A$40,Wargear!E$40,IF(Armybuilder!$C94=Wargear!$A$41,Wargear!E$41,IF(Armybuilder!$C94=Wargear!$A$42,Wargear!E$42,IF(Armybuilder!$C94=Wargear!$A$43,Wargear!E$43,IF(Armybuilder!$C94=Wargear!$A$44,Wargear!E$44,IF(Armybuilder!$C94=Wargear!$A$45,Wargear!E$45,IF(Armybuilder!$C94=Wargear!$A$46,Wargear!E$46,IF(Armybuilder!$C94=Wargear!$A$47,Wargear!E$47,IF(Armybuilder!$C94=Wargear!$A$48,Wargear!E$48,IF(Armybuilder!$C94=Wargear!$A$49,Wargear!E$49,IF(Armybuilder!$C94=Wargear!$A$50,Wargear!E$50,IF(Armybuilder!$C94=Wargear!$A$51,Wargear!E$51,IF(Armybuilder!$C94=Wargear!$A$52,Wargear!E$52,IF(Armybuilder!$C94=Wargear!$A$53,Wargear!E$53,IF(Armybuilder!$C94=Wargear!$A$54,Wargear!E$54,IF(Armybuilder!$C94=Wargear!$A$55,Wargear!E$55,IF(Armybuilder!$C94=Wargear!$A$56,Wargear!E$56,IF(Armybuilder!$C94=Wargear!$A$57,Wargear!E$57,IF(Armybuilder!$C94=Wargear!$A$58,Wargear!E$58,IF(Armybuilder!$C94=Wargear!$A$59,Wargear!E$59,IF(Armybuilder!$C94=Wargear!$A$60,Wargear!E$60,IF(Armybuilder!$C94=Wargear!$A$61,Wargear!E$61,IF(Armybuilder!$C94=Wargear!$A$62,Wargear!E$62,IF(Armybuilder!$C94=Wargear!$A$63,Wargear!E$63,IF(Armybuilder!$C94=Wargear!$A$64,Wargear!E$64,'Extra Code Wargear2'!C92)))))))))))))))))))))))))))))))))))))))))))))))))))))))))</f>
        <v>0</v>
      </c>
      <c r="D92" s="65">
        <f>IF(Armybuilder!$C94=Wargear!$A$8,Wargear!F$8,IF(Armybuilder!$C94=Wargear!$A$9,Wargear!F$9,IF(Armybuilder!$C94=Wargear!$A$10,Wargear!F$10,IF(Armybuilder!$C94=Wargear!$A$11,Wargear!F$11,IF(Armybuilder!$C94=Wargear!$A$12,Wargear!F$12,IF(Armybuilder!$C94=Wargear!$A$13,Wargear!F$13,IF(Armybuilder!$C94=Wargear!$A$14,Wargear!F$14,IF(Armybuilder!$C94=Wargear!$A$15,Wargear!F$15,IF(Armybuilder!$C94=Wargear!$A$16,Wargear!F$16,IF(Armybuilder!$C94=Wargear!$A$17,Wargear!F$17,IF(Armybuilder!$C94=Wargear!$A$18,Wargear!F$18,IF(Armybuilder!$C94=Wargear!$A$19,Wargear!F$19,IF(Armybuilder!$C94=Wargear!$A$20,Wargear!F$20,IF(Armybuilder!$C94=Wargear!$A$21,Wargear!F$21,IF(Armybuilder!$C94=Wargear!$A$22,Wargear!F$22,IF(Armybuilder!$C94=Wargear!$A$23,Wargear!F$23,IF(Armybuilder!$C94=Wargear!$A$24,Wargear!F$24,IF(Armybuilder!$C94=Wargear!$A$25,Wargear!F$25,IF(Armybuilder!$C94=Wargear!$A$26,Wargear!F$26,IF(Armybuilder!$C94=Wargear!$A$27,Wargear!F$27,IF(Armybuilder!$C94=Wargear!$A$28,Wargear!F$28,IF(Armybuilder!$C94=Wargear!$A$29,Wargear!F$29,IF(Armybuilder!$C94=Wargear!$A$30,Wargear!F$30,IF(Armybuilder!$C94=Wargear!$A$31,Wargear!F$31,IF(Armybuilder!$C94=Wargear!$A$32,Wargear!F$32,IF(Armybuilder!$C94=Wargear!$A$33,Wargear!F$33,IF(Armybuilder!$C94=Wargear!$A$34,Wargear!F$34,IF(Armybuilder!$C94=Wargear!$A$35,Wargear!F$35,IF(Armybuilder!$C94=Wargear!$A$36,Wargear!F$36,IF(Armybuilder!$C94=Wargear!$A$37,Wargear!F$37,IF(Armybuilder!$C94=Wargear!$A$38,Wargear!F$38,IF(Armybuilder!$C94=Wargear!$A$39,Wargear!F$39,IF(Armybuilder!$C94=Wargear!$A$40,Wargear!F$40,IF(Armybuilder!$C94=Wargear!$A$41,Wargear!F$41,IF(Armybuilder!$C94=Wargear!$A$42,Wargear!F$42,IF(Armybuilder!$C94=Wargear!$A$43,Wargear!F$43,IF(Armybuilder!$C94=Wargear!$A$44,Wargear!F$44,IF(Armybuilder!$C94=Wargear!$A$45,Wargear!F$45,IF(Armybuilder!$C94=Wargear!$A$46,Wargear!F$46,IF(Armybuilder!$C94=Wargear!$A$47,Wargear!F$47,IF(Armybuilder!$C94=Wargear!$A$48,Wargear!F$48,IF(Armybuilder!$C94=Wargear!$A$49,Wargear!F$49,IF(Armybuilder!$C94=Wargear!$A$50,Wargear!F$50,IF(Armybuilder!$C94=Wargear!$A$51,Wargear!F$51,IF(Armybuilder!$C94=Wargear!$A$52,Wargear!F$52,IF(Armybuilder!$C94=Wargear!$A$53,Wargear!F$53,IF(Armybuilder!$C94=Wargear!$A$54,Wargear!F$54,IF(Armybuilder!$C94=Wargear!$A$55,Wargear!F$55,IF(Armybuilder!$C94=Wargear!$A$56,Wargear!F$56,IF(Armybuilder!$C94=Wargear!$A$57,Wargear!F$57,IF(Armybuilder!$C94=Wargear!$A$58,Wargear!F$58,IF(Armybuilder!$C94=Wargear!$A$59,Wargear!F$59,IF(Armybuilder!$C94=Wargear!$A$60,Wargear!F$60,IF(Armybuilder!$C94=Wargear!$A$61,Wargear!F$61,IF(Armybuilder!$C94=Wargear!$A$62,Wargear!F$62,IF(Armybuilder!$C94=Wargear!$A$63,Wargear!F$63,IF(Armybuilder!$C94=Wargear!$A$64,Wargear!F$64,'Extra Code Wargear2'!D92)))))))))))))))))))))))))))))))))))))))))))))))))))))))))</f>
        <v>0</v>
      </c>
      <c r="E92" s="65">
        <f>IF(Armybuilder!$C94=Wargear!$A$8,Wargear!G$8,IF(Armybuilder!$C94=Wargear!$A$9,Wargear!G$9,IF(Armybuilder!$C94=Wargear!$A$10,Wargear!G$10,IF(Armybuilder!$C94=Wargear!$A$11,Wargear!G$11,IF(Armybuilder!$C94=Wargear!$A$12,Wargear!G$12,IF(Armybuilder!$C94=Wargear!$A$13,Wargear!G$13,IF(Armybuilder!$C94=Wargear!$A$14,Wargear!G$14,IF(Armybuilder!$C94=Wargear!$A$15,Wargear!G$15,IF(Armybuilder!$C94=Wargear!$A$16,Wargear!G$16,IF(Armybuilder!$C94=Wargear!$A$17,Wargear!G$17,IF(Armybuilder!$C94=Wargear!$A$18,Wargear!G$18,IF(Armybuilder!$C94=Wargear!$A$19,Wargear!G$19,IF(Armybuilder!$C94=Wargear!$A$20,Wargear!G$20,IF(Armybuilder!$C94=Wargear!$A$21,Wargear!G$21,IF(Armybuilder!$C94=Wargear!$A$22,Wargear!G$22,IF(Armybuilder!$C94=Wargear!$A$23,Wargear!G$23,IF(Armybuilder!$C94=Wargear!$A$24,Wargear!G$24,IF(Armybuilder!$C94=Wargear!$A$25,Wargear!G$25,IF(Armybuilder!$C94=Wargear!$A$26,Wargear!G$26,IF(Armybuilder!$C94=Wargear!$A$27,Wargear!G$27,IF(Armybuilder!$C94=Wargear!$A$28,Wargear!G$28,IF(Armybuilder!$C94=Wargear!$A$29,Wargear!G$29,IF(Armybuilder!$C94=Wargear!$A$30,Wargear!G$30,IF(Armybuilder!$C94=Wargear!$A$31,Wargear!G$31,IF(Armybuilder!$C94=Wargear!$A$32,Wargear!G$32,IF(Armybuilder!$C94=Wargear!$A$33,Wargear!G$33,IF(Armybuilder!$C94=Wargear!$A$34,Wargear!G$34,IF(Armybuilder!$C94=Wargear!$A$35,Wargear!G$35,IF(Armybuilder!$C94=Wargear!$A$36,Wargear!G$36,IF(Armybuilder!$C94=Wargear!$A$37,Wargear!G$37,IF(Armybuilder!$C94=Wargear!$A$38,Wargear!G$38,IF(Armybuilder!$C94=Wargear!$A$39,Wargear!G$39,IF(Armybuilder!$C94=Wargear!$A$40,Wargear!G$40,IF(Armybuilder!$C94=Wargear!$A$41,Wargear!G$41,IF(Armybuilder!$C94=Wargear!$A$42,Wargear!G$42,IF(Armybuilder!$C94=Wargear!$A$43,Wargear!G$43,IF(Armybuilder!$C94=Wargear!$A$44,Wargear!G$44,IF(Armybuilder!$C94=Wargear!$A$45,Wargear!G$45,IF(Armybuilder!$C94=Wargear!$A$46,Wargear!G$46,IF(Armybuilder!$C94=Wargear!$A$47,Wargear!G$47,IF(Armybuilder!$C94=Wargear!$A$48,Wargear!G$48,IF(Armybuilder!$C94=Wargear!$A$49,Wargear!G$49,IF(Armybuilder!$C94=Wargear!$A$50,Wargear!G$50,IF(Armybuilder!$C94=Wargear!$A$51,Wargear!G$51,IF(Armybuilder!$C94=Wargear!$A$52,Wargear!G$52,IF(Armybuilder!$C94=Wargear!$A$53,Wargear!G$53,IF(Armybuilder!$C94=Wargear!$A$54,Wargear!G$54,IF(Armybuilder!$C94=Wargear!$A$55,Wargear!G$55,IF(Armybuilder!$C94=Wargear!$A$56,Wargear!G$56,IF(Armybuilder!$C94=Wargear!$A$57,Wargear!G$57,IF(Armybuilder!$C94=Wargear!$A$58,Wargear!G$58,IF(Armybuilder!$C94=Wargear!$A$59,Wargear!G$59,IF(Armybuilder!$C94=Wargear!$A$60,Wargear!G$60,IF(Armybuilder!$C94=Wargear!$A$61,Wargear!G$61,IF(Armybuilder!$C94=Wargear!$A$62,Wargear!G$62,IF(Armybuilder!$C94=Wargear!$A$63,Wargear!G$63,IF(Armybuilder!$C94=Wargear!$A$64,Wargear!G$64,'Extra Code Wargear2'!E92)))))))))))))))))))))))))))))))))))))))))))))))))))))))))</f>
        <v>0</v>
      </c>
      <c r="F92" s="65">
        <f>IF(Armybuilder!$C94=Wargear!$A$8,Wargear!H$8,IF(Armybuilder!$C94=Wargear!$A$9,Wargear!H$9,IF(Armybuilder!$C94=Wargear!$A$10,Wargear!H$10,IF(Armybuilder!$C94=Wargear!$A$11,Wargear!H$11,IF(Armybuilder!$C94=Wargear!$A$12,Wargear!H$12,IF(Armybuilder!$C94=Wargear!$A$13,Wargear!H$13,IF(Armybuilder!$C94=Wargear!$A$14,Wargear!H$14,IF(Armybuilder!$C94=Wargear!$A$15,Wargear!H$15,IF(Armybuilder!$C94=Wargear!$A$16,Wargear!H$16,IF(Armybuilder!$C94=Wargear!$A$17,Wargear!H$17,IF(Armybuilder!$C94=Wargear!$A$18,Wargear!H$18,IF(Armybuilder!$C94=Wargear!$A$19,Wargear!H$19,IF(Armybuilder!$C94=Wargear!$A$20,Wargear!H$20,IF(Armybuilder!$C94=Wargear!$A$21,Wargear!H$21,IF(Armybuilder!$C94=Wargear!$A$22,Wargear!H$22,IF(Armybuilder!$C94=Wargear!$A$23,Wargear!H$23,IF(Armybuilder!$C94=Wargear!$A$24,Wargear!H$24,IF(Armybuilder!$C94=Wargear!$A$25,Wargear!H$25,IF(Armybuilder!$C94=Wargear!$A$26,Wargear!H$26,IF(Armybuilder!$C94=Wargear!$A$27,Wargear!H$27,IF(Armybuilder!$C94=Wargear!$A$28,Wargear!H$28,IF(Armybuilder!$C94=Wargear!$A$29,Wargear!H$29,IF(Armybuilder!$C94=Wargear!$A$30,Wargear!H$30,IF(Armybuilder!$C94=Wargear!$A$31,Wargear!H$31,IF(Armybuilder!$C94=Wargear!$A$32,Wargear!H$32,IF(Armybuilder!$C94=Wargear!$A$33,Wargear!H$33,IF(Armybuilder!$C94=Wargear!$A$34,Wargear!H$34,IF(Armybuilder!$C94=Wargear!$A$35,Wargear!H$35,IF(Armybuilder!$C94=Wargear!$A$36,Wargear!H$36,IF(Armybuilder!$C94=Wargear!$A$37,Wargear!H$37,IF(Armybuilder!$C94=Wargear!$A$38,Wargear!H$38,IF(Armybuilder!$C94=Wargear!$A$39,Wargear!H$39,IF(Armybuilder!$C94=Wargear!$A$40,Wargear!H$40,IF(Armybuilder!$C94=Wargear!$A$41,Wargear!H$41,IF(Armybuilder!$C94=Wargear!$A$42,Wargear!H$42,IF(Armybuilder!$C94=Wargear!$A$43,Wargear!H$43,IF(Armybuilder!$C94=Wargear!$A$44,Wargear!H$44,IF(Armybuilder!$C94=Wargear!$A$45,Wargear!H$45,IF(Armybuilder!$C94=Wargear!$A$46,Wargear!H$46,IF(Armybuilder!$C94=Wargear!$A$47,Wargear!H$47,IF(Armybuilder!$C94=Wargear!$A$48,Wargear!H$48,IF(Armybuilder!$C94=Wargear!$A$49,Wargear!H$49,IF(Armybuilder!$C94=Wargear!$A$50,Wargear!H$50,IF(Armybuilder!$C94=Wargear!$A$51,Wargear!H$51,IF(Armybuilder!$C94=Wargear!$A$52,Wargear!H$52,IF(Armybuilder!$C94=Wargear!$A$53,Wargear!H$53,IF(Armybuilder!$C94=Wargear!$A$54,Wargear!H$54,IF(Armybuilder!$C94=Wargear!$A$55,Wargear!H$55,IF(Armybuilder!$C94=Wargear!$A$56,Wargear!H$56,IF(Armybuilder!$C94=Wargear!$A$57,Wargear!H$57,IF(Armybuilder!$C94=Wargear!$A$58,Wargear!H$58,IF(Armybuilder!$C94=Wargear!$A$59,Wargear!H$59,IF(Armybuilder!$C94=Wargear!$A$60,Wargear!H$60,IF(Armybuilder!$C94=Wargear!$A$61,Wargear!H$61,IF(Armybuilder!$C94=Wargear!$A$62,Wargear!H$62,IF(Armybuilder!$C94=Wargear!$A$63,Wargear!H$63,IF(Armybuilder!$C94=Wargear!$A$64,Wargear!H$64,'Extra Code Wargear2'!F92)))))))))))))))))))))))))))))))))))))))))))))))))))))))))</f>
        <v>0</v>
      </c>
    </row>
    <row r="93" spans="1:6">
      <c r="A93" s="65">
        <f>IF(Armybuilder!$C95=Wargear!$A$8,Wargear!C$8,IF(Armybuilder!$C95=Wargear!$A$9,Wargear!C$9,IF(Armybuilder!$C95=Wargear!$A$10,Wargear!C$10,IF(Armybuilder!$C95=Wargear!$A$11,Wargear!C$11,IF(Armybuilder!$C95=Wargear!$A$12,Wargear!C$12,IF(Armybuilder!$C95=Wargear!$A$13,Wargear!C$13,IF(Armybuilder!$C95=Wargear!$A$14,Wargear!C$14,IF(Armybuilder!$C95=Wargear!$A$15,Wargear!C$15,IF(Armybuilder!$C95=Wargear!$A$16,Wargear!C$16,IF(Armybuilder!$C95=Wargear!$A$17,Wargear!C$17,IF(Armybuilder!$C95=Wargear!$A$18,Wargear!C$18,IF(Armybuilder!$C95=Wargear!$A$19,Wargear!C$19,IF(Armybuilder!$C95=Wargear!$A$20,Wargear!C$20,IF(Armybuilder!$C95=Wargear!$A$21,Wargear!C$21,IF(Armybuilder!$C95=Wargear!$A$22,Wargear!C$22,IF(Armybuilder!$C95=Wargear!$A$23,Wargear!C$23,IF(Armybuilder!$C95=Wargear!$A$24,Wargear!C$24,IF(Armybuilder!$C95=Wargear!$A$25,Wargear!C$25,IF(Armybuilder!$C95=Wargear!$A$26,Wargear!C$26,IF(Armybuilder!$C95=Wargear!$A$27,Wargear!C$27,IF(Armybuilder!$C95=Wargear!$A$28,Wargear!C$28,IF(Armybuilder!$C95=Wargear!$A$29,Wargear!C$29,IF(Armybuilder!$C95=Wargear!$A$30,Wargear!C$30,IF(Armybuilder!$C95=Wargear!$A$31,Wargear!C$31,IF(Armybuilder!$C95=Wargear!$A$32,Wargear!C$32,IF(Armybuilder!$C95=Wargear!$A$33,Wargear!C$33,IF(Armybuilder!$C95=Wargear!$A$34,Wargear!C$34,IF(Armybuilder!$C95=Wargear!$A$35,Wargear!C$35,IF(Armybuilder!$C95=Wargear!$A$36,Wargear!C$36,IF(Armybuilder!$C95=Wargear!$A$37,Wargear!C$37,IF(Armybuilder!$C95=Wargear!$A$38,Wargear!C$38,IF(Armybuilder!$C95=Wargear!$A$39,Wargear!C$39,IF(Armybuilder!$C95=Wargear!$A$40,Wargear!C$40,IF(Armybuilder!$C95=Wargear!$A$41,Wargear!C$41,IF(Armybuilder!$C95=Wargear!$A$42,Wargear!C$42,IF(Armybuilder!$C95=Wargear!$A$43,Wargear!C$43,IF(Armybuilder!$C95=Wargear!$A$44,Wargear!C$44,IF(Armybuilder!$C95=Wargear!$A$45,Wargear!C$45,IF(Armybuilder!$C95=Wargear!$A$46,Wargear!C$46,IF(Armybuilder!$C95=Wargear!$A$47,Wargear!C$47,IF(Armybuilder!$C95=Wargear!$A$48,Wargear!C$48,IF(Armybuilder!$C95=Wargear!$A$49,Wargear!C$49,IF(Armybuilder!$C95=Wargear!$A$50,Wargear!C$50,IF(Armybuilder!$C95=Wargear!$A$51,Wargear!C$51,IF(Armybuilder!$C95=Wargear!$A$52,Wargear!C$52,IF(Armybuilder!$C95=Wargear!$A$53,Wargear!C$53,IF(Armybuilder!$C95=Wargear!$A$54,Wargear!C$54,IF(Armybuilder!$C95=Wargear!$A$55,Wargear!C$55,IF(Armybuilder!$C95=Wargear!$A$56,Wargear!C$56,IF(Armybuilder!$C95=Wargear!$A$57,Wargear!C$57,IF(Armybuilder!$C95=Wargear!$A$58,Wargear!C$58,IF(Armybuilder!$C95=Wargear!$A$59,Wargear!C$59,IF(Armybuilder!$C95=Wargear!$A$60,Wargear!C$60,IF(Armybuilder!$C95=Wargear!$A$61,Wargear!C$61,IF(Armybuilder!$C95=Wargear!$A$62,Wargear!C$62,IF(Armybuilder!$C95=Wargear!$A$63,Wargear!C$63,IF(Armybuilder!$C95=Wargear!$A$64,Wargear!C$64,'Extra Code Wargear2'!A93)))))))))))))))))))))))))))))))))))))))))))))))))))))))))</f>
        <v>0</v>
      </c>
      <c r="B93" s="65">
        <f>IF(Armybuilder!$C95=Wargear!$A$8,Wargear!D$8,IF(Armybuilder!$C95=Wargear!$A$9,Wargear!D$9,IF(Armybuilder!$C95=Wargear!$A$10,Wargear!D$10,IF(Armybuilder!$C95=Wargear!$A$11,Wargear!D$11,IF(Armybuilder!$C95=Wargear!$A$12,Wargear!D$12,IF(Armybuilder!$C95=Wargear!$A$13,Wargear!D$13,IF(Armybuilder!$C95=Wargear!$A$14,Wargear!D$14,IF(Armybuilder!$C95=Wargear!$A$15,Wargear!D$15,IF(Armybuilder!$C95=Wargear!$A$16,Wargear!D$16,IF(Armybuilder!$C95=Wargear!$A$17,Wargear!D$17,IF(Armybuilder!$C95=Wargear!$A$18,Wargear!D$18,IF(Armybuilder!$C95=Wargear!$A$19,Wargear!D$19,IF(Armybuilder!$C95=Wargear!$A$20,Wargear!D$20,IF(Armybuilder!$C95=Wargear!$A$21,Wargear!D$21,IF(Armybuilder!$C95=Wargear!$A$22,Wargear!D$22,IF(Armybuilder!$C95=Wargear!$A$23,Wargear!D$23,IF(Armybuilder!$C95=Wargear!$A$24,Wargear!D$24,IF(Armybuilder!$C95=Wargear!$A$25,Wargear!D$25,IF(Armybuilder!$C95=Wargear!$A$26,Wargear!D$26,IF(Armybuilder!$C95=Wargear!$A$27,Wargear!D$27,IF(Armybuilder!$C95=Wargear!$A$28,Wargear!D$28,IF(Armybuilder!$C95=Wargear!$A$29,Wargear!D$29,IF(Armybuilder!$C95=Wargear!$A$30,Wargear!D$30,IF(Armybuilder!$C95=Wargear!$A$31,Wargear!D$31,IF(Armybuilder!$C95=Wargear!$A$32,Wargear!D$32,IF(Armybuilder!$C95=Wargear!$A$33,Wargear!D$33,IF(Armybuilder!$C95=Wargear!$A$34,Wargear!D$34,IF(Armybuilder!$C95=Wargear!$A$35,Wargear!D$35,IF(Armybuilder!$C95=Wargear!$A$36,Wargear!D$36,IF(Armybuilder!$C95=Wargear!$A$37,Wargear!D$37,IF(Armybuilder!$C95=Wargear!$A$38,Wargear!D$38,IF(Armybuilder!$C95=Wargear!$A$39,Wargear!D$39,IF(Armybuilder!$C95=Wargear!$A$40,Wargear!D$40,IF(Armybuilder!$C95=Wargear!$A$41,Wargear!D$41,IF(Armybuilder!$C95=Wargear!$A$42,Wargear!D$42,IF(Armybuilder!$C95=Wargear!$A$43,Wargear!D$43,IF(Armybuilder!$C95=Wargear!$A$44,Wargear!D$44,IF(Armybuilder!$C95=Wargear!$A$45,Wargear!D$45,IF(Armybuilder!$C95=Wargear!$A$46,Wargear!D$46,IF(Armybuilder!$C95=Wargear!$A$47,Wargear!D$47,IF(Armybuilder!$C95=Wargear!$A$48,Wargear!D$48,IF(Armybuilder!$C95=Wargear!$A$49,Wargear!D$49,IF(Armybuilder!$C95=Wargear!$A$50,Wargear!D$50,IF(Armybuilder!$C95=Wargear!$A$51,Wargear!D$51,IF(Armybuilder!$C95=Wargear!$A$52,Wargear!D$52,IF(Armybuilder!$C95=Wargear!$A$53,Wargear!D$53,IF(Armybuilder!$C95=Wargear!$A$54,Wargear!D$54,IF(Armybuilder!$C95=Wargear!$A$55,Wargear!D$55,IF(Armybuilder!$C95=Wargear!$A$56,Wargear!D$56,IF(Armybuilder!$C95=Wargear!$A$57,Wargear!D$57,IF(Armybuilder!$C95=Wargear!$A$58,Wargear!D$58,IF(Armybuilder!$C95=Wargear!$A$59,Wargear!D$59,IF(Armybuilder!$C95=Wargear!$A$60,Wargear!D$60,IF(Armybuilder!$C95=Wargear!$A$61,Wargear!D$61,IF(Armybuilder!$C95=Wargear!$A$62,Wargear!D$62,IF(Armybuilder!$C95=Wargear!$A$63,Wargear!D$63,IF(Armybuilder!$C95=Wargear!$A$64,Wargear!D$64,'Extra Code Wargear2'!B93)))))))))))))))))))))))))))))))))))))))))))))))))))))))))</f>
        <v>0</v>
      </c>
      <c r="C93" s="65">
        <f>IF(Armybuilder!$C95=Wargear!$A$8,Wargear!E$8,IF(Armybuilder!$C95=Wargear!$A$9,Wargear!E$9,IF(Armybuilder!$C95=Wargear!$A$10,Wargear!E$10,IF(Armybuilder!$C95=Wargear!$A$11,Wargear!E$11,IF(Armybuilder!$C95=Wargear!$A$12,Wargear!E$12,IF(Armybuilder!$C95=Wargear!$A$13,Wargear!E$13,IF(Armybuilder!$C95=Wargear!$A$14,Wargear!E$14,IF(Armybuilder!$C95=Wargear!$A$15,Wargear!E$15,IF(Armybuilder!$C95=Wargear!$A$16,Wargear!E$16,IF(Armybuilder!$C95=Wargear!$A$17,Wargear!E$17,IF(Armybuilder!$C95=Wargear!$A$18,Wargear!E$18,IF(Armybuilder!$C95=Wargear!$A$19,Wargear!E$19,IF(Armybuilder!$C95=Wargear!$A$20,Wargear!E$20,IF(Armybuilder!$C95=Wargear!$A$21,Wargear!E$21,IF(Armybuilder!$C95=Wargear!$A$22,Wargear!E$22,IF(Armybuilder!$C95=Wargear!$A$23,Wargear!E$23,IF(Armybuilder!$C95=Wargear!$A$24,Wargear!E$24,IF(Armybuilder!$C95=Wargear!$A$25,Wargear!E$25,IF(Armybuilder!$C95=Wargear!$A$26,Wargear!E$26,IF(Armybuilder!$C95=Wargear!$A$27,Wargear!E$27,IF(Armybuilder!$C95=Wargear!$A$28,Wargear!E$28,IF(Armybuilder!$C95=Wargear!$A$29,Wargear!E$29,IF(Armybuilder!$C95=Wargear!$A$30,Wargear!E$30,IF(Armybuilder!$C95=Wargear!$A$31,Wargear!E$31,IF(Armybuilder!$C95=Wargear!$A$32,Wargear!E$32,IF(Armybuilder!$C95=Wargear!$A$33,Wargear!E$33,IF(Armybuilder!$C95=Wargear!$A$34,Wargear!E$34,IF(Armybuilder!$C95=Wargear!$A$35,Wargear!E$35,IF(Armybuilder!$C95=Wargear!$A$36,Wargear!E$36,IF(Armybuilder!$C95=Wargear!$A$37,Wargear!E$37,IF(Armybuilder!$C95=Wargear!$A$38,Wargear!E$38,IF(Armybuilder!$C95=Wargear!$A$39,Wargear!E$39,IF(Armybuilder!$C95=Wargear!$A$40,Wargear!E$40,IF(Armybuilder!$C95=Wargear!$A$41,Wargear!E$41,IF(Armybuilder!$C95=Wargear!$A$42,Wargear!E$42,IF(Armybuilder!$C95=Wargear!$A$43,Wargear!E$43,IF(Armybuilder!$C95=Wargear!$A$44,Wargear!E$44,IF(Armybuilder!$C95=Wargear!$A$45,Wargear!E$45,IF(Armybuilder!$C95=Wargear!$A$46,Wargear!E$46,IF(Armybuilder!$C95=Wargear!$A$47,Wargear!E$47,IF(Armybuilder!$C95=Wargear!$A$48,Wargear!E$48,IF(Armybuilder!$C95=Wargear!$A$49,Wargear!E$49,IF(Armybuilder!$C95=Wargear!$A$50,Wargear!E$50,IF(Armybuilder!$C95=Wargear!$A$51,Wargear!E$51,IF(Armybuilder!$C95=Wargear!$A$52,Wargear!E$52,IF(Armybuilder!$C95=Wargear!$A$53,Wargear!E$53,IF(Armybuilder!$C95=Wargear!$A$54,Wargear!E$54,IF(Armybuilder!$C95=Wargear!$A$55,Wargear!E$55,IF(Armybuilder!$C95=Wargear!$A$56,Wargear!E$56,IF(Armybuilder!$C95=Wargear!$A$57,Wargear!E$57,IF(Armybuilder!$C95=Wargear!$A$58,Wargear!E$58,IF(Armybuilder!$C95=Wargear!$A$59,Wargear!E$59,IF(Armybuilder!$C95=Wargear!$A$60,Wargear!E$60,IF(Armybuilder!$C95=Wargear!$A$61,Wargear!E$61,IF(Armybuilder!$C95=Wargear!$A$62,Wargear!E$62,IF(Armybuilder!$C95=Wargear!$A$63,Wargear!E$63,IF(Armybuilder!$C95=Wargear!$A$64,Wargear!E$64,'Extra Code Wargear2'!C93)))))))))))))))))))))))))))))))))))))))))))))))))))))))))</f>
        <v>0</v>
      </c>
      <c r="D93" s="65">
        <f>IF(Armybuilder!$C95=Wargear!$A$8,Wargear!F$8,IF(Armybuilder!$C95=Wargear!$A$9,Wargear!F$9,IF(Armybuilder!$C95=Wargear!$A$10,Wargear!F$10,IF(Armybuilder!$C95=Wargear!$A$11,Wargear!F$11,IF(Armybuilder!$C95=Wargear!$A$12,Wargear!F$12,IF(Armybuilder!$C95=Wargear!$A$13,Wargear!F$13,IF(Armybuilder!$C95=Wargear!$A$14,Wargear!F$14,IF(Armybuilder!$C95=Wargear!$A$15,Wargear!F$15,IF(Armybuilder!$C95=Wargear!$A$16,Wargear!F$16,IF(Armybuilder!$C95=Wargear!$A$17,Wargear!F$17,IF(Armybuilder!$C95=Wargear!$A$18,Wargear!F$18,IF(Armybuilder!$C95=Wargear!$A$19,Wargear!F$19,IF(Armybuilder!$C95=Wargear!$A$20,Wargear!F$20,IF(Armybuilder!$C95=Wargear!$A$21,Wargear!F$21,IF(Armybuilder!$C95=Wargear!$A$22,Wargear!F$22,IF(Armybuilder!$C95=Wargear!$A$23,Wargear!F$23,IF(Armybuilder!$C95=Wargear!$A$24,Wargear!F$24,IF(Armybuilder!$C95=Wargear!$A$25,Wargear!F$25,IF(Armybuilder!$C95=Wargear!$A$26,Wargear!F$26,IF(Armybuilder!$C95=Wargear!$A$27,Wargear!F$27,IF(Armybuilder!$C95=Wargear!$A$28,Wargear!F$28,IF(Armybuilder!$C95=Wargear!$A$29,Wargear!F$29,IF(Armybuilder!$C95=Wargear!$A$30,Wargear!F$30,IF(Armybuilder!$C95=Wargear!$A$31,Wargear!F$31,IF(Armybuilder!$C95=Wargear!$A$32,Wargear!F$32,IF(Armybuilder!$C95=Wargear!$A$33,Wargear!F$33,IF(Armybuilder!$C95=Wargear!$A$34,Wargear!F$34,IF(Armybuilder!$C95=Wargear!$A$35,Wargear!F$35,IF(Armybuilder!$C95=Wargear!$A$36,Wargear!F$36,IF(Armybuilder!$C95=Wargear!$A$37,Wargear!F$37,IF(Armybuilder!$C95=Wargear!$A$38,Wargear!F$38,IF(Armybuilder!$C95=Wargear!$A$39,Wargear!F$39,IF(Armybuilder!$C95=Wargear!$A$40,Wargear!F$40,IF(Armybuilder!$C95=Wargear!$A$41,Wargear!F$41,IF(Armybuilder!$C95=Wargear!$A$42,Wargear!F$42,IF(Armybuilder!$C95=Wargear!$A$43,Wargear!F$43,IF(Armybuilder!$C95=Wargear!$A$44,Wargear!F$44,IF(Armybuilder!$C95=Wargear!$A$45,Wargear!F$45,IF(Armybuilder!$C95=Wargear!$A$46,Wargear!F$46,IF(Armybuilder!$C95=Wargear!$A$47,Wargear!F$47,IF(Armybuilder!$C95=Wargear!$A$48,Wargear!F$48,IF(Armybuilder!$C95=Wargear!$A$49,Wargear!F$49,IF(Armybuilder!$C95=Wargear!$A$50,Wargear!F$50,IF(Armybuilder!$C95=Wargear!$A$51,Wargear!F$51,IF(Armybuilder!$C95=Wargear!$A$52,Wargear!F$52,IF(Armybuilder!$C95=Wargear!$A$53,Wargear!F$53,IF(Armybuilder!$C95=Wargear!$A$54,Wargear!F$54,IF(Armybuilder!$C95=Wargear!$A$55,Wargear!F$55,IF(Armybuilder!$C95=Wargear!$A$56,Wargear!F$56,IF(Armybuilder!$C95=Wargear!$A$57,Wargear!F$57,IF(Armybuilder!$C95=Wargear!$A$58,Wargear!F$58,IF(Armybuilder!$C95=Wargear!$A$59,Wargear!F$59,IF(Armybuilder!$C95=Wargear!$A$60,Wargear!F$60,IF(Armybuilder!$C95=Wargear!$A$61,Wargear!F$61,IF(Armybuilder!$C95=Wargear!$A$62,Wargear!F$62,IF(Armybuilder!$C95=Wargear!$A$63,Wargear!F$63,IF(Armybuilder!$C95=Wargear!$A$64,Wargear!F$64,'Extra Code Wargear2'!D93)))))))))))))))))))))))))))))))))))))))))))))))))))))))))</f>
        <v>0</v>
      </c>
      <c r="E93" s="65">
        <f>IF(Armybuilder!$C95=Wargear!$A$8,Wargear!G$8,IF(Armybuilder!$C95=Wargear!$A$9,Wargear!G$9,IF(Armybuilder!$C95=Wargear!$A$10,Wargear!G$10,IF(Armybuilder!$C95=Wargear!$A$11,Wargear!G$11,IF(Armybuilder!$C95=Wargear!$A$12,Wargear!G$12,IF(Armybuilder!$C95=Wargear!$A$13,Wargear!G$13,IF(Armybuilder!$C95=Wargear!$A$14,Wargear!G$14,IF(Armybuilder!$C95=Wargear!$A$15,Wargear!G$15,IF(Armybuilder!$C95=Wargear!$A$16,Wargear!G$16,IF(Armybuilder!$C95=Wargear!$A$17,Wargear!G$17,IF(Armybuilder!$C95=Wargear!$A$18,Wargear!G$18,IF(Armybuilder!$C95=Wargear!$A$19,Wargear!G$19,IF(Armybuilder!$C95=Wargear!$A$20,Wargear!G$20,IF(Armybuilder!$C95=Wargear!$A$21,Wargear!G$21,IF(Armybuilder!$C95=Wargear!$A$22,Wargear!G$22,IF(Armybuilder!$C95=Wargear!$A$23,Wargear!G$23,IF(Armybuilder!$C95=Wargear!$A$24,Wargear!G$24,IF(Armybuilder!$C95=Wargear!$A$25,Wargear!G$25,IF(Armybuilder!$C95=Wargear!$A$26,Wargear!G$26,IF(Armybuilder!$C95=Wargear!$A$27,Wargear!G$27,IF(Armybuilder!$C95=Wargear!$A$28,Wargear!G$28,IF(Armybuilder!$C95=Wargear!$A$29,Wargear!G$29,IF(Armybuilder!$C95=Wargear!$A$30,Wargear!G$30,IF(Armybuilder!$C95=Wargear!$A$31,Wargear!G$31,IF(Armybuilder!$C95=Wargear!$A$32,Wargear!G$32,IF(Armybuilder!$C95=Wargear!$A$33,Wargear!G$33,IF(Armybuilder!$C95=Wargear!$A$34,Wargear!G$34,IF(Armybuilder!$C95=Wargear!$A$35,Wargear!G$35,IF(Armybuilder!$C95=Wargear!$A$36,Wargear!G$36,IF(Armybuilder!$C95=Wargear!$A$37,Wargear!G$37,IF(Armybuilder!$C95=Wargear!$A$38,Wargear!G$38,IF(Armybuilder!$C95=Wargear!$A$39,Wargear!G$39,IF(Armybuilder!$C95=Wargear!$A$40,Wargear!G$40,IF(Armybuilder!$C95=Wargear!$A$41,Wargear!G$41,IF(Armybuilder!$C95=Wargear!$A$42,Wargear!G$42,IF(Armybuilder!$C95=Wargear!$A$43,Wargear!G$43,IF(Armybuilder!$C95=Wargear!$A$44,Wargear!G$44,IF(Armybuilder!$C95=Wargear!$A$45,Wargear!G$45,IF(Armybuilder!$C95=Wargear!$A$46,Wargear!G$46,IF(Armybuilder!$C95=Wargear!$A$47,Wargear!G$47,IF(Armybuilder!$C95=Wargear!$A$48,Wargear!G$48,IF(Armybuilder!$C95=Wargear!$A$49,Wargear!G$49,IF(Armybuilder!$C95=Wargear!$A$50,Wargear!G$50,IF(Armybuilder!$C95=Wargear!$A$51,Wargear!G$51,IF(Armybuilder!$C95=Wargear!$A$52,Wargear!G$52,IF(Armybuilder!$C95=Wargear!$A$53,Wargear!G$53,IF(Armybuilder!$C95=Wargear!$A$54,Wargear!G$54,IF(Armybuilder!$C95=Wargear!$A$55,Wargear!G$55,IF(Armybuilder!$C95=Wargear!$A$56,Wargear!G$56,IF(Armybuilder!$C95=Wargear!$A$57,Wargear!G$57,IF(Armybuilder!$C95=Wargear!$A$58,Wargear!G$58,IF(Armybuilder!$C95=Wargear!$A$59,Wargear!G$59,IF(Armybuilder!$C95=Wargear!$A$60,Wargear!G$60,IF(Armybuilder!$C95=Wargear!$A$61,Wargear!G$61,IF(Armybuilder!$C95=Wargear!$A$62,Wargear!G$62,IF(Armybuilder!$C95=Wargear!$A$63,Wargear!G$63,IF(Armybuilder!$C95=Wargear!$A$64,Wargear!G$64,'Extra Code Wargear2'!E93)))))))))))))))))))))))))))))))))))))))))))))))))))))))))</f>
        <v>0</v>
      </c>
      <c r="F93" s="65">
        <f>IF(Armybuilder!$C95=Wargear!$A$8,Wargear!H$8,IF(Armybuilder!$C95=Wargear!$A$9,Wargear!H$9,IF(Armybuilder!$C95=Wargear!$A$10,Wargear!H$10,IF(Armybuilder!$C95=Wargear!$A$11,Wargear!H$11,IF(Armybuilder!$C95=Wargear!$A$12,Wargear!H$12,IF(Armybuilder!$C95=Wargear!$A$13,Wargear!H$13,IF(Armybuilder!$C95=Wargear!$A$14,Wargear!H$14,IF(Armybuilder!$C95=Wargear!$A$15,Wargear!H$15,IF(Armybuilder!$C95=Wargear!$A$16,Wargear!H$16,IF(Armybuilder!$C95=Wargear!$A$17,Wargear!H$17,IF(Armybuilder!$C95=Wargear!$A$18,Wargear!H$18,IF(Armybuilder!$C95=Wargear!$A$19,Wargear!H$19,IF(Armybuilder!$C95=Wargear!$A$20,Wargear!H$20,IF(Armybuilder!$C95=Wargear!$A$21,Wargear!H$21,IF(Armybuilder!$C95=Wargear!$A$22,Wargear!H$22,IF(Armybuilder!$C95=Wargear!$A$23,Wargear!H$23,IF(Armybuilder!$C95=Wargear!$A$24,Wargear!H$24,IF(Armybuilder!$C95=Wargear!$A$25,Wargear!H$25,IF(Armybuilder!$C95=Wargear!$A$26,Wargear!H$26,IF(Armybuilder!$C95=Wargear!$A$27,Wargear!H$27,IF(Armybuilder!$C95=Wargear!$A$28,Wargear!H$28,IF(Armybuilder!$C95=Wargear!$A$29,Wargear!H$29,IF(Armybuilder!$C95=Wargear!$A$30,Wargear!H$30,IF(Armybuilder!$C95=Wargear!$A$31,Wargear!H$31,IF(Armybuilder!$C95=Wargear!$A$32,Wargear!H$32,IF(Armybuilder!$C95=Wargear!$A$33,Wargear!H$33,IF(Armybuilder!$C95=Wargear!$A$34,Wargear!H$34,IF(Armybuilder!$C95=Wargear!$A$35,Wargear!H$35,IF(Armybuilder!$C95=Wargear!$A$36,Wargear!H$36,IF(Armybuilder!$C95=Wargear!$A$37,Wargear!H$37,IF(Armybuilder!$C95=Wargear!$A$38,Wargear!H$38,IF(Armybuilder!$C95=Wargear!$A$39,Wargear!H$39,IF(Armybuilder!$C95=Wargear!$A$40,Wargear!H$40,IF(Armybuilder!$C95=Wargear!$A$41,Wargear!H$41,IF(Armybuilder!$C95=Wargear!$A$42,Wargear!H$42,IF(Armybuilder!$C95=Wargear!$A$43,Wargear!H$43,IF(Armybuilder!$C95=Wargear!$A$44,Wargear!H$44,IF(Armybuilder!$C95=Wargear!$A$45,Wargear!H$45,IF(Armybuilder!$C95=Wargear!$A$46,Wargear!H$46,IF(Armybuilder!$C95=Wargear!$A$47,Wargear!H$47,IF(Armybuilder!$C95=Wargear!$A$48,Wargear!H$48,IF(Armybuilder!$C95=Wargear!$A$49,Wargear!H$49,IF(Armybuilder!$C95=Wargear!$A$50,Wargear!H$50,IF(Armybuilder!$C95=Wargear!$A$51,Wargear!H$51,IF(Armybuilder!$C95=Wargear!$A$52,Wargear!H$52,IF(Armybuilder!$C95=Wargear!$A$53,Wargear!H$53,IF(Armybuilder!$C95=Wargear!$A$54,Wargear!H$54,IF(Armybuilder!$C95=Wargear!$A$55,Wargear!H$55,IF(Armybuilder!$C95=Wargear!$A$56,Wargear!H$56,IF(Armybuilder!$C95=Wargear!$A$57,Wargear!H$57,IF(Armybuilder!$C95=Wargear!$A$58,Wargear!H$58,IF(Armybuilder!$C95=Wargear!$A$59,Wargear!H$59,IF(Armybuilder!$C95=Wargear!$A$60,Wargear!H$60,IF(Armybuilder!$C95=Wargear!$A$61,Wargear!H$61,IF(Armybuilder!$C95=Wargear!$A$62,Wargear!H$62,IF(Armybuilder!$C95=Wargear!$A$63,Wargear!H$63,IF(Armybuilder!$C95=Wargear!$A$64,Wargear!H$64,'Extra Code Wargear2'!F93)))))))))))))))))))))))))))))))))))))))))))))))))))))))))</f>
        <v>0</v>
      </c>
    </row>
    <row r="94" spans="1:6">
      <c r="A94" s="65">
        <f>IF(Armybuilder!$C96=Wargear!$A$8,Wargear!C$8,IF(Armybuilder!$C96=Wargear!$A$9,Wargear!C$9,IF(Armybuilder!$C96=Wargear!$A$10,Wargear!C$10,IF(Armybuilder!$C96=Wargear!$A$11,Wargear!C$11,IF(Armybuilder!$C96=Wargear!$A$12,Wargear!C$12,IF(Armybuilder!$C96=Wargear!$A$13,Wargear!C$13,IF(Armybuilder!$C96=Wargear!$A$14,Wargear!C$14,IF(Armybuilder!$C96=Wargear!$A$15,Wargear!C$15,IF(Armybuilder!$C96=Wargear!$A$16,Wargear!C$16,IF(Armybuilder!$C96=Wargear!$A$17,Wargear!C$17,IF(Armybuilder!$C96=Wargear!$A$18,Wargear!C$18,IF(Armybuilder!$C96=Wargear!$A$19,Wargear!C$19,IF(Armybuilder!$C96=Wargear!$A$20,Wargear!C$20,IF(Armybuilder!$C96=Wargear!$A$21,Wargear!C$21,IF(Armybuilder!$C96=Wargear!$A$22,Wargear!C$22,IF(Armybuilder!$C96=Wargear!$A$23,Wargear!C$23,IF(Armybuilder!$C96=Wargear!$A$24,Wargear!C$24,IF(Armybuilder!$C96=Wargear!$A$25,Wargear!C$25,IF(Armybuilder!$C96=Wargear!$A$26,Wargear!C$26,IF(Armybuilder!$C96=Wargear!$A$27,Wargear!C$27,IF(Armybuilder!$C96=Wargear!$A$28,Wargear!C$28,IF(Armybuilder!$C96=Wargear!$A$29,Wargear!C$29,IF(Armybuilder!$C96=Wargear!$A$30,Wargear!C$30,IF(Armybuilder!$C96=Wargear!$A$31,Wargear!C$31,IF(Armybuilder!$C96=Wargear!$A$32,Wargear!C$32,IF(Armybuilder!$C96=Wargear!$A$33,Wargear!C$33,IF(Armybuilder!$C96=Wargear!$A$34,Wargear!C$34,IF(Armybuilder!$C96=Wargear!$A$35,Wargear!C$35,IF(Armybuilder!$C96=Wargear!$A$36,Wargear!C$36,IF(Armybuilder!$C96=Wargear!$A$37,Wargear!C$37,IF(Armybuilder!$C96=Wargear!$A$38,Wargear!C$38,IF(Armybuilder!$C96=Wargear!$A$39,Wargear!C$39,IF(Armybuilder!$C96=Wargear!$A$40,Wargear!C$40,IF(Armybuilder!$C96=Wargear!$A$41,Wargear!C$41,IF(Armybuilder!$C96=Wargear!$A$42,Wargear!C$42,IF(Armybuilder!$C96=Wargear!$A$43,Wargear!C$43,IF(Armybuilder!$C96=Wargear!$A$44,Wargear!C$44,IF(Armybuilder!$C96=Wargear!$A$45,Wargear!C$45,IF(Armybuilder!$C96=Wargear!$A$46,Wargear!C$46,IF(Armybuilder!$C96=Wargear!$A$47,Wargear!C$47,IF(Armybuilder!$C96=Wargear!$A$48,Wargear!C$48,IF(Armybuilder!$C96=Wargear!$A$49,Wargear!C$49,IF(Armybuilder!$C96=Wargear!$A$50,Wargear!C$50,IF(Armybuilder!$C96=Wargear!$A$51,Wargear!C$51,IF(Armybuilder!$C96=Wargear!$A$52,Wargear!C$52,IF(Armybuilder!$C96=Wargear!$A$53,Wargear!C$53,IF(Armybuilder!$C96=Wargear!$A$54,Wargear!C$54,IF(Armybuilder!$C96=Wargear!$A$55,Wargear!C$55,IF(Armybuilder!$C96=Wargear!$A$56,Wargear!C$56,IF(Armybuilder!$C96=Wargear!$A$57,Wargear!C$57,IF(Armybuilder!$C96=Wargear!$A$58,Wargear!C$58,IF(Armybuilder!$C96=Wargear!$A$59,Wargear!C$59,IF(Armybuilder!$C96=Wargear!$A$60,Wargear!C$60,IF(Armybuilder!$C96=Wargear!$A$61,Wargear!C$61,IF(Armybuilder!$C96=Wargear!$A$62,Wargear!C$62,IF(Armybuilder!$C96=Wargear!$A$63,Wargear!C$63,IF(Armybuilder!$C96=Wargear!$A$64,Wargear!C$64,'Extra Code Wargear2'!A94)))))))))))))))))))))))))))))))))))))))))))))))))))))))))</f>
        <v>0</v>
      </c>
      <c r="B94" s="65">
        <f>IF(Armybuilder!$C96=Wargear!$A$8,Wargear!D$8,IF(Armybuilder!$C96=Wargear!$A$9,Wargear!D$9,IF(Armybuilder!$C96=Wargear!$A$10,Wargear!D$10,IF(Armybuilder!$C96=Wargear!$A$11,Wargear!D$11,IF(Armybuilder!$C96=Wargear!$A$12,Wargear!D$12,IF(Armybuilder!$C96=Wargear!$A$13,Wargear!D$13,IF(Armybuilder!$C96=Wargear!$A$14,Wargear!D$14,IF(Armybuilder!$C96=Wargear!$A$15,Wargear!D$15,IF(Armybuilder!$C96=Wargear!$A$16,Wargear!D$16,IF(Armybuilder!$C96=Wargear!$A$17,Wargear!D$17,IF(Armybuilder!$C96=Wargear!$A$18,Wargear!D$18,IF(Armybuilder!$C96=Wargear!$A$19,Wargear!D$19,IF(Armybuilder!$C96=Wargear!$A$20,Wargear!D$20,IF(Armybuilder!$C96=Wargear!$A$21,Wargear!D$21,IF(Armybuilder!$C96=Wargear!$A$22,Wargear!D$22,IF(Armybuilder!$C96=Wargear!$A$23,Wargear!D$23,IF(Armybuilder!$C96=Wargear!$A$24,Wargear!D$24,IF(Armybuilder!$C96=Wargear!$A$25,Wargear!D$25,IF(Armybuilder!$C96=Wargear!$A$26,Wargear!D$26,IF(Armybuilder!$C96=Wargear!$A$27,Wargear!D$27,IF(Armybuilder!$C96=Wargear!$A$28,Wargear!D$28,IF(Armybuilder!$C96=Wargear!$A$29,Wargear!D$29,IF(Armybuilder!$C96=Wargear!$A$30,Wargear!D$30,IF(Armybuilder!$C96=Wargear!$A$31,Wargear!D$31,IF(Armybuilder!$C96=Wargear!$A$32,Wargear!D$32,IF(Armybuilder!$C96=Wargear!$A$33,Wargear!D$33,IF(Armybuilder!$C96=Wargear!$A$34,Wargear!D$34,IF(Armybuilder!$C96=Wargear!$A$35,Wargear!D$35,IF(Armybuilder!$C96=Wargear!$A$36,Wargear!D$36,IF(Armybuilder!$C96=Wargear!$A$37,Wargear!D$37,IF(Armybuilder!$C96=Wargear!$A$38,Wargear!D$38,IF(Armybuilder!$C96=Wargear!$A$39,Wargear!D$39,IF(Armybuilder!$C96=Wargear!$A$40,Wargear!D$40,IF(Armybuilder!$C96=Wargear!$A$41,Wargear!D$41,IF(Armybuilder!$C96=Wargear!$A$42,Wargear!D$42,IF(Armybuilder!$C96=Wargear!$A$43,Wargear!D$43,IF(Armybuilder!$C96=Wargear!$A$44,Wargear!D$44,IF(Armybuilder!$C96=Wargear!$A$45,Wargear!D$45,IF(Armybuilder!$C96=Wargear!$A$46,Wargear!D$46,IF(Armybuilder!$C96=Wargear!$A$47,Wargear!D$47,IF(Armybuilder!$C96=Wargear!$A$48,Wargear!D$48,IF(Armybuilder!$C96=Wargear!$A$49,Wargear!D$49,IF(Armybuilder!$C96=Wargear!$A$50,Wargear!D$50,IF(Armybuilder!$C96=Wargear!$A$51,Wargear!D$51,IF(Armybuilder!$C96=Wargear!$A$52,Wargear!D$52,IF(Armybuilder!$C96=Wargear!$A$53,Wargear!D$53,IF(Armybuilder!$C96=Wargear!$A$54,Wargear!D$54,IF(Armybuilder!$C96=Wargear!$A$55,Wargear!D$55,IF(Armybuilder!$C96=Wargear!$A$56,Wargear!D$56,IF(Armybuilder!$C96=Wargear!$A$57,Wargear!D$57,IF(Armybuilder!$C96=Wargear!$A$58,Wargear!D$58,IF(Armybuilder!$C96=Wargear!$A$59,Wargear!D$59,IF(Armybuilder!$C96=Wargear!$A$60,Wargear!D$60,IF(Armybuilder!$C96=Wargear!$A$61,Wargear!D$61,IF(Armybuilder!$C96=Wargear!$A$62,Wargear!D$62,IF(Armybuilder!$C96=Wargear!$A$63,Wargear!D$63,IF(Armybuilder!$C96=Wargear!$A$64,Wargear!D$64,'Extra Code Wargear2'!B94)))))))))))))))))))))))))))))))))))))))))))))))))))))))))</f>
        <v>0</v>
      </c>
      <c r="C94" s="65">
        <f>IF(Armybuilder!$C96=Wargear!$A$8,Wargear!E$8,IF(Armybuilder!$C96=Wargear!$A$9,Wargear!E$9,IF(Armybuilder!$C96=Wargear!$A$10,Wargear!E$10,IF(Armybuilder!$C96=Wargear!$A$11,Wargear!E$11,IF(Armybuilder!$C96=Wargear!$A$12,Wargear!E$12,IF(Armybuilder!$C96=Wargear!$A$13,Wargear!E$13,IF(Armybuilder!$C96=Wargear!$A$14,Wargear!E$14,IF(Armybuilder!$C96=Wargear!$A$15,Wargear!E$15,IF(Armybuilder!$C96=Wargear!$A$16,Wargear!E$16,IF(Armybuilder!$C96=Wargear!$A$17,Wargear!E$17,IF(Armybuilder!$C96=Wargear!$A$18,Wargear!E$18,IF(Armybuilder!$C96=Wargear!$A$19,Wargear!E$19,IF(Armybuilder!$C96=Wargear!$A$20,Wargear!E$20,IF(Armybuilder!$C96=Wargear!$A$21,Wargear!E$21,IF(Armybuilder!$C96=Wargear!$A$22,Wargear!E$22,IF(Armybuilder!$C96=Wargear!$A$23,Wargear!E$23,IF(Armybuilder!$C96=Wargear!$A$24,Wargear!E$24,IF(Armybuilder!$C96=Wargear!$A$25,Wargear!E$25,IF(Armybuilder!$C96=Wargear!$A$26,Wargear!E$26,IF(Armybuilder!$C96=Wargear!$A$27,Wargear!E$27,IF(Armybuilder!$C96=Wargear!$A$28,Wargear!E$28,IF(Armybuilder!$C96=Wargear!$A$29,Wargear!E$29,IF(Armybuilder!$C96=Wargear!$A$30,Wargear!E$30,IF(Armybuilder!$C96=Wargear!$A$31,Wargear!E$31,IF(Armybuilder!$C96=Wargear!$A$32,Wargear!E$32,IF(Armybuilder!$C96=Wargear!$A$33,Wargear!E$33,IF(Armybuilder!$C96=Wargear!$A$34,Wargear!E$34,IF(Armybuilder!$C96=Wargear!$A$35,Wargear!E$35,IF(Armybuilder!$C96=Wargear!$A$36,Wargear!E$36,IF(Armybuilder!$C96=Wargear!$A$37,Wargear!E$37,IF(Armybuilder!$C96=Wargear!$A$38,Wargear!E$38,IF(Armybuilder!$C96=Wargear!$A$39,Wargear!E$39,IF(Armybuilder!$C96=Wargear!$A$40,Wargear!E$40,IF(Armybuilder!$C96=Wargear!$A$41,Wargear!E$41,IF(Armybuilder!$C96=Wargear!$A$42,Wargear!E$42,IF(Armybuilder!$C96=Wargear!$A$43,Wargear!E$43,IF(Armybuilder!$C96=Wargear!$A$44,Wargear!E$44,IF(Armybuilder!$C96=Wargear!$A$45,Wargear!E$45,IF(Armybuilder!$C96=Wargear!$A$46,Wargear!E$46,IF(Armybuilder!$C96=Wargear!$A$47,Wargear!E$47,IF(Armybuilder!$C96=Wargear!$A$48,Wargear!E$48,IF(Armybuilder!$C96=Wargear!$A$49,Wargear!E$49,IF(Armybuilder!$C96=Wargear!$A$50,Wargear!E$50,IF(Armybuilder!$C96=Wargear!$A$51,Wargear!E$51,IF(Armybuilder!$C96=Wargear!$A$52,Wargear!E$52,IF(Armybuilder!$C96=Wargear!$A$53,Wargear!E$53,IF(Armybuilder!$C96=Wargear!$A$54,Wargear!E$54,IF(Armybuilder!$C96=Wargear!$A$55,Wargear!E$55,IF(Armybuilder!$C96=Wargear!$A$56,Wargear!E$56,IF(Armybuilder!$C96=Wargear!$A$57,Wargear!E$57,IF(Armybuilder!$C96=Wargear!$A$58,Wargear!E$58,IF(Armybuilder!$C96=Wargear!$A$59,Wargear!E$59,IF(Armybuilder!$C96=Wargear!$A$60,Wargear!E$60,IF(Armybuilder!$C96=Wargear!$A$61,Wargear!E$61,IF(Armybuilder!$C96=Wargear!$A$62,Wargear!E$62,IF(Armybuilder!$C96=Wargear!$A$63,Wargear!E$63,IF(Armybuilder!$C96=Wargear!$A$64,Wargear!E$64,'Extra Code Wargear2'!C94)))))))))))))))))))))))))))))))))))))))))))))))))))))))))</f>
        <v>0</v>
      </c>
      <c r="D94" s="65">
        <f>IF(Armybuilder!$C96=Wargear!$A$8,Wargear!F$8,IF(Armybuilder!$C96=Wargear!$A$9,Wargear!F$9,IF(Armybuilder!$C96=Wargear!$A$10,Wargear!F$10,IF(Armybuilder!$C96=Wargear!$A$11,Wargear!F$11,IF(Armybuilder!$C96=Wargear!$A$12,Wargear!F$12,IF(Armybuilder!$C96=Wargear!$A$13,Wargear!F$13,IF(Armybuilder!$C96=Wargear!$A$14,Wargear!F$14,IF(Armybuilder!$C96=Wargear!$A$15,Wargear!F$15,IF(Armybuilder!$C96=Wargear!$A$16,Wargear!F$16,IF(Armybuilder!$C96=Wargear!$A$17,Wargear!F$17,IF(Armybuilder!$C96=Wargear!$A$18,Wargear!F$18,IF(Armybuilder!$C96=Wargear!$A$19,Wargear!F$19,IF(Armybuilder!$C96=Wargear!$A$20,Wargear!F$20,IF(Armybuilder!$C96=Wargear!$A$21,Wargear!F$21,IF(Armybuilder!$C96=Wargear!$A$22,Wargear!F$22,IF(Armybuilder!$C96=Wargear!$A$23,Wargear!F$23,IF(Armybuilder!$C96=Wargear!$A$24,Wargear!F$24,IF(Armybuilder!$C96=Wargear!$A$25,Wargear!F$25,IF(Armybuilder!$C96=Wargear!$A$26,Wargear!F$26,IF(Armybuilder!$C96=Wargear!$A$27,Wargear!F$27,IF(Armybuilder!$C96=Wargear!$A$28,Wargear!F$28,IF(Armybuilder!$C96=Wargear!$A$29,Wargear!F$29,IF(Armybuilder!$C96=Wargear!$A$30,Wargear!F$30,IF(Armybuilder!$C96=Wargear!$A$31,Wargear!F$31,IF(Armybuilder!$C96=Wargear!$A$32,Wargear!F$32,IF(Armybuilder!$C96=Wargear!$A$33,Wargear!F$33,IF(Armybuilder!$C96=Wargear!$A$34,Wargear!F$34,IF(Armybuilder!$C96=Wargear!$A$35,Wargear!F$35,IF(Armybuilder!$C96=Wargear!$A$36,Wargear!F$36,IF(Armybuilder!$C96=Wargear!$A$37,Wargear!F$37,IF(Armybuilder!$C96=Wargear!$A$38,Wargear!F$38,IF(Armybuilder!$C96=Wargear!$A$39,Wargear!F$39,IF(Armybuilder!$C96=Wargear!$A$40,Wargear!F$40,IF(Armybuilder!$C96=Wargear!$A$41,Wargear!F$41,IF(Armybuilder!$C96=Wargear!$A$42,Wargear!F$42,IF(Armybuilder!$C96=Wargear!$A$43,Wargear!F$43,IF(Armybuilder!$C96=Wargear!$A$44,Wargear!F$44,IF(Armybuilder!$C96=Wargear!$A$45,Wargear!F$45,IF(Armybuilder!$C96=Wargear!$A$46,Wargear!F$46,IF(Armybuilder!$C96=Wargear!$A$47,Wargear!F$47,IF(Armybuilder!$C96=Wargear!$A$48,Wargear!F$48,IF(Armybuilder!$C96=Wargear!$A$49,Wargear!F$49,IF(Armybuilder!$C96=Wargear!$A$50,Wargear!F$50,IF(Armybuilder!$C96=Wargear!$A$51,Wargear!F$51,IF(Armybuilder!$C96=Wargear!$A$52,Wargear!F$52,IF(Armybuilder!$C96=Wargear!$A$53,Wargear!F$53,IF(Armybuilder!$C96=Wargear!$A$54,Wargear!F$54,IF(Armybuilder!$C96=Wargear!$A$55,Wargear!F$55,IF(Armybuilder!$C96=Wargear!$A$56,Wargear!F$56,IF(Armybuilder!$C96=Wargear!$A$57,Wargear!F$57,IF(Armybuilder!$C96=Wargear!$A$58,Wargear!F$58,IF(Armybuilder!$C96=Wargear!$A$59,Wargear!F$59,IF(Armybuilder!$C96=Wargear!$A$60,Wargear!F$60,IF(Armybuilder!$C96=Wargear!$A$61,Wargear!F$61,IF(Armybuilder!$C96=Wargear!$A$62,Wargear!F$62,IF(Armybuilder!$C96=Wargear!$A$63,Wargear!F$63,IF(Armybuilder!$C96=Wargear!$A$64,Wargear!F$64,'Extra Code Wargear2'!D94)))))))))))))))))))))))))))))))))))))))))))))))))))))))))</f>
        <v>0</v>
      </c>
      <c r="E94" s="65">
        <f>IF(Armybuilder!$C96=Wargear!$A$8,Wargear!G$8,IF(Armybuilder!$C96=Wargear!$A$9,Wargear!G$9,IF(Armybuilder!$C96=Wargear!$A$10,Wargear!G$10,IF(Armybuilder!$C96=Wargear!$A$11,Wargear!G$11,IF(Armybuilder!$C96=Wargear!$A$12,Wargear!G$12,IF(Armybuilder!$C96=Wargear!$A$13,Wargear!G$13,IF(Armybuilder!$C96=Wargear!$A$14,Wargear!G$14,IF(Armybuilder!$C96=Wargear!$A$15,Wargear!G$15,IF(Armybuilder!$C96=Wargear!$A$16,Wargear!G$16,IF(Armybuilder!$C96=Wargear!$A$17,Wargear!G$17,IF(Armybuilder!$C96=Wargear!$A$18,Wargear!G$18,IF(Armybuilder!$C96=Wargear!$A$19,Wargear!G$19,IF(Armybuilder!$C96=Wargear!$A$20,Wargear!G$20,IF(Armybuilder!$C96=Wargear!$A$21,Wargear!G$21,IF(Armybuilder!$C96=Wargear!$A$22,Wargear!G$22,IF(Armybuilder!$C96=Wargear!$A$23,Wargear!G$23,IF(Armybuilder!$C96=Wargear!$A$24,Wargear!G$24,IF(Armybuilder!$C96=Wargear!$A$25,Wargear!G$25,IF(Armybuilder!$C96=Wargear!$A$26,Wargear!G$26,IF(Armybuilder!$C96=Wargear!$A$27,Wargear!G$27,IF(Armybuilder!$C96=Wargear!$A$28,Wargear!G$28,IF(Armybuilder!$C96=Wargear!$A$29,Wargear!G$29,IF(Armybuilder!$C96=Wargear!$A$30,Wargear!G$30,IF(Armybuilder!$C96=Wargear!$A$31,Wargear!G$31,IF(Armybuilder!$C96=Wargear!$A$32,Wargear!G$32,IF(Armybuilder!$C96=Wargear!$A$33,Wargear!G$33,IF(Armybuilder!$C96=Wargear!$A$34,Wargear!G$34,IF(Armybuilder!$C96=Wargear!$A$35,Wargear!G$35,IF(Armybuilder!$C96=Wargear!$A$36,Wargear!G$36,IF(Armybuilder!$C96=Wargear!$A$37,Wargear!G$37,IF(Armybuilder!$C96=Wargear!$A$38,Wargear!G$38,IF(Armybuilder!$C96=Wargear!$A$39,Wargear!G$39,IF(Armybuilder!$C96=Wargear!$A$40,Wargear!G$40,IF(Armybuilder!$C96=Wargear!$A$41,Wargear!G$41,IF(Armybuilder!$C96=Wargear!$A$42,Wargear!G$42,IF(Armybuilder!$C96=Wargear!$A$43,Wargear!G$43,IF(Armybuilder!$C96=Wargear!$A$44,Wargear!G$44,IF(Armybuilder!$C96=Wargear!$A$45,Wargear!G$45,IF(Armybuilder!$C96=Wargear!$A$46,Wargear!G$46,IF(Armybuilder!$C96=Wargear!$A$47,Wargear!G$47,IF(Armybuilder!$C96=Wargear!$A$48,Wargear!G$48,IF(Armybuilder!$C96=Wargear!$A$49,Wargear!G$49,IF(Armybuilder!$C96=Wargear!$A$50,Wargear!G$50,IF(Armybuilder!$C96=Wargear!$A$51,Wargear!G$51,IF(Armybuilder!$C96=Wargear!$A$52,Wargear!G$52,IF(Armybuilder!$C96=Wargear!$A$53,Wargear!G$53,IF(Armybuilder!$C96=Wargear!$A$54,Wargear!G$54,IF(Armybuilder!$C96=Wargear!$A$55,Wargear!G$55,IF(Armybuilder!$C96=Wargear!$A$56,Wargear!G$56,IF(Armybuilder!$C96=Wargear!$A$57,Wargear!G$57,IF(Armybuilder!$C96=Wargear!$A$58,Wargear!G$58,IF(Armybuilder!$C96=Wargear!$A$59,Wargear!G$59,IF(Armybuilder!$C96=Wargear!$A$60,Wargear!G$60,IF(Armybuilder!$C96=Wargear!$A$61,Wargear!G$61,IF(Armybuilder!$C96=Wargear!$A$62,Wargear!G$62,IF(Armybuilder!$C96=Wargear!$A$63,Wargear!G$63,IF(Armybuilder!$C96=Wargear!$A$64,Wargear!G$64,'Extra Code Wargear2'!E94)))))))))))))))))))))))))))))))))))))))))))))))))))))))))</f>
        <v>0</v>
      </c>
      <c r="F94" s="65">
        <f>IF(Armybuilder!$C96=Wargear!$A$8,Wargear!H$8,IF(Armybuilder!$C96=Wargear!$A$9,Wargear!H$9,IF(Armybuilder!$C96=Wargear!$A$10,Wargear!H$10,IF(Armybuilder!$C96=Wargear!$A$11,Wargear!H$11,IF(Armybuilder!$C96=Wargear!$A$12,Wargear!H$12,IF(Armybuilder!$C96=Wargear!$A$13,Wargear!H$13,IF(Armybuilder!$C96=Wargear!$A$14,Wargear!H$14,IF(Armybuilder!$C96=Wargear!$A$15,Wargear!H$15,IF(Armybuilder!$C96=Wargear!$A$16,Wargear!H$16,IF(Armybuilder!$C96=Wargear!$A$17,Wargear!H$17,IF(Armybuilder!$C96=Wargear!$A$18,Wargear!H$18,IF(Armybuilder!$C96=Wargear!$A$19,Wargear!H$19,IF(Armybuilder!$C96=Wargear!$A$20,Wargear!H$20,IF(Armybuilder!$C96=Wargear!$A$21,Wargear!H$21,IF(Armybuilder!$C96=Wargear!$A$22,Wargear!H$22,IF(Armybuilder!$C96=Wargear!$A$23,Wargear!H$23,IF(Armybuilder!$C96=Wargear!$A$24,Wargear!H$24,IF(Armybuilder!$C96=Wargear!$A$25,Wargear!H$25,IF(Armybuilder!$C96=Wargear!$A$26,Wargear!H$26,IF(Armybuilder!$C96=Wargear!$A$27,Wargear!H$27,IF(Armybuilder!$C96=Wargear!$A$28,Wargear!H$28,IF(Armybuilder!$C96=Wargear!$A$29,Wargear!H$29,IF(Armybuilder!$C96=Wargear!$A$30,Wargear!H$30,IF(Armybuilder!$C96=Wargear!$A$31,Wargear!H$31,IF(Armybuilder!$C96=Wargear!$A$32,Wargear!H$32,IF(Armybuilder!$C96=Wargear!$A$33,Wargear!H$33,IF(Armybuilder!$C96=Wargear!$A$34,Wargear!H$34,IF(Armybuilder!$C96=Wargear!$A$35,Wargear!H$35,IF(Armybuilder!$C96=Wargear!$A$36,Wargear!H$36,IF(Armybuilder!$C96=Wargear!$A$37,Wargear!H$37,IF(Armybuilder!$C96=Wargear!$A$38,Wargear!H$38,IF(Armybuilder!$C96=Wargear!$A$39,Wargear!H$39,IF(Armybuilder!$C96=Wargear!$A$40,Wargear!H$40,IF(Armybuilder!$C96=Wargear!$A$41,Wargear!H$41,IF(Armybuilder!$C96=Wargear!$A$42,Wargear!H$42,IF(Armybuilder!$C96=Wargear!$A$43,Wargear!H$43,IF(Armybuilder!$C96=Wargear!$A$44,Wargear!H$44,IF(Armybuilder!$C96=Wargear!$A$45,Wargear!H$45,IF(Armybuilder!$C96=Wargear!$A$46,Wargear!H$46,IF(Armybuilder!$C96=Wargear!$A$47,Wargear!H$47,IF(Armybuilder!$C96=Wargear!$A$48,Wargear!H$48,IF(Armybuilder!$C96=Wargear!$A$49,Wargear!H$49,IF(Armybuilder!$C96=Wargear!$A$50,Wargear!H$50,IF(Armybuilder!$C96=Wargear!$A$51,Wargear!H$51,IF(Armybuilder!$C96=Wargear!$A$52,Wargear!H$52,IF(Armybuilder!$C96=Wargear!$A$53,Wargear!H$53,IF(Armybuilder!$C96=Wargear!$A$54,Wargear!H$54,IF(Armybuilder!$C96=Wargear!$A$55,Wargear!H$55,IF(Armybuilder!$C96=Wargear!$A$56,Wargear!H$56,IF(Armybuilder!$C96=Wargear!$A$57,Wargear!H$57,IF(Armybuilder!$C96=Wargear!$A$58,Wargear!H$58,IF(Armybuilder!$C96=Wargear!$A$59,Wargear!H$59,IF(Armybuilder!$C96=Wargear!$A$60,Wargear!H$60,IF(Armybuilder!$C96=Wargear!$A$61,Wargear!H$61,IF(Armybuilder!$C96=Wargear!$A$62,Wargear!H$62,IF(Armybuilder!$C96=Wargear!$A$63,Wargear!H$63,IF(Armybuilder!$C96=Wargear!$A$64,Wargear!H$64,'Extra Code Wargear2'!F94)))))))))))))))))))))))))))))))))))))))))))))))))))))))))</f>
        <v>0</v>
      </c>
    </row>
    <row r="95" spans="1:6">
      <c r="A95" s="65">
        <f>IF(Armybuilder!$C97=Wargear!$A$8,Wargear!C$8,IF(Armybuilder!$C97=Wargear!$A$9,Wargear!C$9,IF(Armybuilder!$C97=Wargear!$A$10,Wargear!C$10,IF(Armybuilder!$C97=Wargear!$A$11,Wargear!C$11,IF(Armybuilder!$C97=Wargear!$A$12,Wargear!C$12,IF(Armybuilder!$C97=Wargear!$A$13,Wargear!C$13,IF(Armybuilder!$C97=Wargear!$A$14,Wargear!C$14,IF(Armybuilder!$C97=Wargear!$A$15,Wargear!C$15,IF(Armybuilder!$C97=Wargear!$A$16,Wargear!C$16,IF(Armybuilder!$C97=Wargear!$A$17,Wargear!C$17,IF(Armybuilder!$C97=Wargear!$A$18,Wargear!C$18,IF(Armybuilder!$C97=Wargear!$A$19,Wargear!C$19,IF(Armybuilder!$C97=Wargear!$A$20,Wargear!C$20,IF(Armybuilder!$C97=Wargear!$A$21,Wargear!C$21,IF(Armybuilder!$C97=Wargear!$A$22,Wargear!C$22,IF(Armybuilder!$C97=Wargear!$A$23,Wargear!C$23,IF(Armybuilder!$C97=Wargear!$A$24,Wargear!C$24,IF(Armybuilder!$C97=Wargear!$A$25,Wargear!C$25,IF(Armybuilder!$C97=Wargear!$A$26,Wargear!C$26,IF(Armybuilder!$C97=Wargear!$A$27,Wargear!C$27,IF(Armybuilder!$C97=Wargear!$A$28,Wargear!C$28,IF(Armybuilder!$C97=Wargear!$A$29,Wargear!C$29,IF(Armybuilder!$C97=Wargear!$A$30,Wargear!C$30,IF(Armybuilder!$C97=Wargear!$A$31,Wargear!C$31,IF(Armybuilder!$C97=Wargear!$A$32,Wargear!C$32,IF(Armybuilder!$C97=Wargear!$A$33,Wargear!C$33,IF(Armybuilder!$C97=Wargear!$A$34,Wargear!C$34,IF(Armybuilder!$C97=Wargear!$A$35,Wargear!C$35,IF(Armybuilder!$C97=Wargear!$A$36,Wargear!C$36,IF(Armybuilder!$C97=Wargear!$A$37,Wargear!C$37,IF(Armybuilder!$C97=Wargear!$A$38,Wargear!C$38,IF(Armybuilder!$C97=Wargear!$A$39,Wargear!C$39,IF(Armybuilder!$C97=Wargear!$A$40,Wargear!C$40,IF(Armybuilder!$C97=Wargear!$A$41,Wargear!C$41,IF(Armybuilder!$C97=Wargear!$A$42,Wargear!C$42,IF(Armybuilder!$C97=Wargear!$A$43,Wargear!C$43,IF(Armybuilder!$C97=Wargear!$A$44,Wargear!C$44,IF(Armybuilder!$C97=Wargear!$A$45,Wargear!C$45,IF(Armybuilder!$C97=Wargear!$A$46,Wargear!C$46,IF(Armybuilder!$C97=Wargear!$A$47,Wargear!C$47,IF(Armybuilder!$C97=Wargear!$A$48,Wargear!C$48,IF(Armybuilder!$C97=Wargear!$A$49,Wargear!C$49,IF(Armybuilder!$C97=Wargear!$A$50,Wargear!C$50,IF(Armybuilder!$C97=Wargear!$A$51,Wargear!C$51,IF(Armybuilder!$C97=Wargear!$A$52,Wargear!C$52,IF(Armybuilder!$C97=Wargear!$A$53,Wargear!C$53,IF(Armybuilder!$C97=Wargear!$A$54,Wargear!C$54,IF(Armybuilder!$C97=Wargear!$A$55,Wargear!C$55,IF(Armybuilder!$C97=Wargear!$A$56,Wargear!C$56,IF(Armybuilder!$C97=Wargear!$A$57,Wargear!C$57,IF(Armybuilder!$C97=Wargear!$A$58,Wargear!C$58,IF(Armybuilder!$C97=Wargear!$A$59,Wargear!C$59,IF(Armybuilder!$C97=Wargear!$A$60,Wargear!C$60,IF(Armybuilder!$C97=Wargear!$A$61,Wargear!C$61,IF(Armybuilder!$C97=Wargear!$A$62,Wargear!C$62,IF(Armybuilder!$C97=Wargear!$A$63,Wargear!C$63,IF(Armybuilder!$C97=Wargear!$A$64,Wargear!C$64,'Extra Code Wargear2'!A95)))))))))))))))))))))))))))))))))))))))))))))))))))))))))</f>
        <v>0</v>
      </c>
      <c r="B95" s="65">
        <f>IF(Armybuilder!$C97=Wargear!$A$8,Wargear!D$8,IF(Armybuilder!$C97=Wargear!$A$9,Wargear!D$9,IF(Armybuilder!$C97=Wargear!$A$10,Wargear!D$10,IF(Armybuilder!$C97=Wargear!$A$11,Wargear!D$11,IF(Armybuilder!$C97=Wargear!$A$12,Wargear!D$12,IF(Armybuilder!$C97=Wargear!$A$13,Wargear!D$13,IF(Armybuilder!$C97=Wargear!$A$14,Wargear!D$14,IF(Armybuilder!$C97=Wargear!$A$15,Wargear!D$15,IF(Armybuilder!$C97=Wargear!$A$16,Wargear!D$16,IF(Armybuilder!$C97=Wargear!$A$17,Wargear!D$17,IF(Armybuilder!$C97=Wargear!$A$18,Wargear!D$18,IF(Armybuilder!$C97=Wargear!$A$19,Wargear!D$19,IF(Armybuilder!$C97=Wargear!$A$20,Wargear!D$20,IF(Armybuilder!$C97=Wargear!$A$21,Wargear!D$21,IF(Armybuilder!$C97=Wargear!$A$22,Wargear!D$22,IF(Armybuilder!$C97=Wargear!$A$23,Wargear!D$23,IF(Armybuilder!$C97=Wargear!$A$24,Wargear!D$24,IF(Armybuilder!$C97=Wargear!$A$25,Wargear!D$25,IF(Armybuilder!$C97=Wargear!$A$26,Wargear!D$26,IF(Armybuilder!$C97=Wargear!$A$27,Wargear!D$27,IF(Armybuilder!$C97=Wargear!$A$28,Wargear!D$28,IF(Armybuilder!$C97=Wargear!$A$29,Wargear!D$29,IF(Armybuilder!$C97=Wargear!$A$30,Wargear!D$30,IF(Armybuilder!$C97=Wargear!$A$31,Wargear!D$31,IF(Armybuilder!$C97=Wargear!$A$32,Wargear!D$32,IF(Armybuilder!$C97=Wargear!$A$33,Wargear!D$33,IF(Armybuilder!$C97=Wargear!$A$34,Wargear!D$34,IF(Armybuilder!$C97=Wargear!$A$35,Wargear!D$35,IF(Armybuilder!$C97=Wargear!$A$36,Wargear!D$36,IF(Armybuilder!$C97=Wargear!$A$37,Wargear!D$37,IF(Armybuilder!$C97=Wargear!$A$38,Wargear!D$38,IF(Armybuilder!$C97=Wargear!$A$39,Wargear!D$39,IF(Armybuilder!$C97=Wargear!$A$40,Wargear!D$40,IF(Armybuilder!$C97=Wargear!$A$41,Wargear!D$41,IF(Armybuilder!$C97=Wargear!$A$42,Wargear!D$42,IF(Armybuilder!$C97=Wargear!$A$43,Wargear!D$43,IF(Armybuilder!$C97=Wargear!$A$44,Wargear!D$44,IF(Armybuilder!$C97=Wargear!$A$45,Wargear!D$45,IF(Armybuilder!$C97=Wargear!$A$46,Wargear!D$46,IF(Armybuilder!$C97=Wargear!$A$47,Wargear!D$47,IF(Armybuilder!$C97=Wargear!$A$48,Wargear!D$48,IF(Armybuilder!$C97=Wargear!$A$49,Wargear!D$49,IF(Armybuilder!$C97=Wargear!$A$50,Wargear!D$50,IF(Armybuilder!$C97=Wargear!$A$51,Wargear!D$51,IF(Armybuilder!$C97=Wargear!$A$52,Wargear!D$52,IF(Armybuilder!$C97=Wargear!$A$53,Wargear!D$53,IF(Armybuilder!$C97=Wargear!$A$54,Wargear!D$54,IF(Armybuilder!$C97=Wargear!$A$55,Wargear!D$55,IF(Armybuilder!$C97=Wargear!$A$56,Wargear!D$56,IF(Armybuilder!$C97=Wargear!$A$57,Wargear!D$57,IF(Armybuilder!$C97=Wargear!$A$58,Wargear!D$58,IF(Armybuilder!$C97=Wargear!$A$59,Wargear!D$59,IF(Armybuilder!$C97=Wargear!$A$60,Wargear!D$60,IF(Armybuilder!$C97=Wargear!$A$61,Wargear!D$61,IF(Armybuilder!$C97=Wargear!$A$62,Wargear!D$62,IF(Armybuilder!$C97=Wargear!$A$63,Wargear!D$63,IF(Armybuilder!$C97=Wargear!$A$64,Wargear!D$64,'Extra Code Wargear2'!B95)))))))))))))))))))))))))))))))))))))))))))))))))))))))))</f>
        <v>0</v>
      </c>
      <c r="C95" s="65">
        <f>IF(Armybuilder!$C97=Wargear!$A$8,Wargear!E$8,IF(Armybuilder!$C97=Wargear!$A$9,Wargear!E$9,IF(Armybuilder!$C97=Wargear!$A$10,Wargear!E$10,IF(Armybuilder!$C97=Wargear!$A$11,Wargear!E$11,IF(Armybuilder!$C97=Wargear!$A$12,Wargear!E$12,IF(Armybuilder!$C97=Wargear!$A$13,Wargear!E$13,IF(Armybuilder!$C97=Wargear!$A$14,Wargear!E$14,IF(Armybuilder!$C97=Wargear!$A$15,Wargear!E$15,IF(Armybuilder!$C97=Wargear!$A$16,Wargear!E$16,IF(Armybuilder!$C97=Wargear!$A$17,Wargear!E$17,IF(Armybuilder!$C97=Wargear!$A$18,Wargear!E$18,IF(Armybuilder!$C97=Wargear!$A$19,Wargear!E$19,IF(Armybuilder!$C97=Wargear!$A$20,Wargear!E$20,IF(Armybuilder!$C97=Wargear!$A$21,Wargear!E$21,IF(Armybuilder!$C97=Wargear!$A$22,Wargear!E$22,IF(Armybuilder!$C97=Wargear!$A$23,Wargear!E$23,IF(Armybuilder!$C97=Wargear!$A$24,Wargear!E$24,IF(Armybuilder!$C97=Wargear!$A$25,Wargear!E$25,IF(Armybuilder!$C97=Wargear!$A$26,Wargear!E$26,IF(Armybuilder!$C97=Wargear!$A$27,Wargear!E$27,IF(Armybuilder!$C97=Wargear!$A$28,Wargear!E$28,IF(Armybuilder!$C97=Wargear!$A$29,Wargear!E$29,IF(Armybuilder!$C97=Wargear!$A$30,Wargear!E$30,IF(Armybuilder!$C97=Wargear!$A$31,Wargear!E$31,IF(Armybuilder!$C97=Wargear!$A$32,Wargear!E$32,IF(Armybuilder!$C97=Wargear!$A$33,Wargear!E$33,IF(Armybuilder!$C97=Wargear!$A$34,Wargear!E$34,IF(Armybuilder!$C97=Wargear!$A$35,Wargear!E$35,IF(Armybuilder!$C97=Wargear!$A$36,Wargear!E$36,IF(Armybuilder!$C97=Wargear!$A$37,Wargear!E$37,IF(Armybuilder!$C97=Wargear!$A$38,Wargear!E$38,IF(Armybuilder!$C97=Wargear!$A$39,Wargear!E$39,IF(Armybuilder!$C97=Wargear!$A$40,Wargear!E$40,IF(Armybuilder!$C97=Wargear!$A$41,Wargear!E$41,IF(Armybuilder!$C97=Wargear!$A$42,Wargear!E$42,IF(Armybuilder!$C97=Wargear!$A$43,Wargear!E$43,IF(Armybuilder!$C97=Wargear!$A$44,Wargear!E$44,IF(Armybuilder!$C97=Wargear!$A$45,Wargear!E$45,IF(Armybuilder!$C97=Wargear!$A$46,Wargear!E$46,IF(Armybuilder!$C97=Wargear!$A$47,Wargear!E$47,IF(Armybuilder!$C97=Wargear!$A$48,Wargear!E$48,IF(Armybuilder!$C97=Wargear!$A$49,Wargear!E$49,IF(Armybuilder!$C97=Wargear!$A$50,Wargear!E$50,IF(Armybuilder!$C97=Wargear!$A$51,Wargear!E$51,IF(Armybuilder!$C97=Wargear!$A$52,Wargear!E$52,IF(Armybuilder!$C97=Wargear!$A$53,Wargear!E$53,IF(Armybuilder!$C97=Wargear!$A$54,Wargear!E$54,IF(Armybuilder!$C97=Wargear!$A$55,Wargear!E$55,IF(Armybuilder!$C97=Wargear!$A$56,Wargear!E$56,IF(Armybuilder!$C97=Wargear!$A$57,Wargear!E$57,IF(Armybuilder!$C97=Wargear!$A$58,Wargear!E$58,IF(Armybuilder!$C97=Wargear!$A$59,Wargear!E$59,IF(Armybuilder!$C97=Wargear!$A$60,Wargear!E$60,IF(Armybuilder!$C97=Wargear!$A$61,Wargear!E$61,IF(Armybuilder!$C97=Wargear!$A$62,Wargear!E$62,IF(Armybuilder!$C97=Wargear!$A$63,Wargear!E$63,IF(Armybuilder!$C97=Wargear!$A$64,Wargear!E$64,'Extra Code Wargear2'!C95)))))))))))))))))))))))))))))))))))))))))))))))))))))))))</f>
        <v>0</v>
      </c>
      <c r="D95" s="65">
        <f>IF(Armybuilder!$C97=Wargear!$A$8,Wargear!F$8,IF(Armybuilder!$C97=Wargear!$A$9,Wargear!F$9,IF(Armybuilder!$C97=Wargear!$A$10,Wargear!F$10,IF(Armybuilder!$C97=Wargear!$A$11,Wargear!F$11,IF(Armybuilder!$C97=Wargear!$A$12,Wargear!F$12,IF(Armybuilder!$C97=Wargear!$A$13,Wargear!F$13,IF(Armybuilder!$C97=Wargear!$A$14,Wargear!F$14,IF(Armybuilder!$C97=Wargear!$A$15,Wargear!F$15,IF(Armybuilder!$C97=Wargear!$A$16,Wargear!F$16,IF(Armybuilder!$C97=Wargear!$A$17,Wargear!F$17,IF(Armybuilder!$C97=Wargear!$A$18,Wargear!F$18,IF(Armybuilder!$C97=Wargear!$A$19,Wargear!F$19,IF(Armybuilder!$C97=Wargear!$A$20,Wargear!F$20,IF(Armybuilder!$C97=Wargear!$A$21,Wargear!F$21,IF(Armybuilder!$C97=Wargear!$A$22,Wargear!F$22,IF(Armybuilder!$C97=Wargear!$A$23,Wargear!F$23,IF(Armybuilder!$C97=Wargear!$A$24,Wargear!F$24,IF(Armybuilder!$C97=Wargear!$A$25,Wargear!F$25,IF(Armybuilder!$C97=Wargear!$A$26,Wargear!F$26,IF(Armybuilder!$C97=Wargear!$A$27,Wargear!F$27,IF(Armybuilder!$C97=Wargear!$A$28,Wargear!F$28,IF(Armybuilder!$C97=Wargear!$A$29,Wargear!F$29,IF(Armybuilder!$C97=Wargear!$A$30,Wargear!F$30,IF(Armybuilder!$C97=Wargear!$A$31,Wargear!F$31,IF(Armybuilder!$C97=Wargear!$A$32,Wargear!F$32,IF(Armybuilder!$C97=Wargear!$A$33,Wargear!F$33,IF(Armybuilder!$C97=Wargear!$A$34,Wargear!F$34,IF(Armybuilder!$C97=Wargear!$A$35,Wargear!F$35,IF(Armybuilder!$C97=Wargear!$A$36,Wargear!F$36,IF(Armybuilder!$C97=Wargear!$A$37,Wargear!F$37,IF(Armybuilder!$C97=Wargear!$A$38,Wargear!F$38,IF(Armybuilder!$C97=Wargear!$A$39,Wargear!F$39,IF(Armybuilder!$C97=Wargear!$A$40,Wargear!F$40,IF(Armybuilder!$C97=Wargear!$A$41,Wargear!F$41,IF(Armybuilder!$C97=Wargear!$A$42,Wargear!F$42,IF(Armybuilder!$C97=Wargear!$A$43,Wargear!F$43,IF(Armybuilder!$C97=Wargear!$A$44,Wargear!F$44,IF(Armybuilder!$C97=Wargear!$A$45,Wargear!F$45,IF(Armybuilder!$C97=Wargear!$A$46,Wargear!F$46,IF(Armybuilder!$C97=Wargear!$A$47,Wargear!F$47,IF(Armybuilder!$C97=Wargear!$A$48,Wargear!F$48,IF(Armybuilder!$C97=Wargear!$A$49,Wargear!F$49,IF(Armybuilder!$C97=Wargear!$A$50,Wargear!F$50,IF(Armybuilder!$C97=Wargear!$A$51,Wargear!F$51,IF(Armybuilder!$C97=Wargear!$A$52,Wargear!F$52,IF(Armybuilder!$C97=Wargear!$A$53,Wargear!F$53,IF(Armybuilder!$C97=Wargear!$A$54,Wargear!F$54,IF(Armybuilder!$C97=Wargear!$A$55,Wargear!F$55,IF(Armybuilder!$C97=Wargear!$A$56,Wargear!F$56,IF(Armybuilder!$C97=Wargear!$A$57,Wargear!F$57,IF(Armybuilder!$C97=Wargear!$A$58,Wargear!F$58,IF(Armybuilder!$C97=Wargear!$A$59,Wargear!F$59,IF(Armybuilder!$C97=Wargear!$A$60,Wargear!F$60,IF(Armybuilder!$C97=Wargear!$A$61,Wargear!F$61,IF(Armybuilder!$C97=Wargear!$A$62,Wargear!F$62,IF(Armybuilder!$C97=Wargear!$A$63,Wargear!F$63,IF(Armybuilder!$C97=Wargear!$A$64,Wargear!F$64,'Extra Code Wargear2'!D95)))))))))))))))))))))))))))))))))))))))))))))))))))))))))</f>
        <v>0</v>
      </c>
      <c r="E95" s="65">
        <f>IF(Armybuilder!$C97=Wargear!$A$8,Wargear!G$8,IF(Armybuilder!$C97=Wargear!$A$9,Wargear!G$9,IF(Armybuilder!$C97=Wargear!$A$10,Wargear!G$10,IF(Armybuilder!$C97=Wargear!$A$11,Wargear!G$11,IF(Armybuilder!$C97=Wargear!$A$12,Wargear!G$12,IF(Armybuilder!$C97=Wargear!$A$13,Wargear!G$13,IF(Armybuilder!$C97=Wargear!$A$14,Wargear!G$14,IF(Armybuilder!$C97=Wargear!$A$15,Wargear!G$15,IF(Armybuilder!$C97=Wargear!$A$16,Wargear!G$16,IF(Armybuilder!$C97=Wargear!$A$17,Wargear!G$17,IF(Armybuilder!$C97=Wargear!$A$18,Wargear!G$18,IF(Armybuilder!$C97=Wargear!$A$19,Wargear!G$19,IF(Armybuilder!$C97=Wargear!$A$20,Wargear!G$20,IF(Armybuilder!$C97=Wargear!$A$21,Wargear!G$21,IF(Armybuilder!$C97=Wargear!$A$22,Wargear!G$22,IF(Armybuilder!$C97=Wargear!$A$23,Wargear!G$23,IF(Armybuilder!$C97=Wargear!$A$24,Wargear!G$24,IF(Armybuilder!$C97=Wargear!$A$25,Wargear!G$25,IF(Armybuilder!$C97=Wargear!$A$26,Wargear!G$26,IF(Armybuilder!$C97=Wargear!$A$27,Wargear!G$27,IF(Armybuilder!$C97=Wargear!$A$28,Wargear!G$28,IF(Armybuilder!$C97=Wargear!$A$29,Wargear!G$29,IF(Armybuilder!$C97=Wargear!$A$30,Wargear!G$30,IF(Armybuilder!$C97=Wargear!$A$31,Wargear!G$31,IF(Armybuilder!$C97=Wargear!$A$32,Wargear!G$32,IF(Armybuilder!$C97=Wargear!$A$33,Wargear!G$33,IF(Armybuilder!$C97=Wargear!$A$34,Wargear!G$34,IF(Armybuilder!$C97=Wargear!$A$35,Wargear!G$35,IF(Armybuilder!$C97=Wargear!$A$36,Wargear!G$36,IF(Armybuilder!$C97=Wargear!$A$37,Wargear!G$37,IF(Armybuilder!$C97=Wargear!$A$38,Wargear!G$38,IF(Armybuilder!$C97=Wargear!$A$39,Wargear!G$39,IF(Armybuilder!$C97=Wargear!$A$40,Wargear!G$40,IF(Armybuilder!$C97=Wargear!$A$41,Wargear!G$41,IF(Armybuilder!$C97=Wargear!$A$42,Wargear!G$42,IF(Armybuilder!$C97=Wargear!$A$43,Wargear!G$43,IF(Armybuilder!$C97=Wargear!$A$44,Wargear!G$44,IF(Armybuilder!$C97=Wargear!$A$45,Wargear!G$45,IF(Armybuilder!$C97=Wargear!$A$46,Wargear!G$46,IF(Armybuilder!$C97=Wargear!$A$47,Wargear!G$47,IF(Armybuilder!$C97=Wargear!$A$48,Wargear!G$48,IF(Armybuilder!$C97=Wargear!$A$49,Wargear!G$49,IF(Armybuilder!$C97=Wargear!$A$50,Wargear!G$50,IF(Armybuilder!$C97=Wargear!$A$51,Wargear!G$51,IF(Armybuilder!$C97=Wargear!$A$52,Wargear!G$52,IF(Armybuilder!$C97=Wargear!$A$53,Wargear!G$53,IF(Armybuilder!$C97=Wargear!$A$54,Wargear!G$54,IF(Armybuilder!$C97=Wargear!$A$55,Wargear!G$55,IF(Armybuilder!$C97=Wargear!$A$56,Wargear!G$56,IF(Armybuilder!$C97=Wargear!$A$57,Wargear!G$57,IF(Armybuilder!$C97=Wargear!$A$58,Wargear!G$58,IF(Armybuilder!$C97=Wargear!$A$59,Wargear!G$59,IF(Armybuilder!$C97=Wargear!$A$60,Wargear!G$60,IF(Armybuilder!$C97=Wargear!$A$61,Wargear!G$61,IF(Armybuilder!$C97=Wargear!$A$62,Wargear!G$62,IF(Armybuilder!$C97=Wargear!$A$63,Wargear!G$63,IF(Armybuilder!$C97=Wargear!$A$64,Wargear!G$64,'Extra Code Wargear2'!E95)))))))))))))))))))))))))))))))))))))))))))))))))))))))))</f>
        <v>0</v>
      </c>
      <c r="F95" s="65">
        <f>IF(Armybuilder!$C97=Wargear!$A$8,Wargear!H$8,IF(Armybuilder!$C97=Wargear!$A$9,Wargear!H$9,IF(Armybuilder!$C97=Wargear!$A$10,Wargear!H$10,IF(Armybuilder!$C97=Wargear!$A$11,Wargear!H$11,IF(Armybuilder!$C97=Wargear!$A$12,Wargear!H$12,IF(Armybuilder!$C97=Wargear!$A$13,Wargear!H$13,IF(Armybuilder!$C97=Wargear!$A$14,Wargear!H$14,IF(Armybuilder!$C97=Wargear!$A$15,Wargear!H$15,IF(Armybuilder!$C97=Wargear!$A$16,Wargear!H$16,IF(Armybuilder!$C97=Wargear!$A$17,Wargear!H$17,IF(Armybuilder!$C97=Wargear!$A$18,Wargear!H$18,IF(Armybuilder!$C97=Wargear!$A$19,Wargear!H$19,IF(Armybuilder!$C97=Wargear!$A$20,Wargear!H$20,IF(Armybuilder!$C97=Wargear!$A$21,Wargear!H$21,IF(Armybuilder!$C97=Wargear!$A$22,Wargear!H$22,IF(Armybuilder!$C97=Wargear!$A$23,Wargear!H$23,IF(Armybuilder!$C97=Wargear!$A$24,Wargear!H$24,IF(Armybuilder!$C97=Wargear!$A$25,Wargear!H$25,IF(Armybuilder!$C97=Wargear!$A$26,Wargear!H$26,IF(Armybuilder!$C97=Wargear!$A$27,Wargear!H$27,IF(Armybuilder!$C97=Wargear!$A$28,Wargear!H$28,IF(Armybuilder!$C97=Wargear!$A$29,Wargear!H$29,IF(Armybuilder!$C97=Wargear!$A$30,Wargear!H$30,IF(Armybuilder!$C97=Wargear!$A$31,Wargear!H$31,IF(Armybuilder!$C97=Wargear!$A$32,Wargear!H$32,IF(Armybuilder!$C97=Wargear!$A$33,Wargear!H$33,IF(Armybuilder!$C97=Wargear!$A$34,Wargear!H$34,IF(Armybuilder!$C97=Wargear!$A$35,Wargear!H$35,IF(Armybuilder!$C97=Wargear!$A$36,Wargear!H$36,IF(Armybuilder!$C97=Wargear!$A$37,Wargear!H$37,IF(Armybuilder!$C97=Wargear!$A$38,Wargear!H$38,IF(Armybuilder!$C97=Wargear!$A$39,Wargear!H$39,IF(Armybuilder!$C97=Wargear!$A$40,Wargear!H$40,IF(Armybuilder!$C97=Wargear!$A$41,Wargear!H$41,IF(Armybuilder!$C97=Wargear!$A$42,Wargear!H$42,IF(Armybuilder!$C97=Wargear!$A$43,Wargear!H$43,IF(Armybuilder!$C97=Wargear!$A$44,Wargear!H$44,IF(Armybuilder!$C97=Wargear!$A$45,Wargear!H$45,IF(Armybuilder!$C97=Wargear!$A$46,Wargear!H$46,IF(Armybuilder!$C97=Wargear!$A$47,Wargear!H$47,IF(Armybuilder!$C97=Wargear!$A$48,Wargear!H$48,IF(Armybuilder!$C97=Wargear!$A$49,Wargear!H$49,IF(Armybuilder!$C97=Wargear!$A$50,Wargear!H$50,IF(Armybuilder!$C97=Wargear!$A$51,Wargear!H$51,IF(Armybuilder!$C97=Wargear!$A$52,Wargear!H$52,IF(Armybuilder!$C97=Wargear!$A$53,Wargear!H$53,IF(Armybuilder!$C97=Wargear!$A$54,Wargear!H$54,IF(Armybuilder!$C97=Wargear!$A$55,Wargear!H$55,IF(Armybuilder!$C97=Wargear!$A$56,Wargear!H$56,IF(Armybuilder!$C97=Wargear!$A$57,Wargear!H$57,IF(Armybuilder!$C97=Wargear!$A$58,Wargear!H$58,IF(Armybuilder!$C97=Wargear!$A$59,Wargear!H$59,IF(Armybuilder!$C97=Wargear!$A$60,Wargear!H$60,IF(Armybuilder!$C97=Wargear!$A$61,Wargear!H$61,IF(Armybuilder!$C97=Wargear!$A$62,Wargear!H$62,IF(Armybuilder!$C97=Wargear!$A$63,Wargear!H$63,IF(Armybuilder!$C97=Wargear!$A$64,Wargear!H$64,'Extra Code Wargear2'!F95)))))))))))))))))))))))))))))))))))))))))))))))))))))))))</f>
        <v>0</v>
      </c>
    </row>
    <row r="96" spans="1:6">
      <c r="A96" s="65">
        <f>IF(Armybuilder!$C98=Wargear!$A$8,Wargear!C$8,IF(Armybuilder!$C98=Wargear!$A$9,Wargear!C$9,IF(Armybuilder!$C98=Wargear!$A$10,Wargear!C$10,IF(Armybuilder!$C98=Wargear!$A$11,Wargear!C$11,IF(Armybuilder!$C98=Wargear!$A$12,Wargear!C$12,IF(Armybuilder!$C98=Wargear!$A$13,Wargear!C$13,IF(Armybuilder!$C98=Wargear!$A$14,Wargear!C$14,IF(Armybuilder!$C98=Wargear!$A$15,Wargear!C$15,IF(Armybuilder!$C98=Wargear!$A$16,Wargear!C$16,IF(Armybuilder!$C98=Wargear!$A$17,Wargear!C$17,IF(Armybuilder!$C98=Wargear!$A$18,Wargear!C$18,IF(Armybuilder!$C98=Wargear!$A$19,Wargear!C$19,IF(Armybuilder!$C98=Wargear!$A$20,Wargear!C$20,IF(Armybuilder!$C98=Wargear!$A$21,Wargear!C$21,IF(Armybuilder!$C98=Wargear!$A$22,Wargear!C$22,IF(Armybuilder!$C98=Wargear!$A$23,Wargear!C$23,IF(Armybuilder!$C98=Wargear!$A$24,Wargear!C$24,IF(Armybuilder!$C98=Wargear!$A$25,Wargear!C$25,IF(Armybuilder!$C98=Wargear!$A$26,Wargear!C$26,IF(Armybuilder!$C98=Wargear!$A$27,Wargear!C$27,IF(Armybuilder!$C98=Wargear!$A$28,Wargear!C$28,IF(Armybuilder!$C98=Wargear!$A$29,Wargear!C$29,IF(Armybuilder!$C98=Wargear!$A$30,Wargear!C$30,IF(Armybuilder!$C98=Wargear!$A$31,Wargear!C$31,IF(Armybuilder!$C98=Wargear!$A$32,Wargear!C$32,IF(Armybuilder!$C98=Wargear!$A$33,Wargear!C$33,IF(Armybuilder!$C98=Wargear!$A$34,Wargear!C$34,IF(Armybuilder!$C98=Wargear!$A$35,Wargear!C$35,IF(Armybuilder!$C98=Wargear!$A$36,Wargear!C$36,IF(Armybuilder!$C98=Wargear!$A$37,Wargear!C$37,IF(Armybuilder!$C98=Wargear!$A$38,Wargear!C$38,IF(Armybuilder!$C98=Wargear!$A$39,Wargear!C$39,IF(Armybuilder!$C98=Wargear!$A$40,Wargear!C$40,IF(Armybuilder!$C98=Wargear!$A$41,Wargear!C$41,IF(Armybuilder!$C98=Wargear!$A$42,Wargear!C$42,IF(Armybuilder!$C98=Wargear!$A$43,Wargear!C$43,IF(Armybuilder!$C98=Wargear!$A$44,Wargear!C$44,IF(Armybuilder!$C98=Wargear!$A$45,Wargear!C$45,IF(Armybuilder!$C98=Wargear!$A$46,Wargear!C$46,IF(Armybuilder!$C98=Wargear!$A$47,Wargear!C$47,IF(Armybuilder!$C98=Wargear!$A$48,Wargear!C$48,IF(Armybuilder!$C98=Wargear!$A$49,Wargear!C$49,IF(Armybuilder!$C98=Wargear!$A$50,Wargear!C$50,IF(Armybuilder!$C98=Wargear!$A$51,Wargear!C$51,IF(Armybuilder!$C98=Wargear!$A$52,Wargear!C$52,IF(Armybuilder!$C98=Wargear!$A$53,Wargear!C$53,IF(Armybuilder!$C98=Wargear!$A$54,Wargear!C$54,IF(Armybuilder!$C98=Wargear!$A$55,Wargear!C$55,IF(Armybuilder!$C98=Wargear!$A$56,Wargear!C$56,IF(Armybuilder!$C98=Wargear!$A$57,Wargear!C$57,IF(Armybuilder!$C98=Wargear!$A$58,Wargear!C$58,IF(Armybuilder!$C98=Wargear!$A$59,Wargear!C$59,IF(Armybuilder!$C98=Wargear!$A$60,Wargear!C$60,IF(Armybuilder!$C98=Wargear!$A$61,Wargear!C$61,IF(Armybuilder!$C98=Wargear!$A$62,Wargear!C$62,IF(Armybuilder!$C98=Wargear!$A$63,Wargear!C$63,IF(Armybuilder!$C98=Wargear!$A$64,Wargear!C$64,'Extra Code Wargear2'!A96)))))))))))))))))))))))))))))))))))))))))))))))))))))))))</f>
        <v>0</v>
      </c>
      <c r="B96" s="65">
        <f>IF(Armybuilder!$C98=Wargear!$A$8,Wargear!D$8,IF(Armybuilder!$C98=Wargear!$A$9,Wargear!D$9,IF(Armybuilder!$C98=Wargear!$A$10,Wargear!D$10,IF(Armybuilder!$C98=Wargear!$A$11,Wargear!D$11,IF(Armybuilder!$C98=Wargear!$A$12,Wargear!D$12,IF(Armybuilder!$C98=Wargear!$A$13,Wargear!D$13,IF(Armybuilder!$C98=Wargear!$A$14,Wargear!D$14,IF(Armybuilder!$C98=Wargear!$A$15,Wargear!D$15,IF(Armybuilder!$C98=Wargear!$A$16,Wargear!D$16,IF(Armybuilder!$C98=Wargear!$A$17,Wargear!D$17,IF(Armybuilder!$C98=Wargear!$A$18,Wargear!D$18,IF(Armybuilder!$C98=Wargear!$A$19,Wargear!D$19,IF(Armybuilder!$C98=Wargear!$A$20,Wargear!D$20,IF(Armybuilder!$C98=Wargear!$A$21,Wargear!D$21,IF(Armybuilder!$C98=Wargear!$A$22,Wargear!D$22,IF(Armybuilder!$C98=Wargear!$A$23,Wargear!D$23,IF(Armybuilder!$C98=Wargear!$A$24,Wargear!D$24,IF(Armybuilder!$C98=Wargear!$A$25,Wargear!D$25,IF(Armybuilder!$C98=Wargear!$A$26,Wargear!D$26,IF(Armybuilder!$C98=Wargear!$A$27,Wargear!D$27,IF(Armybuilder!$C98=Wargear!$A$28,Wargear!D$28,IF(Armybuilder!$C98=Wargear!$A$29,Wargear!D$29,IF(Armybuilder!$C98=Wargear!$A$30,Wargear!D$30,IF(Armybuilder!$C98=Wargear!$A$31,Wargear!D$31,IF(Armybuilder!$C98=Wargear!$A$32,Wargear!D$32,IF(Armybuilder!$C98=Wargear!$A$33,Wargear!D$33,IF(Armybuilder!$C98=Wargear!$A$34,Wargear!D$34,IF(Armybuilder!$C98=Wargear!$A$35,Wargear!D$35,IF(Armybuilder!$C98=Wargear!$A$36,Wargear!D$36,IF(Armybuilder!$C98=Wargear!$A$37,Wargear!D$37,IF(Armybuilder!$C98=Wargear!$A$38,Wargear!D$38,IF(Armybuilder!$C98=Wargear!$A$39,Wargear!D$39,IF(Armybuilder!$C98=Wargear!$A$40,Wargear!D$40,IF(Armybuilder!$C98=Wargear!$A$41,Wargear!D$41,IF(Armybuilder!$C98=Wargear!$A$42,Wargear!D$42,IF(Armybuilder!$C98=Wargear!$A$43,Wargear!D$43,IF(Armybuilder!$C98=Wargear!$A$44,Wargear!D$44,IF(Armybuilder!$C98=Wargear!$A$45,Wargear!D$45,IF(Armybuilder!$C98=Wargear!$A$46,Wargear!D$46,IF(Armybuilder!$C98=Wargear!$A$47,Wargear!D$47,IF(Armybuilder!$C98=Wargear!$A$48,Wargear!D$48,IF(Armybuilder!$C98=Wargear!$A$49,Wargear!D$49,IF(Armybuilder!$C98=Wargear!$A$50,Wargear!D$50,IF(Armybuilder!$C98=Wargear!$A$51,Wargear!D$51,IF(Armybuilder!$C98=Wargear!$A$52,Wargear!D$52,IF(Armybuilder!$C98=Wargear!$A$53,Wargear!D$53,IF(Armybuilder!$C98=Wargear!$A$54,Wargear!D$54,IF(Armybuilder!$C98=Wargear!$A$55,Wargear!D$55,IF(Armybuilder!$C98=Wargear!$A$56,Wargear!D$56,IF(Armybuilder!$C98=Wargear!$A$57,Wargear!D$57,IF(Armybuilder!$C98=Wargear!$A$58,Wargear!D$58,IF(Armybuilder!$C98=Wargear!$A$59,Wargear!D$59,IF(Armybuilder!$C98=Wargear!$A$60,Wargear!D$60,IF(Armybuilder!$C98=Wargear!$A$61,Wargear!D$61,IF(Armybuilder!$C98=Wargear!$A$62,Wargear!D$62,IF(Armybuilder!$C98=Wargear!$A$63,Wargear!D$63,IF(Armybuilder!$C98=Wargear!$A$64,Wargear!D$64,'Extra Code Wargear2'!B96)))))))))))))))))))))))))))))))))))))))))))))))))))))))))</f>
        <v>0</v>
      </c>
      <c r="C96" s="65">
        <f>IF(Armybuilder!$C98=Wargear!$A$8,Wargear!E$8,IF(Armybuilder!$C98=Wargear!$A$9,Wargear!E$9,IF(Armybuilder!$C98=Wargear!$A$10,Wargear!E$10,IF(Armybuilder!$C98=Wargear!$A$11,Wargear!E$11,IF(Armybuilder!$C98=Wargear!$A$12,Wargear!E$12,IF(Armybuilder!$C98=Wargear!$A$13,Wargear!E$13,IF(Armybuilder!$C98=Wargear!$A$14,Wargear!E$14,IF(Armybuilder!$C98=Wargear!$A$15,Wargear!E$15,IF(Armybuilder!$C98=Wargear!$A$16,Wargear!E$16,IF(Armybuilder!$C98=Wargear!$A$17,Wargear!E$17,IF(Armybuilder!$C98=Wargear!$A$18,Wargear!E$18,IF(Armybuilder!$C98=Wargear!$A$19,Wargear!E$19,IF(Armybuilder!$C98=Wargear!$A$20,Wargear!E$20,IF(Armybuilder!$C98=Wargear!$A$21,Wargear!E$21,IF(Armybuilder!$C98=Wargear!$A$22,Wargear!E$22,IF(Armybuilder!$C98=Wargear!$A$23,Wargear!E$23,IF(Armybuilder!$C98=Wargear!$A$24,Wargear!E$24,IF(Armybuilder!$C98=Wargear!$A$25,Wargear!E$25,IF(Armybuilder!$C98=Wargear!$A$26,Wargear!E$26,IF(Armybuilder!$C98=Wargear!$A$27,Wargear!E$27,IF(Armybuilder!$C98=Wargear!$A$28,Wargear!E$28,IF(Armybuilder!$C98=Wargear!$A$29,Wargear!E$29,IF(Armybuilder!$C98=Wargear!$A$30,Wargear!E$30,IF(Armybuilder!$C98=Wargear!$A$31,Wargear!E$31,IF(Armybuilder!$C98=Wargear!$A$32,Wargear!E$32,IF(Armybuilder!$C98=Wargear!$A$33,Wargear!E$33,IF(Armybuilder!$C98=Wargear!$A$34,Wargear!E$34,IF(Armybuilder!$C98=Wargear!$A$35,Wargear!E$35,IF(Armybuilder!$C98=Wargear!$A$36,Wargear!E$36,IF(Armybuilder!$C98=Wargear!$A$37,Wargear!E$37,IF(Armybuilder!$C98=Wargear!$A$38,Wargear!E$38,IF(Armybuilder!$C98=Wargear!$A$39,Wargear!E$39,IF(Armybuilder!$C98=Wargear!$A$40,Wargear!E$40,IF(Armybuilder!$C98=Wargear!$A$41,Wargear!E$41,IF(Armybuilder!$C98=Wargear!$A$42,Wargear!E$42,IF(Armybuilder!$C98=Wargear!$A$43,Wargear!E$43,IF(Armybuilder!$C98=Wargear!$A$44,Wargear!E$44,IF(Armybuilder!$C98=Wargear!$A$45,Wargear!E$45,IF(Armybuilder!$C98=Wargear!$A$46,Wargear!E$46,IF(Armybuilder!$C98=Wargear!$A$47,Wargear!E$47,IF(Armybuilder!$C98=Wargear!$A$48,Wargear!E$48,IF(Armybuilder!$C98=Wargear!$A$49,Wargear!E$49,IF(Armybuilder!$C98=Wargear!$A$50,Wargear!E$50,IF(Armybuilder!$C98=Wargear!$A$51,Wargear!E$51,IF(Armybuilder!$C98=Wargear!$A$52,Wargear!E$52,IF(Armybuilder!$C98=Wargear!$A$53,Wargear!E$53,IF(Armybuilder!$C98=Wargear!$A$54,Wargear!E$54,IF(Armybuilder!$C98=Wargear!$A$55,Wargear!E$55,IF(Armybuilder!$C98=Wargear!$A$56,Wargear!E$56,IF(Armybuilder!$C98=Wargear!$A$57,Wargear!E$57,IF(Armybuilder!$C98=Wargear!$A$58,Wargear!E$58,IF(Armybuilder!$C98=Wargear!$A$59,Wargear!E$59,IF(Armybuilder!$C98=Wargear!$A$60,Wargear!E$60,IF(Armybuilder!$C98=Wargear!$A$61,Wargear!E$61,IF(Armybuilder!$C98=Wargear!$A$62,Wargear!E$62,IF(Armybuilder!$C98=Wargear!$A$63,Wargear!E$63,IF(Armybuilder!$C98=Wargear!$A$64,Wargear!E$64,'Extra Code Wargear2'!C96)))))))))))))))))))))))))))))))))))))))))))))))))))))))))</f>
        <v>0</v>
      </c>
      <c r="D96" s="65">
        <f>IF(Armybuilder!$C98=Wargear!$A$8,Wargear!F$8,IF(Armybuilder!$C98=Wargear!$A$9,Wargear!F$9,IF(Armybuilder!$C98=Wargear!$A$10,Wargear!F$10,IF(Armybuilder!$C98=Wargear!$A$11,Wargear!F$11,IF(Armybuilder!$C98=Wargear!$A$12,Wargear!F$12,IF(Armybuilder!$C98=Wargear!$A$13,Wargear!F$13,IF(Armybuilder!$C98=Wargear!$A$14,Wargear!F$14,IF(Armybuilder!$C98=Wargear!$A$15,Wargear!F$15,IF(Armybuilder!$C98=Wargear!$A$16,Wargear!F$16,IF(Armybuilder!$C98=Wargear!$A$17,Wargear!F$17,IF(Armybuilder!$C98=Wargear!$A$18,Wargear!F$18,IF(Armybuilder!$C98=Wargear!$A$19,Wargear!F$19,IF(Armybuilder!$C98=Wargear!$A$20,Wargear!F$20,IF(Armybuilder!$C98=Wargear!$A$21,Wargear!F$21,IF(Armybuilder!$C98=Wargear!$A$22,Wargear!F$22,IF(Armybuilder!$C98=Wargear!$A$23,Wargear!F$23,IF(Armybuilder!$C98=Wargear!$A$24,Wargear!F$24,IF(Armybuilder!$C98=Wargear!$A$25,Wargear!F$25,IF(Armybuilder!$C98=Wargear!$A$26,Wargear!F$26,IF(Armybuilder!$C98=Wargear!$A$27,Wargear!F$27,IF(Armybuilder!$C98=Wargear!$A$28,Wargear!F$28,IF(Armybuilder!$C98=Wargear!$A$29,Wargear!F$29,IF(Armybuilder!$C98=Wargear!$A$30,Wargear!F$30,IF(Armybuilder!$C98=Wargear!$A$31,Wargear!F$31,IF(Armybuilder!$C98=Wargear!$A$32,Wargear!F$32,IF(Armybuilder!$C98=Wargear!$A$33,Wargear!F$33,IF(Armybuilder!$C98=Wargear!$A$34,Wargear!F$34,IF(Armybuilder!$C98=Wargear!$A$35,Wargear!F$35,IF(Armybuilder!$C98=Wargear!$A$36,Wargear!F$36,IF(Armybuilder!$C98=Wargear!$A$37,Wargear!F$37,IF(Armybuilder!$C98=Wargear!$A$38,Wargear!F$38,IF(Armybuilder!$C98=Wargear!$A$39,Wargear!F$39,IF(Armybuilder!$C98=Wargear!$A$40,Wargear!F$40,IF(Armybuilder!$C98=Wargear!$A$41,Wargear!F$41,IF(Armybuilder!$C98=Wargear!$A$42,Wargear!F$42,IF(Armybuilder!$C98=Wargear!$A$43,Wargear!F$43,IF(Armybuilder!$C98=Wargear!$A$44,Wargear!F$44,IF(Armybuilder!$C98=Wargear!$A$45,Wargear!F$45,IF(Armybuilder!$C98=Wargear!$A$46,Wargear!F$46,IF(Armybuilder!$C98=Wargear!$A$47,Wargear!F$47,IF(Armybuilder!$C98=Wargear!$A$48,Wargear!F$48,IF(Armybuilder!$C98=Wargear!$A$49,Wargear!F$49,IF(Armybuilder!$C98=Wargear!$A$50,Wargear!F$50,IF(Armybuilder!$C98=Wargear!$A$51,Wargear!F$51,IF(Armybuilder!$C98=Wargear!$A$52,Wargear!F$52,IF(Armybuilder!$C98=Wargear!$A$53,Wargear!F$53,IF(Armybuilder!$C98=Wargear!$A$54,Wargear!F$54,IF(Armybuilder!$C98=Wargear!$A$55,Wargear!F$55,IF(Armybuilder!$C98=Wargear!$A$56,Wargear!F$56,IF(Armybuilder!$C98=Wargear!$A$57,Wargear!F$57,IF(Armybuilder!$C98=Wargear!$A$58,Wargear!F$58,IF(Armybuilder!$C98=Wargear!$A$59,Wargear!F$59,IF(Armybuilder!$C98=Wargear!$A$60,Wargear!F$60,IF(Armybuilder!$C98=Wargear!$A$61,Wargear!F$61,IF(Armybuilder!$C98=Wargear!$A$62,Wargear!F$62,IF(Armybuilder!$C98=Wargear!$A$63,Wargear!F$63,IF(Armybuilder!$C98=Wargear!$A$64,Wargear!F$64,'Extra Code Wargear2'!D96)))))))))))))))))))))))))))))))))))))))))))))))))))))))))</f>
        <v>0</v>
      </c>
      <c r="E96" s="65">
        <f>IF(Armybuilder!$C98=Wargear!$A$8,Wargear!G$8,IF(Armybuilder!$C98=Wargear!$A$9,Wargear!G$9,IF(Armybuilder!$C98=Wargear!$A$10,Wargear!G$10,IF(Armybuilder!$C98=Wargear!$A$11,Wargear!G$11,IF(Armybuilder!$C98=Wargear!$A$12,Wargear!G$12,IF(Armybuilder!$C98=Wargear!$A$13,Wargear!G$13,IF(Armybuilder!$C98=Wargear!$A$14,Wargear!G$14,IF(Armybuilder!$C98=Wargear!$A$15,Wargear!G$15,IF(Armybuilder!$C98=Wargear!$A$16,Wargear!G$16,IF(Armybuilder!$C98=Wargear!$A$17,Wargear!G$17,IF(Armybuilder!$C98=Wargear!$A$18,Wargear!G$18,IF(Armybuilder!$C98=Wargear!$A$19,Wargear!G$19,IF(Armybuilder!$C98=Wargear!$A$20,Wargear!G$20,IF(Armybuilder!$C98=Wargear!$A$21,Wargear!G$21,IF(Armybuilder!$C98=Wargear!$A$22,Wargear!G$22,IF(Armybuilder!$C98=Wargear!$A$23,Wargear!G$23,IF(Armybuilder!$C98=Wargear!$A$24,Wargear!G$24,IF(Armybuilder!$C98=Wargear!$A$25,Wargear!G$25,IF(Armybuilder!$C98=Wargear!$A$26,Wargear!G$26,IF(Armybuilder!$C98=Wargear!$A$27,Wargear!G$27,IF(Armybuilder!$C98=Wargear!$A$28,Wargear!G$28,IF(Armybuilder!$C98=Wargear!$A$29,Wargear!G$29,IF(Armybuilder!$C98=Wargear!$A$30,Wargear!G$30,IF(Armybuilder!$C98=Wargear!$A$31,Wargear!G$31,IF(Armybuilder!$C98=Wargear!$A$32,Wargear!G$32,IF(Armybuilder!$C98=Wargear!$A$33,Wargear!G$33,IF(Armybuilder!$C98=Wargear!$A$34,Wargear!G$34,IF(Armybuilder!$C98=Wargear!$A$35,Wargear!G$35,IF(Armybuilder!$C98=Wargear!$A$36,Wargear!G$36,IF(Armybuilder!$C98=Wargear!$A$37,Wargear!G$37,IF(Armybuilder!$C98=Wargear!$A$38,Wargear!G$38,IF(Armybuilder!$C98=Wargear!$A$39,Wargear!G$39,IF(Armybuilder!$C98=Wargear!$A$40,Wargear!G$40,IF(Armybuilder!$C98=Wargear!$A$41,Wargear!G$41,IF(Armybuilder!$C98=Wargear!$A$42,Wargear!G$42,IF(Armybuilder!$C98=Wargear!$A$43,Wargear!G$43,IF(Armybuilder!$C98=Wargear!$A$44,Wargear!G$44,IF(Armybuilder!$C98=Wargear!$A$45,Wargear!G$45,IF(Armybuilder!$C98=Wargear!$A$46,Wargear!G$46,IF(Armybuilder!$C98=Wargear!$A$47,Wargear!G$47,IF(Armybuilder!$C98=Wargear!$A$48,Wargear!G$48,IF(Armybuilder!$C98=Wargear!$A$49,Wargear!G$49,IF(Armybuilder!$C98=Wargear!$A$50,Wargear!G$50,IF(Armybuilder!$C98=Wargear!$A$51,Wargear!G$51,IF(Armybuilder!$C98=Wargear!$A$52,Wargear!G$52,IF(Armybuilder!$C98=Wargear!$A$53,Wargear!G$53,IF(Armybuilder!$C98=Wargear!$A$54,Wargear!G$54,IF(Armybuilder!$C98=Wargear!$A$55,Wargear!G$55,IF(Armybuilder!$C98=Wargear!$A$56,Wargear!G$56,IF(Armybuilder!$C98=Wargear!$A$57,Wargear!G$57,IF(Armybuilder!$C98=Wargear!$A$58,Wargear!G$58,IF(Armybuilder!$C98=Wargear!$A$59,Wargear!G$59,IF(Armybuilder!$C98=Wargear!$A$60,Wargear!G$60,IF(Armybuilder!$C98=Wargear!$A$61,Wargear!G$61,IF(Armybuilder!$C98=Wargear!$A$62,Wargear!G$62,IF(Armybuilder!$C98=Wargear!$A$63,Wargear!G$63,IF(Armybuilder!$C98=Wargear!$A$64,Wargear!G$64,'Extra Code Wargear2'!E96)))))))))))))))))))))))))))))))))))))))))))))))))))))))))</f>
        <v>0</v>
      </c>
      <c r="F96" s="65">
        <f>IF(Armybuilder!$C98=Wargear!$A$8,Wargear!H$8,IF(Armybuilder!$C98=Wargear!$A$9,Wargear!H$9,IF(Armybuilder!$C98=Wargear!$A$10,Wargear!H$10,IF(Armybuilder!$C98=Wargear!$A$11,Wargear!H$11,IF(Armybuilder!$C98=Wargear!$A$12,Wargear!H$12,IF(Armybuilder!$C98=Wargear!$A$13,Wargear!H$13,IF(Armybuilder!$C98=Wargear!$A$14,Wargear!H$14,IF(Armybuilder!$C98=Wargear!$A$15,Wargear!H$15,IF(Armybuilder!$C98=Wargear!$A$16,Wargear!H$16,IF(Armybuilder!$C98=Wargear!$A$17,Wargear!H$17,IF(Armybuilder!$C98=Wargear!$A$18,Wargear!H$18,IF(Armybuilder!$C98=Wargear!$A$19,Wargear!H$19,IF(Armybuilder!$C98=Wargear!$A$20,Wargear!H$20,IF(Armybuilder!$C98=Wargear!$A$21,Wargear!H$21,IF(Armybuilder!$C98=Wargear!$A$22,Wargear!H$22,IF(Armybuilder!$C98=Wargear!$A$23,Wargear!H$23,IF(Armybuilder!$C98=Wargear!$A$24,Wargear!H$24,IF(Armybuilder!$C98=Wargear!$A$25,Wargear!H$25,IF(Armybuilder!$C98=Wargear!$A$26,Wargear!H$26,IF(Armybuilder!$C98=Wargear!$A$27,Wargear!H$27,IF(Armybuilder!$C98=Wargear!$A$28,Wargear!H$28,IF(Armybuilder!$C98=Wargear!$A$29,Wargear!H$29,IF(Armybuilder!$C98=Wargear!$A$30,Wargear!H$30,IF(Armybuilder!$C98=Wargear!$A$31,Wargear!H$31,IF(Armybuilder!$C98=Wargear!$A$32,Wargear!H$32,IF(Armybuilder!$C98=Wargear!$A$33,Wargear!H$33,IF(Armybuilder!$C98=Wargear!$A$34,Wargear!H$34,IF(Armybuilder!$C98=Wargear!$A$35,Wargear!H$35,IF(Armybuilder!$C98=Wargear!$A$36,Wargear!H$36,IF(Armybuilder!$C98=Wargear!$A$37,Wargear!H$37,IF(Armybuilder!$C98=Wargear!$A$38,Wargear!H$38,IF(Armybuilder!$C98=Wargear!$A$39,Wargear!H$39,IF(Armybuilder!$C98=Wargear!$A$40,Wargear!H$40,IF(Armybuilder!$C98=Wargear!$A$41,Wargear!H$41,IF(Armybuilder!$C98=Wargear!$A$42,Wargear!H$42,IF(Armybuilder!$C98=Wargear!$A$43,Wargear!H$43,IF(Armybuilder!$C98=Wargear!$A$44,Wargear!H$44,IF(Armybuilder!$C98=Wargear!$A$45,Wargear!H$45,IF(Armybuilder!$C98=Wargear!$A$46,Wargear!H$46,IF(Armybuilder!$C98=Wargear!$A$47,Wargear!H$47,IF(Armybuilder!$C98=Wargear!$A$48,Wargear!H$48,IF(Armybuilder!$C98=Wargear!$A$49,Wargear!H$49,IF(Armybuilder!$C98=Wargear!$A$50,Wargear!H$50,IF(Armybuilder!$C98=Wargear!$A$51,Wargear!H$51,IF(Armybuilder!$C98=Wargear!$A$52,Wargear!H$52,IF(Armybuilder!$C98=Wargear!$A$53,Wargear!H$53,IF(Armybuilder!$C98=Wargear!$A$54,Wargear!H$54,IF(Armybuilder!$C98=Wargear!$A$55,Wargear!H$55,IF(Armybuilder!$C98=Wargear!$A$56,Wargear!H$56,IF(Armybuilder!$C98=Wargear!$A$57,Wargear!H$57,IF(Armybuilder!$C98=Wargear!$A$58,Wargear!H$58,IF(Armybuilder!$C98=Wargear!$A$59,Wargear!H$59,IF(Armybuilder!$C98=Wargear!$A$60,Wargear!H$60,IF(Armybuilder!$C98=Wargear!$A$61,Wargear!H$61,IF(Armybuilder!$C98=Wargear!$A$62,Wargear!H$62,IF(Armybuilder!$C98=Wargear!$A$63,Wargear!H$63,IF(Armybuilder!$C98=Wargear!$A$64,Wargear!H$64,'Extra Code Wargear2'!F96)))))))))))))))))))))))))))))))))))))))))))))))))))))))))</f>
        <v>0</v>
      </c>
    </row>
    <row r="97" spans="1:6">
      <c r="A97" s="65">
        <f>IF(Armybuilder!$C99=Wargear!$A$8,Wargear!C$8,IF(Armybuilder!$C99=Wargear!$A$9,Wargear!C$9,IF(Armybuilder!$C99=Wargear!$A$10,Wargear!C$10,IF(Armybuilder!$C99=Wargear!$A$11,Wargear!C$11,IF(Armybuilder!$C99=Wargear!$A$12,Wargear!C$12,IF(Armybuilder!$C99=Wargear!$A$13,Wargear!C$13,IF(Armybuilder!$C99=Wargear!$A$14,Wargear!C$14,IF(Armybuilder!$C99=Wargear!$A$15,Wargear!C$15,IF(Armybuilder!$C99=Wargear!$A$16,Wargear!C$16,IF(Armybuilder!$C99=Wargear!$A$17,Wargear!C$17,IF(Armybuilder!$C99=Wargear!$A$18,Wargear!C$18,IF(Armybuilder!$C99=Wargear!$A$19,Wargear!C$19,IF(Armybuilder!$C99=Wargear!$A$20,Wargear!C$20,IF(Armybuilder!$C99=Wargear!$A$21,Wargear!C$21,IF(Armybuilder!$C99=Wargear!$A$22,Wargear!C$22,IF(Armybuilder!$C99=Wargear!$A$23,Wargear!C$23,IF(Armybuilder!$C99=Wargear!$A$24,Wargear!C$24,IF(Armybuilder!$C99=Wargear!$A$25,Wargear!C$25,IF(Armybuilder!$C99=Wargear!$A$26,Wargear!C$26,IF(Armybuilder!$C99=Wargear!$A$27,Wargear!C$27,IF(Armybuilder!$C99=Wargear!$A$28,Wargear!C$28,IF(Armybuilder!$C99=Wargear!$A$29,Wargear!C$29,IF(Armybuilder!$C99=Wargear!$A$30,Wargear!C$30,IF(Armybuilder!$C99=Wargear!$A$31,Wargear!C$31,IF(Armybuilder!$C99=Wargear!$A$32,Wargear!C$32,IF(Armybuilder!$C99=Wargear!$A$33,Wargear!C$33,IF(Armybuilder!$C99=Wargear!$A$34,Wargear!C$34,IF(Armybuilder!$C99=Wargear!$A$35,Wargear!C$35,IF(Armybuilder!$C99=Wargear!$A$36,Wargear!C$36,IF(Armybuilder!$C99=Wargear!$A$37,Wargear!C$37,IF(Armybuilder!$C99=Wargear!$A$38,Wargear!C$38,IF(Armybuilder!$C99=Wargear!$A$39,Wargear!C$39,IF(Armybuilder!$C99=Wargear!$A$40,Wargear!C$40,IF(Armybuilder!$C99=Wargear!$A$41,Wargear!C$41,IF(Armybuilder!$C99=Wargear!$A$42,Wargear!C$42,IF(Armybuilder!$C99=Wargear!$A$43,Wargear!C$43,IF(Armybuilder!$C99=Wargear!$A$44,Wargear!C$44,IF(Armybuilder!$C99=Wargear!$A$45,Wargear!C$45,IF(Armybuilder!$C99=Wargear!$A$46,Wargear!C$46,IF(Armybuilder!$C99=Wargear!$A$47,Wargear!C$47,IF(Armybuilder!$C99=Wargear!$A$48,Wargear!C$48,IF(Armybuilder!$C99=Wargear!$A$49,Wargear!C$49,IF(Armybuilder!$C99=Wargear!$A$50,Wargear!C$50,IF(Armybuilder!$C99=Wargear!$A$51,Wargear!C$51,IF(Armybuilder!$C99=Wargear!$A$52,Wargear!C$52,IF(Armybuilder!$C99=Wargear!$A$53,Wargear!C$53,IF(Armybuilder!$C99=Wargear!$A$54,Wargear!C$54,IF(Armybuilder!$C99=Wargear!$A$55,Wargear!C$55,IF(Armybuilder!$C99=Wargear!$A$56,Wargear!C$56,IF(Armybuilder!$C99=Wargear!$A$57,Wargear!C$57,IF(Armybuilder!$C99=Wargear!$A$58,Wargear!C$58,IF(Armybuilder!$C99=Wargear!$A$59,Wargear!C$59,IF(Armybuilder!$C99=Wargear!$A$60,Wargear!C$60,IF(Armybuilder!$C99=Wargear!$A$61,Wargear!C$61,IF(Armybuilder!$C99=Wargear!$A$62,Wargear!C$62,IF(Armybuilder!$C99=Wargear!$A$63,Wargear!C$63,IF(Armybuilder!$C99=Wargear!$A$64,Wargear!C$64,'Extra Code Wargear2'!A97)))))))))))))))))))))))))))))))))))))))))))))))))))))))))</f>
        <v>0</v>
      </c>
      <c r="B97" s="65">
        <f>IF(Armybuilder!$C99=Wargear!$A$8,Wargear!D$8,IF(Armybuilder!$C99=Wargear!$A$9,Wargear!D$9,IF(Armybuilder!$C99=Wargear!$A$10,Wargear!D$10,IF(Armybuilder!$C99=Wargear!$A$11,Wargear!D$11,IF(Armybuilder!$C99=Wargear!$A$12,Wargear!D$12,IF(Armybuilder!$C99=Wargear!$A$13,Wargear!D$13,IF(Armybuilder!$C99=Wargear!$A$14,Wargear!D$14,IF(Armybuilder!$C99=Wargear!$A$15,Wargear!D$15,IF(Armybuilder!$C99=Wargear!$A$16,Wargear!D$16,IF(Armybuilder!$C99=Wargear!$A$17,Wargear!D$17,IF(Armybuilder!$C99=Wargear!$A$18,Wargear!D$18,IF(Armybuilder!$C99=Wargear!$A$19,Wargear!D$19,IF(Armybuilder!$C99=Wargear!$A$20,Wargear!D$20,IF(Armybuilder!$C99=Wargear!$A$21,Wargear!D$21,IF(Armybuilder!$C99=Wargear!$A$22,Wargear!D$22,IF(Armybuilder!$C99=Wargear!$A$23,Wargear!D$23,IF(Armybuilder!$C99=Wargear!$A$24,Wargear!D$24,IF(Armybuilder!$C99=Wargear!$A$25,Wargear!D$25,IF(Armybuilder!$C99=Wargear!$A$26,Wargear!D$26,IF(Armybuilder!$C99=Wargear!$A$27,Wargear!D$27,IF(Armybuilder!$C99=Wargear!$A$28,Wargear!D$28,IF(Armybuilder!$C99=Wargear!$A$29,Wargear!D$29,IF(Armybuilder!$C99=Wargear!$A$30,Wargear!D$30,IF(Armybuilder!$C99=Wargear!$A$31,Wargear!D$31,IF(Armybuilder!$C99=Wargear!$A$32,Wargear!D$32,IF(Armybuilder!$C99=Wargear!$A$33,Wargear!D$33,IF(Armybuilder!$C99=Wargear!$A$34,Wargear!D$34,IF(Armybuilder!$C99=Wargear!$A$35,Wargear!D$35,IF(Armybuilder!$C99=Wargear!$A$36,Wargear!D$36,IF(Armybuilder!$C99=Wargear!$A$37,Wargear!D$37,IF(Armybuilder!$C99=Wargear!$A$38,Wargear!D$38,IF(Armybuilder!$C99=Wargear!$A$39,Wargear!D$39,IF(Armybuilder!$C99=Wargear!$A$40,Wargear!D$40,IF(Armybuilder!$C99=Wargear!$A$41,Wargear!D$41,IF(Armybuilder!$C99=Wargear!$A$42,Wargear!D$42,IF(Armybuilder!$C99=Wargear!$A$43,Wargear!D$43,IF(Armybuilder!$C99=Wargear!$A$44,Wargear!D$44,IF(Armybuilder!$C99=Wargear!$A$45,Wargear!D$45,IF(Armybuilder!$C99=Wargear!$A$46,Wargear!D$46,IF(Armybuilder!$C99=Wargear!$A$47,Wargear!D$47,IF(Armybuilder!$C99=Wargear!$A$48,Wargear!D$48,IF(Armybuilder!$C99=Wargear!$A$49,Wargear!D$49,IF(Armybuilder!$C99=Wargear!$A$50,Wargear!D$50,IF(Armybuilder!$C99=Wargear!$A$51,Wargear!D$51,IF(Armybuilder!$C99=Wargear!$A$52,Wargear!D$52,IF(Armybuilder!$C99=Wargear!$A$53,Wargear!D$53,IF(Armybuilder!$C99=Wargear!$A$54,Wargear!D$54,IF(Armybuilder!$C99=Wargear!$A$55,Wargear!D$55,IF(Armybuilder!$C99=Wargear!$A$56,Wargear!D$56,IF(Armybuilder!$C99=Wargear!$A$57,Wargear!D$57,IF(Armybuilder!$C99=Wargear!$A$58,Wargear!D$58,IF(Armybuilder!$C99=Wargear!$A$59,Wargear!D$59,IF(Armybuilder!$C99=Wargear!$A$60,Wargear!D$60,IF(Armybuilder!$C99=Wargear!$A$61,Wargear!D$61,IF(Armybuilder!$C99=Wargear!$A$62,Wargear!D$62,IF(Armybuilder!$C99=Wargear!$A$63,Wargear!D$63,IF(Armybuilder!$C99=Wargear!$A$64,Wargear!D$64,'Extra Code Wargear2'!B97)))))))))))))))))))))))))))))))))))))))))))))))))))))))))</f>
        <v>0</v>
      </c>
      <c r="C97" s="65">
        <f>IF(Armybuilder!$C99=Wargear!$A$8,Wargear!E$8,IF(Armybuilder!$C99=Wargear!$A$9,Wargear!E$9,IF(Armybuilder!$C99=Wargear!$A$10,Wargear!E$10,IF(Armybuilder!$C99=Wargear!$A$11,Wargear!E$11,IF(Armybuilder!$C99=Wargear!$A$12,Wargear!E$12,IF(Armybuilder!$C99=Wargear!$A$13,Wargear!E$13,IF(Armybuilder!$C99=Wargear!$A$14,Wargear!E$14,IF(Armybuilder!$C99=Wargear!$A$15,Wargear!E$15,IF(Armybuilder!$C99=Wargear!$A$16,Wargear!E$16,IF(Armybuilder!$C99=Wargear!$A$17,Wargear!E$17,IF(Armybuilder!$C99=Wargear!$A$18,Wargear!E$18,IF(Armybuilder!$C99=Wargear!$A$19,Wargear!E$19,IF(Armybuilder!$C99=Wargear!$A$20,Wargear!E$20,IF(Armybuilder!$C99=Wargear!$A$21,Wargear!E$21,IF(Armybuilder!$C99=Wargear!$A$22,Wargear!E$22,IF(Armybuilder!$C99=Wargear!$A$23,Wargear!E$23,IF(Armybuilder!$C99=Wargear!$A$24,Wargear!E$24,IF(Armybuilder!$C99=Wargear!$A$25,Wargear!E$25,IF(Armybuilder!$C99=Wargear!$A$26,Wargear!E$26,IF(Armybuilder!$C99=Wargear!$A$27,Wargear!E$27,IF(Armybuilder!$C99=Wargear!$A$28,Wargear!E$28,IF(Armybuilder!$C99=Wargear!$A$29,Wargear!E$29,IF(Armybuilder!$C99=Wargear!$A$30,Wargear!E$30,IF(Armybuilder!$C99=Wargear!$A$31,Wargear!E$31,IF(Armybuilder!$C99=Wargear!$A$32,Wargear!E$32,IF(Armybuilder!$C99=Wargear!$A$33,Wargear!E$33,IF(Armybuilder!$C99=Wargear!$A$34,Wargear!E$34,IF(Armybuilder!$C99=Wargear!$A$35,Wargear!E$35,IF(Armybuilder!$C99=Wargear!$A$36,Wargear!E$36,IF(Armybuilder!$C99=Wargear!$A$37,Wargear!E$37,IF(Armybuilder!$C99=Wargear!$A$38,Wargear!E$38,IF(Armybuilder!$C99=Wargear!$A$39,Wargear!E$39,IF(Armybuilder!$C99=Wargear!$A$40,Wargear!E$40,IF(Armybuilder!$C99=Wargear!$A$41,Wargear!E$41,IF(Armybuilder!$C99=Wargear!$A$42,Wargear!E$42,IF(Armybuilder!$C99=Wargear!$A$43,Wargear!E$43,IF(Armybuilder!$C99=Wargear!$A$44,Wargear!E$44,IF(Armybuilder!$C99=Wargear!$A$45,Wargear!E$45,IF(Armybuilder!$C99=Wargear!$A$46,Wargear!E$46,IF(Armybuilder!$C99=Wargear!$A$47,Wargear!E$47,IF(Armybuilder!$C99=Wargear!$A$48,Wargear!E$48,IF(Armybuilder!$C99=Wargear!$A$49,Wargear!E$49,IF(Armybuilder!$C99=Wargear!$A$50,Wargear!E$50,IF(Armybuilder!$C99=Wargear!$A$51,Wargear!E$51,IF(Armybuilder!$C99=Wargear!$A$52,Wargear!E$52,IF(Armybuilder!$C99=Wargear!$A$53,Wargear!E$53,IF(Armybuilder!$C99=Wargear!$A$54,Wargear!E$54,IF(Armybuilder!$C99=Wargear!$A$55,Wargear!E$55,IF(Armybuilder!$C99=Wargear!$A$56,Wargear!E$56,IF(Armybuilder!$C99=Wargear!$A$57,Wargear!E$57,IF(Armybuilder!$C99=Wargear!$A$58,Wargear!E$58,IF(Armybuilder!$C99=Wargear!$A$59,Wargear!E$59,IF(Armybuilder!$C99=Wargear!$A$60,Wargear!E$60,IF(Armybuilder!$C99=Wargear!$A$61,Wargear!E$61,IF(Armybuilder!$C99=Wargear!$A$62,Wargear!E$62,IF(Armybuilder!$C99=Wargear!$A$63,Wargear!E$63,IF(Armybuilder!$C99=Wargear!$A$64,Wargear!E$64,'Extra Code Wargear2'!C97)))))))))))))))))))))))))))))))))))))))))))))))))))))))))</f>
        <v>0</v>
      </c>
      <c r="D97" s="65">
        <f>IF(Armybuilder!$C99=Wargear!$A$8,Wargear!F$8,IF(Armybuilder!$C99=Wargear!$A$9,Wargear!F$9,IF(Armybuilder!$C99=Wargear!$A$10,Wargear!F$10,IF(Armybuilder!$C99=Wargear!$A$11,Wargear!F$11,IF(Armybuilder!$C99=Wargear!$A$12,Wargear!F$12,IF(Armybuilder!$C99=Wargear!$A$13,Wargear!F$13,IF(Armybuilder!$C99=Wargear!$A$14,Wargear!F$14,IF(Armybuilder!$C99=Wargear!$A$15,Wargear!F$15,IF(Armybuilder!$C99=Wargear!$A$16,Wargear!F$16,IF(Armybuilder!$C99=Wargear!$A$17,Wargear!F$17,IF(Armybuilder!$C99=Wargear!$A$18,Wargear!F$18,IF(Armybuilder!$C99=Wargear!$A$19,Wargear!F$19,IF(Armybuilder!$C99=Wargear!$A$20,Wargear!F$20,IF(Armybuilder!$C99=Wargear!$A$21,Wargear!F$21,IF(Armybuilder!$C99=Wargear!$A$22,Wargear!F$22,IF(Armybuilder!$C99=Wargear!$A$23,Wargear!F$23,IF(Armybuilder!$C99=Wargear!$A$24,Wargear!F$24,IF(Armybuilder!$C99=Wargear!$A$25,Wargear!F$25,IF(Armybuilder!$C99=Wargear!$A$26,Wargear!F$26,IF(Armybuilder!$C99=Wargear!$A$27,Wargear!F$27,IF(Armybuilder!$C99=Wargear!$A$28,Wargear!F$28,IF(Armybuilder!$C99=Wargear!$A$29,Wargear!F$29,IF(Armybuilder!$C99=Wargear!$A$30,Wargear!F$30,IF(Armybuilder!$C99=Wargear!$A$31,Wargear!F$31,IF(Armybuilder!$C99=Wargear!$A$32,Wargear!F$32,IF(Armybuilder!$C99=Wargear!$A$33,Wargear!F$33,IF(Armybuilder!$C99=Wargear!$A$34,Wargear!F$34,IF(Armybuilder!$C99=Wargear!$A$35,Wargear!F$35,IF(Armybuilder!$C99=Wargear!$A$36,Wargear!F$36,IF(Armybuilder!$C99=Wargear!$A$37,Wargear!F$37,IF(Armybuilder!$C99=Wargear!$A$38,Wargear!F$38,IF(Armybuilder!$C99=Wargear!$A$39,Wargear!F$39,IF(Armybuilder!$C99=Wargear!$A$40,Wargear!F$40,IF(Armybuilder!$C99=Wargear!$A$41,Wargear!F$41,IF(Armybuilder!$C99=Wargear!$A$42,Wargear!F$42,IF(Armybuilder!$C99=Wargear!$A$43,Wargear!F$43,IF(Armybuilder!$C99=Wargear!$A$44,Wargear!F$44,IF(Armybuilder!$C99=Wargear!$A$45,Wargear!F$45,IF(Armybuilder!$C99=Wargear!$A$46,Wargear!F$46,IF(Armybuilder!$C99=Wargear!$A$47,Wargear!F$47,IF(Armybuilder!$C99=Wargear!$A$48,Wargear!F$48,IF(Armybuilder!$C99=Wargear!$A$49,Wargear!F$49,IF(Armybuilder!$C99=Wargear!$A$50,Wargear!F$50,IF(Armybuilder!$C99=Wargear!$A$51,Wargear!F$51,IF(Armybuilder!$C99=Wargear!$A$52,Wargear!F$52,IF(Armybuilder!$C99=Wargear!$A$53,Wargear!F$53,IF(Armybuilder!$C99=Wargear!$A$54,Wargear!F$54,IF(Armybuilder!$C99=Wargear!$A$55,Wargear!F$55,IF(Armybuilder!$C99=Wargear!$A$56,Wargear!F$56,IF(Armybuilder!$C99=Wargear!$A$57,Wargear!F$57,IF(Armybuilder!$C99=Wargear!$A$58,Wargear!F$58,IF(Armybuilder!$C99=Wargear!$A$59,Wargear!F$59,IF(Armybuilder!$C99=Wargear!$A$60,Wargear!F$60,IF(Armybuilder!$C99=Wargear!$A$61,Wargear!F$61,IF(Armybuilder!$C99=Wargear!$A$62,Wargear!F$62,IF(Armybuilder!$C99=Wargear!$A$63,Wargear!F$63,IF(Armybuilder!$C99=Wargear!$A$64,Wargear!F$64,'Extra Code Wargear2'!D97)))))))))))))))))))))))))))))))))))))))))))))))))))))))))</f>
        <v>0</v>
      </c>
      <c r="E97" s="65">
        <f>IF(Armybuilder!$C99=Wargear!$A$8,Wargear!G$8,IF(Armybuilder!$C99=Wargear!$A$9,Wargear!G$9,IF(Armybuilder!$C99=Wargear!$A$10,Wargear!G$10,IF(Armybuilder!$C99=Wargear!$A$11,Wargear!G$11,IF(Armybuilder!$C99=Wargear!$A$12,Wargear!G$12,IF(Armybuilder!$C99=Wargear!$A$13,Wargear!G$13,IF(Armybuilder!$C99=Wargear!$A$14,Wargear!G$14,IF(Armybuilder!$C99=Wargear!$A$15,Wargear!G$15,IF(Armybuilder!$C99=Wargear!$A$16,Wargear!G$16,IF(Armybuilder!$C99=Wargear!$A$17,Wargear!G$17,IF(Armybuilder!$C99=Wargear!$A$18,Wargear!G$18,IF(Armybuilder!$C99=Wargear!$A$19,Wargear!G$19,IF(Armybuilder!$C99=Wargear!$A$20,Wargear!G$20,IF(Armybuilder!$C99=Wargear!$A$21,Wargear!G$21,IF(Armybuilder!$C99=Wargear!$A$22,Wargear!G$22,IF(Armybuilder!$C99=Wargear!$A$23,Wargear!G$23,IF(Armybuilder!$C99=Wargear!$A$24,Wargear!G$24,IF(Armybuilder!$C99=Wargear!$A$25,Wargear!G$25,IF(Armybuilder!$C99=Wargear!$A$26,Wargear!G$26,IF(Armybuilder!$C99=Wargear!$A$27,Wargear!G$27,IF(Armybuilder!$C99=Wargear!$A$28,Wargear!G$28,IF(Armybuilder!$C99=Wargear!$A$29,Wargear!G$29,IF(Armybuilder!$C99=Wargear!$A$30,Wargear!G$30,IF(Armybuilder!$C99=Wargear!$A$31,Wargear!G$31,IF(Armybuilder!$C99=Wargear!$A$32,Wargear!G$32,IF(Armybuilder!$C99=Wargear!$A$33,Wargear!G$33,IF(Armybuilder!$C99=Wargear!$A$34,Wargear!G$34,IF(Armybuilder!$C99=Wargear!$A$35,Wargear!G$35,IF(Armybuilder!$C99=Wargear!$A$36,Wargear!G$36,IF(Armybuilder!$C99=Wargear!$A$37,Wargear!G$37,IF(Armybuilder!$C99=Wargear!$A$38,Wargear!G$38,IF(Armybuilder!$C99=Wargear!$A$39,Wargear!G$39,IF(Armybuilder!$C99=Wargear!$A$40,Wargear!G$40,IF(Armybuilder!$C99=Wargear!$A$41,Wargear!G$41,IF(Armybuilder!$C99=Wargear!$A$42,Wargear!G$42,IF(Armybuilder!$C99=Wargear!$A$43,Wargear!G$43,IF(Armybuilder!$C99=Wargear!$A$44,Wargear!G$44,IF(Armybuilder!$C99=Wargear!$A$45,Wargear!G$45,IF(Armybuilder!$C99=Wargear!$A$46,Wargear!G$46,IF(Armybuilder!$C99=Wargear!$A$47,Wargear!G$47,IF(Armybuilder!$C99=Wargear!$A$48,Wargear!G$48,IF(Armybuilder!$C99=Wargear!$A$49,Wargear!G$49,IF(Armybuilder!$C99=Wargear!$A$50,Wargear!G$50,IF(Armybuilder!$C99=Wargear!$A$51,Wargear!G$51,IF(Armybuilder!$C99=Wargear!$A$52,Wargear!G$52,IF(Armybuilder!$C99=Wargear!$A$53,Wargear!G$53,IF(Armybuilder!$C99=Wargear!$A$54,Wargear!G$54,IF(Armybuilder!$C99=Wargear!$A$55,Wargear!G$55,IF(Armybuilder!$C99=Wargear!$A$56,Wargear!G$56,IF(Armybuilder!$C99=Wargear!$A$57,Wargear!G$57,IF(Armybuilder!$C99=Wargear!$A$58,Wargear!G$58,IF(Armybuilder!$C99=Wargear!$A$59,Wargear!G$59,IF(Armybuilder!$C99=Wargear!$A$60,Wargear!G$60,IF(Armybuilder!$C99=Wargear!$A$61,Wargear!G$61,IF(Armybuilder!$C99=Wargear!$A$62,Wargear!G$62,IF(Armybuilder!$C99=Wargear!$A$63,Wargear!G$63,IF(Armybuilder!$C99=Wargear!$A$64,Wargear!G$64,'Extra Code Wargear2'!E97)))))))))))))))))))))))))))))))))))))))))))))))))))))))))</f>
        <v>0</v>
      </c>
      <c r="F97" s="65">
        <f>IF(Armybuilder!$C99=Wargear!$A$8,Wargear!H$8,IF(Armybuilder!$C99=Wargear!$A$9,Wargear!H$9,IF(Armybuilder!$C99=Wargear!$A$10,Wargear!H$10,IF(Armybuilder!$C99=Wargear!$A$11,Wargear!H$11,IF(Armybuilder!$C99=Wargear!$A$12,Wargear!H$12,IF(Armybuilder!$C99=Wargear!$A$13,Wargear!H$13,IF(Armybuilder!$C99=Wargear!$A$14,Wargear!H$14,IF(Armybuilder!$C99=Wargear!$A$15,Wargear!H$15,IF(Armybuilder!$C99=Wargear!$A$16,Wargear!H$16,IF(Armybuilder!$C99=Wargear!$A$17,Wargear!H$17,IF(Armybuilder!$C99=Wargear!$A$18,Wargear!H$18,IF(Armybuilder!$C99=Wargear!$A$19,Wargear!H$19,IF(Armybuilder!$C99=Wargear!$A$20,Wargear!H$20,IF(Armybuilder!$C99=Wargear!$A$21,Wargear!H$21,IF(Armybuilder!$C99=Wargear!$A$22,Wargear!H$22,IF(Armybuilder!$C99=Wargear!$A$23,Wargear!H$23,IF(Armybuilder!$C99=Wargear!$A$24,Wargear!H$24,IF(Armybuilder!$C99=Wargear!$A$25,Wargear!H$25,IF(Armybuilder!$C99=Wargear!$A$26,Wargear!H$26,IF(Armybuilder!$C99=Wargear!$A$27,Wargear!H$27,IF(Armybuilder!$C99=Wargear!$A$28,Wargear!H$28,IF(Armybuilder!$C99=Wargear!$A$29,Wargear!H$29,IF(Armybuilder!$C99=Wargear!$A$30,Wargear!H$30,IF(Armybuilder!$C99=Wargear!$A$31,Wargear!H$31,IF(Armybuilder!$C99=Wargear!$A$32,Wargear!H$32,IF(Armybuilder!$C99=Wargear!$A$33,Wargear!H$33,IF(Armybuilder!$C99=Wargear!$A$34,Wargear!H$34,IF(Armybuilder!$C99=Wargear!$A$35,Wargear!H$35,IF(Armybuilder!$C99=Wargear!$A$36,Wargear!H$36,IF(Armybuilder!$C99=Wargear!$A$37,Wargear!H$37,IF(Armybuilder!$C99=Wargear!$A$38,Wargear!H$38,IF(Armybuilder!$C99=Wargear!$A$39,Wargear!H$39,IF(Armybuilder!$C99=Wargear!$A$40,Wargear!H$40,IF(Armybuilder!$C99=Wargear!$A$41,Wargear!H$41,IF(Armybuilder!$C99=Wargear!$A$42,Wargear!H$42,IF(Armybuilder!$C99=Wargear!$A$43,Wargear!H$43,IF(Armybuilder!$C99=Wargear!$A$44,Wargear!H$44,IF(Armybuilder!$C99=Wargear!$A$45,Wargear!H$45,IF(Armybuilder!$C99=Wargear!$A$46,Wargear!H$46,IF(Armybuilder!$C99=Wargear!$A$47,Wargear!H$47,IF(Armybuilder!$C99=Wargear!$A$48,Wargear!H$48,IF(Armybuilder!$C99=Wargear!$A$49,Wargear!H$49,IF(Armybuilder!$C99=Wargear!$A$50,Wargear!H$50,IF(Armybuilder!$C99=Wargear!$A$51,Wargear!H$51,IF(Armybuilder!$C99=Wargear!$A$52,Wargear!H$52,IF(Armybuilder!$C99=Wargear!$A$53,Wargear!H$53,IF(Armybuilder!$C99=Wargear!$A$54,Wargear!H$54,IF(Armybuilder!$C99=Wargear!$A$55,Wargear!H$55,IF(Armybuilder!$C99=Wargear!$A$56,Wargear!H$56,IF(Armybuilder!$C99=Wargear!$A$57,Wargear!H$57,IF(Armybuilder!$C99=Wargear!$A$58,Wargear!H$58,IF(Armybuilder!$C99=Wargear!$A$59,Wargear!H$59,IF(Armybuilder!$C99=Wargear!$A$60,Wargear!H$60,IF(Armybuilder!$C99=Wargear!$A$61,Wargear!H$61,IF(Armybuilder!$C99=Wargear!$A$62,Wargear!H$62,IF(Armybuilder!$C99=Wargear!$A$63,Wargear!H$63,IF(Armybuilder!$C99=Wargear!$A$64,Wargear!H$64,'Extra Code Wargear2'!F97)))))))))))))))))))))))))))))))))))))))))))))))))))))))))</f>
        <v>0</v>
      </c>
    </row>
    <row r="98" spans="1:6">
      <c r="A98" s="65">
        <f>IF(Armybuilder!$C100=Wargear!$A$8,Wargear!C$8,IF(Armybuilder!$C100=Wargear!$A$9,Wargear!C$9,IF(Armybuilder!$C100=Wargear!$A$10,Wargear!C$10,IF(Armybuilder!$C100=Wargear!$A$11,Wargear!C$11,IF(Armybuilder!$C100=Wargear!$A$12,Wargear!C$12,IF(Armybuilder!$C100=Wargear!$A$13,Wargear!C$13,IF(Armybuilder!$C100=Wargear!$A$14,Wargear!C$14,IF(Armybuilder!$C100=Wargear!$A$15,Wargear!C$15,IF(Armybuilder!$C100=Wargear!$A$16,Wargear!C$16,IF(Armybuilder!$C100=Wargear!$A$17,Wargear!C$17,IF(Armybuilder!$C100=Wargear!$A$18,Wargear!C$18,IF(Armybuilder!$C100=Wargear!$A$19,Wargear!C$19,IF(Armybuilder!$C100=Wargear!$A$20,Wargear!C$20,IF(Armybuilder!$C100=Wargear!$A$21,Wargear!C$21,IF(Armybuilder!$C100=Wargear!$A$22,Wargear!C$22,IF(Armybuilder!$C100=Wargear!$A$23,Wargear!C$23,IF(Armybuilder!$C100=Wargear!$A$24,Wargear!C$24,IF(Armybuilder!$C100=Wargear!$A$25,Wargear!C$25,IF(Armybuilder!$C100=Wargear!$A$26,Wargear!C$26,IF(Armybuilder!$C100=Wargear!$A$27,Wargear!C$27,IF(Armybuilder!$C100=Wargear!$A$28,Wargear!C$28,IF(Armybuilder!$C100=Wargear!$A$29,Wargear!C$29,IF(Armybuilder!$C100=Wargear!$A$30,Wargear!C$30,IF(Armybuilder!$C100=Wargear!$A$31,Wargear!C$31,IF(Armybuilder!$C100=Wargear!$A$32,Wargear!C$32,IF(Armybuilder!$C100=Wargear!$A$33,Wargear!C$33,IF(Armybuilder!$C100=Wargear!$A$34,Wargear!C$34,IF(Armybuilder!$C100=Wargear!$A$35,Wargear!C$35,IF(Armybuilder!$C100=Wargear!$A$36,Wargear!C$36,IF(Armybuilder!$C100=Wargear!$A$37,Wargear!C$37,IF(Armybuilder!$C100=Wargear!$A$38,Wargear!C$38,IF(Armybuilder!$C100=Wargear!$A$39,Wargear!C$39,IF(Armybuilder!$C100=Wargear!$A$40,Wargear!C$40,IF(Armybuilder!$C100=Wargear!$A$41,Wargear!C$41,IF(Armybuilder!$C100=Wargear!$A$42,Wargear!C$42,IF(Armybuilder!$C100=Wargear!$A$43,Wargear!C$43,IF(Armybuilder!$C100=Wargear!$A$44,Wargear!C$44,IF(Armybuilder!$C100=Wargear!$A$45,Wargear!C$45,IF(Armybuilder!$C100=Wargear!$A$46,Wargear!C$46,IF(Armybuilder!$C100=Wargear!$A$47,Wargear!C$47,IF(Armybuilder!$C100=Wargear!$A$48,Wargear!C$48,IF(Armybuilder!$C100=Wargear!$A$49,Wargear!C$49,IF(Armybuilder!$C100=Wargear!$A$50,Wargear!C$50,IF(Armybuilder!$C100=Wargear!$A$51,Wargear!C$51,IF(Armybuilder!$C100=Wargear!$A$52,Wargear!C$52,IF(Armybuilder!$C100=Wargear!$A$53,Wargear!C$53,IF(Armybuilder!$C100=Wargear!$A$54,Wargear!C$54,IF(Armybuilder!$C100=Wargear!$A$55,Wargear!C$55,IF(Armybuilder!$C100=Wargear!$A$56,Wargear!C$56,IF(Armybuilder!$C100=Wargear!$A$57,Wargear!C$57,IF(Armybuilder!$C100=Wargear!$A$58,Wargear!C$58,IF(Armybuilder!$C100=Wargear!$A$59,Wargear!C$59,IF(Armybuilder!$C100=Wargear!$A$60,Wargear!C$60,IF(Armybuilder!$C100=Wargear!$A$61,Wargear!C$61,IF(Armybuilder!$C100=Wargear!$A$62,Wargear!C$62,IF(Armybuilder!$C100=Wargear!$A$63,Wargear!C$63,IF(Armybuilder!$C100=Wargear!$A$64,Wargear!C$64,'Extra Code Wargear2'!A98)))))))))))))))))))))))))))))))))))))))))))))))))))))))))</f>
        <v>0</v>
      </c>
      <c r="B98" s="65">
        <f>IF(Armybuilder!$C100=Wargear!$A$8,Wargear!D$8,IF(Armybuilder!$C100=Wargear!$A$9,Wargear!D$9,IF(Armybuilder!$C100=Wargear!$A$10,Wargear!D$10,IF(Armybuilder!$C100=Wargear!$A$11,Wargear!D$11,IF(Armybuilder!$C100=Wargear!$A$12,Wargear!D$12,IF(Armybuilder!$C100=Wargear!$A$13,Wargear!D$13,IF(Armybuilder!$C100=Wargear!$A$14,Wargear!D$14,IF(Armybuilder!$C100=Wargear!$A$15,Wargear!D$15,IF(Armybuilder!$C100=Wargear!$A$16,Wargear!D$16,IF(Armybuilder!$C100=Wargear!$A$17,Wargear!D$17,IF(Armybuilder!$C100=Wargear!$A$18,Wargear!D$18,IF(Armybuilder!$C100=Wargear!$A$19,Wargear!D$19,IF(Armybuilder!$C100=Wargear!$A$20,Wargear!D$20,IF(Armybuilder!$C100=Wargear!$A$21,Wargear!D$21,IF(Armybuilder!$C100=Wargear!$A$22,Wargear!D$22,IF(Armybuilder!$C100=Wargear!$A$23,Wargear!D$23,IF(Armybuilder!$C100=Wargear!$A$24,Wargear!D$24,IF(Armybuilder!$C100=Wargear!$A$25,Wargear!D$25,IF(Armybuilder!$C100=Wargear!$A$26,Wargear!D$26,IF(Armybuilder!$C100=Wargear!$A$27,Wargear!D$27,IF(Armybuilder!$C100=Wargear!$A$28,Wargear!D$28,IF(Armybuilder!$C100=Wargear!$A$29,Wargear!D$29,IF(Armybuilder!$C100=Wargear!$A$30,Wargear!D$30,IF(Armybuilder!$C100=Wargear!$A$31,Wargear!D$31,IF(Armybuilder!$C100=Wargear!$A$32,Wargear!D$32,IF(Armybuilder!$C100=Wargear!$A$33,Wargear!D$33,IF(Armybuilder!$C100=Wargear!$A$34,Wargear!D$34,IF(Armybuilder!$C100=Wargear!$A$35,Wargear!D$35,IF(Armybuilder!$C100=Wargear!$A$36,Wargear!D$36,IF(Armybuilder!$C100=Wargear!$A$37,Wargear!D$37,IF(Armybuilder!$C100=Wargear!$A$38,Wargear!D$38,IF(Armybuilder!$C100=Wargear!$A$39,Wargear!D$39,IF(Armybuilder!$C100=Wargear!$A$40,Wargear!D$40,IF(Armybuilder!$C100=Wargear!$A$41,Wargear!D$41,IF(Armybuilder!$C100=Wargear!$A$42,Wargear!D$42,IF(Armybuilder!$C100=Wargear!$A$43,Wargear!D$43,IF(Armybuilder!$C100=Wargear!$A$44,Wargear!D$44,IF(Armybuilder!$C100=Wargear!$A$45,Wargear!D$45,IF(Armybuilder!$C100=Wargear!$A$46,Wargear!D$46,IF(Armybuilder!$C100=Wargear!$A$47,Wargear!D$47,IF(Armybuilder!$C100=Wargear!$A$48,Wargear!D$48,IF(Armybuilder!$C100=Wargear!$A$49,Wargear!D$49,IF(Armybuilder!$C100=Wargear!$A$50,Wargear!D$50,IF(Armybuilder!$C100=Wargear!$A$51,Wargear!D$51,IF(Armybuilder!$C100=Wargear!$A$52,Wargear!D$52,IF(Armybuilder!$C100=Wargear!$A$53,Wargear!D$53,IF(Armybuilder!$C100=Wargear!$A$54,Wargear!D$54,IF(Armybuilder!$C100=Wargear!$A$55,Wargear!D$55,IF(Armybuilder!$C100=Wargear!$A$56,Wargear!D$56,IF(Armybuilder!$C100=Wargear!$A$57,Wargear!D$57,IF(Armybuilder!$C100=Wargear!$A$58,Wargear!D$58,IF(Armybuilder!$C100=Wargear!$A$59,Wargear!D$59,IF(Armybuilder!$C100=Wargear!$A$60,Wargear!D$60,IF(Armybuilder!$C100=Wargear!$A$61,Wargear!D$61,IF(Armybuilder!$C100=Wargear!$A$62,Wargear!D$62,IF(Armybuilder!$C100=Wargear!$A$63,Wargear!D$63,IF(Armybuilder!$C100=Wargear!$A$64,Wargear!D$64,'Extra Code Wargear2'!B98)))))))))))))))))))))))))))))))))))))))))))))))))))))))))</f>
        <v>0</v>
      </c>
      <c r="C98" s="65">
        <f>IF(Armybuilder!$C100=Wargear!$A$8,Wargear!E$8,IF(Armybuilder!$C100=Wargear!$A$9,Wargear!E$9,IF(Armybuilder!$C100=Wargear!$A$10,Wargear!E$10,IF(Armybuilder!$C100=Wargear!$A$11,Wargear!E$11,IF(Armybuilder!$C100=Wargear!$A$12,Wargear!E$12,IF(Armybuilder!$C100=Wargear!$A$13,Wargear!E$13,IF(Armybuilder!$C100=Wargear!$A$14,Wargear!E$14,IF(Armybuilder!$C100=Wargear!$A$15,Wargear!E$15,IF(Armybuilder!$C100=Wargear!$A$16,Wargear!E$16,IF(Armybuilder!$C100=Wargear!$A$17,Wargear!E$17,IF(Armybuilder!$C100=Wargear!$A$18,Wargear!E$18,IF(Armybuilder!$C100=Wargear!$A$19,Wargear!E$19,IF(Armybuilder!$C100=Wargear!$A$20,Wargear!E$20,IF(Armybuilder!$C100=Wargear!$A$21,Wargear!E$21,IF(Armybuilder!$C100=Wargear!$A$22,Wargear!E$22,IF(Armybuilder!$C100=Wargear!$A$23,Wargear!E$23,IF(Armybuilder!$C100=Wargear!$A$24,Wargear!E$24,IF(Armybuilder!$C100=Wargear!$A$25,Wargear!E$25,IF(Armybuilder!$C100=Wargear!$A$26,Wargear!E$26,IF(Armybuilder!$C100=Wargear!$A$27,Wargear!E$27,IF(Armybuilder!$C100=Wargear!$A$28,Wargear!E$28,IF(Armybuilder!$C100=Wargear!$A$29,Wargear!E$29,IF(Armybuilder!$C100=Wargear!$A$30,Wargear!E$30,IF(Armybuilder!$C100=Wargear!$A$31,Wargear!E$31,IF(Armybuilder!$C100=Wargear!$A$32,Wargear!E$32,IF(Armybuilder!$C100=Wargear!$A$33,Wargear!E$33,IF(Armybuilder!$C100=Wargear!$A$34,Wargear!E$34,IF(Armybuilder!$C100=Wargear!$A$35,Wargear!E$35,IF(Armybuilder!$C100=Wargear!$A$36,Wargear!E$36,IF(Armybuilder!$C100=Wargear!$A$37,Wargear!E$37,IF(Armybuilder!$C100=Wargear!$A$38,Wargear!E$38,IF(Armybuilder!$C100=Wargear!$A$39,Wargear!E$39,IF(Armybuilder!$C100=Wargear!$A$40,Wargear!E$40,IF(Armybuilder!$C100=Wargear!$A$41,Wargear!E$41,IF(Armybuilder!$C100=Wargear!$A$42,Wargear!E$42,IF(Armybuilder!$C100=Wargear!$A$43,Wargear!E$43,IF(Armybuilder!$C100=Wargear!$A$44,Wargear!E$44,IF(Armybuilder!$C100=Wargear!$A$45,Wargear!E$45,IF(Armybuilder!$C100=Wargear!$A$46,Wargear!E$46,IF(Armybuilder!$C100=Wargear!$A$47,Wargear!E$47,IF(Armybuilder!$C100=Wargear!$A$48,Wargear!E$48,IF(Armybuilder!$C100=Wargear!$A$49,Wargear!E$49,IF(Armybuilder!$C100=Wargear!$A$50,Wargear!E$50,IF(Armybuilder!$C100=Wargear!$A$51,Wargear!E$51,IF(Armybuilder!$C100=Wargear!$A$52,Wargear!E$52,IF(Armybuilder!$C100=Wargear!$A$53,Wargear!E$53,IF(Armybuilder!$C100=Wargear!$A$54,Wargear!E$54,IF(Armybuilder!$C100=Wargear!$A$55,Wargear!E$55,IF(Armybuilder!$C100=Wargear!$A$56,Wargear!E$56,IF(Armybuilder!$C100=Wargear!$A$57,Wargear!E$57,IF(Armybuilder!$C100=Wargear!$A$58,Wargear!E$58,IF(Armybuilder!$C100=Wargear!$A$59,Wargear!E$59,IF(Armybuilder!$C100=Wargear!$A$60,Wargear!E$60,IF(Armybuilder!$C100=Wargear!$A$61,Wargear!E$61,IF(Armybuilder!$C100=Wargear!$A$62,Wargear!E$62,IF(Armybuilder!$C100=Wargear!$A$63,Wargear!E$63,IF(Armybuilder!$C100=Wargear!$A$64,Wargear!E$64,'Extra Code Wargear2'!C98)))))))))))))))))))))))))))))))))))))))))))))))))))))))))</f>
        <v>0</v>
      </c>
      <c r="D98" s="65">
        <f>IF(Armybuilder!$C100=Wargear!$A$8,Wargear!F$8,IF(Armybuilder!$C100=Wargear!$A$9,Wargear!F$9,IF(Armybuilder!$C100=Wargear!$A$10,Wargear!F$10,IF(Armybuilder!$C100=Wargear!$A$11,Wargear!F$11,IF(Armybuilder!$C100=Wargear!$A$12,Wargear!F$12,IF(Armybuilder!$C100=Wargear!$A$13,Wargear!F$13,IF(Armybuilder!$C100=Wargear!$A$14,Wargear!F$14,IF(Armybuilder!$C100=Wargear!$A$15,Wargear!F$15,IF(Armybuilder!$C100=Wargear!$A$16,Wargear!F$16,IF(Armybuilder!$C100=Wargear!$A$17,Wargear!F$17,IF(Armybuilder!$C100=Wargear!$A$18,Wargear!F$18,IF(Armybuilder!$C100=Wargear!$A$19,Wargear!F$19,IF(Armybuilder!$C100=Wargear!$A$20,Wargear!F$20,IF(Armybuilder!$C100=Wargear!$A$21,Wargear!F$21,IF(Armybuilder!$C100=Wargear!$A$22,Wargear!F$22,IF(Armybuilder!$C100=Wargear!$A$23,Wargear!F$23,IF(Armybuilder!$C100=Wargear!$A$24,Wargear!F$24,IF(Armybuilder!$C100=Wargear!$A$25,Wargear!F$25,IF(Armybuilder!$C100=Wargear!$A$26,Wargear!F$26,IF(Armybuilder!$C100=Wargear!$A$27,Wargear!F$27,IF(Armybuilder!$C100=Wargear!$A$28,Wargear!F$28,IF(Armybuilder!$C100=Wargear!$A$29,Wargear!F$29,IF(Armybuilder!$C100=Wargear!$A$30,Wargear!F$30,IF(Armybuilder!$C100=Wargear!$A$31,Wargear!F$31,IF(Armybuilder!$C100=Wargear!$A$32,Wargear!F$32,IF(Armybuilder!$C100=Wargear!$A$33,Wargear!F$33,IF(Armybuilder!$C100=Wargear!$A$34,Wargear!F$34,IF(Armybuilder!$C100=Wargear!$A$35,Wargear!F$35,IF(Armybuilder!$C100=Wargear!$A$36,Wargear!F$36,IF(Armybuilder!$C100=Wargear!$A$37,Wargear!F$37,IF(Armybuilder!$C100=Wargear!$A$38,Wargear!F$38,IF(Armybuilder!$C100=Wargear!$A$39,Wargear!F$39,IF(Armybuilder!$C100=Wargear!$A$40,Wargear!F$40,IF(Armybuilder!$C100=Wargear!$A$41,Wargear!F$41,IF(Armybuilder!$C100=Wargear!$A$42,Wargear!F$42,IF(Armybuilder!$C100=Wargear!$A$43,Wargear!F$43,IF(Armybuilder!$C100=Wargear!$A$44,Wargear!F$44,IF(Armybuilder!$C100=Wargear!$A$45,Wargear!F$45,IF(Armybuilder!$C100=Wargear!$A$46,Wargear!F$46,IF(Armybuilder!$C100=Wargear!$A$47,Wargear!F$47,IF(Armybuilder!$C100=Wargear!$A$48,Wargear!F$48,IF(Armybuilder!$C100=Wargear!$A$49,Wargear!F$49,IF(Armybuilder!$C100=Wargear!$A$50,Wargear!F$50,IF(Armybuilder!$C100=Wargear!$A$51,Wargear!F$51,IF(Armybuilder!$C100=Wargear!$A$52,Wargear!F$52,IF(Armybuilder!$C100=Wargear!$A$53,Wargear!F$53,IF(Armybuilder!$C100=Wargear!$A$54,Wargear!F$54,IF(Armybuilder!$C100=Wargear!$A$55,Wargear!F$55,IF(Armybuilder!$C100=Wargear!$A$56,Wargear!F$56,IF(Armybuilder!$C100=Wargear!$A$57,Wargear!F$57,IF(Armybuilder!$C100=Wargear!$A$58,Wargear!F$58,IF(Armybuilder!$C100=Wargear!$A$59,Wargear!F$59,IF(Armybuilder!$C100=Wargear!$A$60,Wargear!F$60,IF(Armybuilder!$C100=Wargear!$A$61,Wargear!F$61,IF(Armybuilder!$C100=Wargear!$A$62,Wargear!F$62,IF(Armybuilder!$C100=Wargear!$A$63,Wargear!F$63,IF(Armybuilder!$C100=Wargear!$A$64,Wargear!F$64,'Extra Code Wargear2'!D98)))))))))))))))))))))))))))))))))))))))))))))))))))))))))</f>
        <v>0</v>
      </c>
      <c r="E98" s="65">
        <f>IF(Armybuilder!$C100=Wargear!$A$8,Wargear!G$8,IF(Armybuilder!$C100=Wargear!$A$9,Wargear!G$9,IF(Armybuilder!$C100=Wargear!$A$10,Wargear!G$10,IF(Armybuilder!$C100=Wargear!$A$11,Wargear!G$11,IF(Armybuilder!$C100=Wargear!$A$12,Wargear!G$12,IF(Armybuilder!$C100=Wargear!$A$13,Wargear!G$13,IF(Armybuilder!$C100=Wargear!$A$14,Wargear!G$14,IF(Armybuilder!$C100=Wargear!$A$15,Wargear!G$15,IF(Armybuilder!$C100=Wargear!$A$16,Wargear!G$16,IF(Armybuilder!$C100=Wargear!$A$17,Wargear!G$17,IF(Armybuilder!$C100=Wargear!$A$18,Wargear!G$18,IF(Armybuilder!$C100=Wargear!$A$19,Wargear!G$19,IF(Armybuilder!$C100=Wargear!$A$20,Wargear!G$20,IF(Armybuilder!$C100=Wargear!$A$21,Wargear!G$21,IF(Armybuilder!$C100=Wargear!$A$22,Wargear!G$22,IF(Armybuilder!$C100=Wargear!$A$23,Wargear!G$23,IF(Armybuilder!$C100=Wargear!$A$24,Wargear!G$24,IF(Armybuilder!$C100=Wargear!$A$25,Wargear!G$25,IF(Armybuilder!$C100=Wargear!$A$26,Wargear!G$26,IF(Armybuilder!$C100=Wargear!$A$27,Wargear!G$27,IF(Armybuilder!$C100=Wargear!$A$28,Wargear!G$28,IF(Armybuilder!$C100=Wargear!$A$29,Wargear!G$29,IF(Armybuilder!$C100=Wargear!$A$30,Wargear!G$30,IF(Armybuilder!$C100=Wargear!$A$31,Wargear!G$31,IF(Armybuilder!$C100=Wargear!$A$32,Wargear!G$32,IF(Armybuilder!$C100=Wargear!$A$33,Wargear!G$33,IF(Armybuilder!$C100=Wargear!$A$34,Wargear!G$34,IF(Armybuilder!$C100=Wargear!$A$35,Wargear!G$35,IF(Armybuilder!$C100=Wargear!$A$36,Wargear!G$36,IF(Armybuilder!$C100=Wargear!$A$37,Wargear!G$37,IF(Armybuilder!$C100=Wargear!$A$38,Wargear!G$38,IF(Armybuilder!$C100=Wargear!$A$39,Wargear!G$39,IF(Armybuilder!$C100=Wargear!$A$40,Wargear!G$40,IF(Armybuilder!$C100=Wargear!$A$41,Wargear!G$41,IF(Armybuilder!$C100=Wargear!$A$42,Wargear!G$42,IF(Armybuilder!$C100=Wargear!$A$43,Wargear!G$43,IF(Armybuilder!$C100=Wargear!$A$44,Wargear!G$44,IF(Armybuilder!$C100=Wargear!$A$45,Wargear!G$45,IF(Armybuilder!$C100=Wargear!$A$46,Wargear!G$46,IF(Armybuilder!$C100=Wargear!$A$47,Wargear!G$47,IF(Armybuilder!$C100=Wargear!$A$48,Wargear!G$48,IF(Armybuilder!$C100=Wargear!$A$49,Wargear!G$49,IF(Armybuilder!$C100=Wargear!$A$50,Wargear!G$50,IF(Armybuilder!$C100=Wargear!$A$51,Wargear!G$51,IF(Armybuilder!$C100=Wargear!$A$52,Wargear!G$52,IF(Armybuilder!$C100=Wargear!$A$53,Wargear!G$53,IF(Armybuilder!$C100=Wargear!$A$54,Wargear!G$54,IF(Armybuilder!$C100=Wargear!$A$55,Wargear!G$55,IF(Armybuilder!$C100=Wargear!$A$56,Wargear!G$56,IF(Armybuilder!$C100=Wargear!$A$57,Wargear!G$57,IF(Armybuilder!$C100=Wargear!$A$58,Wargear!G$58,IF(Armybuilder!$C100=Wargear!$A$59,Wargear!G$59,IF(Armybuilder!$C100=Wargear!$A$60,Wargear!G$60,IF(Armybuilder!$C100=Wargear!$A$61,Wargear!G$61,IF(Armybuilder!$C100=Wargear!$A$62,Wargear!G$62,IF(Armybuilder!$C100=Wargear!$A$63,Wargear!G$63,IF(Armybuilder!$C100=Wargear!$A$64,Wargear!G$64,'Extra Code Wargear2'!E98)))))))))))))))))))))))))))))))))))))))))))))))))))))))))</f>
        <v>0</v>
      </c>
      <c r="F98" s="65">
        <f>IF(Armybuilder!$C100=Wargear!$A$8,Wargear!H$8,IF(Armybuilder!$C100=Wargear!$A$9,Wargear!H$9,IF(Armybuilder!$C100=Wargear!$A$10,Wargear!H$10,IF(Armybuilder!$C100=Wargear!$A$11,Wargear!H$11,IF(Armybuilder!$C100=Wargear!$A$12,Wargear!H$12,IF(Armybuilder!$C100=Wargear!$A$13,Wargear!H$13,IF(Armybuilder!$C100=Wargear!$A$14,Wargear!H$14,IF(Armybuilder!$C100=Wargear!$A$15,Wargear!H$15,IF(Armybuilder!$C100=Wargear!$A$16,Wargear!H$16,IF(Armybuilder!$C100=Wargear!$A$17,Wargear!H$17,IF(Armybuilder!$C100=Wargear!$A$18,Wargear!H$18,IF(Armybuilder!$C100=Wargear!$A$19,Wargear!H$19,IF(Armybuilder!$C100=Wargear!$A$20,Wargear!H$20,IF(Armybuilder!$C100=Wargear!$A$21,Wargear!H$21,IF(Armybuilder!$C100=Wargear!$A$22,Wargear!H$22,IF(Armybuilder!$C100=Wargear!$A$23,Wargear!H$23,IF(Armybuilder!$C100=Wargear!$A$24,Wargear!H$24,IF(Armybuilder!$C100=Wargear!$A$25,Wargear!H$25,IF(Armybuilder!$C100=Wargear!$A$26,Wargear!H$26,IF(Armybuilder!$C100=Wargear!$A$27,Wargear!H$27,IF(Armybuilder!$C100=Wargear!$A$28,Wargear!H$28,IF(Armybuilder!$C100=Wargear!$A$29,Wargear!H$29,IF(Armybuilder!$C100=Wargear!$A$30,Wargear!H$30,IF(Armybuilder!$C100=Wargear!$A$31,Wargear!H$31,IF(Armybuilder!$C100=Wargear!$A$32,Wargear!H$32,IF(Armybuilder!$C100=Wargear!$A$33,Wargear!H$33,IF(Armybuilder!$C100=Wargear!$A$34,Wargear!H$34,IF(Armybuilder!$C100=Wargear!$A$35,Wargear!H$35,IF(Armybuilder!$C100=Wargear!$A$36,Wargear!H$36,IF(Armybuilder!$C100=Wargear!$A$37,Wargear!H$37,IF(Armybuilder!$C100=Wargear!$A$38,Wargear!H$38,IF(Armybuilder!$C100=Wargear!$A$39,Wargear!H$39,IF(Armybuilder!$C100=Wargear!$A$40,Wargear!H$40,IF(Armybuilder!$C100=Wargear!$A$41,Wargear!H$41,IF(Armybuilder!$C100=Wargear!$A$42,Wargear!H$42,IF(Armybuilder!$C100=Wargear!$A$43,Wargear!H$43,IF(Armybuilder!$C100=Wargear!$A$44,Wargear!H$44,IF(Armybuilder!$C100=Wargear!$A$45,Wargear!H$45,IF(Armybuilder!$C100=Wargear!$A$46,Wargear!H$46,IF(Armybuilder!$C100=Wargear!$A$47,Wargear!H$47,IF(Armybuilder!$C100=Wargear!$A$48,Wargear!H$48,IF(Armybuilder!$C100=Wargear!$A$49,Wargear!H$49,IF(Armybuilder!$C100=Wargear!$A$50,Wargear!H$50,IF(Armybuilder!$C100=Wargear!$A$51,Wargear!H$51,IF(Armybuilder!$C100=Wargear!$A$52,Wargear!H$52,IF(Armybuilder!$C100=Wargear!$A$53,Wargear!H$53,IF(Armybuilder!$C100=Wargear!$A$54,Wargear!H$54,IF(Armybuilder!$C100=Wargear!$A$55,Wargear!H$55,IF(Armybuilder!$C100=Wargear!$A$56,Wargear!H$56,IF(Armybuilder!$C100=Wargear!$A$57,Wargear!H$57,IF(Armybuilder!$C100=Wargear!$A$58,Wargear!H$58,IF(Armybuilder!$C100=Wargear!$A$59,Wargear!H$59,IF(Armybuilder!$C100=Wargear!$A$60,Wargear!H$60,IF(Armybuilder!$C100=Wargear!$A$61,Wargear!H$61,IF(Armybuilder!$C100=Wargear!$A$62,Wargear!H$62,IF(Armybuilder!$C100=Wargear!$A$63,Wargear!H$63,IF(Armybuilder!$C100=Wargear!$A$64,Wargear!H$64,'Extra Code Wargear2'!F98)))))))))))))))))))))))))))))))))))))))))))))))))))))))))</f>
        <v>0</v>
      </c>
    </row>
    <row r="99" spans="1:6">
      <c r="A99" s="65">
        <f>IF(Armybuilder!$C101=Wargear!$A$8,Wargear!C$8,IF(Armybuilder!$C101=Wargear!$A$9,Wargear!C$9,IF(Armybuilder!$C101=Wargear!$A$10,Wargear!C$10,IF(Armybuilder!$C101=Wargear!$A$11,Wargear!C$11,IF(Armybuilder!$C101=Wargear!$A$12,Wargear!C$12,IF(Armybuilder!$C101=Wargear!$A$13,Wargear!C$13,IF(Armybuilder!$C101=Wargear!$A$14,Wargear!C$14,IF(Armybuilder!$C101=Wargear!$A$15,Wargear!C$15,IF(Armybuilder!$C101=Wargear!$A$16,Wargear!C$16,IF(Armybuilder!$C101=Wargear!$A$17,Wargear!C$17,IF(Armybuilder!$C101=Wargear!$A$18,Wargear!C$18,IF(Armybuilder!$C101=Wargear!$A$19,Wargear!C$19,IF(Armybuilder!$C101=Wargear!$A$20,Wargear!C$20,IF(Armybuilder!$C101=Wargear!$A$21,Wargear!C$21,IF(Armybuilder!$C101=Wargear!$A$22,Wargear!C$22,IF(Armybuilder!$C101=Wargear!$A$23,Wargear!C$23,IF(Armybuilder!$C101=Wargear!$A$24,Wargear!C$24,IF(Armybuilder!$C101=Wargear!$A$25,Wargear!C$25,IF(Armybuilder!$C101=Wargear!$A$26,Wargear!C$26,IF(Armybuilder!$C101=Wargear!$A$27,Wargear!C$27,IF(Armybuilder!$C101=Wargear!$A$28,Wargear!C$28,IF(Armybuilder!$C101=Wargear!$A$29,Wargear!C$29,IF(Armybuilder!$C101=Wargear!$A$30,Wargear!C$30,IF(Armybuilder!$C101=Wargear!$A$31,Wargear!C$31,IF(Armybuilder!$C101=Wargear!$A$32,Wargear!C$32,IF(Armybuilder!$C101=Wargear!$A$33,Wargear!C$33,IF(Armybuilder!$C101=Wargear!$A$34,Wargear!C$34,IF(Armybuilder!$C101=Wargear!$A$35,Wargear!C$35,IF(Armybuilder!$C101=Wargear!$A$36,Wargear!C$36,IF(Armybuilder!$C101=Wargear!$A$37,Wargear!C$37,IF(Armybuilder!$C101=Wargear!$A$38,Wargear!C$38,IF(Armybuilder!$C101=Wargear!$A$39,Wargear!C$39,IF(Armybuilder!$C101=Wargear!$A$40,Wargear!C$40,IF(Armybuilder!$C101=Wargear!$A$41,Wargear!C$41,IF(Armybuilder!$C101=Wargear!$A$42,Wargear!C$42,IF(Armybuilder!$C101=Wargear!$A$43,Wargear!C$43,IF(Armybuilder!$C101=Wargear!$A$44,Wargear!C$44,IF(Armybuilder!$C101=Wargear!$A$45,Wargear!C$45,IF(Armybuilder!$C101=Wargear!$A$46,Wargear!C$46,IF(Armybuilder!$C101=Wargear!$A$47,Wargear!C$47,IF(Armybuilder!$C101=Wargear!$A$48,Wargear!C$48,IF(Armybuilder!$C101=Wargear!$A$49,Wargear!C$49,IF(Armybuilder!$C101=Wargear!$A$50,Wargear!C$50,IF(Armybuilder!$C101=Wargear!$A$51,Wargear!C$51,IF(Armybuilder!$C101=Wargear!$A$52,Wargear!C$52,IF(Armybuilder!$C101=Wargear!$A$53,Wargear!C$53,IF(Armybuilder!$C101=Wargear!$A$54,Wargear!C$54,IF(Armybuilder!$C101=Wargear!$A$55,Wargear!C$55,IF(Armybuilder!$C101=Wargear!$A$56,Wargear!C$56,IF(Armybuilder!$C101=Wargear!$A$57,Wargear!C$57,IF(Armybuilder!$C101=Wargear!$A$58,Wargear!C$58,IF(Armybuilder!$C101=Wargear!$A$59,Wargear!C$59,IF(Armybuilder!$C101=Wargear!$A$60,Wargear!C$60,IF(Armybuilder!$C101=Wargear!$A$61,Wargear!C$61,IF(Armybuilder!$C101=Wargear!$A$62,Wargear!C$62,IF(Armybuilder!$C101=Wargear!$A$63,Wargear!C$63,IF(Armybuilder!$C101=Wargear!$A$64,Wargear!C$64,'Extra Code Wargear2'!A99)))))))))))))))))))))))))))))))))))))))))))))))))))))))))</f>
        <v>0</v>
      </c>
      <c r="B99" s="65">
        <f>IF(Armybuilder!$C101=Wargear!$A$8,Wargear!D$8,IF(Armybuilder!$C101=Wargear!$A$9,Wargear!D$9,IF(Armybuilder!$C101=Wargear!$A$10,Wargear!D$10,IF(Armybuilder!$C101=Wargear!$A$11,Wargear!D$11,IF(Armybuilder!$C101=Wargear!$A$12,Wargear!D$12,IF(Armybuilder!$C101=Wargear!$A$13,Wargear!D$13,IF(Armybuilder!$C101=Wargear!$A$14,Wargear!D$14,IF(Armybuilder!$C101=Wargear!$A$15,Wargear!D$15,IF(Armybuilder!$C101=Wargear!$A$16,Wargear!D$16,IF(Armybuilder!$C101=Wargear!$A$17,Wargear!D$17,IF(Armybuilder!$C101=Wargear!$A$18,Wargear!D$18,IF(Armybuilder!$C101=Wargear!$A$19,Wargear!D$19,IF(Armybuilder!$C101=Wargear!$A$20,Wargear!D$20,IF(Armybuilder!$C101=Wargear!$A$21,Wargear!D$21,IF(Armybuilder!$C101=Wargear!$A$22,Wargear!D$22,IF(Armybuilder!$C101=Wargear!$A$23,Wargear!D$23,IF(Armybuilder!$C101=Wargear!$A$24,Wargear!D$24,IF(Armybuilder!$C101=Wargear!$A$25,Wargear!D$25,IF(Armybuilder!$C101=Wargear!$A$26,Wargear!D$26,IF(Armybuilder!$C101=Wargear!$A$27,Wargear!D$27,IF(Armybuilder!$C101=Wargear!$A$28,Wargear!D$28,IF(Armybuilder!$C101=Wargear!$A$29,Wargear!D$29,IF(Armybuilder!$C101=Wargear!$A$30,Wargear!D$30,IF(Armybuilder!$C101=Wargear!$A$31,Wargear!D$31,IF(Armybuilder!$C101=Wargear!$A$32,Wargear!D$32,IF(Armybuilder!$C101=Wargear!$A$33,Wargear!D$33,IF(Armybuilder!$C101=Wargear!$A$34,Wargear!D$34,IF(Armybuilder!$C101=Wargear!$A$35,Wargear!D$35,IF(Armybuilder!$C101=Wargear!$A$36,Wargear!D$36,IF(Armybuilder!$C101=Wargear!$A$37,Wargear!D$37,IF(Armybuilder!$C101=Wargear!$A$38,Wargear!D$38,IF(Armybuilder!$C101=Wargear!$A$39,Wargear!D$39,IF(Armybuilder!$C101=Wargear!$A$40,Wargear!D$40,IF(Armybuilder!$C101=Wargear!$A$41,Wargear!D$41,IF(Armybuilder!$C101=Wargear!$A$42,Wargear!D$42,IF(Armybuilder!$C101=Wargear!$A$43,Wargear!D$43,IF(Armybuilder!$C101=Wargear!$A$44,Wargear!D$44,IF(Armybuilder!$C101=Wargear!$A$45,Wargear!D$45,IF(Armybuilder!$C101=Wargear!$A$46,Wargear!D$46,IF(Armybuilder!$C101=Wargear!$A$47,Wargear!D$47,IF(Armybuilder!$C101=Wargear!$A$48,Wargear!D$48,IF(Armybuilder!$C101=Wargear!$A$49,Wargear!D$49,IF(Armybuilder!$C101=Wargear!$A$50,Wargear!D$50,IF(Armybuilder!$C101=Wargear!$A$51,Wargear!D$51,IF(Armybuilder!$C101=Wargear!$A$52,Wargear!D$52,IF(Armybuilder!$C101=Wargear!$A$53,Wargear!D$53,IF(Armybuilder!$C101=Wargear!$A$54,Wargear!D$54,IF(Armybuilder!$C101=Wargear!$A$55,Wargear!D$55,IF(Armybuilder!$C101=Wargear!$A$56,Wargear!D$56,IF(Armybuilder!$C101=Wargear!$A$57,Wargear!D$57,IF(Armybuilder!$C101=Wargear!$A$58,Wargear!D$58,IF(Armybuilder!$C101=Wargear!$A$59,Wargear!D$59,IF(Armybuilder!$C101=Wargear!$A$60,Wargear!D$60,IF(Armybuilder!$C101=Wargear!$A$61,Wargear!D$61,IF(Armybuilder!$C101=Wargear!$A$62,Wargear!D$62,IF(Armybuilder!$C101=Wargear!$A$63,Wargear!D$63,IF(Armybuilder!$C101=Wargear!$A$64,Wargear!D$64,'Extra Code Wargear2'!B99)))))))))))))))))))))))))))))))))))))))))))))))))))))))))</f>
        <v>0</v>
      </c>
      <c r="C99" s="65">
        <f>IF(Armybuilder!$C101=Wargear!$A$8,Wargear!E$8,IF(Armybuilder!$C101=Wargear!$A$9,Wargear!E$9,IF(Armybuilder!$C101=Wargear!$A$10,Wargear!E$10,IF(Armybuilder!$C101=Wargear!$A$11,Wargear!E$11,IF(Armybuilder!$C101=Wargear!$A$12,Wargear!E$12,IF(Armybuilder!$C101=Wargear!$A$13,Wargear!E$13,IF(Armybuilder!$C101=Wargear!$A$14,Wargear!E$14,IF(Armybuilder!$C101=Wargear!$A$15,Wargear!E$15,IF(Armybuilder!$C101=Wargear!$A$16,Wargear!E$16,IF(Armybuilder!$C101=Wargear!$A$17,Wargear!E$17,IF(Armybuilder!$C101=Wargear!$A$18,Wargear!E$18,IF(Armybuilder!$C101=Wargear!$A$19,Wargear!E$19,IF(Armybuilder!$C101=Wargear!$A$20,Wargear!E$20,IF(Armybuilder!$C101=Wargear!$A$21,Wargear!E$21,IF(Armybuilder!$C101=Wargear!$A$22,Wargear!E$22,IF(Armybuilder!$C101=Wargear!$A$23,Wargear!E$23,IF(Armybuilder!$C101=Wargear!$A$24,Wargear!E$24,IF(Armybuilder!$C101=Wargear!$A$25,Wargear!E$25,IF(Armybuilder!$C101=Wargear!$A$26,Wargear!E$26,IF(Armybuilder!$C101=Wargear!$A$27,Wargear!E$27,IF(Armybuilder!$C101=Wargear!$A$28,Wargear!E$28,IF(Armybuilder!$C101=Wargear!$A$29,Wargear!E$29,IF(Armybuilder!$C101=Wargear!$A$30,Wargear!E$30,IF(Armybuilder!$C101=Wargear!$A$31,Wargear!E$31,IF(Armybuilder!$C101=Wargear!$A$32,Wargear!E$32,IF(Armybuilder!$C101=Wargear!$A$33,Wargear!E$33,IF(Armybuilder!$C101=Wargear!$A$34,Wargear!E$34,IF(Armybuilder!$C101=Wargear!$A$35,Wargear!E$35,IF(Armybuilder!$C101=Wargear!$A$36,Wargear!E$36,IF(Armybuilder!$C101=Wargear!$A$37,Wargear!E$37,IF(Armybuilder!$C101=Wargear!$A$38,Wargear!E$38,IF(Armybuilder!$C101=Wargear!$A$39,Wargear!E$39,IF(Armybuilder!$C101=Wargear!$A$40,Wargear!E$40,IF(Armybuilder!$C101=Wargear!$A$41,Wargear!E$41,IF(Armybuilder!$C101=Wargear!$A$42,Wargear!E$42,IF(Armybuilder!$C101=Wargear!$A$43,Wargear!E$43,IF(Armybuilder!$C101=Wargear!$A$44,Wargear!E$44,IF(Armybuilder!$C101=Wargear!$A$45,Wargear!E$45,IF(Armybuilder!$C101=Wargear!$A$46,Wargear!E$46,IF(Armybuilder!$C101=Wargear!$A$47,Wargear!E$47,IF(Armybuilder!$C101=Wargear!$A$48,Wargear!E$48,IF(Armybuilder!$C101=Wargear!$A$49,Wargear!E$49,IF(Armybuilder!$C101=Wargear!$A$50,Wargear!E$50,IF(Armybuilder!$C101=Wargear!$A$51,Wargear!E$51,IF(Armybuilder!$C101=Wargear!$A$52,Wargear!E$52,IF(Armybuilder!$C101=Wargear!$A$53,Wargear!E$53,IF(Armybuilder!$C101=Wargear!$A$54,Wargear!E$54,IF(Armybuilder!$C101=Wargear!$A$55,Wargear!E$55,IF(Armybuilder!$C101=Wargear!$A$56,Wargear!E$56,IF(Armybuilder!$C101=Wargear!$A$57,Wargear!E$57,IF(Armybuilder!$C101=Wargear!$A$58,Wargear!E$58,IF(Armybuilder!$C101=Wargear!$A$59,Wargear!E$59,IF(Armybuilder!$C101=Wargear!$A$60,Wargear!E$60,IF(Armybuilder!$C101=Wargear!$A$61,Wargear!E$61,IF(Armybuilder!$C101=Wargear!$A$62,Wargear!E$62,IF(Armybuilder!$C101=Wargear!$A$63,Wargear!E$63,IF(Armybuilder!$C101=Wargear!$A$64,Wargear!E$64,'Extra Code Wargear2'!C99)))))))))))))))))))))))))))))))))))))))))))))))))))))))))</f>
        <v>0</v>
      </c>
      <c r="D99" s="65">
        <f>IF(Armybuilder!$C101=Wargear!$A$8,Wargear!F$8,IF(Armybuilder!$C101=Wargear!$A$9,Wargear!F$9,IF(Armybuilder!$C101=Wargear!$A$10,Wargear!F$10,IF(Armybuilder!$C101=Wargear!$A$11,Wargear!F$11,IF(Armybuilder!$C101=Wargear!$A$12,Wargear!F$12,IF(Armybuilder!$C101=Wargear!$A$13,Wargear!F$13,IF(Armybuilder!$C101=Wargear!$A$14,Wargear!F$14,IF(Armybuilder!$C101=Wargear!$A$15,Wargear!F$15,IF(Armybuilder!$C101=Wargear!$A$16,Wargear!F$16,IF(Armybuilder!$C101=Wargear!$A$17,Wargear!F$17,IF(Armybuilder!$C101=Wargear!$A$18,Wargear!F$18,IF(Armybuilder!$C101=Wargear!$A$19,Wargear!F$19,IF(Armybuilder!$C101=Wargear!$A$20,Wargear!F$20,IF(Armybuilder!$C101=Wargear!$A$21,Wargear!F$21,IF(Armybuilder!$C101=Wargear!$A$22,Wargear!F$22,IF(Armybuilder!$C101=Wargear!$A$23,Wargear!F$23,IF(Armybuilder!$C101=Wargear!$A$24,Wargear!F$24,IF(Armybuilder!$C101=Wargear!$A$25,Wargear!F$25,IF(Armybuilder!$C101=Wargear!$A$26,Wargear!F$26,IF(Armybuilder!$C101=Wargear!$A$27,Wargear!F$27,IF(Armybuilder!$C101=Wargear!$A$28,Wargear!F$28,IF(Armybuilder!$C101=Wargear!$A$29,Wargear!F$29,IF(Armybuilder!$C101=Wargear!$A$30,Wargear!F$30,IF(Armybuilder!$C101=Wargear!$A$31,Wargear!F$31,IF(Armybuilder!$C101=Wargear!$A$32,Wargear!F$32,IF(Armybuilder!$C101=Wargear!$A$33,Wargear!F$33,IF(Armybuilder!$C101=Wargear!$A$34,Wargear!F$34,IF(Armybuilder!$C101=Wargear!$A$35,Wargear!F$35,IF(Armybuilder!$C101=Wargear!$A$36,Wargear!F$36,IF(Armybuilder!$C101=Wargear!$A$37,Wargear!F$37,IF(Armybuilder!$C101=Wargear!$A$38,Wargear!F$38,IF(Armybuilder!$C101=Wargear!$A$39,Wargear!F$39,IF(Armybuilder!$C101=Wargear!$A$40,Wargear!F$40,IF(Armybuilder!$C101=Wargear!$A$41,Wargear!F$41,IF(Armybuilder!$C101=Wargear!$A$42,Wargear!F$42,IF(Armybuilder!$C101=Wargear!$A$43,Wargear!F$43,IF(Armybuilder!$C101=Wargear!$A$44,Wargear!F$44,IF(Armybuilder!$C101=Wargear!$A$45,Wargear!F$45,IF(Armybuilder!$C101=Wargear!$A$46,Wargear!F$46,IF(Armybuilder!$C101=Wargear!$A$47,Wargear!F$47,IF(Armybuilder!$C101=Wargear!$A$48,Wargear!F$48,IF(Armybuilder!$C101=Wargear!$A$49,Wargear!F$49,IF(Armybuilder!$C101=Wargear!$A$50,Wargear!F$50,IF(Armybuilder!$C101=Wargear!$A$51,Wargear!F$51,IF(Armybuilder!$C101=Wargear!$A$52,Wargear!F$52,IF(Armybuilder!$C101=Wargear!$A$53,Wargear!F$53,IF(Armybuilder!$C101=Wargear!$A$54,Wargear!F$54,IF(Armybuilder!$C101=Wargear!$A$55,Wargear!F$55,IF(Armybuilder!$C101=Wargear!$A$56,Wargear!F$56,IF(Armybuilder!$C101=Wargear!$A$57,Wargear!F$57,IF(Armybuilder!$C101=Wargear!$A$58,Wargear!F$58,IF(Armybuilder!$C101=Wargear!$A$59,Wargear!F$59,IF(Armybuilder!$C101=Wargear!$A$60,Wargear!F$60,IF(Armybuilder!$C101=Wargear!$A$61,Wargear!F$61,IF(Armybuilder!$C101=Wargear!$A$62,Wargear!F$62,IF(Armybuilder!$C101=Wargear!$A$63,Wargear!F$63,IF(Armybuilder!$C101=Wargear!$A$64,Wargear!F$64,'Extra Code Wargear2'!D99)))))))))))))))))))))))))))))))))))))))))))))))))))))))))</f>
        <v>0</v>
      </c>
      <c r="E99" s="65">
        <f>IF(Armybuilder!$C101=Wargear!$A$8,Wargear!G$8,IF(Armybuilder!$C101=Wargear!$A$9,Wargear!G$9,IF(Armybuilder!$C101=Wargear!$A$10,Wargear!G$10,IF(Armybuilder!$C101=Wargear!$A$11,Wargear!G$11,IF(Armybuilder!$C101=Wargear!$A$12,Wargear!G$12,IF(Armybuilder!$C101=Wargear!$A$13,Wargear!G$13,IF(Armybuilder!$C101=Wargear!$A$14,Wargear!G$14,IF(Armybuilder!$C101=Wargear!$A$15,Wargear!G$15,IF(Armybuilder!$C101=Wargear!$A$16,Wargear!G$16,IF(Armybuilder!$C101=Wargear!$A$17,Wargear!G$17,IF(Armybuilder!$C101=Wargear!$A$18,Wargear!G$18,IF(Armybuilder!$C101=Wargear!$A$19,Wargear!G$19,IF(Armybuilder!$C101=Wargear!$A$20,Wargear!G$20,IF(Armybuilder!$C101=Wargear!$A$21,Wargear!G$21,IF(Armybuilder!$C101=Wargear!$A$22,Wargear!G$22,IF(Armybuilder!$C101=Wargear!$A$23,Wargear!G$23,IF(Armybuilder!$C101=Wargear!$A$24,Wargear!G$24,IF(Armybuilder!$C101=Wargear!$A$25,Wargear!G$25,IF(Armybuilder!$C101=Wargear!$A$26,Wargear!G$26,IF(Armybuilder!$C101=Wargear!$A$27,Wargear!G$27,IF(Armybuilder!$C101=Wargear!$A$28,Wargear!G$28,IF(Armybuilder!$C101=Wargear!$A$29,Wargear!G$29,IF(Armybuilder!$C101=Wargear!$A$30,Wargear!G$30,IF(Armybuilder!$C101=Wargear!$A$31,Wargear!G$31,IF(Armybuilder!$C101=Wargear!$A$32,Wargear!G$32,IF(Armybuilder!$C101=Wargear!$A$33,Wargear!G$33,IF(Armybuilder!$C101=Wargear!$A$34,Wargear!G$34,IF(Armybuilder!$C101=Wargear!$A$35,Wargear!G$35,IF(Armybuilder!$C101=Wargear!$A$36,Wargear!G$36,IF(Armybuilder!$C101=Wargear!$A$37,Wargear!G$37,IF(Armybuilder!$C101=Wargear!$A$38,Wargear!G$38,IF(Armybuilder!$C101=Wargear!$A$39,Wargear!G$39,IF(Armybuilder!$C101=Wargear!$A$40,Wargear!G$40,IF(Armybuilder!$C101=Wargear!$A$41,Wargear!G$41,IF(Armybuilder!$C101=Wargear!$A$42,Wargear!G$42,IF(Armybuilder!$C101=Wargear!$A$43,Wargear!G$43,IF(Armybuilder!$C101=Wargear!$A$44,Wargear!G$44,IF(Armybuilder!$C101=Wargear!$A$45,Wargear!G$45,IF(Armybuilder!$C101=Wargear!$A$46,Wargear!G$46,IF(Armybuilder!$C101=Wargear!$A$47,Wargear!G$47,IF(Armybuilder!$C101=Wargear!$A$48,Wargear!G$48,IF(Armybuilder!$C101=Wargear!$A$49,Wargear!G$49,IF(Armybuilder!$C101=Wargear!$A$50,Wargear!G$50,IF(Armybuilder!$C101=Wargear!$A$51,Wargear!G$51,IF(Armybuilder!$C101=Wargear!$A$52,Wargear!G$52,IF(Armybuilder!$C101=Wargear!$A$53,Wargear!G$53,IF(Armybuilder!$C101=Wargear!$A$54,Wargear!G$54,IF(Armybuilder!$C101=Wargear!$A$55,Wargear!G$55,IF(Armybuilder!$C101=Wargear!$A$56,Wargear!G$56,IF(Armybuilder!$C101=Wargear!$A$57,Wargear!G$57,IF(Armybuilder!$C101=Wargear!$A$58,Wargear!G$58,IF(Armybuilder!$C101=Wargear!$A$59,Wargear!G$59,IF(Armybuilder!$C101=Wargear!$A$60,Wargear!G$60,IF(Armybuilder!$C101=Wargear!$A$61,Wargear!G$61,IF(Armybuilder!$C101=Wargear!$A$62,Wargear!G$62,IF(Armybuilder!$C101=Wargear!$A$63,Wargear!G$63,IF(Armybuilder!$C101=Wargear!$A$64,Wargear!G$64,'Extra Code Wargear2'!E99)))))))))))))))))))))))))))))))))))))))))))))))))))))))))</f>
        <v>0</v>
      </c>
      <c r="F99" s="65">
        <f>IF(Armybuilder!$C101=Wargear!$A$8,Wargear!H$8,IF(Armybuilder!$C101=Wargear!$A$9,Wargear!H$9,IF(Armybuilder!$C101=Wargear!$A$10,Wargear!H$10,IF(Armybuilder!$C101=Wargear!$A$11,Wargear!H$11,IF(Armybuilder!$C101=Wargear!$A$12,Wargear!H$12,IF(Armybuilder!$C101=Wargear!$A$13,Wargear!H$13,IF(Armybuilder!$C101=Wargear!$A$14,Wargear!H$14,IF(Armybuilder!$C101=Wargear!$A$15,Wargear!H$15,IF(Armybuilder!$C101=Wargear!$A$16,Wargear!H$16,IF(Armybuilder!$C101=Wargear!$A$17,Wargear!H$17,IF(Armybuilder!$C101=Wargear!$A$18,Wargear!H$18,IF(Armybuilder!$C101=Wargear!$A$19,Wargear!H$19,IF(Armybuilder!$C101=Wargear!$A$20,Wargear!H$20,IF(Armybuilder!$C101=Wargear!$A$21,Wargear!H$21,IF(Armybuilder!$C101=Wargear!$A$22,Wargear!H$22,IF(Armybuilder!$C101=Wargear!$A$23,Wargear!H$23,IF(Armybuilder!$C101=Wargear!$A$24,Wargear!H$24,IF(Armybuilder!$C101=Wargear!$A$25,Wargear!H$25,IF(Armybuilder!$C101=Wargear!$A$26,Wargear!H$26,IF(Armybuilder!$C101=Wargear!$A$27,Wargear!H$27,IF(Armybuilder!$C101=Wargear!$A$28,Wargear!H$28,IF(Armybuilder!$C101=Wargear!$A$29,Wargear!H$29,IF(Armybuilder!$C101=Wargear!$A$30,Wargear!H$30,IF(Armybuilder!$C101=Wargear!$A$31,Wargear!H$31,IF(Armybuilder!$C101=Wargear!$A$32,Wargear!H$32,IF(Armybuilder!$C101=Wargear!$A$33,Wargear!H$33,IF(Armybuilder!$C101=Wargear!$A$34,Wargear!H$34,IF(Armybuilder!$C101=Wargear!$A$35,Wargear!H$35,IF(Armybuilder!$C101=Wargear!$A$36,Wargear!H$36,IF(Armybuilder!$C101=Wargear!$A$37,Wargear!H$37,IF(Armybuilder!$C101=Wargear!$A$38,Wargear!H$38,IF(Armybuilder!$C101=Wargear!$A$39,Wargear!H$39,IF(Armybuilder!$C101=Wargear!$A$40,Wargear!H$40,IF(Armybuilder!$C101=Wargear!$A$41,Wargear!H$41,IF(Armybuilder!$C101=Wargear!$A$42,Wargear!H$42,IF(Armybuilder!$C101=Wargear!$A$43,Wargear!H$43,IF(Armybuilder!$C101=Wargear!$A$44,Wargear!H$44,IF(Armybuilder!$C101=Wargear!$A$45,Wargear!H$45,IF(Armybuilder!$C101=Wargear!$A$46,Wargear!H$46,IF(Armybuilder!$C101=Wargear!$A$47,Wargear!H$47,IF(Armybuilder!$C101=Wargear!$A$48,Wargear!H$48,IF(Armybuilder!$C101=Wargear!$A$49,Wargear!H$49,IF(Armybuilder!$C101=Wargear!$A$50,Wargear!H$50,IF(Armybuilder!$C101=Wargear!$A$51,Wargear!H$51,IF(Armybuilder!$C101=Wargear!$A$52,Wargear!H$52,IF(Armybuilder!$C101=Wargear!$A$53,Wargear!H$53,IF(Armybuilder!$C101=Wargear!$A$54,Wargear!H$54,IF(Armybuilder!$C101=Wargear!$A$55,Wargear!H$55,IF(Armybuilder!$C101=Wargear!$A$56,Wargear!H$56,IF(Armybuilder!$C101=Wargear!$A$57,Wargear!H$57,IF(Armybuilder!$C101=Wargear!$A$58,Wargear!H$58,IF(Armybuilder!$C101=Wargear!$A$59,Wargear!H$59,IF(Armybuilder!$C101=Wargear!$A$60,Wargear!H$60,IF(Armybuilder!$C101=Wargear!$A$61,Wargear!H$61,IF(Armybuilder!$C101=Wargear!$A$62,Wargear!H$62,IF(Armybuilder!$C101=Wargear!$A$63,Wargear!H$63,IF(Armybuilder!$C101=Wargear!$A$64,Wargear!H$64,'Extra Code Wargear2'!F99)))))))))))))))))))))))))))))))))))))))))))))))))))))))))</f>
        <v>0</v>
      </c>
    </row>
    <row r="100" spans="1:6">
      <c r="A100" s="65">
        <f>IF(Armybuilder!$C102=Wargear!$A$8,Wargear!C$8,IF(Armybuilder!$C102=Wargear!$A$9,Wargear!C$9,IF(Armybuilder!$C102=Wargear!$A$10,Wargear!C$10,IF(Armybuilder!$C102=Wargear!$A$11,Wargear!C$11,IF(Armybuilder!$C102=Wargear!$A$12,Wargear!C$12,IF(Armybuilder!$C102=Wargear!$A$13,Wargear!C$13,IF(Armybuilder!$C102=Wargear!$A$14,Wargear!C$14,IF(Armybuilder!$C102=Wargear!$A$15,Wargear!C$15,IF(Armybuilder!$C102=Wargear!$A$16,Wargear!C$16,IF(Armybuilder!$C102=Wargear!$A$17,Wargear!C$17,IF(Armybuilder!$C102=Wargear!$A$18,Wargear!C$18,IF(Armybuilder!$C102=Wargear!$A$19,Wargear!C$19,IF(Armybuilder!$C102=Wargear!$A$20,Wargear!C$20,IF(Armybuilder!$C102=Wargear!$A$21,Wargear!C$21,IF(Armybuilder!$C102=Wargear!$A$22,Wargear!C$22,IF(Armybuilder!$C102=Wargear!$A$23,Wargear!C$23,IF(Armybuilder!$C102=Wargear!$A$24,Wargear!C$24,IF(Armybuilder!$C102=Wargear!$A$25,Wargear!C$25,IF(Armybuilder!$C102=Wargear!$A$26,Wargear!C$26,IF(Armybuilder!$C102=Wargear!$A$27,Wargear!C$27,IF(Armybuilder!$C102=Wargear!$A$28,Wargear!C$28,IF(Armybuilder!$C102=Wargear!$A$29,Wargear!C$29,IF(Armybuilder!$C102=Wargear!$A$30,Wargear!C$30,IF(Armybuilder!$C102=Wargear!$A$31,Wargear!C$31,IF(Armybuilder!$C102=Wargear!$A$32,Wargear!C$32,IF(Armybuilder!$C102=Wargear!$A$33,Wargear!C$33,IF(Armybuilder!$C102=Wargear!$A$34,Wargear!C$34,IF(Armybuilder!$C102=Wargear!$A$35,Wargear!C$35,IF(Armybuilder!$C102=Wargear!$A$36,Wargear!C$36,IF(Armybuilder!$C102=Wargear!$A$37,Wargear!C$37,IF(Armybuilder!$C102=Wargear!$A$38,Wargear!C$38,IF(Armybuilder!$C102=Wargear!$A$39,Wargear!C$39,IF(Armybuilder!$C102=Wargear!$A$40,Wargear!C$40,IF(Armybuilder!$C102=Wargear!$A$41,Wargear!C$41,IF(Armybuilder!$C102=Wargear!$A$42,Wargear!C$42,IF(Armybuilder!$C102=Wargear!$A$43,Wargear!C$43,IF(Armybuilder!$C102=Wargear!$A$44,Wargear!C$44,IF(Armybuilder!$C102=Wargear!$A$45,Wargear!C$45,IF(Armybuilder!$C102=Wargear!$A$46,Wargear!C$46,IF(Armybuilder!$C102=Wargear!$A$47,Wargear!C$47,IF(Armybuilder!$C102=Wargear!$A$48,Wargear!C$48,IF(Armybuilder!$C102=Wargear!$A$49,Wargear!C$49,IF(Armybuilder!$C102=Wargear!$A$50,Wargear!C$50,IF(Armybuilder!$C102=Wargear!$A$51,Wargear!C$51,IF(Armybuilder!$C102=Wargear!$A$52,Wargear!C$52,IF(Armybuilder!$C102=Wargear!$A$53,Wargear!C$53,IF(Armybuilder!$C102=Wargear!$A$54,Wargear!C$54,IF(Armybuilder!$C102=Wargear!$A$55,Wargear!C$55,IF(Armybuilder!$C102=Wargear!$A$56,Wargear!C$56,IF(Armybuilder!$C102=Wargear!$A$57,Wargear!C$57,IF(Armybuilder!$C102=Wargear!$A$58,Wargear!C$58,IF(Armybuilder!$C102=Wargear!$A$59,Wargear!C$59,IF(Armybuilder!$C102=Wargear!$A$60,Wargear!C$60,IF(Armybuilder!$C102=Wargear!$A$61,Wargear!C$61,IF(Armybuilder!$C102=Wargear!$A$62,Wargear!C$62,IF(Armybuilder!$C102=Wargear!$A$63,Wargear!C$63,IF(Armybuilder!$C102=Wargear!$A$64,Wargear!C$64,'Extra Code Wargear2'!A100)))))))))))))))))))))))))))))))))))))))))))))))))))))))))</f>
        <v>0</v>
      </c>
      <c r="B100" s="65">
        <f>IF(Armybuilder!$C102=Wargear!$A$8,Wargear!D$8,IF(Armybuilder!$C102=Wargear!$A$9,Wargear!D$9,IF(Armybuilder!$C102=Wargear!$A$10,Wargear!D$10,IF(Armybuilder!$C102=Wargear!$A$11,Wargear!D$11,IF(Armybuilder!$C102=Wargear!$A$12,Wargear!D$12,IF(Armybuilder!$C102=Wargear!$A$13,Wargear!D$13,IF(Armybuilder!$C102=Wargear!$A$14,Wargear!D$14,IF(Armybuilder!$C102=Wargear!$A$15,Wargear!D$15,IF(Armybuilder!$C102=Wargear!$A$16,Wargear!D$16,IF(Armybuilder!$C102=Wargear!$A$17,Wargear!D$17,IF(Armybuilder!$C102=Wargear!$A$18,Wargear!D$18,IF(Armybuilder!$C102=Wargear!$A$19,Wargear!D$19,IF(Armybuilder!$C102=Wargear!$A$20,Wargear!D$20,IF(Armybuilder!$C102=Wargear!$A$21,Wargear!D$21,IF(Armybuilder!$C102=Wargear!$A$22,Wargear!D$22,IF(Armybuilder!$C102=Wargear!$A$23,Wargear!D$23,IF(Armybuilder!$C102=Wargear!$A$24,Wargear!D$24,IF(Armybuilder!$C102=Wargear!$A$25,Wargear!D$25,IF(Armybuilder!$C102=Wargear!$A$26,Wargear!D$26,IF(Armybuilder!$C102=Wargear!$A$27,Wargear!D$27,IF(Armybuilder!$C102=Wargear!$A$28,Wargear!D$28,IF(Armybuilder!$C102=Wargear!$A$29,Wargear!D$29,IF(Armybuilder!$C102=Wargear!$A$30,Wargear!D$30,IF(Armybuilder!$C102=Wargear!$A$31,Wargear!D$31,IF(Armybuilder!$C102=Wargear!$A$32,Wargear!D$32,IF(Armybuilder!$C102=Wargear!$A$33,Wargear!D$33,IF(Armybuilder!$C102=Wargear!$A$34,Wargear!D$34,IF(Armybuilder!$C102=Wargear!$A$35,Wargear!D$35,IF(Armybuilder!$C102=Wargear!$A$36,Wargear!D$36,IF(Armybuilder!$C102=Wargear!$A$37,Wargear!D$37,IF(Armybuilder!$C102=Wargear!$A$38,Wargear!D$38,IF(Armybuilder!$C102=Wargear!$A$39,Wargear!D$39,IF(Armybuilder!$C102=Wargear!$A$40,Wargear!D$40,IF(Armybuilder!$C102=Wargear!$A$41,Wargear!D$41,IF(Armybuilder!$C102=Wargear!$A$42,Wargear!D$42,IF(Armybuilder!$C102=Wargear!$A$43,Wargear!D$43,IF(Armybuilder!$C102=Wargear!$A$44,Wargear!D$44,IF(Armybuilder!$C102=Wargear!$A$45,Wargear!D$45,IF(Armybuilder!$C102=Wargear!$A$46,Wargear!D$46,IF(Armybuilder!$C102=Wargear!$A$47,Wargear!D$47,IF(Armybuilder!$C102=Wargear!$A$48,Wargear!D$48,IF(Armybuilder!$C102=Wargear!$A$49,Wargear!D$49,IF(Armybuilder!$C102=Wargear!$A$50,Wargear!D$50,IF(Armybuilder!$C102=Wargear!$A$51,Wargear!D$51,IF(Armybuilder!$C102=Wargear!$A$52,Wargear!D$52,IF(Armybuilder!$C102=Wargear!$A$53,Wargear!D$53,IF(Armybuilder!$C102=Wargear!$A$54,Wargear!D$54,IF(Armybuilder!$C102=Wargear!$A$55,Wargear!D$55,IF(Armybuilder!$C102=Wargear!$A$56,Wargear!D$56,IF(Armybuilder!$C102=Wargear!$A$57,Wargear!D$57,IF(Armybuilder!$C102=Wargear!$A$58,Wargear!D$58,IF(Armybuilder!$C102=Wargear!$A$59,Wargear!D$59,IF(Armybuilder!$C102=Wargear!$A$60,Wargear!D$60,IF(Armybuilder!$C102=Wargear!$A$61,Wargear!D$61,IF(Armybuilder!$C102=Wargear!$A$62,Wargear!D$62,IF(Armybuilder!$C102=Wargear!$A$63,Wargear!D$63,IF(Armybuilder!$C102=Wargear!$A$64,Wargear!D$64,'Extra Code Wargear2'!B100)))))))))))))))))))))))))))))))))))))))))))))))))))))))))</f>
        <v>0</v>
      </c>
      <c r="C100" s="65">
        <f>IF(Armybuilder!$C102=Wargear!$A$8,Wargear!E$8,IF(Armybuilder!$C102=Wargear!$A$9,Wargear!E$9,IF(Armybuilder!$C102=Wargear!$A$10,Wargear!E$10,IF(Armybuilder!$C102=Wargear!$A$11,Wargear!E$11,IF(Armybuilder!$C102=Wargear!$A$12,Wargear!E$12,IF(Armybuilder!$C102=Wargear!$A$13,Wargear!E$13,IF(Armybuilder!$C102=Wargear!$A$14,Wargear!E$14,IF(Armybuilder!$C102=Wargear!$A$15,Wargear!E$15,IF(Armybuilder!$C102=Wargear!$A$16,Wargear!E$16,IF(Armybuilder!$C102=Wargear!$A$17,Wargear!E$17,IF(Armybuilder!$C102=Wargear!$A$18,Wargear!E$18,IF(Armybuilder!$C102=Wargear!$A$19,Wargear!E$19,IF(Armybuilder!$C102=Wargear!$A$20,Wargear!E$20,IF(Armybuilder!$C102=Wargear!$A$21,Wargear!E$21,IF(Armybuilder!$C102=Wargear!$A$22,Wargear!E$22,IF(Armybuilder!$C102=Wargear!$A$23,Wargear!E$23,IF(Armybuilder!$C102=Wargear!$A$24,Wargear!E$24,IF(Armybuilder!$C102=Wargear!$A$25,Wargear!E$25,IF(Armybuilder!$C102=Wargear!$A$26,Wargear!E$26,IF(Armybuilder!$C102=Wargear!$A$27,Wargear!E$27,IF(Armybuilder!$C102=Wargear!$A$28,Wargear!E$28,IF(Armybuilder!$C102=Wargear!$A$29,Wargear!E$29,IF(Armybuilder!$C102=Wargear!$A$30,Wargear!E$30,IF(Armybuilder!$C102=Wargear!$A$31,Wargear!E$31,IF(Armybuilder!$C102=Wargear!$A$32,Wargear!E$32,IF(Armybuilder!$C102=Wargear!$A$33,Wargear!E$33,IF(Armybuilder!$C102=Wargear!$A$34,Wargear!E$34,IF(Armybuilder!$C102=Wargear!$A$35,Wargear!E$35,IF(Armybuilder!$C102=Wargear!$A$36,Wargear!E$36,IF(Armybuilder!$C102=Wargear!$A$37,Wargear!E$37,IF(Armybuilder!$C102=Wargear!$A$38,Wargear!E$38,IF(Armybuilder!$C102=Wargear!$A$39,Wargear!E$39,IF(Armybuilder!$C102=Wargear!$A$40,Wargear!E$40,IF(Armybuilder!$C102=Wargear!$A$41,Wargear!E$41,IF(Armybuilder!$C102=Wargear!$A$42,Wargear!E$42,IF(Armybuilder!$C102=Wargear!$A$43,Wargear!E$43,IF(Armybuilder!$C102=Wargear!$A$44,Wargear!E$44,IF(Armybuilder!$C102=Wargear!$A$45,Wargear!E$45,IF(Armybuilder!$C102=Wargear!$A$46,Wargear!E$46,IF(Armybuilder!$C102=Wargear!$A$47,Wargear!E$47,IF(Armybuilder!$C102=Wargear!$A$48,Wargear!E$48,IF(Armybuilder!$C102=Wargear!$A$49,Wargear!E$49,IF(Armybuilder!$C102=Wargear!$A$50,Wargear!E$50,IF(Armybuilder!$C102=Wargear!$A$51,Wargear!E$51,IF(Armybuilder!$C102=Wargear!$A$52,Wargear!E$52,IF(Armybuilder!$C102=Wargear!$A$53,Wargear!E$53,IF(Armybuilder!$C102=Wargear!$A$54,Wargear!E$54,IF(Armybuilder!$C102=Wargear!$A$55,Wargear!E$55,IF(Armybuilder!$C102=Wargear!$A$56,Wargear!E$56,IF(Armybuilder!$C102=Wargear!$A$57,Wargear!E$57,IF(Armybuilder!$C102=Wargear!$A$58,Wargear!E$58,IF(Armybuilder!$C102=Wargear!$A$59,Wargear!E$59,IF(Armybuilder!$C102=Wargear!$A$60,Wargear!E$60,IF(Armybuilder!$C102=Wargear!$A$61,Wargear!E$61,IF(Armybuilder!$C102=Wargear!$A$62,Wargear!E$62,IF(Armybuilder!$C102=Wargear!$A$63,Wargear!E$63,IF(Armybuilder!$C102=Wargear!$A$64,Wargear!E$64,'Extra Code Wargear2'!C100)))))))))))))))))))))))))))))))))))))))))))))))))))))))))</f>
        <v>0</v>
      </c>
      <c r="D100" s="65">
        <f>IF(Armybuilder!$C102=Wargear!$A$8,Wargear!F$8,IF(Armybuilder!$C102=Wargear!$A$9,Wargear!F$9,IF(Armybuilder!$C102=Wargear!$A$10,Wargear!F$10,IF(Armybuilder!$C102=Wargear!$A$11,Wargear!F$11,IF(Armybuilder!$C102=Wargear!$A$12,Wargear!F$12,IF(Armybuilder!$C102=Wargear!$A$13,Wargear!F$13,IF(Armybuilder!$C102=Wargear!$A$14,Wargear!F$14,IF(Armybuilder!$C102=Wargear!$A$15,Wargear!F$15,IF(Armybuilder!$C102=Wargear!$A$16,Wargear!F$16,IF(Armybuilder!$C102=Wargear!$A$17,Wargear!F$17,IF(Armybuilder!$C102=Wargear!$A$18,Wargear!F$18,IF(Armybuilder!$C102=Wargear!$A$19,Wargear!F$19,IF(Armybuilder!$C102=Wargear!$A$20,Wargear!F$20,IF(Armybuilder!$C102=Wargear!$A$21,Wargear!F$21,IF(Armybuilder!$C102=Wargear!$A$22,Wargear!F$22,IF(Armybuilder!$C102=Wargear!$A$23,Wargear!F$23,IF(Armybuilder!$C102=Wargear!$A$24,Wargear!F$24,IF(Armybuilder!$C102=Wargear!$A$25,Wargear!F$25,IF(Armybuilder!$C102=Wargear!$A$26,Wargear!F$26,IF(Armybuilder!$C102=Wargear!$A$27,Wargear!F$27,IF(Armybuilder!$C102=Wargear!$A$28,Wargear!F$28,IF(Armybuilder!$C102=Wargear!$A$29,Wargear!F$29,IF(Armybuilder!$C102=Wargear!$A$30,Wargear!F$30,IF(Armybuilder!$C102=Wargear!$A$31,Wargear!F$31,IF(Armybuilder!$C102=Wargear!$A$32,Wargear!F$32,IF(Armybuilder!$C102=Wargear!$A$33,Wargear!F$33,IF(Armybuilder!$C102=Wargear!$A$34,Wargear!F$34,IF(Armybuilder!$C102=Wargear!$A$35,Wargear!F$35,IF(Armybuilder!$C102=Wargear!$A$36,Wargear!F$36,IF(Armybuilder!$C102=Wargear!$A$37,Wargear!F$37,IF(Armybuilder!$C102=Wargear!$A$38,Wargear!F$38,IF(Armybuilder!$C102=Wargear!$A$39,Wargear!F$39,IF(Armybuilder!$C102=Wargear!$A$40,Wargear!F$40,IF(Armybuilder!$C102=Wargear!$A$41,Wargear!F$41,IF(Armybuilder!$C102=Wargear!$A$42,Wargear!F$42,IF(Armybuilder!$C102=Wargear!$A$43,Wargear!F$43,IF(Armybuilder!$C102=Wargear!$A$44,Wargear!F$44,IF(Armybuilder!$C102=Wargear!$A$45,Wargear!F$45,IF(Armybuilder!$C102=Wargear!$A$46,Wargear!F$46,IF(Armybuilder!$C102=Wargear!$A$47,Wargear!F$47,IF(Armybuilder!$C102=Wargear!$A$48,Wargear!F$48,IF(Armybuilder!$C102=Wargear!$A$49,Wargear!F$49,IF(Armybuilder!$C102=Wargear!$A$50,Wargear!F$50,IF(Armybuilder!$C102=Wargear!$A$51,Wargear!F$51,IF(Armybuilder!$C102=Wargear!$A$52,Wargear!F$52,IF(Armybuilder!$C102=Wargear!$A$53,Wargear!F$53,IF(Armybuilder!$C102=Wargear!$A$54,Wargear!F$54,IF(Armybuilder!$C102=Wargear!$A$55,Wargear!F$55,IF(Armybuilder!$C102=Wargear!$A$56,Wargear!F$56,IF(Armybuilder!$C102=Wargear!$A$57,Wargear!F$57,IF(Armybuilder!$C102=Wargear!$A$58,Wargear!F$58,IF(Armybuilder!$C102=Wargear!$A$59,Wargear!F$59,IF(Armybuilder!$C102=Wargear!$A$60,Wargear!F$60,IF(Armybuilder!$C102=Wargear!$A$61,Wargear!F$61,IF(Armybuilder!$C102=Wargear!$A$62,Wargear!F$62,IF(Armybuilder!$C102=Wargear!$A$63,Wargear!F$63,IF(Armybuilder!$C102=Wargear!$A$64,Wargear!F$64,'Extra Code Wargear2'!D100)))))))))))))))))))))))))))))))))))))))))))))))))))))))))</f>
        <v>0</v>
      </c>
      <c r="E100" s="65">
        <f>IF(Armybuilder!$C102=Wargear!$A$8,Wargear!G$8,IF(Armybuilder!$C102=Wargear!$A$9,Wargear!G$9,IF(Armybuilder!$C102=Wargear!$A$10,Wargear!G$10,IF(Armybuilder!$C102=Wargear!$A$11,Wargear!G$11,IF(Armybuilder!$C102=Wargear!$A$12,Wargear!G$12,IF(Armybuilder!$C102=Wargear!$A$13,Wargear!G$13,IF(Armybuilder!$C102=Wargear!$A$14,Wargear!G$14,IF(Armybuilder!$C102=Wargear!$A$15,Wargear!G$15,IF(Armybuilder!$C102=Wargear!$A$16,Wargear!G$16,IF(Armybuilder!$C102=Wargear!$A$17,Wargear!G$17,IF(Armybuilder!$C102=Wargear!$A$18,Wargear!G$18,IF(Armybuilder!$C102=Wargear!$A$19,Wargear!G$19,IF(Armybuilder!$C102=Wargear!$A$20,Wargear!G$20,IF(Armybuilder!$C102=Wargear!$A$21,Wargear!G$21,IF(Armybuilder!$C102=Wargear!$A$22,Wargear!G$22,IF(Armybuilder!$C102=Wargear!$A$23,Wargear!G$23,IF(Armybuilder!$C102=Wargear!$A$24,Wargear!G$24,IF(Armybuilder!$C102=Wargear!$A$25,Wargear!G$25,IF(Armybuilder!$C102=Wargear!$A$26,Wargear!G$26,IF(Armybuilder!$C102=Wargear!$A$27,Wargear!G$27,IF(Armybuilder!$C102=Wargear!$A$28,Wargear!G$28,IF(Armybuilder!$C102=Wargear!$A$29,Wargear!G$29,IF(Armybuilder!$C102=Wargear!$A$30,Wargear!G$30,IF(Armybuilder!$C102=Wargear!$A$31,Wargear!G$31,IF(Armybuilder!$C102=Wargear!$A$32,Wargear!G$32,IF(Armybuilder!$C102=Wargear!$A$33,Wargear!G$33,IF(Armybuilder!$C102=Wargear!$A$34,Wargear!G$34,IF(Armybuilder!$C102=Wargear!$A$35,Wargear!G$35,IF(Armybuilder!$C102=Wargear!$A$36,Wargear!G$36,IF(Armybuilder!$C102=Wargear!$A$37,Wargear!G$37,IF(Armybuilder!$C102=Wargear!$A$38,Wargear!G$38,IF(Armybuilder!$C102=Wargear!$A$39,Wargear!G$39,IF(Armybuilder!$C102=Wargear!$A$40,Wargear!G$40,IF(Armybuilder!$C102=Wargear!$A$41,Wargear!G$41,IF(Armybuilder!$C102=Wargear!$A$42,Wargear!G$42,IF(Armybuilder!$C102=Wargear!$A$43,Wargear!G$43,IF(Armybuilder!$C102=Wargear!$A$44,Wargear!G$44,IF(Armybuilder!$C102=Wargear!$A$45,Wargear!G$45,IF(Armybuilder!$C102=Wargear!$A$46,Wargear!G$46,IF(Armybuilder!$C102=Wargear!$A$47,Wargear!G$47,IF(Armybuilder!$C102=Wargear!$A$48,Wargear!G$48,IF(Armybuilder!$C102=Wargear!$A$49,Wargear!G$49,IF(Armybuilder!$C102=Wargear!$A$50,Wargear!G$50,IF(Armybuilder!$C102=Wargear!$A$51,Wargear!G$51,IF(Armybuilder!$C102=Wargear!$A$52,Wargear!G$52,IF(Armybuilder!$C102=Wargear!$A$53,Wargear!G$53,IF(Armybuilder!$C102=Wargear!$A$54,Wargear!G$54,IF(Armybuilder!$C102=Wargear!$A$55,Wargear!G$55,IF(Armybuilder!$C102=Wargear!$A$56,Wargear!G$56,IF(Armybuilder!$C102=Wargear!$A$57,Wargear!G$57,IF(Armybuilder!$C102=Wargear!$A$58,Wargear!G$58,IF(Armybuilder!$C102=Wargear!$A$59,Wargear!G$59,IF(Armybuilder!$C102=Wargear!$A$60,Wargear!G$60,IF(Armybuilder!$C102=Wargear!$A$61,Wargear!G$61,IF(Armybuilder!$C102=Wargear!$A$62,Wargear!G$62,IF(Armybuilder!$C102=Wargear!$A$63,Wargear!G$63,IF(Armybuilder!$C102=Wargear!$A$64,Wargear!G$64,'Extra Code Wargear2'!E100)))))))))))))))))))))))))))))))))))))))))))))))))))))))))</f>
        <v>0</v>
      </c>
      <c r="F100" s="65">
        <f>IF(Armybuilder!$C102=Wargear!$A$8,Wargear!H$8,IF(Armybuilder!$C102=Wargear!$A$9,Wargear!H$9,IF(Armybuilder!$C102=Wargear!$A$10,Wargear!H$10,IF(Armybuilder!$C102=Wargear!$A$11,Wargear!H$11,IF(Armybuilder!$C102=Wargear!$A$12,Wargear!H$12,IF(Armybuilder!$C102=Wargear!$A$13,Wargear!H$13,IF(Armybuilder!$C102=Wargear!$A$14,Wargear!H$14,IF(Armybuilder!$C102=Wargear!$A$15,Wargear!H$15,IF(Armybuilder!$C102=Wargear!$A$16,Wargear!H$16,IF(Armybuilder!$C102=Wargear!$A$17,Wargear!H$17,IF(Armybuilder!$C102=Wargear!$A$18,Wargear!H$18,IF(Armybuilder!$C102=Wargear!$A$19,Wargear!H$19,IF(Armybuilder!$C102=Wargear!$A$20,Wargear!H$20,IF(Armybuilder!$C102=Wargear!$A$21,Wargear!H$21,IF(Armybuilder!$C102=Wargear!$A$22,Wargear!H$22,IF(Armybuilder!$C102=Wargear!$A$23,Wargear!H$23,IF(Armybuilder!$C102=Wargear!$A$24,Wargear!H$24,IF(Armybuilder!$C102=Wargear!$A$25,Wargear!H$25,IF(Armybuilder!$C102=Wargear!$A$26,Wargear!H$26,IF(Armybuilder!$C102=Wargear!$A$27,Wargear!H$27,IF(Armybuilder!$C102=Wargear!$A$28,Wargear!H$28,IF(Armybuilder!$C102=Wargear!$A$29,Wargear!H$29,IF(Armybuilder!$C102=Wargear!$A$30,Wargear!H$30,IF(Armybuilder!$C102=Wargear!$A$31,Wargear!H$31,IF(Armybuilder!$C102=Wargear!$A$32,Wargear!H$32,IF(Armybuilder!$C102=Wargear!$A$33,Wargear!H$33,IF(Armybuilder!$C102=Wargear!$A$34,Wargear!H$34,IF(Armybuilder!$C102=Wargear!$A$35,Wargear!H$35,IF(Armybuilder!$C102=Wargear!$A$36,Wargear!H$36,IF(Armybuilder!$C102=Wargear!$A$37,Wargear!H$37,IF(Armybuilder!$C102=Wargear!$A$38,Wargear!H$38,IF(Armybuilder!$C102=Wargear!$A$39,Wargear!H$39,IF(Armybuilder!$C102=Wargear!$A$40,Wargear!H$40,IF(Armybuilder!$C102=Wargear!$A$41,Wargear!H$41,IF(Armybuilder!$C102=Wargear!$A$42,Wargear!H$42,IF(Armybuilder!$C102=Wargear!$A$43,Wargear!H$43,IF(Armybuilder!$C102=Wargear!$A$44,Wargear!H$44,IF(Armybuilder!$C102=Wargear!$A$45,Wargear!H$45,IF(Armybuilder!$C102=Wargear!$A$46,Wargear!H$46,IF(Armybuilder!$C102=Wargear!$A$47,Wargear!H$47,IF(Armybuilder!$C102=Wargear!$A$48,Wargear!H$48,IF(Armybuilder!$C102=Wargear!$A$49,Wargear!H$49,IF(Armybuilder!$C102=Wargear!$A$50,Wargear!H$50,IF(Armybuilder!$C102=Wargear!$A$51,Wargear!H$51,IF(Armybuilder!$C102=Wargear!$A$52,Wargear!H$52,IF(Armybuilder!$C102=Wargear!$A$53,Wargear!H$53,IF(Armybuilder!$C102=Wargear!$A$54,Wargear!H$54,IF(Armybuilder!$C102=Wargear!$A$55,Wargear!H$55,IF(Armybuilder!$C102=Wargear!$A$56,Wargear!H$56,IF(Armybuilder!$C102=Wargear!$A$57,Wargear!H$57,IF(Armybuilder!$C102=Wargear!$A$58,Wargear!H$58,IF(Armybuilder!$C102=Wargear!$A$59,Wargear!H$59,IF(Armybuilder!$C102=Wargear!$A$60,Wargear!H$60,IF(Armybuilder!$C102=Wargear!$A$61,Wargear!H$61,IF(Armybuilder!$C102=Wargear!$A$62,Wargear!H$62,IF(Armybuilder!$C102=Wargear!$A$63,Wargear!H$63,IF(Armybuilder!$C102=Wargear!$A$64,Wargear!H$64,'Extra Code Wargear2'!F100)))))))))))))))))))))))))))))))))))))))))))))))))))))))))</f>
        <v>0</v>
      </c>
    </row>
  </sheetData>
  <sheetProtection password="E874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F100"/>
  <sheetViews>
    <sheetView workbookViewId="0">
      <selection activeCell="B21" sqref="B21"/>
    </sheetView>
  </sheetViews>
  <sheetFormatPr defaultRowHeight="15"/>
  <sheetData>
    <row r="1" spans="1:6">
      <c r="A1" s="64" t="s">
        <v>14</v>
      </c>
      <c r="B1" s="64" t="s">
        <v>4</v>
      </c>
      <c r="C1" s="64" t="s">
        <v>16</v>
      </c>
      <c r="D1" s="64" t="s">
        <v>18</v>
      </c>
      <c r="E1" s="64" t="s">
        <v>17</v>
      </c>
      <c r="F1" s="64" t="s">
        <v>343</v>
      </c>
    </row>
    <row r="2" spans="1:6">
      <c r="A2" s="64">
        <f>IF(Armybuilder!$C4=Wargear!$A$65,Wargear!C$65,IF(Armybuilder!$C4=Wargear!$A$66,Wargear!C$66,IF(Armybuilder!$C4=Wargear!$A$67,Wargear!C$67,IF(Armybuilder!$C4=Wargear!$A$68,Wargear!C$68,IF(Armybuilder!$C4=Wargear!$A$69,Wargear!C$69,IF(Armybuilder!$C4=Wargear!$A$70,Wargear!C$70,IF(Armybuilder!$C4=Wargear!$A$71,Wargear!C$71,IF(Armybuilder!$C4=Wargear!$A$72,Wargear!C$72,IF(Armybuilder!$C4=Wargear!$A$73,Wargear!C$73,IF(Armybuilder!$C4=Wargear!$A$74,Wargear!C$74,IF(Armybuilder!$C4=Wargear!$A$75,Wargear!C$75,IF(Armybuilder!$C4=Wargear!$A$76,Wargear!C$76,IF(Armybuilder!$C4=Wargear!$A$77,Wargear!C$77,IF(Armybuilder!$C4=Wargear!$A$78,Wargear!C$78,IF(Armybuilder!$C4=Wargear!$A$79,Wargear!C$79,IF(Armybuilder!$C4=Wargear!$A$80,Wargear!C$80,IF(Armybuilder!$C4=Wargear!$A$81,Wargear!C$81,IF(Armybuilder!$C4=Wargear!$A$82,Wargear!C$82,IF(Armybuilder!$C4=Wargear!$A$83,Wargear!C$83,IF(Armybuilder!$C4=Wargear!$A$84,Wargear!C$84,IF(Armybuilder!$C4=Wargear!$A$85,Wargear!C$85,IF(Armybuilder!$C4=Wargear!$A$86,Wargear!C$86,IF(Armybuilder!$C4=Wargear!$A$87,Wargear!C$87,IF(Armybuilder!$C4=Wargear!$A$88,Wargear!C$88,IF(Armybuilder!$C4=Wargear!$A$89,Wargear!C$89,0)))))))))))))))))))))))))</f>
        <v>0</v>
      </c>
      <c r="B2" s="64">
        <f>IF(Armybuilder!$C4=Wargear!$A$65,Wargear!D$65,IF(Armybuilder!$C4=Wargear!$A$66,Wargear!D$66,IF(Armybuilder!$C4=Wargear!$A$67,Wargear!D$67,IF(Armybuilder!$C4=Wargear!$A$68,Wargear!D$68,IF(Armybuilder!$C4=Wargear!$A$69,Wargear!D$69,IF(Armybuilder!$C4=Wargear!$A$70,Wargear!D$70,IF(Armybuilder!$C4=Wargear!$A$71,Wargear!D$71,IF(Armybuilder!$C4=Wargear!$A$72,Wargear!D$72,IF(Armybuilder!$C4=Wargear!$A$73,Wargear!D$73,IF(Armybuilder!$C4=Wargear!$A$74,Wargear!D$74,IF(Armybuilder!$C4=Wargear!$A$75,Wargear!D$75,IF(Armybuilder!$C4=Wargear!$A$76,Wargear!D$76,IF(Armybuilder!$C4=Wargear!$A$77,Wargear!D$77,IF(Armybuilder!$C4=Wargear!$A$78,Wargear!D$78,IF(Armybuilder!$C4=Wargear!$A$79,Wargear!D$79,IF(Armybuilder!$C4=Wargear!$A$80,Wargear!D$80,IF(Armybuilder!$C4=Wargear!$A$81,Wargear!D$81,IF(Armybuilder!$C4=Wargear!$A$82,Wargear!D$82,IF(Armybuilder!$C4=Wargear!$A$83,Wargear!D$83,IF(Armybuilder!$C4=Wargear!$A$84,Wargear!D$84,IF(Armybuilder!$C4=Wargear!$A$85,Wargear!D$85,IF(Armybuilder!$C4=Wargear!$A$86,Wargear!D$86,IF(Armybuilder!$C4=Wargear!$A$87,Wargear!D$87,IF(Armybuilder!$C4=Wargear!$A$88,Wargear!D$88,IF(Armybuilder!$C4=Wargear!$A$89,Wargear!D$89,0)))))))))))))))))))))))))</f>
        <v>0</v>
      </c>
      <c r="C2" s="64">
        <f>IF(Armybuilder!$C4=Wargear!$A$65,Wargear!E$65,IF(Armybuilder!$C4=Wargear!$A$66,Wargear!E$66,IF(Armybuilder!$C4=Wargear!$A$67,Wargear!E$67,IF(Armybuilder!$C4=Wargear!$A$68,Wargear!E$68,IF(Armybuilder!$C4=Wargear!$A$69,Wargear!E$69,IF(Armybuilder!$C4=Wargear!$A$70,Wargear!E$70,IF(Armybuilder!$C4=Wargear!$A$71,Wargear!E$71,IF(Armybuilder!$C4=Wargear!$A$72,Wargear!E$72,IF(Armybuilder!$C4=Wargear!$A$73,Wargear!E$73,IF(Armybuilder!$C4=Wargear!$A$74,Wargear!E$74,IF(Armybuilder!$C4=Wargear!$A$75,Wargear!E$75,IF(Armybuilder!$C4=Wargear!$A$76,Wargear!E$76,IF(Armybuilder!$C4=Wargear!$A$77,Wargear!E$77,IF(Armybuilder!$C4=Wargear!$A$78,Wargear!E$78,IF(Armybuilder!$C4=Wargear!$A$79,Wargear!E$79,IF(Armybuilder!$C4=Wargear!$A$80,Wargear!E$80,IF(Armybuilder!$C4=Wargear!$A$81,Wargear!E$81,IF(Armybuilder!$C4=Wargear!$A$82,Wargear!E$82,IF(Armybuilder!$C4=Wargear!$A$83,Wargear!E$83,IF(Armybuilder!$C4=Wargear!$A$84,Wargear!E$84,IF(Armybuilder!$C4=Wargear!$A$85,Wargear!E$85,IF(Armybuilder!$C4=Wargear!$A$86,Wargear!E$86,IF(Armybuilder!$C4=Wargear!$A$87,Wargear!E$87,IF(Armybuilder!$C4=Wargear!$A$88,Wargear!E$88,IF(Armybuilder!$C4=Wargear!$A$89,Wargear!E$89,0)))))))))))))))))))))))))</f>
        <v>0</v>
      </c>
      <c r="D2" s="64">
        <f>IF(Armybuilder!$C4=Wargear!$A$65,Wargear!F$65,IF(Armybuilder!$C4=Wargear!$A$66,Wargear!F$66,IF(Armybuilder!$C4=Wargear!$A$67,Wargear!F$67,IF(Armybuilder!$C4=Wargear!$A$68,Wargear!F$68,IF(Armybuilder!$C4=Wargear!$A$69,Wargear!F$69,IF(Armybuilder!$C4=Wargear!$A$70,Wargear!F$70,IF(Armybuilder!$C4=Wargear!$A$71,Wargear!F$71,IF(Armybuilder!$C4=Wargear!$A$72,Wargear!F$72,IF(Armybuilder!$C4=Wargear!$A$73,Wargear!F$73,IF(Armybuilder!$C4=Wargear!$A$74,Wargear!F$74,IF(Armybuilder!$C4=Wargear!$A$75,Wargear!F$75,IF(Armybuilder!$C4=Wargear!$A$76,Wargear!F$76,IF(Armybuilder!$C4=Wargear!$A$77,Wargear!F$77,IF(Armybuilder!$C4=Wargear!$A$78,Wargear!F$78,IF(Armybuilder!$C4=Wargear!$A$79,Wargear!F$79,IF(Armybuilder!$C4=Wargear!$A$80,Wargear!F$80,IF(Armybuilder!$C4=Wargear!$A$81,Wargear!F$81,IF(Armybuilder!$C4=Wargear!$A$82,Wargear!F$82,IF(Armybuilder!$C4=Wargear!$A$83,Wargear!F$83,IF(Armybuilder!$C4=Wargear!$A$84,Wargear!F$84,IF(Armybuilder!$C4=Wargear!$A$85,Wargear!F$85,IF(Armybuilder!$C4=Wargear!$A$86,Wargear!F$86,IF(Armybuilder!$C4=Wargear!$A$87,Wargear!F$87,IF(Armybuilder!$C4=Wargear!$A$88,Wargear!F$88,IF(Armybuilder!$C4=Wargear!$A$89,Wargear!F$89,0)))))))))))))))))))))))))</f>
        <v>0</v>
      </c>
      <c r="E2" s="64">
        <f>IF(Armybuilder!$C4=Wargear!$A$65,Wargear!G$65,IF(Armybuilder!$C4=Wargear!$A$66,Wargear!G$66,IF(Armybuilder!$C4=Wargear!$A$67,Wargear!G$67,IF(Armybuilder!$C4=Wargear!$A$68,Wargear!G$68,IF(Armybuilder!$C4=Wargear!$A$69,Wargear!G$69,IF(Armybuilder!$C4=Wargear!$A$70,Wargear!G$70,IF(Armybuilder!$C4=Wargear!$A$71,Wargear!G$71,IF(Armybuilder!$C4=Wargear!$A$72,Wargear!G$72,IF(Armybuilder!$C4=Wargear!$A$73,Wargear!G$73,IF(Armybuilder!$C4=Wargear!$A$74,Wargear!G$74,IF(Armybuilder!$C4=Wargear!$A$75,Wargear!G$75,IF(Armybuilder!$C4=Wargear!$A$76,Wargear!G$76,IF(Armybuilder!$C4=Wargear!$A$77,Wargear!G$77,IF(Armybuilder!$C4=Wargear!$A$78,Wargear!G$78,IF(Armybuilder!$C4=Wargear!$A$79,Wargear!G$79,IF(Armybuilder!$C4=Wargear!$A$80,Wargear!G$80,IF(Armybuilder!$C4=Wargear!$A$81,Wargear!G$81,IF(Armybuilder!$C4=Wargear!$A$82,Wargear!G$82,IF(Armybuilder!$C4=Wargear!$A$83,Wargear!G$83,IF(Armybuilder!$C4=Wargear!$A$84,Wargear!G$84,IF(Armybuilder!$C4=Wargear!$A$85,Wargear!G$85,IF(Armybuilder!$C4=Wargear!$A$86,Wargear!G$86,IF(Armybuilder!$C4=Wargear!$A$87,Wargear!G$87,IF(Armybuilder!$C4=Wargear!$A$88,Wargear!G$88,IF(Armybuilder!$C4=Wargear!$A$89,Wargear!G$89,0)))))))))))))))))))))))))</f>
        <v>0</v>
      </c>
      <c r="F2" s="64">
        <f>IF(Armybuilder!$C4=Wargear!$A$65,Wargear!H$65,IF(Armybuilder!$C4=Wargear!$A$66,Wargear!H$66,IF(Armybuilder!$C4=Wargear!$A$67,Wargear!H$67,IF(Armybuilder!$C4=Wargear!$A$68,Wargear!H$68,IF(Armybuilder!$C4=Wargear!$A$69,Wargear!H$69,IF(Armybuilder!$C4=Wargear!$A$70,Wargear!H$70,IF(Armybuilder!$C4=Wargear!$A$71,Wargear!H$71,IF(Armybuilder!$C4=Wargear!$A$72,Wargear!H$72,IF(Armybuilder!$C4=Wargear!$A$73,Wargear!H$73,IF(Armybuilder!$C4=Wargear!$A$74,Wargear!H$74,IF(Armybuilder!$C4=Wargear!$A$75,Wargear!H$75,IF(Armybuilder!$C4=Wargear!$A$76,Wargear!H$76,IF(Armybuilder!$C4=Wargear!$A$77,Wargear!H$77,IF(Armybuilder!$C4=Wargear!$A$78,Wargear!H$78,IF(Armybuilder!$C4=Wargear!$A$79,Wargear!H$79,IF(Armybuilder!$C4=Wargear!$A$80,Wargear!H$80,IF(Armybuilder!$C4=Wargear!$A$81,Wargear!H$81,IF(Armybuilder!$C4=Wargear!$A$82,Wargear!H$82,IF(Armybuilder!$C4=Wargear!$A$83,Wargear!H$83,IF(Armybuilder!$C4=Wargear!$A$84,Wargear!H$84,IF(Armybuilder!$C4=Wargear!$A$85,Wargear!H$85,IF(Armybuilder!$C4=Wargear!$A$86,Wargear!H$86,IF(Armybuilder!$C4=Wargear!$A$87,Wargear!H$87,IF(Armybuilder!$C4=Wargear!$A$88,Wargear!H$88,IF(Armybuilder!$C4=Wargear!$A$89,Wargear!H$89,0)))))))))))))))))))))))))</f>
        <v>0</v>
      </c>
    </row>
    <row r="3" spans="1:6">
      <c r="A3" s="64">
        <f>IF(Armybuilder!$C5=Wargear!$A$65,Wargear!C$65,IF(Armybuilder!$C5=Wargear!$A$66,Wargear!C$66,IF(Armybuilder!$C5=Wargear!$A$67,Wargear!C$67,IF(Armybuilder!$C5=Wargear!$A$68,Wargear!C$68,IF(Armybuilder!$C5=Wargear!$A$69,Wargear!C$69,IF(Armybuilder!$C5=Wargear!$A$70,Wargear!C$70,IF(Armybuilder!$C5=Wargear!$A$71,Wargear!C$71,IF(Armybuilder!$C5=Wargear!$A$72,Wargear!C$72,IF(Armybuilder!$C5=Wargear!$A$73,Wargear!C$73,IF(Armybuilder!$C5=Wargear!$A$74,Wargear!C$74,IF(Armybuilder!$C5=Wargear!$A$75,Wargear!C$75,IF(Armybuilder!$C5=Wargear!$A$76,Wargear!C$76,IF(Armybuilder!$C5=Wargear!$A$77,Wargear!C$77,IF(Armybuilder!$C5=Wargear!$A$78,Wargear!C$78,IF(Armybuilder!$C5=Wargear!$A$79,Wargear!C$79,IF(Armybuilder!$C5=Wargear!$A$80,Wargear!C$80,IF(Armybuilder!$C5=Wargear!$A$81,Wargear!C$81,IF(Armybuilder!$C5=Wargear!$A$82,Wargear!C$82,IF(Armybuilder!$C5=Wargear!$A$83,Wargear!C$83,IF(Armybuilder!$C5=Wargear!$A$84,Wargear!C$84,IF(Armybuilder!$C5=Wargear!$A$85,Wargear!C$85,IF(Armybuilder!$C5=Wargear!$A$86,Wargear!C$86,IF(Armybuilder!$C5=Wargear!$A$87,Wargear!C$87,IF(Armybuilder!$C5=Wargear!$A$88,Wargear!C$88,IF(Armybuilder!$C5=Wargear!$A$89,Wargear!C$89,0)))))))))))))))))))))))))</f>
        <v>0</v>
      </c>
      <c r="B3" s="64">
        <f>IF(Armybuilder!$C5=Wargear!$A$65,Wargear!D$65,IF(Armybuilder!$C5=Wargear!$A$66,Wargear!D$66,IF(Armybuilder!$C5=Wargear!$A$67,Wargear!D$67,IF(Armybuilder!$C5=Wargear!$A$68,Wargear!D$68,IF(Armybuilder!$C5=Wargear!$A$69,Wargear!D$69,IF(Armybuilder!$C5=Wargear!$A$70,Wargear!D$70,IF(Armybuilder!$C5=Wargear!$A$71,Wargear!D$71,IF(Armybuilder!$C5=Wargear!$A$72,Wargear!D$72,IF(Armybuilder!$C5=Wargear!$A$73,Wargear!D$73,IF(Armybuilder!$C5=Wargear!$A$74,Wargear!D$74,IF(Armybuilder!$C5=Wargear!$A$75,Wargear!D$75,IF(Armybuilder!$C5=Wargear!$A$76,Wargear!D$76,IF(Armybuilder!$C5=Wargear!$A$77,Wargear!D$77,IF(Armybuilder!$C5=Wargear!$A$78,Wargear!D$78,IF(Armybuilder!$C5=Wargear!$A$79,Wargear!D$79,IF(Armybuilder!$C5=Wargear!$A$80,Wargear!D$80,IF(Armybuilder!$C5=Wargear!$A$81,Wargear!D$81,IF(Armybuilder!$C5=Wargear!$A$82,Wargear!D$82,IF(Armybuilder!$C5=Wargear!$A$83,Wargear!D$83,IF(Armybuilder!$C5=Wargear!$A$84,Wargear!D$84,IF(Armybuilder!$C5=Wargear!$A$85,Wargear!D$85,IF(Armybuilder!$C5=Wargear!$A$86,Wargear!D$86,IF(Armybuilder!$C5=Wargear!$A$87,Wargear!D$87,IF(Armybuilder!$C5=Wargear!$A$88,Wargear!D$88,IF(Armybuilder!$C5=Wargear!$A$89,Wargear!D$89,0)))))))))))))))))))))))))</f>
        <v>0</v>
      </c>
      <c r="C3" s="64">
        <f>IF(Armybuilder!$C5=Wargear!$A$65,Wargear!E$65,IF(Armybuilder!$C5=Wargear!$A$66,Wargear!E$66,IF(Armybuilder!$C5=Wargear!$A$67,Wargear!E$67,IF(Armybuilder!$C5=Wargear!$A$68,Wargear!E$68,IF(Armybuilder!$C5=Wargear!$A$69,Wargear!E$69,IF(Armybuilder!$C5=Wargear!$A$70,Wargear!E$70,IF(Armybuilder!$C5=Wargear!$A$71,Wargear!E$71,IF(Armybuilder!$C5=Wargear!$A$72,Wargear!E$72,IF(Armybuilder!$C5=Wargear!$A$73,Wargear!E$73,IF(Armybuilder!$C5=Wargear!$A$74,Wargear!E$74,IF(Armybuilder!$C5=Wargear!$A$75,Wargear!E$75,IF(Armybuilder!$C5=Wargear!$A$76,Wargear!E$76,IF(Armybuilder!$C5=Wargear!$A$77,Wargear!E$77,IF(Armybuilder!$C5=Wargear!$A$78,Wargear!E$78,IF(Armybuilder!$C5=Wargear!$A$79,Wargear!E$79,IF(Armybuilder!$C5=Wargear!$A$80,Wargear!E$80,IF(Armybuilder!$C5=Wargear!$A$81,Wargear!E$81,IF(Armybuilder!$C5=Wargear!$A$82,Wargear!E$82,IF(Armybuilder!$C5=Wargear!$A$83,Wargear!E$83,IF(Armybuilder!$C5=Wargear!$A$84,Wargear!E$84,IF(Armybuilder!$C5=Wargear!$A$85,Wargear!E$85,IF(Armybuilder!$C5=Wargear!$A$86,Wargear!E$86,IF(Armybuilder!$C5=Wargear!$A$87,Wargear!E$87,IF(Armybuilder!$C5=Wargear!$A$88,Wargear!E$88,IF(Armybuilder!$C5=Wargear!$A$89,Wargear!E$89,0)))))))))))))))))))))))))</f>
        <v>0</v>
      </c>
      <c r="D3" s="64">
        <f>IF(Armybuilder!$C5=Wargear!$A$65,Wargear!F$65,IF(Armybuilder!$C5=Wargear!$A$66,Wargear!F$66,IF(Armybuilder!$C5=Wargear!$A$67,Wargear!F$67,IF(Armybuilder!$C5=Wargear!$A$68,Wargear!F$68,IF(Armybuilder!$C5=Wargear!$A$69,Wargear!F$69,IF(Armybuilder!$C5=Wargear!$A$70,Wargear!F$70,IF(Armybuilder!$C5=Wargear!$A$71,Wargear!F$71,IF(Armybuilder!$C5=Wargear!$A$72,Wargear!F$72,IF(Armybuilder!$C5=Wargear!$A$73,Wargear!F$73,IF(Armybuilder!$C5=Wargear!$A$74,Wargear!F$74,IF(Armybuilder!$C5=Wargear!$A$75,Wargear!F$75,IF(Armybuilder!$C5=Wargear!$A$76,Wargear!F$76,IF(Armybuilder!$C5=Wargear!$A$77,Wargear!F$77,IF(Armybuilder!$C5=Wargear!$A$78,Wargear!F$78,IF(Armybuilder!$C5=Wargear!$A$79,Wargear!F$79,IF(Armybuilder!$C5=Wargear!$A$80,Wargear!F$80,IF(Armybuilder!$C5=Wargear!$A$81,Wargear!F$81,IF(Armybuilder!$C5=Wargear!$A$82,Wargear!F$82,IF(Armybuilder!$C5=Wargear!$A$83,Wargear!F$83,IF(Armybuilder!$C5=Wargear!$A$84,Wargear!F$84,IF(Armybuilder!$C5=Wargear!$A$85,Wargear!F$85,IF(Armybuilder!$C5=Wargear!$A$86,Wargear!F$86,IF(Armybuilder!$C5=Wargear!$A$87,Wargear!F$87,IF(Armybuilder!$C5=Wargear!$A$88,Wargear!F$88,IF(Armybuilder!$C5=Wargear!$A$89,Wargear!F$89,0)))))))))))))))))))))))))</f>
        <v>0</v>
      </c>
      <c r="E3" s="64">
        <f>IF(Armybuilder!$C5=Wargear!$A$65,Wargear!G$65,IF(Armybuilder!$C5=Wargear!$A$66,Wargear!G$66,IF(Armybuilder!$C5=Wargear!$A$67,Wargear!G$67,IF(Armybuilder!$C5=Wargear!$A$68,Wargear!G$68,IF(Armybuilder!$C5=Wargear!$A$69,Wargear!G$69,IF(Armybuilder!$C5=Wargear!$A$70,Wargear!G$70,IF(Armybuilder!$C5=Wargear!$A$71,Wargear!G$71,IF(Armybuilder!$C5=Wargear!$A$72,Wargear!G$72,IF(Armybuilder!$C5=Wargear!$A$73,Wargear!G$73,IF(Armybuilder!$C5=Wargear!$A$74,Wargear!G$74,IF(Armybuilder!$C5=Wargear!$A$75,Wargear!G$75,IF(Armybuilder!$C5=Wargear!$A$76,Wargear!G$76,IF(Armybuilder!$C5=Wargear!$A$77,Wargear!G$77,IF(Armybuilder!$C5=Wargear!$A$78,Wargear!G$78,IF(Armybuilder!$C5=Wargear!$A$79,Wargear!G$79,IF(Armybuilder!$C5=Wargear!$A$80,Wargear!G$80,IF(Armybuilder!$C5=Wargear!$A$81,Wargear!G$81,IF(Armybuilder!$C5=Wargear!$A$82,Wargear!G$82,IF(Armybuilder!$C5=Wargear!$A$83,Wargear!G$83,IF(Armybuilder!$C5=Wargear!$A$84,Wargear!G$84,IF(Armybuilder!$C5=Wargear!$A$85,Wargear!G$85,IF(Armybuilder!$C5=Wargear!$A$86,Wargear!G$86,IF(Armybuilder!$C5=Wargear!$A$87,Wargear!G$87,IF(Armybuilder!$C5=Wargear!$A$88,Wargear!G$88,IF(Armybuilder!$C5=Wargear!$A$89,Wargear!G$89,0)))))))))))))))))))))))))</f>
        <v>0</v>
      </c>
      <c r="F3" s="64">
        <f>IF(Armybuilder!$C5=Wargear!$A$65,Wargear!H$65,IF(Armybuilder!$C5=Wargear!$A$66,Wargear!H$66,IF(Armybuilder!$C5=Wargear!$A$67,Wargear!H$67,IF(Armybuilder!$C5=Wargear!$A$68,Wargear!H$68,IF(Armybuilder!$C5=Wargear!$A$69,Wargear!H$69,IF(Armybuilder!$C5=Wargear!$A$70,Wargear!H$70,IF(Armybuilder!$C5=Wargear!$A$71,Wargear!H$71,IF(Armybuilder!$C5=Wargear!$A$72,Wargear!H$72,IF(Armybuilder!$C5=Wargear!$A$73,Wargear!H$73,IF(Armybuilder!$C5=Wargear!$A$74,Wargear!H$74,IF(Armybuilder!$C5=Wargear!$A$75,Wargear!H$75,IF(Armybuilder!$C5=Wargear!$A$76,Wargear!H$76,IF(Armybuilder!$C5=Wargear!$A$77,Wargear!H$77,IF(Armybuilder!$C5=Wargear!$A$78,Wargear!H$78,IF(Armybuilder!$C5=Wargear!$A$79,Wargear!H$79,IF(Armybuilder!$C5=Wargear!$A$80,Wargear!H$80,IF(Armybuilder!$C5=Wargear!$A$81,Wargear!H$81,IF(Armybuilder!$C5=Wargear!$A$82,Wargear!H$82,IF(Armybuilder!$C5=Wargear!$A$83,Wargear!H$83,IF(Armybuilder!$C5=Wargear!$A$84,Wargear!H$84,IF(Armybuilder!$C5=Wargear!$A$85,Wargear!H$85,IF(Armybuilder!$C5=Wargear!$A$86,Wargear!H$86,IF(Armybuilder!$C5=Wargear!$A$87,Wargear!H$87,IF(Armybuilder!$C5=Wargear!$A$88,Wargear!H$88,IF(Armybuilder!$C5=Wargear!$A$89,Wargear!H$89,0)))))))))))))))))))))))))</f>
        <v>0</v>
      </c>
    </row>
    <row r="4" spans="1:6">
      <c r="A4" s="64">
        <f>IF(Armybuilder!$C6=Wargear!$A$65,Wargear!C$65,IF(Armybuilder!$C6=Wargear!$A$66,Wargear!C$66,IF(Armybuilder!$C6=Wargear!$A$67,Wargear!C$67,IF(Armybuilder!$C6=Wargear!$A$68,Wargear!C$68,IF(Armybuilder!$C6=Wargear!$A$69,Wargear!C$69,IF(Armybuilder!$C6=Wargear!$A$70,Wargear!C$70,IF(Armybuilder!$C6=Wargear!$A$71,Wargear!C$71,IF(Armybuilder!$C6=Wargear!$A$72,Wargear!C$72,IF(Armybuilder!$C6=Wargear!$A$73,Wargear!C$73,IF(Armybuilder!$C6=Wargear!$A$74,Wargear!C$74,IF(Armybuilder!$C6=Wargear!$A$75,Wargear!C$75,IF(Armybuilder!$C6=Wargear!$A$76,Wargear!C$76,IF(Armybuilder!$C6=Wargear!$A$77,Wargear!C$77,IF(Armybuilder!$C6=Wargear!$A$78,Wargear!C$78,IF(Armybuilder!$C6=Wargear!$A$79,Wargear!C$79,IF(Armybuilder!$C6=Wargear!$A$80,Wargear!C$80,IF(Armybuilder!$C6=Wargear!$A$81,Wargear!C$81,IF(Armybuilder!$C6=Wargear!$A$82,Wargear!C$82,IF(Armybuilder!$C6=Wargear!$A$83,Wargear!C$83,IF(Armybuilder!$C6=Wargear!$A$84,Wargear!C$84,IF(Armybuilder!$C6=Wargear!$A$85,Wargear!C$85,IF(Armybuilder!$C6=Wargear!$A$86,Wargear!C$86,IF(Armybuilder!$C6=Wargear!$A$87,Wargear!C$87,IF(Armybuilder!$C6=Wargear!$A$88,Wargear!C$88,IF(Armybuilder!$C6=Wargear!$A$89,Wargear!C$89,0)))))))))))))))))))))))))</f>
        <v>0</v>
      </c>
      <c r="B4" s="64">
        <f>IF(Armybuilder!$C6=Wargear!$A$65,Wargear!D$65,IF(Armybuilder!$C6=Wargear!$A$66,Wargear!D$66,IF(Armybuilder!$C6=Wargear!$A$67,Wargear!D$67,IF(Armybuilder!$C6=Wargear!$A$68,Wargear!D$68,IF(Armybuilder!$C6=Wargear!$A$69,Wargear!D$69,IF(Armybuilder!$C6=Wargear!$A$70,Wargear!D$70,IF(Armybuilder!$C6=Wargear!$A$71,Wargear!D$71,IF(Armybuilder!$C6=Wargear!$A$72,Wargear!D$72,IF(Armybuilder!$C6=Wargear!$A$73,Wargear!D$73,IF(Armybuilder!$C6=Wargear!$A$74,Wargear!D$74,IF(Armybuilder!$C6=Wargear!$A$75,Wargear!D$75,IF(Armybuilder!$C6=Wargear!$A$76,Wargear!D$76,IF(Armybuilder!$C6=Wargear!$A$77,Wargear!D$77,IF(Armybuilder!$C6=Wargear!$A$78,Wargear!D$78,IF(Armybuilder!$C6=Wargear!$A$79,Wargear!D$79,IF(Armybuilder!$C6=Wargear!$A$80,Wargear!D$80,IF(Armybuilder!$C6=Wargear!$A$81,Wargear!D$81,IF(Armybuilder!$C6=Wargear!$A$82,Wargear!D$82,IF(Armybuilder!$C6=Wargear!$A$83,Wargear!D$83,IF(Armybuilder!$C6=Wargear!$A$84,Wargear!D$84,IF(Armybuilder!$C6=Wargear!$A$85,Wargear!D$85,IF(Armybuilder!$C6=Wargear!$A$86,Wargear!D$86,IF(Armybuilder!$C6=Wargear!$A$87,Wargear!D$87,IF(Armybuilder!$C6=Wargear!$A$88,Wargear!D$88,IF(Armybuilder!$C6=Wargear!$A$89,Wargear!D$89,0)))))))))))))))))))))))))</f>
        <v>0</v>
      </c>
      <c r="C4" s="64">
        <f>IF(Armybuilder!$C6=Wargear!$A$65,Wargear!E$65,IF(Armybuilder!$C6=Wargear!$A$66,Wargear!E$66,IF(Armybuilder!$C6=Wargear!$A$67,Wargear!E$67,IF(Armybuilder!$C6=Wargear!$A$68,Wargear!E$68,IF(Armybuilder!$C6=Wargear!$A$69,Wargear!E$69,IF(Armybuilder!$C6=Wargear!$A$70,Wargear!E$70,IF(Armybuilder!$C6=Wargear!$A$71,Wargear!E$71,IF(Armybuilder!$C6=Wargear!$A$72,Wargear!E$72,IF(Armybuilder!$C6=Wargear!$A$73,Wargear!E$73,IF(Armybuilder!$C6=Wargear!$A$74,Wargear!E$74,IF(Armybuilder!$C6=Wargear!$A$75,Wargear!E$75,IF(Armybuilder!$C6=Wargear!$A$76,Wargear!E$76,IF(Armybuilder!$C6=Wargear!$A$77,Wargear!E$77,IF(Armybuilder!$C6=Wargear!$A$78,Wargear!E$78,IF(Armybuilder!$C6=Wargear!$A$79,Wargear!E$79,IF(Armybuilder!$C6=Wargear!$A$80,Wargear!E$80,IF(Armybuilder!$C6=Wargear!$A$81,Wargear!E$81,IF(Armybuilder!$C6=Wargear!$A$82,Wargear!E$82,IF(Armybuilder!$C6=Wargear!$A$83,Wargear!E$83,IF(Armybuilder!$C6=Wargear!$A$84,Wargear!E$84,IF(Armybuilder!$C6=Wargear!$A$85,Wargear!E$85,IF(Armybuilder!$C6=Wargear!$A$86,Wargear!E$86,IF(Armybuilder!$C6=Wargear!$A$87,Wargear!E$87,IF(Armybuilder!$C6=Wargear!$A$88,Wargear!E$88,IF(Armybuilder!$C6=Wargear!$A$89,Wargear!E$89,0)))))))))))))))))))))))))</f>
        <v>0</v>
      </c>
      <c r="D4" s="64">
        <f>IF(Armybuilder!$C6=Wargear!$A$65,Wargear!F$65,IF(Armybuilder!$C6=Wargear!$A$66,Wargear!F$66,IF(Armybuilder!$C6=Wargear!$A$67,Wargear!F$67,IF(Armybuilder!$C6=Wargear!$A$68,Wargear!F$68,IF(Armybuilder!$C6=Wargear!$A$69,Wargear!F$69,IF(Armybuilder!$C6=Wargear!$A$70,Wargear!F$70,IF(Armybuilder!$C6=Wargear!$A$71,Wargear!F$71,IF(Armybuilder!$C6=Wargear!$A$72,Wargear!F$72,IF(Armybuilder!$C6=Wargear!$A$73,Wargear!F$73,IF(Armybuilder!$C6=Wargear!$A$74,Wargear!F$74,IF(Armybuilder!$C6=Wargear!$A$75,Wargear!F$75,IF(Armybuilder!$C6=Wargear!$A$76,Wargear!F$76,IF(Armybuilder!$C6=Wargear!$A$77,Wargear!F$77,IF(Armybuilder!$C6=Wargear!$A$78,Wargear!F$78,IF(Armybuilder!$C6=Wargear!$A$79,Wargear!F$79,IF(Armybuilder!$C6=Wargear!$A$80,Wargear!F$80,IF(Armybuilder!$C6=Wargear!$A$81,Wargear!F$81,IF(Armybuilder!$C6=Wargear!$A$82,Wargear!F$82,IF(Armybuilder!$C6=Wargear!$A$83,Wargear!F$83,IF(Armybuilder!$C6=Wargear!$A$84,Wargear!F$84,IF(Armybuilder!$C6=Wargear!$A$85,Wargear!F$85,IF(Armybuilder!$C6=Wargear!$A$86,Wargear!F$86,IF(Armybuilder!$C6=Wargear!$A$87,Wargear!F$87,IF(Armybuilder!$C6=Wargear!$A$88,Wargear!F$88,IF(Armybuilder!$C6=Wargear!$A$89,Wargear!F$89,0)))))))))))))))))))))))))</f>
        <v>0</v>
      </c>
      <c r="E4" s="64">
        <f>IF(Armybuilder!$C6=Wargear!$A$65,Wargear!G$65,IF(Armybuilder!$C6=Wargear!$A$66,Wargear!G$66,IF(Armybuilder!$C6=Wargear!$A$67,Wargear!G$67,IF(Armybuilder!$C6=Wargear!$A$68,Wargear!G$68,IF(Armybuilder!$C6=Wargear!$A$69,Wargear!G$69,IF(Armybuilder!$C6=Wargear!$A$70,Wargear!G$70,IF(Armybuilder!$C6=Wargear!$A$71,Wargear!G$71,IF(Armybuilder!$C6=Wargear!$A$72,Wargear!G$72,IF(Armybuilder!$C6=Wargear!$A$73,Wargear!G$73,IF(Armybuilder!$C6=Wargear!$A$74,Wargear!G$74,IF(Armybuilder!$C6=Wargear!$A$75,Wargear!G$75,IF(Armybuilder!$C6=Wargear!$A$76,Wargear!G$76,IF(Armybuilder!$C6=Wargear!$A$77,Wargear!G$77,IF(Armybuilder!$C6=Wargear!$A$78,Wargear!G$78,IF(Armybuilder!$C6=Wargear!$A$79,Wargear!G$79,IF(Armybuilder!$C6=Wargear!$A$80,Wargear!G$80,IF(Armybuilder!$C6=Wargear!$A$81,Wargear!G$81,IF(Armybuilder!$C6=Wargear!$A$82,Wargear!G$82,IF(Armybuilder!$C6=Wargear!$A$83,Wargear!G$83,IF(Armybuilder!$C6=Wargear!$A$84,Wargear!G$84,IF(Armybuilder!$C6=Wargear!$A$85,Wargear!G$85,IF(Armybuilder!$C6=Wargear!$A$86,Wargear!G$86,IF(Armybuilder!$C6=Wargear!$A$87,Wargear!G$87,IF(Armybuilder!$C6=Wargear!$A$88,Wargear!G$88,IF(Armybuilder!$C6=Wargear!$A$89,Wargear!G$89,0)))))))))))))))))))))))))</f>
        <v>0</v>
      </c>
      <c r="F4" s="64">
        <f>IF(Armybuilder!$C6=Wargear!$A$65,Wargear!H$65,IF(Armybuilder!$C6=Wargear!$A$66,Wargear!H$66,IF(Armybuilder!$C6=Wargear!$A$67,Wargear!H$67,IF(Armybuilder!$C6=Wargear!$A$68,Wargear!H$68,IF(Armybuilder!$C6=Wargear!$A$69,Wargear!H$69,IF(Armybuilder!$C6=Wargear!$A$70,Wargear!H$70,IF(Armybuilder!$C6=Wargear!$A$71,Wargear!H$71,IF(Armybuilder!$C6=Wargear!$A$72,Wargear!H$72,IF(Armybuilder!$C6=Wargear!$A$73,Wargear!H$73,IF(Armybuilder!$C6=Wargear!$A$74,Wargear!H$74,IF(Armybuilder!$C6=Wargear!$A$75,Wargear!H$75,IF(Armybuilder!$C6=Wargear!$A$76,Wargear!H$76,IF(Armybuilder!$C6=Wargear!$A$77,Wargear!H$77,IF(Armybuilder!$C6=Wargear!$A$78,Wargear!H$78,IF(Armybuilder!$C6=Wargear!$A$79,Wargear!H$79,IF(Armybuilder!$C6=Wargear!$A$80,Wargear!H$80,IF(Armybuilder!$C6=Wargear!$A$81,Wargear!H$81,IF(Armybuilder!$C6=Wargear!$A$82,Wargear!H$82,IF(Armybuilder!$C6=Wargear!$A$83,Wargear!H$83,IF(Armybuilder!$C6=Wargear!$A$84,Wargear!H$84,IF(Armybuilder!$C6=Wargear!$A$85,Wargear!H$85,IF(Armybuilder!$C6=Wargear!$A$86,Wargear!H$86,IF(Armybuilder!$C6=Wargear!$A$87,Wargear!H$87,IF(Armybuilder!$C6=Wargear!$A$88,Wargear!H$88,IF(Armybuilder!$C6=Wargear!$A$89,Wargear!H$89,0)))))))))))))))))))))))))</f>
        <v>0</v>
      </c>
    </row>
    <row r="5" spans="1:6">
      <c r="A5" s="64">
        <f>IF(Armybuilder!$C7=Wargear!$A$65,Wargear!C$65,IF(Armybuilder!$C7=Wargear!$A$66,Wargear!C$66,IF(Armybuilder!$C7=Wargear!$A$67,Wargear!C$67,IF(Armybuilder!$C7=Wargear!$A$68,Wargear!C$68,IF(Armybuilder!$C7=Wargear!$A$69,Wargear!C$69,IF(Armybuilder!$C7=Wargear!$A$70,Wargear!C$70,IF(Armybuilder!$C7=Wargear!$A$71,Wargear!C$71,IF(Armybuilder!$C7=Wargear!$A$72,Wargear!C$72,IF(Armybuilder!$C7=Wargear!$A$73,Wargear!C$73,IF(Armybuilder!$C7=Wargear!$A$74,Wargear!C$74,IF(Armybuilder!$C7=Wargear!$A$75,Wargear!C$75,IF(Armybuilder!$C7=Wargear!$A$76,Wargear!C$76,IF(Armybuilder!$C7=Wargear!$A$77,Wargear!C$77,IF(Armybuilder!$C7=Wargear!$A$78,Wargear!C$78,IF(Armybuilder!$C7=Wargear!$A$79,Wargear!C$79,IF(Armybuilder!$C7=Wargear!$A$80,Wargear!C$80,IF(Armybuilder!$C7=Wargear!$A$81,Wargear!C$81,IF(Armybuilder!$C7=Wargear!$A$82,Wargear!C$82,IF(Armybuilder!$C7=Wargear!$A$83,Wargear!C$83,IF(Armybuilder!$C7=Wargear!$A$84,Wargear!C$84,IF(Armybuilder!$C7=Wargear!$A$85,Wargear!C$85,IF(Armybuilder!$C7=Wargear!$A$86,Wargear!C$86,IF(Armybuilder!$C7=Wargear!$A$87,Wargear!C$87,IF(Armybuilder!$C7=Wargear!$A$88,Wargear!C$88,IF(Armybuilder!$C7=Wargear!$A$89,Wargear!C$89,0)))))))))))))))))))))))))</f>
        <v>0</v>
      </c>
      <c r="B5" s="64">
        <f>IF(Armybuilder!$C7=Wargear!$A$65,Wargear!D$65,IF(Armybuilder!$C7=Wargear!$A$66,Wargear!D$66,IF(Armybuilder!$C7=Wargear!$A$67,Wargear!D$67,IF(Armybuilder!$C7=Wargear!$A$68,Wargear!D$68,IF(Armybuilder!$C7=Wargear!$A$69,Wargear!D$69,IF(Armybuilder!$C7=Wargear!$A$70,Wargear!D$70,IF(Armybuilder!$C7=Wargear!$A$71,Wargear!D$71,IF(Armybuilder!$C7=Wargear!$A$72,Wargear!D$72,IF(Armybuilder!$C7=Wargear!$A$73,Wargear!D$73,IF(Armybuilder!$C7=Wargear!$A$74,Wargear!D$74,IF(Armybuilder!$C7=Wargear!$A$75,Wargear!D$75,IF(Armybuilder!$C7=Wargear!$A$76,Wargear!D$76,IF(Armybuilder!$C7=Wargear!$A$77,Wargear!D$77,IF(Armybuilder!$C7=Wargear!$A$78,Wargear!D$78,IF(Armybuilder!$C7=Wargear!$A$79,Wargear!D$79,IF(Armybuilder!$C7=Wargear!$A$80,Wargear!D$80,IF(Armybuilder!$C7=Wargear!$A$81,Wargear!D$81,IF(Armybuilder!$C7=Wargear!$A$82,Wargear!D$82,IF(Armybuilder!$C7=Wargear!$A$83,Wargear!D$83,IF(Armybuilder!$C7=Wargear!$A$84,Wargear!D$84,IF(Armybuilder!$C7=Wargear!$A$85,Wargear!D$85,IF(Armybuilder!$C7=Wargear!$A$86,Wargear!D$86,IF(Armybuilder!$C7=Wargear!$A$87,Wargear!D$87,IF(Armybuilder!$C7=Wargear!$A$88,Wargear!D$88,IF(Armybuilder!$C7=Wargear!$A$89,Wargear!D$89,0)))))))))))))))))))))))))</f>
        <v>0</v>
      </c>
      <c r="C5" s="64">
        <f>IF(Armybuilder!$C7=Wargear!$A$65,Wargear!E$65,IF(Armybuilder!$C7=Wargear!$A$66,Wargear!E$66,IF(Armybuilder!$C7=Wargear!$A$67,Wargear!E$67,IF(Armybuilder!$C7=Wargear!$A$68,Wargear!E$68,IF(Armybuilder!$C7=Wargear!$A$69,Wargear!E$69,IF(Armybuilder!$C7=Wargear!$A$70,Wargear!E$70,IF(Armybuilder!$C7=Wargear!$A$71,Wargear!E$71,IF(Armybuilder!$C7=Wargear!$A$72,Wargear!E$72,IF(Armybuilder!$C7=Wargear!$A$73,Wargear!E$73,IF(Armybuilder!$C7=Wargear!$A$74,Wargear!E$74,IF(Armybuilder!$C7=Wargear!$A$75,Wargear!E$75,IF(Armybuilder!$C7=Wargear!$A$76,Wargear!E$76,IF(Armybuilder!$C7=Wargear!$A$77,Wargear!E$77,IF(Armybuilder!$C7=Wargear!$A$78,Wargear!E$78,IF(Armybuilder!$C7=Wargear!$A$79,Wargear!E$79,IF(Armybuilder!$C7=Wargear!$A$80,Wargear!E$80,IF(Armybuilder!$C7=Wargear!$A$81,Wargear!E$81,IF(Armybuilder!$C7=Wargear!$A$82,Wargear!E$82,IF(Armybuilder!$C7=Wargear!$A$83,Wargear!E$83,IF(Armybuilder!$C7=Wargear!$A$84,Wargear!E$84,IF(Armybuilder!$C7=Wargear!$A$85,Wargear!E$85,IF(Armybuilder!$C7=Wargear!$A$86,Wargear!E$86,IF(Armybuilder!$C7=Wargear!$A$87,Wargear!E$87,IF(Armybuilder!$C7=Wargear!$A$88,Wargear!E$88,IF(Armybuilder!$C7=Wargear!$A$89,Wargear!E$89,0)))))))))))))))))))))))))</f>
        <v>0</v>
      </c>
      <c r="D5" s="64">
        <f>IF(Armybuilder!$C7=Wargear!$A$65,Wargear!F$65,IF(Armybuilder!$C7=Wargear!$A$66,Wargear!F$66,IF(Armybuilder!$C7=Wargear!$A$67,Wargear!F$67,IF(Armybuilder!$C7=Wargear!$A$68,Wargear!F$68,IF(Armybuilder!$C7=Wargear!$A$69,Wargear!F$69,IF(Armybuilder!$C7=Wargear!$A$70,Wargear!F$70,IF(Armybuilder!$C7=Wargear!$A$71,Wargear!F$71,IF(Armybuilder!$C7=Wargear!$A$72,Wargear!F$72,IF(Armybuilder!$C7=Wargear!$A$73,Wargear!F$73,IF(Armybuilder!$C7=Wargear!$A$74,Wargear!F$74,IF(Armybuilder!$C7=Wargear!$A$75,Wargear!F$75,IF(Armybuilder!$C7=Wargear!$A$76,Wargear!F$76,IF(Armybuilder!$C7=Wargear!$A$77,Wargear!F$77,IF(Armybuilder!$C7=Wargear!$A$78,Wargear!F$78,IF(Armybuilder!$C7=Wargear!$A$79,Wargear!F$79,IF(Armybuilder!$C7=Wargear!$A$80,Wargear!F$80,IF(Armybuilder!$C7=Wargear!$A$81,Wargear!F$81,IF(Armybuilder!$C7=Wargear!$A$82,Wargear!F$82,IF(Armybuilder!$C7=Wargear!$A$83,Wargear!F$83,IF(Armybuilder!$C7=Wargear!$A$84,Wargear!F$84,IF(Armybuilder!$C7=Wargear!$A$85,Wargear!F$85,IF(Armybuilder!$C7=Wargear!$A$86,Wargear!F$86,IF(Armybuilder!$C7=Wargear!$A$87,Wargear!F$87,IF(Armybuilder!$C7=Wargear!$A$88,Wargear!F$88,IF(Armybuilder!$C7=Wargear!$A$89,Wargear!F$89,0)))))))))))))))))))))))))</f>
        <v>0</v>
      </c>
      <c r="E5" s="64">
        <f>IF(Armybuilder!$C7=Wargear!$A$65,Wargear!G$65,IF(Armybuilder!$C7=Wargear!$A$66,Wargear!G$66,IF(Armybuilder!$C7=Wargear!$A$67,Wargear!G$67,IF(Armybuilder!$C7=Wargear!$A$68,Wargear!G$68,IF(Armybuilder!$C7=Wargear!$A$69,Wargear!G$69,IF(Armybuilder!$C7=Wargear!$A$70,Wargear!G$70,IF(Armybuilder!$C7=Wargear!$A$71,Wargear!G$71,IF(Armybuilder!$C7=Wargear!$A$72,Wargear!G$72,IF(Armybuilder!$C7=Wargear!$A$73,Wargear!G$73,IF(Armybuilder!$C7=Wargear!$A$74,Wargear!G$74,IF(Armybuilder!$C7=Wargear!$A$75,Wargear!G$75,IF(Armybuilder!$C7=Wargear!$A$76,Wargear!G$76,IF(Armybuilder!$C7=Wargear!$A$77,Wargear!G$77,IF(Armybuilder!$C7=Wargear!$A$78,Wargear!G$78,IF(Armybuilder!$C7=Wargear!$A$79,Wargear!G$79,IF(Armybuilder!$C7=Wargear!$A$80,Wargear!G$80,IF(Armybuilder!$C7=Wargear!$A$81,Wargear!G$81,IF(Armybuilder!$C7=Wargear!$A$82,Wargear!G$82,IF(Armybuilder!$C7=Wargear!$A$83,Wargear!G$83,IF(Armybuilder!$C7=Wargear!$A$84,Wargear!G$84,IF(Armybuilder!$C7=Wargear!$A$85,Wargear!G$85,IF(Armybuilder!$C7=Wargear!$A$86,Wargear!G$86,IF(Armybuilder!$C7=Wargear!$A$87,Wargear!G$87,IF(Armybuilder!$C7=Wargear!$A$88,Wargear!G$88,IF(Armybuilder!$C7=Wargear!$A$89,Wargear!G$89,0)))))))))))))))))))))))))</f>
        <v>0</v>
      </c>
      <c r="F5" s="64">
        <f>IF(Armybuilder!$C7=Wargear!$A$65,Wargear!H$65,IF(Armybuilder!$C7=Wargear!$A$66,Wargear!H$66,IF(Armybuilder!$C7=Wargear!$A$67,Wargear!H$67,IF(Armybuilder!$C7=Wargear!$A$68,Wargear!H$68,IF(Armybuilder!$C7=Wargear!$A$69,Wargear!H$69,IF(Armybuilder!$C7=Wargear!$A$70,Wargear!H$70,IF(Armybuilder!$C7=Wargear!$A$71,Wargear!H$71,IF(Armybuilder!$C7=Wargear!$A$72,Wargear!H$72,IF(Armybuilder!$C7=Wargear!$A$73,Wargear!H$73,IF(Armybuilder!$C7=Wargear!$A$74,Wargear!H$74,IF(Armybuilder!$C7=Wargear!$A$75,Wargear!H$75,IF(Armybuilder!$C7=Wargear!$A$76,Wargear!H$76,IF(Armybuilder!$C7=Wargear!$A$77,Wargear!H$77,IF(Armybuilder!$C7=Wargear!$A$78,Wargear!H$78,IF(Armybuilder!$C7=Wargear!$A$79,Wargear!H$79,IF(Armybuilder!$C7=Wargear!$A$80,Wargear!H$80,IF(Armybuilder!$C7=Wargear!$A$81,Wargear!H$81,IF(Armybuilder!$C7=Wargear!$A$82,Wargear!H$82,IF(Armybuilder!$C7=Wargear!$A$83,Wargear!H$83,IF(Armybuilder!$C7=Wargear!$A$84,Wargear!H$84,IF(Armybuilder!$C7=Wargear!$A$85,Wargear!H$85,IF(Armybuilder!$C7=Wargear!$A$86,Wargear!H$86,IF(Armybuilder!$C7=Wargear!$A$87,Wargear!H$87,IF(Armybuilder!$C7=Wargear!$A$88,Wargear!H$88,IF(Armybuilder!$C7=Wargear!$A$89,Wargear!H$89,0)))))))))))))))))))))))))</f>
        <v>0</v>
      </c>
    </row>
    <row r="6" spans="1:6">
      <c r="A6" s="64">
        <f>IF(Armybuilder!$C8=Wargear!$A$65,Wargear!C$65,IF(Armybuilder!$C8=Wargear!$A$66,Wargear!C$66,IF(Armybuilder!$C8=Wargear!$A$67,Wargear!C$67,IF(Armybuilder!$C8=Wargear!$A$68,Wargear!C$68,IF(Armybuilder!$C8=Wargear!$A$69,Wargear!C$69,IF(Armybuilder!$C8=Wargear!$A$70,Wargear!C$70,IF(Armybuilder!$C8=Wargear!$A$71,Wargear!C$71,IF(Armybuilder!$C8=Wargear!$A$72,Wargear!C$72,IF(Armybuilder!$C8=Wargear!$A$73,Wargear!C$73,IF(Armybuilder!$C8=Wargear!$A$74,Wargear!C$74,IF(Armybuilder!$C8=Wargear!$A$75,Wargear!C$75,IF(Armybuilder!$C8=Wargear!$A$76,Wargear!C$76,IF(Armybuilder!$C8=Wargear!$A$77,Wargear!C$77,IF(Armybuilder!$C8=Wargear!$A$78,Wargear!C$78,IF(Armybuilder!$C8=Wargear!$A$79,Wargear!C$79,IF(Armybuilder!$C8=Wargear!$A$80,Wargear!C$80,IF(Armybuilder!$C8=Wargear!$A$81,Wargear!C$81,IF(Armybuilder!$C8=Wargear!$A$82,Wargear!C$82,IF(Armybuilder!$C8=Wargear!$A$83,Wargear!C$83,IF(Armybuilder!$C8=Wargear!$A$84,Wargear!C$84,IF(Armybuilder!$C8=Wargear!$A$85,Wargear!C$85,IF(Armybuilder!$C8=Wargear!$A$86,Wargear!C$86,IF(Armybuilder!$C8=Wargear!$A$87,Wargear!C$87,IF(Armybuilder!$C8=Wargear!$A$88,Wargear!C$88,IF(Armybuilder!$C8=Wargear!$A$89,Wargear!C$89,0)))))))))))))))))))))))))</f>
        <v>0</v>
      </c>
      <c r="B6" s="64">
        <f>IF(Armybuilder!$C8=Wargear!$A$65,Wargear!D$65,IF(Armybuilder!$C8=Wargear!$A$66,Wargear!D$66,IF(Armybuilder!$C8=Wargear!$A$67,Wargear!D$67,IF(Armybuilder!$C8=Wargear!$A$68,Wargear!D$68,IF(Armybuilder!$C8=Wargear!$A$69,Wargear!D$69,IF(Armybuilder!$C8=Wargear!$A$70,Wargear!D$70,IF(Armybuilder!$C8=Wargear!$A$71,Wargear!D$71,IF(Armybuilder!$C8=Wargear!$A$72,Wargear!D$72,IF(Armybuilder!$C8=Wargear!$A$73,Wargear!D$73,IF(Armybuilder!$C8=Wargear!$A$74,Wargear!D$74,IF(Armybuilder!$C8=Wargear!$A$75,Wargear!D$75,IF(Armybuilder!$C8=Wargear!$A$76,Wargear!D$76,IF(Armybuilder!$C8=Wargear!$A$77,Wargear!D$77,IF(Armybuilder!$C8=Wargear!$A$78,Wargear!D$78,IF(Armybuilder!$C8=Wargear!$A$79,Wargear!D$79,IF(Armybuilder!$C8=Wargear!$A$80,Wargear!D$80,IF(Armybuilder!$C8=Wargear!$A$81,Wargear!D$81,IF(Armybuilder!$C8=Wargear!$A$82,Wargear!D$82,IF(Armybuilder!$C8=Wargear!$A$83,Wargear!D$83,IF(Armybuilder!$C8=Wargear!$A$84,Wargear!D$84,IF(Armybuilder!$C8=Wargear!$A$85,Wargear!D$85,IF(Armybuilder!$C8=Wargear!$A$86,Wargear!D$86,IF(Armybuilder!$C8=Wargear!$A$87,Wargear!D$87,IF(Armybuilder!$C8=Wargear!$A$88,Wargear!D$88,IF(Armybuilder!$C8=Wargear!$A$89,Wargear!D$89,0)))))))))))))))))))))))))</f>
        <v>0</v>
      </c>
      <c r="C6" s="64">
        <f>IF(Armybuilder!$C8=Wargear!$A$65,Wargear!E$65,IF(Armybuilder!$C8=Wargear!$A$66,Wargear!E$66,IF(Armybuilder!$C8=Wargear!$A$67,Wargear!E$67,IF(Armybuilder!$C8=Wargear!$A$68,Wargear!E$68,IF(Armybuilder!$C8=Wargear!$A$69,Wargear!E$69,IF(Armybuilder!$C8=Wargear!$A$70,Wargear!E$70,IF(Armybuilder!$C8=Wargear!$A$71,Wargear!E$71,IF(Armybuilder!$C8=Wargear!$A$72,Wargear!E$72,IF(Armybuilder!$C8=Wargear!$A$73,Wargear!E$73,IF(Armybuilder!$C8=Wargear!$A$74,Wargear!E$74,IF(Armybuilder!$C8=Wargear!$A$75,Wargear!E$75,IF(Armybuilder!$C8=Wargear!$A$76,Wargear!E$76,IF(Armybuilder!$C8=Wargear!$A$77,Wargear!E$77,IF(Armybuilder!$C8=Wargear!$A$78,Wargear!E$78,IF(Armybuilder!$C8=Wargear!$A$79,Wargear!E$79,IF(Armybuilder!$C8=Wargear!$A$80,Wargear!E$80,IF(Armybuilder!$C8=Wargear!$A$81,Wargear!E$81,IF(Armybuilder!$C8=Wargear!$A$82,Wargear!E$82,IF(Armybuilder!$C8=Wargear!$A$83,Wargear!E$83,IF(Armybuilder!$C8=Wargear!$A$84,Wargear!E$84,IF(Armybuilder!$C8=Wargear!$A$85,Wargear!E$85,IF(Armybuilder!$C8=Wargear!$A$86,Wargear!E$86,IF(Armybuilder!$C8=Wargear!$A$87,Wargear!E$87,IF(Armybuilder!$C8=Wargear!$A$88,Wargear!E$88,IF(Armybuilder!$C8=Wargear!$A$89,Wargear!E$89,0)))))))))))))))))))))))))</f>
        <v>0</v>
      </c>
      <c r="D6" s="64">
        <f>IF(Armybuilder!$C8=Wargear!$A$65,Wargear!F$65,IF(Armybuilder!$C8=Wargear!$A$66,Wargear!F$66,IF(Armybuilder!$C8=Wargear!$A$67,Wargear!F$67,IF(Armybuilder!$C8=Wargear!$A$68,Wargear!F$68,IF(Armybuilder!$C8=Wargear!$A$69,Wargear!F$69,IF(Armybuilder!$C8=Wargear!$A$70,Wargear!F$70,IF(Armybuilder!$C8=Wargear!$A$71,Wargear!F$71,IF(Armybuilder!$C8=Wargear!$A$72,Wargear!F$72,IF(Armybuilder!$C8=Wargear!$A$73,Wargear!F$73,IF(Armybuilder!$C8=Wargear!$A$74,Wargear!F$74,IF(Armybuilder!$C8=Wargear!$A$75,Wargear!F$75,IF(Armybuilder!$C8=Wargear!$A$76,Wargear!F$76,IF(Armybuilder!$C8=Wargear!$A$77,Wargear!F$77,IF(Armybuilder!$C8=Wargear!$A$78,Wargear!F$78,IF(Armybuilder!$C8=Wargear!$A$79,Wargear!F$79,IF(Armybuilder!$C8=Wargear!$A$80,Wargear!F$80,IF(Armybuilder!$C8=Wargear!$A$81,Wargear!F$81,IF(Armybuilder!$C8=Wargear!$A$82,Wargear!F$82,IF(Armybuilder!$C8=Wargear!$A$83,Wargear!F$83,IF(Armybuilder!$C8=Wargear!$A$84,Wargear!F$84,IF(Armybuilder!$C8=Wargear!$A$85,Wargear!F$85,IF(Armybuilder!$C8=Wargear!$A$86,Wargear!F$86,IF(Armybuilder!$C8=Wargear!$A$87,Wargear!F$87,IF(Armybuilder!$C8=Wargear!$A$88,Wargear!F$88,IF(Armybuilder!$C8=Wargear!$A$89,Wargear!F$89,0)))))))))))))))))))))))))</f>
        <v>0</v>
      </c>
      <c r="E6" s="64">
        <f>IF(Armybuilder!$C8=Wargear!$A$65,Wargear!G$65,IF(Armybuilder!$C8=Wargear!$A$66,Wargear!G$66,IF(Armybuilder!$C8=Wargear!$A$67,Wargear!G$67,IF(Armybuilder!$C8=Wargear!$A$68,Wargear!G$68,IF(Armybuilder!$C8=Wargear!$A$69,Wargear!G$69,IF(Armybuilder!$C8=Wargear!$A$70,Wargear!G$70,IF(Armybuilder!$C8=Wargear!$A$71,Wargear!G$71,IF(Armybuilder!$C8=Wargear!$A$72,Wargear!G$72,IF(Armybuilder!$C8=Wargear!$A$73,Wargear!G$73,IF(Armybuilder!$C8=Wargear!$A$74,Wargear!G$74,IF(Armybuilder!$C8=Wargear!$A$75,Wargear!G$75,IF(Armybuilder!$C8=Wargear!$A$76,Wargear!G$76,IF(Armybuilder!$C8=Wargear!$A$77,Wargear!G$77,IF(Armybuilder!$C8=Wargear!$A$78,Wargear!G$78,IF(Armybuilder!$C8=Wargear!$A$79,Wargear!G$79,IF(Armybuilder!$C8=Wargear!$A$80,Wargear!G$80,IF(Armybuilder!$C8=Wargear!$A$81,Wargear!G$81,IF(Armybuilder!$C8=Wargear!$A$82,Wargear!G$82,IF(Armybuilder!$C8=Wargear!$A$83,Wargear!G$83,IF(Armybuilder!$C8=Wargear!$A$84,Wargear!G$84,IF(Armybuilder!$C8=Wargear!$A$85,Wargear!G$85,IF(Armybuilder!$C8=Wargear!$A$86,Wargear!G$86,IF(Armybuilder!$C8=Wargear!$A$87,Wargear!G$87,IF(Armybuilder!$C8=Wargear!$A$88,Wargear!G$88,IF(Armybuilder!$C8=Wargear!$A$89,Wargear!G$89,0)))))))))))))))))))))))))</f>
        <v>0</v>
      </c>
      <c r="F6" s="64">
        <f>IF(Armybuilder!$C8=Wargear!$A$65,Wargear!H$65,IF(Armybuilder!$C8=Wargear!$A$66,Wargear!H$66,IF(Armybuilder!$C8=Wargear!$A$67,Wargear!H$67,IF(Armybuilder!$C8=Wargear!$A$68,Wargear!H$68,IF(Armybuilder!$C8=Wargear!$A$69,Wargear!H$69,IF(Armybuilder!$C8=Wargear!$A$70,Wargear!H$70,IF(Armybuilder!$C8=Wargear!$A$71,Wargear!H$71,IF(Armybuilder!$C8=Wargear!$A$72,Wargear!H$72,IF(Armybuilder!$C8=Wargear!$A$73,Wargear!H$73,IF(Armybuilder!$C8=Wargear!$A$74,Wargear!H$74,IF(Armybuilder!$C8=Wargear!$A$75,Wargear!H$75,IF(Armybuilder!$C8=Wargear!$A$76,Wargear!H$76,IF(Armybuilder!$C8=Wargear!$A$77,Wargear!H$77,IF(Armybuilder!$C8=Wargear!$A$78,Wargear!H$78,IF(Armybuilder!$C8=Wargear!$A$79,Wargear!H$79,IF(Armybuilder!$C8=Wargear!$A$80,Wargear!H$80,IF(Armybuilder!$C8=Wargear!$A$81,Wargear!H$81,IF(Armybuilder!$C8=Wargear!$A$82,Wargear!H$82,IF(Armybuilder!$C8=Wargear!$A$83,Wargear!H$83,IF(Armybuilder!$C8=Wargear!$A$84,Wargear!H$84,IF(Armybuilder!$C8=Wargear!$A$85,Wargear!H$85,IF(Armybuilder!$C8=Wargear!$A$86,Wargear!H$86,IF(Armybuilder!$C8=Wargear!$A$87,Wargear!H$87,IF(Armybuilder!$C8=Wargear!$A$88,Wargear!H$88,IF(Armybuilder!$C8=Wargear!$A$89,Wargear!H$89,0)))))))))))))))))))))))))</f>
        <v>0</v>
      </c>
    </row>
    <row r="7" spans="1:6">
      <c r="A7" s="64">
        <f>IF(Armybuilder!$C9=Wargear!$A$65,Wargear!C$65,IF(Armybuilder!$C9=Wargear!$A$66,Wargear!C$66,IF(Armybuilder!$C9=Wargear!$A$67,Wargear!C$67,IF(Armybuilder!$C9=Wargear!$A$68,Wargear!C$68,IF(Armybuilder!$C9=Wargear!$A$69,Wargear!C$69,IF(Armybuilder!$C9=Wargear!$A$70,Wargear!C$70,IF(Armybuilder!$C9=Wargear!$A$71,Wargear!C$71,IF(Armybuilder!$C9=Wargear!$A$72,Wargear!C$72,IF(Armybuilder!$C9=Wargear!$A$73,Wargear!C$73,IF(Armybuilder!$C9=Wargear!$A$74,Wargear!C$74,IF(Armybuilder!$C9=Wargear!$A$75,Wargear!C$75,IF(Armybuilder!$C9=Wargear!$A$76,Wargear!C$76,IF(Armybuilder!$C9=Wargear!$A$77,Wargear!C$77,IF(Armybuilder!$C9=Wargear!$A$78,Wargear!C$78,IF(Armybuilder!$C9=Wargear!$A$79,Wargear!C$79,IF(Armybuilder!$C9=Wargear!$A$80,Wargear!C$80,IF(Armybuilder!$C9=Wargear!$A$81,Wargear!C$81,IF(Armybuilder!$C9=Wargear!$A$82,Wargear!C$82,IF(Armybuilder!$C9=Wargear!$A$83,Wargear!C$83,IF(Armybuilder!$C9=Wargear!$A$84,Wargear!C$84,IF(Armybuilder!$C9=Wargear!$A$85,Wargear!C$85,IF(Armybuilder!$C9=Wargear!$A$86,Wargear!C$86,IF(Armybuilder!$C9=Wargear!$A$87,Wargear!C$87,IF(Armybuilder!$C9=Wargear!$A$88,Wargear!C$88,IF(Armybuilder!$C9=Wargear!$A$89,Wargear!C$89,0)))))))))))))))))))))))))</f>
        <v>0</v>
      </c>
      <c r="B7" s="64">
        <f>IF(Armybuilder!$C9=Wargear!$A$65,Wargear!D$65,IF(Armybuilder!$C9=Wargear!$A$66,Wargear!D$66,IF(Armybuilder!$C9=Wargear!$A$67,Wargear!D$67,IF(Armybuilder!$C9=Wargear!$A$68,Wargear!D$68,IF(Armybuilder!$C9=Wargear!$A$69,Wargear!D$69,IF(Armybuilder!$C9=Wargear!$A$70,Wargear!D$70,IF(Armybuilder!$C9=Wargear!$A$71,Wargear!D$71,IF(Armybuilder!$C9=Wargear!$A$72,Wargear!D$72,IF(Armybuilder!$C9=Wargear!$A$73,Wargear!D$73,IF(Armybuilder!$C9=Wargear!$A$74,Wargear!D$74,IF(Armybuilder!$C9=Wargear!$A$75,Wargear!D$75,IF(Armybuilder!$C9=Wargear!$A$76,Wargear!D$76,IF(Armybuilder!$C9=Wargear!$A$77,Wargear!D$77,IF(Armybuilder!$C9=Wargear!$A$78,Wargear!D$78,IF(Armybuilder!$C9=Wargear!$A$79,Wargear!D$79,IF(Armybuilder!$C9=Wargear!$A$80,Wargear!D$80,IF(Armybuilder!$C9=Wargear!$A$81,Wargear!D$81,IF(Armybuilder!$C9=Wargear!$A$82,Wargear!D$82,IF(Armybuilder!$C9=Wargear!$A$83,Wargear!D$83,IF(Armybuilder!$C9=Wargear!$A$84,Wargear!D$84,IF(Armybuilder!$C9=Wargear!$A$85,Wargear!D$85,IF(Armybuilder!$C9=Wargear!$A$86,Wargear!D$86,IF(Armybuilder!$C9=Wargear!$A$87,Wargear!D$87,IF(Armybuilder!$C9=Wargear!$A$88,Wargear!D$88,IF(Armybuilder!$C9=Wargear!$A$89,Wargear!D$89,0)))))))))))))))))))))))))</f>
        <v>0</v>
      </c>
      <c r="C7" s="64">
        <f>IF(Armybuilder!$C9=Wargear!$A$65,Wargear!E$65,IF(Armybuilder!$C9=Wargear!$A$66,Wargear!E$66,IF(Armybuilder!$C9=Wargear!$A$67,Wargear!E$67,IF(Armybuilder!$C9=Wargear!$A$68,Wargear!E$68,IF(Armybuilder!$C9=Wargear!$A$69,Wargear!E$69,IF(Armybuilder!$C9=Wargear!$A$70,Wargear!E$70,IF(Armybuilder!$C9=Wargear!$A$71,Wargear!E$71,IF(Armybuilder!$C9=Wargear!$A$72,Wargear!E$72,IF(Armybuilder!$C9=Wargear!$A$73,Wargear!E$73,IF(Armybuilder!$C9=Wargear!$A$74,Wargear!E$74,IF(Armybuilder!$C9=Wargear!$A$75,Wargear!E$75,IF(Armybuilder!$C9=Wargear!$A$76,Wargear!E$76,IF(Armybuilder!$C9=Wargear!$A$77,Wargear!E$77,IF(Armybuilder!$C9=Wargear!$A$78,Wargear!E$78,IF(Armybuilder!$C9=Wargear!$A$79,Wargear!E$79,IF(Armybuilder!$C9=Wargear!$A$80,Wargear!E$80,IF(Armybuilder!$C9=Wargear!$A$81,Wargear!E$81,IF(Armybuilder!$C9=Wargear!$A$82,Wargear!E$82,IF(Armybuilder!$C9=Wargear!$A$83,Wargear!E$83,IF(Armybuilder!$C9=Wargear!$A$84,Wargear!E$84,IF(Armybuilder!$C9=Wargear!$A$85,Wargear!E$85,IF(Armybuilder!$C9=Wargear!$A$86,Wargear!E$86,IF(Armybuilder!$C9=Wargear!$A$87,Wargear!E$87,IF(Armybuilder!$C9=Wargear!$A$88,Wargear!E$88,IF(Armybuilder!$C9=Wargear!$A$89,Wargear!E$89,0)))))))))))))))))))))))))</f>
        <v>0</v>
      </c>
      <c r="D7" s="64">
        <f>IF(Armybuilder!$C9=Wargear!$A$65,Wargear!F$65,IF(Armybuilder!$C9=Wargear!$A$66,Wargear!F$66,IF(Armybuilder!$C9=Wargear!$A$67,Wargear!F$67,IF(Armybuilder!$C9=Wargear!$A$68,Wargear!F$68,IF(Armybuilder!$C9=Wargear!$A$69,Wargear!F$69,IF(Armybuilder!$C9=Wargear!$A$70,Wargear!F$70,IF(Armybuilder!$C9=Wargear!$A$71,Wargear!F$71,IF(Armybuilder!$C9=Wargear!$A$72,Wargear!F$72,IF(Armybuilder!$C9=Wargear!$A$73,Wargear!F$73,IF(Armybuilder!$C9=Wargear!$A$74,Wargear!F$74,IF(Armybuilder!$C9=Wargear!$A$75,Wargear!F$75,IF(Armybuilder!$C9=Wargear!$A$76,Wargear!F$76,IF(Armybuilder!$C9=Wargear!$A$77,Wargear!F$77,IF(Armybuilder!$C9=Wargear!$A$78,Wargear!F$78,IF(Armybuilder!$C9=Wargear!$A$79,Wargear!F$79,IF(Armybuilder!$C9=Wargear!$A$80,Wargear!F$80,IF(Armybuilder!$C9=Wargear!$A$81,Wargear!F$81,IF(Armybuilder!$C9=Wargear!$A$82,Wargear!F$82,IF(Armybuilder!$C9=Wargear!$A$83,Wargear!F$83,IF(Armybuilder!$C9=Wargear!$A$84,Wargear!F$84,IF(Armybuilder!$C9=Wargear!$A$85,Wargear!F$85,IF(Armybuilder!$C9=Wargear!$A$86,Wargear!F$86,IF(Armybuilder!$C9=Wargear!$A$87,Wargear!F$87,IF(Armybuilder!$C9=Wargear!$A$88,Wargear!F$88,IF(Armybuilder!$C9=Wargear!$A$89,Wargear!F$89,0)))))))))))))))))))))))))</f>
        <v>0</v>
      </c>
      <c r="E7" s="64">
        <f>IF(Armybuilder!$C9=Wargear!$A$65,Wargear!G$65,IF(Armybuilder!$C9=Wargear!$A$66,Wargear!G$66,IF(Armybuilder!$C9=Wargear!$A$67,Wargear!G$67,IF(Armybuilder!$C9=Wargear!$A$68,Wargear!G$68,IF(Armybuilder!$C9=Wargear!$A$69,Wargear!G$69,IF(Armybuilder!$C9=Wargear!$A$70,Wargear!G$70,IF(Armybuilder!$C9=Wargear!$A$71,Wargear!G$71,IF(Armybuilder!$C9=Wargear!$A$72,Wargear!G$72,IF(Armybuilder!$C9=Wargear!$A$73,Wargear!G$73,IF(Armybuilder!$C9=Wargear!$A$74,Wargear!G$74,IF(Armybuilder!$C9=Wargear!$A$75,Wargear!G$75,IF(Armybuilder!$C9=Wargear!$A$76,Wargear!G$76,IF(Armybuilder!$C9=Wargear!$A$77,Wargear!G$77,IF(Armybuilder!$C9=Wargear!$A$78,Wargear!G$78,IF(Armybuilder!$C9=Wargear!$A$79,Wargear!G$79,IF(Armybuilder!$C9=Wargear!$A$80,Wargear!G$80,IF(Armybuilder!$C9=Wargear!$A$81,Wargear!G$81,IF(Armybuilder!$C9=Wargear!$A$82,Wargear!G$82,IF(Armybuilder!$C9=Wargear!$A$83,Wargear!G$83,IF(Armybuilder!$C9=Wargear!$A$84,Wargear!G$84,IF(Armybuilder!$C9=Wargear!$A$85,Wargear!G$85,IF(Armybuilder!$C9=Wargear!$A$86,Wargear!G$86,IF(Armybuilder!$C9=Wargear!$A$87,Wargear!G$87,IF(Armybuilder!$C9=Wargear!$A$88,Wargear!G$88,IF(Armybuilder!$C9=Wargear!$A$89,Wargear!G$89,0)))))))))))))))))))))))))</f>
        <v>0</v>
      </c>
      <c r="F7" s="64">
        <f>IF(Armybuilder!$C9=Wargear!$A$65,Wargear!H$65,IF(Armybuilder!$C9=Wargear!$A$66,Wargear!H$66,IF(Armybuilder!$C9=Wargear!$A$67,Wargear!H$67,IF(Armybuilder!$C9=Wargear!$A$68,Wargear!H$68,IF(Armybuilder!$C9=Wargear!$A$69,Wargear!H$69,IF(Armybuilder!$C9=Wargear!$A$70,Wargear!H$70,IF(Armybuilder!$C9=Wargear!$A$71,Wargear!H$71,IF(Armybuilder!$C9=Wargear!$A$72,Wargear!H$72,IF(Armybuilder!$C9=Wargear!$A$73,Wargear!H$73,IF(Armybuilder!$C9=Wargear!$A$74,Wargear!H$74,IF(Armybuilder!$C9=Wargear!$A$75,Wargear!H$75,IF(Armybuilder!$C9=Wargear!$A$76,Wargear!H$76,IF(Armybuilder!$C9=Wargear!$A$77,Wargear!H$77,IF(Armybuilder!$C9=Wargear!$A$78,Wargear!H$78,IF(Armybuilder!$C9=Wargear!$A$79,Wargear!H$79,IF(Armybuilder!$C9=Wargear!$A$80,Wargear!H$80,IF(Armybuilder!$C9=Wargear!$A$81,Wargear!H$81,IF(Armybuilder!$C9=Wargear!$A$82,Wargear!H$82,IF(Armybuilder!$C9=Wargear!$A$83,Wargear!H$83,IF(Armybuilder!$C9=Wargear!$A$84,Wargear!H$84,IF(Armybuilder!$C9=Wargear!$A$85,Wargear!H$85,IF(Armybuilder!$C9=Wargear!$A$86,Wargear!H$86,IF(Armybuilder!$C9=Wargear!$A$87,Wargear!H$87,IF(Armybuilder!$C9=Wargear!$A$88,Wargear!H$88,IF(Armybuilder!$C9=Wargear!$A$89,Wargear!H$89,0)))))))))))))))))))))))))</f>
        <v>0</v>
      </c>
    </row>
    <row r="8" spans="1:6">
      <c r="A8" s="64">
        <f>IF(Armybuilder!$C10=Wargear!$A$65,Wargear!C$65,IF(Armybuilder!$C10=Wargear!$A$66,Wargear!C$66,IF(Armybuilder!$C10=Wargear!$A$67,Wargear!C$67,IF(Armybuilder!$C10=Wargear!$A$68,Wargear!C$68,IF(Armybuilder!$C10=Wargear!$A$69,Wargear!C$69,IF(Armybuilder!$C10=Wargear!$A$70,Wargear!C$70,IF(Armybuilder!$C10=Wargear!$A$71,Wargear!C$71,IF(Armybuilder!$C10=Wargear!$A$72,Wargear!C$72,IF(Armybuilder!$C10=Wargear!$A$73,Wargear!C$73,IF(Armybuilder!$C10=Wargear!$A$74,Wargear!C$74,IF(Armybuilder!$C10=Wargear!$A$75,Wargear!C$75,IF(Armybuilder!$C10=Wargear!$A$76,Wargear!C$76,IF(Armybuilder!$C10=Wargear!$A$77,Wargear!C$77,IF(Armybuilder!$C10=Wargear!$A$78,Wargear!C$78,IF(Armybuilder!$C10=Wargear!$A$79,Wargear!C$79,IF(Armybuilder!$C10=Wargear!$A$80,Wargear!C$80,IF(Armybuilder!$C10=Wargear!$A$81,Wargear!C$81,IF(Armybuilder!$C10=Wargear!$A$82,Wargear!C$82,IF(Armybuilder!$C10=Wargear!$A$83,Wargear!C$83,IF(Armybuilder!$C10=Wargear!$A$84,Wargear!C$84,IF(Armybuilder!$C10=Wargear!$A$85,Wargear!C$85,IF(Armybuilder!$C10=Wargear!$A$86,Wargear!C$86,IF(Armybuilder!$C10=Wargear!$A$87,Wargear!C$87,IF(Armybuilder!$C10=Wargear!$A$88,Wargear!C$88,IF(Armybuilder!$C10=Wargear!$A$89,Wargear!C$89,0)))))))))))))))))))))))))</f>
        <v>0</v>
      </c>
      <c r="B8" s="64">
        <f>IF(Armybuilder!$C10=Wargear!$A$65,Wargear!D$65,IF(Armybuilder!$C10=Wargear!$A$66,Wargear!D$66,IF(Armybuilder!$C10=Wargear!$A$67,Wargear!D$67,IF(Armybuilder!$C10=Wargear!$A$68,Wargear!D$68,IF(Armybuilder!$C10=Wargear!$A$69,Wargear!D$69,IF(Armybuilder!$C10=Wargear!$A$70,Wargear!D$70,IF(Armybuilder!$C10=Wargear!$A$71,Wargear!D$71,IF(Armybuilder!$C10=Wargear!$A$72,Wargear!D$72,IF(Armybuilder!$C10=Wargear!$A$73,Wargear!D$73,IF(Armybuilder!$C10=Wargear!$A$74,Wargear!D$74,IF(Armybuilder!$C10=Wargear!$A$75,Wargear!D$75,IF(Armybuilder!$C10=Wargear!$A$76,Wargear!D$76,IF(Armybuilder!$C10=Wargear!$A$77,Wargear!D$77,IF(Armybuilder!$C10=Wargear!$A$78,Wargear!D$78,IF(Armybuilder!$C10=Wargear!$A$79,Wargear!D$79,IF(Armybuilder!$C10=Wargear!$A$80,Wargear!D$80,IF(Armybuilder!$C10=Wargear!$A$81,Wargear!D$81,IF(Armybuilder!$C10=Wargear!$A$82,Wargear!D$82,IF(Armybuilder!$C10=Wargear!$A$83,Wargear!D$83,IF(Armybuilder!$C10=Wargear!$A$84,Wargear!D$84,IF(Armybuilder!$C10=Wargear!$A$85,Wargear!D$85,IF(Armybuilder!$C10=Wargear!$A$86,Wargear!D$86,IF(Armybuilder!$C10=Wargear!$A$87,Wargear!D$87,IF(Armybuilder!$C10=Wargear!$A$88,Wargear!D$88,IF(Armybuilder!$C10=Wargear!$A$89,Wargear!D$89,0)))))))))))))))))))))))))</f>
        <v>0</v>
      </c>
      <c r="C8" s="64">
        <f>IF(Armybuilder!$C10=Wargear!$A$65,Wargear!E$65,IF(Armybuilder!$C10=Wargear!$A$66,Wargear!E$66,IF(Armybuilder!$C10=Wargear!$A$67,Wargear!E$67,IF(Armybuilder!$C10=Wargear!$A$68,Wargear!E$68,IF(Armybuilder!$C10=Wargear!$A$69,Wargear!E$69,IF(Armybuilder!$C10=Wargear!$A$70,Wargear!E$70,IF(Armybuilder!$C10=Wargear!$A$71,Wargear!E$71,IF(Armybuilder!$C10=Wargear!$A$72,Wargear!E$72,IF(Armybuilder!$C10=Wargear!$A$73,Wargear!E$73,IF(Armybuilder!$C10=Wargear!$A$74,Wargear!E$74,IF(Armybuilder!$C10=Wargear!$A$75,Wargear!E$75,IF(Armybuilder!$C10=Wargear!$A$76,Wargear!E$76,IF(Armybuilder!$C10=Wargear!$A$77,Wargear!E$77,IF(Armybuilder!$C10=Wargear!$A$78,Wargear!E$78,IF(Armybuilder!$C10=Wargear!$A$79,Wargear!E$79,IF(Armybuilder!$C10=Wargear!$A$80,Wargear!E$80,IF(Armybuilder!$C10=Wargear!$A$81,Wargear!E$81,IF(Armybuilder!$C10=Wargear!$A$82,Wargear!E$82,IF(Armybuilder!$C10=Wargear!$A$83,Wargear!E$83,IF(Armybuilder!$C10=Wargear!$A$84,Wargear!E$84,IF(Armybuilder!$C10=Wargear!$A$85,Wargear!E$85,IF(Armybuilder!$C10=Wargear!$A$86,Wargear!E$86,IF(Armybuilder!$C10=Wargear!$A$87,Wargear!E$87,IF(Armybuilder!$C10=Wargear!$A$88,Wargear!E$88,IF(Armybuilder!$C10=Wargear!$A$89,Wargear!E$89,0)))))))))))))))))))))))))</f>
        <v>0</v>
      </c>
      <c r="D8" s="64">
        <f>IF(Armybuilder!$C10=Wargear!$A$65,Wargear!F$65,IF(Armybuilder!$C10=Wargear!$A$66,Wargear!F$66,IF(Armybuilder!$C10=Wargear!$A$67,Wargear!F$67,IF(Armybuilder!$C10=Wargear!$A$68,Wargear!F$68,IF(Armybuilder!$C10=Wargear!$A$69,Wargear!F$69,IF(Armybuilder!$C10=Wargear!$A$70,Wargear!F$70,IF(Armybuilder!$C10=Wargear!$A$71,Wargear!F$71,IF(Armybuilder!$C10=Wargear!$A$72,Wargear!F$72,IF(Armybuilder!$C10=Wargear!$A$73,Wargear!F$73,IF(Armybuilder!$C10=Wargear!$A$74,Wargear!F$74,IF(Armybuilder!$C10=Wargear!$A$75,Wargear!F$75,IF(Armybuilder!$C10=Wargear!$A$76,Wargear!F$76,IF(Armybuilder!$C10=Wargear!$A$77,Wargear!F$77,IF(Armybuilder!$C10=Wargear!$A$78,Wargear!F$78,IF(Armybuilder!$C10=Wargear!$A$79,Wargear!F$79,IF(Armybuilder!$C10=Wargear!$A$80,Wargear!F$80,IF(Armybuilder!$C10=Wargear!$A$81,Wargear!F$81,IF(Armybuilder!$C10=Wargear!$A$82,Wargear!F$82,IF(Armybuilder!$C10=Wargear!$A$83,Wargear!F$83,IF(Armybuilder!$C10=Wargear!$A$84,Wargear!F$84,IF(Armybuilder!$C10=Wargear!$A$85,Wargear!F$85,IF(Armybuilder!$C10=Wargear!$A$86,Wargear!F$86,IF(Armybuilder!$C10=Wargear!$A$87,Wargear!F$87,IF(Armybuilder!$C10=Wargear!$A$88,Wargear!F$88,IF(Armybuilder!$C10=Wargear!$A$89,Wargear!F$89,0)))))))))))))))))))))))))</f>
        <v>0</v>
      </c>
      <c r="E8" s="64">
        <f>IF(Armybuilder!$C10=Wargear!$A$65,Wargear!G$65,IF(Armybuilder!$C10=Wargear!$A$66,Wargear!G$66,IF(Armybuilder!$C10=Wargear!$A$67,Wargear!G$67,IF(Armybuilder!$C10=Wargear!$A$68,Wargear!G$68,IF(Armybuilder!$C10=Wargear!$A$69,Wargear!G$69,IF(Armybuilder!$C10=Wargear!$A$70,Wargear!G$70,IF(Armybuilder!$C10=Wargear!$A$71,Wargear!G$71,IF(Armybuilder!$C10=Wargear!$A$72,Wargear!G$72,IF(Armybuilder!$C10=Wargear!$A$73,Wargear!G$73,IF(Armybuilder!$C10=Wargear!$A$74,Wargear!G$74,IF(Armybuilder!$C10=Wargear!$A$75,Wargear!G$75,IF(Armybuilder!$C10=Wargear!$A$76,Wargear!G$76,IF(Armybuilder!$C10=Wargear!$A$77,Wargear!G$77,IF(Armybuilder!$C10=Wargear!$A$78,Wargear!G$78,IF(Armybuilder!$C10=Wargear!$A$79,Wargear!G$79,IF(Armybuilder!$C10=Wargear!$A$80,Wargear!G$80,IF(Armybuilder!$C10=Wargear!$A$81,Wargear!G$81,IF(Armybuilder!$C10=Wargear!$A$82,Wargear!G$82,IF(Armybuilder!$C10=Wargear!$A$83,Wargear!G$83,IF(Armybuilder!$C10=Wargear!$A$84,Wargear!G$84,IF(Armybuilder!$C10=Wargear!$A$85,Wargear!G$85,IF(Armybuilder!$C10=Wargear!$A$86,Wargear!G$86,IF(Armybuilder!$C10=Wargear!$A$87,Wargear!G$87,IF(Armybuilder!$C10=Wargear!$A$88,Wargear!G$88,IF(Armybuilder!$C10=Wargear!$A$89,Wargear!G$89,0)))))))))))))))))))))))))</f>
        <v>0</v>
      </c>
      <c r="F8" s="64">
        <f>IF(Armybuilder!$C10=Wargear!$A$65,Wargear!H$65,IF(Armybuilder!$C10=Wargear!$A$66,Wargear!H$66,IF(Armybuilder!$C10=Wargear!$A$67,Wargear!H$67,IF(Armybuilder!$C10=Wargear!$A$68,Wargear!H$68,IF(Armybuilder!$C10=Wargear!$A$69,Wargear!H$69,IF(Armybuilder!$C10=Wargear!$A$70,Wargear!H$70,IF(Armybuilder!$C10=Wargear!$A$71,Wargear!H$71,IF(Armybuilder!$C10=Wargear!$A$72,Wargear!H$72,IF(Armybuilder!$C10=Wargear!$A$73,Wargear!H$73,IF(Armybuilder!$C10=Wargear!$A$74,Wargear!H$74,IF(Armybuilder!$C10=Wargear!$A$75,Wargear!H$75,IF(Armybuilder!$C10=Wargear!$A$76,Wargear!H$76,IF(Armybuilder!$C10=Wargear!$A$77,Wargear!H$77,IF(Armybuilder!$C10=Wargear!$A$78,Wargear!H$78,IF(Armybuilder!$C10=Wargear!$A$79,Wargear!H$79,IF(Armybuilder!$C10=Wargear!$A$80,Wargear!H$80,IF(Armybuilder!$C10=Wargear!$A$81,Wargear!H$81,IF(Armybuilder!$C10=Wargear!$A$82,Wargear!H$82,IF(Armybuilder!$C10=Wargear!$A$83,Wargear!H$83,IF(Armybuilder!$C10=Wargear!$A$84,Wargear!H$84,IF(Armybuilder!$C10=Wargear!$A$85,Wargear!H$85,IF(Armybuilder!$C10=Wargear!$A$86,Wargear!H$86,IF(Armybuilder!$C10=Wargear!$A$87,Wargear!H$87,IF(Armybuilder!$C10=Wargear!$A$88,Wargear!H$88,IF(Armybuilder!$C10=Wargear!$A$89,Wargear!H$89,0)))))))))))))))))))))))))</f>
        <v>0</v>
      </c>
    </row>
    <row r="9" spans="1:6">
      <c r="A9" s="64">
        <f>IF(Armybuilder!$C11=Wargear!$A$65,Wargear!C$65,IF(Armybuilder!$C11=Wargear!$A$66,Wargear!C$66,IF(Armybuilder!$C11=Wargear!$A$67,Wargear!C$67,IF(Armybuilder!$C11=Wargear!$A$68,Wargear!C$68,IF(Armybuilder!$C11=Wargear!$A$69,Wargear!C$69,IF(Armybuilder!$C11=Wargear!$A$70,Wargear!C$70,IF(Armybuilder!$C11=Wargear!$A$71,Wargear!C$71,IF(Armybuilder!$C11=Wargear!$A$72,Wargear!C$72,IF(Armybuilder!$C11=Wargear!$A$73,Wargear!C$73,IF(Armybuilder!$C11=Wargear!$A$74,Wargear!C$74,IF(Armybuilder!$C11=Wargear!$A$75,Wargear!C$75,IF(Armybuilder!$C11=Wargear!$A$76,Wargear!C$76,IF(Armybuilder!$C11=Wargear!$A$77,Wargear!C$77,IF(Armybuilder!$C11=Wargear!$A$78,Wargear!C$78,IF(Armybuilder!$C11=Wargear!$A$79,Wargear!C$79,IF(Armybuilder!$C11=Wargear!$A$80,Wargear!C$80,IF(Armybuilder!$C11=Wargear!$A$81,Wargear!C$81,IF(Armybuilder!$C11=Wargear!$A$82,Wargear!C$82,IF(Armybuilder!$C11=Wargear!$A$83,Wargear!C$83,IF(Armybuilder!$C11=Wargear!$A$84,Wargear!C$84,IF(Armybuilder!$C11=Wargear!$A$85,Wargear!C$85,IF(Armybuilder!$C11=Wargear!$A$86,Wargear!C$86,IF(Armybuilder!$C11=Wargear!$A$87,Wargear!C$87,IF(Armybuilder!$C11=Wargear!$A$88,Wargear!C$88,IF(Armybuilder!$C11=Wargear!$A$89,Wargear!C$89,0)))))))))))))))))))))))))</f>
        <v>0</v>
      </c>
      <c r="B9" s="64">
        <f>IF(Armybuilder!$C11=Wargear!$A$65,Wargear!D$65,IF(Armybuilder!$C11=Wargear!$A$66,Wargear!D$66,IF(Armybuilder!$C11=Wargear!$A$67,Wargear!D$67,IF(Armybuilder!$C11=Wargear!$A$68,Wargear!D$68,IF(Armybuilder!$C11=Wargear!$A$69,Wargear!D$69,IF(Armybuilder!$C11=Wargear!$A$70,Wargear!D$70,IF(Armybuilder!$C11=Wargear!$A$71,Wargear!D$71,IF(Armybuilder!$C11=Wargear!$A$72,Wargear!D$72,IF(Armybuilder!$C11=Wargear!$A$73,Wargear!D$73,IF(Armybuilder!$C11=Wargear!$A$74,Wargear!D$74,IF(Armybuilder!$C11=Wargear!$A$75,Wargear!D$75,IF(Armybuilder!$C11=Wargear!$A$76,Wargear!D$76,IF(Armybuilder!$C11=Wargear!$A$77,Wargear!D$77,IF(Armybuilder!$C11=Wargear!$A$78,Wargear!D$78,IF(Armybuilder!$C11=Wargear!$A$79,Wargear!D$79,IF(Armybuilder!$C11=Wargear!$A$80,Wargear!D$80,IF(Armybuilder!$C11=Wargear!$A$81,Wargear!D$81,IF(Armybuilder!$C11=Wargear!$A$82,Wargear!D$82,IF(Armybuilder!$C11=Wargear!$A$83,Wargear!D$83,IF(Armybuilder!$C11=Wargear!$A$84,Wargear!D$84,IF(Armybuilder!$C11=Wargear!$A$85,Wargear!D$85,IF(Armybuilder!$C11=Wargear!$A$86,Wargear!D$86,IF(Armybuilder!$C11=Wargear!$A$87,Wargear!D$87,IF(Armybuilder!$C11=Wargear!$A$88,Wargear!D$88,IF(Armybuilder!$C11=Wargear!$A$89,Wargear!D$89,0)))))))))))))))))))))))))</f>
        <v>0</v>
      </c>
      <c r="C9" s="64">
        <f>IF(Armybuilder!$C11=Wargear!$A$65,Wargear!E$65,IF(Armybuilder!$C11=Wargear!$A$66,Wargear!E$66,IF(Armybuilder!$C11=Wargear!$A$67,Wargear!E$67,IF(Armybuilder!$C11=Wargear!$A$68,Wargear!E$68,IF(Armybuilder!$C11=Wargear!$A$69,Wargear!E$69,IF(Armybuilder!$C11=Wargear!$A$70,Wargear!E$70,IF(Armybuilder!$C11=Wargear!$A$71,Wargear!E$71,IF(Armybuilder!$C11=Wargear!$A$72,Wargear!E$72,IF(Armybuilder!$C11=Wargear!$A$73,Wargear!E$73,IF(Armybuilder!$C11=Wargear!$A$74,Wargear!E$74,IF(Armybuilder!$C11=Wargear!$A$75,Wargear!E$75,IF(Armybuilder!$C11=Wargear!$A$76,Wargear!E$76,IF(Armybuilder!$C11=Wargear!$A$77,Wargear!E$77,IF(Armybuilder!$C11=Wargear!$A$78,Wargear!E$78,IF(Armybuilder!$C11=Wargear!$A$79,Wargear!E$79,IF(Armybuilder!$C11=Wargear!$A$80,Wargear!E$80,IF(Armybuilder!$C11=Wargear!$A$81,Wargear!E$81,IF(Armybuilder!$C11=Wargear!$A$82,Wargear!E$82,IF(Armybuilder!$C11=Wargear!$A$83,Wargear!E$83,IF(Armybuilder!$C11=Wargear!$A$84,Wargear!E$84,IF(Armybuilder!$C11=Wargear!$A$85,Wargear!E$85,IF(Armybuilder!$C11=Wargear!$A$86,Wargear!E$86,IF(Armybuilder!$C11=Wargear!$A$87,Wargear!E$87,IF(Armybuilder!$C11=Wargear!$A$88,Wargear!E$88,IF(Armybuilder!$C11=Wargear!$A$89,Wargear!E$89,0)))))))))))))))))))))))))</f>
        <v>0</v>
      </c>
      <c r="D9" s="64">
        <f>IF(Armybuilder!$C11=Wargear!$A$65,Wargear!F$65,IF(Armybuilder!$C11=Wargear!$A$66,Wargear!F$66,IF(Armybuilder!$C11=Wargear!$A$67,Wargear!F$67,IF(Armybuilder!$C11=Wargear!$A$68,Wargear!F$68,IF(Armybuilder!$C11=Wargear!$A$69,Wargear!F$69,IF(Armybuilder!$C11=Wargear!$A$70,Wargear!F$70,IF(Armybuilder!$C11=Wargear!$A$71,Wargear!F$71,IF(Armybuilder!$C11=Wargear!$A$72,Wargear!F$72,IF(Armybuilder!$C11=Wargear!$A$73,Wargear!F$73,IF(Armybuilder!$C11=Wargear!$A$74,Wargear!F$74,IF(Armybuilder!$C11=Wargear!$A$75,Wargear!F$75,IF(Armybuilder!$C11=Wargear!$A$76,Wargear!F$76,IF(Armybuilder!$C11=Wargear!$A$77,Wargear!F$77,IF(Armybuilder!$C11=Wargear!$A$78,Wargear!F$78,IF(Armybuilder!$C11=Wargear!$A$79,Wargear!F$79,IF(Armybuilder!$C11=Wargear!$A$80,Wargear!F$80,IF(Armybuilder!$C11=Wargear!$A$81,Wargear!F$81,IF(Armybuilder!$C11=Wargear!$A$82,Wargear!F$82,IF(Armybuilder!$C11=Wargear!$A$83,Wargear!F$83,IF(Armybuilder!$C11=Wargear!$A$84,Wargear!F$84,IF(Armybuilder!$C11=Wargear!$A$85,Wargear!F$85,IF(Armybuilder!$C11=Wargear!$A$86,Wargear!F$86,IF(Armybuilder!$C11=Wargear!$A$87,Wargear!F$87,IF(Armybuilder!$C11=Wargear!$A$88,Wargear!F$88,IF(Armybuilder!$C11=Wargear!$A$89,Wargear!F$89,0)))))))))))))))))))))))))</f>
        <v>0</v>
      </c>
      <c r="E9" s="64">
        <f>IF(Armybuilder!$C11=Wargear!$A$65,Wargear!G$65,IF(Armybuilder!$C11=Wargear!$A$66,Wargear!G$66,IF(Armybuilder!$C11=Wargear!$A$67,Wargear!G$67,IF(Armybuilder!$C11=Wargear!$A$68,Wargear!G$68,IF(Armybuilder!$C11=Wargear!$A$69,Wargear!G$69,IF(Armybuilder!$C11=Wargear!$A$70,Wargear!G$70,IF(Armybuilder!$C11=Wargear!$A$71,Wargear!G$71,IF(Armybuilder!$C11=Wargear!$A$72,Wargear!G$72,IF(Armybuilder!$C11=Wargear!$A$73,Wargear!G$73,IF(Armybuilder!$C11=Wargear!$A$74,Wargear!G$74,IF(Armybuilder!$C11=Wargear!$A$75,Wargear!G$75,IF(Armybuilder!$C11=Wargear!$A$76,Wargear!G$76,IF(Armybuilder!$C11=Wargear!$A$77,Wargear!G$77,IF(Armybuilder!$C11=Wargear!$A$78,Wargear!G$78,IF(Armybuilder!$C11=Wargear!$A$79,Wargear!G$79,IF(Armybuilder!$C11=Wargear!$A$80,Wargear!G$80,IF(Armybuilder!$C11=Wargear!$A$81,Wargear!G$81,IF(Armybuilder!$C11=Wargear!$A$82,Wargear!G$82,IF(Armybuilder!$C11=Wargear!$A$83,Wargear!G$83,IF(Armybuilder!$C11=Wargear!$A$84,Wargear!G$84,IF(Armybuilder!$C11=Wargear!$A$85,Wargear!G$85,IF(Armybuilder!$C11=Wargear!$A$86,Wargear!G$86,IF(Armybuilder!$C11=Wargear!$A$87,Wargear!G$87,IF(Armybuilder!$C11=Wargear!$A$88,Wargear!G$88,IF(Armybuilder!$C11=Wargear!$A$89,Wargear!G$89,0)))))))))))))))))))))))))</f>
        <v>0</v>
      </c>
      <c r="F9" s="64">
        <f>IF(Armybuilder!$C11=Wargear!$A$65,Wargear!H$65,IF(Armybuilder!$C11=Wargear!$A$66,Wargear!H$66,IF(Armybuilder!$C11=Wargear!$A$67,Wargear!H$67,IF(Armybuilder!$C11=Wargear!$A$68,Wargear!H$68,IF(Armybuilder!$C11=Wargear!$A$69,Wargear!H$69,IF(Armybuilder!$C11=Wargear!$A$70,Wargear!H$70,IF(Armybuilder!$C11=Wargear!$A$71,Wargear!H$71,IF(Armybuilder!$C11=Wargear!$A$72,Wargear!H$72,IF(Armybuilder!$C11=Wargear!$A$73,Wargear!H$73,IF(Armybuilder!$C11=Wargear!$A$74,Wargear!H$74,IF(Armybuilder!$C11=Wargear!$A$75,Wargear!H$75,IF(Armybuilder!$C11=Wargear!$A$76,Wargear!H$76,IF(Armybuilder!$C11=Wargear!$A$77,Wargear!H$77,IF(Armybuilder!$C11=Wargear!$A$78,Wargear!H$78,IF(Armybuilder!$C11=Wargear!$A$79,Wargear!H$79,IF(Armybuilder!$C11=Wargear!$A$80,Wargear!H$80,IF(Armybuilder!$C11=Wargear!$A$81,Wargear!H$81,IF(Armybuilder!$C11=Wargear!$A$82,Wargear!H$82,IF(Armybuilder!$C11=Wargear!$A$83,Wargear!H$83,IF(Armybuilder!$C11=Wargear!$A$84,Wargear!H$84,IF(Armybuilder!$C11=Wargear!$A$85,Wargear!H$85,IF(Armybuilder!$C11=Wargear!$A$86,Wargear!H$86,IF(Armybuilder!$C11=Wargear!$A$87,Wargear!H$87,IF(Armybuilder!$C11=Wargear!$A$88,Wargear!H$88,IF(Armybuilder!$C11=Wargear!$A$89,Wargear!H$89,0)))))))))))))))))))))))))</f>
        <v>0</v>
      </c>
    </row>
    <row r="10" spans="1:6">
      <c r="A10" s="64">
        <f>IF(Armybuilder!$C12=Wargear!$A$65,Wargear!C$65,IF(Armybuilder!$C12=Wargear!$A$66,Wargear!C$66,IF(Armybuilder!$C12=Wargear!$A$67,Wargear!C$67,IF(Armybuilder!$C12=Wargear!$A$68,Wargear!C$68,IF(Armybuilder!$C12=Wargear!$A$69,Wargear!C$69,IF(Armybuilder!$C12=Wargear!$A$70,Wargear!C$70,IF(Armybuilder!$C12=Wargear!$A$71,Wargear!C$71,IF(Armybuilder!$C12=Wargear!$A$72,Wargear!C$72,IF(Armybuilder!$C12=Wargear!$A$73,Wargear!C$73,IF(Armybuilder!$C12=Wargear!$A$74,Wargear!C$74,IF(Armybuilder!$C12=Wargear!$A$75,Wargear!C$75,IF(Armybuilder!$C12=Wargear!$A$76,Wargear!C$76,IF(Armybuilder!$C12=Wargear!$A$77,Wargear!C$77,IF(Armybuilder!$C12=Wargear!$A$78,Wargear!C$78,IF(Armybuilder!$C12=Wargear!$A$79,Wargear!C$79,IF(Armybuilder!$C12=Wargear!$A$80,Wargear!C$80,IF(Armybuilder!$C12=Wargear!$A$81,Wargear!C$81,IF(Armybuilder!$C12=Wargear!$A$82,Wargear!C$82,IF(Armybuilder!$C12=Wargear!$A$83,Wargear!C$83,IF(Armybuilder!$C12=Wargear!$A$84,Wargear!C$84,IF(Armybuilder!$C12=Wargear!$A$85,Wargear!C$85,IF(Armybuilder!$C12=Wargear!$A$86,Wargear!C$86,IF(Armybuilder!$C12=Wargear!$A$87,Wargear!C$87,IF(Armybuilder!$C12=Wargear!$A$88,Wargear!C$88,IF(Armybuilder!$C12=Wargear!$A$89,Wargear!C$89,0)))))))))))))))))))))))))</f>
        <v>0</v>
      </c>
      <c r="B10" s="64">
        <f>IF(Armybuilder!$C12=Wargear!$A$65,Wargear!D$65,IF(Armybuilder!$C12=Wargear!$A$66,Wargear!D$66,IF(Armybuilder!$C12=Wargear!$A$67,Wargear!D$67,IF(Armybuilder!$C12=Wargear!$A$68,Wargear!D$68,IF(Armybuilder!$C12=Wargear!$A$69,Wargear!D$69,IF(Armybuilder!$C12=Wargear!$A$70,Wargear!D$70,IF(Armybuilder!$C12=Wargear!$A$71,Wargear!D$71,IF(Armybuilder!$C12=Wargear!$A$72,Wargear!D$72,IF(Armybuilder!$C12=Wargear!$A$73,Wargear!D$73,IF(Armybuilder!$C12=Wargear!$A$74,Wargear!D$74,IF(Armybuilder!$C12=Wargear!$A$75,Wargear!D$75,IF(Armybuilder!$C12=Wargear!$A$76,Wargear!D$76,IF(Armybuilder!$C12=Wargear!$A$77,Wargear!D$77,IF(Armybuilder!$C12=Wargear!$A$78,Wargear!D$78,IF(Armybuilder!$C12=Wargear!$A$79,Wargear!D$79,IF(Armybuilder!$C12=Wargear!$A$80,Wargear!D$80,IF(Armybuilder!$C12=Wargear!$A$81,Wargear!D$81,IF(Armybuilder!$C12=Wargear!$A$82,Wargear!D$82,IF(Armybuilder!$C12=Wargear!$A$83,Wargear!D$83,IF(Armybuilder!$C12=Wargear!$A$84,Wargear!D$84,IF(Armybuilder!$C12=Wargear!$A$85,Wargear!D$85,IF(Armybuilder!$C12=Wargear!$A$86,Wargear!D$86,IF(Armybuilder!$C12=Wargear!$A$87,Wargear!D$87,IF(Armybuilder!$C12=Wargear!$A$88,Wargear!D$88,IF(Armybuilder!$C12=Wargear!$A$89,Wargear!D$89,0)))))))))))))))))))))))))</f>
        <v>0</v>
      </c>
      <c r="C10" s="64">
        <f>IF(Armybuilder!$C12=Wargear!$A$65,Wargear!E$65,IF(Armybuilder!$C12=Wargear!$A$66,Wargear!E$66,IF(Armybuilder!$C12=Wargear!$A$67,Wargear!E$67,IF(Armybuilder!$C12=Wargear!$A$68,Wargear!E$68,IF(Armybuilder!$C12=Wargear!$A$69,Wargear!E$69,IF(Armybuilder!$C12=Wargear!$A$70,Wargear!E$70,IF(Armybuilder!$C12=Wargear!$A$71,Wargear!E$71,IF(Armybuilder!$C12=Wargear!$A$72,Wargear!E$72,IF(Armybuilder!$C12=Wargear!$A$73,Wargear!E$73,IF(Armybuilder!$C12=Wargear!$A$74,Wargear!E$74,IF(Armybuilder!$C12=Wargear!$A$75,Wargear!E$75,IF(Armybuilder!$C12=Wargear!$A$76,Wargear!E$76,IF(Armybuilder!$C12=Wargear!$A$77,Wargear!E$77,IF(Armybuilder!$C12=Wargear!$A$78,Wargear!E$78,IF(Armybuilder!$C12=Wargear!$A$79,Wargear!E$79,IF(Armybuilder!$C12=Wargear!$A$80,Wargear!E$80,IF(Armybuilder!$C12=Wargear!$A$81,Wargear!E$81,IF(Armybuilder!$C12=Wargear!$A$82,Wargear!E$82,IF(Armybuilder!$C12=Wargear!$A$83,Wargear!E$83,IF(Armybuilder!$C12=Wargear!$A$84,Wargear!E$84,IF(Armybuilder!$C12=Wargear!$A$85,Wargear!E$85,IF(Armybuilder!$C12=Wargear!$A$86,Wargear!E$86,IF(Armybuilder!$C12=Wargear!$A$87,Wargear!E$87,IF(Armybuilder!$C12=Wargear!$A$88,Wargear!E$88,IF(Armybuilder!$C12=Wargear!$A$89,Wargear!E$89,0)))))))))))))))))))))))))</f>
        <v>0</v>
      </c>
      <c r="D10" s="64">
        <f>IF(Armybuilder!$C12=Wargear!$A$65,Wargear!F$65,IF(Armybuilder!$C12=Wargear!$A$66,Wargear!F$66,IF(Armybuilder!$C12=Wargear!$A$67,Wargear!F$67,IF(Armybuilder!$C12=Wargear!$A$68,Wargear!F$68,IF(Armybuilder!$C12=Wargear!$A$69,Wargear!F$69,IF(Armybuilder!$C12=Wargear!$A$70,Wargear!F$70,IF(Armybuilder!$C12=Wargear!$A$71,Wargear!F$71,IF(Armybuilder!$C12=Wargear!$A$72,Wargear!F$72,IF(Armybuilder!$C12=Wargear!$A$73,Wargear!F$73,IF(Armybuilder!$C12=Wargear!$A$74,Wargear!F$74,IF(Armybuilder!$C12=Wargear!$A$75,Wargear!F$75,IF(Armybuilder!$C12=Wargear!$A$76,Wargear!F$76,IF(Armybuilder!$C12=Wargear!$A$77,Wargear!F$77,IF(Armybuilder!$C12=Wargear!$A$78,Wargear!F$78,IF(Armybuilder!$C12=Wargear!$A$79,Wargear!F$79,IF(Armybuilder!$C12=Wargear!$A$80,Wargear!F$80,IF(Armybuilder!$C12=Wargear!$A$81,Wargear!F$81,IF(Armybuilder!$C12=Wargear!$A$82,Wargear!F$82,IF(Armybuilder!$C12=Wargear!$A$83,Wargear!F$83,IF(Armybuilder!$C12=Wargear!$A$84,Wargear!F$84,IF(Armybuilder!$C12=Wargear!$A$85,Wargear!F$85,IF(Armybuilder!$C12=Wargear!$A$86,Wargear!F$86,IF(Armybuilder!$C12=Wargear!$A$87,Wargear!F$87,IF(Armybuilder!$C12=Wargear!$A$88,Wargear!F$88,IF(Armybuilder!$C12=Wargear!$A$89,Wargear!F$89,0)))))))))))))))))))))))))</f>
        <v>0</v>
      </c>
      <c r="E10" s="64">
        <f>IF(Armybuilder!$C12=Wargear!$A$65,Wargear!G$65,IF(Armybuilder!$C12=Wargear!$A$66,Wargear!G$66,IF(Armybuilder!$C12=Wargear!$A$67,Wargear!G$67,IF(Armybuilder!$C12=Wargear!$A$68,Wargear!G$68,IF(Armybuilder!$C12=Wargear!$A$69,Wargear!G$69,IF(Armybuilder!$C12=Wargear!$A$70,Wargear!G$70,IF(Armybuilder!$C12=Wargear!$A$71,Wargear!G$71,IF(Armybuilder!$C12=Wargear!$A$72,Wargear!G$72,IF(Armybuilder!$C12=Wargear!$A$73,Wargear!G$73,IF(Armybuilder!$C12=Wargear!$A$74,Wargear!G$74,IF(Armybuilder!$C12=Wargear!$A$75,Wargear!G$75,IF(Armybuilder!$C12=Wargear!$A$76,Wargear!G$76,IF(Armybuilder!$C12=Wargear!$A$77,Wargear!G$77,IF(Armybuilder!$C12=Wargear!$A$78,Wargear!G$78,IF(Armybuilder!$C12=Wargear!$A$79,Wargear!G$79,IF(Armybuilder!$C12=Wargear!$A$80,Wargear!G$80,IF(Armybuilder!$C12=Wargear!$A$81,Wargear!G$81,IF(Armybuilder!$C12=Wargear!$A$82,Wargear!G$82,IF(Armybuilder!$C12=Wargear!$A$83,Wargear!G$83,IF(Armybuilder!$C12=Wargear!$A$84,Wargear!G$84,IF(Armybuilder!$C12=Wargear!$A$85,Wargear!G$85,IF(Armybuilder!$C12=Wargear!$A$86,Wargear!G$86,IF(Armybuilder!$C12=Wargear!$A$87,Wargear!G$87,IF(Armybuilder!$C12=Wargear!$A$88,Wargear!G$88,IF(Armybuilder!$C12=Wargear!$A$89,Wargear!G$89,0)))))))))))))))))))))))))</f>
        <v>0</v>
      </c>
      <c r="F10" s="64">
        <f>IF(Armybuilder!$C12=Wargear!$A$65,Wargear!H$65,IF(Armybuilder!$C12=Wargear!$A$66,Wargear!H$66,IF(Armybuilder!$C12=Wargear!$A$67,Wargear!H$67,IF(Armybuilder!$C12=Wargear!$A$68,Wargear!H$68,IF(Armybuilder!$C12=Wargear!$A$69,Wargear!H$69,IF(Armybuilder!$C12=Wargear!$A$70,Wargear!H$70,IF(Armybuilder!$C12=Wargear!$A$71,Wargear!H$71,IF(Armybuilder!$C12=Wargear!$A$72,Wargear!H$72,IF(Armybuilder!$C12=Wargear!$A$73,Wargear!H$73,IF(Armybuilder!$C12=Wargear!$A$74,Wargear!H$74,IF(Armybuilder!$C12=Wargear!$A$75,Wargear!H$75,IF(Armybuilder!$C12=Wargear!$A$76,Wargear!H$76,IF(Armybuilder!$C12=Wargear!$A$77,Wargear!H$77,IF(Armybuilder!$C12=Wargear!$A$78,Wargear!H$78,IF(Armybuilder!$C12=Wargear!$A$79,Wargear!H$79,IF(Armybuilder!$C12=Wargear!$A$80,Wargear!H$80,IF(Armybuilder!$C12=Wargear!$A$81,Wargear!H$81,IF(Armybuilder!$C12=Wargear!$A$82,Wargear!H$82,IF(Armybuilder!$C12=Wargear!$A$83,Wargear!H$83,IF(Armybuilder!$C12=Wargear!$A$84,Wargear!H$84,IF(Armybuilder!$C12=Wargear!$A$85,Wargear!H$85,IF(Armybuilder!$C12=Wargear!$A$86,Wargear!H$86,IF(Armybuilder!$C12=Wargear!$A$87,Wargear!H$87,IF(Armybuilder!$C12=Wargear!$A$88,Wargear!H$88,IF(Armybuilder!$C12=Wargear!$A$89,Wargear!H$89,0)))))))))))))))))))))))))</f>
        <v>0</v>
      </c>
    </row>
    <row r="11" spans="1:6">
      <c r="A11" s="64">
        <f>IF(Armybuilder!$C13=Wargear!$A$65,Wargear!C$65,IF(Armybuilder!$C13=Wargear!$A$66,Wargear!C$66,IF(Armybuilder!$C13=Wargear!$A$67,Wargear!C$67,IF(Armybuilder!$C13=Wargear!$A$68,Wargear!C$68,IF(Armybuilder!$C13=Wargear!$A$69,Wargear!C$69,IF(Armybuilder!$C13=Wargear!$A$70,Wargear!C$70,IF(Armybuilder!$C13=Wargear!$A$71,Wargear!C$71,IF(Armybuilder!$C13=Wargear!$A$72,Wargear!C$72,IF(Armybuilder!$C13=Wargear!$A$73,Wargear!C$73,IF(Armybuilder!$C13=Wargear!$A$74,Wargear!C$74,IF(Armybuilder!$C13=Wargear!$A$75,Wargear!C$75,IF(Armybuilder!$C13=Wargear!$A$76,Wargear!C$76,IF(Armybuilder!$C13=Wargear!$A$77,Wargear!C$77,IF(Armybuilder!$C13=Wargear!$A$78,Wargear!C$78,IF(Armybuilder!$C13=Wargear!$A$79,Wargear!C$79,IF(Armybuilder!$C13=Wargear!$A$80,Wargear!C$80,IF(Armybuilder!$C13=Wargear!$A$81,Wargear!C$81,IF(Armybuilder!$C13=Wargear!$A$82,Wargear!C$82,IF(Armybuilder!$C13=Wargear!$A$83,Wargear!C$83,IF(Armybuilder!$C13=Wargear!$A$84,Wargear!C$84,IF(Armybuilder!$C13=Wargear!$A$85,Wargear!C$85,IF(Armybuilder!$C13=Wargear!$A$86,Wargear!C$86,IF(Armybuilder!$C13=Wargear!$A$87,Wargear!C$87,IF(Armybuilder!$C13=Wargear!$A$88,Wargear!C$88,IF(Armybuilder!$C13=Wargear!$A$89,Wargear!C$89,0)))))))))))))))))))))))))</f>
        <v>0</v>
      </c>
      <c r="B11" s="64">
        <f>IF(Armybuilder!$C13=Wargear!$A$65,Wargear!D$65,IF(Armybuilder!$C13=Wargear!$A$66,Wargear!D$66,IF(Armybuilder!$C13=Wargear!$A$67,Wargear!D$67,IF(Armybuilder!$C13=Wargear!$A$68,Wargear!D$68,IF(Armybuilder!$C13=Wargear!$A$69,Wargear!D$69,IF(Armybuilder!$C13=Wargear!$A$70,Wargear!D$70,IF(Armybuilder!$C13=Wargear!$A$71,Wargear!D$71,IF(Armybuilder!$C13=Wargear!$A$72,Wargear!D$72,IF(Armybuilder!$C13=Wargear!$A$73,Wargear!D$73,IF(Armybuilder!$C13=Wargear!$A$74,Wargear!D$74,IF(Armybuilder!$C13=Wargear!$A$75,Wargear!D$75,IF(Armybuilder!$C13=Wargear!$A$76,Wargear!D$76,IF(Armybuilder!$C13=Wargear!$A$77,Wargear!D$77,IF(Armybuilder!$C13=Wargear!$A$78,Wargear!D$78,IF(Armybuilder!$C13=Wargear!$A$79,Wargear!D$79,IF(Armybuilder!$C13=Wargear!$A$80,Wargear!D$80,IF(Armybuilder!$C13=Wargear!$A$81,Wargear!D$81,IF(Armybuilder!$C13=Wargear!$A$82,Wargear!D$82,IF(Armybuilder!$C13=Wargear!$A$83,Wargear!D$83,IF(Armybuilder!$C13=Wargear!$A$84,Wargear!D$84,IF(Armybuilder!$C13=Wargear!$A$85,Wargear!D$85,IF(Armybuilder!$C13=Wargear!$A$86,Wargear!D$86,IF(Armybuilder!$C13=Wargear!$A$87,Wargear!D$87,IF(Armybuilder!$C13=Wargear!$A$88,Wargear!D$88,IF(Armybuilder!$C13=Wargear!$A$89,Wargear!D$89,0)))))))))))))))))))))))))</f>
        <v>0</v>
      </c>
      <c r="C11" s="64">
        <f>IF(Armybuilder!$C13=Wargear!$A$65,Wargear!E$65,IF(Armybuilder!$C13=Wargear!$A$66,Wargear!E$66,IF(Armybuilder!$C13=Wargear!$A$67,Wargear!E$67,IF(Armybuilder!$C13=Wargear!$A$68,Wargear!E$68,IF(Armybuilder!$C13=Wargear!$A$69,Wargear!E$69,IF(Armybuilder!$C13=Wargear!$A$70,Wargear!E$70,IF(Armybuilder!$C13=Wargear!$A$71,Wargear!E$71,IF(Armybuilder!$C13=Wargear!$A$72,Wargear!E$72,IF(Armybuilder!$C13=Wargear!$A$73,Wargear!E$73,IF(Armybuilder!$C13=Wargear!$A$74,Wargear!E$74,IF(Armybuilder!$C13=Wargear!$A$75,Wargear!E$75,IF(Armybuilder!$C13=Wargear!$A$76,Wargear!E$76,IF(Armybuilder!$C13=Wargear!$A$77,Wargear!E$77,IF(Armybuilder!$C13=Wargear!$A$78,Wargear!E$78,IF(Armybuilder!$C13=Wargear!$A$79,Wargear!E$79,IF(Armybuilder!$C13=Wargear!$A$80,Wargear!E$80,IF(Armybuilder!$C13=Wargear!$A$81,Wargear!E$81,IF(Armybuilder!$C13=Wargear!$A$82,Wargear!E$82,IF(Armybuilder!$C13=Wargear!$A$83,Wargear!E$83,IF(Armybuilder!$C13=Wargear!$A$84,Wargear!E$84,IF(Armybuilder!$C13=Wargear!$A$85,Wargear!E$85,IF(Armybuilder!$C13=Wargear!$A$86,Wargear!E$86,IF(Armybuilder!$C13=Wargear!$A$87,Wargear!E$87,IF(Armybuilder!$C13=Wargear!$A$88,Wargear!E$88,IF(Armybuilder!$C13=Wargear!$A$89,Wargear!E$89,0)))))))))))))))))))))))))</f>
        <v>0</v>
      </c>
      <c r="D11" s="64">
        <f>IF(Armybuilder!$C13=Wargear!$A$65,Wargear!F$65,IF(Armybuilder!$C13=Wargear!$A$66,Wargear!F$66,IF(Armybuilder!$C13=Wargear!$A$67,Wargear!F$67,IF(Armybuilder!$C13=Wargear!$A$68,Wargear!F$68,IF(Armybuilder!$C13=Wargear!$A$69,Wargear!F$69,IF(Armybuilder!$C13=Wargear!$A$70,Wargear!F$70,IF(Armybuilder!$C13=Wargear!$A$71,Wargear!F$71,IF(Armybuilder!$C13=Wargear!$A$72,Wargear!F$72,IF(Armybuilder!$C13=Wargear!$A$73,Wargear!F$73,IF(Armybuilder!$C13=Wargear!$A$74,Wargear!F$74,IF(Armybuilder!$C13=Wargear!$A$75,Wargear!F$75,IF(Armybuilder!$C13=Wargear!$A$76,Wargear!F$76,IF(Armybuilder!$C13=Wargear!$A$77,Wargear!F$77,IF(Armybuilder!$C13=Wargear!$A$78,Wargear!F$78,IF(Armybuilder!$C13=Wargear!$A$79,Wargear!F$79,IF(Armybuilder!$C13=Wargear!$A$80,Wargear!F$80,IF(Armybuilder!$C13=Wargear!$A$81,Wargear!F$81,IF(Armybuilder!$C13=Wargear!$A$82,Wargear!F$82,IF(Armybuilder!$C13=Wargear!$A$83,Wargear!F$83,IF(Armybuilder!$C13=Wargear!$A$84,Wargear!F$84,IF(Armybuilder!$C13=Wargear!$A$85,Wargear!F$85,IF(Armybuilder!$C13=Wargear!$A$86,Wargear!F$86,IF(Armybuilder!$C13=Wargear!$A$87,Wargear!F$87,IF(Armybuilder!$C13=Wargear!$A$88,Wargear!F$88,IF(Armybuilder!$C13=Wargear!$A$89,Wargear!F$89,0)))))))))))))))))))))))))</f>
        <v>0</v>
      </c>
      <c r="E11" s="64">
        <f>IF(Armybuilder!$C13=Wargear!$A$65,Wargear!G$65,IF(Armybuilder!$C13=Wargear!$A$66,Wargear!G$66,IF(Armybuilder!$C13=Wargear!$A$67,Wargear!G$67,IF(Armybuilder!$C13=Wargear!$A$68,Wargear!G$68,IF(Armybuilder!$C13=Wargear!$A$69,Wargear!G$69,IF(Armybuilder!$C13=Wargear!$A$70,Wargear!G$70,IF(Armybuilder!$C13=Wargear!$A$71,Wargear!G$71,IF(Armybuilder!$C13=Wargear!$A$72,Wargear!G$72,IF(Armybuilder!$C13=Wargear!$A$73,Wargear!G$73,IF(Armybuilder!$C13=Wargear!$A$74,Wargear!G$74,IF(Armybuilder!$C13=Wargear!$A$75,Wargear!G$75,IF(Armybuilder!$C13=Wargear!$A$76,Wargear!G$76,IF(Armybuilder!$C13=Wargear!$A$77,Wargear!G$77,IF(Armybuilder!$C13=Wargear!$A$78,Wargear!G$78,IF(Armybuilder!$C13=Wargear!$A$79,Wargear!G$79,IF(Armybuilder!$C13=Wargear!$A$80,Wargear!G$80,IF(Armybuilder!$C13=Wargear!$A$81,Wargear!G$81,IF(Armybuilder!$C13=Wargear!$A$82,Wargear!G$82,IF(Armybuilder!$C13=Wargear!$A$83,Wargear!G$83,IF(Armybuilder!$C13=Wargear!$A$84,Wargear!G$84,IF(Armybuilder!$C13=Wargear!$A$85,Wargear!G$85,IF(Armybuilder!$C13=Wargear!$A$86,Wargear!G$86,IF(Armybuilder!$C13=Wargear!$A$87,Wargear!G$87,IF(Armybuilder!$C13=Wargear!$A$88,Wargear!G$88,IF(Armybuilder!$C13=Wargear!$A$89,Wargear!G$89,0)))))))))))))))))))))))))</f>
        <v>0</v>
      </c>
      <c r="F11" s="64">
        <f>IF(Armybuilder!$C13=Wargear!$A$65,Wargear!H$65,IF(Armybuilder!$C13=Wargear!$A$66,Wargear!H$66,IF(Armybuilder!$C13=Wargear!$A$67,Wargear!H$67,IF(Armybuilder!$C13=Wargear!$A$68,Wargear!H$68,IF(Armybuilder!$C13=Wargear!$A$69,Wargear!H$69,IF(Armybuilder!$C13=Wargear!$A$70,Wargear!H$70,IF(Armybuilder!$C13=Wargear!$A$71,Wargear!H$71,IF(Armybuilder!$C13=Wargear!$A$72,Wargear!H$72,IF(Armybuilder!$C13=Wargear!$A$73,Wargear!H$73,IF(Armybuilder!$C13=Wargear!$A$74,Wargear!H$74,IF(Armybuilder!$C13=Wargear!$A$75,Wargear!H$75,IF(Armybuilder!$C13=Wargear!$A$76,Wargear!H$76,IF(Armybuilder!$C13=Wargear!$A$77,Wargear!H$77,IF(Armybuilder!$C13=Wargear!$A$78,Wargear!H$78,IF(Armybuilder!$C13=Wargear!$A$79,Wargear!H$79,IF(Armybuilder!$C13=Wargear!$A$80,Wargear!H$80,IF(Armybuilder!$C13=Wargear!$A$81,Wargear!H$81,IF(Armybuilder!$C13=Wargear!$A$82,Wargear!H$82,IF(Armybuilder!$C13=Wargear!$A$83,Wargear!H$83,IF(Armybuilder!$C13=Wargear!$A$84,Wargear!H$84,IF(Armybuilder!$C13=Wargear!$A$85,Wargear!H$85,IF(Armybuilder!$C13=Wargear!$A$86,Wargear!H$86,IF(Armybuilder!$C13=Wargear!$A$87,Wargear!H$87,IF(Armybuilder!$C13=Wargear!$A$88,Wargear!H$88,IF(Armybuilder!$C13=Wargear!$A$89,Wargear!H$89,0)))))))))))))))))))))))))</f>
        <v>0</v>
      </c>
    </row>
    <row r="12" spans="1:6">
      <c r="A12" s="64">
        <f>IF(Armybuilder!$C14=Wargear!$A$65,Wargear!C$65,IF(Armybuilder!$C14=Wargear!$A$66,Wargear!C$66,IF(Armybuilder!$C14=Wargear!$A$67,Wargear!C$67,IF(Armybuilder!$C14=Wargear!$A$68,Wargear!C$68,IF(Armybuilder!$C14=Wargear!$A$69,Wargear!C$69,IF(Armybuilder!$C14=Wargear!$A$70,Wargear!C$70,IF(Armybuilder!$C14=Wargear!$A$71,Wargear!C$71,IF(Armybuilder!$C14=Wargear!$A$72,Wargear!C$72,IF(Armybuilder!$C14=Wargear!$A$73,Wargear!C$73,IF(Armybuilder!$C14=Wargear!$A$74,Wargear!C$74,IF(Armybuilder!$C14=Wargear!$A$75,Wargear!C$75,IF(Armybuilder!$C14=Wargear!$A$76,Wargear!C$76,IF(Armybuilder!$C14=Wargear!$A$77,Wargear!C$77,IF(Armybuilder!$C14=Wargear!$A$78,Wargear!C$78,IF(Armybuilder!$C14=Wargear!$A$79,Wargear!C$79,IF(Armybuilder!$C14=Wargear!$A$80,Wargear!C$80,IF(Armybuilder!$C14=Wargear!$A$81,Wargear!C$81,IF(Armybuilder!$C14=Wargear!$A$82,Wargear!C$82,IF(Armybuilder!$C14=Wargear!$A$83,Wargear!C$83,IF(Armybuilder!$C14=Wargear!$A$84,Wargear!C$84,IF(Armybuilder!$C14=Wargear!$A$85,Wargear!C$85,IF(Armybuilder!$C14=Wargear!$A$86,Wargear!C$86,IF(Armybuilder!$C14=Wargear!$A$87,Wargear!C$87,IF(Armybuilder!$C14=Wargear!$A$88,Wargear!C$88,IF(Armybuilder!$C14=Wargear!$A$89,Wargear!C$89,0)))))))))))))))))))))))))</f>
        <v>0</v>
      </c>
      <c r="B12" s="64">
        <f>IF(Armybuilder!$C14=Wargear!$A$65,Wargear!D$65,IF(Armybuilder!$C14=Wargear!$A$66,Wargear!D$66,IF(Armybuilder!$C14=Wargear!$A$67,Wargear!D$67,IF(Armybuilder!$C14=Wargear!$A$68,Wargear!D$68,IF(Armybuilder!$C14=Wargear!$A$69,Wargear!D$69,IF(Armybuilder!$C14=Wargear!$A$70,Wargear!D$70,IF(Armybuilder!$C14=Wargear!$A$71,Wargear!D$71,IF(Armybuilder!$C14=Wargear!$A$72,Wargear!D$72,IF(Armybuilder!$C14=Wargear!$A$73,Wargear!D$73,IF(Armybuilder!$C14=Wargear!$A$74,Wargear!D$74,IF(Armybuilder!$C14=Wargear!$A$75,Wargear!D$75,IF(Armybuilder!$C14=Wargear!$A$76,Wargear!D$76,IF(Armybuilder!$C14=Wargear!$A$77,Wargear!D$77,IF(Armybuilder!$C14=Wargear!$A$78,Wargear!D$78,IF(Armybuilder!$C14=Wargear!$A$79,Wargear!D$79,IF(Armybuilder!$C14=Wargear!$A$80,Wargear!D$80,IF(Armybuilder!$C14=Wargear!$A$81,Wargear!D$81,IF(Armybuilder!$C14=Wargear!$A$82,Wargear!D$82,IF(Armybuilder!$C14=Wargear!$A$83,Wargear!D$83,IF(Armybuilder!$C14=Wargear!$A$84,Wargear!D$84,IF(Armybuilder!$C14=Wargear!$A$85,Wargear!D$85,IF(Armybuilder!$C14=Wargear!$A$86,Wargear!D$86,IF(Armybuilder!$C14=Wargear!$A$87,Wargear!D$87,IF(Armybuilder!$C14=Wargear!$A$88,Wargear!D$88,IF(Armybuilder!$C14=Wargear!$A$89,Wargear!D$89,0)))))))))))))))))))))))))</f>
        <v>0</v>
      </c>
      <c r="C12" s="64">
        <f>IF(Armybuilder!$C14=Wargear!$A$65,Wargear!E$65,IF(Armybuilder!$C14=Wargear!$A$66,Wargear!E$66,IF(Armybuilder!$C14=Wargear!$A$67,Wargear!E$67,IF(Armybuilder!$C14=Wargear!$A$68,Wargear!E$68,IF(Armybuilder!$C14=Wargear!$A$69,Wargear!E$69,IF(Armybuilder!$C14=Wargear!$A$70,Wargear!E$70,IF(Armybuilder!$C14=Wargear!$A$71,Wargear!E$71,IF(Armybuilder!$C14=Wargear!$A$72,Wargear!E$72,IF(Armybuilder!$C14=Wargear!$A$73,Wargear!E$73,IF(Armybuilder!$C14=Wargear!$A$74,Wargear!E$74,IF(Armybuilder!$C14=Wargear!$A$75,Wargear!E$75,IF(Armybuilder!$C14=Wargear!$A$76,Wargear!E$76,IF(Armybuilder!$C14=Wargear!$A$77,Wargear!E$77,IF(Armybuilder!$C14=Wargear!$A$78,Wargear!E$78,IF(Armybuilder!$C14=Wargear!$A$79,Wargear!E$79,IF(Armybuilder!$C14=Wargear!$A$80,Wargear!E$80,IF(Armybuilder!$C14=Wargear!$A$81,Wargear!E$81,IF(Armybuilder!$C14=Wargear!$A$82,Wargear!E$82,IF(Armybuilder!$C14=Wargear!$A$83,Wargear!E$83,IF(Armybuilder!$C14=Wargear!$A$84,Wargear!E$84,IF(Armybuilder!$C14=Wargear!$A$85,Wargear!E$85,IF(Armybuilder!$C14=Wargear!$A$86,Wargear!E$86,IF(Armybuilder!$C14=Wargear!$A$87,Wargear!E$87,IF(Armybuilder!$C14=Wargear!$A$88,Wargear!E$88,IF(Armybuilder!$C14=Wargear!$A$89,Wargear!E$89,0)))))))))))))))))))))))))</f>
        <v>0</v>
      </c>
      <c r="D12" s="64">
        <f>IF(Armybuilder!$C14=Wargear!$A$65,Wargear!F$65,IF(Armybuilder!$C14=Wargear!$A$66,Wargear!F$66,IF(Armybuilder!$C14=Wargear!$A$67,Wargear!F$67,IF(Armybuilder!$C14=Wargear!$A$68,Wargear!F$68,IF(Armybuilder!$C14=Wargear!$A$69,Wargear!F$69,IF(Armybuilder!$C14=Wargear!$A$70,Wargear!F$70,IF(Armybuilder!$C14=Wargear!$A$71,Wargear!F$71,IF(Armybuilder!$C14=Wargear!$A$72,Wargear!F$72,IF(Armybuilder!$C14=Wargear!$A$73,Wargear!F$73,IF(Armybuilder!$C14=Wargear!$A$74,Wargear!F$74,IF(Armybuilder!$C14=Wargear!$A$75,Wargear!F$75,IF(Armybuilder!$C14=Wargear!$A$76,Wargear!F$76,IF(Armybuilder!$C14=Wargear!$A$77,Wargear!F$77,IF(Armybuilder!$C14=Wargear!$A$78,Wargear!F$78,IF(Armybuilder!$C14=Wargear!$A$79,Wargear!F$79,IF(Armybuilder!$C14=Wargear!$A$80,Wargear!F$80,IF(Armybuilder!$C14=Wargear!$A$81,Wargear!F$81,IF(Armybuilder!$C14=Wargear!$A$82,Wargear!F$82,IF(Armybuilder!$C14=Wargear!$A$83,Wargear!F$83,IF(Armybuilder!$C14=Wargear!$A$84,Wargear!F$84,IF(Armybuilder!$C14=Wargear!$A$85,Wargear!F$85,IF(Armybuilder!$C14=Wargear!$A$86,Wargear!F$86,IF(Armybuilder!$C14=Wargear!$A$87,Wargear!F$87,IF(Armybuilder!$C14=Wargear!$A$88,Wargear!F$88,IF(Armybuilder!$C14=Wargear!$A$89,Wargear!F$89,0)))))))))))))))))))))))))</f>
        <v>0</v>
      </c>
      <c r="E12" s="64">
        <f>IF(Armybuilder!$C14=Wargear!$A$65,Wargear!G$65,IF(Armybuilder!$C14=Wargear!$A$66,Wargear!G$66,IF(Armybuilder!$C14=Wargear!$A$67,Wargear!G$67,IF(Armybuilder!$C14=Wargear!$A$68,Wargear!G$68,IF(Armybuilder!$C14=Wargear!$A$69,Wargear!G$69,IF(Armybuilder!$C14=Wargear!$A$70,Wargear!G$70,IF(Armybuilder!$C14=Wargear!$A$71,Wargear!G$71,IF(Armybuilder!$C14=Wargear!$A$72,Wargear!G$72,IF(Armybuilder!$C14=Wargear!$A$73,Wargear!G$73,IF(Armybuilder!$C14=Wargear!$A$74,Wargear!G$74,IF(Armybuilder!$C14=Wargear!$A$75,Wargear!G$75,IF(Armybuilder!$C14=Wargear!$A$76,Wargear!G$76,IF(Armybuilder!$C14=Wargear!$A$77,Wargear!G$77,IF(Armybuilder!$C14=Wargear!$A$78,Wargear!G$78,IF(Armybuilder!$C14=Wargear!$A$79,Wargear!G$79,IF(Armybuilder!$C14=Wargear!$A$80,Wargear!G$80,IF(Armybuilder!$C14=Wargear!$A$81,Wargear!G$81,IF(Armybuilder!$C14=Wargear!$A$82,Wargear!G$82,IF(Armybuilder!$C14=Wargear!$A$83,Wargear!G$83,IF(Armybuilder!$C14=Wargear!$A$84,Wargear!G$84,IF(Armybuilder!$C14=Wargear!$A$85,Wargear!G$85,IF(Armybuilder!$C14=Wargear!$A$86,Wargear!G$86,IF(Armybuilder!$C14=Wargear!$A$87,Wargear!G$87,IF(Armybuilder!$C14=Wargear!$A$88,Wargear!G$88,IF(Armybuilder!$C14=Wargear!$A$89,Wargear!G$89,0)))))))))))))))))))))))))</f>
        <v>0</v>
      </c>
      <c r="F12" s="64">
        <f>IF(Armybuilder!$C14=Wargear!$A$65,Wargear!H$65,IF(Armybuilder!$C14=Wargear!$A$66,Wargear!H$66,IF(Armybuilder!$C14=Wargear!$A$67,Wargear!H$67,IF(Armybuilder!$C14=Wargear!$A$68,Wargear!H$68,IF(Armybuilder!$C14=Wargear!$A$69,Wargear!H$69,IF(Armybuilder!$C14=Wargear!$A$70,Wargear!H$70,IF(Armybuilder!$C14=Wargear!$A$71,Wargear!H$71,IF(Armybuilder!$C14=Wargear!$A$72,Wargear!H$72,IF(Armybuilder!$C14=Wargear!$A$73,Wargear!H$73,IF(Armybuilder!$C14=Wargear!$A$74,Wargear!H$74,IF(Armybuilder!$C14=Wargear!$A$75,Wargear!H$75,IF(Armybuilder!$C14=Wargear!$A$76,Wargear!H$76,IF(Armybuilder!$C14=Wargear!$A$77,Wargear!H$77,IF(Armybuilder!$C14=Wargear!$A$78,Wargear!H$78,IF(Armybuilder!$C14=Wargear!$A$79,Wargear!H$79,IF(Armybuilder!$C14=Wargear!$A$80,Wargear!H$80,IF(Armybuilder!$C14=Wargear!$A$81,Wargear!H$81,IF(Armybuilder!$C14=Wargear!$A$82,Wargear!H$82,IF(Armybuilder!$C14=Wargear!$A$83,Wargear!H$83,IF(Armybuilder!$C14=Wargear!$A$84,Wargear!H$84,IF(Armybuilder!$C14=Wargear!$A$85,Wargear!H$85,IF(Armybuilder!$C14=Wargear!$A$86,Wargear!H$86,IF(Armybuilder!$C14=Wargear!$A$87,Wargear!H$87,IF(Armybuilder!$C14=Wargear!$A$88,Wargear!H$88,IF(Armybuilder!$C14=Wargear!$A$89,Wargear!H$89,0)))))))))))))))))))))))))</f>
        <v>0</v>
      </c>
    </row>
    <row r="13" spans="1:6">
      <c r="A13" s="64">
        <f>IF(Armybuilder!$C15=Wargear!$A$65,Wargear!C$65,IF(Armybuilder!$C15=Wargear!$A$66,Wargear!C$66,IF(Armybuilder!$C15=Wargear!$A$67,Wargear!C$67,IF(Armybuilder!$C15=Wargear!$A$68,Wargear!C$68,IF(Armybuilder!$C15=Wargear!$A$69,Wargear!C$69,IF(Armybuilder!$C15=Wargear!$A$70,Wargear!C$70,IF(Armybuilder!$C15=Wargear!$A$71,Wargear!C$71,IF(Armybuilder!$C15=Wargear!$A$72,Wargear!C$72,IF(Armybuilder!$C15=Wargear!$A$73,Wargear!C$73,IF(Armybuilder!$C15=Wargear!$A$74,Wargear!C$74,IF(Armybuilder!$C15=Wargear!$A$75,Wargear!C$75,IF(Armybuilder!$C15=Wargear!$A$76,Wargear!C$76,IF(Armybuilder!$C15=Wargear!$A$77,Wargear!C$77,IF(Armybuilder!$C15=Wargear!$A$78,Wargear!C$78,IF(Armybuilder!$C15=Wargear!$A$79,Wargear!C$79,IF(Armybuilder!$C15=Wargear!$A$80,Wargear!C$80,IF(Armybuilder!$C15=Wargear!$A$81,Wargear!C$81,IF(Armybuilder!$C15=Wargear!$A$82,Wargear!C$82,IF(Armybuilder!$C15=Wargear!$A$83,Wargear!C$83,IF(Armybuilder!$C15=Wargear!$A$84,Wargear!C$84,IF(Armybuilder!$C15=Wargear!$A$85,Wargear!C$85,IF(Armybuilder!$C15=Wargear!$A$86,Wargear!C$86,IF(Armybuilder!$C15=Wargear!$A$87,Wargear!C$87,IF(Armybuilder!$C15=Wargear!$A$88,Wargear!C$88,IF(Armybuilder!$C15=Wargear!$A$89,Wargear!C$89,0)))))))))))))))))))))))))</f>
        <v>0</v>
      </c>
      <c r="B13" s="64">
        <f>IF(Armybuilder!$C15=Wargear!$A$65,Wargear!D$65,IF(Armybuilder!$C15=Wargear!$A$66,Wargear!D$66,IF(Armybuilder!$C15=Wargear!$A$67,Wargear!D$67,IF(Armybuilder!$C15=Wargear!$A$68,Wargear!D$68,IF(Armybuilder!$C15=Wargear!$A$69,Wargear!D$69,IF(Armybuilder!$C15=Wargear!$A$70,Wargear!D$70,IF(Armybuilder!$C15=Wargear!$A$71,Wargear!D$71,IF(Armybuilder!$C15=Wargear!$A$72,Wargear!D$72,IF(Armybuilder!$C15=Wargear!$A$73,Wargear!D$73,IF(Armybuilder!$C15=Wargear!$A$74,Wargear!D$74,IF(Armybuilder!$C15=Wargear!$A$75,Wargear!D$75,IF(Armybuilder!$C15=Wargear!$A$76,Wargear!D$76,IF(Armybuilder!$C15=Wargear!$A$77,Wargear!D$77,IF(Armybuilder!$C15=Wargear!$A$78,Wargear!D$78,IF(Armybuilder!$C15=Wargear!$A$79,Wargear!D$79,IF(Armybuilder!$C15=Wargear!$A$80,Wargear!D$80,IF(Armybuilder!$C15=Wargear!$A$81,Wargear!D$81,IF(Armybuilder!$C15=Wargear!$A$82,Wargear!D$82,IF(Armybuilder!$C15=Wargear!$A$83,Wargear!D$83,IF(Armybuilder!$C15=Wargear!$A$84,Wargear!D$84,IF(Armybuilder!$C15=Wargear!$A$85,Wargear!D$85,IF(Armybuilder!$C15=Wargear!$A$86,Wargear!D$86,IF(Armybuilder!$C15=Wargear!$A$87,Wargear!D$87,IF(Armybuilder!$C15=Wargear!$A$88,Wargear!D$88,IF(Armybuilder!$C15=Wargear!$A$89,Wargear!D$89,0)))))))))))))))))))))))))</f>
        <v>0</v>
      </c>
      <c r="C13" s="64">
        <f>IF(Armybuilder!$C15=Wargear!$A$65,Wargear!E$65,IF(Armybuilder!$C15=Wargear!$A$66,Wargear!E$66,IF(Armybuilder!$C15=Wargear!$A$67,Wargear!E$67,IF(Armybuilder!$C15=Wargear!$A$68,Wargear!E$68,IF(Armybuilder!$C15=Wargear!$A$69,Wargear!E$69,IF(Armybuilder!$C15=Wargear!$A$70,Wargear!E$70,IF(Armybuilder!$C15=Wargear!$A$71,Wargear!E$71,IF(Armybuilder!$C15=Wargear!$A$72,Wargear!E$72,IF(Armybuilder!$C15=Wargear!$A$73,Wargear!E$73,IF(Armybuilder!$C15=Wargear!$A$74,Wargear!E$74,IF(Armybuilder!$C15=Wargear!$A$75,Wargear!E$75,IF(Armybuilder!$C15=Wargear!$A$76,Wargear!E$76,IF(Armybuilder!$C15=Wargear!$A$77,Wargear!E$77,IF(Armybuilder!$C15=Wargear!$A$78,Wargear!E$78,IF(Armybuilder!$C15=Wargear!$A$79,Wargear!E$79,IF(Armybuilder!$C15=Wargear!$A$80,Wargear!E$80,IF(Armybuilder!$C15=Wargear!$A$81,Wargear!E$81,IF(Armybuilder!$C15=Wargear!$A$82,Wargear!E$82,IF(Armybuilder!$C15=Wargear!$A$83,Wargear!E$83,IF(Armybuilder!$C15=Wargear!$A$84,Wargear!E$84,IF(Armybuilder!$C15=Wargear!$A$85,Wargear!E$85,IF(Armybuilder!$C15=Wargear!$A$86,Wargear!E$86,IF(Armybuilder!$C15=Wargear!$A$87,Wargear!E$87,IF(Armybuilder!$C15=Wargear!$A$88,Wargear!E$88,IF(Armybuilder!$C15=Wargear!$A$89,Wargear!E$89,0)))))))))))))))))))))))))</f>
        <v>0</v>
      </c>
      <c r="D13" s="64">
        <f>IF(Armybuilder!$C15=Wargear!$A$65,Wargear!F$65,IF(Armybuilder!$C15=Wargear!$A$66,Wargear!F$66,IF(Armybuilder!$C15=Wargear!$A$67,Wargear!F$67,IF(Armybuilder!$C15=Wargear!$A$68,Wargear!F$68,IF(Armybuilder!$C15=Wargear!$A$69,Wargear!F$69,IF(Armybuilder!$C15=Wargear!$A$70,Wargear!F$70,IF(Armybuilder!$C15=Wargear!$A$71,Wargear!F$71,IF(Armybuilder!$C15=Wargear!$A$72,Wargear!F$72,IF(Armybuilder!$C15=Wargear!$A$73,Wargear!F$73,IF(Armybuilder!$C15=Wargear!$A$74,Wargear!F$74,IF(Armybuilder!$C15=Wargear!$A$75,Wargear!F$75,IF(Armybuilder!$C15=Wargear!$A$76,Wargear!F$76,IF(Armybuilder!$C15=Wargear!$A$77,Wargear!F$77,IF(Armybuilder!$C15=Wargear!$A$78,Wargear!F$78,IF(Armybuilder!$C15=Wargear!$A$79,Wargear!F$79,IF(Armybuilder!$C15=Wargear!$A$80,Wargear!F$80,IF(Armybuilder!$C15=Wargear!$A$81,Wargear!F$81,IF(Armybuilder!$C15=Wargear!$A$82,Wargear!F$82,IF(Armybuilder!$C15=Wargear!$A$83,Wargear!F$83,IF(Armybuilder!$C15=Wargear!$A$84,Wargear!F$84,IF(Armybuilder!$C15=Wargear!$A$85,Wargear!F$85,IF(Armybuilder!$C15=Wargear!$A$86,Wargear!F$86,IF(Armybuilder!$C15=Wargear!$A$87,Wargear!F$87,IF(Armybuilder!$C15=Wargear!$A$88,Wargear!F$88,IF(Armybuilder!$C15=Wargear!$A$89,Wargear!F$89,0)))))))))))))))))))))))))</f>
        <v>0</v>
      </c>
      <c r="E13" s="64">
        <f>IF(Armybuilder!$C15=Wargear!$A$65,Wargear!G$65,IF(Armybuilder!$C15=Wargear!$A$66,Wargear!G$66,IF(Armybuilder!$C15=Wargear!$A$67,Wargear!G$67,IF(Armybuilder!$C15=Wargear!$A$68,Wargear!G$68,IF(Armybuilder!$C15=Wargear!$A$69,Wargear!G$69,IF(Armybuilder!$C15=Wargear!$A$70,Wargear!G$70,IF(Armybuilder!$C15=Wargear!$A$71,Wargear!G$71,IF(Armybuilder!$C15=Wargear!$A$72,Wargear!G$72,IF(Armybuilder!$C15=Wargear!$A$73,Wargear!G$73,IF(Armybuilder!$C15=Wargear!$A$74,Wargear!G$74,IF(Armybuilder!$C15=Wargear!$A$75,Wargear!G$75,IF(Armybuilder!$C15=Wargear!$A$76,Wargear!G$76,IF(Armybuilder!$C15=Wargear!$A$77,Wargear!G$77,IF(Armybuilder!$C15=Wargear!$A$78,Wargear!G$78,IF(Armybuilder!$C15=Wargear!$A$79,Wargear!G$79,IF(Armybuilder!$C15=Wargear!$A$80,Wargear!G$80,IF(Armybuilder!$C15=Wargear!$A$81,Wargear!G$81,IF(Armybuilder!$C15=Wargear!$A$82,Wargear!G$82,IF(Armybuilder!$C15=Wargear!$A$83,Wargear!G$83,IF(Armybuilder!$C15=Wargear!$A$84,Wargear!G$84,IF(Armybuilder!$C15=Wargear!$A$85,Wargear!G$85,IF(Armybuilder!$C15=Wargear!$A$86,Wargear!G$86,IF(Armybuilder!$C15=Wargear!$A$87,Wargear!G$87,IF(Armybuilder!$C15=Wargear!$A$88,Wargear!G$88,IF(Armybuilder!$C15=Wargear!$A$89,Wargear!G$89,0)))))))))))))))))))))))))</f>
        <v>0</v>
      </c>
      <c r="F13" s="64">
        <f>IF(Armybuilder!$C15=Wargear!$A$65,Wargear!H$65,IF(Armybuilder!$C15=Wargear!$A$66,Wargear!H$66,IF(Armybuilder!$C15=Wargear!$A$67,Wargear!H$67,IF(Armybuilder!$C15=Wargear!$A$68,Wargear!H$68,IF(Armybuilder!$C15=Wargear!$A$69,Wargear!H$69,IF(Armybuilder!$C15=Wargear!$A$70,Wargear!H$70,IF(Armybuilder!$C15=Wargear!$A$71,Wargear!H$71,IF(Armybuilder!$C15=Wargear!$A$72,Wargear!H$72,IF(Armybuilder!$C15=Wargear!$A$73,Wargear!H$73,IF(Armybuilder!$C15=Wargear!$A$74,Wargear!H$74,IF(Armybuilder!$C15=Wargear!$A$75,Wargear!H$75,IF(Armybuilder!$C15=Wargear!$A$76,Wargear!H$76,IF(Armybuilder!$C15=Wargear!$A$77,Wargear!H$77,IF(Armybuilder!$C15=Wargear!$A$78,Wargear!H$78,IF(Armybuilder!$C15=Wargear!$A$79,Wargear!H$79,IF(Armybuilder!$C15=Wargear!$A$80,Wargear!H$80,IF(Armybuilder!$C15=Wargear!$A$81,Wargear!H$81,IF(Armybuilder!$C15=Wargear!$A$82,Wargear!H$82,IF(Armybuilder!$C15=Wargear!$A$83,Wargear!H$83,IF(Armybuilder!$C15=Wargear!$A$84,Wargear!H$84,IF(Armybuilder!$C15=Wargear!$A$85,Wargear!H$85,IF(Armybuilder!$C15=Wargear!$A$86,Wargear!H$86,IF(Armybuilder!$C15=Wargear!$A$87,Wargear!H$87,IF(Armybuilder!$C15=Wargear!$A$88,Wargear!H$88,IF(Armybuilder!$C15=Wargear!$A$89,Wargear!H$89,0)))))))))))))))))))))))))</f>
        <v>0</v>
      </c>
    </row>
    <row r="14" spans="1:6">
      <c r="A14" s="64">
        <f>IF(Armybuilder!$C16=Wargear!$A$65,Wargear!C$65,IF(Armybuilder!$C16=Wargear!$A$66,Wargear!C$66,IF(Armybuilder!$C16=Wargear!$A$67,Wargear!C$67,IF(Armybuilder!$C16=Wargear!$A$68,Wargear!C$68,IF(Armybuilder!$C16=Wargear!$A$69,Wargear!C$69,IF(Armybuilder!$C16=Wargear!$A$70,Wargear!C$70,IF(Armybuilder!$C16=Wargear!$A$71,Wargear!C$71,IF(Armybuilder!$C16=Wargear!$A$72,Wargear!C$72,IF(Armybuilder!$C16=Wargear!$A$73,Wargear!C$73,IF(Armybuilder!$C16=Wargear!$A$74,Wargear!C$74,IF(Armybuilder!$C16=Wargear!$A$75,Wargear!C$75,IF(Armybuilder!$C16=Wargear!$A$76,Wargear!C$76,IF(Armybuilder!$C16=Wargear!$A$77,Wargear!C$77,IF(Armybuilder!$C16=Wargear!$A$78,Wargear!C$78,IF(Armybuilder!$C16=Wargear!$A$79,Wargear!C$79,IF(Armybuilder!$C16=Wargear!$A$80,Wargear!C$80,IF(Armybuilder!$C16=Wargear!$A$81,Wargear!C$81,IF(Armybuilder!$C16=Wargear!$A$82,Wargear!C$82,IF(Armybuilder!$C16=Wargear!$A$83,Wargear!C$83,IF(Armybuilder!$C16=Wargear!$A$84,Wargear!C$84,IF(Armybuilder!$C16=Wargear!$A$85,Wargear!C$85,IF(Armybuilder!$C16=Wargear!$A$86,Wargear!C$86,IF(Armybuilder!$C16=Wargear!$A$87,Wargear!C$87,IF(Armybuilder!$C16=Wargear!$A$88,Wargear!C$88,IF(Armybuilder!$C16=Wargear!$A$89,Wargear!C$89,0)))))))))))))))))))))))))</f>
        <v>0</v>
      </c>
      <c r="B14" s="64">
        <f>IF(Armybuilder!$C16=Wargear!$A$65,Wargear!D$65,IF(Armybuilder!$C16=Wargear!$A$66,Wargear!D$66,IF(Armybuilder!$C16=Wargear!$A$67,Wargear!D$67,IF(Armybuilder!$C16=Wargear!$A$68,Wargear!D$68,IF(Armybuilder!$C16=Wargear!$A$69,Wargear!D$69,IF(Armybuilder!$C16=Wargear!$A$70,Wargear!D$70,IF(Armybuilder!$C16=Wargear!$A$71,Wargear!D$71,IF(Armybuilder!$C16=Wargear!$A$72,Wargear!D$72,IF(Armybuilder!$C16=Wargear!$A$73,Wargear!D$73,IF(Armybuilder!$C16=Wargear!$A$74,Wargear!D$74,IF(Armybuilder!$C16=Wargear!$A$75,Wargear!D$75,IF(Armybuilder!$C16=Wargear!$A$76,Wargear!D$76,IF(Armybuilder!$C16=Wargear!$A$77,Wargear!D$77,IF(Armybuilder!$C16=Wargear!$A$78,Wargear!D$78,IF(Armybuilder!$C16=Wargear!$A$79,Wargear!D$79,IF(Armybuilder!$C16=Wargear!$A$80,Wargear!D$80,IF(Armybuilder!$C16=Wargear!$A$81,Wargear!D$81,IF(Armybuilder!$C16=Wargear!$A$82,Wargear!D$82,IF(Armybuilder!$C16=Wargear!$A$83,Wargear!D$83,IF(Armybuilder!$C16=Wargear!$A$84,Wargear!D$84,IF(Armybuilder!$C16=Wargear!$A$85,Wargear!D$85,IF(Armybuilder!$C16=Wargear!$A$86,Wargear!D$86,IF(Armybuilder!$C16=Wargear!$A$87,Wargear!D$87,IF(Armybuilder!$C16=Wargear!$A$88,Wargear!D$88,IF(Armybuilder!$C16=Wargear!$A$89,Wargear!D$89,0)))))))))))))))))))))))))</f>
        <v>0</v>
      </c>
      <c r="C14" s="64">
        <f>IF(Armybuilder!$C16=Wargear!$A$65,Wargear!E$65,IF(Armybuilder!$C16=Wargear!$A$66,Wargear!E$66,IF(Armybuilder!$C16=Wargear!$A$67,Wargear!E$67,IF(Armybuilder!$C16=Wargear!$A$68,Wargear!E$68,IF(Armybuilder!$C16=Wargear!$A$69,Wargear!E$69,IF(Armybuilder!$C16=Wargear!$A$70,Wargear!E$70,IF(Armybuilder!$C16=Wargear!$A$71,Wargear!E$71,IF(Armybuilder!$C16=Wargear!$A$72,Wargear!E$72,IF(Armybuilder!$C16=Wargear!$A$73,Wargear!E$73,IF(Armybuilder!$C16=Wargear!$A$74,Wargear!E$74,IF(Armybuilder!$C16=Wargear!$A$75,Wargear!E$75,IF(Armybuilder!$C16=Wargear!$A$76,Wargear!E$76,IF(Armybuilder!$C16=Wargear!$A$77,Wargear!E$77,IF(Armybuilder!$C16=Wargear!$A$78,Wargear!E$78,IF(Armybuilder!$C16=Wargear!$A$79,Wargear!E$79,IF(Armybuilder!$C16=Wargear!$A$80,Wargear!E$80,IF(Armybuilder!$C16=Wargear!$A$81,Wargear!E$81,IF(Armybuilder!$C16=Wargear!$A$82,Wargear!E$82,IF(Armybuilder!$C16=Wargear!$A$83,Wargear!E$83,IF(Armybuilder!$C16=Wargear!$A$84,Wargear!E$84,IF(Armybuilder!$C16=Wargear!$A$85,Wargear!E$85,IF(Armybuilder!$C16=Wargear!$A$86,Wargear!E$86,IF(Armybuilder!$C16=Wargear!$A$87,Wargear!E$87,IF(Armybuilder!$C16=Wargear!$A$88,Wargear!E$88,IF(Armybuilder!$C16=Wargear!$A$89,Wargear!E$89,0)))))))))))))))))))))))))</f>
        <v>0</v>
      </c>
      <c r="D14" s="64">
        <f>IF(Armybuilder!$C16=Wargear!$A$65,Wargear!F$65,IF(Armybuilder!$C16=Wargear!$A$66,Wargear!F$66,IF(Armybuilder!$C16=Wargear!$A$67,Wargear!F$67,IF(Armybuilder!$C16=Wargear!$A$68,Wargear!F$68,IF(Armybuilder!$C16=Wargear!$A$69,Wargear!F$69,IF(Armybuilder!$C16=Wargear!$A$70,Wargear!F$70,IF(Armybuilder!$C16=Wargear!$A$71,Wargear!F$71,IF(Armybuilder!$C16=Wargear!$A$72,Wargear!F$72,IF(Armybuilder!$C16=Wargear!$A$73,Wargear!F$73,IF(Armybuilder!$C16=Wargear!$A$74,Wargear!F$74,IF(Armybuilder!$C16=Wargear!$A$75,Wargear!F$75,IF(Armybuilder!$C16=Wargear!$A$76,Wargear!F$76,IF(Armybuilder!$C16=Wargear!$A$77,Wargear!F$77,IF(Armybuilder!$C16=Wargear!$A$78,Wargear!F$78,IF(Armybuilder!$C16=Wargear!$A$79,Wargear!F$79,IF(Armybuilder!$C16=Wargear!$A$80,Wargear!F$80,IF(Armybuilder!$C16=Wargear!$A$81,Wargear!F$81,IF(Armybuilder!$C16=Wargear!$A$82,Wargear!F$82,IF(Armybuilder!$C16=Wargear!$A$83,Wargear!F$83,IF(Armybuilder!$C16=Wargear!$A$84,Wargear!F$84,IF(Armybuilder!$C16=Wargear!$A$85,Wargear!F$85,IF(Armybuilder!$C16=Wargear!$A$86,Wargear!F$86,IF(Armybuilder!$C16=Wargear!$A$87,Wargear!F$87,IF(Armybuilder!$C16=Wargear!$A$88,Wargear!F$88,IF(Armybuilder!$C16=Wargear!$A$89,Wargear!F$89,0)))))))))))))))))))))))))</f>
        <v>0</v>
      </c>
      <c r="E14" s="64">
        <f>IF(Armybuilder!$C16=Wargear!$A$65,Wargear!G$65,IF(Armybuilder!$C16=Wargear!$A$66,Wargear!G$66,IF(Armybuilder!$C16=Wargear!$A$67,Wargear!G$67,IF(Armybuilder!$C16=Wargear!$A$68,Wargear!G$68,IF(Armybuilder!$C16=Wargear!$A$69,Wargear!G$69,IF(Armybuilder!$C16=Wargear!$A$70,Wargear!G$70,IF(Armybuilder!$C16=Wargear!$A$71,Wargear!G$71,IF(Armybuilder!$C16=Wargear!$A$72,Wargear!G$72,IF(Armybuilder!$C16=Wargear!$A$73,Wargear!G$73,IF(Armybuilder!$C16=Wargear!$A$74,Wargear!G$74,IF(Armybuilder!$C16=Wargear!$A$75,Wargear!G$75,IF(Armybuilder!$C16=Wargear!$A$76,Wargear!G$76,IF(Armybuilder!$C16=Wargear!$A$77,Wargear!G$77,IF(Armybuilder!$C16=Wargear!$A$78,Wargear!G$78,IF(Armybuilder!$C16=Wargear!$A$79,Wargear!G$79,IF(Armybuilder!$C16=Wargear!$A$80,Wargear!G$80,IF(Armybuilder!$C16=Wargear!$A$81,Wargear!G$81,IF(Armybuilder!$C16=Wargear!$A$82,Wargear!G$82,IF(Armybuilder!$C16=Wargear!$A$83,Wargear!G$83,IF(Armybuilder!$C16=Wargear!$A$84,Wargear!G$84,IF(Armybuilder!$C16=Wargear!$A$85,Wargear!G$85,IF(Armybuilder!$C16=Wargear!$A$86,Wargear!G$86,IF(Armybuilder!$C16=Wargear!$A$87,Wargear!G$87,IF(Armybuilder!$C16=Wargear!$A$88,Wargear!G$88,IF(Armybuilder!$C16=Wargear!$A$89,Wargear!G$89,0)))))))))))))))))))))))))</f>
        <v>0</v>
      </c>
      <c r="F14" s="64">
        <f>IF(Armybuilder!$C16=Wargear!$A$65,Wargear!H$65,IF(Armybuilder!$C16=Wargear!$A$66,Wargear!H$66,IF(Armybuilder!$C16=Wargear!$A$67,Wargear!H$67,IF(Armybuilder!$C16=Wargear!$A$68,Wargear!H$68,IF(Armybuilder!$C16=Wargear!$A$69,Wargear!H$69,IF(Armybuilder!$C16=Wargear!$A$70,Wargear!H$70,IF(Armybuilder!$C16=Wargear!$A$71,Wargear!H$71,IF(Armybuilder!$C16=Wargear!$A$72,Wargear!H$72,IF(Armybuilder!$C16=Wargear!$A$73,Wargear!H$73,IF(Armybuilder!$C16=Wargear!$A$74,Wargear!H$74,IF(Armybuilder!$C16=Wargear!$A$75,Wargear!H$75,IF(Armybuilder!$C16=Wargear!$A$76,Wargear!H$76,IF(Armybuilder!$C16=Wargear!$A$77,Wargear!H$77,IF(Armybuilder!$C16=Wargear!$A$78,Wargear!H$78,IF(Armybuilder!$C16=Wargear!$A$79,Wargear!H$79,IF(Armybuilder!$C16=Wargear!$A$80,Wargear!H$80,IF(Armybuilder!$C16=Wargear!$A$81,Wargear!H$81,IF(Armybuilder!$C16=Wargear!$A$82,Wargear!H$82,IF(Armybuilder!$C16=Wargear!$A$83,Wargear!H$83,IF(Armybuilder!$C16=Wargear!$A$84,Wargear!H$84,IF(Armybuilder!$C16=Wargear!$A$85,Wargear!H$85,IF(Armybuilder!$C16=Wargear!$A$86,Wargear!H$86,IF(Armybuilder!$C16=Wargear!$A$87,Wargear!H$87,IF(Armybuilder!$C16=Wargear!$A$88,Wargear!H$88,IF(Armybuilder!$C16=Wargear!$A$89,Wargear!H$89,0)))))))))))))))))))))))))</f>
        <v>0</v>
      </c>
    </row>
    <row r="15" spans="1:6">
      <c r="A15" s="64">
        <f>IF(Armybuilder!$C17=Wargear!$A$65,Wargear!C$65,IF(Armybuilder!$C17=Wargear!$A$66,Wargear!C$66,IF(Armybuilder!$C17=Wargear!$A$67,Wargear!C$67,IF(Armybuilder!$C17=Wargear!$A$68,Wargear!C$68,IF(Armybuilder!$C17=Wargear!$A$69,Wargear!C$69,IF(Armybuilder!$C17=Wargear!$A$70,Wargear!C$70,IF(Armybuilder!$C17=Wargear!$A$71,Wargear!C$71,IF(Armybuilder!$C17=Wargear!$A$72,Wargear!C$72,IF(Armybuilder!$C17=Wargear!$A$73,Wargear!C$73,IF(Armybuilder!$C17=Wargear!$A$74,Wargear!C$74,IF(Armybuilder!$C17=Wargear!$A$75,Wargear!C$75,IF(Armybuilder!$C17=Wargear!$A$76,Wargear!C$76,IF(Armybuilder!$C17=Wargear!$A$77,Wargear!C$77,IF(Armybuilder!$C17=Wargear!$A$78,Wargear!C$78,IF(Armybuilder!$C17=Wargear!$A$79,Wargear!C$79,IF(Armybuilder!$C17=Wargear!$A$80,Wargear!C$80,IF(Armybuilder!$C17=Wargear!$A$81,Wargear!C$81,IF(Armybuilder!$C17=Wargear!$A$82,Wargear!C$82,IF(Armybuilder!$C17=Wargear!$A$83,Wargear!C$83,IF(Armybuilder!$C17=Wargear!$A$84,Wargear!C$84,IF(Armybuilder!$C17=Wargear!$A$85,Wargear!C$85,IF(Armybuilder!$C17=Wargear!$A$86,Wargear!C$86,IF(Armybuilder!$C17=Wargear!$A$87,Wargear!C$87,IF(Armybuilder!$C17=Wargear!$A$88,Wargear!C$88,IF(Armybuilder!$C17=Wargear!$A$89,Wargear!C$89,0)))))))))))))))))))))))))</f>
        <v>0</v>
      </c>
      <c r="B15" s="64">
        <f>IF(Armybuilder!$C17=Wargear!$A$65,Wargear!D$65,IF(Armybuilder!$C17=Wargear!$A$66,Wargear!D$66,IF(Armybuilder!$C17=Wargear!$A$67,Wargear!D$67,IF(Armybuilder!$C17=Wargear!$A$68,Wargear!D$68,IF(Armybuilder!$C17=Wargear!$A$69,Wargear!D$69,IF(Armybuilder!$C17=Wargear!$A$70,Wargear!D$70,IF(Armybuilder!$C17=Wargear!$A$71,Wargear!D$71,IF(Armybuilder!$C17=Wargear!$A$72,Wargear!D$72,IF(Armybuilder!$C17=Wargear!$A$73,Wargear!D$73,IF(Armybuilder!$C17=Wargear!$A$74,Wargear!D$74,IF(Armybuilder!$C17=Wargear!$A$75,Wargear!D$75,IF(Armybuilder!$C17=Wargear!$A$76,Wargear!D$76,IF(Armybuilder!$C17=Wargear!$A$77,Wargear!D$77,IF(Armybuilder!$C17=Wargear!$A$78,Wargear!D$78,IF(Armybuilder!$C17=Wargear!$A$79,Wargear!D$79,IF(Armybuilder!$C17=Wargear!$A$80,Wargear!D$80,IF(Armybuilder!$C17=Wargear!$A$81,Wargear!D$81,IF(Armybuilder!$C17=Wargear!$A$82,Wargear!D$82,IF(Armybuilder!$C17=Wargear!$A$83,Wargear!D$83,IF(Armybuilder!$C17=Wargear!$A$84,Wargear!D$84,IF(Armybuilder!$C17=Wargear!$A$85,Wargear!D$85,IF(Armybuilder!$C17=Wargear!$A$86,Wargear!D$86,IF(Armybuilder!$C17=Wargear!$A$87,Wargear!D$87,IF(Armybuilder!$C17=Wargear!$A$88,Wargear!D$88,IF(Armybuilder!$C17=Wargear!$A$89,Wargear!D$89,0)))))))))))))))))))))))))</f>
        <v>0</v>
      </c>
      <c r="C15" s="64">
        <f>IF(Armybuilder!$C17=Wargear!$A$65,Wargear!E$65,IF(Armybuilder!$C17=Wargear!$A$66,Wargear!E$66,IF(Armybuilder!$C17=Wargear!$A$67,Wargear!E$67,IF(Armybuilder!$C17=Wargear!$A$68,Wargear!E$68,IF(Armybuilder!$C17=Wargear!$A$69,Wargear!E$69,IF(Armybuilder!$C17=Wargear!$A$70,Wargear!E$70,IF(Armybuilder!$C17=Wargear!$A$71,Wargear!E$71,IF(Armybuilder!$C17=Wargear!$A$72,Wargear!E$72,IF(Armybuilder!$C17=Wargear!$A$73,Wargear!E$73,IF(Armybuilder!$C17=Wargear!$A$74,Wargear!E$74,IF(Armybuilder!$C17=Wargear!$A$75,Wargear!E$75,IF(Armybuilder!$C17=Wargear!$A$76,Wargear!E$76,IF(Armybuilder!$C17=Wargear!$A$77,Wargear!E$77,IF(Armybuilder!$C17=Wargear!$A$78,Wargear!E$78,IF(Armybuilder!$C17=Wargear!$A$79,Wargear!E$79,IF(Armybuilder!$C17=Wargear!$A$80,Wargear!E$80,IF(Armybuilder!$C17=Wargear!$A$81,Wargear!E$81,IF(Armybuilder!$C17=Wargear!$A$82,Wargear!E$82,IF(Armybuilder!$C17=Wargear!$A$83,Wargear!E$83,IF(Armybuilder!$C17=Wargear!$A$84,Wargear!E$84,IF(Armybuilder!$C17=Wargear!$A$85,Wargear!E$85,IF(Armybuilder!$C17=Wargear!$A$86,Wargear!E$86,IF(Armybuilder!$C17=Wargear!$A$87,Wargear!E$87,IF(Armybuilder!$C17=Wargear!$A$88,Wargear!E$88,IF(Armybuilder!$C17=Wargear!$A$89,Wargear!E$89,0)))))))))))))))))))))))))</f>
        <v>0</v>
      </c>
      <c r="D15" s="64">
        <f>IF(Armybuilder!$C17=Wargear!$A$65,Wargear!F$65,IF(Armybuilder!$C17=Wargear!$A$66,Wargear!F$66,IF(Armybuilder!$C17=Wargear!$A$67,Wargear!F$67,IF(Armybuilder!$C17=Wargear!$A$68,Wargear!F$68,IF(Armybuilder!$C17=Wargear!$A$69,Wargear!F$69,IF(Armybuilder!$C17=Wargear!$A$70,Wargear!F$70,IF(Armybuilder!$C17=Wargear!$A$71,Wargear!F$71,IF(Armybuilder!$C17=Wargear!$A$72,Wargear!F$72,IF(Armybuilder!$C17=Wargear!$A$73,Wargear!F$73,IF(Armybuilder!$C17=Wargear!$A$74,Wargear!F$74,IF(Armybuilder!$C17=Wargear!$A$75,Wargear!F$75,IF(Armybuilder!$C17=Wargear!$A$76,Wargear!F$76,IF(Armybuilder!$C17=Wargear!$A$77,Wargear!F$77,IF(Armybuilder!$C17=Wargear!$A$78,Wargear!F$78,IF(Armybuilder!$C17=Wargear!$A$79,Wargear!F$79,IF(Armybuilder!$C17=Wargear!$A$80,Wargear!F$80,IF(Armybuilder!$C17=Wargear!$A$81,Wargear!F$81,IF(Armybuilder!$C17=Wargear!$A$82,Wargear!F$82,IF(Armybuilder!$C17=Wargear!$A$83,Wargear!F$83,IF(Armybuilder!$C17=Wargear!$A$84,Wargear!F$84,IF(Armybuilder!$C17=Wargear!$A$85,Wargear!F$85,IF(Armybuilder!$C17=Wargear!$A$86,Wargear!F$86,IF(Armybuilder!$C17=Wargear!$A$87,Wargear!F$87,IF(Armybuilder!$C17=Wargear!$A$88,Wargear!F$88,IF(Armybuilder!$C17=Wargear!$A$89,Wargear!F$89,0)))))))))))))))))))))))))</f>
        <v>0</v>
      </c>
      <c r="E15" s="64">
        <f>IF(Armybuilder!$C17=Wargear!$A$65,Wargear!G$65,IF(Armybuilder!$C17=Wargear!$A$66,Wargear!G$66,IF(Armybuilder!$C17=Wargear!$A$67,Wargear!G$67,IF(Armybuilder!$C17=Wargear!$A$68,Wargear!G$68,IF(Armybuilder!$C17=Wargear!$A$69,Wargear!G$69,IF(Armybuilder!$C17=Wargear!$A$70,Wargear!G$70,IF(Armybuilder!$C17=Wargear!$A$71,Wargear!G$71,IF(Armybuilder!$C17=Wargear!$A$72,Wargear!G$72,IF(Armybuilder!$C17=Wargear!$A$73,Wargear!G$73,IF(Armybuilder!$C17=Wargear!$A$74,Wargear!G$74,IF(Armybuilder!$C17=Wargear!$A$75,Wargear!G$75,IF(Armybuilder!$C17=Wargear!$A$76,Wargear!G$76,IF(Armybuilder!$C17=Wargear!$A$77,Wargear!G$77,IF(Armybuilder!$C17=Wargear!$A$78,Wargear!G$78,IF(Armybuilder!$C17=Wargear!$A$79,Wargear!G$79,IF(Armybuilder!$C17=Wargear!$A$80,Wargear!G$80,IF(Armybuilder!$C17=Wargear!$A$81,Wargear!G$81,IF(Armybuilder!$C17=Wargear!$A$82,Wargear!G$82,IF(Armybuilder!$C17=Wargear!$A$83,Wargear!G$83,IF(Armybuilder!$C17=Wargear!$A$84,Wargear!G$84,IF(Armybuilder!$C17=Wargear!$A$85,Wargear!G$85,IF(Armybuilder!$C17=Wargear!$A$86,Wargear!G$86,IF(Armybuilder!$C17=Wargear!$A$87,Wargear!G$87,IF(Armybuilder!$C17=Wargear!$A$88,Wargear!G$88,IF(Armybuilder!$C17=Wargear!$A$89,Wargear!G$89,0)))))))))))))))))))))))))</f>
        <v>0</v>
      </c>
      <c r="F15" s="64">
        <f>IF(Armybuilder!$C17=Wargear!$A$65,Wargear!H$65,IF(Armybuilder!$C17=Wargear!$A$66,Wargear!H$66,IF(Armybuilder!$C17=Wargear!$A$67,Wargear!H$67,IF(Armybuilder!$C17=Wargear!$A$68,Wargear!H$68,IF(Armybuilder!$C17=Wargear!$A$69,Wargear!H$69,IF(Armybuilder!$C17=Wargear!$A$70,Wargear!H$70,IF(Armybuilder!$C17=Wargear!$A$71,Wargear!H$71,IF(Armybuilder!$C17=Wargear!$A$72,Wargear!H$72,IF(Armybuilder!$C17=Wargear!$A$73,Wargear!H$73,IF(Armybuilder!$C17=Wargear!$A$74,Wargear!H$74,IF(Armybuilder!$C17=Wargear!$A$75,Wargear!H$75,IF(Armybuilder!$C17=Wargear!$A$76,Wargear!H$76,IF(Armybuilder!$C17=Wargear!$A$77,Wargear!H$77,IF(Armybuilder!$C17=Wargear!$A$78,Wargear!H$78,IF(Armybuilder!$C17=Wargear!$A$79,Wargear!H$79,IF(Armybuilder!$C17=Wargear!$A$80,Wargear!H$80,IF(Armybuilder!$C17=Wargear!$A$81,Wargear!H$81,IF(Armybuilder!$C17=Wargear!$A$82,Wargear!H$82,IF(Armybuilder!$C17=Wargear!$A$83,Wargear!H$83,IF(Armybuilder!$C17=Wargear!$A$84,Wargear!H$84,IF(Armybuilder!$C17=Wargear!$A$85,Wargear!H$85,IF(Armybuilder!$C17=Wargear!$A$86,Wargear!H$86,IF(Armybuilder!$C17=Wargear!$A$87,Wargear!H$87,IF(Armybuilder!$C17=Wargear!$A$88,Wargear!H$88,IF(Armybuilder!$C17=Wargear!$A$89,Wargear!H$89,0)))))))))))))))))))))))))</f>
        <v>0</v>
      </c>
    </row>
    <row r="16" spans="1:6">
      <c r="A16" s="64">
        <f>IF(Armybuilder!$C18=Wargear!$A$65,Wargear!C$65,IF(Armybuilder!$C18=Wargear!$A$66,Wargear!C$66,IF(Armybuilder!$C18=Wargear!$A$67,Wargear!C$67,IF(Armybuilder!$C18=Wargear!$A$68,Wargear!C$68,IF(Armybuilder!$C18=Wargear!$A$69,Wargear!C$69,IF(Armybuilder!$C18=Wargear!$A$70,Wargear!C$70,IF(Armybuilder!$C18=Wargear!$A$71,Wargear!C$71,IF(Armybuilder!$C18=Wargear!$A$72,Wargear!C$72,IF(Armybuilder!$C18=Wargear!$A$73,Wargear!C$73,IF(Armybuilder!$C18=Wargear!$A$74,Wargear!C$74,IF(Armybuilder!$C18=Wargear!$A$75,Wargear!C$75,IF(Armybuilder!$C18=Wargear!$A$76,Wargear!C$76,IF(Armybuilder!$C18=Wargear!$A$77,Wargear!C$77,IF(Armybuilder!$C18=Wargear!$A$78,Wargear!C$78,IF(Armybuilder!$C18=Wargear!$A$79,Wargear!C$79,IF(Armybuilder!$C18=Wargear!$A$80,Wargear!C$80,IF(Armybuilder!$C18=Wargear!$A$81,Wargear!C$81,IF(Armybuilder!$C18=Wargear!$A$82,Wargear!C$82,IF(Armybuilder!$C18=Wargear!$A$83,Wargear!C$83,IF(Armybuilder!$C18=Wargear!$A$84,Wargear!C$84,IF(Armybuilder!$C18=Wargear!$A$85,Wargear!C$85,IF(Armybuilder!$C18=Wargear!$A$86,Wargear!C$86,IF(Armybuilder!$C18=Wargear!$A$87,Wargear!C$87,IF(Armybuilder!$C18=Wargear!$A$88,Wargear!C$88,IF(Armybuilder!$C18=Wargear!$A$89,Wargear!C$89,0)))))))))))))))))))))))))</f>
        <v>0</v>
      </c>
      <c r="B16" s="64">
        <f>IF(Armybuilder!$C18=Wargear!$A$65,Wargear!D$65,IF(Armybuilder!$C18=Wargear!$A$66,Wargear!D$66,IF(Armybuilder!$C18=Wargear!$A$67,Wargear!D$67,IF(Armybuilder!$C18=Wargear!$A$68,Wargear!D$68,IF(Armybuilder!$C18=Wargear!$A$69,Wargear!D$69,IF(Armybuilder!$C18=Wargear!$A$70,Wargear!D$70,IF(Armybuilder!$C18=Wargear!$A$71,Wargear!D$71,IF(Armybuilder!$C18=Wargear!$A$72,Wargear!D$72,IF(Armybuilder!$C18=Wargear!$A$73,Wargear!D$73,IF(Armybuilder!$C18=Wargear!$A$74,Wargear!D$74,IF(Armybuilder!$C18=Wargear!$A$75,Wargear!D$75,IF(Armybuilder!$C18=Wargear!$A$76,Wargear!D$76,IF(Armybuilder!$C18=Wargear!$A$77,Wargear!D$77,IF(Armybuilder!$C18=Wargear!$A$78,Wargear!D$78,IF(Armybuilder!$C18=Wargear!$A$79,Wargear!D$79,IF(Armybuilder!$C18=Wargear!$A$80,Wargear!D$80,IF(Armybuilder!$C18=Wargear!$A$81,Wargear!D$81,IF(Armybuilder!$C18=Wargear!$A$82,Wargear!D$82,IF(Armybuilder!$C18=Wargear!$A$83,Wargear!D$83,IF(Armybuilder!$C18=Wargear!$A$84,Wargear!D$84,IF(Armybuilder!$C18=Wargear!$A$85,Wargear!D$85,IF(Armybuilder!$C18=Wargear!$A$86,Wargear!D$86,IF(Armybuilder!$C18=Wargear!$A$87,Wargear!D$87,IF(Armybuilder!$C18=Wargear!$A$88,Wargear!D$88,IF(Armybuilder!$C18=Wargear!$A$89,Wargear!D$89,0)))))))))))))))))))))))))</f>
        <v>0</v>
      </c>
      <c r="C16" s="64">
        <f>IF(Armybuilder!$C18=Wargear!$A$65,Wargear!E$65,IF(Armybuilder!$C18=Wargear!$A$66,Wargear!E$66,IF(Armybuilder!$C18=Wargear!$A$67,Wargear!E$67,IF(Armybuilder!$C18=Wargear!$A$68,Wargear!E$68,IF(Armybuilder!$C18=Wargear!$A$69,Wargear!E$69,IF(Armybuilder!$C18=Wargear!$A$70,Wargear!E$70,IF(Armybuilder!$C18=Wargear!$A$71,Wargear!E$71,IF(Armybuilder!$C18=Wargear!$A$72,Wargear!E$72,IF(Armybuilder!$C18=Wargear!$A$73,Wargear!E$73,IF(Armybuilder!$C18=Wargear!$A$74,Wargear!E$74,IF(Armybuilder!$C18=Wargear!$A$75,Wargear!E$75,IF(Armybuilder!$C18=Wargear!$A$76,Wargear!E$76,IF(Armybuilder!$C18=Wargear!$A$77,Wargear!E$77,IF(Armybuilder!$C18=Wargear!$A$78,Wargear!E$78,IF(Armybuilder!$C18=Wargear!$A$79,Wargear!E$79,IF(Armybuilder!$C18=Wargear!$A$80,Wargear!E$80,IF(Armybuilder!$C18=Wargear!$A$81,Wargear!E$81,IF(Armybuilder!$C18=Wargear!$A$82,Wargear!E$82,IF(Armybuilder!$C18=Wargear!$A$83,Wargear!E$83,IF(Armybuilder!$C18=Wargear!$A$84,Wargear!E$84,IF(Armybuilder!$C18=Wargear!$A$85,Wargear!E$85,IF(Armybuilder!$C18=Wargear!$A$86,Wargear!E$86,IF(Armybuilder!$C18=Wargear!$A$87,Wargear!E$87,IF(Armybuilder!$C18=Wargear!$A$88,Wargear!E$88,IF(Armybuilder!$C18=Wargear!$A$89,Wargear!E$89,0)))))))))))))))))))))))))</f>
        <v>0</v>
      </c>
      <c r="D16" s="64">
        <f>IF(Armybuilder!$C18=Wargear!$A$65,Wargear!F$65,IF(Armybuilder!$C18=Wargear!$A$66,Wargear!F$66,IF(Armybuilder!$C18=Wargear!$A$67,Wargear!F$67,IF(Armybuilder!$C18=Wargear!$A$68,Wargear!F$68,IF(Armybuilder!$C18=Wargear!$A$69,Wargear!F$69,IF(Armybuilder!$C18=Wargear!$A$70,Wargear!F$70,IF(Armybuilder!$C18=Wargear!$A$71,Wargear!F$71,IF(Armybuilder!$C18=Wargear!$A$72,Wargear!F$72,IF(Armybuilder!$C18=Wargear!$A$73,Wargear!F$73,IF(Armybuilder!$C18=Wargear!$A$74,Wargear!F$74,IF(Armybuilder!$C18=Wargear!$A$75,Wargear!F$75,IF(Armybuilder!$C18=Wargear!$A$76,Wargear!F$76,IF(Armybuilder!$C18=Wargear!$A$77,Wargear!F$77,IF(Armybuilder!$C18=Wargear!$A$78,Wargear!F$78,IF(Armybuilder!$C18=Wargear!$A$79,Wargear!F$79,IF(Armybuilder!$C18=Wargear!$A$80,Wargear!F$80,IF(Armybuilder!$C18=Wargear!$A$81,Wargear!F$81,IF(Armybuilder!$C18=Wargear!$A$82,Wargear!F$82,IF(Armybuilder!$C18=Wargear!$A$83,Wargear!F$83,IF(Armybuilder!$C18=Wargear!$A$84,Wargear!F$84,IF(Armybuilder!$C18=Wargear!$A$85,Wargear!F$85,IF(Armybuilder!$C18=Wargear!$A$86,Wargear!F$86,IF(Armybuilder!$C18=Wargear!$A$87,Wargear!F$87,IF(Armybuilder!$C18=Wargear!$A$88,Wargear!F$88,IF(Armybuilder!$C18=Wargear!$A$89,Wargear!F$89,0)))))))))))))))))))))))))</f>
        <v>0</v>
      </c>
      <c r="E16" s="64">
        <f>IF(Armybuilder!$C18=Wargear!$A$65,Wargear!G$65,IF(Armybuilder!$C18=Wargear!$A$66,Wargear!G$66,IF(Armybuilder!$C18=Wargear!$A$67,Wargear!G$67,IF(Armybuilder!$C18=Wargear!$A$68,Wargear!G$68,IF(Armybuilder!$C18=Wargear!$A$69,Wargear!G$69,IF(Armybuilder!$C18=Wargear!$A$70,Wargear!G$70,IF(Armybuilder!$C18=Wargear!$A$71,Wargear!G$71,IF(Armybuilder!$C18=Wargear!$A$72,Wargear!G$72,IF(Armybuilder!$C18=Wargear!$A$73,Wargear!G$73,IF(Armybuilder!$C18=Wargear!$A$74,Wargear!G$74,IF(Armybuilder!$C18=Wargear!$A$75,Wargear!G$75,IF(Armybuilder!$C18=Wargear!$A$76,Wargear!G$76,IF(Armybuilder!$C18=Wargear!$A$77,Wargear!G$77,IF(Armybuilder!$C18=Wargear!$A$78,Wargear!G$78,IF(Armybuilder!$C18=Wargear!$A$79,Wargear!G$79,IF(Armybuilder!$C18=Wargear!$A$80,Wargear!G$80,IF(Armybuilder!$C18=Wargear!$A$81,Wargear!G$81,IF(Armybuilder!$C18=Wargear!$A$82,Wargear!G$82,IF(Armybuilder!$C18=Wargear!$A$83,Wargear!G$83,IF(Armybuilder!$C18=Wargear!$A$84,Wargear!G$84,IF(Armybuilder!$C18=Wargear!$A$85,Wargear!G$85,IF(Armybuilder!$C18=Wargear!$A$86,Wargear!G$86,IF(Armybuilder!$C18=Wargear!$A$87,Wargear!G$87,IF(Armybuilder!$C18=Wargear!$A$88,Wargear!G$88,IF(Armybuilder!$C18=Wargear!$A$89,Wargear!G$89,0)))))))))))))))))))))))))</f>
        <v>0</v>
      </c>
      <c r="F16" s="64">
        <f>IF(Armybuilder!$C18=Wargear!$A$65,Wargear!H$65,IF(Armybuilder!$C18=Wargear!$A$66,Wargear!H$66,IF(Armybuilder!$C18=Wargear!$A$67,Wargear!H$67,IF(Armybuilder!$C18=Wargear!$A$68,Wargear!H$68,IF(Armybuilder!$C18=Wargear!$A$69,Wargear!H$69,IF(Armybuilder!$C18=Wargear!$A$70,Wargear!H$70,IF(Armybuilder!$C18=Wargear!$A$71,Wargear!H$71,IF(Armybuilder!$C18=Wargear!$A$72,Wargear!H$72,IF(Armybuilder!$C18=Wargear!$A$73,Wargear!H$73,IF(Armybuilder!$C18=Wargear!$A$74,Wargear!H$74,IF(Armybuilder!$C18=Wargear!$A$75,Wargear!H$75,IF(Armybuilder!$C18=Wargear!$A$76,Wargear!H$76,IF(Armybuilder!$C18=Wargear!$A$77,Wargear!H$77,IF(Armybuilder!$C18=Wargear!$A$78,Wargear!H$78,IF(Armybuilder!$C18=Wargear!$A$79,Wargear!H$79,IF(Armybuilder!$C18=Wargear!$A$80,Wargear!H$80,IF(Armybuilder!$C18=Wargear!$A$81,Wargear!H$81,IF(Armybuilder!$C18=Wargear!$A$82,Wargear!H$82,IF(Armybuilder!$C18=Wargear!$A$83,Wargear!H$83,IF(Armybuilder!$C18=Wargear!$A$84,Wargear!H$84,IF(Armybuilder!$C18=Wargear!$A$85,Wargear!H$85,IF(Armybuilder!$C18=Wargear!$A$86,Wargear!H$86,IF(Armybuilder!$C18=Wargear!$A$87,Wargear!H$87,IF(Armybuilder!$C18=Wargear!$A$88,Wargear!H$88,IF(Armybuilder!$C18=Wargear!$A$89,Wargear!H$89,0)))))))))))))))))))))))))</f>
        <v>0</v>
      </c>
    </row>
    <row r="17" spans="1:6">
      <c r="A17" s="64">
        <f>IF(Armybuilder!$C19=Wargear!$A$65,Wargear!C$65,IF(Armybuilder!$C19=Wargear!$A$66,Wargear!C$66,IF(Armybuilder!$C19=Wargear!$A$67,Wargear!C$67,IF(Armybuilder!$C19=Wargear!$A$68,Wargear!C$68,IF(Armybuilder!$C19=Wargear!$A$69,Wargear!C$69,IF(Armybuilder!$C19=Wargear!$A$70,Wargear!C$70,IF(Armybuilder!$C19=Wargear!$A$71,Wargear!C$71,IF(Armybuilder!$C19=Wargear!$A$72,Wargear!C$72,IF(Armybuilder!$C19=Wargear!$A$73,Wargear!C$73,IF(Armybuilder!$C19=Wargear!$A$74,Wargear!C$74,IF(Armybuilder!$C19=Wargear!$A$75,Wargear!C$75,IF(Armybuilder!$C19=Wargear!$A$76,Wargear!C$76,IF(Armybuilder!$C19=Wargear!$A$77,Wargear!C$77,IF(Armybuilder!$C19=Wargear!$A$78,Wargear!C$78,IF(Armybuilder!$C19=Wargear!$A$79,Wargear!C$79,IF(Armybuilder!$C19=Wargear!$A$80,Wargear!C$80,IF(Armybuilder!$C19=Wargear!$A$81,Wargear!C$81,IF(Armybuilder!$C19=Wargear!$A$82,Wargear!C$82,IF(Armybuilder!$C19=Wargear!$A$83,Wargear!C$83,IF(Armybuilder!$C19=Wargear!$A$84,Wargear!C$84,IF(Armybuilder!$C19=Wargear!$A$85,Wargear!C$85,IF(Armybuilder!$C19=Wargear!$A$86,Wargear!C$86,IF(Armybuilder!$C19=Wargear!$A$87,Wargear!C$87,IF(Armybuilder!$C19=Wargear!$A$88,Wargear!C$88,IF(Armybuilder!$C19=Wargear!$A$89,Wargear!C$89,0)))))))))))))))))))))))))</f>
        <v>0</v>
      </c>
      <c r="B17" s="64">
        <f>IF(Armybuilder!$C19=Wargear!$A$65,Wargear!D$65,IF(Armybuilder!$C19=Wargear!$A$66,Wargear!D$66,IF(Armybuilder!$C19=Wargear!$A$67,Wargear!D$67,IF(Armybuilder!$C19=Wargear!$A$68,Wargear!D$68,IF(Armybuilder!$C19=Wargear!$A$69,Wargear!D$69,IF(Armybuilder!$C19=Wargear!$A$70,Wargear!D$70,IF(Armybuilder!$C19=Wargear!$A$71,Wargear!D$71,IF(Armybuilder!$C19=Wargear!$A$72,Wargear!D$72,IF(Armybuilder!$C19=Wargear!$A$73,Wargear!D$73,IF(Armybuilder!$C19=Wargear!$A$74,Wargear!D$74,IF(Armybuilder!$C19=Wargear!$A$75,Wargear!D$75,IF(Armybuilder!$C19=Wargear!$A$76,Wargear!D$76,IF(Armybuilder!$C19=Wargear!$A$77,Wargear!D$77,IF(Armybuilder!$C19=Wargear!$A$78,Wargear!D$78,IF(Armybuilder!$C19=Wargear!$A$79,Wargear!D$79,IF(Armybuilder!$C19=Wargear!$A$80,Wargear!D$80,IF(Armybuilder!$C19=Wargear!$A$81,Wargear!D$81,IF(Armybuilder!$C19=Wargear!$A$82,Wargear!D$82,IF(Armybuilder!$C19=Wargear!$A$83,Wargear!D$83,IF(Armybuilder!$C19=Wargear!$A$84,Wargear!D$84,IF(Armybuilder!$C19=Wargear!$A$85,Wargear!D$85,IF(Armybuilder!$C19=Wargear!$A$86,Wargear!D$86,IF(Armybuilder!$C19=Wargear!$A$87,Wargear!D$87,IF(Armybuilder!$C19=Wargear!$A$88,Wargear!D$88,IF(Armybuilder!$C19=Wargear!$A$89,Wargear!D$89,0)))))))))))))))))))))))))</f>
        <v>0</v>
      </c>
      <c r="C17" s="64">
        <f>IF(Armybuilder!$C19=Wargear!$A$65,Wargear!E$65,IF(Armybuilder!$C19=Wargear!$A$66,Wargear!E$66,IF(Armybuilder!$C19=Wargear!$A$67,Wargear!E$67,IF(Armybuilder!$C19=Wargear!$A$68,Wargear!E$68,IF(Armybuilder!$C19=Wargear!$A$69,Wargear!E$69,IF(Armybuilder!$C19=Wargear!$A$70,Wargear!E$70,IF(Armybuilder!$C19=Wargear!$A$71,Wargear!E$71,IF(Armybuilder!$C19=Wargear!$A$72,Wargear!E$72,IF(Armybuilder!$C19=Wargear!$A$73,Wargear!E$73,IF(Armybuilder!$C19=Wargear!$A$74,Wargear!E$74,IF(Armybuilder!$C19=Wargear!$A$75,Wargear!E$75,IF(Armybuilder!$C19=Wargear!$A$76,Wargear!E$76,IF(Armybuilder!$C19=Wargear!$A$77,Wargear!E$77,IF(Armybuilder!$C19=Wargear!$A$78,Wargear!E$78,IF(Armybuilder!$C19=Wargear!$A$79,Wargear!E$79,IF(Armybuilder!$C19=Wargear!$A$80,Wargear!E$80,IF(Armybuilder!$C19=Wargear!$A$81,Wargear!E$81,IF(Armybuilder!$C19=Wargear!$A$82,Wargear!E$82,IF(Armybuilder!$C19=Wargear!$A$83,Wargear!E$83,IF(Armybuilder!$C19=Wargear!$A$84,Wargear!E$84,IF(Armybuilder!$C19=Wargear!$A$85,Wargear!E$85,IF(Armybuilder!$C19=Wargear!$A$86,Wargear!E$86,IF(Armybuilder!$C19=Wargear!$A$87,Wargear!E$87,IF(Armybuilder!$C19=Wargear!$A$88,Wargear!E$88,IF(Armybuilder!$C19=Wargear!$A$89,Wargear!E$89,0)))))))))))))))))))))))))</f>
        <v>0</v>
      </c>
      <c r="D17" s="64">
        <f>IF(Armybuilder!$C19=Wargear!$A$65,Wargear!F$65,IF(Armybuilder!$C19=Wargear!$A$66,Wargear!F$66,IF(Armybuilder!$C19=Wargear!$A$67,Wargear!F$67,IF(Armybuilder!$C19=Wargear!$A$68,Wargear!F$68,IF(Armybuilder!$C19=Wargear!$A$69,Wargear!F$69,IF(Armybuilder!$C19=Wargear!$A$70,Wargear!F$70,IF(Armybuilder!$C19=Wargear!$A$71,Wargear!F$71,IF(Armybuilder!$C19=Wargear!$A$72,Wargear!F$72,IF(Armybuilder!$C19=Wargear!$A$73,Wargear!F$73,IF(Armybuilder!$C19=Wargear!$A$74,Wargear!F$74,IF(Armybuilder!$C19=Wargear!$A$75,Wargear!F$75,IF(Armybuilder!$C19=Wargear!$A$76,Wargear!F$76,IF(Armybuilder!$C19=Wargear!$A$77,Wargear!F$77,IF(Armybuilder!$C19=Wargear!$A$78,Wargear!F$78,IF(Armybuilder!$C19=Wargear!$A$79,Wargear!F$79,IF(Armybuilder!$C19=Wargear!$A$80,Wargear!F$80,IF(Armybuilder!$C19=Wargear!$A$81,Wargear!F$81,IF(Armybuilder!$C19=Wargear!$A$82,Wargear!F$82,IF(Armybuilder!$C19=Wargear!$A$83,Wargear!F$83,IF(Armybuilder!$C19=Wargear!$A$84,Wargear!F$84,IF(Armybuilder!$C19=Wargear!$A$85,Wargear!F$85,IF(Armybuilder!$C19=Wargear!$A$86,Wargear!F$86,IF(Armybuilder!$C19=Wargear!$A$87,Wargear!F$87,IF(Armybuilder!$C19=Wargear!$A$88,Wargear!F$88,IF(Armybuilder!$C19=Wargear!$A$89,Wargear!F$89,0)))))))))))))))))))))))))</f>
        <v>0</v>
      </c>
      <c r="E17" s="64">
        <f>IF(Armybuilder!$C19=Wargear!$A$65,Wargear!G$65,IF(Armybuilder!$C19=Wargear!$A$66,Wargear!G$66,IF(Armybuilder!$C19=Wargear!$A$67,Wargear!G$67,IF(Armybuilder!$C19=Wargear!$A$68,Wargear!G$68,IF(Armybuilder!$C19=Wargear!$A$69,Wargear!G$69,IF(Armybuilder!$C19=Wargear!$A$70,Wargear!G$70,IF(Armybuilder!$C19=Wargear!$A$71,Wargear!G$71,IF(Armybuilder!$C19=Wargear!$A$72,Wargear!G$72,IF(Armybuilder!$C19=Wargear!$A$73,Wargear!G$73,IF(Armybuilder!$C19=Wargear!$A$74,Wargear!G$74,IF(Armybuilder!$C19=Wargear!$A$75,Wargear!G$75,IF(Armybuilder!$C19=Wargear!$A$76,Wargear!G$76,IF(Armybuilder!$C19=Wargear!$A$77,Wargear!G$77,IF(Armybuilder!$C19=Wargear!$A$78,Wargear!G$78,IF(Armybuilder!$C19=Wargear!$A$79,Wargear!G$79,IF(Armybuilder!$C19=Wargear!$A$80,Wargear!G$80,IF(Armybuilder!$C19=Wargear!$A$81,Wargear!G$81,IF(Armybuilder!$C19=Wargear!$A$82,Wargear!G$82,IF(Armybuilder!$C19=Wargear!$A$83,Wargear!G$83,IF(Armybuilder!$C19=Wargear!$A$84,Wargear!G$84,IF(Armybuilder!$C19=Wargear!$A$85,Wargear!G$85,IF(Armybuilder!$C19=Wargear!$A$86,Wargear!G$86,IF(Armybuilder!$C19=Wargear!$A$87,Wargear!G$87,IF(Armybuilder!$C19=Wargear!$A$88,Wargear!G$88,IF(Armybuilder!$C19=Wargear!$A$89,Wargear!G$89,0)))))))))))))))))))))))))</f>
        <v>0</v>
      </c>
      <c r="F17" s="64">
        <f>IF(Armybuilder!$C19=Wargear!$A$65,Wargear!H$65,IF(Armybuilder!$C19=Wargear!$A$66,Wargear!H$66,IF(Armybuilder!$C19=Wargear!$A$67,Wargear!H$67,IF(Armybuilder!$C19=Wargear!$A$68,Wargear!H$68,IF(Armybuilder!$C19=Wargear!$A$69,Wargear!H$69,IF(Armybuilder!$C19=Wargear!$A$70,Wargear!H$70,IF(Armybuilder!$C19=Wargear!$A$71,Wargear!H$71,IF(Armybuilder!$C19=Wargear!$A$72,Wargear!H$72,IF(Armybuilder!$C19=Wargear!$A$73,Wargear!H$73,IF(Armybuilder!$C19=Wargear!$A$74,Wargear!H$74,IF(Armybuilder!$C19=Wargear!$A$75,Wargear!H$75,IF(Armybuilder!$C19=Wargear!$A$76,Wargear!H$76,IF(Armybuilder!$C19=Wargear!$A$77,Wargear!H$77,IF(Armybuilder!$C19=Wargear!$A$78,Wargear!H$78,IF(Armybuilder!$C19=Wargear!$A$79,Wargear!H$79,IF(Armybuilder!$C19=Wargear!$A$80,Wargear!H$80,IF(Armybuilder!$C19=Wargear!$A$81,Wargear!H$81,IF(Armybuilder!$C19=Wargear!$A$82,Wargear!H$82,IF(Armybuilder!$C19=Wargear!$A$83,Wargear!H$83,IF(Armybuilder!$C19=Wargear!$A$84,Wargear!H$84,IF(Armybuilder!$C19=Wargear!$A$85,Wargear!H$85,IF(Armybuilder!$C19=Wargear!$A$86,Wargear!H$86,IF(Armybuilder!$C19=Wargear!$A$87,Wargear!H$87,IF(Armybuilder!$C19=Wargear!$A$88,Wargear!H$88,IF(Armybuilder!$C19=Wargear!$A$89,Wargear!H$89,0)))))))))))))))))))))))))</f>
        <v>0</v>
      </c>
    </row>
    <row r="18" spans="1:6">
      <c r="A18" s="64">
        <f>IF(Armybuilder!$C20=Wargear!$A$65,Wargear!C$65,IF(Armybuilder!$C20=Wargear!$A$66,Wargear!C$66,IF(Armybuilder!$C20=Wargear!$A$67,Wargear!C$67,IF(Armybuilder!$C20=Wargear!$A$68,Wargear!C$68,IF(Armybuilder!$C20=Wargear!$A$69,Wargear!C$69,IF(Armybuilder!$C20=Wargear!$A$70,Wargear!C$70,IF(Armybuilder!$C20=Wargear!$A$71,Wargear!C$71,IF(Armybuilder!$C20=Wargear!$A$72,Wargear!C$72,IF(Armybuilder!$C20=Wargear!$A$73,Wargear!C$73,IF(Armybuilder!$C20=Wargear!$A$74,Wargear!C$74,IF(Armybuilder!$C20=Wargear!$A$75,Wargear!C$75,IF(Armybuilder!$C20=Wargear!$A$76,Wargear!C$76,IF(Armybuilder!$C20=Wargear!$A$77,Wargear!C$77,IF(Armybuilder!$C20=Wargear!$A$78,Wargear!C$78,IF(Armybuilder!$C20=Wargear!$A$79,Wargear!C$79,IF(Armybuilder!$C20=Wargear!$A$80,Wargear!C$80,IF(Armybuilder!$C20=Wargear!$A$81,Wargear!C$81,IF(Armybuilder!$C20=Wargear!$A$82,Wargear!C$82,IF(Armybuilder!$C20=Wargear!$A$83,Wargear!C$83,IF(Armybuilder!$C20=Wargear!$A$84,Wargear!C$84,IF(Armybuilder!$C20=Wargear!$A$85,Wargear!C$85,IF(Armybuilder!$C20=Wargear!$A$86,Wargear!C$86,IF(Armybuilder!$C20=Wargear!$A$87,Wargear!C$87,IF(Armybuilder!$C20=Wargear!$A$88,Wargear!C$88,IF(Armybuilder!$C20=Wargear!$A$89,Wargear!C$89,0)))))))))))))))))))))))))</f>
        <v>0</v>
      </c>
      <c r="B18" s="64">
        <f>IF(Armybuilder!$C20=Wargear!$A$65,Wargear!D$65,IF(Armybuilder!$C20=Wargear!$A$66,Wargear!D$66,IF(Armybuilder!$C20=Wargear!$A$67,Wargear!D$67,IF(Armybuilder!$C20=Wargear!$A$68,Wargear!D$68,IF(Armybuilder!$C20=Wargear!$A$69,Wargear!D$69,IF(Armybuilder!$C20=Wargear!$A$70,Wargear!D$70,IF(Armybuilder!$C20=Wargear!$A$71,Wargear!D$71,IF(Armybuilder!$C20=Wargear!$A$72,Wargear!D$72,IF(Armybuilder!$C20=Wargear!$A$73,Wargear!D$73,IF(Armybuilder!$C20=Wargear!$A$74,Wargear!D$74,IF(Armybuilder!$C20=Wargear!$A$75,Wargear!D$75,IF(Armybuilder!$C20=Wargear!$A$76,Wargear!D$76,IF(Armybuilder!$C20=Wargear!$A$77,Wargear!D$77,IF(Armybuilder!$C20=Wargear!$A$78,Wargear!D$78,IF(Armybuilder!$C20=Wargear!$A$79,Wargear!D$79,IF(Armybuilder!$C20=Wargear!$A$80,Wargear!D$80,IF(Armybuilder!$C20=Wargear!$A$81,Wargear!D$81,IF(Armybuilder!$C20=Wargear!$A$82,Wargear!D$82,IF(Armybuilder!$C20=Wargear!$A$83,Wargear!D$83,IF(Armybuilder!$C20=Wargear!$A$84,Wargear!D$84,IF(Armybuilder!$C20=Wargear!$A$85,Wargear!D$85,IF(Armybuilder!$C20=Wargear!$A$86,Wargear!D$86,IF(Armybuilder!$C20=Wargear!$A$87,Wargear!D$87,IF(Armybuilder!$C20=Wargear!$A$88,Wargear!D$88,IF(Armybuilder!$C20=Wargear!$A$89,Wargear!D$89,0)))))))))))))))))))))))))</f>
        <v>0</v>
      </c>
      <c r="C18" s="64">
        <f>IF(Armybuilder!$C20=Wargear!$A$65,Wargear!E$65,IF(Armybuilder!$C20=Wargear!$A$66,Wargear!E$66,IF(Armybuilder!$C20=Wargear!$A$67,Wargear!E$67,IF(Armybuilder!$C20=Wargear!$A$68,Wargear!E$68,IF(Armybuilder!$C20=Wargear!$A$69,Wargear!E$69,IF(Armybuilder!$C20=Wargear!$A$70,Wargear!E$70,IF(Armybuilder!$C20=Wargear!$A$71,Wargear!E$71,IF(Armybuilder!$C20=Wargear!$A$72,Wargear!E$72,IF(Armybuilder!$C20=Wargear!$A$73,Wargear!E$73,IF(Armybuilder!$C20=Wargear!$A$74,Wargear!E$74,IF(Armybuilder!$C20=Wargear!$A$75,Wargear!E$75,IF(Armybuilder!$C20=Wargear!$A$76,Wargear!E$76,IF(Armybuilder!$C20=Wargear!$A$77,Wargear!E$77,IF(Armybuilder!$C20=Wargear!$A$78,Wargear!E$78,IF(Armybuilder!$C20=Wargear!$A$79,Wargear!E$79,IF(Armybuilder!$C20=Wargear!$A$80,Wargear!E$80,IF(Armybuilder!$C20=Wargear!$A$81,Wargear!E$81,IF(Armybuilder!$C20=Wargear!$A$82,Wargear!E$82,IF(Armybuilder!$C20=Wargear!$A$83,Wargear!E$83,IF(Armybuilder!$C20=Wargear!$A$84,Wargear!E$84,IF(Armybuilder!$C20=Wargear!$A$85,Wargear!E$85,IF(Armybuilder!$C20=Wargear!$A$86,Wargear!E$86,IF(Armybuilder!$C20=Wargear!$A$87,Wargear!E$87,IF(Armybuilder!$C20=Wargear!$A$88,Wargear!E$88,IF(Armybuilder!$C20=Wargear!$A$89,Wargear!E$89,0)))))))))))))))))))))))))</f>
        <v>0</v>
      </c>
      <c r="D18" s="64">
        <f>IF(Armybuilder!$C20=Wargear!$A$65,Wargear!F$65,IF(Armybuilder!$C20=Wargear!$A$66,Wargear!F$66,IF(Armybuilder!$C20=Wargear!$A$67,Wargear!F$67,IF(Armybuilder!$C20=Wargear!$A$68,Wargear!F$68,IF(Armybuilder!$C20=Wargear!$A$69,Wargear!F$69,IF(Armybuilder!$C20=Wargear!$A$70,Wargear!F$70,IF(Armybuilder!$C20=Wargear!$A$71,Wargear!F$71,IF(Armybuilder!$C20=Wargear!$A$72,Wargear!F$72,IF(Armybuilder!$C20=Wargear!$A$73,Wargear!F$73,IF(Armybuilder!$C20=Wargear!$A$74,Wargear!F$74,IF(Armybuilder!$C20=Wargear!$A$75,Wargear!F$75,IF(Armybuilder!$C20=Wargear!$A$76,Wargear!F$76,IF(Armybuilder!$C20=Wargear!$A$77,Wargear!F$77,IF(Armybuilder!$C20=Wargear!$A$78,Wargear!F$78,IF(Armybuilder!$C20=Wargear!$A$79,Wargear!F$79,IF(Armybuilder!$C20=Wargear!$A$80,Wargear!F$80,IF(Armybuilder!$C20=Wargear!$A$81,Wargear!F$81,IF(Armybuilder!$C20=Wargear!$A$82,Wargear!F$82,IF(Armybuilder!$C20=Wargear!$A$83,Wargear!F$83,IF(Armybuilder!$C20=Wargear!$A$84,Wargear!F$84,IF(Armybuilder!$C20=Wargear!$A$85,Wargear!F$85,IF(Armybuilder!$C20=Wargear!$A$86,Wargear!F$86,IF(Armybuilder!$C20=Wargear!$A$87,Wargear!F$87,IF(Armybuilder!$C20=Wargear!$A$88,Wargear!F$88,IF(Armybuilder!$C20=Wargear!$A$89,Wargear!F$89,0)))))))))))))))))))))))))</f>
        <v>0</v>
      </c>
      <c r="E18" s="64">
        <f>IF(Armybuilder!$C20=Wargear!$A$65,Wargear!G$65,IF(Armybuilder!$C20=Wargear!$A$66,Wargear!G$66,IF(Armybuilder!$C20=Wargear!$A$67,Wargear!G$67,IF(Armybuilder!$C20=Wargear!$A$68,Wargear!G$68,IF(Armybuilder!$C20=Wargear!$A$69,Wargear!G$69,IF(Armybuilder!$C20=Wargear!$A$70,Wargear!G$70,IF(Armybuilder!$C20=Wargear!$A$71,Wargear!G$71,IF(Armybuilder!$C20=Wargear!$A$72,Wargear!G$72,IF(Armybuilder!$C20=Wargear!$A$73,Wargear!G$73,IF(Armybuilder!$C20=Wargear!$A$74,Wargear!G$74,IF(Armybuilder!$C20=Wargear!$A$75,Wargear!G$75,IF(Armybuilder!$C20=Wargear!$A$76,Wargear!G$76,IF(Armybuilder!$C20=Wargear!$A$77,Wargear!G$77,IF(Armybuilder!$C20=Wargear!$A$78,Wargear!G$78,IF(Armybuilder!$C20=Wargear!$A$79,Wargear!G$79,IF(Armybuilder!$C20=Wargear!$A$80,Wargear!G$80,IF(Armybuilder!$C20=Wargear!$A$81,Wargear!G$81,IF(Armybuilder!$C20=Wargear!$A$82,Wargear!G$82,IF(Armybuilder!$C20=Wargear!$A$83,Wargear!G$83,IF(Armybuilder!$C20=Wargear!$A$84,Wargear!G$84,IF(Armybuilder!$C20=Wargear!$A$85,Wargear!G$85,IF(Armybuilder!$C20=Wargear!$A$86,Wargear!G$86,IF(Armybuilder!$C20=Wargear!$A$87,Wargear!G$87,IF(Armybuilder!$C20=Wargear!$A$88,Wargear!G$88,IF(Armybuilder!$C20=Wargear!$A$89,Wargear!G$89,0)))))))))))))))))))))))))</f>
        <v>0</v>
      </c>
      <c r="F18" s="64">
        <f>IF(Armybuilder!$C20=Wargear!$A$65,Wargear!H$65,IF(Armybuilder!$C20=Wargear!$A$66,Wargear!H$66,IF(Armybuilder!$C20=Wargear!$A$67,Wargear!H$67,IF(Armybuilder!$C20=Wargear!$A$68,Wargear!H$68,IF(Armybuilder!$C20=Wargear!$A$69,Wargear!H$69,IF(Armybuilder!$C20=Wargear!$A$70,Wargear!H$70,IF(Armybuilder!$C20=Wargear!$A$71,Wargear!H$71,IF(Armybuilder!$C20=Wargear!$A$72,Wargear!H$72,IF(Armybuilder!$C20=Wargear!$A$73,Wargear!H$73,IF(Armybuilder!$C20=Wargear!$A$74,Wargear!H$74,IF(Armybuilder!$C20=Wargear!$A$75,Wargear!H$75,IF(Armybuilder!$C20=Wargear!$A$76,Wargear!H$76,IF(Armybuilder!$C20=Wargear!$A$77,Wargear!H$77,IF(Armybuilder!$C20=Wargear!$A$78,Wargear!H$78,IF(Armybuilder!$C20=Wargear!$A$79,Wargear!H$79,IF(Armybuilder!$C20=Wargear!$A$80,Wargear!H$80,IF(Armybuilder!$C20=Wargear!$A$81,Wargear!H$81,IF(Armybuilder!$C20=Wargear!$A$82,Wargear!H$82,IF(Armybuilder!$C20=Wargear!$A$83,Wargear!H$83,IF(Armybuilder!$C20=Wargear!$A$84,Wargear!H$84,IF(Armybuilder!$C20=Wargear!$A$85,Wargear!H$85,IF(Armybuilder!$C20=Wargear!$A$86,Wargear!H$86,IF(Armybuilder!$C20=Wargear!$A$87,Wargear!H$87,IF(Armybuilder!$C20=Wargear!$A$88,Wargear!H$88,IF(Armybuilder!$C20=Wargear!$A$89,Wargear!H$89,0)))))))))))))))))))))))))</f>
        <v>0</v>
      </c>
    </row>
    <row r="19" spans="1:6">
      <c r="A19" s="64">
        <f>IF(Armybuilder!$C21=Wargear!$A$65,Wargear!C$65,IF(Armybuilder!$C21=Wargear!$A$66,Wargear!C$66,IF(Armybuilder!$C21=Wargear!$A$67,Wargear!C$67,IF(Armybuilder!$C21=Wargear!$A$68,Wargear!C$68,IF(Armybuilder!$C21=Wargear!$A$69,Wargear!C$69,IF(Armybuilder!$C21=Wargear!$A$70,Wargear!C$70,IF(Armybuilder!$C21=Wargear!$A$71,Wargear!C$71,IF(Armybuilder!$C21=Wargear!$A$72,Wargear!C$72,IF(Armybuilder!$C21=Wargear!$A$73,Wargear!C$73,IF(Armybuilder!$C21=Wargear!$A$74,Wargear!C$74,IF(Armybuilder!$C21=Wargear!$A$75,Wargear!C$75,IF(Armybuilder!$C21=Wargear!$A$76,Wargear!C$76,IF(Armybuilder!$C21=Wargear!$A$77,Wargear!C$77,IF(Armybuilder!$C21=Wargear!$A$78,Wargear!C$78,IF(Armybuilder!$C21=Wargear!$A$79,Wargear!C$79,IF(Armybuilder!$C21=Wargear!$A$80,Wargear!C$80,IF(Armybuilder!$C21=Wargear!$A$81,Wargear!C$81,IF(Armybuilder!$C21=Wargear!$A$82,Wargear!C$82,IF(Armybuilder!$C21=Wargear!$A$83,Wargear!C$83,IF(Armybuilder!$C21=Wargear!$A$84,Wargear!C$84,IF(Armybuilder!$C21=Wargear!$A$85,Wargear!C$85,IF(Armybuilder!$C21=Wargear!$A$86,Wargear!C$86,IF(Armybuilder!$C21=Wargear!$A$87,Wargear!C$87,IF(Armybuilder!$C21=Wargear!$A$88,Wargear!C$88,IF(Armybuilder!$C21=Wargear!$A$89,Wargear!C$89,0)))))))))))))))))))))))))</f>
        <v>0</v>
      </c>
      <c r="B19" s="64">
        <f>IF(Armybuilder!$C21=Wargear!$A$65,Wargear!D$65,IF(Armybuilder!$C21=Wargear!$A$66,Wargear!D$66,IF(Armybuilder!$C21=Wargear!$A$67,Wargear!D$67,IF(Armybuilder!$C21=Wargear!$A$68,Wargear!D$68,IF(Armybuilder!$C21=Wargear!$A$69,Wargear!D$69,IF(Armybuilder!$C21=Wargear!$A$70,Wargear!D$70,IF(Armybuilder!$C21=Wargear!$A$71,Wargear!D$71,IF(Armybuilder!$C21=Wargear!$A$72,Wargear!D$72,IF(Armybuilder!$C21=Wargear!$A$73,Wargear!D$73,IF(Armybuilder!$C21=Wargear!$A$74,Wargear!D$74,IF(Armybuilder!$C21=Wargear!$A$75,Wargear!D$75,IF(Armybuilder!$C21=Wargear!$A$76,Wargear!D$76,IF(Armybuilder!$C21=Wargear!$A$77,Wargear!D$77,IF(Armybuilder!$C21=Wargear!$A$78,Wargear!D$78,IF(Armybuilder!$C21=Wargear!$A$79,Wargear!D$79,IF(Armybuilder!$C21=Wargear!$A$80,Wargear!D$80,IF(Armybuilder!$C21=Wargear!$A$81,Wargear!D$81,IF(Armybuilder!$C21=Wargear!$A$82,Wargear!D$82,IF(Armybuilder!$C21=Wargear!$A$83,Wargear!D$83,IF(Armybuilder!$C21=Wargear!$A$84,Wargear!D$84,IF(Armybuilder!$C21=Wargear!$A$85,Wargear!D$85,IF(Armybuilder!$C21=Wargear!$A$86,Wargear!D$86,IF(Armybuilder!$C21=Wargear!$A$87,Wargear!D$87,IF(Armybuilder!$C21=Wargear!$A$88,Wargear!D$88,IF(Armybuilder!$C21=Wargear!$A$89,Wargear!D$89,0)))))))))))))))))))))))))</f>
        <v>0</v>
      </c>
      <c r="C19" s="64">
        <f>IF(Armybuilder!$C21=Wargear!$A$65,Wargear!E$65,IF(Armybuilder!$C21=Wargear!$A$66,Wargear!E$66,IF(Armybuilder!$C21=Wargear!$A$67,Wargear!E$67,IF(Armybuilder!$C21=Wargear!$A$68,Wargear!E$68,IF(Armybuilder!$C21=Wargear!$A$69,Wargear!E$69,IF(Armybuilder!$C21=Wargear!$A$70,Wargear!E$70,IF(Armybuilder!$C21=Wargear!$A$71,Wargear!E$71,IF(Armybuilder!$C21=Wargear!$A$72,Wargear!E$72,IF(Armybuilder!$C21=Wargear!$A$73,Wargear!E$73,IF(Armybuilder!$C21=Wargear!$A$74,Wargear!E$74,IF(Armybuilder!$C21=Wargear!$A$75,Wargear!E$75,IF(Armybuilder!$C21=Wargear!$A$76,Wargear!E$76,IF(Armybuilder!$C21=Wargear!$A$77,Wargear!E$77,IF(Armybuilder!$C21=Wargear!$A$78,Wargear!E$78,IF(Armybuilder!$C21=Wargear!$A$79,Wargear!E$79,IF(Armybuilder!$C21=Wargear!$A$80,Wargear!E$80,IF(Armybuilder!$C21=Wargear!$A$81,Wargear!E$81,IF(Armybuilder!$C21=Wargear!$A$82,Wargear!E$82,IF(Armybuilder!$C21=Wargear!$A$83,Wargear!E$83,IF(Armybuilder!$C21=Wargear!$A$84,Wargear!E$84,IF(Armybuilder!$C21=Wargear!$A$85,Wargear!E$85,IF(Armybuilder!$C21=Wargear!$A$86,Wargear!E$86,IF(Armybuilder!$C21=Wargear!$A$87,Wargear!E$87,IF(Armybuilder!$C21=Wargear!$A$88,Wargear!E$88,IF(Armybuilder!$C21=Wargear!$A$89,Wargear!E$89,0)))))))))))))))))))))))))</f>
        <v>0</v>
      </c>
      <c r="D19" s="64">
        <f>IF(Armybuilder!$C21=Wargear!$A$65,Wargear!F$65,IF(Armybuilder!$C21=Wargear!$A$66,Wargear!F$66,IF(Armybuilder!$C21=Wargear!$A$67,Wargear!F$67,IF(Armybuilder!$C21=Wargear!$A$68,Wargear!F$68,IF(Armybuilder!$C21=Wargear!$A$69,Wargear!F$69,IF(Armybuilder!$C21=Wargear!$A$70,Wargear!F$70,IF(Armybuilder!$C21=Wargear!$A$71,Wargear!F$71,IF(Armybuilder!$C21=Wargear!$A$72,Wargear!F$72,IF(Armybuilder!$C21=Wargear!$A$73,Wargear!F$73,IF(Armybuilder!$C21=Wargear!$A$74,Wargear!F$74,IF(Armybuilder!$C21=Wargear!$A$75,Wargear!F$75,IF(Armybuilder!$C21=Wargear!$A$76,Wargear!F$76,IF(Armybuilder!$C21=Wargear!$A$77,Wargear!F$77,IF(Armybuilder!$C21=Wargear!$A$78,Wargear!F$78,IF(Armybuilder!$C21=Wargear!$A$79,Wargear!F$79,IF(Armybuilder!$C21=Wargear!$A$80,Wargear!F$80,IF(Armybuilder!$C21=Wargear!$A$81,Wargear!F$81,IF(Armybuilder!$C21=Wargear!$A$82,Wargear!F$82,IF(Armybuilder!$C21=Wargear!$A$83,Wargear!F$83,IF(Armybuilder!$C21=Wargear!$A$84,Wargear!F$84,IF(Armybuilder!$C21=Wargear!$A$85,Wargear!F$85,IF(Armybuilder!$C21=Wargear!$A$86,Wargear!F$86,IF(Armybuilder!$C21=Wargear!$A$87,Wargear!F$87,IF(Armybuilder!$C21=Wargear!$A$88,Wargear!F$88,IF(Armybuilder!$C21=Wargear!$A$89,Wargear!F$89,0)))))))))))))))))))))))))</f>
        <v>0</v>
      </c>
      <c r="E19" s="64" t="str">
        <f>IF(Armybuilder!$C21=Wargear!$A$65,Wargear!G$65,IF(Armybuilder!$C21=Wargear!$A$66,Wargear!G$66,IF(Armybuilder!$C21=Wargear!$A$67,Wargear!G$67,IF(Armybuilder!$C21=Wargear!$A$68,Wargear!G$68,IF(Armybuilder!$C21=Wargear!$A$69,Wargear!G$69,IF(Armybuilder!$C21=Wargear!$A$70,Wargear!G$70,IF(Armybuilder!$C21=Wargear!$A$71,Wargear!G$71,IF(Armybuilder!$C21=Wargear!$A$72,Wargear!G$72,IF(Armybuilder!$C21=Wargear!$A$73,Wargear!G$73,IF(Armybuilder!$C21=Wargear!$A$74,Wargear!G$74,IF(Armybuilder!$C21=Wargear!$A$75,Wargear!G$75,IF(Armybuilder!$C21=Wargear!$A$76,Wargear!G$76,IF(Armybuilder!$C21=Wargear!$A$77,Wargear!G$77,IF(Armybuilder!$C21=Wargear!$A$78,Wargear!G$78,IF(Armybuilder!$C21=Wargear!$A$79,Wargear!G$79,IF(Armybuilder!$C21=Wargear!$A$80,Wargear!G$80,IF(Armybuilder!$C21=Wargear!$A$81,Wargear!G$81,IF(Armybuilder!$C21=Wargear!$A$82,Wargear!G$82,IF(Armybuilder!$C21=Wargear!$A$83,Wargear!G$83,IF(Armybuilder!$C21=Wargear!$A$84,Wargear!G$84,IF(Armybuilder!$C21=Wargear!$A$85,Wargear!G$85,IF(Armybuilder!$C21=Wargear!$A$86,Wargear!G$86,IF(Armybuilder!$C21=Wargear!$A$87,Wargear!G$87,IF(Armybuilder!$C21=Wargear!$A$88,Wargear!G$88,IF(Armybuilder!$C21=Wargear!$A$89,Wargear!G$89,0)))))))))))))))))))))))))</f>
        <v>5+ invulnerable save</v>
      </c>
      <c r="F19" s="64">
        <f>IF(Armybuilder!$C21=Wargear!$A$65,Wargear!H$65,IF(Armybuilder!$C21=Wargear!$A$66,Wargear!H$66,IF(Armybuilder!$C21=Wargear!$A$67,Wargear!H$67,IF(Armybuilder!$C21=Wargear!$A$68,Wargear!H$68,IF(Armybuilder!$C21=Wargear!$A$69,Wargear!H$69,IF(Armybuilder!$C21=Wargear!$A$70,Wargear!H$70,IF(Armybuilder!$C21=Wargear!$A$71,Wargear!H$71,IF(Armybuilder!$C21=Wargear!$A$72,Wargear!H$72,IF(Armybuilder!$C21=Wargear!$A$73,Wargear!H$73,IF(Armybuilder!$C21=Wargear!$A$74,Wargear!H$74,IF(Armybuilder!$C21=Wargear!$A$75,Wargear!H$75,IF(Armybuilder!$C21=Wargear!$A$76,Wargear!H$76,IF(Armybuilder!$C21=Wargear!$A$77,Wargear!H$77,IF(Armybuilder!$C21=Wargear!$A$78,Wargear!H$78,IF(Armybuilder!$C21=Wargear!$A$79,Wargear!H$79,IF(Armybuilder!$C21=Wargear!$A$80,Wargear!H$80,IF(Armybuilder!$C21=Wargear!$A$81,Wargear!H$81,IF(Armybuilder!$C21=Wargear!$A$82,Wargear!H$82,IF(Armybuilder!$C21=Wargear!$A$83,Wargear!H$83,IF(Armybuilder!$C21=Wargear!$A$84,Wargear!H$84,IF(Armybuilder!$C21=Wargear!$A$85,Wargear!H$85,IF(Armybuilder!$C21=Wargear!$A$86,Wargear!H$86,IF(Armybuilder!$C21=Wargear!$A$87,Wargear!H$87,IF(Armybuilder!$C21=Wargear!$A$88,Wargear!H$88,IF(Armybuilder!$C21=Wargear!$A$89,Wargear!H$89,0)))))))))))))))))))))))))</f>
        <v>0</v>
      </c>
    </row>
    <row r="20" spans="1:6">
      <c r="A20" s="64">
        <f>IF(Armybuilder!$C22=Wargear!$A$65,Wargear!C$65,IF(Armybuilder!$C22=Wargear!$A$66,Wargear!C$66,IF(Armybuilder!$C22=Wargear!$A$67,Wargear!C$67,IF(Armybuilder!$C22=Wargear!$A$68,Wargear!C$68,IF(Armybuilder!$C22=Wargear!$A$69,Wargear!C$69,IF(Armybuilder!$C22=Wargear!$A$70,Wargear!C$70,IF(Armybuilder!$C22=Wargear!$A$71,Wargear!C$71,IF(Armybuilder!$C22=Wargear!$A$72,Wargear!C$72,IF(Armybuilder!$C22=Wargear!$A$73,Wargear!C$73,IF(Armybuilder!$C22=Wargear!$A$74,Wargear!C$74,IF(Armybuilder!$C22=Wargear!$A$75,Wargear!C$75,IF(Armybuilder!$C22=Wargear!$A$76,Wargear!C$76,IF(Armybuilder!$C22=Wargear!$A$77,Wargear!C$77,IF(Armybuilder!$C22=Wargear!$A$78,Wargear!C$78,IF(Armybuilder!$C22=Wargear!$A$79,Wargear!C$79,IF(Armybuilder!$C22=Wargear!$A$80,Wargear!C$80,IF(Armybuilder!$C22=Wargear!$A$81,Wargear!C$81,IF(Armybuilder!$C22=Wargear!$A$82,Wargear!C$82,IF(Armybuilder!$C22=Wargear!$A$83,Wargear!C$83,IF(Armybuilder!$C22=Wargear!$A$84,Wargear!C$84,IF(Armybuilder!$C22=Wargear!$A$85,Wargear!C$85,IF(Armybuilder!$C22=Wargear!$A$86,Wargear!C$86,IF(Armybuilder!$C22=Wargear!$A$87,Wargear!C$87,IF(Armybuilder!$C22=Wargear!$A$88,Wargear!C$88,IF(Armybuilder!$C22=Wargear!$A$89,Wargear!C$89,0)))))))))))))))))))))))))</f>
        <v>0</v>
      </c>
      <c r="B20" s="64">
        <f>IF(Armybuilder!$C22=Wargear!$A$65,Wargear!D$65,IF(Armybuilder!$C22=Wargear!$A$66,Wargear!D$66,IF(Armybuilder!$C22=Wargear!$A$67,Wargear!D$67,IF(Armybuilder!$C22=Wargear!$A$68,Wargear!D$68,IF(Armybuilder!$C22=Wargear!$A$69,Wargear!D$69,IF(Armybuilder!$C22=Wargear!$A$70,Wargear!D$70,IF(Armybuilder!$C22=Wargear!$A$71,Wargear!D$71,IF(Armybuilder!$C22=Wargear!$A$72,Wargear!D$72,IF(Armybuilder!$C22=Wargear!$A$73,Wargear!D$73,IF(Armybuilder!$C22=Wargear!$A$74,Wargear!D$74,IF(Armybuilder!$C22=Wargear!$A$75,Wargear!D$75,IF(Armybuilder!$C22=Wargear!$A$76,Wargear!D$76,IF(Armybuilder!$C22=Wargear!$A$77,Wargear!D$77,IF(Armybuilder!$C22=Wargear!$A$78,Wargear!D$78,IF(Armybuilder!$C22=Wargear!$A$79,Wargear!D$79,IF(Armybuilder!$C22=Wargear!$A$80,Wargear!D$80,IF(Armybuilder!$C22=Wargear!$A$81,Wargear!D$81,IF(Armybuilder!$C22=Wargear!$A$82,Wargear!D$82,IF(Armybuilder!$C22=Wargear!$A$83,Wargear!D$83,IF(Armybuilder!$C22=Wargear!$A$84,Wargear!D$84,IF(Armybuilder!$C22=Wargear!$A$85,Wargear!D$85,IF(Armybuilder!$C22=Wargear!$A$86,Wargear!D$86,IF(Armybuilder!$C22=Wargear!$A$87,Wargear!D$87,IF(Armybuilder!$C22=Wargear!$A$88,Wargear!D$88,IF(Armybuilder!$C22=Wargear!$A$89,Wargear!D$89,0)))))))))))))))))))))))))</f>
        <v>0</v>
      </c>
      <c r="C20" s="64">
        <f>IF(Armybuilder!$C22=Wargear!$A$65,Wargear!E$65,IF(Armybuilder!$C22=Wargear!$A$66,Wargear!E$66,IF(Armybuilder!$C22=Wargear!$A$67,Wargear!E$67,IF(Armybuilder!$C22=Wargear!$A$68,Wargear!E$68,IF(Armybuilder!$C22=Wargear!$A$69,Wargear!E$69,IF(Armybuilder!$C22=Wargear!$A$70,Wargear!E$70,IF(Armybuilder!$C22=Wargear!$A$71,Wargear!E$71,IF(Armybuilder!$C22=Wargear!$A$72,Wargear!E$72,IF(Armybuilder!$C22=Wargear!$A$73,Wargear!E$73,IF(Armybuilder!$C22=Wargear!$A$74,Wargear!E$74,IF(Armybuilder!$C22=Wargear!$A$75,Wargear!E$75,IF(Armybuilder!$C22=Wargear!$A$76,Wargear!E$76,IF(Armybuilder!$C22=Wargear!$A$77,Wargear!E$77,IF(Armybuilder!$C22=Wargear!$A$78,Wargear!E$78,IF(Armybuilder!$C22=Wargear!$A$79,Wargear!E$79,IF(Armybuilder!$C22=Wargear!$A$80,Wargear!E$80,IF(Armybuilder!$C22=Wargear!$A$81,Wargear!E$81,IF(Armybuilder!$C22=Wargear!$A$82,Wargear!E$82,IF(Armybuilder!$C22=Wargear!$A$83,Wargear!E$83,IF(Armybuilder!$C22=Wargear!$A$84,Wargear!E$84,IF(Armybuilder!$C22=Wargear!$A$85,Wargear!E$85,IF(Armybuilder!$C22=Wargear!$A$86,Wargear!E$86,IF(Armybuilder!$C22=Wargear!$A$87,Wargear!E$87,IF(Armybuilder!$C22=Wargear!$A$88,Wargear!E$88,IF(Armybuilder!$C22=Wargear!$A$89,Wargear!E$89,0)))))))))))))))))))))))))</f>
        <v>0</v>
      </c>
      <c r="D20" s="64">
        <f>IF(Armybuilder!$C22=Wargear!$A$65,Wargear!F$65,IF(Armybuilder!$C22=Wargear!$A$66,Wargear!F$66,IF(Armybuilder!$C22=Wargear!$A$67,Wargear!F$67,IF(Armybuilder!$C22=Wargear!$A$68,Wargear!F$68,IF(Armybuilder!$C22=Wargear!$A$69,Wargear!F$69,IF(Armybuilder!$C22=Wargear!$A$70,Wargear!F$70,IF(Armybuilder!$C22=Wargear!$A$71,Wargear!F$71,IF(Armybuilder!$C22=Wargear!$A$72,Wargear!F$72,IF(Armybuilder!$C22=Wargear!$A$73,Wargear!F$73,IF(Armybuilder!$C22=Wargear!$A$74,Wargear!F$74,IF(Armybuilder!$C22=Wargear!$A$75,Wargear!F$75,IF(Armybuilder!$C22=Wargear!$A$76,Wargear!F$76,IF(Armybuilder!$C22=Wargear!$A$77,Wargear!F$77,IF(Armybuilder!$C22=Wargear!$A$78,Wargear!F$78,IF(Armybuilder!$C22=Wargear!$A$79,Wargear!F$79,IF(Armybuilder!$C22=Wargear!$A$80,Wargear!F$80,IF(Armybuilder!$C22=Wargear!$A$81,Wargear!F$81,IF(Armybuilder!$C22=Wargear!$A$82,Wargear!F$82,IF(Armybuilder!$C22=Wargear!$A$83,Wargear!F$83,IF(Armybuilder!$C22=Wargear!$A$84,Wargear!F$84,IF(Armybuilder!$C22=Wargear!$A$85,Wargear!F$85,IF(Armybuilder!$C22=Wargear!$A$86,Wargear!F$86,IF(Armybuilder!$C22=Wargear!$A$87,Wargear!F$87,IF(Armybuilder!$C22=Wargear!$A$88,Wargear!F$88,IF(Armybuilder!$C22=Wargear!$A$89,Wargear!F$89,0)))))))))))))))))))))))))</f>
        <v>0</v>
      </c>
      <c r="E20" s="64" t="str">
        <f>IF(Armybuilder!$C22=Wargear!$A$65,Wargear!G$65,IF(Armybuilder!$C22=Wargear!$A$66,Wargear!G$66,IF(Armybuilder!$C22=Wargear!$A$67,Wargear!G$67,IF(Armybuilder!$C22=Wargear!$A$68,Wargear!G$68,IF(Armybuilder!$C22=Wargear!$A$69,Wargear!G$69,IF(Armybuilder!$C22=Wargear!$A$70,Wargear!G$70,IF(Armybuilder!$C22=Wargear!$A$71,Wargear!G$71,IF(Armybuilder!$C22=Wargear!$A$72,Wargear!G$72,IF(Armybuilder!$C22=Wargear!$A$73,Wargear!G$73,IF(Armybuilder!$C22=Wargear!$A$74,Wargear!G$74,IF(Armybuilder!$C22=Wargear!$A$75,Wargear!G$75,IF(Armybuilder!$C22=Wargear!$A$76,Wargear!G$76,IF(Armybuilder!$C22=Wargear!$A$77,Wargear!G$77,IF(Armybuilder!$C22=Wargear!$A$78,Wargear!G$78,IF(Armybuilder!$C22=Wargear!$A$79,Wargear!G$79,IF(Armybuilder!$C22=Wargear!$A$80,Wargear!G$80,IF(Armybuilder!$C22=Wargear!$A$81,Wargear!G$81,IF(Armybuilder!$C22=Wargear!$A$82,Wargear!G$82,IF(Armybuilder!$C22=Wargear!$A$83,Wargear!G$83,IF(Armybuilder!$C22=Wargear!$A$84,Wargear!G$84,IF(Armybuilder!$C22=Wargear!$A$85,Wargear!G$85,IF(Armybuilder!$C22=Wargear!$A$86,Wargear!G$86,IF(Armybuilder!$C22=Wargear!$A$87,Wargear!G$87,IF(Armybuilder!$C22=Wargear!$A$88,Wargear!G$88,IF(Armybuilder!$C22=Wargear!$A$89,Wargear!G$89,0)))))))))))))))))))))))))</f>
        <v>if passed over: D3+1 S4 Ap0 hits</v>
      </c>
      <c r="F20" s="64">
        <f>IF(Armybuilder!$C22=Wargear!$A$65,Wargear!H$65,IF(Armybuilder!$C22=Wargear!$A$66,Wargear!H$66,IF(Armybuilder!$C22=Wargear!$A$67,Wargear!H$67,IF(Armybuilder!$C22=Wargear!$A$68,Wargear!H$68,IF(Armybuilder!$C22=Wargear!$A$69,Wargear!H$69,IF(Armybuilder!$C22=Wargear!$A$70,Wargear!H$70,IF(Armybuilder!$C22=Wargear!$A$71,Wargear!H$71,IF(Armybuilder!$C22=Wargear!$A$72,Wargear!H$72,IF(Armybuilder!$C22=Wargear!$A$73,Wargear!H$73,IF(Armybuilder!$C22=Wargear!$A$74,Wargear!H$74,IF(Armybuilder!$C22=Wargear!$A$75,Wargear!H$75,IF(Armybuilder!$C22=Wargear!$A$76,Wargear!H$76,IF(Armybuilder!$C22=Wargear!$A$77,Wargear!H$77,IF(Armybuilder!$C22=Wargear!$A$78,Wargear!H$78,IF(Armybuilder!$C22=Wargear!$A$79,Wargear!H$79,IF(Armybuilder!$C22=Wargear!$A$80,Wargear!H$80,IF(Armybuilder!$C22=Wargear!$A$81,Wargear!H$81,IF(Armybuilder!$C22=Wargear!$A$82,Wargear!H$82,IF(Armybuilder!$C22=Wargear!$A$83,Wargear!H$83,IF(Armybuilder!$C22=Wargear!$A$84,Wargear!H$84,IF(Armybuilder!$C22=Wargear!$A$85,Wargear!H$85,IF(Armybuilder!$C22=Wargear!$A$86,Wargear!H$86,IF(Armybuilder!$C22=Wargear!$A$87,Wargear!H$87,IF(Armybuilder!$C22=Wargear!$A$88,Wargear!H$88,IF(Armybuilder!$C22=Wargear!$A$89,Wargear!H$89,0)))))))))))))))))))))))))</f>
        <v>0</v>
      </c>
    </row>
    <row r="21" spans="1:6">
      <c r="A21" s="64">
        <f>IF(Armybuilder!$C23=Wargear!$A$65,Wargear!C$65,IF(Armybuilder!$C23=Wargear!$A$66,Wargear!C$66,IF(Armybuilder!$C23=Wargear!$A$67,Wargear!C$67,IF(Armybuilder!$C23=Wargear!$A$68,Wargear!C$68,IF(Armybuilder!$C23=Wargear!$A$69,Wargear!C$69,IF(Armybuilder!$C23=Wargear!$A$70,Wargear!C$70,IF(Armybuilder!$C23=Wargear!$A$71,Wargear!C$71,IF(Armybuilder!$C23=Wargear!$A$72,Wargear!C$72,IF(Armybuilder!$C23=Wargear!$A$73,Wargear!C$73,IF(Armybuilder!$C23=Wargear!$A$74,Wargear!C$74,IF(Armybuilder!$C23=Wargear!$A$75,Wargear!C$75,IF(Armybuilder!$C23=Wargear!$A$76,Wargear!C$76,IF(Armybuilder!$C23=Wargear!$A$77,Wargear!C$77,IF(Armybuilder!$C23=Wargear!$A$78,Wargear!C$78,IF(Armybuilder!$C23=Wargear!$A$79,Wargear!C$79,IF(Armybuilder!$C23=Wargear!$A$80,Wargear!C$80,IF(Armybuilder!$C23=Wargear!$A$81,Wargear!C$81,IF(Armybuilder!$C23=Wargear!$A$82,Wargear!C$82,IF(Armybuilder!$C23=Wargear!$A$83,Wargear!C$83,IF(Armybuilder!$C23=Wargear!$A$84,Wargear!C$84,IF(Armybuilder!$C23=Wargear!$A$85,Wargear!C$85,IF(Armybuilder!$C23=Wargear!$A$86,Wargear!C$86,IF(Armybuilder!$C23=Wargear!$A$87,Wargear!C$87,IF(Armybuilder!$C23=Wargear!$A$88,Wargear!C$88,IF(Armybuilder!$C23=Wargear!$A$89,Wargear!C$89,0)))))))))))))))))))))))))</f>
        <v>0</v>
      </c>
      <c r="B21" s="64">
        <f>IF(Armybuilder!$C23=Wargear!$A$65,Wargear!D$65,IF(Armybuilder!$C23=Wargear!$A$66,Wargear!D$66,IF(Armybuilder!$C23=Wargear!$A$67,Wargear!D$67,IF(Armybuilder!$C23=Wargear!$A$68,Wargear!D$68,IF(Armybuilder!$C23=Wargear!$A$69,Wargear!D$69,IF(Armybuilder!$C23=Wargear!$A$70,Wargear!D$70,IF(Armybuilder!$C23=Wargear!$A$71,Wargear!D$71,IF(Armybuilder!$C23=Wargear!$A$72,Wargear!D$72,IF(Armybuilder!$C23=Wargear!$A$73,Wargear!D$73,IF(Armybuilder!$C23=Wargear!$A$74,Wargear!D$74,IF(Armybuilder!$C23=Wargear!$A$75,Wargear!D$75,IF(Armybuilder!$C23=Wargear!$A$76,Wargear!D$76,IF(Armybuilder!$C23=Wargear!$A$77,Wargear!D$77,IF(Armybuilder!$C23=Wargear!$A$78,Wargear!D$78,IF(Armybuilder!$C23=Wargear!$A$79,Wargear!D$79,IF(Armybuilder!$C23=Wargear!$A$80,Wargear!D$80,IF(Armybuilder!$C23=Wargear!$A$81,Wargear!D$81,IF(Armybuilder!$C23=Wargear!$A$82,Wargear!D$82,IF(Armybuilder!$C23=Wargear!$A$83,Wargear!D$83,IF(Armybuilder!$C23=Wargear!$A$84,Wargear!D$84,IF(Armybuilder!$C23=Wargear!$A$85,Wargear!D$85,IF(Armybuilder!$C23=Wargear!$A$86,Wargear!D$86,IF(Armybuilder!$C23=Wargear!$A$87,Wargear!D$87,IF(Armybuilder!$C23=Wargear!$A$88,Wargear!D$88,IF(Armybuilder!$C23=Wargear!$A$89,Wargear!D$89,0)))))))))))))))))))))))))</f>
        <v>0</v>
      </c>
      <c r="C21" s="64">
        <f>IF(Armybuilder!$C23=Wargear!$A$65,Wargear!E$65,IF(Armybuilder!$C23=Wargear!$A$66,Wargear!E$66,IF(Armybuilder!$C23=Wargear!$A$67,Wargear!E$67,IF(Armybuilder!$C23=Wargear!$A$68,Wargear!E$68,IF(Armybuilder!$C23=Wargear!$A$69,Wargear!E$69,IF(Armybuilder!$C23=Wargear!$A$70,Wargear!E$70,IF(Armybuilder!$C23=Wargear!$A$71,Wargear!E$71,IF(Armybuilder!$C23=Wargear!$A$72,Wargear!E$72,IF(Armybuilder!$C23=Wargear!$A$73,Wargear!E$73,IF(Armybuilder!$C23=Wargear!$A$74,Wargear!E$74,IF(Armybuilder!$C23=Wargear!$A$75,Wargear!E$75,IF(Armybuilder!$C23=Wargear!$A$76,Wargear!E$76,IF(Armybuilder!$C23=Wargear!$A$77,Wargear!E$77,IF(Armybuilder!$C23=Wargear!$A$78,Wargear!E$78,IF(Armybuilder!$C23=Wargear!$A$79,Wargear!E$79,IF(Armybuilder!$C23=Wargear!$A$80,Wargear!E$80,IF(Armybuilder!$C23=Wargear!$A$81,Wargear!E$81,IF(Armybuilder!$C23=Wargear!$A$82,Wargear!E$82,IF(Armybuilder!$C23=Wargear!$A$83,Wargear!E$83,IF(Armybuilder!$C23=Wargear!$A$84,Wargear!E$84,IF(Armybuilder!$C23=Wargear!$A$85,Wargear!E$85,IF(Armybuilder!$C23=Wargear!$A$86,Wargear!E$86,IF(Armybuilder!$C23=Wargear!$A$87,Wargear!E$87,IF(Armybuilder!$C23=Wargear!$A$88,Wargear!E$88,IF(Armybuilder!$C23=Wargear!$A$89,Wargear!E$89,0)))))))))))))))))))))))))</f>
        <v>0</v>
      </c>
      <c r="D21" s="64">
        <f>IF(Armybuilder!$C23=Wargear!$A$65,Wargear!F$65,IF(Armybuilder!$C23=Wargear!$A$66,Wargear!F$66,IF(Armybuilder!$C23=Wargear!$A$67,Wargear!F$67,IF(Armybuilder!$C23=Wargear!$A$68,Wargear!F$68,IF(Armybuilder!$C23=Wargear!$A$69,Wargear!F$69,IF(Armybuilder!$C23=Wargear!$A$70,Wargear!F$70,IF(Armybuilder!$C23=Wargear!$A$71,Wargear!F$71,IF(Armybuilder!$C23=Wargear!$A$72,Wargear!F$72,IF(Armybuilder!$C23=Wargear!$A$73,Wargear!F$73,IF(Armybuilder!$C23=Wargear!$A$74,Wargear!F$74,IF(Armybuilder!$C23=Wargear!$A$75,Wargear!F$75,IF(Armybuilder!$C23=Wargear!$A$76,Wargear!F$76,IF(Armybuilder!$C23=Wargear!$A$77,Wargear!F$77,IF(Armybuilder!$C23=Wargear!$A$78,Wargear!F$78,IF(Armybuilder!$C23=Wargear!$A$79,Wargear!F$79,IF(Armybuilder!$C23=Wargear!$A$80,Wargear!F$80,IF(Armybuilder!$C23=Wargear!$A$81,Wargear!F$81,IF(Armybuilder!$C23=Wargear!$A$82,Wargear!F$82,IF(Armybuilder!$C23=Wargear!$A$83,Wargear!F$83,IF(Armybuilder!$C23=Wargear!$A$84,Wargear!F$84,IF(Armybuilder!$C23=Wargear!$A$85,Wargear!F$85,IF(Armybuilder!$C23=Wargear!$A$86,Wargear!F$86,IF(Armybuilder!$C23=Wargear!$A$87,Wargear!F$87,IF(Armybuilder!$C23=Wargear!$A$88,Wargear!F$88,IF(Armybuilder!$C23=Wargear!$A$89,Wargear!F$89,0)))))))))))))))))))))))))</f>
        <v>0</v>
      </c>
      <c r="E21" s="64">
        <f>IF(Armybuilder!$C23=Wargear!$A$65,Wargear!G$65,IF(Armybuilder!$C23=Wargear!$A$66,Wargear!G$66,IF(Armybuilder!$C23=Wargear!$A$67,Wargear!G$67,IF(Armybuilder!$C23=Wargear!$A$68,Wargear!G$68,IF(Armybuilder!$C23=Wargear!$A$69,Wargear!G$69,IF(Armybuilder!$C23=Wargear!$A$70,Wargear!G$70,IF(Armybuilder!$C23=Wargear!$A$71,Wargear!G$71,IF(Armybuilder!$C23=Wargear!$A$72,Wargear!G$72,IF(Armybuilder!$C23=Wargear!$A$73,Wargear!G$73,IF(Armybuilder!$C23=Wargear!$A$74,Wargear!G$74,IF(Armybuilder!$C23=Wargear!$A$75,Wargear!G$75,IF(Armybuilder!$C23=Wargear!$A$76,Wargear!G$76,IF(Armybuilder!$C23=Wargear!$A$77,Wargear!G$77,IF(Armybuilder!$C23=Wargear!$A$78,Wargear!G$78,IF(Armybuilder!$C23=Wargear!$A$79,Wargear!G$79,IF(Armybuilder!$C23=Wargear!$A$80,Wargear!G$80,IF(Armybuilder!$C23=Wargear!$A$81,Wargear!G$81,IF(Armybuilder!$C23=Wargear!$A$82,Wargear!G$82,IF(Armybuilder!$C23=Wargear!$A$83,Wargear!G$83,IF(Armybuilder!$C23=Wargear!$A$84,Wargear!G$84,IF(Armybuilder!$C23=Wargear!$A$85,Wargear!G$85,IF(Armybuilder!$C23=Wargear!$A$86,Wargear!G$86,IF(Armybuilder!$C23=Wargear!$A$87,Wargear!G$87,IF(Armybuilder!$C23=Wargear!$A$88,Wargear!G$88,IF(Armybuilder!$C23=Wargear!$A$89,Wargear!G$89,0)))))))))))))))))))))))))</f>
        <v>0</v>
      </c>
      <c r="F21" s="64">
        <f>IF(Armybuilder!$C23=Wargear!$A$65,Wargear!H$65,IF(Armybuilder!$C23=Wargear!$A$66,Wargear!H$66,IF(Armybuilder!$C23=Wargear!$A$67,Wargear!H$67,IF(Armybuilder!$C23=Wargear!$A$68,Wargear!H$68,IF(Armybuilder!$C23=Wargear!$A$69,Wargear!H$69,IF(Armybuilder!$C23=Wargear!$A$70,Wargear!H$70,IF(Armybuilder!$C23=Wargear!$A$71,Wargear!H$71,IF(Armybuilder!$C23=Wargear!$A$72,Wargear!H$72,IF(Armybuilder!$C23=Wargear!$A$73,Wargear!H$73,IF(Armybuilder!$C23=Wargear!$A$74,Wargear!H$74,IF(Armybuilder!$C23=Wargear!$A$75,Wargear!H$75,IF(Armybuilder!$C23=Wargear!$A$76,Wargear!H$76,IF(Armybuilder!$C23=Wargear!$A$77,Wargear!H$77,IF(Armybuilder!$C23=Wargear!$A$78,Wargear!H$78,IF(Armybuilder!$C23=Wargear!$A$79,Wargear!H$79,IF(Armybuilder!$C23=Wargear!$A$80,Wargear!H$80,IF(Armybuilder!$C23=Wargear!$A$81,Wargear!H$81,IF(Armybuilder!$C23=Wargear!$A$82,Wargear!H$82,IF(Armybuilder!$C23=Wargear!$A$83,Wargear!H$83,IF(Armybuilder!$C23=Wargear!$A$84,Wargear!H$84,IF(Armybuilder!$C23=Wargear!$A$85,Wargear!H$85,IF(Armybuilder!$C23=Wargear!$A$86,Wargear!H$86,IF(Armybuilder!$C23=Wargear!$A$87,Wargear!H$87,IF(Armybuilder!$C23=Wargear!$A$88,Wargear!H$88,IF(Armybuilder!$C23=Wargear!$A$89,Wargear!H$89,0)))))))))))))))))))))))))</f>
        <v>0</v>
      </c>
    </row>
    <row r="22" spans="1:6">
      <c r="A22" s="64">
        <f>IF(Armybuilder!$C24=Wargear!$A$65,Wargear!C$65,IF(Armybuilder!$C24=Wargear!$A$66,Wargear!C$66,IF(Armybuilder!$C24=Wargear!$A$67,Wargear!C$67,IF(Armybuilder!$C24=Wargear!$A$68,Wargear!C$68,IF(Armybuilder!$C24=Wargear!$A$69,Wargear!C$69,IF(Armybuilder!$C24=Wargear!$A$70,Wargear!C$70,IF(Armybuilder!$C24=Wargear!$A$71,Wargear!C$71,IF(Armybuilder!$C24=Wargear!$A$72,Wargear!C$72,IF(Armybuilder!$C24=Wargear!$A$73,Wargear!C$73,IF(Armybuilder!$C24=Wargear!$A$74,Wargear!C$74,IF(Armybuilder!$C24=Wargear!$A$75,Wargear!C$75,IF(Armybuilder!$C24=Wargear!$A$76,Wargear!C$76,IF(Armybuilder!$C24=Wargear!$A$77,Wargear!C$77,IF(Armybuilder!$C24=Wargear!$A$78,Wargear!C$78,IF(Armybuilder!$C24=Wargear!$A$79,Wargear!C$79,IF(Armybuilder!$C24=Wargear!$A$80,Wargear!C$80,IF(Armybuilder!$C24=Wargear!$A$81,Wargear!C$81,IF(Armybuilder!$C24=Wargear!$A$82,Wargear!C$82,IF(Armybuilder!$C24=Wargear!$A$83,Wargear!C$83,IF(Armybuilder!$C24=Wargear!$A$84,Wargear!C$84,IF(Armybuilder!$C24=Wargear!$A$85,Wargear!C$85,IF(Armybuilder!$C24=Wargear!$A$86,Wargear!C$86,IF(Armybuilder!$C24=Wargear!$A$87,Wargear!C$87,IF(Armybuilder!$C24=Wargear!$A$88,Wargear!C$88,IF(Armybuilder!$C24=Wargear!$A$89,Wargear!C$89,0)))))))))))))))))))))))))</f>
        <v>0</v>
      </c>
      <c r="B22" s="64">
        <f>IF(Armybuilder!$C24=Wargear!$A$65,Wargear!D$65,IF(Armybuilder!$C24=Wargear!$A$66,Wargear!D$66,IF(Armybuilder!$C24=Wargear!$A$67,Wargear!D$67,IF(Armybuilder!$C24=Wargear!$A$68,Wargear!D$68,IF(Armybuilder!$C24=Wargear!$A$69,Wargear!D$69,IF(Armybuilder!$C24=Wargear!$A$70,Wargear!D$70,IF(Armybuilder!$C24=Wargear!$A$71,Wargear!D$71,IF(Armybuilder!$C24=Wargear!$A$72,Wargear!D$72,IF(Armybuilder!$C24=Wargear!$A$73,Wargear!D$73,IF(Armybuilder!$C24=Wargear!$A$74,Wargear!D$74,IF(Armybuilder!$C24=Wargear!$A$75,Wargear!D$75,IF(Armybuilder!$C24=Wargear!$A$76,Wargear!D$76,IF(Armybuilder!$C24=Wargear!$A$77,Wargear!D$77,IF(Armybuilder!$C24=Wargear!$A$78,Wargear!D$78,IF(Armybuilder!$C24=Wargear!$A$79,Wargear!D$79,IF(Armybuilder!$C24=Wargear!$A$80,Wargear!D$80,IF(Armybuilder!$C24=Wargear!$A$81,Wargear!D$81,IF(Armybuilder!$C24=Wargear!$A$82,Wargear!D$82,IF(Armybuilder!$C24=Wargear!$A$83,Wargear!D$83,IF(Armybuilder!$C24=Wargear!$A$84,Wargear!D$84,IF(Armybuilder!$C24=Wargear!$A$85,Wargear!D$85,IF(Armybuilder!$C24=Wargear!$A$86,Wargear!D$86,IF(Armybuilder!$C24=Wargear!$A$87,Wargear!D$87,IF(Armybuilder!$C24=Wargear!$A$88,Wargear!D$88,IF(Armybuilder!$C24=Wargear!$A$89,Wargear!D$89,0)))))))))))))))))))))))))</f>
        <v>0</v>
      </c>
      <c r="C22" s="64">
        <f>IF(Armybuilder!$C24=Wargear!$A$65,Wargear!E$65,IF(Armybuilder!$C24=Wargear!$A$66,Wargear!E$66,IF(Armybuilder!$C24=Wargear!$A$67,Wargear!E$67,IF(Armybuilder!$C24=Wargear!$A$68,Wargear!E$68,IF(Armybuilder!$C24=Wargear!$A$69,Wargear!E$69,IF(Armybuilder!$C24=Wargear!$A$70,Wargear!E$70,IF(Armybuilder!$C24=Wargear!$A$71,Wargear!E$71,IF(Armybuilder!$C24=Wargear!$A$72,Wargear!E$72,IF(Armybuilder!$C24=Wargear!$A$73,Wargear!E$73,IF(Armybuilder!$C24=Wargear!$A$74,Wargear!E$74,IF(Armybuilder!$C24=Wargear!$A$75,Wargear!E$75,IF(Armybuilder!$C24=Wargear!$A$76,Wargear!E$76,IF(Armybuilder!$C24=Wargear!$A$77,Wargear!E$77,IF(Armybuilder!$C24=Wargear!$A$78,Wargear!E$78,IF(Armybuilder!$C24=Wargear!$A$79,Wargear!E$79,IF(Armybuilder!$C24=Wargear!$A$80,Wargear!E$80,IF(Armybuilder!$C24=Wargear!$A$81,Wargear!E$81,IF(Armybuilder!$C24=Wargear!$A$82,Wargear!E$82,IF(Armybuilder!$C24=Wargear!$A$83,Wargear!E$83,IF(Armybuilder!$C24=Wargear!$A$84,Wargear!E$84,IF(Armybuilder!$C24=Wargear!$A$85,Wargear!E$85,IF(Armybuilder!$C24=Wargear!$A$86,Wargear!E$86,IF(Armybuilder!$C24=Wargear!$A$87,Wargear!E$87,IF(Armybuilder!$C24=Wargear!$A$88,Wargear!E$88,IF(Armybuilder!$C24=Wargear!$A$89,Wargear!E$89,0)))))))))))))))))))))))))</f>
        <v>0</v>
      </c>
      <c r="D22" s="64">
        <f>IF(Armybuilder!$C24=Wargear!$A$65,Wargear!F$65,IF(Armybuilder!$C24=Wargear!$A$66,Wargear!F$66,IF(Armybuilder!$C24=Wargear!$A$67,Wargear!F$67,IF(Armybuilder!$C24=Wargear!$A$68,Wargear!F$68,IF(Armybuilder!$C24=Wargear!$A$69,Wargear!F$69,IF(Armybuilder!$C24=Wargear!$A$70,Wargear!F$70,IF(Armybuilder!$C24=Wargear!$A$71,Wargear!F$71,IF(Armybuilder!$C24=Wargear!$A$72,Wargear!F$72,IF(Armybuilder!$C24=Wargear!$A$73,Wargear!F$73,IF(Armybuilder!$C24=Wargear!$A$74,Wargear!F$74,IF(Armybuilder!$C24=Wargear!$A$75,Wargear!F$75,IF(Armybuilder!$C24=Wargear!$A$76,Wargear!F$76,IF(Armybuilder!$C24=Wargear!$A$77,Wargear!F$77,IF(Armybuilder!$C24=Wargear!$A$78,Wargear!F$78,IF(Armybuilder!$C24=Wargear!$A$79,Wargear!F$79,IF(Armybuilder!$C24=Wargear!$A$80,Wargear!F$80,IF(Armybuilder!$C24=Wargear!$A$81,Wargear!F$81,IF(Armybuilder!$C24=Wargear!$A$82,Wargear!F$82,IF(Armybuilder!$C24=Wargear!$A$83,Wargear!F$83,IF(Armybuilder!$C24=Wargear!$A$84,Wargear!F$84,IF(Armybuilder!$C24=Wargear!$A$85,Wargear!F$85,IF(Armybuilder!$C24=Wargear!$A$86,Wargear!F$86,IF(Armybuilder!$C24=Wargear!$A$87,Wargear!F$87,IF(Armybuilder!$C24=Wargear!$A$88,Wargear!F$88,IF(Armybuilder!$C24=Wargear!$A$89,Wargear!F$89,0)))))))))))))))))))))))))</f>
        <v>0</v>
      </c>
      <c r="E22" s="64">
        <f>IF(Armybuilder!$C24=Wargear!$A$65,Wargear!G$65,IF(Armybuilder!$C24=Wargear!$A$66,Wargear!G$66,IF(Armybuilder!$C24=Wargear!$A$67,Wargear!G$67,IF(Armybuilder!$C24=Wargear!$A$68,Wargear!G$68,IF(Armybuilder!$C24=Wargear!$A$69,Wargear!G$69,IF(Armybuilder!$C24=Wargear!$A$70,Wargear!G$70,IF(Armybuilder!$C24=Wargear!$A$71,Wargear!G$71,IF(Armybuilder!$C24=Wargear!$A$72,Wargear!G$72,IF(Armybuilder!$C24=Wargear!$A$73,Wargear!G$73,IF(Armybuilder!$C24=Wargear!$A$74,Wargear!G$74,IF(Armybuilder!$C24=Wargear!$A$75,Wargear!G$75,IF(Armybuilder!$C24=Wargear!$A$76,Wargear!G$76,IF(Armybuilder!$C24=Wargear!$A$77,Wargear!G$77,IF(Armybuilder!$C24=Wargear!$A$78,Wargear!G$78,IF(Armybuilder!$C24=Wargear!$A$79,Wargear!G$79,IF(Armybuilder!$C24=Wargear!$A$80,Wargear!G$80,IF(Armybuilder!$C24=Wargear!$A$81,Wargear!G$81,IF(Armybuilder!$C24=Wargear!$A$82,Wargear!G$82,IF(Armybuilder!$C24=Wargear!$A$83,Wargear!G$83,IF(Armybuilder!$C24=Wargear!$A$84,Wargear!G$84,IF(Armybuilder!$C24=Wargear!$A$85,Wargear!G$85,IF(Armybuilder!$C24=Wargear!$A$86,Wargear!G$86,IF(Armybuilder!$C24=Wargear!$A$87,Wargear!G$87,IF(Armybuilder!$C24=Wargear!$A$88,Wargear!G$88,IF(Armybuilder!$C24=Wargear!$A$89,Wargear!G$89,0)))))))))))))))))))))))))</f>
        <v>0</v>
      </c>
      <c r="F22" s="64">
        <f>IF(Armybuilder!$C24=Wargear!$A$65,Wargear!H$65,IF(Armybuilder!$C24=Wargear!$A$66,Wargear!H$66,IF(Armybuilder!$C24=Wargear!$A$67,Wargear!H$67,IF(Armybuilder!$C24=Wargear!$A$68,Wargear!H$68,IF(Armybuilder!$C24=Wargear!$A$69,Wargear!H$69,IF(Armybuilder!$C24=Wargear!$A$70,Wargear!H$70,IF(Armybuilder!$C24=Wargear!$A$71,Wargear!H$71,IF(Armybuilder!$C24=Wargear!$A$72,Wargear!H$72,IF(Armybuilder!$C24=Wargear!$A$73,Wargear!H$73,IF(Armybuilder!$C24=Wargear!$A$74,Wargear!H$74,IF(Armybuilder!$C24=Wargear!$A$75,Wargear!H$75,IF(Armybuilder!$C24=Wargear!$A$76,Wargear!H$76,IF(Armybuilder!$C24=Wargear!$A$77,Wargear!H$77,IF(Armybuilder!$C24=Wargear!$A$78,Wargear!H$78,IF(Armybuilder!$C24=Wargear!$A$79,Wargear!H$79,IF(Armybuilder!$C24=Wargear!$A$80,Wargear!H$80,IF(Armybuilder!$C24=Wargear!$A$81,Wargear!H$81,IF(Armybuilder!$C24=Wargear!$A$82,Wargear!H$82,IF(Armybuilder!$C24=Wargear!$A$83,Wargear!H$83,IF(Armybuilder!$C24=Wargear!$A$84,Wargear!H$84,IF(Armybuilder!$C24=Wargear!$A$85,Wargear!H$85,IF(Armybuilder!$C24=Wargear!$A$86,Wargear!H$86,IF(Armybuilder!$C24=Wargear!$A$87,Wargear!H$87,IF(Armybuilder!$C24=Wargear!$A$88,Wargear!H$88,IF(Armybuilder!$C24=Wargear!$A$89,Wargear!H$89,0)))))))))))))))))))))))))</f>
        <v>0</v>
      </c>
    </row>
    <row r="23" spans="1:6">
      <c r="A23" s="64">
        <f>IF(Armybuilder!$C25=Wargear!$A$65,Wargear!C$65,IF(Armybuilder!$C25=Wargear!$A$66,Wargear!C$66,IF(Armybuilder!$C25=Wargear!$A$67,Wargear!C$67,IF(Armybuilder!$C25=Wargear!$A$68,Wargear!C$68,IF(Armybuilder!$C25=Wargear!$A$69,Wargear!C$69,IF(Armybuilder!$C25=Wargear!$A$70,Wargear!C$70,IF(Armybuilder!$C25=Wargear!$A$71,Wargear!C$71,IF(Armybuilder!$C25=Wargear!$A$72,Wargear!C$72,IF(Armybuilder!$C25=Wargear!$A$73,Wargear!C$73,IF(Armybuilder!$C25=Wargear!$A$74,Wargear!C$74,IF(Armybuilder!$C25=Wargear!$A$75,Wargear!C$75,IF(Armybuilder!$C25=Wargear!$A$76,Wargear!C$76,IF(Armybuilder!$C25=Wargear!$A$77,Wargear!C$77,IF(Armybuilder!$C25=Wargear!$A$78,Wargear!C$78,IF(Armybuilder!$C25=Wargear!$A$79,Wargear!C$79,IF(Armybuilder!$C25=Wargear!$A$80,Wargear!C$80,IF(Armybuilder!$C25=Wargear!$A$81,Wargear!C$81,IF(Armybuilder!$C25=Wargear!$A$82,Wargear!C$82,IF(Armybuilder!$C25=Wargear!$A$83,Wargear!C$83,IF(Armybuilder!$C25=Wargear!$A$84,Wargear!C$84,IF(Armybuilder!$C25=Wargear!$A$85,Wargear!C$85,IF(Armybuilder!$C25=Wargear!$A$86,Wargear!C$86,IF(Armybuilder!$C25=Wargear!$A$87,Wargear!C$87,IF(Armybuilder!$C25=Wargear!$A$88,Wargear!C$88,IF(Armybuilder!$C25=Wargear!$A$89,Wargear!C$89,0)))))))))))))))))))))))))</f>
        <v>0</v>
      </c>
      <c r="B23" s="64">
        <f>IF(Armybuilder!$C25=Wargear!$A$65,Wargear!D$65,IF(Armybuilder!$C25=Wargear!$A$66,Wargear!D$66,IF(Armybuilder!$C25=Wargear!$A$67,Wargear!D$67,IF(Armybuilder!$C25=Wargear!$A$68,Wargear!D$68,IF(Armybuilder!$C25=Wargear!$A$69,Wargear!D$69,IF(Armybuilder!$C25=Wargear!$A$70,Wargear!D$70,IF(Armybuilder!$C25=Wargear!$A$71,Wargear!D$71,IF(Armybuilder!$C25=Wargear!$A$72,Wargear!D$72,IF(Armybuilder!$C25=Wargear!$A$73,Wargear!D$73,IF(Armybuilder!$C25=Wargear!$A$74,Wargear!D$74,IF(Armybuilder!$C25=Wargear!$A$75,Wargear!D$75,IF(Armybuilder!$C25=Wargear!$A$76,Wargear!D$76,IF(Armybuilder!$C25=Wargear!$A$77,Wargear!D$77,IF(Armybuilder!$C25=Wargear!$A$78,Wargear!D$78,IF(Armybuilder!$C25=Wargear!$A$79,Wargear!D$79,IF(Armybuilder!$C25=Wargear!$A$80,Wargear!D$80,IF(Armybuilder!$C25=Wargear!$A$81,Wargear!D$81,IF(Armybuilder!$C25=Wargear!$A$82,Wargear!D$82,IF(Armybuilder!$C25=Wargear!$A$83,Wargear!D$83,IF(Armybuilder!$C25=Wargear!$A$84,Wargear!D$84,IF(Armybuilder!$C25=Wargear!$A$85,Wargear!D$85,IF(Armybuilder!$C25=Wargear!$A$86,Wargear!D$86,IF(Armybuilder!$C25=Wargear!$A$87,Wargear!D$87,IF(Armybuilder!$C25=Wargear!$A$88,Wargear!D$88,IF(Armybuilder!$C25=Wargear!$A$89,Wargear!D$89,0)))))))))))))))))))))))))</f>
        <v>0</v>
      </c>
      <c r="C23" s="64">
        <f>IF(Armybuilder!$C25=Wargear!$A$65,Wargear!E$65,IF(Armybuilder!$C25=Wargear!$A$66,Wargear!E$66,IF(Armybuilder!$C25=Wargear!$A$67,Wargear!E$67,IF(Armybuilder!$C25=Wargear!$A$68,Wargear!E$68,IF(Armybuilder!$C25=Wargear!$A$69,Wargear!E$69,IF(Armybuilder!$C25=Wargear!$A$70,Wargear!E$70,IF(Armybuilder!$C25=Wargear!$A$71,Wargear!E$71,IF(Armybuilder!$C25=Wargear!$A$72,Wargear!E$72,IF(Armybuilder!$C25=Wargear!$A$73,Wargear!E$73,IF(Armybuilder!$C25=Wargear!$A$74,Wargear!E$74,IF(Armybuilder!$C25=Wargear!$A$75,Wargear!E$75,IF(Armybuilder!$C25=Wargear!$A$76,Wargear!E$76,IF(Armybuilder!$C25=Wargear!$A$77,Wargear!E$77,IF(Armybuilder!$C25=Wargear!$A$78,Wargear!E$78,IF(Armybuilder!$C25=Wargear!$A$79,Wargear!E$79,IF(Armybuilder!$C25=Wargear!$A$80,Wargear!E$80,IF(Armybuilder!$C25=Wargear!$A$81,Wargear!E$81,IF(Armybuilder!$C25=Wargear!$A$82,Wargear!E$82,IF(Armybuilder!$C25=Wargear!$A$83,Wargear!E$83,IF(Armybuilder!$C25=Wargear!$A$84,Wargear!E$84,IF(Armybuilder!$C25=Wargear!$A$85,Wargear!E$85,IF(Armybuilder!$C25=Wargear!$A$86,Wargear!E$86,IF(Armybuilder!$C25=Wargear!$A$87,Wargear!E$87,IF(Armybuilder!$C25=Wargear!$A$88,Wargear!E$88,IF(Armybuilder!$C25=Wargear!$A$89,Wargear!E$89,0)))))))))))))))))))))))))</f>
        <v>0</v>
      </c>
      <c r="D23" s="64">
        <f>IF(Armybuilder!$C25=Wargear!$A$65,Wargear!F$65,IF(Armybuilder!$C25=Wargear!$A$66,Wargear!F$66,IF(Armybuilder!$C25=Wargear!$A$67,Wargear!F$67,IF(Armybuilder!$C25=Wargear!$A$68,Wargear!F$68,IF(Armybuilder!$C25=Wargear!$A$69,Wargear!F$69,IF(Armybuilder!$C25=Wargear!$A$70,Wargear!F$70,IF(Armybuilder!$C25=Wargear!$A$71,Wargear!F$71,IF(Armybuilder!$C25=Wargear!$A$72,Wargear!F$72,IF(Armybuilder!$C25=Wargear!$A$73,Wargear!F$73,IF(Armybuilder!$C25=Wargear!$A$74,Wargear!F$74,IF(Armybuilder!$C25=Wargear!$A$75,Wargear!F$75,IF(Armybuilder!$C25=Wargear!$A$76,Wargear!F$76,IF(Armybuilder!$C25=Wargear!$A$77,Wargear!F$77,IF(Armybuilder!$C25=Wargear!$A$78,Wargear!F$78,IF(Armybuilder!$C25=Wargear!$A$79,Wargear!F$79,IF(Armybuilder!$C25=Wargear!$A$80,Wargear!F$80,IF(Armybuilder!$C25=Wargear!$A$81,Wargear!F$81,IF(Armybuilder!$C25=Wargear!$A$82,Wargear!F$82,IF(Armybuilder!$C25=Wargear!$A$83,Wargear!F$83,IF(Armybuilder!$C25=Wargear!$A$84,Wargear!F$84,IF(Armybuilder!$C25=Wargear!$A$85,Wargear!F$85,IF(Armybuilder!$C25=Wargear!$A$86,Wargear!F$86,IF(Armybuilder!$C25=Wargear!$A$87,Wargear!F$87,IF(Armybuilder!$C25=Wargear!$A$88,Wargear!F$88,IF(Armybuilder!$C25=Wargear!$A$89,Wargear!F$89,0)))))))))))))))))))))))))</f>
        <v>0</v>
      </c>
      <c r="E23" s="64">
        <f>IF(Armybuilder!$C25=Wargear!$A$65,Wargear!G$65,IF(Armybuilder!$C25=Wargear!$A$66,Wargear!G$66,IF(Armybuilder!$C25=Wargear!$A$67,Wargear!G$67,IF(Armybuilder!$C25=Wargear!$A$68,Wargear!G$68,IF(Armybuilder!$C25=Wargear!$A$69,Wargear!G$69,IF(Armybuilder!$C25=Wargear!$A$70,Wargear!G$70,IF(Armybuilder!$C25=Wargear!$A$71,Wargear!G$71,IF(Armybuilder!$C25=Wargear!$A$72,Wargear!G$72,IF(Armybuilder!$C25=Wargear!$A$73,Wargear!G$73,IF(Armybuilder!$C25=Wargear!$A$74,Wargear!G$74,IF(Armybuilder!$C25=Wargear!$A$75,Wargear!G$75,IF(Armybuilder!$C25=Wargear!$A$76,Wargear!G$76,IF(Armybuilder!$C25=Wargear!$A$77,Wargear!G$77,IF(Armybuilder!$C25=Wargear!$A$78,Wargear!G$78,IF(Armybuilder!$C25=Wargear!$A$79,Wargear!G$79,IF(Armybuilder!$C25=Wargear!$A$80,Wargear!G$80,IF(Armybuilder!$C25=Wargear!$A$81,Wargear!G$81,IF(Armybuilder!$C25=Wargear!$A$82,Wargear!G$82,IF(Armybuilder!$C25=Wargear!$A$83,Wargear!G$83,IF(Armybuilder!$C25=Wargear!$A$84,Wargear!G$84,IF(Armybuilder!$C25=Wargear!$A$85,Wargear!G$85,IF(Armybuilder!$C25=Wargear!$A$86,Wargear!G$86,IF(Armybuilder!$C25=Wargear!$A$87,Wargear!G$87,IF(Armybuilder!$C25=Wargear!$A$88,Wargear!G$88,IF(Armybuilder!$C25=Wargear!$A$89,Wargear!G$89,0)))))))))))))))))))))))))</f>
        <v>0</v>
      </c>
      <c r="F23" s="64">
        <f>IF(Armybuilder!$C25=Wargear!$A$65,Wargear!H$65,IF(Armybuilder!$C25=Wargear!$A$66,Wargear!H$66,IF(Armybuilder!$C25=Wargear!$A$67,Wargear!H$67,IF(Armybuilder!$C25=Wargear!$A$68,Wargear!H$68,IF(Armybuilder!$C25=Wargear!$A$69,Wargear!H$69,IF(Armybuilder!$C25=Wargear!$A$70,Wargear!H$70,IF(Armybuilder!$C25=Wargear!$A$71,Wargear!H$71,IF(Armybuilder!$C25=Wargear!$A$72,Wargear!H$72,IF(Armybuilder!$C25=Wargear!$A$73,Wargear!H$73,IF(Armybuilder!$C25=Wargear!$A$74,Wargear!H$74,IF(Armybuilder!$C25=Wargear!$A$75,Wargear!H$75,IF(Armybuilder!$C25=Wargear!$A$76,Wargear!H$76,IF(Armybuilder!$C25=Wargear!$A$77,Wargear!H$77,IF(Armybuilder!$C25=Wargear!$A$78,Wargear!H$78,IF(Armybuilder!$C25=Wargear!$A$79,Wargear!H$79,IF(Armybuilder!$C25=Wargear!$A$80,Wargear!H$80,IF(Armybuilder!$C25=Wargear!$A$81,Wargear!H$81,IF(Armybuilder!$C25=Wargear!$A$82,Wargear!H$82,IF(Armybuilder!$C25=Wargear!$A$83,Wargear!H$83,IF(Armybuilder!$C25=Wargear!$A$84,Wargear!H$84,IF(Armybuilder!$C25=Wargear!$A$85,Wargear!H$85,IF(Armybuilder!$C25=Wargear!$A$86,Wargear!H$86,IF(Armybuilder!$C25=Wargear!$A$87,Wargear!H$87,IF(Armybuilder!$C25=Wargear!$A$88,Wargear!H$88,IF(Armybuilder!$C25=Wargear!$A$89,Wargear!H$89,0)))))))))))))))))))))))))</f>
        <v>0</v>
      </c>
    </row>
    <row r="24" spans="1:6">
      <c r="A24" s="64">
        <f>IF(Armybuilder!$C26=Wargear!$A$65,Wargear!C$65,IF(Armybuilder!$C26=Wargear!$A$66,Wargear!C$66,IF(Armybuilder!$C26=Wargear!$A$67,Wargear!C$67,IF(Armybuilder!$C26=Wargear!$A$68,Wargear!C$68,IF(Armybuilder!$C26=Wargear!$A$69,Wargear!C$69,IF(Armybuilder!$C26=Wargear!$A$70,Wargear!C$70,IF(Armybuilder!$C26=Wargear!$A$71,Wargear!C$71,IF(Armybuilder!$C26=Wargear!$A$72,Wargear!C$72,IF(Armybuilder!$C26=Wargear!$A$73,Wargear!C$73,IF(Armybuilder!$C26=Wargear!$A$74,Wargear!C$74,IF(Armybuilder!$C26=Wargear!$A$75,Wargear!C$75,IF(Armybuilder!$C26=Wargear!$A$76,Wargear!C$76,IF(Armybuilder!$C26=Wargear!$A$77,Wargear!C$77,IF(Armybuilder!$C26=Wargear!$A$78,Wargear!C$78,IF(Armybuilder!$C26=Wargear!$A$79,Wargear!C$79,IF(Armybuilder!$C26=Wargear!$A$80,Wargear!C$80,IF(Armybuilder!$C26=Wargear!$A$81,Wargear!C$81,IF(Armybuilder!$C26=Wargear!$A$82,Wargear!C$82,IF(Armybuilder!$C26=Wargear!$A$83,Wargear!C$83,IF(Armybuilder!$C26=Wargear!$A$84,Wargear!C$84,IF(Armybuilder!$C26=Wargear!$A$85,Wargear!C$85,IF(Armybuilder!$C26=Wargear!$A$86,Wargear!C$86,IF(Armybuilder!$C26=Wargear!$A$87,Wargear!C$87,IF(Armybuilder!$C26=Wargear!$A$88,Wargear!C$88,IF(Armybuilder!$C26=Wargear!$A$89,Wargear!C$89,0)))))))))))))))))))))))))</f>
        <v>0</v>
      </c>
      <c r="B24" s="64">
        <f>IF(Armybuilder!$C26=Wargear!$A$65,Wargear!D$65,IF(Armybuilder!$C26=Wargear!$A$66,Wargear!D$66,IF(Armybuilder!$C26=Wargear!$A$67,Wargear!D$67,IF(Armybuilder!$C26=Wargear!$A$68,Wargear!D$68,IF(Armybuilder!$C26=Wargear!$A$69,Wargear!D$69,IF(Armybuilder!$C26=Wargear!$A$70,Wargear!D$70,IF(Armybuilder!$C26=Wargear!$A$71,Wargear!D$71,IF(Armybuilder!$C26=Wargear!$A$72,Wargear!D$72,IF(Armybuilder!$C26=Wargear!$A$73,Wargear!D$73,IF(Armybuilder!$C26=Wargear!$A$74,Wargear!D$74,IF(Armybuilder!$C26=Wargear!$A$75,Wargear!D$75,IF(Armybuilder!$C26=Wargear!$A$76,Wargear!D$76,IF(Armybuilder!$C26=Wargear!$A$77,Wargear!D$77,IF(Armybuilder!$C26=Wargear!$A$78,Wargear!D$78,IF(Armybuilder!$C26=Wargear!$A$79,Wargear!D$79,IF(Armybuilder!$C26=Wargear!$A$80,Wargear!D$80,IF(Armybuilder!$C26=Wargear!$A$81,Wargear!D$81,IF(Armybuilder!$C26=Wargear!$A$82,Wargear!D$82,IF(Armybuilder!$C26=Wargear!$A$83,Wargear!D$83,IF(Armybuilder!$C26=Wargear!$A$84,Wargear!D$84,IF(Armybuilder!$C26=Wargear!$A$85,Wargear!D$85,IF(Armybuilder!$C26=Wargear!$A$86,Wargear!D$86,IF(Armybuilder!$C26=Wargear!$A$87,Wargear!D$87,IF(Armybuilder!$C26=Wargear!$A$88,Wargear!D$88,IF(Armybuilder!$C26=Wargear!$A$89,Wargear!D$89,0)))))))))))))))))))))))))</f>
        <v>0</v>
      </c>
      <c r="C24" s="64">
        <f>IF(Armybuilder!$C26=Wargear!$A$65,Wargear!E$65,IF(Armybuilder!$C26=Wargear!$A$66,Wargear!E$66,IF(Armybuilder!$C26=Wargear!$A$67,Wargear!E$67,IF(Armybuilder!$C26=Wargear!$A$68,Wargear!E$68,IF(Armybuilder!$C26=Wargear!$A$69,Wargear!E$69,IF(Armybuilder!$C26=Wargear!$A$70,Wargear!E$70,IF(Armybuilder!$C26=Wargear!$A$71,Wargear!E$71,IF(Armybuilder!$C26=Wargear!$A$72,Wargear!E$72,IF(Armybuilder!$C26=Wargear!$A$73,Wargear!E$73,IF(Armybuilder!$C26=Wargear!$A$74,Wargear!E$74,IF(Armybuilder!$C26=Wargear!$A$75,Wargear!E$75,IF(Armybuilder!$C26=Wargear!$A$76,Wargear!E$76,IF(Armybuilder!$C26=Wargear!$A$77,Wargear!E$77,IF(Armybuilder!$C26=Wargear!$A$78,Wargear!E$78,IF(Armybuilder!$C26=Wargear!$A$79,Wargear!E$79,IF(Armybuilder!$C26=Wargear!$A$80,Wargear!E$80,IF(Armybuilder!$C26=Wargear!$A$81,Wargear!E$81,IF(Armybuilder!$C26=Wargear!$A$82,Wargear!E$82,IF(Armybuilder!$C26=Wargear!$A$83,Wargear!E$83,IF(Armybuilder!$C26=Wargear!$A$84,Wargear!E$84,IF(Armybuilder!$C26=Wargear!$A$85,Wargear!E$85,IF(Armybuilder!$C26=Wargear!$A$86,Wargear!E$86,IF(Armybuilder!$C26=Wargear!$A$87,Wargear!E$87,IF(Armybuilder!$C26=Wargear!$A$88,Wargear!E$88,IF(Armybuilder!$C26=Wargear!$A$89,Wargear!E$89,0)))))))))))))))))))))))))</f>
        <v>0</v>
      </c>
      <c r="D24" s="64">
        <f>IF(Armybuilder!$C26=Wargear!$A$65,Wargear!F$65,IF(Armybuilder!$C26=Wargear!$A$66,Wargear!F$66,IF(Armybuilder!$C26=Wargear!$A$67,Wargear!F$67,IF(Armybuilder!$C26=Wargear!$A$68,Wargear!F$68,IF(Armybuilder!$C26=Wargear!$A$69,Wargear!F$69,IF(Armybuilder!$C26=Wargear!$A$70,Wargear!F$70,IF(Armybuilder!$C26=Wargear!$A$71,Wargear!F$71,IF(Armybuilder!$C26=Wargear!$A$72,Wargear!F$72,IF(Armybuilder!$C26=Wargear!$A$73,Wargear!F$73,IF(Armybuilder!$C26=Wargear!$A$74,Wargear!F$74,IF(Armybuilder!$C26=Wargear!$A$75,Wargear!F$75,IF(Armybuilder!$C26=Wargear!$A$76,Wargear!F$76,IF(Armybuilder!$C26=Wargear!$A$77,Wargear!F$77,IF(Armybuilder!$C26=Wargear!$A$78,Wargear!F$78,IF(Armybuilder!$C26=Wargear!$A$79,Wargear!F$79,IF(Armybuilder!$C26=Wargear!$A$80,Wargear!F$80,IF(Armybuilder!$C26=Wargear!$A$81,Wargear!F$81,IF(Armybuilder!$C26=Wargear!$A$82,Wargear!F$82,IF(Armybuilder!$C26=Wargear!$A$83,Wargear!F$83,IF(Armybuilder!$C26=Wargear!$A$84,Wargear!F$84,IF(Armybuilder!$C26=Wargear!$A$85,Wargear!F$85,IF(Armybuilder!$C26=Wargear!$A$86,Wargear!F$86,IF(Armybuilder!$C26=Wargear!$A$87,Wargear!F$87,IF(Armybuilder!$C26=Wargear!$A$88,Wargear!F$88,IF(Armybuilder!$C26=Wargear!$A$89,Wargear!F$89,0)))))))))))))))))))))))))</f>
        <v>0</v>
      </c>
      <c r="E24" s="64">
        <f>IF(Armybuilder!$C26=Wargear!$A$65,Wargear!G$65,IF(Armybuilder!$C26=Wargear!$A$66,Wargear!G$66,IF(Armybuilder!$C26=Wargear!$A$67,Wargear!G$67,IF(Armybuilder!$C26=Wargear!$A$68,Wargear!G$68,IF(Armybuilder!$C26=Wargear!$A$69,Wargear!G$69,IF(Armybuilder!$C26=Wargear!$A$70,Wargear!G$70,IF(Armybuilder!$C26=Wargear!$A$71,Wargear!G$71,IF(Armybuilder!$C26=Wargear!$A$72,Wargear!G$72,IF(Armybuilder!$C26=Wargear!$A$73,Wargear!G$73,IF(Armybuilder!$C26=Wargear!$A$74,Wargear!G$74,IF(Armybuilder!$C26=Wargear!$A$75,Wargear!G$75,IF(Armybuilder!$C26=Wargear!$A$76,Wargear!G$76,IF(Armybuilder!$C26=Wargear!$A$77,Wargear!G$77,IF(Armybuilder!$C26=Wargear!$A$78,Wargear!G$78,IF(Armybuilder!$C26=Wargear!$A$79,Wargear!G$79,IF(Armybuilder!$C26=Wargear!$A$80,Wargear!G$80,IF(Armybuilder!$C26=Wargear!$A$81,Wargear!G$81,IF(Armybuilder!$C26=Wargear!$A$82,Wargear!G$82,IF(Armybuilder!$C26=Wargear!$A$83,Wargear!G$83,IF(Armybuilder!$C26=Wargear!$A$84,Wargear!G$84,IF(Armybuilder!$C26=Wargear!$A$85,Wargear!G$85,IF(Armybuilder!$C26=Wargear!$A$86,Wargear!G$86,IF(Armybuilder!$C26=Wargear!$A$87,Wargear!G$87,IF(Armybuilder!$C26=Wargear!$A$88,Wargear!G$88,IF(Armybuilder!$C26=Wargear!$A$89,Wargear!G$89,0)))))))))))))))))))))))))</f>
        <v>0</v>
      </c>
      <c r="F24" s="64">
        <f>IF(Armybuilder!$C26=Wargear!$A$65,Wargear!H$65,IF(Armybuilder!$C26=Wargear!$A$66,Wargear!H$66,IF(Armybuilder!$C26=Wargear!$A$67,Wargear!H$67,IF(Armybuilder!$C26=Wargear!$A$68,Wargear!H$68,IF(Armybuilder!$C26=Wargear!$A$69,Wargear!H$69,IF(Armybuilder!$C26=Wargear!$A$70,Wargear!H$70,IF(Armybuilder!$C26=Wargear!$A$71,Wargear!H$71,IF(Armybuilder!$C26=Wargear!$A$72,Wargear!H$72,IF(Armybuilder!$C26=Wargear!$A$73,Wargear!H$73,IF(Armybuilder!$C26=Wargear!$A$74,Wargear!H$74,IF(Armybuilder!$C26=Wargear!$A$75,Wargear!H$75,IF(Armybuilder!$C26=Wargear!$A$76,Wargear!H$76,IF(Armybuilder!$C26=Wargear!$A$77,Wargear!H$77,IF(Armybuilder!$C26=Wargear!$A$78,Wargear!H$78,IF(Armybuilder!$C26=Wargear!$A$79,Wargear!H$79,IF(Armybuilder!$C26=Wargear!$A$80,Wargear!H$80,IF(Armybuilder!$C26=Wargear!$A$81,Wargear!H$81,IF(Armybuilder!$C26=Wargear!$A$82,Wargear!H$82,IF(Armybuilder!$C26=Wargear!$A$83,Wargear!H$83,IF(Armybuilder!$C26=Wargear!$A$84,Wargear!H$84,IF(Armybuilder!$C26=Wargear!$A$85,Wargear!H$85,IF(Armybuilder!$C26=Wargear!$A$86,Wargear!H$86,IF(Armybuilder!$C26=Wargear!$A$87,Wargear!H$87,IF(Armybuilder!$C26=Wargear!$A$88,Wargear!H$88,IF(Armybuilder!$C26=Wargear!$A$89,Wargear!H$89,0)))))))))))))))))))))))))</f>
        <v>0</v>
      </c>
    </row>
    <row r="25" spans="1:6">
      <c r="A25" s="64">
        <f>IF(Armybuilder!$C27=Wargear!$A$65,Wargear!C$65,IF(Armybuilder!$C27=Wargear!$A$66,Wargear!C$66,IF(Armybuilder!$C27=Wargear!$A$67,Wargear!C$67,IF(Armybuilder!$C27=Wargear!$A$68,Wargear!C$68,IF(Armybuilder!$C27=Wargear!$A$69,Wargear!C$69,IF(Armybuilder!$C27=Wargear!$A$70,Wargear!C$70,IF(Armybuilder!$C27=Wargear!$A$71,Wargear!C$71,IF(Armybuilder!$C27=Wargear!$A$72,Wargear!C$72,IF(Armybuilder!$C27=Wargear!$A$73,Wargear!C$73,IF(Armybuilder!$C27=Wargear!$A$74,Wargear!C$74,IF(Armybuilder!$C27=Wargear!$A$75,Wargear!C$75,IF(Armybuilder!$C27=Wargear!$A$76,Wargear!C$76,IF(Armybuilder!$C27=Wargear!$A$77,Wargear!C$77,IF(Armybuilder!$C27=Wargear!$A$78,Wargear!C$78,IF(Armybuilder!$C27=Wargear!$A$79,Wargear!C$79,IF(Armybuilder!$C27=Wargear!$A$80,Wargear!C$80,IF(Armybuilder!$C27=Wargear!$A$81,Wargear!C$81,IF(Armybuilder!$C27=Wargear!$A$82,Wargear!C$82,IF(Armybuilder!$C27=Wargear!$A$83,Wargear!C$83,IF(Armybuilder!$C27=Wargear!$A$84,Wargear!C$84,IF(Armybuilder!$C27=Wargear!$A$85,Wargear!C$85,IF(Armybuilder!$C27=Wargear!$A$86,Wargear!C$86,IF(Armybuilder!$C27=Wargear!$A$87,Wargear!C$87,IF(Armybuilder!$C27=Wargear!$A$88,Wargear!C$88,IF(Armybuilder!$C27=Wargear!$A$89,Wargear!C$89,0)))))))))))))))))))))))))</f>
        <v>0</v>
      </c>
      <c r="B25" s="64">
        <f>IF(Armybuilder!$C27=Wargear!$A$65,Wargear!D$65,IF(Armybuilder!$C27=Wargear!$A$66,Wargear!D$66,IF(Armybuilder!$C27=Wargear!$A$67,Wargear!D$67,IF(Armybuilder!$C27=Wargear!$A$68,Wargear!D$68,IF(Armybuilder!$C27=Wargear!$A$69,Wargear!D$69,IF(Armybuilder!$C27=Wargear!$A$70,Wargear!D$70,IF(Armybuilder!$C27=Wargear!$A$71,Wargear!D$71,IF(Armybuilder!$C27=Wargear!$A$72,Wargear!D$72,IF(Armybuilder!$C27=Wargear!$A$73,Wargear!D$73,IF(Armybuilder!$C27=Wargear!$A$74,Wargear!D$74,IF(Armybuilder!$C27=Wargear!$A$75,Wargear!D$75,IF(Armybuilder!$C27=Wargear!$A$76,Wargear!D$76,IF(Armybuilder!$C27=Wargear!$A$77,Wargear!D$77,IF(Armybuilder!$C27=Wargear!$A$78,Wargear!D$78,IF(Armybuilder!$C27=Wargear!$A$79,Wargear!D$79,IF(Armybuilder!$C27=Wargear!$A$80,Wargear!D$80,IF(Armybuilder!$C27=Wargear!$A$81,Wargear!D$81,IF(Armybuilder!$C27=Wargear!$A$82,Wargear!D$82,IF(Armybuilder!$C27=Wargear!$A$83,Wargear!D$83,IF(Armybuilder!$C27=Wargear!$A$84,Wargear!D$84,IF(Armybuilder!$C27=Wargear!$A$85,Wargear!D$85,IF(Armybuilder!$C27=Wargear!$A$86,Wargear!D$86,IF(Armybuilder!$C27=Wargear!$A$87,Wargear!D$87,IF(Armybuilder!$C27=Wargear!$A$88,Wargear!D$88,IF(Armybuilder!$C27=Wargear!$A$89,Wargear!D$89,0)))))))))))))))))))))))))</f>
        <v>0</v>
      </c>
      <c r="C25" s="64">
        <f>IF(Armybuilder!$C27=Wargear!$A$65,Wargear!E$65,IF(Armybuilder!$C27=Wargear!$A$66,Wargear!E$66,IF(Armybuilder!$C27=Wargear!$A$67,Wargear!E$67,IF(Armybuilder!$C27=Wargear!$A$68,Wargear!E$68,IF(Armybuilder!$C27=Wargear!$A$69,Wargear!E$69,IF(Armybuilder!$C27=Wargear!$A$70,Wargear!E$70,IF(Armybuilder!$C27=Wargear!$A$71,Wargear!E$71,IF(Armybuilder!$C27=Wargear!$A$72,Wargear!E$72,IF(Armybuilder!$C27=Wargear!$A$73,Wargear!E$73,IF(Armybuilder!$C27=Wargear!$A$74,Wargear!E$74,IF(Armybuilder!$C27=Wargear!$A$75,Wargear!E$75,IF(Armybuilder!$C27=Wargear!$A$76,Wargear!E$76,IF(Armybuilder!$C27=Wargear!$A$77,Wargear!E$77,IF(Armybuilder!$C27=Wargear!$A$78,Wargear!E$78,IF(Armybuilder!$C27=Wargear!$A$79,Wargear!E$79,IF(Armybuilder!$C27=Wargear!$A$80,Wargear!E$80,IF(Armybuilder!$C27=Wargear!$A$81,Wargear!E$81,IF(Armybuilder!$C27=Wargear!$A$82,Wargear!E$82,IF(Armybuilder!$C27=Wargear!$A$83,Wargear!E$83,IF(Armybuilder!$C27=Wargear!$A$84,Wargear!E$84,IF(Armybuilder!$C27=Wargear!$A$85,Wargear!E$85,IF(Armybuilder!$C27=Wargear!$A$86,Wargear!E$86,IF(Armybuilder!$C27=Wargear!$A$87,Wargear!E$87,IF(Armybuilder!$C27=Wargear!$A$88,Wargear!E$88,IF(Armybuilder!$C27=Wargear!$A$89,Wargear!E$89,0)))))))))))))))))))))))))</f>
        <v>0</v>
      </c>
      <c r="D25" s="64">
        <f>IF(Armybuilder!$C27=Wargear!$A$65,Wargear!F$65,IF(Armybuilder!$C27=Wargear!$A$66,Wargear!F$66,IF(Armybuilder!$C27=Wargear!$A$67,Wargear!F$67,IF(Armybuilder!$C27=Wargear!$A$68,Wargear!F$68,IF(Armybuilder!$C27=Wargear!$A$69,Wargear!F$69,IF(Armybuilder!$C27=Wargear!$A$70,Wargear!F$70,IF(Armybuilder!$C27=Wargear!$A$71,Wargear!F$71,IF(Armybuilder!$C27=Wargear!$A$72,Wargear!F$72,IF(Armybuilder!$C27=Wargear!$A$73,Wargear!F$73,IF(Armybuilder!$C27=Wargear!$A$74,Wargear!F$74,IF(Armybuilder!$C27=Wargear!$A$75,Wargear!F$75,IF(Armybuilder!$C27=Wargear!$A$76,Wargear!F$76,IF(Armybuilder!$C27=Wargear!$A$77,Wargear!F$77,IF(Armybuilder!$C27=Wargear!$A$78,Wargear!F$78,IF(Armybuilder!$C27=Wargear!$A$79,Wargear!F$79,IF(Armybuilder!$C27=Wargear!$A$80,Wargear!F$80,IF(Armybuilder!$C27=Wargear!$A$81,Wargear!F$81,IF(Armybuilder!$C27=Wargear!$A$82,Wargear!F$82,IF(Armybuilder!$C27=Wargear!$A$83,Wargear!F$83,IF(Armybuilder!$C27=Wargear!$A$84,Wargear!F$84,IF(Armybuilder!$C27=Wargear!$A$85,Wargear!F$85,IF(Armybuilder!$C27=Wargear!$A$86,Wargear!F$86,IF(Armybuilder!$C27=Wargear!$A$87,Wargear!F$87,IF(Armybuilder!$C27=Wargear!$A$88,Wargear!F$88,IF(Armybuilder!$C27=Wargear!$A$89,Wargear!F$89,0)))))))))))))))))))))))))</f>
        <v>0</v>
      </c>
      <c r="E25" s="64">
        <f>IF(Armybuilder!$C27=Wargear!$A$65,Wargear!G$65,IF(Armybuilder!$C27=Wargear!$A$66,Wargear!G$66,IF(Armybuilder!$C27=Wargear!$A$67,Wargear!G$67,IF(Armybuilder!$C27=Wargear!$A$68,Wargear!G$68,IF(Armybuilder!$C27=Wargear!$A$69,Wargear!G$69,IF(Armybuilder!$C27=Wargear!$A$70,Wargear!G$70,IF(Armybuilder!$C27=Wargear!$A$71,Wargear!G$71,IF(Armybuilder!$C27=Wargear!$A$72,Wargear!G$72,IF(Armybuilder!$C27=Wargear!$A$73,Wargear!G$73,IF(Armybuilder!$C27=Wargear!$A$74,Wargear!G$74,IF(Armybuilder!$C27=Wargear!$A$75,Wargear!G$75,IF(Armybuilder!$C27=Wargear!$A$76,Wargear!G$76,IF(Armybuilder!$C27=Wargear!$A$77,Wargear!G$77,IF(Armybuilder!$C27=Wargear!$A$78,Wargear!G$78,IF(Armybuilder!$C27=Wargear!$A$79,Wargear!G$79,IF(Armybuilder!$C27=Wargear!$A$80,Wargear!G$80,IF(Armybuilder!$C27=Wargear!$A$81,Wargear!G$81,IF(Armybuilder!$C27=Wargear!$A$82,Wargear!G$82,IF(Armybuilder!$C27=Wargear!$A$83,Wargear!G$83,IF(Armybuilder!$C27=Wargear!$A$84,Wargear!G$84,IF(Armybuilder!$C27=Wargear!$A$85,Wargear!G$85,IF(Armybuilder!$C27=Wargear!$A$86,Wargear!G$86,IF(Armybuilder!$C27=Wargear!$A$87,Wargear!G$87,IF(Armybuilder!$C27=Wargear!$A$88,Wargear!G$88,IF(Armybuilder!$C27=Wargear!$A$89,Wargear!G$89,0)))))))))))))))))))))))))</f>
        <v>0</v>
      </c>
      <c r="F25" s="64">
        <f>IF(Armybuilder!$C27=Wargear!$A$65,Wargear!H$65,IF(Armybuilder!$C27=Wargear!$A$66,Wargear!H$66,IF(Armybuilder!$C27=Wargear!$A$67,Wargear!H$67,IF(Armybuilder!$C27=Wargear!$A$68,Wargear!H$68,IF(Armybuilder!$C27=Wargear!$A$69,Wargear!H$69,IF(Armybuilder!$C27=Wargear!$A$70,Wargear!H$70,IF(Armybuilder!$C27=Wargear!$A$71,Wargear!H$71,IF(Armybuilder!$C27=Wargear!$A$72,Wargear!H$72,IF(Armybuilder!$C27=Wargear!$A$73,Wargear!H$73,IF(Armybuilder!$C27=Wargear!$A$74,Wargear!H$74,IF(Armybuilder!$C27=Wargear!$A$75,Wargear!H$75,IF(Armybuilder!$C27=Wargear!$A$76,Wargear!H$76,IF(Armybuilder!$C27=Wargear!$A$77,Wargear!H$77,IF(Armybuilder!$C27=Wargear!$A$78,Wargear!H$78,IF(Armybuilder!$C27=Wargear!$A$79,Wargear!H$79,IF(Armybuilder!$C27=Wargear!$A$80,Wargear!H$80,IF(Armybuilder!$C27=Wargear!$A$81,Wargear!H$81,IF(Armybuilder!$C27=Wargear!$A$82,Wargear!H$82,IF(Armybuilder!$C27=Wargear!$A$83,Wargear!H$83,IF(Armybuilder!$C27=Wargear!$A$84,Wargear!H$84,IF(Armybuilder!$C27=Wargear!$A$85,Wargear!H$85,IF(Armybuilder!$C27=Wargear!$A$86,Wargear!H$86,IF(Armybuilder!$C27=Wargear!$A$87,Wargear!H$87,IF(Armybuilder!$C27=Wargear!$A$88,Wargear!H$88,IF(Armybuilder!$C27=Wargear!$A$89,Wargear!H$89,0)))))))))))))))))))))))))</f>
        <v>0</v>
      </c>
    </row>
    <row r="26" spans="1:6">
      <c r="A26" s="64">
        <f>IF(Armybuilder!$C28=Wargear!$A$65,Wargear!C$65,IF(Armybuilder!$C28=Wargear!$A$66,Wargear!C$66,IF(Armybuilder!$C28=Wargear!$A$67,Wargear!C$67,IF(Armybuilder!$C28=Wargear!$A$68,Wargear!C$68,IF(Armybuilder!$C28=Wargear!$A$69,Wargear!C$69,IF(Armybuilder!$C28=Wargear!$A$70,Wargear!C$70,IF(Armybuilder!$C28=Wargear!$A$71,Wargear!C$71,IF(Armybuilder!$C28=Wargear!$A$72,Wargear!C$72,IF(Armybuilder!$C28=Wargear!$A$73,Wargear!C$73,IF(Armybuilder!$C28=Wargear!$A$74,Wargear!C$74,IF(Armybuilder!$C28=Wargear!$A$75,Wargear!C$75,IF(Armybuilder!$C28=Wargear!$A$76,Wargear!C$76,IF(Armybuilder!$C28=Wargear!$A$77,Wargear!C$77,IF(Armybuilder!$C28=Wargear!$A$78,Wargear!C$78,IF(Armybuilder!$C28=Wargear!$A$79,Wargear!C$79,IF(Armybuilder!$C28=Wargear!$A$80,Wargear!C$80,IF(Armybuilder!$C28=Wargear!$A$81,Wargear!C$81,IF(Armybuilder!$C28=Wargear!$A$82,Wargear!C$82,IF(Armybuilder!$C28=Wargear!$A$83,Wargear!C$83,IF(Armybuilder!$C28=Wargear!$A$84,Wargear!C$84,IF(Armybuilder!$C28=Wargear!$A$85,Wargear!C$85,IF(Armybuilder!$C28=Wargear!$A$86,Wargear!C$86,IF(Armybuilder!$C28=Wargear!$A$87,Wargear!C$87,IF(Armybuilder!$C28=Wargear!$A$88,Wargear!C$88,IF(Armybuilder!$C28=Wargear!$A$89,Wargear!C$89,0)))))))))))))))))))))))))</f>
        <v>0</v>
      </c>
      <c r="B26" s="64">
        <f>IF(Armybuilder!$C28=Wargear!$A$65,Wargear!D$65,IF(Armybuilder!$C28=Wargear!$A$66,Wargear!D$66,IF(Armybuilder!$C28=Wargear!$A$67,Wargear!D$67,IF(Armybuilder!$C28=Wargear!$A$68,Wargear!D$68,IF(Armybuilder!$C28=Wargear!$A$69,Wargear!D$69,IF(Armybuilder!$C28=Wargear!$A$70,Wargear!D$70,IF(Armybuilder!$C28=Wargear!$A$71,Wargear!D$71,IF(Armybuilder!$C28=Wargear!$A$72,Wargear!D$72,IF(Armybuilder!$C28=Wargear!$A$73,Wargear!D$73,IF(Armybuilder!$C28=Wargear!$A$74,Wargear!D$74,IF(Armybuilder!$C28=Wargear!$A$75,Wargear!D$75,IF(Armybuilder!$C28=Wargear!$A$76,Wargear!D$76,IF(Armybuilder!$C28=Wargear!$A$77,Wargear!D$77,IF(Armybuilder!$C28=Wargear!$A$78,Wargear!D$78,IF(Armybuilder!$C28=Wargear!$A$79,Wargear!D$79,IF(Armybuilder!$C28=Wargear!$A$80,Wargear!D$80,IF(Armybuilder!$C28=Wargear!$A$81,Wargear!D$81,IF(Armybuilder!$C28=Wargear!$A$82,Wargear!D$82,IF(Armybuilder!$C28=Wargear!$A$83,Wargear!D$83,IF(Armybuilder!$C28=Wargear!$A$84,Wargear!D$84,IF(Armybuilder!$C28=Wargear!$A$85,Wargear!D$85,IF(Armybuilder!$C28=Wargear!$A$86,Wargear!D$86,IF(Armybuilder!$C28=Wargear!$A$87,Wargear!D$87,IF(Armybuilder!$C28=Wargear!$A$88,Wargear!D$88,IF(Armybuilder!$C28=Wargear!$A$89,Wargear!D$89,0)))))))))))))))))))))))))</f>
        <v>0</v>
      </c>
      <c r="C26" s="64">
        <f>IF(Armybuilder!$C28=Wargear!$A$65,Wargear!E$65,IF(Armybuilder!$C28=Wargear!$A$66,Wargear!E$66,IF(Armybuilder!$C28=Wargear!$A$67,Wargear!E$67,IF(Armybuilder!$C28=Wargear!$A$68,Wargear!E$68,IF(Armybuilder!$C28=Wargear!$A$69,Wargear!E$69,IF(Armybuilder!$C28=Wargear!$A$70,Wargear!E$70,IF(Armybuilder!$C28=Wargear!$A$71,Wargear!E$71,IF(Armybuilder!$C28=Wargear!$A$72,Wargear!E$72,IF(Armybuilder!$C28=Wargear!$A$73,Wargear!E$73,IF(Armybuilder!$C28=Wargear!$A$74,Wargear!E$74,IF(Armybuilder!$C28=Wargear!$A$75,Wargear!E$75,IF(Armybuilder!$C28=Wargear!$A$76,Wargear!E$76,IF(Armybuilder!$C28=Wargear!$A$77,Wargear!E$77,IF(Armybuilder!$C28=Wargear!$A$78,Wargear!E$78,IF(Armybuilder!$C28=Wargear!$A$79,Wargear!E$79,IF(Armybuilder!$C28=Wargear!$A$80,Wargear!E$80,IF(Armybuilder!$C28=Wargear!$A$81,Wargear!E$81,IF(Armybuilder!$C28=Wargear!$A$82,Wargear!E$82,IF(Armybuilder!$C28=Wargear!$A$83,Wargear!E$83,IF(Armybuilder!$C28=Wargear!$A$84,Wargear!E$84,IF(Armybuilder!$C28=Wargear!$A$85,Wargear!E$85,IF(Armybuilder!$C28=Wargear!$A$86,Wargear!E$86,IF(Armybuilder!$C28=Wargear!$A$87,Wargear!E$87,IF(Armybuilder!$C28=Wargear!$A$88,Wargear!E$88,IF(Armybuilder!$C28=Wargear!$A$89,Wargear!E$89,0)))))))))))))))))))))))))</f>
        <v>0</v>
      </c>
      <c r="D26" s="64">
        <f>IF(Armybuilder!$C28=Wargear!$A$65,Wargear!F$65,IF(Armybuilder!$C28=Wargear!$A$66,Wargear!F$66,IF(Armybuilder!$C28=Wargear!$A$67,Wargear!F$67,IF(Armybuilder!$C28=Wargear!$A$68,Wargear!F$68,IF(Armybuilder!$C28=Wargear!$A$69,Wargear!F$69,IF(Armybuilder!$C28=Wargear!$A$70,Wargear!F$70,IF(Armybuilder!$C28=Wargear!$A$71,Wargear!F$71,IF(Armybuilder!$C28=Wargear!$A$72,Wargear!F$72,IF(Armybuilder!$C28=Wargear!$A$73,Wargear!F$73,IF(Armybuilder!$C28=Wargear!$A$74,Wargear!F$74,IF(Armybuilder!$C28=Wargear!$A$75,Wargear!F$75,IF(Armybuilder!$C28=Wargear!$A$76,Wargear!F$76,IF(Armybuilder!$C28=Wargear!$A$77,Wargear!F$77,IF(Armybuilder!$C28=Wargear!$A$78,Wargear!F$78,IF(Armybuilder!$C28=Wargear!$A$79,Wargear!F$79,IF(Armybuilder!$C28=Wargear!$A$80,Wargear!F$80,IF(Armybuilder!$C28=Wargear!$A$81,Wargear!F$81,IF(Armybuilder!$C28=Wargear!$A$82,Wargear!F$82,IF(Armybuilder!$C28=Wargear!$A$83,Wargear!F$83,IF(Armybuilder!$C28=Wargear!$A$84,Wargear!F$84,IF(Armybuilder!$C28=Wargear!$A$85,Wargear!F$85,IF(Armybuilder!$C28=Wargear!$A$86,Wargear!F$86,IF(Armybuilder!$C28=Wargear!$A$87,Wargear!F$87,IF(Armybuilder!$C28=Wargear!$A$88,Wargear!F$88,IF(Armybuilder!$C28=Wargear!$A$89,Wargear!F$89,0)))))))))))))))))))))))))</f>
        <v>0</v>
      </c>
      <c r="E26" s="64">
        <f>IF(Armybuilder!$C28=Wargear!$A$65,Wargear!G$65,IF(Armybuilder!$C28=Wargear!$A$66,Wargear!G$66,IF(Armybuilder!$C28=Wargear!$A$67,Wargear!G$67,IF(Armybuilder!$C28=Wargear!$A$68,Wargear!G$68,IF(Armybuilder!$C28=Wargear!$A$69,Wargear!G$69,IF(Armybuilder!$C28=Wargear!$A$70,Wargear!G$70,IF(Armybuilder!$C28=Wargear!$A$71,Wargear!G$71,IF(Armybuilder!$C28=Wargear!$A$72,Wargear!G$72,IF(Armybuilder!$C28=Wargear!$A$73,Wargear!G$73,IF(Armybuilder!$C28=Wargear!$A$74,Wargear!G$74,IF(Armybuilder!$C28=Wargear!$A$75,Wargear!G$75,IF(Armybuilder!$C28=Wargear!$A$76,Wargear!G$76,IF(Armybuilder!$C28=Wargear!$A$77,Wargear!G$77,IF(Armybuilder!$C28=Wargear!$A$78,Wargear!G$78,IF(Armybuilder!$C28=Wargear!$A$79,Wargear!G$79,IF(Armybuilder!$C28=Wargear!$A$80,Wargear!G$80,IF(Armybuilder!$C28=Wargear!$A$81,Wargear!G$81,IF(Armybuilder!$C28=Wargear!$A$82,Wargear!G$82,IF(Armybuilder!$C28=Wargear!$A$83,Wargear!G$83,IF(Armybuilder!$C28=Wargear!$A$84,Wargear!G$84,IF(Armybuilder!$C28=Wargear!$A$85,Wargear!G$85,IF(Armybuilder!$C28=Wargear!$A$86,Wargear!G$86,IF(Armybuilder!$C28=Wargear!$A$87,Wargear!G$87,IF(Armybuilder!$C28=Wargear!$A$88,Wargear!G$88,IF(Armybuilder!$C28=Wargear!$A$89,Wargear!G$89,0)))))))))))))))))))))))))</f>
        <v>0</v>
      </c>
      <c r="F26" s="64">
        <f>IF(Armybuilder!$C28=Wargear!$A$65,Wargear!H$65,IF(Armybuilder!$C28=Wargear!$A$66,Wargear!H$66,IF(Armybuilder!$C28=Wargear!$A$67,Wargear!H$67,IF(Armybuilder!$C28=Wargear!$A$68,Wargear!H$68,IF(Armybuilder!$C28=Wargear!$A$69,Wargear!H$69,IF(Armybuilder!$C28=Wargear!$A$70,Wargear!H$70,IF(Armybuilder!$C28=Wargear!$A$71,Wargear!H$71,IF(Armybuilder!$C28=Wargear!$A$72,Wargear!H$72,IF(Armybuilder!$C28=Wargear!$A$73,Wargear!H$73,IF(Armybuilder!$C28=Wargear!$A$74,Wargear!H$74,IF(Armybuilder!$C28=Wargear!$A$75,Wargear!H$75,IF(Armybuilder!$C28=Wargear!$A$76,Wargear!H$76,IF(Armybuilder!$C28=Wargear!$A$77,Wargear!H$77,IF(Armybuilder!$C28=Wargear!$A$78,Wargear!H$78,IF(Armybuilder!$C28=Wargear!$A$79,Wargear!H$79,IF(Armybuilder!$C28=Wargear!$A$80,Wargear!H$80,IF(Armybuilder!$C28=Wargear!$A$81,Wargear!H$81,IF(Armybuilder!$C28=Wargear!$A$82,Wargear!H$82,IF(Armybuilder!$C28=Wargear!$A$83,Wargear!H$83,IF(Armybuilder!$C28=Wargear!$A$84,Wargear!H$84,IF(Armybuilder!$C28=Wargear!$A$85,Wargear!H$85,IF(Armybuilder!$C28=Wargear!$A$86,Wargear!H$86,IF(Armybuilder!$C28=Wargear!$A$87,Wargear!H$87,IF(Armybuilder!$C28=Wargear!$A$88,Wargear!H$88,IF(Armybuilder!$C28=Wargear!$A$89,Wargear!H$89,0)))))))))))))))))))))))))</f>
        <v>0</v>
      </c>
    </row>
    <row r="27" spans="1:6">
      <c r="A27" s="64">
        <f>IF(Armybuilder!$C29=Wargear!$A$65,Wargear!C$65,IF(Armybuilder!$C29=Wargear!$A$66,Wargear!C$66,IF(Armybuilder!$C29=Wargear!$A$67,Wargear!C$67,IF(Armybuilder!$C29=Wargear!$A$68,Wargear!C$68,IF(Armybuilder!$C29=Wargear!$A$69,Wargear!C$69,IF(Armybuilder!$C29=Wargear!$A$70,Wargear!C$70,IF(Armybuilder!$C29=Wargear!$A$71,Wargear!C$71,IF(Armybuilder!$C29=Wargear!$A$72,Wargear!C$72,IF(Armybuilder!$C29=Wargear!$A$73,Wargear!C$73,IF(Armybuilder!$C29=Wargear!$A$74,Wargear!C$74,IF(Armybuilder!$C29=Wargear!$A$75,Wargear!C$75,IF(Armybuilder!$C29=Wargear!$A$76,Wargear!C$76,IF(Armybuilder!$C29=Wargear!$A$77,Wargear!C$77,IF(Armybuilder!$C29=Wargear!$A$78,Wargear!C$78,IF(Armybuilder!$C29=Wargear!$A$79,Wargear!C$79,IF(Armybuilder!$C29=Wargear!$A$80,Wargear!C$80,IF(Armybuilder!$C29=Wargear!$A$81,Wargear!C$81,IF(Armybuilder!$C29=Wargear!$A$82,Wargear!C$82,IF(Armybuilder!$C29=Wargear!$A$83,Wargear!C$83,IF(Armybuilder!$C29=Wargear!$A$84,Wargear!C$84,IF(Armybuilder!$C29=Wargear!$A$85,Wargear!C$85,IF(Armybuilder!$C29=Wargear!$A$86,Wargear!C$86,IF(Armybuilder!$C29=Wargear!$A$87,Wargear!C$87,IF(Armybuilder!$C29=Wargear!$A$88,Wargear!C$88,IF(Armybuilder!$C29=Wargear!$A$89,Wargear!C$89,0)))))))))))))))))))))))))</f>
        <v>0</v>
      </c>
      <c r="B27" s="64">
        <f>IF(Armybuilder!$C29=Wargear!$A$65,Wargear!D$65,IF(Armybuilder!$C29=Wargear!$A$66,Wargear!D$66,IF(Armybuilder!$C29=Wargear!$A$67,Wargear!D$67,IF(Armybuilder!$C29=Wargear!$A$68,Wargear!D$68,IF(Armybuilder!$C29=Wargear!$A$69,Wargear!D$69,IF(Armybuilder!$C29=Wargear!$A$70,Wargear!D$70,IF(Armybuilder!$C29=Wargear!$A$71,Wargear!D$71,IF(Armybuilder!$C29=Wargear!$A$72,Wargear!D$72,IF(Armybuilder!$C29=Wargear!$A$73,Wargear!D$73,IF(Armybuilder!$C29=Wargear!$A$74,Wargear!D$74,IF(Armybuilder!$C29=Wargear!$A$75,Wargear!D$75,IF(Armybuilder!$C29=Wargear!$A$76,Wargear!D$76,IF(Armybuilder!$C29=Wargear!$A$77,Wargear!D$77,IF(Armybuilder!$C29=Wargear!$A$78,Wargear!D$78,IF(Armybuilder!$C29=Wargear!$A$79,Wargear!D$79,IF(Armybuilder!$C29=Wargear!$A$80,Wargear!D$80,IF(Armybuilder!$C29=Wargear!$A$81,Wargear!D$81,IF(Armybuilder!$C29=Wargear!$A$82,Wargear!D$82,IF(Armybuilder!$C29=Wargear!$A$83,Wargear!D$83,IF(Armybuilder!$C29=Wargear!$A$84,Wargear!D$84,IF(Armybuilder!$C29=Wargear!$A$85,Wargear!D$85,IF(Armybuilder!$C29=Wargear!$A$86,Wargear!D$86,IF(Armybuilder!$C29=Wargear!$A$87,Wargear!D$87,IF(Armybuilder!$C29=Wargear!$A$88,Wargear!D$88,IF(Armybuilder!$C29=Wargear!$A$89,Wargear!D$89,0)))))))))))))))))))))))))</f>
        <v>0</v>
      </c>
      <c r="C27" s="64">
        <f>IF(Armybuilder!$C29=Wargear!$A$65,Wargear!E$65,IF(Armybuilder!$C29=Wargear!$A$66,Wargear!E$66,IF(Armybuilder!$C29=Wargear!$A$67,Wargear!E$67,IF(Armybuilder!$C29=Wargear!$A$68,Wargear!E$68,IF(Armybuilder!$C29=Wargear!$A$69,Wargear!E$69,IF(Armybuilder!$C29=Wargear!$A$70,Wargear!E$70,IF(Armybuilder!$C29=Wargear!$A$71,Wargear!E$71,IF(Armybuilder!$C29=Wargear!$A$72,Wargear!E$72,IF(Armybuilder!$C29=Wargear!$A$73,Wargear!E$73,IF(Armybuilder!$C29=Wargear!$A$74,Wargear!E$74,IF(Armybuilder!$C29=Wargear!$A$75,Wargear!E$75,IF(Armybuilder!$C29=Wargear!$A$76,Wargear!E$76,IF(Armybuilder!$C29=Wargear!$A$77,Wargear!E$77,IF(Armybuilder!$C29=Wargear!$A$78,Wargear!E$78,IF(Armybuilder!$C29=Wargear!$A$79,Wargear!E$79,IF(Armybuilder!$C29=Wargear!$A$80,Wargear!E$80,IF(Armybuilder!$C29=Wargear!$A$81,Wargear!E$81,IF(Armybuilder!$C29=Wargear!$A$82,Wargear!E$82,IF(Armybuilder!$C29=Wargear!$A$83,Wargear!E$83,IF(Armybuilder!$C29=Wargear!$A$84,Wargear!E$84,IF(Armybuilder!$C29=Wargear!$A$85,Wargear!E$85,IF(Armybuilder!$C29=Wargear!$A$86,Wargear!E$86,IF(Armybuilder!$C29=Wargear!$A$87,Wargear!E$87,IF(Armybuilder!$C29=Wargear!$A$88,Wargear!E$88,IF(Armybuilder!$C29=Wargear!$A$89,Wargear!E$89,0)))))))))))))))))))))))))</f>
        <v>0</v>
      </c>
      <c r="D27" s="64">
        <f>IF(Armybuilder!$C29=Wargear!$A$65,Wargear!F$65,IF(Armybuilder!$C29=Wargear!$A$66,Wargear!F$66,IF(Armybuilder!$C29=Wargear!$A$67,Wargear!F$67,IF(Armybuilder!$C29=Wargear!$A$68,Wargear!F$68,IF(Armybuilder!$C29=Wargear!$A$69,Wargear!F$69,IF(Armybuilder!$C29=Wargear!$A$70,Wargear!F$70,IF(Armybuilder!$C29=Wargear!$A$71,Wargear!F$71,IF(Armybuilder!$C29=Wargear!$A$72,Wargear!F$72,IF(Armybuilder!$C29=Wargear!$A$73,Wargear!F$73,IF(Armybuilder!$C29=Wargear!$A$74,Wargear!F$74,IF(Armybuilder!$C29=Wargear!$A$75,Wargear!F$75,IF(Armybuilder!$C29=Wargear!$A$76,Wargear!F$76,IF(Armybuilder!$C29=Wargear!$A$77,Wargear!F$77,IF(Armybuilder!$C29=Wargear!$A$78,Wargear!F$78,IF(Armybuilder!$C29=Wargear!$A$79,Wargear!F$79,IF(Armybuilder!$C29=Wargear!$A$80,Wargear!F$80,IF(Armybuilder!$C29=Wargear!$A$81,Wargear!F$81,IF(Armybuilder!$C29=Wargear!$A$82,Wargear!F$82,IF(Armybuilder!$C29=Wargear!$A$83,Wargear!F$83,IF(Armybuilder!$C29=Wargear!$A$84,Wargear!F$84,IF(Armybuilder!$C29=Wargear!$A$85,Wargear!F$85,IF(Armybuilder!$C29=Wargear!$A$86,Wargear!F$86,IF(Armybuilder!$C29=Wargear!$A$87,Wargear!F$87,IF(Armybuilder!$C29=Wargear!$A$88,Wargear!F$88,IF(Armybuilder!$C29=Wargear!$A$89,Wargear!F$89,0)))))))))))))))))))))))))</f>
        <v>0</v>
      </c>
      <c r="E27" s="64">
        <f>IF(Armybuilder!$C29=Wargear!$A$65,Wargear!G$65,IF(Armybuilder!$C29=Wargear!$A$66,Wargear!G$66,IF(Armybuilder!$C29=Wargear!$A$67,Wargear!G$67,IF(Armybuilder!$C29=Wargear!$A$68,Wargear!G$68,IF(Armybuilder!$C29=Wargear!$A$69,Wargear!G$69,IF(Armybuilder!$C29=Wargear!$A$70,Wargear!G$70,IF(Armybuilder!$C29=Wargear!$A$71,Wargear!G$71,IF(Armybuilder!$C29=Wargear!$A$72,Wargear!G$72,IF(Armybuilder!$C29=Wargear!$A$73,Wargear!G$73,IF(Armybuilder!$C29=Wargear!$A$74,Wargear!G$74,IF(Armybuilder!$C29=Wargear!$A$75,Wargear!G$75,IF(Armybuilder!$C29=Wargear!$A$76,Wargear!G$76,IF(Armybuilder!$C29=Wargear!$A$77,Wargear!G$77,IF(Armybuilder!$C29=Wargear!$A$78,Wargear!G$78,IF(Armybuilder!$C29=Wargear!$A$79,Wargear!G$79,IF(Armybuilder!$C29=Wargear!$A$80,Wargear!G$80,IF(Armybuilder!$C29=Wargear!$A$81,Wargear!G$81,IF(Armybuilder!$C29=Wargear!$A$82,Wargear!G$82,IF(Armybuilder!$C29=Wargear!$A$83,Wargear!G$83,IF(Armybuilder!$C29=Wargear!$A$84,Wargear!G$84,IF(Armybuilder!$C29=Wargear!$A$85,Wargear!G$85,IF(Armybuilder!$C29=Wargear!$A$86,Wargear!G$86,IF(Armybuilder!$C29=Wargear!$A$87,Wargear!G$87,IF(Armybuilder!$C29=Wargear!$A$88,Wargear!G$88,IF(Armybuilder!$C29=Wargear!$A$89,Wargear!G$89,0)))))))))))))))))))))))))</f>
        <v>0</v>
      </c>
      <c r="F27" s="64">
        <f>IF(Armybuilder!$C29=Wargear!$A$65,Wargear!H$65,IF(Armybuilder!$C29=Wargear!$A$66,Wargear!H$66,IF(Armybuilder!$C29=Wargear!$A$67,Wargear!H$67,IF(Armybuilder!$C29=Wargear!$A$68,Wargear!H$68,IF(Armybuilder!$C29=Wargear!$A$69,Wargear!H$69,IF(Armybuilder!$C29=Wargear!$A$70,Wargear!H$70,IF(Armybuilder!$C29=Wargear!$A$71,Wargear!H$71,IF(Armybuilder!$C29=Wargear!$A$72,Wargear!H$72,IF(Armybuilder!$C29=Wargear!$A$73,Wargear!H$73,IF(Armybuilder!$C29=Wargear!$A$74,Wargear!H$74,IF(Armybuilder!$C29=Wargear!$A$75,Wargear!H$75,IF(Armybuilder!$C29=Wargear!$A$76,Wargear!H$76,IF(Armybuilder!$C29=Wargear!$A$77,Wargear!H$77,IF(Armybuilder!$C29=Wargear!$A$78,Wargear!H$78,IF(Armybuilder!$C29=Wargear!$A$79,Wargear!H$79,IF(Armybuilder!$C29=Wargear!$A$80,Wargear!H$80,IF(Armybuilder!$C29=Wargear!$A$81,Wargear!H$81,IF(Armybuilder!$C29=Wargear!$A$82,Wargear!H$82,IF(Armybuilder!$C29=Wargear!$A$83,Wargear!H$83,IF(Armybuilder!$C29=Wargear!$A$84,Wargear!H$84,IF(Armybuilder!$C29=Wargear!$A$85,Wargear!H$85,IF(Armybuilder!$C29=Wargear!$A$86,Wargear!H$86,IF(Armybuilder!$C29=Wargear!$A$87,Wargear!H$87,IF(Armybuilder!$C29=Wargear!$A$88,Wargear!H$88,IF(Armybuilder!$C29=Wargear!$A$89,Wargear!H$89,0)))))))))))))))))))))))))</f>
        <v>0</v>
      </c>
    </row>
    <row r="28" spans="1:6">
      <c r="A28" s="64">
        <f>IF(Armybuilder!$C30=Wargear!$A$65,Wargear!C$65,IF(Armybuilder!$C30=Wargear!$A$66,Wargear!C$66,IF(Armybuilder!$C30=Wargear!$A$67,Wargear!C$67,IF(Armybuilder!$C30=Wargear!$A$68,Wargear!C$68,IF(Armybuilder!$C30=Wargear!$A$69,Wargear!C$69,IF(Armybuilder!$C30=Wargear!$A$70,Wargear!C$70,IF(Armybuilder!$C30=Wargear!$A$71,Wargear!C$71,IF(Armybuilder!$C30=Wargear!$A$72,Wargear!C$72,IF(Armybuilder!$C30=Wargear!$A$73,Wargear!C$73,IF(Armybuilder!$C30=Wargear!$A$74,Wargear!C$74,IF(Armybuilder!$C30=Wargear!$A$75,Wargear!C$75,IF(Armybuilder!$C30=Wargear!$A$76,Wargear!C$76,IF(Armybuilder!$C30=Wargear!$A$77,Wargear!C$77,IF(Armybuilder!$C30=Wargear!$A$78,Wargear!C$78,IF(Armybuilder!$C30=Wargear!$A$79,Wargear!C$79,IF(Armybuilder!$C30=Wargear!$A$80,Wargear!C$80,IF(Armybuilder!$C30=Wargear!$A$81,Wargear!C$81,IF(Armybuilder!$C30=Wargear!$A$82,Wargear!C$82,IF(Armybuilder!$C30=Wargear!$A$83,Wargear!C$83,IF(Armybuilder!$C30=Wargear!$A$84,Wargear!C$84,IF(Armybuilder!$C30=Wargear!$A$85,Wargear!C$85,IF(Armybuilder!$C30=Wargear!$A$86,Wargear!C$86,IF(Armybuilder!$C30=Wargear!$A$87,Wargear!C$87,IF(Armybuilder!$C30=Wargear!$A$88,Wargear!C$88,IF(Armybuilder!$C30=Wargear!$A$89,Wargear!C$89,0)))))))))))))))))))))))))</f>
        <v>0</v>
      </c>
      <c r="B28" s="64">
        <f>IF(Armybuilder!$C30=Wargear!$A$65,Wargear!D$65,IF(Armybuilder!$C30=Wargear!$A$66,Wargear!D$66,IF(Armybuilder!$C30=Wargear!$A$67,Wargear!D$67,IF(Armybuilder!$C30=Wargear!$A$68,Wargear!D$68,IF(Armybuilder!$C30=Wargear!$A$69,Wargear!D$69,IF(Armybuilder!$C30=Wargear!$A$70,Wargear!D$70,IF(Armybuilder!$C30=Wargear!$A$71,Wargear!D$71,IF(Armybuilder!$C30=Wargear!$A$72,Wargear!D$72,IF(Armybuilder!$C30=Wargear!$A$73,Wargear!D$73,IF(Armybuilder!$C30=Wargear!$A$74,Wargear!D$74,IF(Armybuilder!$C30=Wargear!$A$75,Wargear!D$75,IF(Armybuilder!$C30=Wargear!$A$76,Wargear!D$76,IF(Armybuilder!$C30=Wargear!$A$77,Wargear!D$77,IF(Armybuilder!$C30=Wargear!$A$78,Wargear!D$78,IF(Armybuilder!$C30=Wargear!$A$79,Wargear!D$79,IF(Armybuilder!$C30=Wargear!$A$80,Wargear!D$80,IF(Armybuilder!$C30=Wargear!$A$81,Wargear!D$81,IF(Armybuilder!$C30=Wargear!$A$82,Wargear!D$82,IF(Armybuilder!$C30=Wargear!$A$83,Wargear!D$83,IF(Armybuilder!$C30=Wargear!$A$84,Wargear!D$84,IF(Armybuilder!$C30=Wargear!$A$85,Wargear!D$85,IF(Armybuilder!$C30=Wargear!$A$86,Wargear!D$86,IF(Armybuilder!$C30=Wargear!$A$87,Wargear!D$87,IF(Armybuilder!$C30=Wargear!$A$88,Wargear!D$88,IF(Armybuilder!$C30=Wargear!$A$89,Wargear!D$89,0)))))))))))))))))))))))))</f>
        <v>0</v>
      </c>
      <c r="C28" s="64">
        <f>IF(Armybuilder!$C30=Wargear!$A$65,Wargear!E$65,IF(Armybuilder!$C30=Wargear!$A$66,Wargear!E$66,IF(Armybuilder!$C30=Wargear!$A$67,Wargear!E$67,IF(Armybuilder!$C30=Wargear!$A$68,Wargear!E$68,IF(Armybuilder!$C30=Wargear!$A$69,Wargear!E$69,IF(Armybuilder!$C30=Wargear!$A$70,Wargear!E$70,IF(Armybuilder!$C30=Wargear!$A$71,Wargear!E$71,IF(Armybuilder!$C30=Wargear!$A$72,Wargear!E$72,IF(Armybuilder!$C30=Wargear!$A$73,Wargear!E$73,IF(Armybuilder!$C30=Wargear!$A$74,Wargear!E$74,IF(Armybuilder!$C30=Wargear!$A$75,Wargear!E$75,IF(Armybuilder!$C30=Wargear!$A$76,Wargear!E$76,IF(Armybuilder!$C30=Wargear!$A$77,Wargear!E$77,IF(Armybuilder!$C30=Wargear!$A$78,Wargear!E$78,IF(Armybuilder!$C30=Wargear!$A$79,Wargear!E$79,IF(Armybuilder!$C30=Wargear!$A$80,Wargear!E$80,IF(Armybuilder!$C30=Wargear!$A$81,Wargear!E$81,IF(Armybuilder!$C30=Wargear!$A$82,Wargear!E$82,IF(Armybuilder!$C30=Wargear!$A$83,Wargear!E$83,IF(Armybuilder!$C30=Wargear!$A$84,Wargear!E$84,IF(Armybuilder!$C30=Wargear!$A$85,Wargear!E$85,IF(Armybuilder!$C30=Wargear!$A$86,Wargear!E$86,IF(Armybuilder!$C30=Wargear!$A$87,Wargear!E$87,IF(Armybuilder!$C30=Wargear!$A$88,Wargear!E$88,IF(Armybuilder!$C30=Wargear!$A$89,Wargear!E$89,0)))))))))))))))))))))))))</f>
        <v>0</v>
      </c>
      <c r="D28" s="64">
        <f>IF(Armybuilder!$C30=Wargear!$A$65,Wargear!F$65,IF(Armybuilder!$C30=Wargear!$A$66,Wargear!F$66,IF(Armybuilder!$C30=Wargear!$A$67,Wargear!F$67,IF(Armybuilder!$C30=Wargear!$A$68,Wargear!F$68,IF(Armybuilder!$C30=Wargear!$A$69,Wargear!F$69,IF(Armybuilder!$C30=Wargear!$A$70,Wargear!F$70,IF(Armybuilder!$C30=Wargear!$A$71,Wargear!F$71,IF(Armybuilder!$C30=Wargear!$A$72,Wargear!F$72,IF(Armybuilder!$C30=Wargear!$A$73,Wargear!F$73,IF(Armybuilder!$C30=Wargear!$A$74,Wargear!F$74,IF(Armybuilder!$C30=Wargear!$A$75,Wargear!F$75,IF(Armybuilder!$C30=Wargear!$A$76,Wargear!F$76,IF(Armybuilder!$C30=Wargear!$A$77,Wargear!F$77,IF(Armybuilder!$C30=Wargear!$A$78,Wargear!F$78,IF(Armybuilder!$C30=Wargear!$A$79,Wargear!F$79,IF(Armybuilder!$C30=Wargear!$A$80,Wargear!F$80,IF(Armybuilder!$C30=Wargear!$A$81,Wargear!F$81,IF(Armybuilder!$C30=Wargear!$A$82,Wargear!F$82,IF(Armybuilder!$C30=Wargear!$A$83,Wargear!F$83,IF(Armybuilder!$C30=Wargear!$A$84,Wargear!F$84,IF(Armybuilder!$C30=Wargear!$A$85,Wargear!F$85,IF(Armybuilder!$C30=Wargear!$A$86,Wargear!F$86,IF(Armybuilder!$C30=Wargear!$A$87,Wargear!F$87,IF(Armybuilder!$C30=Wargear!$A$88,Wargear!F$88,IF(Armybuilder!$C30=Wargear!$A$89,Wargear!F$89,0)))))))))))))))))))))))))</f>
        <v>0</v>
      </c>
      <c r="E28" s="64">
        <f>IF(Armybuilder!$C30=Wargear!$A$65,Wargear!G$65,IF(Armybuilder!$C30=Wargear!$A$66,Wargear!G$66,IF(Armybuilder!$C30=Wargear!$A$67,Wargear!G$67,IF(Armybuilder!$C30=Wargear!$A$68,Wargear!G$68,IF(Armybuilder!$C30=Wargear!$A$69,Wargear!G$69,IF(Armybuilder!$C30=Wargear!$A$70,Wargear!G$70,IF(Armybuilder!$C30=Wargear!$A$71,Wargear!G$71,IF(Armybuilder!$C30=Wargear!$A$72,Wargear!G$72,IF(Armybuilder!$C30=Wargear!$A$73,Wargear!G$73,IF(Armybuilder!$C30=Wargear!$A$74,Wargear!G$74,IF(Armybuilder!$C30=Wargear!$A$75,Wargear!G$75,IF(Armybuilder!$C30=Wargear!$A$76,Wargear!G$76,IF(Armybuilder!$C30=Wargear!$A$77,Wargear!G$77,IF(Armybuilder!$C30=Wargear!$A$78,Wargear!G$78,IF(Armybuilder!$C30=Wargear!$A$79,Wargear!G$79,IF(Armybuilder!$C30=Wargear!$A$80,Wargear!G$80,IF(Armybuilder!$C30=Wargear!$A$81,Wargear!G$81,IF(Armybuilder!$C30=Wargear!$A$82,Wargear!G$82,IF(Armybuilder!$C30=Wargear!$A$83,Wargear!G$83,IF(Armybuilder!$C30=Wargear!$A$84,Wargear!G$84,IF(Armybuilder!$C30=Wargear!$A$85,Wargear!G$85,IF(Armybuilder!$C30=Wargear!$A$86,Wargear!G$86,IF(Armybuilder!$C30=Wargear!$A$87,Wargear!G$87,IF(Armybuilder!$C30=Wargear!$A$88,Wargear!G$88,IF(Armybuilder!$C30=Wargear!$A$89,Wargear!G$89,0)))))))))))))))))))))))))</f>
        <v>0</v>
      </c>
      <c r="F28" s="64">
        <f>IF(Armybuilder!$C30=Wargear!$A$65,Wargear!H$65,IF(Armybuilder!$C30=Wargear!$A$66,Wargear!H$66,IF(Armybuilder!$C30=Wargear!$A$67,Wargear!H$67,IF(Armybuilder!$C30=Wargear!$A$68,Wargear!H$68,IF(Armybuilder!$C30=Wargear!$A$69,Wargear!H$69,IF(Armybuilder!$C30=Wargear!$A$70,Wargear!H$70,IF(Armybuilder!$C30=Wargear!$A$71,Wargear!H$71,IF(Armybuilder!$C30=Wargear!$A$72,Wargear!H$72,IF(Armybuilder!$C30=Wargear!$A$73,Wargear!H$73,IF(Armybuilder!$C30=Wargear!$A$74,Wargear!H$74,IF(Armybuilder!$C30=Wargear!$A$75,Wargear!H$75,IF(Armybuilder!$C30=Wargear!$A$76,Wargear!H$76,IF(Armybuilder!$C30=Wargear!$A$77,Wargear!H$77,IF(Armybuilder!$C30=Wargear!$A$78,Wargear!H$78,IF(Armybuilder!$C30=Wargear!$A$79,Wargear!H$79,IF(Armybuilder!$C30=Wargear!$A$80,Wargear!H$80,IF(Armybuilder!$C30=Wargear!$A$81,Wargear!H$81,IF(Armybuilder!$C30=Wargear!$A$82,Wargear!H$82,IF(Armybuilder!$C30=Wargear!$A$83,Wargear!H$83,IF(Armybuilder!$C30=Wargear!$A$84,Wargear!H$84,IF(Armybuilder!$C30=Wargear!$A$85,Wargear!H$85,IF(Armybuilder!$C30=Wargear!$A$86,Wargear!H$86,IF(Armybuilder!$C30=Wargear!$A$87,Wargear!H$87,IF(Armybuilder!$C30=Wargear!$A$88,Wargear!H$88,IF(Armybuilder!$C30=Wargear!$A$89,Wargear!H$89,0)))))))))))))))))))))))))</f>
        <v>0</v>
      </c>
    </row>
    <row r="29" spans="1:6">
      <c r="A29" s="64">
        <f>IF(Armybuilder!$C31=Wargear!$A$65,Wargear!C$65,IF(Armybuilder!$C31=Wargear!$A$66,Wargear!C$66,IF(Armybuilder!$C31=Wargear!$A$67,Wargear!C$67,IF(Armybuilder!$C31=Wargear!$A$68,Wargear!C$68,IF(Armybuilder!$C31=Wargear!$A$69,Wargear!C$69,IF(Armybuilder!$C31=Wargear!$A$70,Wargear!C$70,IF(Armybuilder!$C31=Wargear!$A$71,Wargear!C$71,IF(Armybuilder!$C31=Wargear!$A$72,Wargear!C$72,IF(Armybuilder!$C31=Wargear!$A$73,Wargear!C$73,IF(Armybuilder!$C31=Wargear!$A$74,Wargear!C$74,IF(Armybuilder!$C31=Wargear!$A$75,Wargear!C$75,IF(Armybuilder!$C31=Wargear!$A$76,Wargear!C$76,IF(Armybuilder!$C31=Wargear!$A$77,Wargear!C$77,IF(Armybuilder!$C31=Wargear!$A$78,Wargear!C$78,IF(Armybuilder!$C31=Wargear!$A$79,Wargear!C$79,IF(Armybuilder!$C31=Wargear!$A$80,Wargear!C$80,IF(Armybuilder!$C31=Wargear!$A$81,Wargear!C$81,IF(Armybuilder!$C31=Wargear!$A$82,Wargear!C$82,IF(Armybuilder!$C31=Wargear!$A$83,Wargear!C$83,IF(Armybuilder!$C31=Wargear!$A$84,Wargear!C$84,IF(Armybuilder!$C31=Wargear!$A$85,Wargear!C$85,IF(Armybuilder!$C31=Wargear!$A$86,Wargear!C$86,IF(Armybuilder!$C31=Wargear!$A$87,Wargear!C$87,IF(Armybuilder!$C31=Wargear!$A$88,Wargear!C$88,IF(Armybuilder!$C31=Wargear!$A$89,Wargear!C$89,0)))))))))))))))))))))))))</f>
        <v>0</v>
      </c>
      <c r="B29" s="64">
        <f>IF(Armybuilder!$C31=Wargear!$A$65,Wargear!D$65,IF(Armybuilder!$C31=Wargear!$A$66,Wargear!D$66,IF(Armybuilder!$C31=Wargear!$A$67,Wargear!D$67,IF(Armybuilder!$C31=Wargear!$A$68,Wargear!D$68,IF(Armybuilder!$C31=Wargear!$A$69,Wargear!D$69,IF(Armybuilder!$C31=Wargear!$A$70,Wargear!D$70,IF(Armybuilder!$C31=Wargear!$A$71,Wargear!D$71,IF(Armybuilder!$C31=Wargear!$A$72,Wargear!D$72,IF(Armybuilder!$C31=Wargear!$A$73,Wargear!D$73,IF(Armybuilder!$C31=Wargear!$A$74,Wargear!D$74,IF(Armybuilder!$C31=Wargear!$A$75,Wargear!D$75,IF(Armybuilder!$C31=Wargear!$A$76,Wargear!D$76,IF(Armybuilder!$C31=Wargear!$A$77,Wargear!D$77,IF(Armybuilder!$C31=Wargear!$A$78,Wargear!D$78,IF(Armybuilder!$C31=Wargear!$A$79,Wargear!D$79,IF(Armybuilder!$C31=Wargear!$A$80,Wargear!D$80,IF(Armybuilder!$C31=Wargear!$A$81,Wargear!D$81,IF(Armybuilder!$C31=Wargear!$A$82,Wargear!D$82,IF(Armybuilder!$C31=Wargear!$A$83,Wargear!D$83,IF(Armybuilder!$C31=Wargear!$A$84,Wargear!D$84,IF(Armybuilder!$C31=Wargear!$A$85,Wargear!D$85,IF(Armybuilder!$C31=Wargear!$A$86,Wargear!D$86,IF(Armybuilder!$C31=Wargear!$A$87,Wargear!D$87,IF(Armybuilder!$C31=Wargear!$A$88,Wargear!D$88,IF(Armybuilder!$C31=Wargear!$A$89,Wargear!D$89,0)))))))))))))))))))))))))</f>
        <v>0</v>
      </c>
      <c r="C29" s="64">
        <f>IF(Armybuilder!$C31=Wargear!$A$65,Wargear!E$65,IF(Armybuilder!$C31=Wargear!$A$66,Wargear!E$66,IF(Armybuilder!$C31=Wargear!$A$67,Wargear!E$67,IF(Armybuilder!$C31=Wargear!$A$68,Wargear!E$68,IF(Armybuilder!$C31=Wargear!$A$69,Wargear!E$69,IF(Armybuilder!$C31=Wargear!$A$70,Wargear!E$70,IF(Armybuilder!$C31=Wargear!$A$71,Wargear!E$71,IF(Armybuilder!$C31=Wargear!$A$72,Wargear!E$72,IF(Armybuilder!$C31=Wargear!$A$73,Wargear!E$73,IF(Armybuilder!$C31=Wargear!$A$74,Wargear!E$74,IF(Armybuilder!$C31=Wargear!$A$75,Wargear!E$75,IF(Armybuilder!$C31=Wargear!$A$76,Wargear!E$76,IF(Armybuilder!$C31=Wargear!$A$77,Wargear!E$77,IF(Armybuilder!$C31=Wargear!$A$78,Wargear!E$78,IF(Armybuilder!$C31=Wargear!$A$79,Wargear!E$79,IF(Armybuilder!$C31=Wargear!$A$80,Wargear!E$80,IF(Armybuilder!$C31=Wargear!$A$81,Wargear!E$81,IF(Armybuilder!$C31=Wargear!$A$82,Wargear!E$82,IF(Armybuilder!$C31=Wargear!$A$83,Wargear!E$83,IF(Armybuilder!$C31=Wargear!$A$84,Wargear!E$84,IF(Armybuilder!$C31=Wargear!$A$85,Wargear!E$85,IF(Armybuilder!$C31=Wargear!$A$86,Wargear!E$86,IF(Armybuilder!$C31=Wargear!$A$87,Wargear!E$87,IF(Armybuilder!$C31=Wargear!$A$88,Wargear!E$88,IF(Armybuilder!$C31=Wargear!$A$89,Wargear!E$89,0)))))))))))))))))))))))))</f>
        <v>0</v>
      </c>
      <c r="D29" s="64">
        <f>IF(Armybuilder!$C31=Wargear!$A$65,Wargear!F$65,IF(Armybuilder!$C31=Wargear!$A$66,Wargear!F$66,IF(Armybuilder!$C31=Wargear!$A$67,Wargear!F$67,IF(Armybuilder!$C31=Wargear!$A$68,Wargear!F$68,IF(Armybuilder!$C31=Wargear!$A$69,Wargear!F$69,IF(Armybuilder!$C31=Wargear!$A$70,Wargear!F$70,IF(Armybuilder!$C31=Wargear!$A$71,Wargear!F$71,IF(Armybuilder!$C31=Wargear!$A$72,Wargear!F$72,IF(Armybuilder!$C31=Wargear!$A$73,Wargear!F$73,IF(Armybuilder!$C31=Wargear!$A$74,Wargear!F$74,IF(Armybuilder!$C31=Wargear!$A$75,Wargear!F$75,IF(Armybuilder!$C31=Wargear!$A$76,Wargear!F$76,IF(Armybuilder!$C31=Wargear!$A$77,Wargear!F$77,IF(Armybuilder!$C31=Wargear!$A$78,Wargear!F$78,IF(Armybuilder!$C31=Wargear!$A$79,Wargear!F$79,IF(Armybuilder!$C31=Wargear!$A$80,Wargear!F$80,IF(Armybuilder!$C31=Wargear!$A$81,Wargear!F$81,IF(Armybuilder!$C31=Wargear!$A$82,Wargear!F$82,IF(Armybuilder!$C31=Wargear!$A$83,Wargear!F$83,IF(Armybuilder!$C31=Wargear!$A$84,Wargear!F$84,IF(Armybuilder!$C31=Wargear!$A$85,Wargear!F$85,IF(Armybuilder!$C31=Wargear!$A$86,Wargear!F$86,IF(Armybuilder!$C31=Wargear!$A$87,Wargear!F$87,IF(Armybuilder!$C31=Wargear!$A$88,Wargear!F$88,IF(Armybuilder!$C31=Wargear!$A$89,Wargear!F$89,0)))))))))))))))))))))))))</f>
        <v>0</v>
      </c>
      <c r="E29" s="64">
        <f>IF(Armybuilder!$C31=Wargear!$A$65,Wargear!G$65,IF(Armybuilder!$C31=Wargear!$A$66,Wargear!G$66,IF(Armybuilder!$C31=Wargear!$A$67,Wargear!G$67,IF(Armybuilder!$C31=Wargear!$A$68,Wargear!G$68,IF(Armybuilder!$C31=Wargear!$A$69,Wargear!G$69,IF(Armybuilder!$C31=Wargear!$A$70,Wargear!G$70,IF(Armybuilder!$C31=Wargear!$A$71,Wargear!G$71,IF(Armybuilder!$C31=Wargear!$A$72,Wargear!G$72,IF(Armybuilder!$C31=Wargear!$A$73,Wargear!G$73,IF(Armybuilder!$C31=Wargear!$A$74,Wargear!G$74,IF(Armybuilder!$C31=Wargear!$A$75,Wargear!G$75,IF(Armybuilder!$C31=Wargear!$A$76,Wargear!G$76,IF(Armybuilder!$C31=Wargear!$A$77,Wargear!G$77,IF(Armybuilder!$C31=Wargear!$A$78,Wargear!G$78,IF(Armybuilder!$C31=Wargear!$A$79,Wargear!G$79,IF(Armybuilder!$C31=Wargear!$A$80,Wargear!G$80,IF(Armybuilder!$C31=Wargear!$A$81,Wargear!G$81,IF(Armybuilder!$C31=Wargear!$A$82,Wargear!G$82,IF(Armybuilder!$C31=Wargear!$A$83,Wargear!G$83,IF(Armybuilder!$C31=Wargear!$A$84,Wargear!G$84,IF(Armybuilder!$C31=Wargear!$A$85,Wargear!G$85,IF(Armybuilder!$C31=Wargear!$A$86,Wargear!G$86,IF(Armybuilder!$C31=Wargear!$A$87,Wargear!G$87,IF(Armybuilder!$C31=Wargear!$A$88,Wargear!G$88,IF(Armybuilder!$C31=Wargear!$A$89,Wargear!G$89,0)))))))))))))))))))))))))</f>
        <v>0</v>
      </c>
      <c r="F29" s="64">
        <f>IF(Armybuilder!$C31=Wargear!$A$65,Wargear!H$65,IF(Armybuilder!$C31=Wargear!$A$66,Wargear!H$66,IF(Armybuilder!$C31=Wargear!$A$67,Wargear!H$67,IF(Armybuilder!$C31=Wargear!$A$68,Wargear!H$68,IF(Armybuilder!$C31=Wargear!$A$69,Wargear!H$69,IF(Armybuilder!$C31=Wargear!$A$70,Wargear!H$70,IF(Armybuilder!$C31=Wargear!$A$71,Wargear!H$71,IF(Armybuilder!$C31=Wargear!$A$72,Wargear!H$72,IF(Armybuilder!$C31=Wargear!$A$73,Wargear!H$73,IF(Armybuilder!$C31=Wargear!$A$74,Wargear!H$74,IF(Armybuilder!$C31=Wargear!$A$75,Wargear!H$75,IF(Armybuilder!$C31=Wargear!$A$76,Wargear!H$76,IF(Armybuilder!$C31=Wargear!$A$77,Wargear!H$77,IF(Armybuilder!$C31=Wargear!$A$78,Wargear!H$78,IF(Armybuilder!$C31=Wargear!$A$79,Wargear!H$79,IF(Armybuilder!$C31=Wargear!$A$80,Wargear!H$80,IF(Armybuilder!$C31=Wargear!$A$81,Wargear!H$81,IF(Armybuilder!$C31=Wargear!$A$82,Wargear!H$82,IF(Armybuilder!$C31=Wargear!$A$83,Wargear!H$83,IF(Armybuilder!$C31=Wargear!$A$84,Wargear!H$84,IF(Armybuilder!$C31=Wargear!$A$85,Wargear!H$85,IF(Armybuilder!$C31=Wargear!$A$86,Wargear!H$86,IF(Armybuilder!$C31=Wargear!$A$87,Wargear!H$87,IF(Armybuilder!$C31=Wargear!$A$88,Wargear!H$88,IF(Armybuilder!$C31=Wargear!$A$89,Wargear!H$89,0)))))))))))))))))))))))))</f>
        <v>0</v>
      </c>
    </row>
    <row r="30" spans="1:6">
      <c r="A30" s="64">
        <f>IF(Armybuilder!$C32=Wargear!$A$65,Wargear!C$65,IF(Armybuilder!$C32=Wargear!$A$66,Wargear!C$66,IF(Armybuilder!$C32=Wargear!$A$67,Wargear!C$67,IF(Armybuilder!$C32=Wargear!$A$68,Wargear!C$68,IF(Armybuilder!$C32=Wargear!$A$69,Wargear!C$69,IF(Armybuilder!$C32=Wargear!$A$70,Wargear!C$70,IF(Armybuilder!$C32=Wargear!$A$71,Wargear!C$71,IF(Armybuilder!$C32=Wargear!$A$72,Wargear!C$72,IF(Armybuilder!$C32=Wargear!$A$73,Wargear!C$73,IF(Armybuilder!$C32=Wargear!$A$74,Wargear!C$74,IF(Armybuilder!$C32=Wargear!$A$75,Wargear!C$75,IF(Armybuilder!$C32=Wargear!$A$76,Wargear!C$76,IF(Armybuilder!$C32=Wargear!$A$77,Wargear!C$77,IF(Armybuilder!$C32=Wargear!$A$78,Wargear!C$78,IF(Armybuilder!$C32=Wargear!$A$79,Wargear!C$79,IF(Armybuilder!$C32=Wargear!$A$80,Wargear!C$80,IF(Armybuilder!$C32=Wargear!$A$81,Wargear!C$81,IF(Armybuilder!$C32=Wargear!$A$82,Wargear!C$82,IF(Armybuilder!$C32=Wargear!$A$83,Wargear!C$83,IF(Armybuilder!$C32=Wargear!$A$84,Wargear!C$84,IF(Armybuilder!$C32=Wargear!$A$85,Wargear!C$85,IF(Armybuilder!$C32=Wargear!$A$86,Wargear!C$86,IF(Armybuilder!$C32=Wargear!$A$87,Wargear!C$87,IF(Armybuilder!$C32=Wargear!$A$88,Wargear!C$88,IF(Armybuilder!$C32=Wargear!$A$89,Wargear!C$89,0)))))))))))))))))))))))))</f>
        <v>0</v>
      </c>
      <c r="B30" s="64">
        <f>IF(Armybuilder!$C32=Wargear!$A$65,Wargear!D$65,IF(Armybuilder!$C32=Wargear!$A$66,Wargear!D$66,IF(Armybuilder!$C32=Wargear!$A$67,Wargear!D$67,IF(Armybuilder!$C32=Wargear!$A$68,Wargear!D$68,IF(Armybuilder!$C32=Wargear!$A$69,Wargear!D$69,IF(Armybuilder!$C32=Wargear!$A$70,Wargear!D$70,IF(Armybuilder!$C32=Wargear!$A$71,Wargear!D$71,IF(Armybuilder!$C32=Wargear!$A$72,Wargear!D$72,IF(Armybuilder!$C32=Wargear!$A$73,Wargear!D$73,IF(Armybuilder!$C32=Wargear!$A$74,Wargear!D$74,IF(Armybuilder!$C32=Wargear!$A$75,Wargear!D$75,IF(Armybuilder!$C32=Wargear!$A$76,Wargear!D$76,IF(Armybuilder!$C32=Wargear!$A$77,Wargear!D$77,IF(Armybuilder!$C32=Wargear!$A$78,Wargear!D$78,IF(Armybuilder!$C32=Wargear!$A$79,Wargear!D$79,IF(Armybuilder!$C32=Wargear!$A$80,Wargear!D$80,IF(Armybuilder!$C32=Wargear!$A$81,Wargear!D$81,IF(Armybuilder!$C32=Wargear!$A$82,Wargear!D$82,IF(Armybuilder!$C32=Wargear!$A$83,Wargear!D$83,IF(Armybuilder!$C32=Wargear!$A$84,Wargear!D$84,IF(Armybuilder!$C32=Wargear!$A$85,Wargear!D$85,IF(Armybuilder!$C32=Wargear!$A$86,Wargear!D$86,IF(Armybuilder!$C32=Wargear!$A$87,Wargear!D$87,IF(Armybuilder!$C32=Wargear!$A$88,Wargear!D$88,IF(Armybuilder!$C32=Wargear!$A$89,Wargear!D$89,0)))))))))))))))))))))))))</f>
        <v>0</v>
      </c>
      <c r="C30" s="64">
        <f>IF(Armybuilder!$C32=Wargear!$A$65,Wargear!E$65,IF(Armybuilder!$C32=Wargear!$A$66,Wargear!E$66,IF(Armybuilder!$C32=Wargear!$A$67,Wargear!E$67,IF(Armybuilder!$C32=Wargear!$A$68,Wargear!E$68,IF(Armybuilder!$C32=Wargear!$A$69,Wargear!E$69,IF(Armybuilder!$C32=Wargear!$A$70,Wargear!E$70,IF(Armybuilder!$C32=Wargear!$A$71,Wargear!E$71,IF(Armybuilder!$C32=Wargear!$A$72,Wargear!E$72,IF(Armybuilder!$C32=Wargear!$A$73,Wargear!E$73,IF(Armybuilder!$C32=Wargear!$A$74,Wargear!E$74,IF(Armybuilder!$C32=Wargear!$A$75,Wargear!E$75,IF(Armybuilder!$C32=Wargear!$A$76,Wargear!E$76,IF(Armybuilder!$C32=Wargear!$A$77,Wargear!E$77,IF(Armybuilder!$C32=Wargear!$A$78,Wargear!E$78,IF(Armybuilder!$C32=Wargear!$A$79,Wargear!E$79,IF(Armybuilder!$C32=Wargear!$A$80,Wargear!E$80,IF(Armybuilder!$C32=Wargear!$A$81,Wargear!E$81,IF(Armybuilder!$C32=Wargear!$A$82,Wargear!E$82,IF(Armybuilder!$C32=Wargear!$A$83,Wargear!E$83,IF(Armybuilder!$C32=Wargear!$A$84,Wargear!E$84,IF(Armybuilder!$C32=Wargear!$A$85,Wargear!E$85,IF(Armybuilder!$C32=Wargear!$A$86,Wargear!E$86,IF(Armybuilder!$C32=Wargear!$A$87,Wargear!E$87,IF(Armybuilder!$C32=Wargear!$A$88,Wargear!E$88,IF(Armybuilder!$C32=Wargear!$A$89,Wargear!E$89,0)))))))))))))))))))))))))</f>
        <v>0</v>
      </c>
      <c r="D30" s="64">
        <f>IF(Armybuilder!$C32=Wargear!$A$65,Wargear!F$65,IF(Armybuilder!$C32=Wargear!$A$66,Wargear!F$66,IF(Armybuilder!$C32=Wargear!$A$67,Wargear!F$67,IF(Armybuilder!$C32=Wargear!$A$68,Wargear!F$68,IF(Armybuilder!$C32=Wargear!$A$69,Wargear!F$69,IF(Armybuilder!$C32=Wargear!$A$70,Wargear!F$70,IF(Armybuilder!$C32=Wargear!$A$71,Wargear!F$71,IF(Armybuilder!$C32=Wargear!$A$72,Wargear!F$72,IF(Armybuilder!$C32=Wargear!$A$73,Wargear!F$73,IF(Armybuilder!$C32=Wargear!$A$74,Wargear!F$74,IF(Armybuilder!$C32=Wargear!$A$75,Wargear!F$75,IF(Armybuilder!$C32=Wargear!$A$76,Wargear!F$76,IF(Armybuilder!$C32=Wargear!$A$77,Wargear!F$77,IF(Armybuilder!$C32=Wargear!$A$78,Wargear!F$78,IF(Armybuilder!$C32=Wargear!$A$79,Wargear!F$79,IF(Armybuilder!$C32=Wargear!$A$80,Wargear!F$80,IF(Armybuilder!$C32=Wargear!$A$81,Wargear!F$81,IF(Armybuilder!$C32=Wargear!$A$82,Wargear!F$82,IF(Armybuilder!$C32=Wargear!$A$83,Wargear!F$83,IF(Armybuilder!$C32=Wargear!$A$84,Wargear!F$84,IF(Armybuilder!$C32=Wargear!$A$85,Wargear!F$85,IF(Armybuilder!$C32=Wargear!$A$86,Wargear!F$86,IF(Armybuilder!$C32=Wargear!$A$87,Wargear!F$87,IF(Armybuilder!$C32=Wargear!$A$88,Wargear!F$88,IF(Armybuilder!$C32=Wargear!$A$89,Wargear!F$89,0)))))))))))))))))))))))))</f>
        <v>0</v>
      </c>
      <c r="E30" s="64">
        <f>IF(Armybuilder!$C32=Wargear!$A$65,Wargear!G$65,IF(Armybuilder!$C32=Wargear!$A$66,Wargear!G$66,IF(Armybuilder!$C32=Wargear!$A$67,Wargear!G$67,IF(Armybuilder!$C32=Wargear!$A$68,Wargear!G$68,IF(Armybuilder!$C32=Wargear!$A$69,Wargear!G$69,IF(Armybuilder!$C32=Wargear!$A$70,Wargear!G$70,IF(Armybuilder!$C32=Wargear!$A$71,Wargear!G$71,IF(Armybuilder!$C32=Wargear!$A$72,Wargear!G$72,IF(Armybuilder!$C32=Wargear!$A$73,Wargear!G$73,IF(Armybuilder!$C32=Wargear!$A$74,Wargear!G$74,IF(Armybuilder!$C32=Wargear!$A$75,Wargear!G$75,IF(Armybuilder!$C32=Wargear!$A$76,Wargear!G$76,IF(Armybuilder!$C32=Wargear!$A$77,Wargear!G$77,IF(Armybuilder!$C32=Wargear!$A$78,Wargear!G$78,IF(Armybuilder!$C32=Wargear!$A$79,Wargear!G$79,IF(Armybuilder!$C32=Wargear!$A$80,Wargear!G$80,IF(Armybuilder!$C32=Wargear!$A$81,Wargear!G$81,IF(Armybuilder!$C32=Wargear!$A$82,Wargear!G$82,IF(Armybuilder!$C32=Wargear!$A$83,Wargear!G$83,IF(Armybuilder!$C32=Wargear!$A$84,Wargear!G$84,IF(Armybuilder!$C32=Wargear!$A$85,Wargear!G$85,IF(Armybuilder!$C32=Wargear!$A$86,Wargear!G$86,IF(Armybuilder!$C32=Wargear!$A$87,Wargear!G$87,IF(Armybuilder!$C32=Wargear!$A$88,Wargear!G$88,IF(Armybuilder!$C32=Wargear!$A$89,Wargear!G$89,0)))))))))))))))))))))))))</f>
        <v>0</v>
      </c>
      <c r="F30" s="64">
        <f>IF(Armybuilder!$C32=Wargear!$A$65,Wargear!H$65,IF(Armybuilder!$C32=Wargear!$A$66,Wargear!H$66,IF(Armybuilder!$C32=Wargear!$A$67,Wargear!H$67,IF(Armybuilder!$C32=Wargear!$A$68,Wargear!H$68,IF(Armybuilder!$C32=Wargear!$A$69,Wargear!H$69,IF(Armybuilder!$C32=Wargear!$A$70,Wargear!H$70,IF(Armybuilder!$C32=Wargear!$A$71,Wargear!H$71,IF(Armybuilder!$C32=Wargear!$A$72,Wargear!H$72,IF(Armybuilder!$C32=Wargear!$A$73,Wargear!H$73,IF(Armybuilder!$C32=Wargear!$A$74,Wargear!H$74,IF(Armybuilder!$C32=Wargear!$A$75,Wargear!H$75,IF(Armybuilder!$C32=Wargear!$A$76,Wargear!H$76,IF(Armybuilder!$C32=Wargear!$A$77,Wargear!H$77,IF(Armybuilder!$C32=Wargear!$A$78,Wargear!H$78,IF(Armybuilder!$C32=Wargear!$A$79,Wargear!H$79,IF(Armybuilder!$C32=Wargear!$A$80,Wargear!H$80,IF(Armybuilder!$C32=Wargear!$A$81,Wargear!H$81,IF(Armybuilder!$C32=Wargear!$A$82,Wargear!H$82,IF(Armybuilder!$C32=Wargear!$A$83,Wargear!H$83,IF(Armybuilder!$C32=Wargear!$A$84,Wargear!H$84,IF(Armybuilder!$C32=Wargear!$A$85,Wargear!H$85,IF(Armybuilder!$C32=Wargear!$A$86,Wargear!H$86,IF(Armybuilder!$C32=Wargear!$A$87,Wargear!H$87,IF(Armybuilder!$C32=Wargear!$A$88,Wargear!H$88,IF(Armybuilder!$C32=Wargear!$A$89,Wargear!H$89,0)))))))))))))))))))))))))</f>
        <v>0</v>
      </c>
    </row>
    <row r="31" spans="1:6">
      <c r="A31" s="64">
        <f>IF(Armybuilder!$C33=Wargear!$A$65,Wargear!C$65,IF(Armybuilder!$C33=Wargear!$A$66,Wargear!C$66,IF(Armybuilder!$C33=Wargear!$A$67,Wargear!C$67,IF(Armybuilder!$C33=Wargear!$A$68,Wargear!C$68,IF(Armybuilder!$C33=Wargear!$A$69,Wargear!C$69,IF(Armybuilder!$C33=Wargear!$A$70,Wargear!C$70,IF(Armybuilder!$C33=Wargear!$A$71,Wargear!C$71,IF(Armybuilder!$C33=Wargear!$A$72,Wargear!C$72,IF(Armybuilder!$C33=Wargear!$A$73,Wargear!C$73,IF(Armybuilder!$C33=Wargear!$A$74,Wargear!C$74,IF(Armybuilder!$C33=Wargear!$A$75,Wargear!C$75,IF(Armybuilder!$C33=Wargear!$A$76,Wargear!C$76,IF(Armybuilder!$C33=Wargear!$A$77,Wargear!C$77,IF(Armybuilder!$C33=Wargear!$A$78,Wargear!C$78,IF(Armybuilder!$C33=Wargear!$A$79,Wargear!C$79,IF(Armybuilder!$C33=Wargear!$A$80,Wargear!C$80,IF(Armybuilder!$C33=Wargear!$A$81,Wargear!C$81,IF(Armybuilder!$C33=Wargear!$A$82,Wargear!C$82,IF(Armybuilder!$C33=Wargear!$A$83,Wargear!C$83,IF(Armybuilder!$C33=Wargear!$A$84,Wargear!C$84,IF(Armybuilder!$C33=Wargear!$A$85,Wargear!C$85,IF(Armybuilder!$C33=Wargear!$A$86,Wargear!C$86,IF(Armybuilder!$C33=Wargear!$A$87,Wargear!C$87,IF(Armybuilder!$C33=Wargear!$A$88,Wargear!C$88,IF(Armybuilder!$C33=Wargear!$A$89,Wargear!C$89,0)))))))))))))))))))))))))</f>
        <v>0</v>
      </c>
      <c r="B31" s="64">
        <f>IF(Armybuilder!$C33=Wargear!$A$65,Wargear!D$65,IF(Armybuilder!$C33=Wargear!$A$66,Wargear!D$66,IF(Armybuilder!$C33=Wargear!$A$67,Wargear!D$67,IF(Armybuilder!$C33=Wargear!$A$68,Wargear!D$68,IF(Armybuilder!$C33=Wargear!$A$69,Wargear!D$69,IF(Armybuilder!$C33=Wargear!$A$70,Wargear!D$70,IF(Armybuilder!$C33=Wargear!$A$71,Wargear!D$71,IF(Armybuilder!$C33=Wargear!$A$72,Wargear!D$72,IF(Armybuilder!$C33=Wargear!$A$73,Wargear!D$73,IF(Armybuilder!$C33=Wargear!$A$74,Wargear!D$74,IF(Armybuilder!$C33=Wargear!$A$75,Wargear!D$75,IF(Armybuilder!$C33=Wargear!$A$76,Wargear!D$76,IF(Armybuilder!$C33=Wargear!$A$77,Wargear!D$77,IF(Armybuilder!$C33=Wargear!$A$78,Wargear!D$78,IF(Armybuilder!$C33=Wargear!$A$79,Wargear!D$79,IF(Armybuilder!$C33=Wargear!$A$80,Wargear!D$80,IF(Armybuilder!$C33=Wargear!$A$81,Wargear!D$81,IF(Armybuilder!$C33=Wargear!$A$82,Wargear!D$82,IF(Armybuilder!$C33=Wargear!$A$83,Wargear!D$83,IF(Armybuilder!$C33=Wargear!$A$84,Wargear!D$84,IF(Armybuilder!$C33=Wargear!$A$85,Wargear!D$85,IF(Armybuilder!$C33=Wargear!$A$86,Wargear!D$86,IF(Armybuilder!$C33=Wargear!$A$87,Wargear!D$87,IF(Armybuilder!$C33=Wargear!$A$88,Wargear!D$88,IF(Armybuilder!$C33=Wargear!$A$89,Wargear!D$89,0)))))))))))))))))))))))))</f>
        <v>0</v>
      </c>
      <c r="C31" s="64">
        <f>IF(Armybuilder!$C33=Wargear!$A$65,Wargear!E$65,IF(Armybuilder!$C33=Wargear!$A$66,Wargear!E$66,IF(Armybuilder!$C33=Wargear!$A$67,Wargear!E$67,IF(Armybuilder!$C33=Wargear!$A$68,Wargear!E$68,IF(Armybuilder!$C33=Wargear!$A$69,Wargear!E$69,IF(Armybuilder!$C33=Wargear!$A$70,Wargear!E$70,IF(Armybuilder!$C33=Wargear!$A$71,Wargear!E$71,IF(Armybuilder!$C33=Wargear!$A$72,Wargear!E$72,IF(Armybuilder!$C33=Wargear!$A$73,Wargear!E$73,IF(Armybuilder!$C33=Wargear!$A$74,Wargear!E$74,IF(Armybuilder!$C33=Wargear!$A$75,Wargear!E$75,IF(Armybuilder!$C33=Wargear!$A$76,Wargear!E$76,IF(Armybuilder!$C33=Wargear!$A$77,Wargear!E$77,IF(Armybuilder!$C33=Wargear!$A$78,Wargear!E$78,IF(Armybuilder!$C33=Wargear!$A$79,Wargear!E$79,IF(Armybuilder!$C33=Wargear!$A$80,Wargear!E$80,IF(Armybuilder!$C33=Wargear!$A$81,Wargear!E$81,IF(Armybuilder!$C33=Wargear!$A$82,Wargear!E$82,IF(Armybuilder!$C33=Wargear!$A$83,Wargear!E$83,IF(Armybuilder!$C33=Wargear!$A$84,Wargear!E$84,IF(Armybuilder!$C33=Wargear!$A$85,Wargear!E$85,IF(Armybuilder!$C33=Wargear!$A$86,Wargear!E$86,IF(Armybuilder!$C33=Wargear!$A$87,Wargear!E$87,IF(Armybuilder!$C33=Wargear!$A$88,Wargear!E$88,IF(Armybuilder!$C33=Wargear!$A$89,Wargear!E$89,0)))))))))))))))))))))))))</f>
        <v>0</v>
      </c>
      <c r="D31" s="64">
        <f>IF(Armybuilder!$C33=Wargear!$A$65,Wargear!F$65,IF(Armybuilder!$C33=Wargear!$A$66,Wargear!F$66,IF(Armybuilder!$C33=Wargear!$A$67,Wargear!F$67,IF(Armybuilder!$C33=Wargear!$A$68,Wargear!F$68,IF(Armybuilder!$C33=Wargear!$A$69,Wargear!F$69,IF(Armybuilder!$C33=Wargear!$A$70,Wargear!F$70,IF(Armybuilder!$C33=Wargear!$A$71,Wargear!F$71,IF(Armybuilder!$C33=Wargear!$A$72,Wargear!F$72,IF(Armybuilder!$C33=Wargear!$A$73,Wargear!F$73,IF(Armybuilder!$C33=Wargear!$A$74,Wargear!F$74,IF(Armybuilder!$C33=Wargear!$A$75,Wargear!F$75,IF(Armybuilder!$C33=Wargear!$A$76,Wargear!F$76,IF(Armybuilder!$C33=Wargear!$A$77,Wargear!F$77,IF(Armybuilder!$C33=Wargear!$A$78,Wargear!F$78,IF(Armybuilder!$C33=Wargear!$A$79,Wargear!F$79,IF(Armybuilder!$C33=Wargear!$A$80,Wargear!F$80,IF(Armybuilder!$C33=Wargear!$A$81,Wargear!F$81,IF(Armybuilder!$C33=Wargear!$A$82,Wargear!F$82,IF(Armybuilder!$C33=Wargear!$A$83,Wargear!F$83,IF(Armybuilder!$C33=Wargear!$A$84,Wargear!F$84,IF(Armybuilder!$C33=Wargear!$A$85,Wargear!F$85,IF(Armybuilder!$C33=Wargear!$A$86,Wargear!F$86,IF(Armybuilder!$C33=Wargear!$A$87,Wargear!F$87,IF(Armybuilder!$C33=Wargear!$A$88,Wargear!F$88,IF(Armybuilder!$C33=Wargear!$A$89,Wargear!F$89,0)))))))))))))))))))))))))</f>
        <v>0</v>
      </c>
      <c r="E31" s="64">
        <f>IF(Armybuilder!$C33=Wargear!$A$65,Wargear!G$65,IF(Armybuilder!$C33=Wargear!$A$66,Wargear!G$66,IF(Armybuilder!$C33=Wargear!$A$67,Wargear!G$67,IF(Armybuilder!$C33=Wargear!$A$68,Wargear!G$68,IF(Armybuilder!$C33=Wargear!$A$69,Wargear!G$69,IF(Armybuilder!$C33=Wargear!$A$70,Wargear!G$70,IF(Armybuilder!$C33=Wargear!$A$71,Wargear!G$71,IF(Armybuilder!$C33=Wargear!$A$72,Wargear!G$72,IF(Armybuilder!$C33=Wargear!$A$73,Wargear!G$73,IF(Armybuilder!$C33=Wargear!$A$74,Wargear!G$74,IF(Armybuilder!$C33=Wargear!$A$75,Wargear!G$75,IF(Armybuilder!$C33=Wargear!$A$76,Wargear!G$76,IF(Armybuilder!$C33=Wargear!$A$77,Wargear!G$77,IF(Armybuilder!$C33=Wargear!$A$78,Wargear!G$78,IF(Armybuilder!$C33=Wargear!$A$79,Wargear!G$79,IF(Armybuilder!$C33=Wargear!$A$80,Wargear!G$80,IF(Armybuilder!$C33=Wargear!$A$81,Wargear!G$81,IF(Armybuilder!$C33=Wargear!$A$82,Wargear!G$82,IF(Armybuilder!$C33=Wargear!$A$83,Wargear!G$83,IF(Armybuilder!$C33=Wargear!$A$84,Wargear!G$84,IF(Armybuilder!$C33=Wargear!$A$85,Wargear!G$85,IF(Armybuilder!$C33=Wargear!$A$86,Wargear!G$86,IF(Armybuilder!$C33=Wargear!$A$87,Wargear!G$87,IF(Armybuilder!$C33=Wargear!$A$88,Wargear!G$88,IF(Armybuilder!$C33=Wargear!$A$89,Wargear!G$89,0)))))))))))))))))))))))))</f>
        <v>0</v>
      </c>
      <c r="F31" s="64">
        <f>IF(Armybuilder!$C33=Wargear!$A$65,Wargear!H$65,IF(Armybuilder!$C33=Wargear!$A$66,Wargear!H$66,IF(Armybuilder!$C33=Wargear!$A$67,Wargear!H$67,IF(Armybuilder!$C33=Wargear!$A$68,Wargear!H$68,IF(Armybuilder!$C33=Wargear!$A$69,Wargear!H$69,IF(Armybuilder!$C33=Wargear!$A$70,Wargear!H$70,IF(Armybuilder!$C33=Wargear!$A$71,Wargear!H$71,IF(Armybuilder!$C33=Wargear!$A$72,Wargear!H$72,IF(Armybuilder!$C33=Wargear!$A$73,Wargear!H$73,IF(Armybuilder!$C33=Wargear!$A$74,Wargear!H$74,IF(Armybuilder!$C33=Wargear!$A$75,Wargear!H$75,IF(Armybuilder!$C33=Wargear!$A$76,Wargear!H$76,IF(Armybuilder!$C33=Wargear!$A$77,Wargear!H$77,IF(Armybuilder!$C33=Wargear!$A$78,Wargear!H$78,IF(Armybuilder!$C33=Wargear!$A$79,Wargear!H$79,IF(Armybuilder!$C33=Wargear!$A$80,Wargear!H$80,IF(Armybuilder!$C33=Wargear!$A$81,Wargear!H$81,IF(Armybuilder!$C33=Wargear!$A$82,Wargear!H$82,IF(Armybuilder!$C33=Wargear!$A$83,Wargear!H$83,IF(Armybuilder!$C33=Wargear!$A$84,Wargear!H$84,IF(Armybuilder!$C33=Wargear!$A$85,Wargear!H$85,IF(Armybuilder!$C33=Wargear!$A$86,Wargear!H$86,IF(Armybuilder!$C33=Wargear!$A$87,Wargear!H$87,IF(Armybuilder!$C33=Wargear!$A$88,Wargear!H$88,IF(Armybuilder!$C33=Wargear!$A$89,Wargear!H$89,0)))))))))))))))))))))))))</f>
        <v>0</v>
      </c>
    </row>
    <row r="32" spans="1:6">
      <c r="A32" s="64">
        <f>IF(Armybuilder!$C34=Wargear!$A$65,Wargear!C$65,IF(Armybuilder!$C34=Wargear!$A$66,Wargear!C$66,IF(Armybuilder!$C34=Wargear!$A$67,Wargear!C$67,IF(Armybuilder!$C34=Wargear!$A$68,Wargear!C$68,IF(Armybuilder!$C34=Wargear!$A$69,Wargear!C$69,IF(Armybuilder!$C34=Wargear!$A$70,Wargear!C$70,IF(Armybuilder!$C34=Wargear!$A$71,Wargear!C$71,IF(Armybuilder!$C34=Wargear!$A$72,Wargear!C$72,IF(Armybuilder!$C34=Wargear!$A$73,Wargear!C$73,IF(Armybuilder!$C34=Wargear!$A$74,Wargear!C$74,IF(Armybuilder!$C34=Wargear!$A$75,Wargear!C$75,IF(Armybuilder!$C34=Wargear!$A$76,Wargear!C$76,IF(Armybuilder!$C34=Wargear!$A$77,Wargear!C$77,IF(Armybuilder!$C34=Wargear!$A$78,Wargear!C$78,IF(Armybuilder!$C34=Wargear!$A$79,Wargear!C$79,IF(Armybuilder!$C34=Wargear!$A$80,Wargear!C$80,IF(Armybuilder!$C34=Wargear!$A$81,Wargear!C$81,IF(Armybuilder!$C34=Wargear!$A$82,Wargear!C$82,IF(Armybuilder!$C34=Wargear!$A$83,Wargear!C$83,IF(Armybuilder!$C34=Wargear!$A$84,Wargear!C$84,IF(Armybuilder!$C34=Wargear!$A$85,Wargear!C$85,IF(Armybuilder!$C34=Wargear!$A$86,Wargear!C$86,IF(Armybuilder!$C34=Wargear!$A$87,Wargear!C$87,IF(Armybuilder!$C34=Wargear!$A$88,Wargear!C$88,IF(Armybuilder!$C34=Wargear!$A$89,Wargear!C$89,0)))))))))))))))))))))))))</f>
        <v>0</v>
      </c>
      <c r="B32" s="64">
        <f>IF(Armybuilder!$C34=Wargear!$A$65,Wargear!D$65,IF(Armybuilder!$C34=Wargear!$A$66,Wargear!D$66,IF(Armybuilder!$C34=Wargear!$A$67,Wargear!D$67,IF(Armybuilder!$C34=Wargear!$A$68,Wargear!D$68,IF(Armybuilder!$C34=Wargear!$A$69,Wargear!D$69,IF(Armybuilder!$C34=Wargear!$A$70,Wargear!D$70,IF(Armybuilder!$C34=Wargear!$A$71,Wargear!D$71,IF(Armybuilder!$C34=Wargear!$A$72,Wargear!D$72,IF(Armybuilder!$C34=Wargear!$A$73,Wargear!D$73,IF(Armybuilder!$C34=Wargear!$A$74,Wargear!D$74,IF(Armybuilder!$C34=Wargear!$A$75,Wargear!D$75,IF(Armybuilder!$C34=Wargear!$A$76,Wargear!D$76,IF(Armybuilder!$C34=Wargear!$A$77,Wargear!D$77,IF(Armybuilder!$C34=Wargear!$A$78,Wargear!D$78,IF(Armybuilder!$C34=Wargear!$A$79,Wargear!D$79,IF(Armybuilder!$C34=Wargear!$A$80,Wargear!D$80,IF(Armybuilder!$C34=Wargear!$A$81,Wargear!D$81,IF(Armybuilder!$C34=Wargear!$A$82,Wargear!D$82,IF(Armybuilder!$C34=Wargear!$A$83,Wargear!D$83,IF(Armybuilder!$C34=Wargear!$A$84,Wargear!D$84,IF(Armybuilder!$C34=Wargear!$A$85,Wargear!D$85,IF(Armybuilder!$C34=Wargear!$A$86,Wargear!D$86,IF(Armybuilder!$C34=Wargear!$A$87,Wargear!D$87,IF(Armybuilder!$C34=Wargear!$A$88,Wargear!D$88,IF(Armybuilder!$C34=Wargear!$A$89,Wargear!D$89,0)))))))))))))))))))))))))</f>
        <v>0</v>
      </c>
      <c r="C32" s="64">
        <f>IF(Armybuilder!$C34=Wargear!$A$65,Wargear!E$65,IF(Armybuilder!$C34=Wargear!$A$66,Wargear!E$66,IF(Armybuilder!$C34=Wargear!$A$67,Wargear!E$67,IF(Armybuilder!$C34=Wargear!$A$68,Wargear!E$68,IF(Armybuilder!$C34=Wargear!$A$69,Wargear!E$69,IF(Armybuilder!$C34=Wargear!$A$70,Wargear!E$70,IF(Armybuilder!$C34=Wargear!$A$71,Wargear!E$71,IF(Armybuilder!$C34=Wargear!$A$72,Wargear!E$72,IF(Armybuilder!$C34=Wargear!$A$73,Wargear!E$73,IF(Armybuilder!$C34=Wargear!$A$74,Wargear!E$74,IF(Armybuilder!$C34=Wargear!$A$75,Wargear!E$75,IF(Armybuilder!$C34=Wargear!$A$76,Wargear!E$76,IF(Armybuilder!$C34=Wargear!$A$77,Wargear!E$77,IF(Armybuilder!$C34=Wargear!$A$78,Wargear!E$78,IF(Armybuilder!$C34=Wargear!$A$79,Wargear!E$79,IF(Armybuilder!$C34=Wargear!$A$80,Wargear!E$80,IF(Armybuilder!$C34=Wargear!$A$81,Wargear!E$81,IF(Armybuilder!$C34=Wargear!$A$82,Wargear!E$82,IF(Armybuilder!$C34=Wargear!$A$83,Wargear!E$83,IF(Armybuilder!$C34=Wargear!$A$84,Wargear!E$84,IF(Armybuilder!$C34=Wargear!$A$85,Wargear!E$85,IF(Armybuilder!$C34=Wargear!$A$86,Wargear!E$86,IF(Armybuilder!$C34=Wargear!$A$87,Wargear!E$87,IF(Armybuilder!$C34=Wargear!$A$88,Wargear!E$88,IF(Armybuilder!$C34=Wargear!$A$89,Wargear!E$89,0)))))))))))))))))))))))))</f>
        <v>0</v>
      </c>
      <c r="D32" s="64">
        <f>IF(Armybuilder!$C34=Wargear!$A$65,Wargear!F$65,IF(Armybuilder!$C34=Wargear!$A$66,Wargear!F$66,IF(Armybuilder!$C34=Wargear!$A$67,Wargear!F$67,IF(Armybuilder!$C34=Wargear!$A$68,Wargear!F$68,IF(Armybuilder!$C34=Wargear!$A$69,Wargear!F$69,IF(Armybuilder!$C34=Wargear!$A$70,Wargear!F$70,IF(Armybuilder!$C34=Wargear!$A$71,Wargear!F$71,IF(Armybuilder!$C34=Wargear!$A$72,Wargear!F$72,IF(Armybuilder!$C34=Wargear!$A$73,Wargear!F$73,IF(Armybuilder!$C34=Wargear!$A$74,Wargear!F$74,IF(Armybuilder!$C34=Wargear!$A$75,Wargear!F$75,IF(Armybuilder!$C34=Wargear!$A$76,Wargear!F$76,IF(Armybuilder!$C34=Wargear!$A$77,Wargear!F$77,IF(Armybuilder!$C34=Wargear!$A$78,Wargear!F$78,IF(Armybuilder!$C34=Wargear!$A$79,Wargear!F$79,IF(Armybuilder!$C34=Wargear!$A$80,Wargear!F$80,IF(Armybuilder!$C34=Wargear!$A$81,Wargear!F$81,IF(Armybuilder!$C34=Wargear!$A$82,Wargear!F$82,IF(Armybuilder!$C34=Wargear!$A$83,Wargear!F$83,IF(Armybuilder!$C34=Wargear!$A$84,Wargear!F$84,IF(Armybuilder!$C34=Wargear!$A$85,Wargear!F$85,IF(Armybuilder!$C34=Wargear!$A$86,Wargear!F$86,IF(Armybuilder!$C34=Wargear!$A$87,Wargear!F$87,IF(Armybuilder!$C34=Wargear!$A$88,Wargear!F$88,IF(Armybuilder!$C34=Wargear!$A$89,Wargear!F$89,0)))))))))))))))))))))))))</f>
        <v>0</v>
      </c>
      <c r="E32" s="64">
        <f>IF(Armybuilder!$C34=Wargear!$A$65,Wargear!G$65,IF(Armybuilder!$C34=Wargear!$A$66,Wargear!G$66,IF(Armybuilder!$C34=Wargear!$A$67,Wargear!G$67,IF(Armybuilder!$C34=Wargear!$A$68,Wargear!G$68,IF(Armybuilder!$C34=Wargear!$A$69,Wargear!G$69,IF(Armybuilder!$C34=Wargear!$A$70,Wargear!G$70,IF(Armybuilder!$C34=Wargear!$A$71,Wargear!G$71,IF(Armybuilder!$C34=Wargear!$A$72,Wargear!G$72,IF(Armybuilder!$C34=Wargear!$A$73,Wargear!G$73,IF(Armybuilder!$C34=Wargear!$A$74,Wargear!G$74,IF(Armybuilder!$C34=Wargear!$A$75,Wargear!G$75,IF(Armybuilder!$C34=Wargear!$A$76,Wargear!G$76,IF(Armybuilder!$C34=Wargear!$A$77,Wargear!G$77,IF(Armybuilder!$C34=Wargear!$A$78,Wargear!G$78,IF(Armybuilder!$C34=Wargear!$A$79,Wargear!G$79,IF(Armybuilder!$C34=Wargear!$A$80,Wargear!G$80,IF(Armybuilder!$C34=Wargear!$A$81,Wargear!G$81,IF(Armybuilder!$C34=Wargear!$A$82,Wargear!G$82,IF(Armybuilder!$C34=Wargear!$A$83,Wargear!G$83,IF(Armybuilder!$C34=Wargear!$A$84,Wargear!G$84,IF(Armybuilder!$C34=Wargear!$A$85,Wargear!G$85,IF(Armybuilder!$C34=Wargear!$A$86,Wargear!G$86,IF(Armybuilder!$C34=Wargear!$A$87,Wargear!G$87,IF(Armybuilder!$C34=Wargear!$A$88,Wargear!G$88,IF(Armybuilder!$C34=Wargear!$A$89,Wargear!G$89,0)))))))))))))))))))))))))</f>
        <v>0</v>
      </c>
      <c r="F32" s="64">
        <f>IF(Armybuilder!$C34=Wargear!$A$65,Wargear!H$65,IF(Armybuilder!$C34=Wargear!$A$66,Wargear!H$66,IF(Armybuilder!$C34=Wargear!$A$67,Wargear!H$67,IF(Armybuilder!$C34=Wargear!$A$68,Wargear!H$68,IF(Armybuilder!$C34=Wargear!$A$69,Wargear!H$69,IF(Armybuilder!$C34=Wargear!$A$70,Wargear!H$70,IF(Armybuilder!$C34=Wargear!$A$71,Wargear!H$71,IF(Armybuilder!$C34=Wargear!$A$72,Wargear!H$72,IF(Armybuilder!$C34=Wargear!$A$73,Wargear!H$73,IF(Armybuilder!$C34=Wargear!$A$74,Wargear!H$74,IF(Armybuilder!$C34=Wargear!$A$75,Wargear!H$75,IF(Armybuilder!$C34=Wargear!$A$76,Wargear!H$76,IF(Armybuilder!$C34=Wargear!$A$77,Wargear!H$77,IF(Armybuilder!$C34=Wargear!$A$78,Wargear!H$78,IF(Armybuilder!$C34=Wargear!$A$79,Wargear!H$79,IF(Armybuilder!$C34=Wargear!$A$80,Wargear!H$80,IF(Armybuilder!$C34=Wargear!$A$81,Wargear!H$81,IF(Armybuilder!$C34=Wargear!$A$82,Wargear!H$82,IF(Armybuilder!$C34=Wargear!$A$83,Wargear!H$83,IF(Armybuilder!$C34=Wargear!$A$84,Wargear!H$84,IF(Armybuilder!$C34=Wargear!$A$85,Wargear!H$85,IF(Armybuilder!$C34=Wargear!$A$86,Wargear!H$86,IF(Armybuilder!$C34=Wargear!$A$87,Wargear!H$87,IF(Armybuilder!$C34=Wargear!$A$88,Wargear!H$88,IF(Armybuilder!$C34=Wargear!$A$89,Wargear!H$89,0)))))))))))))))))))))))))</f>
        <v>0</v>
      </c>
    </row>
    <row r="33" spans="1:6">
      <c r="A33" s="64">
        <f>IF(Armybuilder!$C35=Wargear!$A$65,Wargear!C$65,IF(Armybuilder!$C35=Wargear!$A$66,Wargear!C$66,IF(Armybuilder!$C35=Wargear!$A$67,Wargear!C$67,IF(Armybuilder!$C35=Wargear!$A$68,Wargear!C$68,IF(Armybuilder!$C35=Wargear!$A$69,Wargear!C$69,IF(Armybuilder!$C35=Wargear!$A$70,Wargear!C$70,IF(Armybuilder!$C35=Wargear!$A$71,Wargear!C$71,IF(Armybuilder!$C35=Wargear!$A$72,Wargear!C$72,IF(Armybuilder!$C35=Wargear!$A$73,Wargear!C$73,IF(Armybuilder!$C35=Wargear!$A$74,Wargear!C$74,IF(Armybuilder!$C35=Wargear!$A$75,Wargear!C$75,IF(Armybuilder!$C35=Wargear!$A$76,Wargear!C$76,IF(Armybuilder!$C35=Wargear!$A$77,Wargear!C$77,IF(Armybuilder!$C35=Wargear!$A$78,Wargear!C$78,IF(Armybuilder!$C35=Wargear!$A$79,Wargear!C$79,IF(Armybuilder!$C35=Wargear!$A$80,Wargear!C$80,IF(Armybuilder!$C35=Wargear!$A$81,Wargear!C$81,IF(Armybuilder!$C35=Wargear!$A$82,Wargear!C$82,IF(Armybuilder!$C35=Wargear!$A$83,Wargear!C$83,IF(Armybuilder!$C35=Wargear!$A$84,Wargear!C$84,IF(Armybuilder!$C35=Wargear!$A$85,Wargear!C$85,IF(Armybuilder!$C35=Wargear!$A$86,Wargear!C$86,IF(Armybuilder!$C35=Wargear!$A$87,Wargear!C$87,IF(Armybuilder!$C35=Wargear!$A$88,Wargear!C$88,IF(Armybuilder!$C35=Wargear!$A$89,Wargear!C$89,0)))))))))))))))))))))))))</f>
        <v>0</v>
      </c>
      <c r="B33" s="64">
        <f>IF(Armybuilder!$C35=Wargear!$A$65,Wargear!D$65,IF(Armybuilder!$C35=Wargear!$A$66,Wargear!D$66,IF(Armybuilder!$C35=Wargear!$A$67,Wargear!D$67,IF(Armybuilder!$C35=Wargear!$A$68,Wargear!D$68,IF(Armybuilder!$C35=Wargear!$A$69,Wargear!D$69,IF(Armybuilder!$C35=Wargear!$A$70,Wargear!D$70,IF(Armybuilder!$C35=Wargear!$A$71,Wargear!D$71,IF(Armybuilder!$C35=Wargear!$A$72,Wargear!D$72,IF(Armybuilder!$C35=Wargear!$A$73,Wargear!D$73,IF(Armybuilder!$C35=Wargear!$A$74,Wargear!D$74,IF(Armybuilder!$C35=Wargear!$A$75,Wargear!D$75,IF(Armybuilder!$C35=Wargear!$A$76,Wargear!D$76,IF(Armybuilder!$C35=Wargear!$A$77,Wargear!D$77,IF(Armybuilder!$C35=Wargear!$A$78,Wargear!D$78,IF(Armybuilder!$C35=Wargear!$A$79,Wargear!D$79,IF(Armybuilder!$C35=Wargear!$A$80,Wargear!D$80,IF(Armybuilder!$C35=Wargear!$A$81,Wargear!D$81,IF(Armybuilder!$C35=Wargear!$A$82,Wargear!D$82,IF(Armybuilder!$C35=Wargear!$A$83,Wargear!D$83,IF(Armybuilder!$C35=Wargear!$A$84,Wargear!D$84,IF(Armybuilder!$C35=Wargear!$A$85,Wargear!D$85,IF(Armybuilder!$C35=Wargear!$A$86,Wargear!D$86,IF(Armybuilder!$C35=Wargear!$A$87,Wargear!D$87,IF(Armybuilder!$C35=Wargear!$A$88,Wargear!D$88,IF(Armybuilder!$C35=Wargear!$A$89,Wargear!D$89,0)))))))))))))))))))))))))</f>
        <v>0</v>
      </c>
      <c r="C33" s="64">
        <f>IF(Armybuilder!$C35=Wargear!$A$65,Wargear!E$65,IF(Armybuilder!$C35=Wargear!$A$66,Wargear!E$66,IF(Armybuilder!$C35=Wargear!$A$67,Wargear!E$67,IF(Armybuilder!$C35=Wargear!$A$68,Wargear!E$68,IF(Armybuilder!$C35=Wargear!$A$69,Wargear!E$69,IF(Armybuilder!$C35=Wargear!$A$70,Wargear!E$70,IF(Armybuilder!$C35=Wargear!$A$71,Wargear!E$71,IF(Armybuilder!$C35=Wargear!$A$72,Wargear!E$72,IF(Armybuilder!$C35=Wargear!$A$73,Wargear!E$73,IF(Armybuilder!$C35=Wargear!$A$74,Wargear!E$74,IF(Armybuilder!$C35=Wargear!$A$75,Wargear!E$75,IF(Armybuilder!$C35=Wargear!$A$76,Wargear!E$76,IF(Armybuilder!$C35=Wargear!$A$77,Wargear!E$77,IF(Armybuilder!$C35=Wargear!$A$78,Wargear!E$78,IF(Armybuilder!$C35=Wargear!$A$79,Wargear!E$79,IF(Armybuilder!$C35=Wargear!$A$80,Wargear!E$80,IF(Armybuilder!$C35=Wargear!$A$81,Wargear!E$81,IF(Armybuilder!$C35=Wargear!$A$82,Wargear!E$82,IF(Armybuilder!$C35=Wargear!$A$83,Wargear!E$83,IF(Armybuilder!$C35=Wargear!$A$84,Wargear!E$84,IF(Armybuilder!$C35=Wargear!$A$85,Wargear!E$85,IF(Armybuilder!$C35=Wargear!$A$86,Wargear!E$86,IF(Armybuilder!$C35=Wargear!$A$87,Wargear!E$87,IF(Armybuilder!$C35=Wargear!$A$88,Wargear!E$88,IF(Armybuilder!$C35=Wargear!$A$89,Wargear!E$89,0)))))))))))))))))))))))))</f>
        <v>0</v>
      </c>
      <c r="D33" s="64">
        <f>IF(Armybuilder!$C35=Wargear!$A$65,Wargear!F$65,IF(Armybuilder!$C35=Wargear!$A$66,Wargear!F$66,IF(Armybuilder!$C35=Wargear!$A$67,Wargear!F$67,IF(Armybuilder!$C35=Wargear!$A$68,Wargear!F$68,IF(Armybuilder!$C35=Wargear!$A$69,Wargear!F$69,IF(Armybuilder!$C35=Wargear!$A$70,Wargear!F$70,IF(Armybuilder!$C35=Wargear!$A$71,Wargear!F$71,IF(Armybuilder!$C35=Wargear!$A$72,Wargear!F$72,IF(Armybuilder!$C35=Wargear!$A$73,Wargear!F$73,IF(Armybuilder!$C35=Wargear!$A$74,Wargear!F$74,IF(Armybuilder!$C35=Wargear!$A$75,Wargear!F$75,IF(Armybuilder!$C35=Wargear!$A$76,Wargear!F$76,IF(Armybuilder!$C35=Wargear!$A$77,Wargear!F$77,IF(Armybuilder!$C35=Wargear!$A$78,Wargear!F$78,IF(Armybuilder!$C35=Wargear!$A$79,Wargear!F$79,IF(Armybuilder!$C35=Wargear!$A$80,Wargear!F$80,IF(Armybuilder!$C35=Wargear!$A$81,Wargear!F$81,IF(Armybuilder!$C35=Wargear!$A$82,Wargear!F$82,IF(Armybuilder!$C35=Wargear!$A$83,Wargear!F$83,IF(Armybuilder!$C35=Wargear!$A$84,Wargear!F$84,IF(Armybuilder!$C35=Wargear!$A$85,Wargear!F$85,IF(Armybuilder!$C35=Wargear!$A$86,Wargear!F$86,IF(Armybuilder!$C35=Wargear!$A$87,Wargear!F$87,IF(Armybuilder!$C35=Wargear!$A$88,Wargear!F$88,IF(Armybuilder!$C35=Wargear!$A$89,Wargear!F$89,0)))))))))))))))))))))))))</f>
        <v>0</v>
      </c>
      <c r="E33" s="64">
        <f>IF(Armybuilder!$C35=Wargear!$A$65,Wargear!G$65,IF(Armybuilder!$C35=Wargear!$A$66,Wargear!G$66,IF(Armybuilder!$C35=Wargear!$A$67,Wargear!G$67,IF(Armybuilder!$C35=Wargear!$A$68,Wargear!G$68,IF(Armybuilder!$C35=Wargear!$A$69,Wargear!G$69,IF(Armybuilder!$C35=Wargear!$A$70,Wargear!G$70,IF(Armybuilder!$C35=Wargear!$A$71,Wargear!G$71,IF(Armybuilder!$C35=Wargear!$A$72,Wargear!G$72,IF(Armybuilder!$C35=Wargear!$A$73,Wargear!G$73,IF(Armybuilder!$C35=Wargear!$A$74,Wargear!G$74,IF(Armybuilder!$C35=Wargear!$A$75,Wargear!G$75,IF(Armybuilder!$C35=Wargear!$A$76,Wargear!G$76,IF(Armybuilder!$C35=Wargear!$A$77,Wargear!G$77,IF(Armybuilder!$C35=Wargear!$A$78,Wargear!G$78,IF(Armybuilder!$C35=Wargear!$A$79,Wargear!G$79,IF(Armybuilder!$C35=Wargear!$A$80,Wargear!G$80,IF(Armybuilder!$C35=Wargear!$A$81,Wargear!G$81,IF(Armybuilder!$C35=Wargear!$A$82,Wargear!G$82,IF(Armybuilder!$C35=Wargear!$A$83,Wargear!G$83,IF(Armybuilder!$C35=Wargear!$A$84,Wargear!G$84,IF(Armybuilder!$C35=Wargear!$A$85,Wargear!G$85,IF(Armybuilder!$C35=Wargear!$A$86,Wargear!G$86,IF(Armybuilder!$C35=Wargear!$A$87,Wargear!G$87,IF(Armybuilder!$C35=Wargear!$A$88,Wargear!G$88,IF(Armybuilder!$C35=Wargear!$A$89,Wargear!G$89,0)))))))))))))))))))))))))</f>
        <v>0</v>
      </c>
      <c r="F33" s="64">
        <f>IF(Armybuilder!$C35=Wargear!$A$65,Wargear!H$65,IF(Armybuilder!$C35=Wargear!$A$66,Wargear!H$66,IF(Armybuilder!$C35=Wargear!$A$67,Wargear!H$67,IF(Armybuilder!$C35=Wargear!$A$68,Wargear!H$68,IF(Armybuilder!$C35=Wargear!$A$69,Wargear!H$69,IF(Armybuilder!$C35=Wargear!$A$70,Wargear!H$70,IF(Armybuilder!$C35=Wargear!$A$71,Wargear!H$71,IF(Armybuilder!$C35=Wargear!$A$72,Wargear!H$72,IF(Armybuilder!$C35=Wargear!$A$73,Wargear!H$73,IF(Armybuilder!$C35=Wargear!$A$74,Wargear!H$74,IF(Armybuilder!$C35=Wargear!$A$75,Wargear!H$75,IF(Armybuilder!$C35=Wargear!$A$76,Wargear!H$76,IF(Armybuilder!$C35=Wargear!$A$77,Wargear!H$77,IF(Armybuilder!$C35=Wargear!$A$78,Wargear!H$78,IF(Armybuilder!$C35=Wargear!$A$79,Wargear!H$79,IF(Armybuilder!$C35=Wargear!$A$80,Wargear!H$80,IF(Armybuilder!$C35=Wargear!$A$81,Wargear!H$81,IF(Armybuilder!$C35=Wargear!$A$82,Wargear!H$82,IF(Armybuilder!$C35=Wargear!$A$83,Wargear!H$83,IF(Armybuilder!$C35=Wargear!$A$84,Wargear!H$84,IF(Armybuilder!$C35=Wargear!$A$85,Wargear!H$85,IF(Armybuilder!$C35=Wargear!$A$86,Wargear!H$86,IF(Armybuilder!$C35=Wargear!$A$87,Wargear!H$87,IF(Armybuilder!$C35=Wargear!$A$88,Wargear!H$88,IF(Armybuilder!$C35=Wargear!$A$89,Wargear!H$89,0)))))))))))))))))))))))))</f>
        <v>0</v>
      </c>
    </row>
    <row r="34" spans="1:6">
      <c r="A34" s="64">
        <f>IF(Armybuilder!$C36=Wargear!$A$65,Wargear!C$65,IF(Armybuilder!$C36=Wargear!$A$66,Wargear!C$66,IF(Armybuilder!$C36=Wargear!$A$67,Wargear!C$67,IF(Armybuilder!$C36=Wargear!$A$68,Wargear!C$68,IF(Armybuilder!$C36=Wargear!$A$69,Wargear!C$69,IF(Armybuilder!$C36=Wargear!$A$70,Wargear!C$70,IF(Armybuilder!$C36=Wargear!$A$71,Wargear!C$71,IF(Armybuilder!$C36=Wargear!$A$72,Wargear!C$72,IF(Armybuilder!$C36=Wargear!$A$73,Wargear!C$73,IF(Armybuilder!$C36=Wargear!$A$74,Wargear!C$74,IF(Armybuilder!$C36=Wargear!$A$75,Wargear!C$75,IF(Armybuilder!$C36=Wargear!$A$76,Wargear!C$76,IF(Armybuilder!$C36=Wargear!$A$77,Wargear!C$77,IF(Armybuilder!$C36=Wargear!$A$78,Wargear!C$78,IF(Armybuilder!$C36=Wargear!$A$79,Wargear!C$79,IF(Armybuilder!$C36=Wargear!$A$80,Wargear!C$80,IF(Armybuilder!$C36=Wargear!$A$81,Wargear!C$81,IF(Armybuilder!$C36=Wargear!$A$82,Wargear!C$82,IF(Armybuilder!$C36=Wargear!$A$83,Wargear!C$83,IF(Armybuilder!$C36=Wargear!$A$84,Wargear!C$84,IF(Armybuilder!$C36=Wargear!$A$85,Wargear!C$85,IF(Armybuilder!$C36=Wargear!$A$86,Wargear!C$86,IF(Armybuilder!$C36=Wargear!$A$87,Wargear!C$87,IF(Armybuilder!$C36=Wargear!$A$88,Wargear!C$88,IF(Armybuilder!$C36=Wargear!$A$89,Wargear!C$89,0)))))))))))))))))))))))))</f>
        <v>0</v>
      </c>
      <c r="B34" s="64">
        <f>IF(Armybuilder!$C36=Wargear!$A$65,Wargear!D$65,IF(Armybuilder!$C36=Wargear!$A$66,Wargear!D$66,IF(Armybuilder!$C36=Wargear!$A$67,Wargear!D$67,IF(Armybuilder!$C36=Wargear!$A$68,Wargear!D$68,IF(Armybuilder!$C36=Wargear!$A$69,Wargear!D$69,IF(Armybuilder!$C36=Wargear!$A$70,Wargear!D$70,IF(Armybuilder!$C36=Wargear!$A$71,Wargear!D$71,IF(Armybuilder!$C36=Wargear!$A$72,Wargear!D$72,IF(Armybuilder!$C36=Wargear!$A$73,Wargear!D$73,IF(Armybuilder!$C36=Wargear!$A$74,Wargear!D$74,IF(Armybuilder!$C36=Wargear!$A$75,Wargear!D$75,IF(Armybuilder!$C36=Wargear!$A$76,Wargear!D$76,IF(Armybuilder!$C36=Wargear!$A$77,Wargear!D$77,IF(Armybuilder!$C36=Wargear!$A$78,Wargear!D$78,IF(Armybuilder!$C36=Wargear!$A$79,Wargear!D$79,IF(Armybuilder!$C36=Wargear!$A$80,Wargear!D$80,IF(Armybuilder!$C36=Wargear!$A$81,Wargear!D$81,IF(Armybuilder!$C36=Wargear!$A$82,Wargear!D$82,IF(Armybuilder!$C36=Wargear!$A$83,Wargear!D$83,IF(Armybuilder!$C36=Wargear!$A$84,Wargear!D$84,IF(Armybuilder!$C36=Wargear!$A$85,Wargear!D$85,IF(Armybuilder!$C36=Wargear!$A$86,Wargear!D$86,IF(Armybuilder!$C36=Wargear!$A$87,Wargear!D$87,IF(Armybuilder!$C36=Wargear!$A$88,Wargear!D$88,IF(Armybuilder!$C36=Wargear!$A$89,Wargear!D$89,0)))))))))))))))))))))))))</f>
        <v>0</v>
      </c>
      <c r="C34" s="64">
        <f>IF(Armybuilder!$C36=Wargear!$A$65,Wargear!E$65,IF(Armybuilder!$C36=Wargear!$A$66,Wargear!E$66,IF(Armybuilder!$C36=Wargear!$A$67,Wargear!E$67,IF(Armybuilder!$C36=Wargear!$A$68,Wargear!E$68,IF(Armybuilder!$C36=Wargear!$A$69,Wargear!E$69,IF(Armybuilder!$C36=Wargear!$A$70,Wargear!E$70,IF(Armybuilder!$C36=Wargear!$A$71,Wargear!E$71,IF(Armybuilder!$C36=Wargear!$A$72,Wargear!E$72,IF(Armybuilder!$C36=Wargear!$A$73,Wargear!E$73,IF(Armybuilder!$C36=Wargear!$A$74,Wargear!E$74,IF(Armybuilder!$C36=Wargear!$A$75,Wargear!E$75,IF(Armybuilder!$C36=Wargear!$A$76,Wargear!E$76,IF(Armybuilder!$C36=Wargear!$A$77,Wargear!E$77,IF(Armybuilder!$C36=Wargear!$A$78,Wargear!E$78,IF(Armybuilder!$C36=Wargear!$A$79,Wargear!E$79,IF(Armybuilder!$C36=Wargear!$A$80,Wargear!E$80,IF(Armybuilder!$C36=Wargear!$A$81,Wargear!E$81,IF(Armybuilder!$C36=Wargear!$A$82,Wargear!E$82,IF(Armybuilder!$C36=Wargear!$A$83,Wargear!E$83,IF(Armybuilder!$C36=Wargear!$A$84,Wargear!E$84,IF(Armybuilder!$C36=Wargear!$A$85,Wargear!E$85,IF(Armybuilder!$C36=Wargear!$A$86,Wargear!E$86,IF(Armybuilder!$C36=Wargear!$A$87,Wargear!E$87,IF(Armybuilder!$C36=Wargear!$A$88,Wargear!E$88,IF(Armybuilder!$C36=Wargear!$A$89,Wargear!E$89,0)))))))))))))))))))))))))</f>
        <v>0</v>
      </c>
      <c r="D34" s="64">
        <f>IF(Armybuilder!$C36=Wargear!$A$65,Wargear!F$65,IF(Armybuilder!$C36=Wargear!$A$66,Wargear!F$66,IF(Armybuilder!$C36=Wargear!$A$67,Wargear!F$67,IF(Armybuilder!$C36=Wargear!$A$68,Wargear!F$68,IF(Armybuilder!$C36=Wargear!$A$69,Wargear!F$69,IF(Armybuilder!$C36=Wargear!$A$70,Wargear!F$70,IF(Armybuilder!$C36=Wargear!$A$71,Wargear!F$71,IF(Armybuilder!$C36=Wargear!$A$72,Wargear!F$72,IF(Armybuilder!$C36=Wargear!$A$73,Wargear!F$73,IF(Armybuilder!$C36=Wargear!$A$74,Wargear!F$74,IF(Armybuilder!$C36=Wargear!$A$75,Wargear!F$75,IF(Armybuilder!$C36=Wargear!$A$76,Wargear!F$76,IF(Armybuilder!$C36=Wargear!$A$77,Wargear!F$77,IF(Armybuilder!$C36=Wargear!$A$78,Wargear!F$78,IF(Armybuilder!$C36=Wargear!$A$79,Wargear!F$79,IF(Armybuilder!$C36=Wargear!$A$80,Wargear!F$80,IF(Armybuilder!$C36=Wargear!$A$81,Wargear!F$81,IF(Armybuilder!$C36=Wargear!$A$82,Wargear!F$82,IF(Armybuilder!$C36=Wargear!$A$83,Wargear!F$83,IF(Armybuilder!$C36=Wargear!$A$84,Wargear!F$84,IF(Armybuilder!$C36=Wargear!$A$85,Wargear!F$85,IF(Armybuilder!$C36=Wargear!$A$86,Wargear!F$86,IF(Armybuilder!$C36=Wargear!$A$87,Wargear!F$87,IF(Armybuilder!$C36=Wargear!$A$88,Wargear!F$88,IF(Armybuilder!$C36=Wargear!$A$89,Wargear!F$89,0)))))))))))))))))))))))))</f>
        <v>0</v>
      </c>
      <c r="E34" s="64">
        <f>IF(Armybuilder!$C36=Wargear!$A$65,Wargear!G$65,IF(Armybuilder!$C36=Wargear!$A$66,Wargear!G$66,IF(Armybuilder!$C36=Wargear!$A$67,Wargear!G$67,IF(Armybuilder!$C36=Wargear!$A$68,Wargear!G$68,IF(Armybuilder!$C36=Wargear!$A$69,Wargear!G$69,IF(Armybuilder!$C36=Wargear!$A$70,Wargear!G$70,IF(Armybuilder!$C36=Wargear!$A$71,Wargear!G$71,IF(Armybuilder!$C36=Wargear!$A$72,Wargear!G$72,IF(Armybuilder!$C36=Wargear!$A$73,Wargear!G$73,IF(Armybuilder!$C36=Wargear!$A$74,Wargear!G$74,IF(Armybuilder!$C36=Wargear!$A$75,Wargear!G$75,IF(Armybuilder!$C36=Wargear!$A$76,Wargear!G$76,IF(Armybuilder!$C36=Wargear!$A$77,Wargear!G$77,IF(Armybuilder!$C36=Wargear!$A$78,Wargear!G$78,IF(Armybuilder!$C36=Wargear!$A$79,Wargear!G$79,IF(Armybuilder!$C36=Wargear!$A$80,Wargear!G$80,IF(Armybuilder!$C36=Wargear!$A$81,Wargear!G$81,IF(Armybuilder!$C36=Wargear!$A$82,Wargear!G$82,IF(Armybuilder!$C36=Wargear!$A$83,Wargear!G$83,IF(Armybuilder!$C36=Wargear!$A$84,Wargear!G$84,IF(Armybuilder!$C36=Wargear!$A$85,Wargear!G$85,IF(Armybuilder!$C36=Wargear!$A$86,Wargear!G$86,IF(Armybuilder!$C36=Wargear!$A$87,Wargear!G$87,IF(Armybuilder!$C36=Wargear!$A$88,Wargear!G$88,IF(Armybuilder!$C36=Wargear!$A$89,Wargear!G$89,0)))))))))))))))))))))))))</f>
        <v>0</v>
      </c>
      <c r="F34" s="64">
        <f>IF(Armybuilder!$C36=Wargear!$A$65,Wargear!H$65,IF(Armybuilder!$C36=Wargear!$A$66,Wargear!H$66,IF(Armybuilder!$C36=Wargear!$A$67,Wargear!H$67,IF(Armybuilder!$C36=Wargear!$A$68,Wargear!H$68,IF(Armybuilder!$C36=Wargear!$A$69,Wargear!H$69,IF(Armybuilder!$C36=Wargear!$A$70,Wargear!H$70,IF(Armybuilder!$C36=Wargear!$A$71,Wargear!H$71,IF(Armybuilder!$C36=Wargear!$A$72,Wargear!H$72,IF(Armybuilder!$C36=Wargear!$A$73,Wargear!H$73,IF(Armybuilder!$C36=Wargear!$A$74,Wargear!H$74,IF(Armybuilder!$C36=Wargear!$A$75,Wargear!H$75,IF(Armybuilder!$C36=Wargear!$A$76,Wargear!H$76,IF(Armybuilder!$C36=Wargear!$A$77,Wargear!H$77,IF(Armybuilder!$C36=Wargear!$A$78,Wargear!H$78,IF(Armybuilder!$C36=Wargear!$A$79,Wargear!H$79,IF(Armybuilder!$C36=Wargear!$A$80,Wargear!H$80,IF(Armybuilder!$C36=Wargear!$A$81,Wargear!H$81,IF(Armybuilder!$C36=Wargear!$A$82,Wargear!H$82,IF(Armybuilder!$C36=Wargear!$A$83,Wargear!H$83,IF(Armybuilder!$C36=Wargear!$A$84,Wargear!H$84,IF(Armybuilder!$C36=Wargear!$A$85,Wargear!H$85,IF(Armybuilder!$C36=Wargear!$A$86,Wargear!H$86,IF(Armybuilder!$C36=Wargear!$A$87,Wargear!H$87,IF(Armybuilder!$C36=Wargear!$A$88,Wargear!H$88,IF(Armybuilder!$C36=Wargear!$A$89,Wargear!H$89,0)))))))))))))))))))))))))</f>
        <v>0</v>
      </c>
    </row>
    <row r="35" spans="1:6">
      <c r="A35" s="64">
        <f>IF(Armybuilder!$C37=Wargear!$A$65,Wargear!C$65,IF(Armybuilder!$C37=Wargear!$A$66,Wargear!C$66,IF(Armybuilder!$C37=Wargear!$A$67,Wargear!C$67,IF(Armybuilder!$C37=Wargear!$A$68,Wargear!C$68,IF(Armybuilder!$C37=Wargear!$A$69,Wargear!C$69,IF(Armybuilder!$C37=Wargear!$A$70,Wargear!C$70,IF(Armybuilder!$C37=Wargear!$A$71,Wargear!C$71,IF(Armybuilder!$C37=Wargear!$A$72,Wargear!C$72,IF(Armybuilder!$C37=Wargear!$A$73,Wargear!C$73,IF(Armybuilder!$C37=Wargear!$A$74,Wargear!C$74,IF(Armybuilder!$C37=Wargear!$A$75,Wargear!C$75,IF(Armybuilder!$C37=Wargear!$A$76,Wargear!C$76,IF(Armybuilder!$C37=Wargear!$A$77,Wargear!C$77,IF(Armybuilder!$C37=Wargear!$A$78,Wargear!C$78,IF(Armybuilder!$C37=Wargear!$A$79,Wargear!C$79,IF(Armybuilder!$C37=Wargear!$A$80,Wargear!C$80,IF(Armybuilder!$C37=Wargear!$A$81,Wargear!C$81,IF(Armybuilder!$C37=Wargear!$A$82,Wargear!C$82,IF(Armybuilder!$C37=Wargear!$A$83,Wargear!C$83,IF(Armybuilder!$C37=Wargear!$A$84,Wargear!C$84,IF(Armybuilder!$C37=Wargear!$A$85,Wargear!C$85,IF(Armybuilder!$C37=Wargear!$A$86,Wargear!C$86,IF(Armybuilder!$C37=Wargear!$A$87,Wargear!C$87,IF(Armybuilder!$C37=Wargear!$A$88,Wargear!C$88,IF(Armybuilder!$C37=Wargear!$A$89,Wargear!C$89,0)))))))))))))))))))))))))</f>
        <v>0</v>
      </c>
      <c r="B35" s="64">
        <f>IF(Armybuilder!$C37=Wargear!$A$65,Wargear!D$65,IF(Armybuilder!$C37=Wargear!$A$66,Wargear!D$66,IF(Armybuilder!$C37=Wargear!$A$67,Wargear!D$67,IF(Armybuilder!$C37=Wargear!$A$68,Wargear!D$68,IF(Armybuilder!$C37=Wargear!$A$69,Wargear!D$69,IF(Armybuilder!$C37=Wargear!$A$70,Wargear!D$70,IF(Armybuilder!$C37=Wargear!$A$71,Wargear!D$71,IF(Armybuilder!$C37=Wargear!$A$72,Wargear!D$72,IF(Armybuilder!$C37=Wargear!$A$73,Wargear!D$73,IF(Armybuilder!$C37=Wargear!$A$74,Wargear!D$74,IF(Armybuilder!$C37=Wargear!$A$75,Wargear!D$75,IF(Armybuilder!$C37=Wargear!$A$76,Wargear!D$76,IF(Armybuilder!$C37=Wargear!$A$77,Wargear!D$77,IF(Armybuilder!$C37=Wargear!$A$78,Wargear!D$78,IF(Armybuilder!$C37=Wargear!$A$79,Wargear!D$79,IF(Armybuilder!$C37=Wargear!$A$80,Wargear!D$80,IF(Armybuilder!$C37=Wargear!$A$81,Wargear!D$81,IF(Armybuilder!$C37=Wargear!$A$82,Wargear!D$82,IF(Armybuilder!$C37=Wargear!$A$83,Wargear!D$83,IF(Armybuilder!$C37=Wargear!$A$84,Wargear!D$84,IF(Armybuilder!$C37=Wargear!$A$85,Wargear!D$85,IF(Armybuilder!$C37=Wargear!$A$86,Wargear!D$86,IF(Armybuilder!$C37=Wargear!$A$87,Wargear!D$87,IF(Armybuilder!$C37=Wargear!$A$88,Wargear!D$88,IF(Armybuilder!$C37=Wargear!$A$89,Wargear!D$89,0)))))))))))))))))))))))))</f>
        <v>0</v>
      </c>
      <c r="C35" s="64">
        <f>IF(Armybuilder!$C37=Wargear!$A$65,Wargear!E$65,IF(Armybuilder!$C37=Wargear!$A$66,Wargear!E$66,IF(Armybuilder!$C37=Wargear!$A$67,Wargear!E$67,IF(Armybuilder!$C37=Wargear!$A$68,Wargear!E$68,IF(Armybuilder!$C37=Wargear!$A$69,Wargear!E$69,IF(Armybuilder!$C37=Wargear!$A$70,Wargear!E$70,IF(Armybuilder!$C37=Wargear!$A$71,Wargear!E$71,IF(Armybuilder!$C37=Wargear!$A$72,Wargear!E$72,IF(Armybuilder!$C37=Wargear!$A$73,Wargear!E$73,IF(Armybuilder!$C37=Wargear!$A$74,Wargear!E$74,IF(Armybuilder!$C37=Wargear!$A$75,Wargear!E$75,IF(Armybuilder!$C37=Wargear!$A$76,Wargear!E$76,IF(Armybuilder!$C37=Wargear!$A$77,Wargear!E$77,IF(Armybuilder!$C37=Wargear!$A$78,Wargear!E$78,IF(Armybuilder!$C37=Wargear!$A$79,Wargear!E$79,IF(Armybuilder!$C37=Wargear!$A$80,Wargear!E$80,IF(Armybuilder!$C37=Wargear!$A$81,Wargear!E$81,IF(Armybuilder!$C37=Wargear!$A$82,Wargear!E$82,IF(Armybuilder!$C37=Wargear!$A$83,Wargear!E$83,IF(Armybuilder!$C37=Wargear!$A$84,Wargear!E$84,IF(Armybuilder!$C37=Wargear!$A$85,Wargear!E$85,IF(Armybuilder!$C37=Wargear!$A$86,Wargear!E$86,IF(Armybuilder!$C37=Wargear!$A$87,Wargear!E$87,IF(Armybuilder!$C37=Wargear!$A$88,Wargear!E$88,IF(Armybuilder!$C37=Wargear!$A$89,Wargear!E$89,0)))))))))))))))))))))))))</f>
        <v>0</v>
      </c>
      <c r="D35" s="64">
        <f>IF(Armybuilder!$C37=Wargear!$A$65,Wargear!F$65,IF(Armybuilder!$C37=Wargear!$A$66,Wargear!F$66,IF(Armybuilder!$C37=Wargear!$A$67,Wargear!F$67,IF(Armybuilder!$C37=Wargear!$A$68,Wargear!F$68,IF(Armybuilder!$C37=Wargear!$A$69,Wargear!F$69,IF(Armybuilder!$C37=Wargear!$A$70,Wargear!F$70,IF(Armybuilder!$C37=Wargear!$A$71,Wargear!F$71,IF(Armybuilder!$C37=Wargear!$A$72,Wargear!F$72,IF(Armybuilder!$C37=Wargear!$A$73,Wargear!F$73,IF(Armybuilder!$C37=Wargear!$A$74,Wargear!F$74,IF(Armybuilder!$C37=Wargear!$A$75,Wargear!F$75,IF(Armybuilder!$C37=Wargear!$A$76,Wargear!F$76,IF(Armybuilder!$C37=Wargear!$A$77,Wargear!F$77,IF(Armybuilder!$C37=Wargear!$A$78,Wargear!F$78,IF(Armybuilder!$C37=Wargear!$A$79,Wargear!F$79,IF(Armybuilder!$C37=Wargear!$A$80,Wargear!F$80,IF(Armybuilder!$C37=Wargear!$A$81,Wargear!F$81,IF(Armybuilder!$C37=Wargear!$A$82,Wargear!F$82,IF(Armybuilder!$C37=Wargear!$A$83,Wargear!F$83,IF(Armybuilder!$C37=Wargear!$A$84,Wargear!F$84,IF(Armybuilder!$C37=Wargear!$A$85,Wargear!F$85,IF(Armybuilder!$C37=Wargear!$A$86,Wargear!F$86,IF(Armybuilder!$C37=Wargear!$A$87,Wargear!F$87,IF(Armybuilder!$C37=Wargear!$A$88,Wargear!F$88,IF(Armybuilder!$C37=Wargear!$A$89,Wargear!F$89,0)))))))))))))))))))))))))</f>
        <v>0</v>
      </c>
      <c r="E35" s="64">
        <f>IF(Armybuilder!$C37=Wargear!$A$65,Wargear!G$65,IF(Armybuilder!$C37=Wargear!$A$66,Wargear!G$66,IF(Armybuilder!$C37=Wargear!$A$67,Wargear!G$67,IF(Armybuilder!$C37=Wargear!$A$68,Wargear!G$68,IF(Armybuilder!$C37=Wargear!$A$69,Wargear!G$69,IF(Armybuilder!$C37=Wargear!$A$70,Wargear!G$70,IF(Armybuilder!$C37=Wargear!$A$71,Wargear!G$71,IF(Armybuilder!$C37=Wargear!$A$72,Wargear!G$72,IF(Armybuilder!$C37=Wargear!$A$73,Wargear!G$73,IF(Armybuilder!$C37=Wargear!$A$74,Wargear!G$74,IF(Armybuilder!$C37=Wargear!$A$75,Wargear!G$75,IF(Armybuilder!$C37=Wargear!$A$76,Wargear!G$76,IF(Armybuilder!$C37=Wargear!$A$77,Wargear!G$77,IF(Armybuilder!$C37=Wargear!$A$78,Wargear!G$78,IF(Armybuilder!$C37=Wargear!$A$79,Wargear!G$79,IF(Armybuilder!$C37=Wargear!$A$80,Wargear!G$80,IF(Armybuilder!$C37=Wargear!$A$81,Wargear!G$81,IF(Armybuilder!$C37=Wargear!$A$82,Wargear!G$82,IF(Armybuilder!$C37=Wargear!$A$83,Wargear!G$83,IF(Armybuilder!$C37=Wargear!$A$84,Wargear!G$84,IF(Armybuilder!$C37=Wargear!$A$85,Wargear!G$85,IF(Armybuilder!$C37=Wargear!$A$86,Wargear!G$86,IF(Armybuilder!$C37=Wargear!$A$87,Wargear!G$87,IF(Armybuilder!$C37=Wargear!$A$88,Wargear!G$88,IF(Armybuilder!$C37=Wargear!$A$89,Wargear!G$89,0)))))))))))))))))))))))))</f>
        <v>0</v>
      </c>
      <c r="F35" s="64">
        <f>IF(Armybuilder!$C37=Wargear!$A$65,Wargear!H$65,IF(Armybuilder!$C37=Wargear!$A$66,Wargear!H$66,IF(Armybuilder!$C37=Wargear!$A$67,Wargear!H$67,IF(Armybuilder!$C37=Wargear!$A$68,Wargear!H$68,IF(Armybuilder!$C37=Wargear!$A$69,Wargear!H$69,IF(Armybuilder!$C37=Wargear!$A$70,Wargear!H$70,IF(Armybuilder!$C37=Wargear!$A$71,Wargear!H$71,IF(Armybuilder!$C37=Wargear!$A$72,Wargear!H$72,IF(Armybuilder!$C37=Wargear!$A$73,Wargear!H$73,IF(Armybuilder!$C37=Wargear!$A$74,Wargear!H$74,IF(Armybuilder!$C37=Wargear!$A$75,Wargear!H$75,IF(Armybuilder!$C37=Wargear!$A$76,Wargear!H$76,IF(Armybuilder!$C37=Wargear!$A$77,Wargear!H$77,IF(Armybuilder!$C37=Wargear!$A$78,Wargear!H$78,IF(Armybuilder!$C37=Wargear!$A$79,Wargear!H$79,IF(Armybuilder!$C37=Wargear!$A$80,Wargear!H$80,IF(Armybuilder!$C37=Wargear!$A$81,Wargear!H$81,IF(Armybuilder!$C37=Wargear!$A$82,Wargear!H$82,IF(Armybuilder!$C37=Wargear!$A$83,Wargear!H$83,IF(Armybuilder!$C37=Wargear!$A$84,Wargear!H$84,IF(Armybuilder!$C37=Wargear!$A$85,Wargear!H$85,IF(Armybuilder!$C37=Wargear!$A$86,Wargear!H$86,IF(Armybuilder!$C37=Wargear!$A$87,Wargear!H$87,IF(Armybuilder!$C37=Wargear!$A$88,Wargear!H$88,IF(Armybuilder!$C37=Wargear!$A$89,Wargear!H$89,0)))))))))))))))))))))))))</f>
        <v>0</v>
      </c>
    </row>
    <row r="36" spans="1:6">
      <c r="A36" s="64">
        <f>IF(Armybuilder!$C38=Wargear!$A$65,Wargear!C$65,IF(Armybuilder!$C38=Wargear!$A$66,Wargear!C$66,IF(Armybuilder!$C38=Wargear!$A$67,Wargear!C$67,IF(Armybuilder!$C38=Wargear!$A$68,Wargear!C$68,IF(Armybuilder!$C38=Wargear!$A$69,Wargear!C$69,IF(Armybuilder!$C38=Wargear!$A$70,Wargear!C$70,IF(Armybuilder!$C38=Wargear!$A$71,Wargear!C$71,IF(Armybuilder!$C38=Wargear!$A$72,Wargear!C$72,IF(Armybuilder!$C38=Wargear!$A$73,Wargear!C$73,IF(Armybuilder!$C38=Wargear!$A$74,Wargear!C$74,IF(Armybuilder!$C38=Wargear!$A$75,Wargear!C$75,IF(Armybuilder!$C38=Wargear!$A$76,Wargear!C$76,IF(Armybuilder!$C38=Wargear!$A$77,Wargear!C$77,IF(Armybuilder!$C38=Wargear!$A$78,Wargear!C$78,IF(Armybuilder!$C38=Wargear!$A$79,Wargear!C$79,IF(Armybuilder!$C38=Wargear!$A$80,Wargear!C$80,IF(Armybuilder!$C38=Wargear!$A$81,Wargear!C$81,IF(Armybuilder!$C38=Wargear!$A$82,Wargear!C$82,IF(Armybuilder!$C38=Wargear!$A$83,Wargear!C$83,IF(Armybuilder!$C38=Wargear!$A$84,Wargear!C$84,IF(Armybuilder!$C38=Wargear!$A$85,Wargear!C$85,IF(Armybuilder!$C38=Wargear!$A$86,Wargear!C$86,IF(Armybuilder!$C38=Wargear!$A$87,Wargear!C$87,IF(Armybuilder!$C38=Wargear!$A$88,Wargear!C$88,IF(Armybuilder!$C38=Wargear!$A$89,Wargear!C$89,0)))))))))))))))))))))))))</f>
        <v>0</v>
      </c>
      <c r="B36" s="64">
        <f>IF(Armybuilder!$C38=Wargear!$A$65,Wargear!D$65,IF(Armybuilder!$C38=Wargear!$A$66,Wargear!D$66,IF(Armybuilder!$C38=Wargear!$A$67,Wargear!D$67,IF(Armybuilder!$C38=Wargear!$A$68,Wargear!D$68,IF(Armybuilder!$C38=Wargear!$A$69,Wargear!D$69,IF(Armybuilder!$C38=Wargear!$A$70,Wargear!D$70,IF(Armybuilder!$C38=Wargear!$A$71,Wargear!D$71,IF(Armybuilder!$C38=Wargear!$A$72,Wargear!D$72,IF(Armybuilder!$C38=Wargear!$A$73,Wargear!D$73,IF(Armybuilder!$C38=Wargear!$A$74,Wargear!D$74,IF(Armybuilder!$C38=Wargear!$A$75,Wargear!D$75,IF(Armybuilder!$C38=Wargear!$A$76,Wargear!D$76,IF(Armybuilder!$C38=Wargear!$A$77,Wargear!D$77,IF(Armybuilder!$C38=Wargear!$A$78,Wargear!D$78,IF(Armybuilder!$C38=Wargear!$A$79,Wargear!D$79,IF(Armybuilder!$C38=Wargear!$A$80,Wargear!D$80,IF(Armybuilder!$C38=Wargear!$A$81,Wargear!D$81,IF(Armybuilder!$C38=Wargear!$A$82,Wargear!D$82,IF(Armybuilder!$C38=Wargear!$A$83,Wargear!D$83,IF(Armybuilder!$C38=Wargear!$A$84,Wargear!D$84,IF(Armybuilder!$C38=Wargear!$A$85,Wargear!D$85,IF(Armybuilder!$C38=Wargear!$A$86,Wargear!D$86,IF(Armybuilder!$C38=Wargear!$A$87,Wargear!D$87,IF(Armybuilder!$C38=Wargear!$A$88,Wargear!D$88,IF(Armybuilder!$C38=Wargear!$A$89,Wargear!D$89,0)))))))))))))))))))))))))</f>
        <v>0</v>
      </c>
      <c r="C36" s="64">
        <f>IF(Armybuilder!$C38=Wargear!$A$65,Wargear!E$65,IF(Armybuilder!$C38=Wargear!$A$66,Wargear!E$66,IF(Armybuilder!$C38=Wargear!$A$67,Wargear!E$67,IF(Armybuilder!$C38=Wargear!$A$68,Wargear!E$68,IF(Armybuilder!$C38=Wargear!$A$69,Wargear!E$69,IF(Armybuilder!$C38=Wargear!$A$70,Wargear!E$70,IF(Armybuilder!$C38=Wargear!$A$71,Wargear!E$71,IF(Armybuilder!$C38=Wargear!$A$72,Wargear!E$72,IF(Armybuilder!$C38=Wargear!$A$73,Wargear!E$73,IF(Armybuilder!$C38=Wargear!$A$74,Wargear!E$74,IF(Armybuilder!$C38=Wargear!$A$75,Wargear!E$75,IF(Armybuilder!$C38=Wargear!$A$76,Wargear!E$76,IF(Armybuilder!$C38=Wargear!$A$77,Wargear!E$77,IF(Armybuilder!$C38=Wargear!$A$78,Wargear!E$78,IF(Armybuilder!$C38=Wargear!$A$79,Wargear!E$79,IF(Armybuilder!$C38=Wargear!$A$80,Wargear!E$80,IF(Armybuilder!$C38=Wargear!$A$81,Wargear!E$81,IF(Armybuilder!$C38=Wargear!$A$82,Wargear!E$82,IF(Armybuilder!$C38=Wargear!$A$83,Wargear!E$83,IF(Armybuilder!$C38=Wargear!$A$84,Wargear!E$84,IF(Armybuilder!$C38=Wargear!$A$85,Wargear!E$85,IF(Armybuilder!$C38=Wargear!$A$86,Wargear!E$86,IF(Armybuilder!$C38=Wargear!$A$87,Wargear!E$87,IF(Armybuilder!$C38=Wargear!$A$88,Wargear!E$88,IF(Armybuilder!$C38=Wargear!$A$89,Wargear!E$89,0)))))))))))))))))))))))))</f>
        <v>0</v>
      </c>
      <c r="D36" s="64">
        <f>IF(Armybuilder!$C38=Wargear!$A$65,Wargear!F$65,IF(Armybuilder!$C38=Wargear!$A$66,Wargear!F$66,IF(Armybuilder!$C38=Wargear!$A$67,Wargear!F$67,IF(Armybuilder!$C38=Wargear!$A$68,Wargear!F$68,IF(Armybuilder!$C38=Wargear!$A$69,Wargear!F$69,IF(Armybuilder!$C38=Wargear!$A$70,Wargear!F$70,IF(Armybuilder!$C38=Wargear!$A$71,Wargear!F$71,IF(Armybuilder!$C38=Wargear!$A$72,Wargear!F$72,IF(Armybuilder!$C38=Wargear!$A$73,Wargear!F$73,IF(Armybuilder!$C38=Wargear!$A$74,Wargear!F$74,IF(Armybuilder!$C38=Wargear!$A$75,Wargear!F$75,IF(Armybuilder!$C38=Wargear!$A$76,Wargear!F$76,IF(Armybuilder!$C38=Wargear!$A$77,Wargear!F$77,IF(Armybuilder!$C38=Wargear!$A$78,Wargear!F$78,IF(Armybuilder!$C38=Wargear!$A$79,Wargear!F$79,IF(Armybuilder!$C38=Wargear!$A$80,Wargear!F$80,IF(Armybuilder!$C38=Wargear!$A$81,Wargear!F$81,IF(Armybuilder!$C38=Wargear!$A$82,Wargear!F$82,IF(Armybuilder!$C38=Wargear!$A$83,Wargear!F$83,IF(Armybuilder!$C38=Wargear!$A$84,Wargear!F$84,IF(Armybuilder!$C38=Wargear!$A$85,Wargear!F$85,IF(Armybuilder!$C38=Wargear!$A$86,Wargear!F$86,IF(Armybuilder!$C38=Wargear!$A$87,Wargear!F$87,IF(Armybuilder!$C38=Wargear!$A$88,Wargear!F$88,IF(Armybuilder!$C38=Wargear!$A$89,Wargear!F$89,0)))))))))))))))))))))))))</f>
        <v>0</v>
      </c>
      <c r="E36" s="64">
        <f>IF(Armybuilder!$C38=Wargear!$A$65,Wargear!G$65,IF(Armybuilder!$C38=Wargear!$A$66,Wargear!G$66,IF(Armybuilder!$C38=Wargear!$A$67,Wargear!G$67,IF(Armybuilder!$C38=Wargear!$A$68,Wargear!G$68,IF(Armybuilder!$C38=Wargear!$A$69,Wargear!G$69,IF(Armybuilder!$C38=Wargear!$A$70,Wargear!G$70,IF(Armybuilder!$C38=Wargear!$A$71,Wargear!G$71,IF(Armybuilder!$C38=Wargear!$A$72,Wargear!G$72,IF(Armybuilder!$C38=Wargear!$A$73,Wargear!G$73,IF(Armybuilder!$C38=Wargear!$A$74,Wargear!G$74,IF(Armybuilder!$C38=Wargear!$A$75,Wargear!G$75,IF(Armybuilder!$C38=Wargear!$A$76,Wargear!G$76,IF(Armybuilder!$C38=Wargear!$A$77,Wargear!G$77,IF(Armybuilder!$C38=Wargear!$A$78,Wargear!G$78,IF(Armybuilder!$C38=Wargear!$A$79,Wargear!G$79,IF(Armybuilder!$C38=Wargear!$A$80,Wargear!G$80,IF(Armybuilder!$C38=Wargear!$A$81,Wargear!G$81,IF(Armybuilder!$C38=Wargear!$A$82,Wargear!G$82,IF(Armybuilder!$C38=Wargear!$A$83,Wargear!G$83,IF(Armybuilder!$C38=Wargear!$A$84,Wargear!G$84,IF(Armybuilder!$C38=Wargear!$A$85,Wargear!G$85,IF(Armybuilder!$C38=Wargear!$A$86,Wargear!G$86,IF(Armybuilder!$C38=Wargear!$A$87,Wargear!G$87,IF(Armybuilder!$C38=Wargear!$A$88,Wargear!G$88,IF(Armybuilder!$C38=Wargear!$A$89,Wargear!G$89,0)))))))))))))))))))))))))</f>
        <v>0</v>
      </c>
      <c r="F36" s="64">
        <f>IF(Armybuilder!$C38=Wargear!$A$65,Wargear!H$65,IF(Armybuilder!$C38=Wargear!$A$66,Wargear!H$66,IF(Armybuilder!$C38=Wargear!$A$67,Wargear!H$67,IF(Armybuilder!$C38=Wargear!$A$68,Wargear!H$68,IF(Armybuilder!$C38=Wargear!$A$69,Wargear!H$69,IF(Armybuilder!$C38=Wargear!$A$70,Wargear!H$70,IF(Armybuilder!$C38=Wargear!$A$71,Wargear!H$71,IF(Armybuilder!$C38=Wargear!$A$72,Wargear!H$72,IF(Armybuilder!$C38=Wargear!$A$73,Wargear!H$73,IF(Armybuilder!$C38=Wargear!$A$74,Wargear!H$74,IF(Armybuilder!$C38=Wargear!$A$75,Wargear!H$75,IF(Armybuilder!$C38=Wargear!$A$76,Wargear!H$76,IF(Armybuilder!$C38=Wargear!$A$77,Wargear!H$77,IF(Armybuilder!$C38=Wargear!$A$78,Wargear!H$78,IF(Armybuilder!$C38=Wargear!$A$79,Wargear!H$79,IF(Armybuilder!$C38=Wargear!$A$80,Wargear!H$80,IF(Armybuilder!$C38=Wargear!$A$81,Wargear!H$81,IF(Armybuilder!$C38=Wargear!$A$82,Wargear!H$82,IF(Armybuilder!$C38=Wargear!$A$83,Wargear!H$83,IF(Armybuilder!$C38=Wargear!$A$84,Wargear!H$84,IF(Armybuilder!$C38=Wargear!$A$85,Wargear!H$85,IF(Armybuilder!$C38=Wargear!$A$86,Wargear!H$86,IF(Armybuilder!$C38=Wargear!$A$87,Wargear!H$87,IF(Armybuilder!$C38=Wargear!$A$88,Wargear!H$88,IF(Armybuilder!$C38=Wargear!$A$89,Wargear!H$89,0)))))))))))))))))))))))))</f>
        <v>0</v>
      </c>
    </row>
    <row r="37" spans="1:6">
      <c r="A37" s="64">
        <f>IF(Armybuilder!$C39=Wargear!$A$65,Wargear!C$65,IF(Armybuilder!$C39=Wargear!$A$66,Wargear!C$66,IF(Armybuilder!$C39=Wargear!$A$67,Wargear!C$67,IF(Armybuilder!$C39=Wargear!$A$68,Wargear!C$68,IF(Armybuilder!$C39=Wargear!$A$69,Wargear!C$69,IF(Armybuilder!$C39=Wargear!$A$70,Wargear!C$70,IF(Armybuilder!$C39=Wargear!$A$71,Wargear!C$71,IF(Armybuilder!$C39=Wargear!$A$72,Wargear!C$72,IF(Armybuilder!$C39=Wargear!$A$73,Wargear!C$73,IF(Armybuilder!$C39=Wargear!$A$74,Wargear!C$74,IF(Armybuilder!$C39=Wargear!$A$75,Wargear!C$75,IF(Armybuilder!$C39=Wargear!$A$76,Wargear!C$76,IF(Armybuilder!$C39=Wargear!$A$77,Wargear!C$77,IF(Armybuilder!$C39=Wargear!$A$78,Wargear!C$78,IF(Armybuilder!$C39=Wargear!$A$79,Wargear!C$79,IF(Armybuilder!$C39=Wargear!$A$80,Wargear!C$80,IF(Armybuilder!$C39=Wargear!$A$81,Wargear!C$81,IF(Armybuilder!$C39=Wargear!$A$82,Wargear!C$82,IF(Armybuilder!$C39=Wargear!$A$83,Wargear!C$83,IF(Armybuilder!$C39=Wargear!$A$84,Wargear!C$84,IF(Armybuilder!$C39=Wargear!$A$85,Wargear!C$85,IF(Armybuilder!$C39=Wargear!$A$86,Wargear!C$86,IF(Armybuilder!$C39=Wargear!$A$87,Wargear!C$87,IF(Armybuilder!$C39=Wargear!$A$88,Wargear!C$88,IF(Armybuilder!$C39=Wargear!$A$89,Wargear!C$89,0)))))))))))))))))))))))))</f>
        <v>0</v>
      </c>
      <c r="B37" s="64">
        <f>IF(Armybuilder!$C39=Wargear!$A$65,Wargear!D$65,IF(Armybuilder!$C39=Wargear!$A$66,Wargear!D$66,IF(Armybuilder!$C39=Wargear!$A$67,Wargear!D$67,IF(Armybuilder!$C39=Wargear!$A$68,Wargear!D$68,IF(Armybuilder!$C39=Wargear!$A$69,Wargear!D$69,IF(Armybuilder!$C39=Wargear!$A$70,Wargear!D$70,IF(Armybuilder!$C39=Wargear!$A$71,Wargear!D$71,IF(Armybuilder!$C39=Wargear!$A$72,Wargear!D$72,IF(Armybuilder!$C39=Wargear!$A$73,Wargear!D$73,IF(Armybuilder!$C39=Wargear!$A$74,Wargear!D$74,IF(Armybuilder!$C39=Wargear!$A$75,Wargear!D$75,IF(Armybuilder!$C39=Wargear!$A$76,Wargear!D$76,IF(Armybuilder!$C39=Wargear!$A$77,Wargear!D$77,IF(Armybuilder!$C39=Wargear!$A$78,Wargear!D$78,IF(Armybuilder!$C39=Wargear!$A$79,Wargear!D$79,IF(Armybuilder!$C39=Wargear!$A$80,Wargear!D$80,IF(Armybuilder!$C39=Wargear!$A$81,Wargear!D$81,IF(Armybuilder!$C39=Wargear!$A$82,Wargear!D$82,IF(Armybuilder!$C39=Wargear!$A$83,Wargear!D$83,IF(Armybuilder!$C39=Wargear!$A$84,Wargear!D$84,IF(Armybuilder!$C39=Wargear!$A$85,Wargear!D$85,IF(Armybuilder!$C39=Wargear!$A$86,Wargear!D$86,IF(Armybuilder!$C39=Wargear!$A$87,Wargear!D$87,IF(Armybuilder!$C39=Wargear!$A$88,Wargear!D$88,IF(Armybuilder!$C39=Wargear!$A$89,Wargear!D$89,0)))))))))))))))))))))))))</f>
        <v>0</v>
      </c>
      <c r="C37" s="64">
        <f>IF(Armybuilder!$C39=Wargear!$A$65,Wargear!E$65,IF(Armybuilder!$C39=Wargear!$A$66,Wargear!E$66,IF(Armybuilder!$C39=Wargear!$A$67,Wargear!E$67,IF(Armybuilder!$C39=Wargear!$A$68,Wargear!E$68,IF(Armybuilder!$C39=Wargear!$A$69,Wargear!E$69,IF(Armybuilder!$C39=Wargear!$A$70,Wargear!E$70,IF(Armybuilder!$C39=Wargear!$A$71,Wargear!E$71,IF(Armybuilder!$C39=Wargear!$A$72,Wargear!E$72,IF(Armybuilder!$C39=Wargear!$A$73,Wargear!E$73,IF(Armybuilder!$C39=Wargear!$A$74,Wargear!E$74,IF(Armybuilder!$C39=Wargear!$A$75,Wargear!E$75,IF(Armybuilder!$C39=Wargear!$A$76,Wargear!E$76,IF(Armybuilder!$C39=Wargear!$A$77,Wargear!E$77,IF(Armybuilder!$C39=Wargear!$A$78,Wargear!E$78,IF(Armybuilder!$C39=Wargear!$A$79,Wargear!E$79,IF(Armybuilder!$C39=Wargear!$A$80,Wargear!E$80,IF(Armybuilder!$C39=Wargear!$A$81,Wargear!E$81,IF(Armybuilder!$C39=Wargear!$A$82,Wargear!E$82,IF(Armybuilder!$C39=Wargear!$A$83,Wargear!E$83,IF(Armybuilder!$C39=Wargear!$A$84,Wargear!E$84,IF(Armybuilder!$C39=Wargear!$A$85,Wargear!E$85,IF(Armybuilder!$C39=Wargear!$A$86,Wargear!E$86,IF(Armybuilder!$C39=Wargear!$A$87,Wargear!E$87,IF(Armybuilder!$C39=Wargear!$A$88,Wargear!E$88,IF(Armybuilder!$C39=Wargear!$A$89,Wargear!E$89,0)))))))))))))))))))))))))</f>
        <v>0</v>
      </c>
      <c r="D37" s="64">
        <f>IF(Armybuilder!$C39=Wargear!$A$65,Wargear!F$65,IF(Armybuilder!$C39=Wargear!$A$66,Wargear!F$66,IF(Armybuilder!$C39=Wargear!$A$67,Wargear!F$67,IF(Armybuilder!$C39=Wargear!$A$68,Wargear!F$68,IF(Armybuilder!$C39=Wargear!$A$69,Wargear!F$69,IF(Armybuilder!$C39=Wargear!$A$70,Wargear!F$70,IF(Armybuilder!$C39=Wargear!$A$71,Wargear!F$71,IF(Armybuilder!$C39=Wargear!$A$72,Wargear!F$72,IF(Armybuilder!$C39=Wargear!$A$73,Wargear!F$73,IF(Armybuilder!$C39=Wargear!$A$74,Wargear!F$74,IF(Armybuilder!$C39=Wargear!$A$75,Wargear!F$75,IF(Armybuilder!$C39=Wargear!$A$76,Wargear!F$76,IF(Armybuilder!$C39=Wargear!$A$77,Wargear!F$77,IF(Armybuilder!$C39=Wargear!$A$78,Wargear!F$78,IF(Armybuilder!$C39=Wargear!$A$79,Wargear!F$79,IF(Armybuilder!$C39=Wargear!$A$80,Wargear!F$80,IF(Armybuilder!$C39=Wargear!$A$81,Wargear!F$81,IF(Armybuilder!$C39=Wargear!$A$82,Wargear!F$82,IF(Armybuilder!$C39=Wargear!$A$83,Wargear!F$83,IF(Armybuilder!$C39=Wargear!$A$84,Wargear!F$84,IF(Armybuilder!$C39=Wargear!$A$85,Wargear!F$85,IF(Armybuilder!$C39=Wargear!$A$86,Wargear!F$86,IF(Armybuilder!$C39=Wargear!$A$87,Wargear!F$87,IF(Armybuilder!$C39=Wargear!$A$88,Wargear!F$88,IF(Armybuilder!$C39=Wargear!$A$89,Wargear!F$89,0)))))))))))))))))))))))))</f>
        <v>0</v>
      </c>
      <c r="E37" s="64">
        <f>IF(Armybuilder!$C39=Wargear!$A$65,Wargear!G$65,IF(Armybuilder!$C39=Wargear!$A$66,Wargear!G$66,IF(Armybuilder!$C39=Wargear!$A$67,Wargear!G$67,IF(Armybuilder!$C39=Wargear!$A$68,Wargear!G$68,IF(Armybuilder!$C39=Wargear!$A$69,Wargear!G$69,IF(Armybuilder!$C39=Wargear!$A$70,Wargear!G$70,IF(Armybuilder!$C39=Wargear!$A$71,Wargear!G$71,IF(Armybuilder!$C39=Wargear!$A$72,Wargear!G$72,IF(Armybuilder!$C39=Wargear!$A$73,Wargear!G$73,IF(Armybuilder!$C39=Wargear!$A$74,Wargear!G$74,IF(Armybuilder!$C39=Wargear!$A$75,Wargear!G$75,IF(Armybuilder!$C39=Wargear!$A$76,Wargear!G$76,IF(Armybuilder!$C39=Wargear!$A$77,Wargear!G$77,IF(Armybuilder!$C39=Wargear!$A$78,Wargear!G$78,IF(Armybuilder!$C39=Wargear!$A$79,Wargear!G$79,IF(Armybuilder!$C39=Wargear!$A$80,Wargear!G$80,IF(Armybuilder!$C39=Wargear!$A$81,Wargear!G$81,IF(Armybuilder!$C39=Wargear!$A$82,Wargear!G$82,IF(Armybuilder!$C39=Wargear!$A$83,Wargear!G$83,IF(Armybuilder!$C39=Wargear!$A$84,Wargear!G$84,IF(Armybuilder!$C39=Wargear!$A$85,Wargear!G$85,IF(Armybuilder!$C39=Wargear!$A$86,Wargear!G$86,IF(Armybuilder!$C39=Wargear!$A$87,Wargear!G$87,IF(Armybuilder!$C39=Wargear!$A$88,Wargear!G$88,IF(Armybuilder!$C39=Wargear!$A$89,Wargear!G$89,0)))))))))))))))))))))))))</f>
        <v>0</v>
      </c>
      <c r="F37" s="64">
        <f>IF(Armybuilder!$C39=Wargear!$A$65,Wargear!H$65,IF(Armybuilder!$C39=Wargear!$A$66,Wargear!H$66,IF(Armybuilder!$C39=Wargear!$A$67,Wargear!H$67,IF(Armybuilder!$C39=Wargear!$A$68,Wargear!H$68,IF(Armybuilder!$C39=Wargear!$A$69,Wargear!H$69,IF(Armybuilder!$C39=Wargear!$A$70,Wargear!H$70,IF(Armybuilder!$C39=Wargear!$A$71,Wargear!H$71,IF(Armybuilder!$C39=Wargear!$A$72,Wargear!H$72,IF(Armybuilder!$C39=Wargear!$A$73,Wargear!H$73,IF(Armybuilder!$C39=Wargear!$A$74,Wargear!H$74,IF(Armybuilder!$C39=Wargear!$A$75,Wargear!H$75,IF(Armybuilder!$C39=Wargear!$A$76,Wargear!H$76,IF(Armybuilder!$C39=Wargear!$A$77,Wargear!H$77,IF(Armybuilder!$C39=Wargear!$A$78,Wargear!H$78,IF(Armybuilder!$C39=Wargear!$A$79,Wargear!H$79,IF(Armybuilder!$C39=Wargear!$A$80,Wargear!H$80,IF(Armybuilder!$C39=Wargear!$A$81,Wargear!H$81,IF(Armybuilder!$C39=Wargear!$A$82,Wargear!H$82,IF(Armybuilder!$C39=Wargear!$A$83,Wargear!H$83,IF(Armybuilder!$C39=Wargear!$A$84,Wargear!H$84,IF(Armybuilder!$C39=Wargear!$A$85,Wargear!H$85,IF(Armybuilder!$C39=Wargear!$A$86,Wargear!H$86,IF(Armybuilder!$C39=Wargear!$A$87,Wargear!H$87,IF(Armybuilder!$C39=Wargear!$A$88,Wargear!H$88,IF(Armybuilder!$C39=Wargear!$A$89,Wargear!H$89,0)))))))))))))))))))))))))</f>
        <v>0</v>
      </c>
    </row>
    <row r="38" spans="1:6">
      <c r="A38" s="64">
        <f>IF(Armybuilder!$C40=Wargear!$A$65,Wargear!C$65,IF(Armybuilder!$C40=Wargear!$A$66,Wargear!C$66,IF(Armybuilder!$C40=Wargear!$A$67,Wargear!C$67,IF(Armybuilder!$C40=Wargear!$A$68,Wargear!C$68,IF(Armybuilder!$C40=Wargear!$A$69,Wargear!C$69,IF(Armybuilder!$C40=Wargear!$A$70,Wargear!C$70,IF(Armybuilder!$C40=Wargear!$A$71,Wargear!C$71,IF(Armybuilder!$C40=Wargear!$A$72,Wargear!C$72,IF(Armybuilder!$C40=Wargear!$A$73,Wargear!C$73,IF(Armybuilder!$C40=Wargear!$A$74,Wargear!C$74,IF(Armybuilder!$C40=Wargear!$A$75,Wargear!C$75,IF(Armybuilder!$C40=Wargear!$A$76,Wargear!C$76,IF(Armybuilder!$C40=Wargear!$A$77,Wargear!C$77,IF(Armybuilder!$C40=Wargear!$A$78,Wargear!C$78,IF(Armybuilder!$C40=Wargear!$A$79,Wargear!C$79,IF(Armybuilder!$C40=Wargear!$A$80,Wargear!C$80,IF(Armybuilder!$C40=Wargear!$A$81,Wargear!C$81,IF(Armybuilder!$C40=Wargear!$A$82,Wargear!C$82,IF(Armybuilder!$C40=Wargear!$A$83,Wargear!C$83,IF(Armybuilder!$C40=Wargear!$A$84,Wargear!C$84,IF(Armybuilder!$C40=Wargear!$A$85,Wargear!C$85,IF(Armybuilder!$C40=Wargear!$A$86,Wargear!C$86,IF(Armybuilder!$C40=Wargear!$A$87,Wargear!C$87,IF(Armybuilder!$C40=Wargear!$A$88,Wargear!C$88,IF(Armybuilder!$C40=Wargear!$A$89,Wargear!C$89,0)))))))))))))))))))))))))</f>
        <v>0</v>
      </c>
      <c r="B38" s="64">
        <f>IF(Armybuilder!$C40=Wargear!$A$65,Wargear!D$65,IF(Armybuilder!$C40=Wargear!$A$66,Wargear!D$66,IF(Armybuilder!$C40=Wargear!$A$67,Wargear!D$67,IF(Armybuilder!$C40=Wargear!$A$68,Wargear!D$68,IF(Armybuilder!$C40=Wargear!$A$69,Wargear!D$69,IF(Armybuilder!$C40=Wargear!$A$70,Wargear!D$70,IF(Armybuilder!$C40=Wargear!$A$71,Wargear!D$71,IF(Armybuilder!$C40=Wargear!$A$72,Wargear!D$72,IF(Armybuilder!$C40=Wargear!$A$73,Wargear!D$73,IF(Armybuilder!$C40=Wargear!$A$74,Wargear!D$74,IF(Armybuilder!$C40=Wargear!$A$75,Wargear!D$75,IF(Armybuilder!$C40=Wargear!$A$76,Wargear!D$76,IF(Armybuilder!$C40=Wargear!$A$77,Wargear!D$77,IF(Armybuilder!$C40=Wargear!$A$78,Wargear!D$78,IF(Armybuilder!$C40=Wargear!$A$79,Wargear!D$79,IF(Armybuilder!$C40=Wargear!$A$80,Wargear!D$80,IF(Armybuilder!$C40=Wargear!$A$81,Wargear!D$81,IF(Armybuilder!$C40=Wargear!$A$82,Wargear!D$82,IF(Armybuilder!$C40=Wargear!$A$83,Wargear!D$83,IF(Armybuilder!$C40=Wargear!$A$84,Wargear!D$84,IF(Armybuilder!$C40=Wargear!$A$85,Wargear!D$85,IF(Armybuilder!$C40=Wargear!$A$86,Wargear!D$86,IF(Armybuilder!$C40=Wargear!$A$87,Wargear!D$87,IF(Armybuilder!$C40=Wargear!$A$88,Wargear!D$88,IF(Armybuilder!$C40=Wargear!$A$89,Wargear!D$89,0)))))))))))))))))))))))))</f>
        <v>0</v>
      </c>
      <c r="C38" s="64">
        <f>IF(Armybuilder!$C40=Wargear!$A$65,Wargear!E$65,IF(Armybuilder!$C40=Wargear!$A$66,Wargear!E$66,IF(Armybuilder!$C40=Wargear!$A$67,Wargear!E$67,IF(Armybuilder!$C40=Wargear!$A$68,Wargear!E$68,IF(Armybuilder!$C40=Wargear!$A$69,Wargear!E$69,IF(Armybuilder!$C40=Wargear!$A$70,Wargear!E$70,IF(Armybuilder!$C40=Wargear!$A$71,Wargear!E$71,IF(Armybuilder!$C40=Wargear!$A$72,Wargear!E$72,IF(Armybuilder!$C40=Wargear!$A$73,Wargear!E$73,IF(Armybuilder!$C40=Wargear!$A$74,Wargear!E$74,IF(Armybuilder!$C40=Wargear!$A$75,Wargear!E$75,IF(Armybuilder!$C40=Wargear!$A$76,Wargear!E$76,IF(Armybuilder!$C40=Wargear!$A$77,Wargear!E$77,IF(Armybuilder!$C40=Wargear!$A$78,Wargear!E$78,IF(Armybuilder!$C40=Wargear!$A$79,Wargear!E$79,IF(Armybuilder!$C40=Wargear!$A$80,Wargear!E$80,IF(Armybuilder!$C40=Wargear!$A$81,Wargear!E$81,IF(Armybuilder!$C40=Wargear!$A$82,Wargear!E$82,IF(Armybuilder!$C40=Wargear!$A$83,Wargear!E$83,IF(Armybuilder!$C40=Wargear!$A$84,Wargear!E$84,IF(Armybuilder!$C40=Wargear!$A$85,Wargear!E$85,IF(Armybuilder!$C40=Wargear!$A$86,Wargear!E$86,IF(Armybuilder!$C40=Wargear!$A$87,Wargear!E$87,IF(Armybuilder!$C40=Wargear!$A$88,Wargear!E$88,IF(Armybuilder!$C40=Wargear!$A$89,Wargear!E$89,0)))))))))))))))))))))))))</f>
        <v>0</v>
      </c>
      <c r="D38" s="64">
        <f>IF(Armybuilder!$C40=Wargear!$A$65,Wargear!F$65,IF(Armybuilder!$C40=Wargear!$A$66,Wargear!F$66,IF(Armybuilder!$C40=Wargear!$A$67,Wargear!F$67,IF(Armybuilder!$C40=Wargear!$A$68,Wargear!F$68,IF(Armybuilder!$C40=Wargear!$A$69,Wargear!F$69,IF(Armybuilder!$C40=Wargear!$A$70,Wargear!F$70,IF(Armybuilder!$C40=Wargear!$A$71,Wargear!F$71,IF(Armybuilder!$C40=Wargear!$A$72,Wargear!F$72,IF(Armybuilder!$C40=Wargear!$A$73,Wargear!F$73,IF(Armybuilder!$C40=Wargear!$A$74,Wargear!F$74,IF(Armybuilder!$C40=Wargear!$A$75,Wargear!F$75,IF(Armybuilder!$C40=Wargear!$A$76,Wargear!F$76,IF(Armybuilder!$C40=Wargear!$A$77,Wargear!F$77,IF(Armybuilder!$C40=Wargear!$A$78,Wargear!F$78,IF(Armybuilder!$C40=Wargear!$A$79,Wargear!F$79,IF(Armybuilder!$C40=Wargear!$A$80,Wargear!F$80,IF(Armybuilder!$C40=Wargear!$A$81,Wargear!F$81,IF(Armybuilder!$C40=Wargear!$A$82,Wargear!F$82,IF(Armybuilder!$C40=Wargear!$A$83,Wargear!F$83,IF(Armybuilder!$C40=Wargear!$A$84,Wargear!F$84,IF(Armybuilder!$C40=Wargear!$A$85,Wargear!F$85,IF(Armybuilder!$C40=Wargear!$A$86,Wargear!F$86,IF(Armybuilder!$C40=Wargear!$A$87,Wargear!F$87,IF(Armybuilder!$C40=Wargear!$A$88,Wargear!F$88,IF(Armybuilder!$C40=Wargear!$A$89,Wargear!F$89,0)))))))))))))))))))))))))</f>
        <v>0</v>
      </c>
      <c r="E38" s="64">
        <f>IF(Armybuilder!$C40=Wargear!$A$65,Wargear!G$65,IF(Armybuilder!$C40=Wargear!$A$66,Wargear!G$66,IF(Armybuilder!$C40=Wargear!$A$67,Wargear!G$67,IF(Armybuilder!$C40=Wargear!$A$68,Wargear!G$68,IF(Armybuilder!$C40=Wargear!$A$69,Wargear!G$69,IF(Armybuilder!$C40=Wargear!$A$70,Wargear!G$70,IF(Armybuilder!$C40=Wargear!$A$71,Wargear!G$71,IF(Armybuilder!$C40=Wargear!$A$72,Wargear!G$72,IF(Armybuilder!$C40=Wargear!$A$73,Wargear!G$73,IF(Armybuilder!$C40=Wargear!$A$74,Wargear!G$74,IF(Armybuilder!$C40=Wargear!$A$75,Wargear!G$75,IF(Armybuilder!$C40=Wargear!$A$76,Wargear!G$76,IF(Armybuilder!$C40=Wargear!$A$77,Wargear!G$77,IF(Armybuilder!$C40=Wargear!$A$78,Wargear!G$78,IF(Armybuilder!$C40=Wargear!$A$79,Wargear!G$79,IF(Armybuilder!$C40=Wargear!$A$80,Wargear!G$80,IF(Armybuilder!$C40=Wargear!$A$81,Wargear!G$81,IF(Armybuilder!$C40=Wargear!$A$82,Wargear!G$82,IF(Armybuilder!$C40=Wargear!$A$83,Wargear!G$83,IF(Armybuilder!$C40=Wargear!$A$84,Wargear!G$84,IF(Armybuilder!$C40=Wargear!$A$85,Wargear!G$85,IF(Armybuilder!$C40=Wargear!$A$86,Wargear!G$86,IF(Armybuilder!$C40=Wargear!$A$87,Wargear!G$87,IF(Armybuilder!$C40=Wargear!$A$88,Wargear!G$88,IF(Armybuilder!$C40=Wargear!$A$89,Wargear!G$89,0)))))))))))))))))))))))))</f>
        <v>0</v>
      </c>
      <c r="F38" s="64">
        <f>IF(Armybuilder!$C40=Wargear!$A$65,Wargear!H$65,IF(Armybuilder!$C40=Wargear!$A$66,Wargear!H$66,IF(Armybuilder!$C40=Wargear!$A$67,Wargear!H$67,IF(Armybuilder!$C40=Wargear!$A$68,Wargear!H$68,IF(Armybuilder!$C40=Wargear!$A$69,Wargear!H$69,IF(Armybuilder!$C40=Wargear!$A$70,Wargear!H$70,IF(Armybuilder!$C40=Wargear!$A$71,Wargear!H$71,IF(Armybuilder!$C40=Wargear!$A$72,Wargear!H$72,IF(Armybuilder!$C40=Wargear!$A$73,Wargear!H$73,IF(Armybuilder!$C40=Wargear!$A$74,Wargear!H$74,IF(Armybuilder!$C40=Wargear!$A$75,Wargear!H$75,IF(Armybuilder!$C40=Wargear!$A$76,Wargear!H$76,IF(Armybuilder!$C40=Wargear!$A$77,Wargear!H$77,IF(Armybuilder!$C40=Wargear!$A$78,Wargear!H$78,IF(Armybuilder!$C40=Wargear!$A$79,Wargear!H$79,IF(Armybuilder!$C40=Wargear!$A$80,Wargear!H$80,IF(Armybuilder!$C40=Wargear!$A$81,Wargear!H$81,IF(Armybuilder!$C40=Wargear!$A$82,Wargear!H$82,IF(Armybuilder!$C40=Wargear!$A$83,Wargear!H$83,IF(Armybuilder!$C40=Wargear!$A$84,Wargear!H$84,IF(Armybuilder!$C40=Wargear!$A$85,Wargear!H$85,IF(Armybuilder!$C40=Wargear!$A$86,Wargear!H$86,IF(Armybuilder!$C40=Wargear!$A$87,Wargear!H$87,IF(Armybuilder!$C40=Wargear!$A$88,Wargear!H$88,IF(Armybuilder!$C40=Wargear!$A$89,Wargear!H$89,0)))))))))))))))))))))))))</f>
        <v>0</v>
      </c>
    </row>
    <row r="39" spans="1:6">
      <c r="A39" s="64">
        <f>IF(Armybuilder!$C41=Wargear!$A$65,Wargear!C$65,IF(Armybuilder!$C41=Wargear!$A$66,Wargear!C$66,IF(Armybuilder!$C41=Wargear!$A$67,Wargear!C$67,IF(Armybuilder!$C41=Wargear!$A$68,Wargear!C$68,IF(Armybuilder!$C41=Wargear!$A$69,Wargear!C$69,IF(Armybuilder!$C41=Wargear!$A$70,Wargear!C$70,IF(Armybuilder!$C41=Wargear!$A$71,Wargear!C$71,IF(Armybuilder!$C41=Wargear!$A$72,Wargear!C$72,IF(Armybuilder!$C41=Wargear!$A$73,Wargear!C$73,IF(Armybuilder!$C41=Wargear!$A$74,Wargear!C$74,IF(Armybuilder!$C41=Wargear!$A$75,Wargear!C$75,IF(Armybuilder!$C41=Wargear!$A$76,Wargear!C$76,IF(Armybuilder!$C41=Wargear!$A$77,Wargear!C$77,IF(Armybuilder!$C41=Wargear!$A$78,Wargear!C$78,IF(Armybuilder!$C41=Wargear!$A$79,Wargear!C$79,IF(Armybuilder!$C41=Wargear!$A$80,Wargear!C$80,IF(Armybuilder!$C41=Wargear!$A$81,Wargear!C$81,IF(Armybuilder!$C41=Wargear!$A$82,Wargear!C$82,IF(Armybuilder!$C41=Wargear!$A$83,Wargear!C$83,IF(Armybuilder!$C41=Wargear!$A$84,Wargear!C$84,IF(Armybuilder!$C41=Wargear!$A$85,Wargear!C$85,IF(Armybuilder!$C41=Wargear!$A$86,Wargear!C$86,IF(Armybuilder!$C41=Wargear!$A$87,Wargear!C$87,IF(Armybuilder!$C41=Wargear!$A$88,Wargear!C$88,IF(Armybuilder!$C41=Wargear!$A$89,Wargear!C$89,0)))))))))))))))))))))))))</f>
        <v>0</v>
      </c>
      <c r="B39" s="64">
        <f>IF(Armybuilder!$C41=Wargear!$A$65,Wargear!D$65,IF(Armybuilder!$C41=Wargear!$A$66,Wargear!D$66,IF(Armybuilder!$C41=Wargear!$A$67,Wargear!D$67,IF(Armybuilder!$C41=Wargear!$A$68,Wargear!D$68,IF(Armybuilder!$C41=Wargear!$A$69,Wargear!D$69,IF(Armybuilder!$C41=Wargear!$A$70,Wargear!D$70,IF(Armybuilder!$C41=Wargear!$A$71,Wargear!D$71,IF(Armybuilder!$C41=Wargear!$A$72,Wargear!D$72,IF(Armybuilder!$C41=Wargear!$A$73,Wargear!D$73,IF(Armybuilder!$C41=Wargear!$A$74,Wargear!D$74,IF(Armybuilder!$C41=Wargear!$A$75,Wargear!D$75,IF(Armybuilder!$C41=Wargear!$A$76,Wargear!D$76,IF(Armybuilder!$C41=Wargear!$A$77,Wargear!D$77,IF(Armybuilder!$C41=Wargear!$A$78,Wargear!D$78,IF(Armybuilder!$C41=Wargear!$A$79,Wargear!D$79,IF(Armybuilder!$C41=Wargear!$A$80,Wargear!D$80,IF(Armybuilder!$C41=Wargear!$A$81,Wargear!D$81,IF(Armybuilder!$C41=Wargear!$A$82,Wargear!D$82,IF(Armybuilder!$C41=Wargear!$A$83,Wargear!D$83,IF(Armybuilder!$C41=Wargear!$A$84,Wargear!D$84,IF(Armybuilder!$C41=Wargear!$A$85,Wargear!D$85,IF(Armybuilder!$C41=Wargear!$A$86,Wargear!D$86,IF(Armybuilder!$C41=Wargear!$A$87,Wargear!D$87,IF(Armybuilder!$C41=Wargear!$A$88,Wargear!D$88,IF(Armybuilder!$C41=Wargear!$A$89,Wargear!D$89,0)))))))))))))))))))))))))</f>
        <v>0</v>
      </c>
      <c r="C39" s="64">
        <f>IF(Armybuilder!$C41=Wargear!$A$65,Wargear!E$65,IF(Armybuilder!$C41=Wargear!$A$66,Wargear!E$66,IF(Armybuilder!$C41=Wargear!$A$67,Wargear!E$67,IF(Armybuilder!$C41=Wargear!$A$68,Wargear!E$68,IF(Armybuilder!$C41=Wargear!$A$69,Wargear!E$69,IF(Armybuilder!$C41=Wargear!$A$70,Wargear!E$70,IF(Armybuilder!$C41=Wargear!$A$71,Wargear!E$71,IF(Armybuilder!$C41=Wargear!$A$72,Wargear!E$72,IF(Armybuilder!$C41=Wargear!$A$73,Wargear!E$73,IF(Armybuilder!$C41=Wargear!$A$74,Wargear!E$74,IF(Armybuilder!$C41=Wargear!$A$75,Wargear!E$75,IF(Armybuilder!$C41=Wargear!$A$76,Wargear!E$76,IF(Armybuilder!$C41=Wargear!$A$77,Wargear!E$77,IF(Armybuilder!$C41=Wargear!$A$78,Wargear!E$78,IF(Armybuilder!$C41=Wargear!$A$79,Wargear!E$79,IF(Armybuilder!$C41=Wargear!$A$80,Wargear!E$80,IF(Armybuilder!$C41=Wargear!$A$81,Wargear!E$81,IF(Armybuilder!$C41=Wargear!$A$82,Wargear!E$82,IF(Armybuilder!$C41=Wargear!$A$83,Wargear!E$83,IF(Armybuilder!$C41=Wargear!$A$84,Wargear!E$84,IF(Armybuilder!$C41=Wargear!$A$85,Wargear!E$85,IF(Armybuilder!$C41=Wargear!$A$86,Wargear!E$86,IF(Armybuilder!$C41=Wargear!$A$87,Wargear!E$87,IF(Armybuilder!$C41=Wargear!$A$88,Wargear!E$88,IF(Armybuilder!$C41=Wargear!$A$89,Wargear!E$89,0)))))))))))))))))))))))))</f>
        <v>0</v>
      </c>
      <c r="D39" s="64">
        <f>IF(Armybuilder!$C41=Wargear!$A$65,Wargear!F$65,IF(Armybuilder!$C41=Wargear!$A$66,Wargear!F$66,IF(Armybuilder!$C41=Wargear!$A$67,Wargear!F$67,IF(Armybuilder!$C41=Wargear!$A$68,Wargear!F$68,IF(Armybuilder!$C41=Wargear!$A$69,Wargear!F$69,IF(Armybuilder!$C41=Wargear!$A$70,Wargear!F$70,IF(Armybuilder!$C41=Wargear!$A$71,Wargear!F$71,IF(Armybuilder!$C41=Wargear!$A$72,Wargear!F$72,IF(Armybuilder!$C41=Wargear!$A$73,Wargear!F$73,IF(Armybuilder!$C41=Wargear!$A$74,Wargear!F$74,IF(Armybuilder!$C41=Wargear!$A$75,Wargear!F$75,IF(Armybuilder!$C41=Wargear!$A$76,Wargear!F$76,IF(Armybuilder!$C41=Wargear!$A$77,Wargear!F$77,IF(Armybuilder!$C41=Wargear!$A$78,Wargear!F$78,IF(Armybuilder!$C41=Wargear!$A$79,Wargear!F$79,IF(Armybuilder!$C41=Wargear!$A$80,Wargear!F$80,IF(Armybuilder!$C41=Wargear!$A$81,Wargear!F$81,IF(Armybuilder!$C41=Wargear!$A$82,Wargear!F$82,IF(Armybuilder!$C41=Wargear!$A$83,Wargear!F$83,IF(Armybuilder!$C41=Wargear!$A$84,Wargear!F$84,IF(Armybuilder!$C41=Wargear!$A$85,Wargear!F$85,IF(Armybuilder!$C41=Wargear!$A$86,Wargear!F$86,IF(Armybuilder!$C41=Wargear!$A$87,Wargear!F$87,IF(Armybuilder!$C41=Wargear!$A$88,Wargear!F$88,IF(Armybuilder!$C41=Wargear!$A$89,Wargear!F$89,0)))))))))))))))))))))))))</f>
        <v>0</v>
      </c>
      <c r="E39" s="64">
        <f>IF(Armybuilder!$C41=Wargear!$A$65,Wargear!G$65,IF(Armybuilder!$C41=Wargear!$A$66,Wargear!G$66,IF(Armybuilder!$C41=Wargear!$A$67,Wargear!G$67,IF(Armybuilder!$C41=Wargear!$A$68,Wargear!G$68,IF(Armybuilder!$C41=Wargear!$A$69,Wargear!G$69,IF(Armybuilder!$C41=Wargear!$A$70,Wargear!G$70,IF(Armybuilder!$C41=Wargear!$A$71,Wargear!G$71,IF(Armybuilder!$C41=Wargear!$A$72,Wargear!G$72,IF(Armybuilder!$C41=Wargear!$A$73,Wargear!G$73,IF(Armybuilder!$C41=Wargear!$A$74,Wargear!G$74,IF(Armybuilder!$C41=Wargear!$A$75,Wargear!G$75,IF(Armybuilder!$C41=Wargear!$A$76,Wargear!G$76,IF(Armybuilder!$C41=Wargear!$A$77,Wargear!G$77,IF(Armybuilder!$C41=Wargear!$A$78,Wargear!G$78,IF(Armybuilder!$C41=Wargear!$A$79,Wargear!G$79,IF(Armybuilder!$C41=Wargear!$A$80,Wargear!G$80,IF(Armybuilder!$C41=Wargear!$A$81,Wargear!G$81,IF(Armybuilder!$C41=Wargear!$A$82,Wargear!G$82,IF(Armybuilder!$C41=Wargear!$A$83,Wargear!G$83,IF(Armybuilder!$C41=Wargear!$A$84,Wargear!G$84,IF(Armybuilder!$C41=Wargear!$A$85,Wargear!G$85,IF(Armybuilder!$C41=Wargear!$A$86,Wargear!G$86,IF(Armybuilder!$C41=Wargear!$A$87,Wargear!G$87,IF(Armybuilder!$C41=Wargear!$A$88,Wargear!G$88,IF(Armybuilder!$C41=Wargear!$A$89,Wargear!G$89,0)))))))))))))))))))))))))</f>
        <v>0</v>
      </c>
      <c r="F39" s="64">
        <f>IF(Armybuilder!$C41=Wargear!$A$65,Wargear!H$65,IF(Armybuilder!$C41=Wargear!$A$66,Wargear!H$66,IF(Armybuilder!$C41=Wargear!$A$67,Wargear!H$67,IF(Armybuilder!$C41=Wargear!$A$68,Wargear!H$68,IF(Armybuilder!$C41=Wargear!$A$69,Wargear!H$69,IF(Armybuilder!$C41=Wargear!$A$70,Wargear!H$70,IF(Armybuilder!$C41=Wargear!$A$71,Wargear!H$71,IF(Armybuilder!$C41=Wargear!$A$72,Wargear!H$72,IF(Armybuilder!$C41=Wargear!$A$73,Wargear!H$73,IF(Armybuilder!$C41=Wargear!$A$74,Wargear!H$74,IF(Armybuilder!$C41=Wargear!$A$75,Wargear!H$75,IF(Armybuilder!$C41=Wargear!$A$76,Wargear!H$76,IF(Armybuilder!$C41=Wargear!$A$77,Wargear!H$77,IF(Armybuilder!$C41=Wargear!$A$78,Wargear!H$78,IF(Armybuilder!$C41=Wargear!$A$79,Wargear!H$79,IF(Armybuilder!$C41=Wargear!$A$80,Wargear!H$80,IF(Armybuilder!$C41=Wargear!$A$81,Wargear!H$81,IF(Armybuilder!$C41=Wargear!$A$82,Wargear!H$82,IF(Armybuilder!$C41=Wargear!$A$83,Wargear!H$83,IF(Armybuilder!$C41=Wargear!$A$84,Wargear!H$84,IF(Armybuilder!$C41=Wargear!$A$85,Wargear!H$85,IF(Armybuilder!$C41=Wargear!$A$86,Wargear!H$86,IF(Armybuilder!$C41=Wargear!$A$87,Wargear!H$87,IF(Armybuilder!$C41=Wargear!$A$88,Wargear!H$88,IF(Armybuilder!$C41=Wargear!$A$89,Wargear!H$89,0)))))))))))))))))))))))))</f>
        <v>0</v>
      </c>
    </row>
    <row r="40" spans="1:6">
      <c r="A40" s="64">
        <f>IF(Armybuilder!$C42=Wargear!$A$65,Wargear!C$65,IF(Armybuilder!$C42=Wargear!$A$66,Wargear!C$66,IF(Armybuilder!$C42=Wargear!$A$67,Wargear!C$67,IF(Armybuilder!$C42=Wargear!$A$68,Wargear!C$68,IF(Armybuilder!$C42=Wargear!$A$69,Wargear!C$69,IF(Armybuilder!$C42=Wargear!$A$70,Wargear!C$70,IF(Armybuilder!$C42=Wargear!$A$71,Wargear!C$71,IF(Armybuilder!$C42=Wargear!$A$72,Wargear!C$72,IF(Armybuilder!$C42=Wargear!$A$73,Wargear!C$73,IF(Armybuilder!$C42=Wargear!$A$74,Wargear!C$74,IF(Armybuilder!$C42=Wargear!$A$75,Wargear!C$75,IF(Armybuilder!$C42=Wargear!$A$76,Wargear!C$76,IF(Armybuilder!$C42=Wargear!$A$77,Wargear!C$77,IF(Armybuilder!$C42=Wargear!$A$78,Wargear!C$78,IF(Armybuilder!$C42=Wargear!$A$79,Wargear!C$79,IF(Armybuilder!$C42=Wargear!$A$80,Wargear!C$80,IF(Armybuilder!$C42=Wargear!$A$81,Wargear!C$81,IF(Armybuilder!$C42=Wargear!$A$82,Wargear!C$82,IF(Armybuilder!$C42=Wargear!$A$83,Wargear!C$83,IF(Armybuilder!$C42=Wargear!$A$84,Wargear!C$84,IF(Armybuilder!$C42=Wargear!$A$85,Wargear!C$85,IF(Armybuilder!$C42=Wargear!$A$86,Wargear!C$86,IF(Armybuilder!$C42=Wargear!$A$87,Wargear!C$87,IF(Armybuilder!$C42=Wargear!$A$88,Wargear!C$88,IF(Armybuilder!$C42=Wargear!$A$89,Wargear!C$89,0)))))))))))))))))))))))))</f>
        <v>0</v>
      </c>
      <c r="B40" s="64">
        <f>IF(Armybuilder!$C42=Wargear!$A$65,Wargear!D$65,IF(Armybuilder!$C42=Wargear!$A$66,Wargear!D$66,IF(Armybuilder!$C42=Wargear!$A$67,Wargear!D$67,IF(Armybuilder!$C42=Wargear!$A$68,Wargear!D$68,IF(Armybuilder!$C42=Wargear!$A$69,Wargear!D$69,IF(Armybuilder!$C42=Wargear!$A$70,Wargear!D$70,IF(Armybuilder!$C42=Wargear!$A$71,Wargear!D$71,IF(Armybuilder!$C42=Wargear!$A$72,Wargear!D$72,IF(Armybuilder!$C42=Wargear!$A$73,Wargear!D$73,IF(Armybuilder!$C42=Wargear!$A$74,Wargear!D$74,IF(Armybuilder!$C42=Wargear!$A$75,Wargear!D$75,IF(Armybuilder!$C42=Wargear!$A$76,Wargear!D$76,IF(Armybuilder!$C42=Wargear!$A$77,Wargear!D$77,IF(Armybuilder!$C42=Wargear!$A$78,Wargear!D$78,IF(Armybuilder!$C42=Wargear!$A$79,Wargear!D$79,IF(Armybuilder!$C42=Wargear!$A$80,Wargear!D$80,IF(Armybuilder!$C42=Wargear!$A$81,Wargear!D$81,IF(Armybuilder!$C42=Wargear!$A$82,Wargear!D$82,IF(Armybuilder!$C42=Wargear!$A$83,Wargear!D$83,IF(Armybuilder!$C42=Wargear!$A$84,Wargear!D$84,IF(Armybuilder!$C42=Wargear!$A$85,Wargear!D$85,IF(Armybuilder!$C42=Wargear!$A$86,Wargear!D$86,IF(Armybuilder!$C42=Wargear!$A$87,Wargear!D$87,IF(Armybuilder!$C42=Wargear!$A$88,Wargear!D$88,IF(Armybuilder!$C42=Wargear!$A$89,Wargear!D$89,0)))))))))))))))))))))))))</f>
        <v>0</v>
      </c>
      <c r="C40" s="64">
        <f>IF(Armybuilder!$C42=Wargear!$A$65,Wargear!E$65,IF(Armybuilder!$C42=Wargear!$A$66,Wargear!E$66,IF(Armybuilder!$C42=Wargear!$A$67,Wargear!E$67,IF(Armybuilder!$C42=Wargear!$A$68,Wargear!E$68,IF(Armybuilder!$C42=Wargear!$A$69,Wargear!E$69,IF(Armybuilder!$C42=Wargear!$A$70,Wargear!E$70,IF(Armybuilder!$C42=Wargear!$A$71,Wargear!E$71,IF(Armybuilder!$C42=Wargear!$A$72,Wargear!E$72,IF(Armybuilder!$C42=Wargear!$A$73,Wargear!E$73,IF(Armybuilder!$C42=Wargear!$A$74,Wargear!E$74,IF(Armybuilder!$C42=Wargear!$A$75,Wargear!E$75,IF(Armybuilder!$C42=Wargear!$A$76,Wargear!E$76,IF(Armybuilder!$C42=Wargear!$A$77,Wargear!E$77,IF(Armybuilder!$C42=Wargear!$A$78,Wargear!E$78,IF(Armybuilder!$C42=Wargear!$A$79,Wargear!E$79,IF(Armybuilder!$C42=Wargear!$A$80,Wargear!E$80,IF(Armybuilder!$C42=Wargear!$A$81,Wargear!E$81,IF(Armybuilder!$C42=Wargear!$A$82,Wargear!E$82,IF(Armybuilder!$C42=Wargear!$A$83,Wargear!E$83,IF(Armybuilder!$C42=Wargear!$A$84,Wargear!E$84,IF(Armybuilder!$C42=Wargear!$A$85,Wargear!E$85,IF(Armybuilder!$C42=Wargear!$A$86,Wargear!E$86,IF(Armybuilder!$C42=Wargear!$A$87,Wargear!E$87,IF(Armybuilder!$C42=Wargear!$A$88,Wargear!E$88,IF(Armybuilder!$C42=Wargear!$A$89,Wargear!E$89,0)))))))))))))))))))))))))</f>
        <v>0</v>
      </c>
      <c r="D40" s="64">
        <f>IF(Armybuilder!$C42=Wargear!$A$65,Wargear!F$65,IF(Armybuilder!$C42=Wargear!$A$66,Wargear!F$66,IF(Armybuilder!$C42=Wargear!$A$67,Wargear!F$67,IF(Armybuilder!$C42=Wargear!$A$68,Wargear!F$68,IF(Armybuilder!$C42=Wargear!$A$69,Wargear!F$69,IF(Armybuilder!$C42=Wargear!$A$70,Wargear!F$70,IF(Armybuilder!$C42=Wargear!$A$71,Wargear!F$71,IF(Armybuilder!$C42=Wargear!$A$72,Wargear!F$72,IF(Armybuilder!$C42=Wargear!$A$73,Wargear!F$73,IF(Armybuilder!$C42=Wargear!$A$74,Wargear!F$74,IF(Armybuilder!$C42=Wargear!$A$75,Wargear!F$75,IF(Armybuilder!$C42=Wargear!$A$76,Wargear!F$76,IF(Armybuilder!$C42=Wargear!$A$77,Wargear!F$77,IF(Armybuilder!$C42=Wargear!$A$78,Wargear!F$78,IF(Armybuilder!$C42=Wargear!$A$79,Wargear!F$79,IF(Armybuilder!$C42=Wargear!$A$80,Wargear!F$80,IF(Armybuilder!$C42=Wargear!$A$81,Wargear!F$81,IF(Armybuilder!$C42=Wargear!$A$82,Wargear!F$82,IF(Armybuilder!$C42=Wargear!$A$83,Wargear!F$83,IF(Armybuilder!$C42=Wargear!$A$84,Wargear!F$84,IF(Armybuilder!$C42=Wargear!$A$85,Wargear!F$85,IF(Armybuilder!$C42=Wargear!$A$86,Wargear!F$86,IF(Armybuilder!$C42=Wargear!$A$87,Wargear!F$87,IF(Armybuilder!$C42=Wargear!$A$88,Wargear!F$88,IF(Armybuilder!$C42=Wargear!$A$89,Wargear!F$89,0)))))))))))))))))))))))))</f>
        <v>0</v>
      </c>
      <c r="E40" s="64">
        <f>IF(Armybuilder!$C42=Wargear!$A$65,Wargear!G$65,IF(Armybuilder!$C42=Wargear!$A$66,Wargear!G$66,IF(Armybuilder!$C42=Wargear!$A$67,Wargear!G$67,IF(Armybuilder!$C42=Wargear!$A$68,Wargear!G$68,IF(Armybuilder!$C42=Wargear!$A$69,Wargear!G$69,IF(Armybuilder!$C42=Wargear!$A$70,Wargear!G$70,IF(Armybuilder!$C42=Wargear!$A$71,Wargear!G$71,IF(Armybuilder!$C42=Wargear!$A$72,Wargear!G$72,IF(Armybuilder!$C42=Wargear!$A$73,Wargear!G$73,IF(Armybuilder!$C42=Wargear!$A$74,Wargear!G$74,IF(Armybuilder!$C42=Wargear!$A$75,Wargear!G$75,IF(Armybuilder!$C42=Wargear!$A$76,Wargear!G$76,IF(Armybuilder!$C42=Wargear!$A$77,Wargear!G$77,IF(Armybuilder!$C42=Wargear!$A$78,Wargear!G$78,IF(Armybuilder!$C42=Wargear!$A$79,Wargear!G$79,IF(Armybuilder!$C42=Wargear!$A$80,Wargear!G$80,IF(Armybuilder!$C42=Wargear!$A$81,Wargear!G$81,IF(Armybuilder!$C42=Wargear!$A$82,Wargear!G$82,IF(Armybuilder!$C42=Wargear!$A$83,Wargear!G$83,IF(Armybuilder!$C42=Wargear!$A$84,Wargear!G$84,IF(Armybuilder!$C42=Wargear!$A$85,Wargear!G$85,IF(Armybuilder!$C42=Wargear!$A$86,Wargear!G$86,IF(Armybuilder!$C42=Wargear!$A$87,Wargear!G$87,IF(Armybuilder!$C42=Wargear!$A$88,Wargear!G$88,IF(Armybuilder!$C42=Wargear!$A$89,Wargear!G$89,0)))))))))))))))))))))))))</f>
        <v>0</v>
      </c>
      <c r="F40" s="64">
        <f>IF(Armybuilder!$C42=Wargear!$A$65,Wargear!H$65,IF(Armybuilder!$C42=Wargear!$A$66,Wargear!H$66,IF(Armybuilder!$C42=Wargear!$A$67,Wargear!H$67,IF(Armybuilder!$C42=Wargear!$A$68,Wargear!H$68,IF(Armybuilder!$C42=Wargear!$A$69,Wargear!H$69,IF(Armybuilder!$C42=Wargear!$A$70,Wargear!H$70,IF(Armybuilder!$C42=Wargear!$A$71,Wargear!H$71,IF(Armybuilder!$C42=Wargear!$A$72,Wargear!H$72,IF(Armybuilder!$C42=Wargear!$A$73,Wargear!H$73,IF(Armybuilder!$C42=Wargear!$A$74,Wargear!H$74,IF(Armybuilder!$C42=Wargear!$A$75,Wargear!H$75,IF(Armybuilder!$C42=Wargear!$A$76,Wargear!H$76,IF(Armybuilder!$C42=Wargear!$A$77,Wargear!H$77,IF(Armybuilder!$C42=Wargear!$A$78,Wargear!H$78,IF(Armybuilder!$C42=Wargear!$A$79,Wargear!H$79,IF(Armybuilder!$C42=Wargear!$A$80,Wargear!H$80,IF(Armybuilder!$C42=Wargear!$A$81,Wargear!H$81,IF(Armybuilder!$C42=Wargear!$A$82,Wargear!H$82,IF(Armybuilder!$C42=Wargear!$A$83,Wargear!H$83,IF(Armybuilder!$C42=Wargear!$A$84,Wargear!H$84,IF(Armybuilder!$C42=Wargear!$A$85,Wargear!H$85,IF(Armybuilder!$C42=Wargear!$A$86,Wargear!H$86,IF(Armybuilder!$C42=Wargear!$A$87,Wargear!H$87,IF(Armybuilder!$C42=Wargear!$A$88,Wargear!H$88,IF(Armybuilder!$C42=Wargear!$A$89,Wargear!H$89,0)))))))))))))))))))))))))</f>
        <v>0</v>
      </c>
    </row>
    <row r="41" spans="1:6">
      <c r="A41" s="64">
        <f>IF(Armybuilder!$C43=Wargear!$A$65,Wargear!C$65,IF(Armybuilder!$C43=Wargear!$A$66,Wargear!C$66,IF(Armybuilder!$C43=Wargear!$A$67,Wargear!C$67,IF(Armybuilder!$C43=Wargear!$A$68,Wargear!C$68,IF(Armybuilder!$C43=Wargear!$A$69,Wargear!C$69,IF(Armybuilder!$C43=Wargear!$A$70,Wargear!C$70,IF(Armybuilder!$C43=Wargear!$A$71,Wargear!C$71,IF(Armybuilder!$C43=Wargear!$A$72,Wargear!C$72,IF(Armybuilder!$C43=Wargear!$A$73,Wargear!C$73,IF(Armybuilder!$C43=Wargear!$A$74,Wargear!C$74,IF(Armybuilder!$C43=Wargear!$A$75,Wargear!C$75,IF(Armybuilder!$C43=Wargear!$A$76,Wargear!C$76,IF(Armybuilder!$C43=Wargear!$A$77,Wargear!C$77,IF(Armybuilder!$C43=Wargear!$A$78,Wargear!C$78,IF(Armybuilder!$C43=Wargear!$A$79,Wargear!C$79,IF(Armybuilder!$C43=Wargear!$A$80,Wargear!C$80,IF(Armybuilder!$C43=Wargear!$A$81,Wargear!C$81,IF(Armybuilder!$C43=Wargear!$A$82,Wargear!C$82,IF(Armybuilder!$C43=Wargear!$A$83,Wargear!C$83,IF(Armybuilder!$C43=Wargear!$A$84,Wargear!C$84,IF(Armybuilder!$C43=Wargear!$A$85,Wargear!C$85,IF(Armybuilder!$C43=Wargear!$A$86,Wargear!C$86,IF(Armybuilder!$C43=Wargear!$A$87,Wargear!C$87,IF(Armybuilder!$C43=Wargear!$A$88,Wargear!C$88,IF(Armybuilder!$C43=Wargear!$A$89,Wargear!C$89,0)))))))))))))))))))))))))</f>
        <v>0</v>
      </c>
      <c r="B41" s="64">
        <f>IF(Armybuilder!$C43=Wargear!$A$65,Wargear!D$65,IF(Armybuilder!$C43=Wargear!$A$66,Wargear!D$66,IF(Armybuilder!$C43=Wargear!$A$67,Wargear!D$67,IF(Armybuilder!$C43=Wargear!$A$68,Wargear!D$68,IF(Armybuilder!$C43=Wargear!$A$69,Wargear!D$69,IF(Armybuilder!$C43=Wargear!$A$70,Wargear!D$70,IF(Armybuilder!$C43=Wargear!$A$71,Wargear!D$71,IF(Armybuilder!$C43=Wargear!$A$72,Wargear!D$72,IF(Armybuilder!$C43=Wargear!$A$73,Wargear!D$73,IF(Armybuilder!$C43=Wargear!$A$74,Wargear!D$74,IF(Armybuilder!$C43=Wargear!$A$75,Wargear!D$75,IF(Armybuilder!$C43=Wargear!$A$76,Wargear!D$76,IF(Armybuilder!$C43=Wargear!$A$77,Wargear!D$77,IF(Armybuilder!$C43=Wargear!$A$78,Wargear!D$78,IF(Armybuilder!$C43=Wargear!$A$79,Wargear!D$79,IF(Armybuilder!$C43=Wargear!$A$80,Wargear!D$80,IF(Armybuilder!$C43=Wargear!$A$81,Wargear!D$81,IF(Armybuilder!$C43=Wargear!$A$82,Wargear!D$82,IF(Armybuilder!$C43=Wargear!$A$83,Wargear!D$83,IF(Armybuilder!$C43=Wargear!$A$84,Wargear!D$84,IF(Armybuilder!$C43=Wargear!$A$85,Wargear!D$85,IF(Armybuilder!$C43=Wargear!$A$86,Wargear!D$86,IF(Armybuilder!$C43=Wargear!$A$87,Wargear!D$87,IF(Armybuilder!$C43=Wargear!$A$88,Wargear!D$88,IF(Armybuilder!$C43=Wargear!$A$89,Wargear!D$89,0)))))))))))))))))))))))))</f>
        <v>0</v>
      </c>
      <c r="C41" s="64">
        <f>IF(Armybuilder!$C43=Wargear!$A$65,Wargear!E$65,IF(Armybuilder!$C43=Wargear!$A$66,Wargear!E$66,IF(Armybuilder!$C43=Wargear!$A$67,Wargear!E$67,IF(Armybuilder!$C43=Wargear!$A$68,Wargear!E$68,IF(Armybuilder!$C43=Wargear!$A$69,Wargear!E$69,IF(Armybuilder!$C43=Wargear!$A$70,Wargear!E$70,IF(Armybuilder!$C43=Wargear!$A$71,Wargear!E$71,IF(Armybuilder!$C43=Wargear!$A$72,Wargear!E$72,IF(Armybuilder!$C43=Wargear!$A$73,Wargear!E$73,IF(Armybuilder!$C43=Wargear!$A$74,Wargear!E$74,IF(Armybuilder!$C43=Wargear!$A$75,Wargear!E$75,IF(Armybuilder!$C43=Wargear!$A$76,Wargear!E$76,IF(Armybuilder!$C43=Wargear!$A$77,Wargear!E$77,IF(Armybuilder!$C43=Wargear!$A$78,Wargear!E$78,IF(Armybuilder!$C43=Wargear!$A$79,Wargear!E$79,IF(Armybuilder!$C43=Wargear!$A$80,Wargear!E$80,IF(Armybuilder!$C43=Wargear!$A$81,Wargear!E$81,IF(Armybuilder!$C43=Wargear!$A$82,Wargear!E$82,IF(Armybuilder!$C43=Wargear!$A$83,Wargear!E$83,IF(Armybuilder!$C43=Wargear!$A$84,Wargear!E$84,IF(Armybuilder!$C43=Wargear!$A$85,Wargear!E$85,IF(Armybuilder!$C43=Wargear!$A$86,Wargear!E$86,IF(Armybuilder!$C43=Wargear!$A$87,Wargear!E$87,IF(Armybuilder!$C43=Wargear!$A$88,Wargear!E$88,IF(Armybuilder!$C43=Wargear!$A$89,Wargear!E$89,0)))))))))))))))))))))))))</f>
        <v>0</v>
      </c>
      <c r="D41" s="64">
        <f>IF(Armybuilder!$C43=Wargear!$A$65,Wargear!F$65,IF(Armybuilder!$C43=Wargear!$A$66,Wargear!F$66,IF(Armybuilder!$C43=Wargear!$A$67,Wargear!F$67,IF(Armybuilder!$C43=Wargear!$A$68,Wargear!F$68,IF(Armybuilder!$C43=Wargear!$A$69,Wargear!F$69,IF(Armybuilder!$C43=Wargear!$A$70,Wargear!F$70,IF(Armybuilder!$C43=Wargear!$A$71,Wargear!F$71,IF(Armybuilder!$C43=Wargear!$A$72,Wargear!F$72,IF(Armybuilder!$C43=Wargear!$A$73,Wargear!F$73,IF(Armybuilder!$C43=Wargear!$A$74,Wargear!F$74,IF(Armybuilder!$C43=Wargear!$A$75,Wargear!F$75,IF(Armybuilder!$C43=Wargear!$A$76,Wargear!F$76,IF(Armybuilder!$C43=Wargear!$A$77,Wargear!F$77,IF(Armybuilder!$C43=Wargear!$A$78,Wargear!F$78,IF(Armybuilder!$C43=Wargear!$A$79,Wargear!F$79,IF(Armybuilder!$C43=Wargear!$A$80,Wargear!F$80,IF(Armybuilder!$C43=Wargear!$A$81,Wargear!F$81,IF(Armybuilder!$C43=Wargear!$A$82,Wargear!F$82,IF(Armybuilder!$C43=Wargear!$A$83,Wargear!F$83,IF(Armybuilder!$C43=Wargear!$A$84,Wargear!F$84,IF(Armybuilder!$C43=Wargear!$A$85,Wargear!F$85,IF(Armybuilder!$C43=Wargear!$A$86,Wargear!F$86,IF(Armybuilder!$C43=Wargear!$A$87,Wargear!F$87,IF(Armybuilder!$C43=Wargear!$A$88,Wargear!F$88,IF(Armybuilder!$C43=Wargear!$A$89,Wargear!F$89,0)))))))))))))))))))))))))</f>
        <v>0</v>
      </c>
      <c r="E41" s="64">
        <f>IF(Armybuilder!$C43=Wargear!$A$65,Wargear!G$65,IF(Armybuilder!$C43=Wargear!$A$66,Wargear!G$66,IF(Armybuilder!$C43=Wargear!$A$67,Wargear!G$67,IF(Armybuilder!$C43=Wargear!$A$68,Wargear!G$68,IF(Armybuilder!$C43=Wargear!$A$69,Wargear!G$69,IF(Armybuilder!$C43=Wargear!$A$70,Wargear!G$70,IF(Armybuilder!$C43=Wargear!$A$71,Wargear!G$71,IF(Armybuilder!$C43=Wargear!$A$72,Wargear!G$72,IF(Armybuilder!$C43=Wargear!$A$73,Wargear!G$73,IF(Armybuilder!$C43=Wargear!$A$74,Wargear!G$74,IF(Armybuilder!$C43=Wargear!$A$75,Wargear!G$75,IF(Armybuilder!$C43=Wargear!$A$76,Wargear!G$76,IF(Armybuilder!$C43=Wargear!$A$77,Wargear!G$77,IF(Armybuilder!$C43=Wargear!$A$78,Wargear!G$78,IF(Armybuilder!$C43=Wargear!$A$79,Wargear!G$79,IF(Armybuilder!$C43=Wargear!$A$80,Wargear!G$80,IF(Armybuilder!$C43=Wargear!$A$81,Wargear!G$81,IF(Armybuilder!$C43=Wargear!$A$82,Wargear!G$82,IF(Armybuilder!$C43=Wargear!$A$83,Wargear!G$83,IF(Armybuilder!$C43=Wargear!$A$84,Wargear!G$84,IF(Armybuilder!$C43=Wargear!$A$85,Wargear!G$85,IF(Armybuilder!$C43=Wargear!$A$86,Wargear!G$86,IF(Armybuilder!$C43=Wargear!$A$87,Wargear!G$87,IF(Armybuilder!$C43=Wargear!$A$88,Wargear!G$88,IF(Armybuilder!$C43=Wargear!$A$89,Wargear!G$89,0)))))))))))))))))))))))))</f>
        <v>0</v>
      </c>
      <c r="F41" s="64">
        <f>IF(Armybuilder!$C43=Wargear!$A$65,Wargear!H$65,IF(Armybuilder!$C43=Wargear!$A$66,Wargear!H$66,IF(Armybuilder!$C43=Wargear!$A$67,Wargear!H$67,IF(Armybuilder!$C43=Wargear!$A$68,Wargear!H$68,IF(Armybuilder!$C43=Wargear!$A$69,Wargear!H$69,IF(Armybuilder!$C43=Wargear!$A$70,Wargear!H$70,IF(Armybuilder!$C43=Wargear!$A$71,Wargear!H$71,IF(Armybuilder!$C43=Wargear!$A$72,Wargear!H$72,IF(Armybuilder!$C43=Wargear!$A$73,Wargear!H$73,IF(Armybuilder!$C43=Wargear!$A$74,Wargear!H$74,IF(Armybuilder!$C43=Wargear!$A$75,Wargear!H$75,IF(Armybuilder!$C43=Wargear!$A$76,Wargear!H$76,IF(Armybuilder!$C43=Wargear!$A$77,Wargear!H$77,IF(Armybuilder!$C43=Wargear!$A$78,Wargear!H$78,IF(Armybuilder!$C43=Wargear!$A$79,Wargear!H$79,IF(Armybuilder!$C43=Wargear!$A$80,Wargear!H$80,IF(Armybuilder!$C43=Wargear!$A$81,Wargear!H$81,IF(Armybuilder!$C43=Wargear!$A$82,Wargear!H$82,IF(Armybuilder!$C43=Wargear!$A$83,Wargear!H$83,IF(Armybuilder!$C43=Wargear!$A$84,Wargear!H$84,IF(Armybuilder!$C43=Wargear!$A$85,Wargear!H$85,IF(Armybuilder!$C43=Wargear!$A$86,Wargear!H$86,IF(Armybuilder!$C43=Wargear!$A$87,Wargear!H$87,IF(Armybuilder!$C43=Wargear!$A$88,Wargear!H$88,IF(Armybuilder!$C43=Wargear!$A$89,Wargear!H$89,0)))))))))))))))))))))))))</f>
        <v>0</v>
      </c>
    </row>
    <row r="42" spans="1:6">
      <c r="A42" s="64">
        <f>IF(Armybuilder!$C44=Wargear!$A$65,Wargear!C$65,IF(Armybuilder!$C44=Wargear!$A$66,Wargear!C$66,IF(Armybuilder!$C44=Wargear!$A$67,Wargear!C$67,IF(Armybuilder!$C44=Wargear!$A$68,Wargear!C$68,IF(Armybuilder!$C44=Wargear!$A$69,Wargear!C$69,IF(Armybuilder!$C44=Wargear!$A$70,Wargear!C$70,IF(Armybuilder!$C44=Wargear!$A$71,Wargear!C$71,IF(Armybuilder!$C44=Wargear!$A$72,Wargear!C$72,IF(Armybuilder!$C44=Wargear!$A$73,Wargear!C$73,IF(Armybuilder!$C44=Wargear!$A$74,Wargear!C$74,IF(Armybuilder!$C44=Wargear!$A$75,Wargear!C$75,IF(Armybuilder!$C44=Wargear!$A$76,Wargear!C$76,IF(Armybuilder!$C44=Wargear!$A$77,Wargear!C$77,IF(Armybuilder!$C44=Wargear!$A$78,Wargear!C$78,IF(Armybuilder!$C44=Wargear!$A$79,Wargear!C$79,IF(Armybuilder!$C44=Wargear!$A$80,Wargear!C$80,IF(Armybuilder!$C44=Wargear!$A$81,Wargear!C$81,IF(Armybuilder!$C44=Wargear!$A$82,Wargear!C$82,IF(Armybuilder!$C44=Wargear!$A$83,Wargear!C$83,IF(Armybuilder!$C44=Wargear!$A$84,Wargear!C$84,IF(Armybuilder!$C44=Wargear!$A$85,Wargear!C$85,IF(Armybuilder!$C44=Wargear!$A$86,Wargear!C$86,IF(Armybuilder!$C44=Wargear!$A$87,Wargear!C$87,IF(Armybuilder!$C44=Wargear!$A$88,Wargear!C$88,IF(Armybuilder!$C44=Wargear!$A$89,Wargear!C$89,0)))))))))))))))))))))))))</f>
        <v>0</v>
      </c>
      <c r="B42" s="64">
        <f>IF(Armybuilder!$C44=Wargear!$A$65,Wargear!D$65,IF(Armybuilder!$C44=Wargear!$A$66,Wargear!D$66,IF(Armybuilder!$C44=Wargear!$A$67,Wargear!D$67,IF(Armybuilder!$C44=Wargear!$A$68,Wargear!D$68,IF(Armybuilder!$C44=Wargear!$A$69,Wargear!D$69,IF(Armybuilder!$C44=Wargear!$A$70,Wargear!D$70,IF(Armybuilder!$C44=Wargear!$A$71,Wargear!D$71,IF(Armybuilder!$C44=Wargear!$A$72,Wargear!D$72,IF(Armybuilder!$C44=Wargear!$A$73,Wargear!D$73,IF(Armybuilder!$C44=Wargear!$A$74,Wargear!D$74,IF(Armybuilder!$C44=Wargear!$A$75,Wargear!D$75,IF(Armybuilder!$C44=Wargear!$A$76,Wargear!D$76,IF(Armybuilder!$C44=Wargear!$A$77,Wargear!D$77,IF(Armybuilder!$C44=Wargear!$A$78,Wargear!D$78,IF(Armybuilder!$C44=Wargear!$A$79,Wargear!D$79,IF(Armybuilder!$C44=Wargear!$A$80,Wargear!D$80,IF(Armybuilder!$C44=Wargear!$A$81,Wargear!D$81,IF(Armybuilder!$C44=Wargear!$A$82,Wargear!D$82,IF(Armybuilder!$C44=Wargear!$A$83,Wargear!D$83,IF(Armybuilder!$C44=Wargear!$A$84,Wargear!D$84,IF(Armybuilder!$C44=Wargear!$A$85,Wargear!D$85,IF(Armybuilder!$C44=Wargear!$A$86,Wargear!D$86,IF(Armybuilder!$C44=Wargear!$A$87,Wargear!D$87,IF(Armybuilder!$C44=Wargear!$A$88,Wargear!D$88,IF(Armybuilder!$C44=Wargear!$A$89,Wargear!D$89,0)))))))))))))))))))))))))</f>
        <v>0</v>
      </c>
      <c r="C42" s="64">
        <f>IF(Armybuilder!$C44=Wargear!$A$65,Wargear!E$65,IF(Armybuilder!$C44=Wargear!$A$66,Wargear!E$66,IF(Armybuilder!$C44=Wargear!$A$67,Wargear!E$67,IF(Armybuilder!$C44=Wargear!$A$68,Wargear!E$68,IF(Armybuilder!$C44=Wargear!$A$69,Wargear!E$69,IF(Armybuilder!$C44=Wargear!$A$70,Wargear!E$70,IF(Armybuilder!$C44=Wargear!$A$71,Wargear!E$71,IF(Armybuilder!$C44=Wargear!$A$72,Wargear!E$72,IF(Armybuilder!$C44=Wargear!$A$73,Wargear!E$73,IF(Armybuilder!$C44=Wargear!$A$74,Wargear!E$74,IF(Armybuilder!$C44=Wargear!$A$75,Wargear!E$75,IF(Armybuilder!$C44=Wargear!$A$76,Wargear!E$76,IF(Armybuilder!$C44=Wargear!$A$77,Wargear!E$77,IF(Armybuilder!$C44=Wargear!$A$78,Wargear!E$78,IF(Armybuilder!$C44=Wargear!$A$79,Wargear!E$79,IF(Armybuilder!$C44=Wargear!$A$80,Wargear!E$80,IF(Armybuilder!$C44=Wargear!$A$81,Wargear!E$81,IF(Armybuilder!$C44=Wargear!$A$82,Wargear!E$82,IF(Armybuilder!$C44=Wargear!$A$83,Wargear!E$83,IF(Armybuilder!$C44=Wargear!$A$84,Wargear!E$84,IF(Armybuilder!$C44=Wargear!$A$85,Wargear!E$85,IF(Armybuilder!$C44=Wargear!$A$86,Wargear!E$86,IF(Armybuilder!$C44=Wargear!$A$87,Wargear!E$87,IF(Armybuilder!$C44=Wargear!$A$88,Wargear!E$88,IF(Armybuilder!$C44=Wargear!$A$89,Wargear!E$89,0)))))))))))))))))))))))))</f>
        <v>0</v>
      </c>
      <c r="D42" s="64">
        <f>IF(Armybuilder!$C44=Wargear!$A$65,Wargear!F$65,IF(Armybuilder!$C44=Wargear!$A$66,Wargear!F$66,IF(Armybuilder!$C44=Wargear!$A$67,Wargear!F$67,IF(Armybuilder!$C44=Wargear!$A$68,Wargear!F$68,IF(Armybuilder!$C44=Wargear!$A$69,Wargear!F$69,IF(Armybuilder!$C44=Wargear!$A$70,Wargear!F$70,IF(Armybuilder!$C44=Wargear!$A$71,Wargear!F$71,IF(Armybuilder!$C44=Wargear!$A$72,Wargear!F$72,IF(Armybuilder!$C44=Wargear!$A$73,Wargear!F$73,IF(Armybuilder!$C44=Wargear!$A$74,Wargear!F$74,IF(Armybuilder!$C44=Wargear!$A$75,Wargear!F$75,IF(Armybuilder!$C44=Wargear!$A$76,Wargear!F$76,IF(Armybuilder!$C44=Wargear!$A$77,Wargear!F$77,IF(Armybuilder!$C44=Wargear!$A$78,Wargear!F$78,IF(Armybuilder!$C44=Wargear!$A$79,Wargear!F$79,IF(Armybuilder!$C44=Wargear!$A$80,Wargear!F$80,IF(Armybuilder!$C44=Wargear!$A$81,Wargear!F$81,IF(Armybuilder!$C44=Wargear!$A$82,Wargear!F$82,IF(Armybuilder!$C44=Wargear!$A$83,Wargear!F$83,IF(Armybuilder!$C44=Wargear!$A$84,Wargear!F$84,IF(Armybuilder!$C44=Wargear!$A$85,Wargear!F$85,IF(Armybuilder!$C44=Wargear!$A$86,Wargear!F$86,IF(Armybuilder!$C44=Wargear!$A$87,Wargear!F$87,IF(Armybuilder!$C44=Wargear!$A$88,Wargear!F$88,IF(Armybuilder!$C44=Wargear!$A$89,Wargear!F$89,0)))))))))))))))))))))))))</f>
        <v>0</v>
      </c>
      <c r="E42" s="64">
        <f>IF(Armybuilder!$C44=Wargear!$A$65,Wargear!G$65,IF(Armybuilder!$C44=Wargear!$A$66,Wargear!G$66,IF(Armybuilder!$C44=Wargear!$A$67,Wargear!G$67,IF(Armybuilder!$C44=Wargear!$A$68,Wargear!G$68,IF(Armybuilder!$C44=Wargear!$A$69,Wargear!G$69,IF(Armybuilder!$C44=Wargear!$A$70,Wargear!G$70,IF(Armybuilder!$C44=Wargear!$A$71,Wargear!G$71,IF(Armybuilder!$C44=Wargear!$A$72,Wargear!G$72,IF(Armybuilder!$C44=Wargear!$A$73,Wargear!G$73,IF(Armybuilder!$C44=Wargear!$A$74,Wargear!G$74,IF(Armybuilder!$C44=Wargear!$A$75,Wargear!G$75,IF(Armybuilder!$C44=Wargear!$A$76,Wargear!G$76,IF(Armybuilder!$C44=Wargear!$A$77,Wargear!G$77,IF(Armybuilder!$C44=Wargear!$A$78,Wargear!G$78,IF(Armybuilder!$C44=Wargear!$A$79,Wargear!G$79,IF(Armybuilder!$C44=Wargear!$A$80,Wargear!G$80,IF(Armybuilder!$C44=Wargear!$A$81,Wargear!G$81,IF(Armybuilder!$C44=Wargear!$A$82,Wargear!G$82,IF(Armybuilder!$C44=Wargear!$A$83,Wargear!G$83,IF(Armybuilder!$C44=Wargear!$A$84,Wargear!G$84,IF(Armybuilder!$C44=Wargear!$A$85,Wargear!G$85,IF(Armybuilder!$C44=Wargear!$A$86,Wargear!G$86,IF(Armybuilder!$C44=Wargear!$A$87,Wargear!G$87,IF(Armybuilder!$C44=Wargear!$A$88,Wargear!G$88,IF(Armybuilder!$C44=Wargear!$A$89,Wargear!G$89,0)))))))))))))))))))))))))</f>
        <v>0</v>
      </c>
      <c r="F42" s="64">
        <f>IF(Armybuilder!$C44=Wargear!$A$65,Wargear!H$65,IF(Armybuilder!$C44=Wargear!$A$66,Wargear!H$66,IF(Armybuilder!$C44=Wargear!$A$67,Wargear!H$67,IF(Armybuilder!$C44=Wargear!$A$68,Wargear!H$68,IF(Armybuilder!$C44=Wargear!$A$69,Wargear!H$69,IF(Armybuilder!$C44=Wargear!$A$70,Wargear!H$70,IF(Armybuilder!$C44=Wargear!$A$71,Wargear!H$71,IF(Armybuilder!$C44=Wargear!$A$72,Wargear!H$72,IF(Armybuilder!$C44=Wargear!$A$73,Wargear!H$73,IF(Armybuilder!$C44=Wargear!$A$74,Wargear!H$74,IF(Armybuilder!$C44=Wargear!$A$75,Wargear!H$75,IF(Armybuilder!$C44=Wargear!$A$76,Wargear!H$76,IF(Armybuilder!$C44=Wargear!$A$77,Wargear!H$77,IF(Armybuilder!$C44=Wargear!$A$78,Wargear!H$78,IF(Armybuilder!$C44=Wargear!$A$79,Wargear!H$79,IF(Armybuilder!$C44=Wargear!$A$80,Wargear!H$80,IF(Armybuilder!$C44=Wargear!$A$81,Wargear!H$81,IF(Armybuilder!$C44=Wargear!$A$82,Wargear!H$82,IF(Armybuilder!$C44=Wargear!$A$83,Wargear!H$83,IF(Armybuilder!$C44=Wargear!$A$84,Wargear!H$84,IF(Armybuilder!$C44=Wargear!$A$85,Wargear!H$85,IF(Armybuilder!$C44=Wargear!$A$86,Wargear!H$86,IF(Armybuilder!$C44=Wargear!$A$87,Wargear!H$87,IF(Armybuilder!$C44=Wargear!$A$88,Wargear!H$88,IF(Armybuilder!$C44=Wargear!$A$89,Wargear!H$89,0)))))))))))))))))))))))))</f>
        <v>0</v>
      </c>
    </row>
    <row r="43" spans="1:6">
      <c r="A43" s="64">
        <f>IF(Armybuilder!$C45=Wargear!$A$65,Wargear!C$65,IF(Armybuilder!$C45=Wargear!$A$66,Wargear!C$66,IF(Armybuilder!$C45=Wargear!$A$67,Wargear!C$67,IF(Armybuilder!$C45=Wargear!$A$68,Wargear!C$68,IF(Armybuilder!$C45=Wargear!$A$69,Wargear!C$69,IF(Armybuilder!$C45=Wargear!$A$70,Wargear!C$70,IF(Armybuilder!$C45=Wargear!$A$71,Wargear!C$71,IF(Armybuilder!$C45=Wargear!$A$72,Wargear!C$72,IF(Armybuilder!$C45=Wargear!$A$73,Wargear!C$73,IF(Armybuilder!$C45=Wargear!$A$74,Wargear!C$74,IF(Armybuilder!$C45=Wargear!$A$75,Wargear!C$75,IF(Armybuilder!$C45=Wargear!$A$76,Wargear!C$76,IF(Armybuilder!$C45=Wargear!$A$77,Wargear!C$77,IF(Armybuilder!$C45=Wargear!$A$78,Wargear!C$78,IF(Armybuilder!$C45=Wargear!$A$79,Wargear!C$79,IF(Armybuilder!$C45=Wargear!$A$80,Wargear!C$80,IF(Armybuilder!$C45=Wargear!$A$81,Wargear!C$81,IF(Armybuilder!$C45=Wargear!$A$82,Wargear!C$82,IF(Armybuilder!$C45=Wargear!$A$83,Wargear!C$83,IF(Armybuilder!$C45=Wargear!$A$84,Wargear!C$84,IF(Armybuilder!$C45=Wargear!$A$85,Wargear!C$85,IF(Armybuilder!$C45=Wargear!$A$86,Wargear!C$86,IF(Armybuilder!$C45=Wargear!$A$87,Wargear!C$87,IF(Armybuilder!$C45=Wargear!$A$88,Wargear!C$88,IF(Armybuilder!$C45=Wargear!$A$89,Wargear!C$89,0)))))))))))))))))))))))))</f>
        <v>0</v>
      </c>
      <c r="B43" s="64">
        <f>IF(Armybuilder!$C45=Wargear!$A$65,Wargear!D$65,IF(Armybuilder!$C45=Wargear!$A$66,Wargear!D$66,IF(Armybuilder!$C45=Wargear!$A$67,Wargear!D$67,IF(Armybuilder!$C45=Wargear!$A$68,Wargear!D$68,IF(Armybuilder!$C45=Wargear!$A$69,Wargear!D$69,IF(Armybuilder!$C45=Wargear!$A$70,Wargear!D$70,IF(Armybuilder!$C45=Wargear!$A$71,Wargear!D$71,IF(Armybuilder!$C45=Wargear!$A$72,Wargear!D$72,IF(Armybuilder!$C45=Wargear!$A$73,Wargear!D$73,IF(Armybuilder!$C45=Wargear!$A$74,Wargear!D$74,IF(Armybuilder!$C45=Wargear!$A$75,Wargear!D$75,IF(Armybuilder!$C45=Wargear!$A$76,Wargear!D$76,IF(Armybuilder!$C45=Wargear!$A$77,Wargear!D$77,IF(Armybuilder!$C45=Wargear!$A$78,Wargear!D$78,IF(Armybuilder!$C45=Wargear!$A$79,Wargear!D$79,IF(Armybuilder!$C45=Wargear!$A$80,Wargear!D$80,IF(Armybuilder!$C45=Wargear!$A$81,Wargear!D$81,IF(Armybuilder!$C45=Wargear!$A$82,Wargear!D$82,IF(Armybuilder!$C45=Wargear!$A$83,Wargear!D$83,IF(Armybuilder!$C45=Wargear!$A$84,Wargear!D$84,IF(Armybuilder!$C45=Wargear!$A$85,Wargear!D$85,IF(Armybuilder!$C45=Wargear!$A$86,Wargear!D$86,IF(Armybuilder!$C45=Wargear!$A$87,Wargear!D$87,IF(Armybuilder!$C45=Wargear!$A$88,Wargear!D$88,IF(Armybuilder!$C45=Wargear!$A$89,Wargear!D$89,0)))))))))))))))))))))))))</f>
        <v>0</v>
      </c>
      <c r="C43" s="64">
        <f>IF(Armybuilder!$C45=Wargear!$A$65,Wargear!E$65,IF(Armybuilder!$C45=Wargear!$A$66,Wargear!E$66,IF(Armybuilder!$C45=Wargear!$A$67,Wargear!E$67,IF(Armybuilder!$C45=Wargear!$A$68,Wargear!E$68,IF(Armybuilder!$C45=Wargear!$A$69,Wargear!E$69,IF(Armybuilder!$C45=Wargear!$A$70,Wargear!E$70,IF(Armybuilder!$C45=Wargear!$A$71,Wargear!E$71,IF(Armybuilder!$C45=Wargear!$A$72,Wargear!E$72,IF(Armybuilder!$C45=Wargear!$A$73,Wargear!E$73,IF(Armybuilder!$C45=Wargear!$A$74,Wargear!E$74,IF(Armybuilder!$C45=Wargear!$A$75,Wargear!E$75,IF(Armybuilder!$C45=Wargear!$A$76,Wargear!E$76,IF(Armybuilder!$C45=Wargear!$A$77,Wargear!E$77,IF(Armybuilder!$C45=Wargear!$A$78,Wargear!E$78,IF(Armybuilder!$C45=Wargear!$A$79,Wargear!E$79,IF(Armybuilder!$C45=Wargear!$A$80,Wargear!E$80,IF(Armybuilder!$C45=Wargear!$A$81,Wargear!E$81,IF(Armybuilder!$C45=Wargear!$A$82,Wargear!E$82,IF(Armybuilder!$C45=Wargear!$A$83,Wargear!E$83,IF(Armybuilder!$C45=Wargear!$A$84,Wargear!E$84,IF(Armybuilder!$C45=Wargear!$A$85,Wargear!E$85,IF(Armybuilder!$C45=Wargear!$A$86,Wargear!E$86,IF(Armybuilder!$C45=Wargear!$A$87,Wargear!E$87,IF(Armybuilder!$C45=Wargear!$A$88,Wargear!E$88,IF(Armybuilder!$C45=Wargear!$A$89,Wargear!E$89,0)))))))))))))))))))))))))</f>
        <v>0</v>
      </c>
      <c r="D43" s="64">
        <f>IF(Armybuilder!$C45=Wargear!$A$65,Wargear!F$65,IF(Armybuilder!$C45=Wargear!$A$66,Wargear!F$66,IF(Armybuilder!$C45=Wargear!$A$67,Wargear!F$67,IF(Armybuilder!$C45=Wargear!$A$68,Wargear!F$68,IF(Armybuilder!$C45=Wargear!$A$69,Wargear!F$69,IF(Armybuilder!$C45=Wargear!$A$70,Wargear!F$70,IF(Armybuilder!$C45=Wargear!$A$71,Wargear!F$71,IF(Armybuilder!$C45=Wargear!$A$72,Wargear!F$72,IF(Armybuilder!$C45=Wargear!$A$73,Wargear!F$73,IF(Armybuilder!$C45=Wargear!$A$74,Wargear!F$74,IF(Armybuilder!$C45=Wargear!$A$75,Wargear!F$75,IF(Armybuilder!$C45=Wargear!$A$76,Wargear!F$76,IF(Armybuilder!$C45=Wargear!$A$77,Wargear!F$77,IF(Armybuilder!$C45=Wargear!$A$78,Wargear!F$78,IF(Armybuilder!$C45=Wargear!$A$79,Wargear!F$79,IF(Armybuilder!$C45=Wargear!$A$80,Wargear!F$80,IF(Armybuilder!$C45=Wargear!$A$81,Wargear!F$81,IF(Armybuilder!$C45=Wargear!$A$82,Wargear!F$82,IF(Armybuilder!$C45=Wargear!$A$83,Wargear!F$83,IF(Armybuilder!$C45=Wargear!$A$84,Wargear!F$84,IF(Armybuilder!$C45=Wargear!$A$85,Wargear!F$85,IF(Armybuilder!$C45=Wargear!$A$86,Wargear!F$86,IF(Armybuilder!$C45=Wargear!$A$87,Wargear!F$87,IF(Armybuilder!$C45=Wargear!$A$88,Wargear!F$88,IF(Armybuilder!$C45=Wargear!$A$89,Wargear!F$89,0)))))))))))))))))))))))))</f>
        <v>0</v>
      </c>
      <c r="E43" s="64">
        <f>IF(Armybuilder!$C45=Wargear!$A$65,Wargear!G$65,IF(Armybuilder!$C45=Wargear!$A$66,Wargear!G$66,IF(Armybuilder!$C45=Wargear!$A$67,Wargear!G$67,IF(Armybuilder!$C45=Wargear!$A$68,Wargear!G$68,IF(Armybuilder!$C45=Wargear!$A$69,Wargear!G$69,IF(Armybuilder!$C45=Wargear!$A$70,Wargear!G$70,IF(Armybuilder!$C45=Wargear!$A$71,Wargear!G$71,IF(Armybuilder!$C45=Wargear!$A$72,Wargear!G$72,IF(Armybuilder!$C45=Wargear!$A$73,Wargear!G$73,IF(Armybuilder!$C45=Wargear!$A$74,Wargear!G$74,IF(Armybuilder!$C45=Wargear!$A$75,Wargear!G$75,IF(Armybuilder!$C45=Wargear!$A$76,Wargear!G$76,IF(Armybuilder!$C45=Wargear!$A$77,Wargear!G$77,IF(Armybuilder!$C45=Wargear!$A$78,Wargear!G$78,IF(Armybuilder!$C45=Wargear!$A$79,Wargear!G$79,IF(Armybuilder!$C45=Wargear!$A$80,Wargear!G$80,IF(Armybuilder!$C45=Wargear!$A$81,Wargear!G$81,IF(Armybuilder!$C45=Wargear!$A$82,Wargear!G$82,IF(Armybuilder!$C45=Wargear!$A$83,Wargear!G$83,IF(Armybuilder!$C45=Wargear!$A$84,Wargear!G$84,IF(Armybuilder!$C45=Wargear!$A$85,Wargear!G$85,IF(Armybuilder!$C45=Wargear!$A$86,Wargear!G$86,IF(Armybuilder!$C45=Wargear!$A$87,Wargear!G$87,IF(Armybuilder!$C45=Wargear!$A$88,Wargear!G$88,IF(Armybuilder!$C45=Wargear!$A$89,Wargear!G$89,0)))))))))))))))))))))))))</f>
        <v>0</v>
      </c>
      <c r="F43" s="64">
        <f>IF(Armybuilder!$C45=Wargear!$A$65,Wargear!H$65,IF(Armybuilder!$C45=Wargear!$A$66,Wargear!H$66,IF(Armybuilder!$C45=Wargear!$A$67,Wargear!H$67,IF(Armybuilder!$C45=Wargear!$A$68,Wargear!H$68,IF(Armybuilder!$C45=Wargear!$A$69,Wargear!H$69,IF(Armybuilder!$C45=Wargear!$A$70,Wargear!H$70,IF(Armybuilder!$C45=Wargear!$A$71,Wargear!H$71,IF(Armybuilder!$C45=Wargear!$A$72,Wargear!H$72,IF(Armybuilder!$C45=Wargear!$A$73,Wargear!H$73,IF(Armybuilder!$C45=Wargear!$A$74,Wargear!H$74,IF(Armybuilder!$C45=Wargear!$A$75,Wargear!H$75,IF(Armybuilder!$C45=Wargear!$A$76,Wargear!H$76,IF(Armybuilder!$C45=Wargear!$A$77,Wargear!H$77,IF(Armybuilder!$C45=Wargear!$A$78,Wargear!H$78,IF(Armybuilder!$C45=Wargear!$A$79,Wargear!H$79,IF(Armybuilder!$C45=Wargear!$A$80,Wargear!H$80,IF(Armybuilder!$C45=Wargear!$A$81,Wargear!H$81,IF(Armybuilder!$C45=Wargear!$A$82,Wargear!H$82,IF(Armybuilder!$C45=Wargear!$A$83,Wargear!H$83,IF(Armybuilder!$C45=Wargear!$A$84,Wargear!H$84,IF(Armybuilder!$C45=Wargear!$A$85,Wargear!H$85,IF(Armybuilder!$C45=Wargear!$A$86,Wargear!H$86,IF(Armybuilder!$C45=Wargear!$A$87,Wargear!H$87,IF(Armybuilder!$C45=Wargear!$A$88,Wargear!H$88,IF(Armybuilder!$C45=Wargear!$A$89,Wargear!H$89,0)))))))))))))))))))))))))</f>
        <v>0</v>
      </c>
    </row>
    <row r="44" spans="1:6">
      <c r="A44" s="64">
        <f>IF(Armybuilder!$C46=Wargear!$A$65,Wargear!C$65,IF(Armybuilder!$C46=Wargear!$A$66,Wargear!C$66,IF(Armybuilder!$C46=Wargear!$A$67,Wargear!C$67,IF(Armybuilder!$C46=Wargear!$A$68,Wargear!C$68,IF(Armybuilder!$C46=Wargear!$A$69,Wargear!C$69,IF(Armybuilder!$C46=Wargear!$A$70,Wargear!C$70,IF(Armybuilder!$C46=Wargear!$A$71,Wargear!C$71,IF(Armybuilder!$C46=Wargear!$A$72,Wargear!C$72,IF(Armybuilder!$C46=Wargear!$A$73,Wargear!C$73,IF(Armybuilder!$C46=Wargear!$A$74,Wargear!C$74,IF(Armybuilder!$C46=Wargear!$A$75,Wargear!C$75,IF(Armybuilder!$C46=Wargear!$A$76,Wargear!C$76,IF(Armybuilder!$C46=Wargear!$A$77,Wargear!C$77,IF(Armybuilder!$C46=Wargear!$A$78,Wargear!C$78,IF(Armybuilder!$C46=Wargear!$A$79,Wargear!C$79,IF(Armybuilder!$C46=Wargear!$A$80,Wargear!C$80,IF(Armybuilder!$C46=Wargear!$A$81,Wargear!C$81,IF(Armybuilder!$C46=Wargear!$A$82,Wargear!C$82,IF(Armybuilder!$C46=Wargear!$A$83,Wargear!C$83,IF(Armybuilder!$C46=Wargear!$A$84,Wargear!C$84,IF(Armybuilder!$C46=Wargear!$A$85,Wargear!C$85,IF(Armybuilder!$C46=Wargear!$A$86,Wargear!C$86,IF(Armybuilder!$C46=Wargear!$A$87,Wargear!C$87,IF(Armybuilder!$C46=Wargear!$A$88,Wargear!C$88,IF(Armybuilder!$C46=Wargear!$A$89,Wargear!C$89,0)))))))))))))))))))))))))</f>
        <v>0</v>
      </c>
      <c r="B44" s="64">
        <f>IF(Armybuilder!$C46=Wargear!$A$65,Wargear!D$65,IF(Armybuilder!$C46=Wargear!$A$66,Wargear!D$66,IF(Armybuilder!$C46=Wargear!$A$67,Wargear!D$67,IF(Armybuilder!$C46=Wargear!$A$68,Wargear!D$68,IF(Armybuilder!$C46=Wargear!$A$69,Wargear!D$69,IF(Armybuilder!$C46=Wargear!$A$70,Wargear!D$70,IF(Armybuilder!$C46=Wargear!$A$71,Wargear!D$71,IF(Armybuilder!$C46=Wargear!$A$72,Wargear!D$72,IF(Armybuilder!$C46=Wargear!$A$73,Wargear!D$73,IF(Armybuilder!$C46=Wargear!$A$74,Wargear!D$74,IF(Armybuilder!$C46=Wargear!$A$75,Wargear!D$75,IF(Armybuilder!$C46=Wargear!$A$76,Wargear!D$76,IF(Armybuilder!$C46=Wargear!$A$77,Wargear!D$77,IF(Armybuilder!$C46=Wargear!$A$78,Wargear!D$78,IF(Armybuilder!$C46=Wargear!$A$79,Wargear!D$79,IF(Armybuilder!$C46=Wargear!$A$80,Wargear!D$80,IF(Armybuilder!$C46=Wargear!$A$81,Wargear!D$81,IF(Armybuilder!$C46=Wargear!$A$82,Wargear!D$82,IF(Armybuilder!$C46=Wargear!$A$83,Wargear!D$83,IF(Armybuilder!$C46=Wargear!$A$84,Wargear!D$84,IF(Armybuilder!$C46=Wargear!$A$85,Wargear!D$85,IF(Armybuilder!$C46=Wargear!$A$86,Wargear!D$86,IF(Armybuilder!$C46=Wargear!$A$87,Wargear!D$87,IF(Armybuilder!$C46=Wargear!$A$88,Wargear!D$88,IF(Armybuilder!$C46=Wargear!$A$89,Wargear!D$89,0)))))))))))))))))))))))))</f>
        <v>0</v>
      </c>
      <c r="C44" s="64">
        <f>IF(Armybuilder!$C46=Wargear!$A$65,Wargear!E$65,IF(Armybuilder!$C46=Wargear!$A$66,Wargear!E$66,IF(Armybuilder!$C46=Wargear!$A$67,Wargear!E$67,IF(Armybuilder!$C46=Wargear!$A$68,Wargear!E$68,IF(Armybuilder!$C46=Wargear!$A$69,Wargear!E$69,IF(Armybuilder!$C46=Wargear!$A$70,Wargear!E$70,IF(Armybuilder!$C46=Wargear!$A$71,Wargear!E$71,IF(Armybuilder!$C46=Wargear!$A$72,Wargear!E$72,IF(Armybuilder!$C46=Wargear!$A$73,Wargear!E$73,IF(Armybuilder!$C46=Wargear!$A$74,Wargear!E$74,IF(Armybuilder!$C46=Wargear!$A$75,Wargear!E$75,IF(Armybuilder!$C46=Wargear!$A$76,Wargear!E$76,IF(Armybuilder!$C46=Wargear!$A$77,Wargear!E$77,IF(Armybuilder!$C46=Wargear!$A$78,Wargear!E$78,IF(Armybuilder!$C46=Wargear!$A$79,Wargear!E$79,IF(Armybuilder!$C46=Wargear!$A$80,Wargear!E$80,IF(Armybuilder!$C46=Wargear!$A$81,Wargear!E$81,IF(Armybuilder!$C46=Wargear!$A$82,Wargear!E$82,IF(Armybuilder!$C46=Wargear!$A$83,Wargear!E$83,IF(Armybuilder!$C46=Wargear!$A$84,Wargear!E$84,IF(Armybuilder!$C46=Wargear!$A$85,Wargear!E$85,IF(Armybuilder!$C46=Wargear!$A$86,Wargear!E$86,IF(Armybuilder!$C46=Wargear!$A$87,Wargear!E$87,IF(Armybuilder!$C46=Wargear!$A$88,Wargear!E$88,IF(Armybuilder!$C46=Wargear!$A$89,Wargear!E$89,0)))))))))))))))))))))))))</f>
        <v>0</v>
      </c>
      <c r="D44" s="64">
        <f>IF(Armybuilder!$C46=Wargear!$A$65,Wargear!F$65,IF(Armybuilder!$C46=Wargear!$A$66,Wargear!F$66,IF(Armybuilder!$C46=Wargear!$A$67,Wargear!F$67,IF(Armybuilder!$C46=Wargear!$A$68,Wargear!F$68,IF(Armybuilder!$C46=Wargear!$A$69,Wargear!F$69,IF(Armybuilder!$C46=Wargear!$A$70,Wargear!F$70,IF(Armybuilder!$C46=Wargear!$A$71,Wargear!F$71,IF(Armybuilder!$C46=Wargear!$A$72,Wargear!F$72,IF(Armybuilder!$C46=Wargear!$A$73,Wargear!F$73,IF(Armybuilder!$C46=Wargear!$A$74,Wargear!F$74,IF(Armybuilder!$C46=Wargear!$A$75,Wargear!F$75,IF(Armybuilder!$C46=Wargear!$A$76,Wargear!F$76,IF(Armybuilder!$C46=Wargear!$A$77,Wargear!F$77,IF(Armybuilder!$C46=Wargear!$A$78,Wargear!F$78,IF(Armybuilder!$C46=Wargear!$A$79,Wargear!F$79,IF(Armybuilder!$C46=Wargear!$A$80,Wargear!F$80,IF(Armybuilder!$C46=Wargear!$A$81,Wargear!F$81,IF(Armybuilder!$C46=Wargear!$A$82,Wargear!F$82,IF(Armybuilder!$C46=Wargear!$A$83,Wargear!F$83,IF(Armybuilder!$C46=Wargear!$A$84,Wargear!F$84,IF(Armybuilder!$C46=Wargear!$A$85,Wargear!F$85,IF(Armybuilder!$C46=Wargear!$A$86,Wargear!F$86,IF(Armybuilder!$C46=Wargear!$A$87,Wargear!F$87,IF(Armybuilder!$C46=Wargear!$A$88,Wargear!F$88,IF(Armybuilder!$C46=Wargear!$A$89,Wargear!F$89,0)))))))))))))))))))))))))</f>
        <v>0</v>
      </c>
      <c r="E44" s="64">
        <f>IF(Armybuilder!$C46=Wargear!$A$65,Wargear!G$65,IF(Armybuilder!$C46=Wargear!$A$66,Wargear!G$66,IF(Armybuilder!$C46=Wargear!$A$67,Wargear!G$67,IF(Armybuilder!$C46=Wargear!$A$68,Wargear!G$68,IF(Armybuilder!$C46=Wargear!$A$69,Wargear!G$69,IF(Armybuilder!$C46=Wargear!$A$70,Wargear!G$70,IF(Armybuilder!$C46=Wargear!$A$71,Wargear!G$71,IF(Armybuilder!$C46=Wargear!$A$72,Wargear!G$72,IF(Armybuilder!$C46=Wargear!$A$73,Wargear!G$73,IF(Armybuilder!$C46=Wargear!$A$74,Wargear!G$74,IF(Armybuilder!$C46=Wargear!$A$75,Wargear!G$75,IF(Armybuilder!$C46=Wargear!$A$76,Wargear!G$76,IF(Armybuilder!$C46=Wargear!$A$77,Wargear!G$77,IF(Armybuilder!$C46=Wargear!$A$78,Wargear!G$78,IF(Armybuilder!$C46=Wargear!$A$79,Wargear!G$79,IF(Armybuilder!$C46=Wargear!$A$80,Wargear!G$80,IF(Armybuilder!$C46=Wargear!$A$81,Wargear!G$81,IF(Armybuilder!$C46=Wargear!$A$82,Wargear!G$82,IF(Armybuilder!$C46=Wargear!$A$83,Wargear!G$83,IF(Armybuilder!$C46=Wargear!$A$84,Wargear!G$84,IF(Armybuilder!$C46=Wargear!$A$85,Wargear!G$85,IF(Armybuilder!$C46=Wargear!$A$86,Wargear!G$86,IF(Armybuilder!$C46=Wargear!$A$87,Wargear!G$87,IF(Armybuilder!$C46=Wargear!$A$88,Wargear!G$88,IF(Armybuilder!$C46=Wargear!$A$89,Wargear!G$89,0)))))))))))))))))))))))))</f>
        <v>0</v>
      </c>
      <c r="F44" s="64">
        <f>IF(Armybuilder!$C46=Wargear!$A$65,Wargear!H$65,IF(Armybuilder!$C46=Wargear!$A$66,Wargear!H$66,IF(Armybuilder!$C46=Wargear!$A$67,Wargear!H$67,IF(Armybuilder!$C46=Wargear!$A$68,Wargear!H$68,IF(Armybuilder!$C46=Wargear!$A$69,Wargear!H$69,IF(Armybuilder!$C46=Wargear!$A$70,Wargear!H$70,IF(Armybuilder!$C46=Wargear!$A$71,Wargear!H$71,IF(Armybuilder!$C46=Wargear!$A$72,Wargear!H$72,IF(Armybuilder!$C46=Wargear!$A$73,Wargear!H$73,IF(Armybuilder!$C46=Wargear!$A$74,Wargear!H$74,IF(Armybuilder!$C46=Wargear!$A$75,Wargear!H$75,IF(Armybuilder!$C46=Wargear!$A$76,Wargear!H$76,IF(Armybuilder!$C46=Wargear!$A$77,Wargear!H$77,IF(Armybuilder!$C46=Wargear!$A$78,Wargear!H$78,IF(Armybuilder!$C46=Wargear!$A$79,Wargear!H$79,IF(Armybuilder!$C46=Wargear!$A$80,Wargear!H$80,IF(Armybuilder!$C46=Wargear!$A$81,Wargear!H$81,IF(Armybuilder!$C46=Wargear!$A$82,Wargear!H$82,IF(Armybuilder!$C46=Wargear!$A$83,Wargear!H$83,IF(Armybuilder!$C46=Wargear!$A$84,Wargear!H$84,IF(Armybuilder!$C46=Wargear!$A$85,Wargear!H$85,IF(Armybuilder!$C46=Wargear!$A$86,Wargear!H$86,IF(Armybuilder!$C46=Wargear!$A$87,Wargear!H$87,IF(Armybuilder!$C46=Wargear!$A$88,Wargear!H$88,IF(Armybuilder!$C46=Wargear!$A$89,Wargear!H$89,0)))))))))))))))))))))))))</f>
        <v>0</v>
      </c>
    </row>
    <row r="45" spans="1:6">
      <c r="A45" s="64">
        <f>IF(Armybuilder!$C47=Wargear!$A$65,Wargear!C$65,IF(Armybuilder!$C47=Wargear!$A$66,Wargear!C$66,IF(Armybuilder!$C47=Wargear!$A$67,Wargear!C$67,IF(Armybuilder!$C47=Wargear!$A$68,Wargear!C$68,IF(Armybuilder!$C47=Wargear!$A$69,Wargear!C$69,IF(Armybuilder!$C47=Wargear!$A$70,Wargear!C$70,IF(Armybuilder!$C47=Wargear!$A$71,Wargear!C$71,IF(Armybuilder!$C47=Wargear!$A$72,Wargear!C$72,IF(Armybuilder!$C47=Wargear!$A$73,Wargear!C$73,IF(Armybuilder!$C47=Wargear!$A$74,Wargear!C$74,IF(Armybuilder!$C47=Wargear!$A$75,Wargear!C$75,IF(Armybuilder!$C47=Wargear!$A$76,Wargear!C$76,IF(Armybuilder!$C47=Wargear!$A$77,Wargear!C$77,IF(Armybuilder!$C47=Wargear!$A$78,Wargear!C$78,IF(Armybuilder!$C47=Wargear!$A$79,Wargear!C$79,IF(Armybuilder!$C47=Wargear!$A$80,Wargear!C$80,IF(Armybuilder!$C47=Wargear!$A$81,Wargear!C$81,IF(Armybuilder!$C47=Wargear!$A$82,Wargear!C$82,IF(Armybuilder!$C47=Wargear!$A$83,Wargear!C$83,IF(Armybuilder!$C47=Wargear!$A$84,Wargear!C$84,IF(Armybuilder!$C47=Wargear!$A$85,Wargear!C$85,IF(Armybuilder!$C47=Wargear!$A$86,Wargear!C$86,IF(Armybuilder!$C47=Wargear!$A$87,Wargear!C$87,IF(Armybuilder!$C47=Wargear!$A$88,Wargear!C$88,IF(Armybuilder!$C47=Wargear!$A$89,Wargear!C$89,0)))))))))))))))))))))))))</f>
        <v>0</v>
      </c>
      <c r="B45" s="64">
        <f>IF(Armybuilder!$C47=Wargear!$A$65,Wargear!D$65,IF(Armybuilder!$C47=Wargear!$A$66,Wargear!D$66,IF(Armybuilder!$C47=Wargear!$A$67,Wargear!D$67,IF(Armybuilder!$C47=Wargear!$A$68,Wargear!D$68,IF(Armybuilder!$C47=Wargear!$A$69,Wargear!D$69,IF(Armybuilder!$C47=Wargear!$A$70,Wargear!D$70,IF(Armybuilder!$C47=Wargear!$A$71,Wargear!D$71,IF(Armybuilder!$C47=Wargear!$A$72,Wargear!D$72,IF(Armybuilder!$C47=Wargear!$A$73,Wargear!D$73,IF(Armybuilder!$C47=Wargear!$A$74,Wargear!D$74,IF(Armybuilder!$C47=Wargear!$A$75,Wargear!D$75,IF(Armybuilder!$C47=Wargear!$A$76,Wargear!D$76,IF(Armybuilder!$C47=Wargear!$A$77,Wargear!D$77,IF(Armybuilder!$C47=Wargear!$A$78,Wargear!D$78,IF(Armybuilder!$C47=Wargear!$A$79,Wargear!D$79,IF(Armybuilder!$C47=Wargear!$A$80,Wargear!D$80,IF(Armybuilder!$C47=Wargear!$A$81,Wargear!D$81,IF(Armybuilder!$C47=Wargear!$A$82,Wargear!D$82,IF(Armybuilder!$C47=Wargear!$A$83,Wargear!D$83,IF(Armybuilder!$C47=Wargear!$A$84,Wargear!D$84,IF(Armybuilder!$C47=Wargear!$A$85,Wargear!D$85,IF(Armybuilder!$C47=Wargear!$A$86,Wargear!D$86,IF(Armybuilder!$C47=Wargear!$A$87,Wargear!D$87,IF(Armybuilder!$C47=Wargear!$A$88,Wargear!D$88,IF(Armybuilder!$C47=Wargear!$A$89,Wargear!D$89,0)))))))))))))))))))))))))</f>
        <v>0</v>
      </c>
      <c r="C45" s="64">
        <f>IF(Armybuilder!$C47=Wargear!$A$65,Wargear!E$65,IF(Armybuilder!$C47=Wargear!$A$66,Wargear!E$66,IF(Armybuilder!$C47=Wargear!$A$67,Wargear!E$67,IF(Armybuilder!$C47=Wargear!$A$68,Wargear!E$68,IF(Armybuilder!$C47=Wargear!$A$69,Wargear!E$69,IF(Armybuilder!$C47=Wargear!$A$70,Wargear!E$70,IF(Armybuilder!$C47=Wargear!$A$71,Wargear!E$71,IF(Armybuilder!$C47=Wargear!$A$72,Wargear!E$72,IF(Armybuilder!$C47=Wargear!$A$73,Wargear!E$73,IF(Armybuilder!$C47=Wargear!$A$74,Wargear!E$74,IF(Armybuilder!$C47=Wargear!$A$75,Wargear!E$75,IF(Armybuilder!$C47=Wargear!$A$76,Wargear!E$76,IF(Armybuilder!$C47=Wargear!$A$77,Wargear!E$77,IF(Armybuilder!$C47=Wargear!$A$78,Wargear!E$78,IF(Armybuilder!$C47=Wargear!$A$79,Wargear!E$79,IF(Armybuilder!$C47=Wargear!$A$80,Wargear!E$80,IF(Armybuilder!$C47=Wargear!$A$81,Wargear!E$81,IF(Armybuilder!$C47=Wargear!$A$82,Wargear!E$82,IF(Armybuilder!$C47=Wargear!$A$83,Wargear!E$83,IF(Armybuilder!$C47=Wargear!$A$84,Wargear!E$84,IF(Armybuilder!$C47=Wargear!$A$85,Wargear!E$85,IF(Armybuilder!$C47=Wargear!$A$86,Wargear!E$86,IF(Armybuilder!$C47=Wargear!$A$87,Wargear!E$87,IF(Armybuilder!$C47=Wargear!$A$88,Wargear!E$88,IF(Armybuilder!$C47=Wargear!$A$89,Wargear!E$89,0)))))))))))))))))))))))))</f>
        <v>0</v>
      </c>
      <c r="D45" s="64">
        <f>IF(Armybuilder!$C47=Wargear!$A$65,Wargear!F$65,IF(Armybuilder!$C47=Wargear!$A$66,Wargear!F$66,IF(Armybuilder!$C47=Wargear!$A$67,Wargear!F$67,IF(Armybuilder!$C47=Wargear!$A$68,Wargear!F$68,IF(Armybuilder!$C47=Wargear!$A$69,Wargear!F$69,IF(Armybuilder!$C47=Wargear!$A$70,Wargear!F$70,IF(Armybuilder!$C47=Wargear!$A$71,Wargear!F$71,IF(Armybuilder!$C47=Wargear!$A$72,Wargear!F$72,IF(Armybuilder!$C47=Wargear!$A$73,Wargear!F$73,IF(Armybuilder!$C47=Wargear!$A$74,Wargear!F$74,IF(Armybuilder!$C47=Wargear!$A$75,Wargear!F$75,IF(Armybuilder!$C47=Wargear!$A$76,Wargear!F$76,IF(Armybuilder!$C47=Wargear!$A$77,Wargear!F$77,IF(Armybuilder!$C47=Wargear!$A$78,Wargear!F$78,IF(Armybuilder!$C47=Wargear!$A$79,Wargear!F$79,IF(Armybuilder!$C47=Wargear!$A$80,Wargear!F$80,IF(Armybuilder!$C47=Wargear!$A$81,Wargear!F$81,IF(Armybuilder!$C47=Wargear!$A$82,Wargear!F$82,IF(Armybuilder!$C47=Wargear!$A$83,Wargear!F$83,IF(Armybuilder!$C47=Wargear!$A$84,Wargear!F$84,IF(Armybuilder!$C47=Wargear!$A$85,Wargear!F$85,IF(Armybuilder!$C47=Wargear!$A$86,Wargear!F$86,IF(Armybuilder!$C47=Wargear!$A$87,Wargear!F$87,IF(Armybuilder!$C47=Wargear!$A$88,Wargear!F$88,IF(Armybuilder!$C47=Wargear!$A$89,Wargear!F$89,0)))))))))))))))))))))))))</f>
        <v>0</v>
      </c>
      <c r="E45" s="64">
        <f>IF(Armybuilder!$C47=Wargear!$A$65,Wargear!G$65,IF(Armybuilder!$C47=Wargear!$A$66,Wargear!G$66,IF(Armybuilder!$C47=Wargear!$A$67,Wargear!G$67,IF(Armybuilder!$C47=Wargear!$A$68,Wargear!G$68,IF(Armybuilder!$C47=Wargear!$A$69,Wargear!G$69,IF(Armybuilder!$C47=Wargear!$A$70,Wargear!G$70,IF(Armybuilder!$C47=Wargear!$A$71,Wargear!G$71,IF(Armybuilder!$C47=Wargear!$A$72,Wargear!G$72,IF(Armybuilder!$C47=Wargear!$A$73,Wargear!G$73,IF(Armybuilder!$C47=Wargear!$A$74,Wargear!G$74,IF(Armybuilder!$C47=Wargear!$A$75,Wargear!G$75,IF(Armybuilder!$C47=Wargear!$A$76,Wargear!G$76,IF(Armybuilder!$C47=Wargear!$A$77,Wargear!G$77,IF(Armybuilder!$C47=Wargear!$A$78,Wargear!G$78,IF(Armybuilder!$C47=Wargear!$A$79,Wargear!G$79,IF(Armybuilder!$C47=Wargear!$A$80,Wargear!G$80,IF(Armybuilder!$C47=Wargear!$A$81,Wargear!G$81,IF(Armybuilder!$C47=Wargear!$A$82,Wargear!G$82,IF(Armybuilder!$C47=Wargear!$A$83,Wargear!G$83,IF(Armybuilder!$C47=Wargear!$A$84,Wargear!G$84,IF(Armybuilder!$C47=Wargear!$A$85,Wargear!G$85,IF(Armybuilder!$C47=Wargear!$A$86,Wargear!G$86,IF(Armybuilder!$C47=Wargear!$A$87,Wargear!G$87,IF(Armybuilder!$C47=Wargear!$A$88,Wargear!G$88,IF(Armybuilder!$C47=Wargear!$A$89,Wargear!G$89,0)))))))))))))))))))))))))</f>
        <v>0</v>
      </c>
      <c r="F45" s="64">
        <f>IF(Armybuilder!$C47=Wargear!$A$65,Wargear!H$65,IF(Armybuilder!$C47=Wargear!$A$66,Wargear!H$66,IF(Armybuilder!$C47=Wargear!$A$67,Wargear!H$67,IF(Armybuilder!$C47=Wargear!$A$68,Wargear!H$68,IF(Armybuilder!$C47=Wargear!$A$69,Wargear!H$69,IF(Armybuilder!$C47=Wargear!$A$70,Wargear!H$70,IF(Armybuilder!$C47=Wargear!$A$71,Wargear!H$71,IF(Armybuilder!$C47=Wargear!$A$72,Wargear!H$72,IF(Armybuilder!$C47=Wargear!$A$73,Wargear!H$73,IF(Armybuilder!$C47=Wargear!$A$74,Wargear!H$74,IF(Armybuilder!$C47=Wargear!$A$75,Wargear!H$75,IF(Armybuilder!$C47=Wargear!$A$76,Wargear!H$76,IF(Armybuilder!$C47=Wargear!$A$77,Wargear!H$77,IF(Armybuilder!$C47=Wargear!$A$78,Wargear!H$78,IF(Armybuilder!$C47=Wargear!$A$79,Wargear!H$79,IF(Armybuilder!$C47=Wargear!$A$80,Wargear!H$80,IF(Armybuilder!$C47=Wargear!$A$81,Wargear!H$81,IF(Armybuilder!$C47=Wargear!$A$82,Wargear!H$82,IF(Armybuilder!$C47=Wargear!$A$83,Wargear!H$83,IF(Armybuilder!$C47=Wargear!$A$84,Wargear!H$84,IF(Armybuilder!$C47=Wargear!$A$85,Wargear!H$85,IF(Armybuilder!$C47=Wargear!$A$86,Wargear!H$86,IF(Armybuilder!$C47=Wargear!$A$87,Wargear!H$87,IF(Armybuilder!$C47=Wargear!$A$88,Wargear!H$88,IF(Armybuilder!$C47=Wargear!$A$89,Wargear!H$89,0)))))))))))))))))))))))))</f>
        <v>0</v>
      </c>
    </row>
    <row r="46" spans="1:6">
      <c r="A46" s="64">
        <f>IF(Armybuilder!$C48=Wargear!$A$65,Wargear!C$65,IF(Armybuilder!$C48=Wargear!$A$66,Wargear!C$66,IF(Armybuilder!$C48=Wargear!$A$67,Wargear!C$67,IF(Armybuilder!$C48=Wargear!$A$68,Wargear!C$68,IF(Armybuilder!$C48=Wargear!$A$69,Wargear!C$69,IF(Armybuilder!$C48=Wargear!$A$70,Wargear!C$70,IF(Armybuilder!$C48=Wargear!$A$71,Wargear!C$71,IF(Armybuilder!$C48=Wargear!$A$72,Wargear!C$72,IF(Armybuilder!$C48=Wargear!$A$73,Wargear!C$73,IF(Armybuilder!$C48=Wargear!$A$74,Wargear!C$74,IF(Armybuilder!$C48=Wargear!$A$75,Wargear!C$75,IF(Armybuilder!$C48=Wargear!$A$76,Wargear!C$76,IF(Armybuilder!$C48=Wargear!$A$77,Wargear!C$77,IF(Armybuilder!$C48=Wargear!$A$78,Wargear!C$78,IF(Armybuilder!$C48=Wargear!$A$79,Wargear!C$79,IF(Armybuilder!$C48=Wargear!$A$80,Wargear!C$80,IF(Armybuilder!$C48=Wargear!$A$81,Wargear!C$81,IF(Armybuilder!$C48=Wargear!$A$82,Wargear!C$82,IF(Armybuilder!$C48=Wargear!$A$83,Wargear!C$83,IF(Armybuilder!$C48=Wargear!$A$84,Wargear!C$84,IF(Armybuilder!$C48=Wargear!$A$85,Wargear!C$85,IF(Armybuilder!$C48=Wargear!$A$86,Wargear!C$86,IF(Armybuilder!$C48=Wargear!$A$87,Wargear!C$87,IF(Armybuilder!$C48=Wargear!$A$88,Wargear!C$88,IF(Armybuilder!$C48=Wargear!$A$89,Wargear!C$89,0)))))))))))))))))))))))))</f>
        <v>0</v>
      </c>
      <c r="B46" s="64">
        <f>IF(Armybuilder!$C48=Wargear!$A$65,Wargear!D$65,IF(Armybuilder!$C48=Wargear!$A$66,Wargear!D$66,IF(Armybuilder!$C48=Wargear!$A$67,Wargear!D$67,IF(Armybuilder!$C48=Wargear!$A$68,Wargear!D$68,IF(Armybuilder!$C48=Wargear!$A$69,Wargear!D$69,IF(Armybuilder!$C48=Wargear!$A$70,Wargear!D$70,IF(Armybuilder!$C48=Wargear!$A$71,Wargear!D$71,IF(Armybuilder!$C48=Wargear!$A$72,Wargear!D$72,IF(Armybuilder!$C48=Wargear!$A$73,Wargear!D$73,IF(Armybuilder!$C48=Wargear!$A$74,Wargear!D$74,IF(Armybuilder!$C48=Wargear!$A$75,Wargear!D$75,IF(Armybuilder!$C48=Wargear!$A$76,Wargear!D$76,IF(Armybuilder!$C48=Wargear!$A$77,Wargear!D$77,IF(Armybuilder!$C48=Wargear!$A$78,Wargear!D$78,IF(Armybuilder!$C48=Wargear!$A$79,Wargear!D$79,IF(Armybuilder!$C48=Wargear!$A$80,Wargear!D$80,IF(Armybuilder!$C48=Wargear!$A$81,Wargear!D$81,IF(Armybuilder!$C48=Wargear!$A$82,Wargear!D$82,IF(Armybuilder!$C48=Wargear!$A$83,Wargear!D$83,IF(Armybuilder!$C48=Wargear!$A$84,Wargear!D$84,IF(Armybuilder!$C48=Wargear!$A$85,Wargear!D$85,IF(Armybuilder!$C48=Wargear!$A$86,Wargear!D$86,IF(Armybuilder!$C48=Wargear!$A$87,Wargear!D$87,IF(Armybuilder!$C48=Wargear!$A$88,Wargear!D$88,IF(Armybuilder!$C48=Wargear!$A$89,Wargear!D$89,0)))))))))))))))))))))))))</f>
        <v>0</v>
      </c>
      <c r="C46" s="64">
        <f>IF(Armybuilder!$C48=Wargear!$A$65,Wargear!E$65,IF(Armybuilder!$C48=Wargear!$A$66,Wargear!E$66,IF(Armybuilder!$C48=Wargear!$A$67,Wargear!E$67,IF(Armybuilder!$C48=Wargear!$A$68,Wargear!E$68,IF(Armybuilder!$C48=Wargear!$A$69,Wargear!E$69,IF(Armybuilder!$C48=Wargear!$A$70,Wargear!E$70,IF(Armybuilder!$C48=Wargear!$A$71,Wargear!E$71,IF(Armybuilder!$C48=Wargear!$A$72,Wargear!E$72,IF(Armybuilder!$C48=Wargear!$A$73,Wargear!E$73,IF(Armybuilder!$C48=Wargear!$A$74,Wargear!E$74,IF(Armybuilder!$C48=Wargear!$A$75,Wargear!E$75,IF(Armybuilder!$C48=Wargear!$A$76,Wargear!E$76,IF(Armybuilder!$C48=Wargear!$A$77,Wargear!E$77,IF(Armybuilder!$C48=Wargear!$A$78,Wargear!E$78,IF(Armybuilder!$C48=Wargear!$A$79,Wargear!E$79,IF(Armybuilder!$C48=Wargear!$A$80,Wargear!E$80,IF(Armybuilder!$C48=Wargear!$A$81,Wargear!E$81,IF(Armybuilder!$C48=Wargear!$A$82,Wargear!E$82,IF(Armybuilder!$C48=Wargear!$A$83,Wargear!E$83,IF(Armybuilder!$C48=Wargear!$A$84,Wargear!E$84,IF(Armybuilder!$C48=Wargear!$A$85,Wargear!E$85,IF(Armybuilder!$C48=Wargear!$A$86,Wargear!E$86,IF(Armybuilder!$C48=Wargear!$A$87,Wargear!E$87,IF(Armybuilder!$C48=Wargear!$A$88,Wargear!E$88,IF(Armybuilder!$C48=Wargear!$A$89,Wargear!E$89,0)))))))))))))))))))))))))</f>
        <v>0</v>
      </c>
      <c r="D46" s="64">
        <f>IF(Armybuilder!$C48=Wargear!$A$65,Wargear!F$65,IF(Armybuilder!$C48=Wargear!$A$66,Wargear!F$66,IF(Armybuilder!$C48=Wargear!$A$67,Wargear!F$67,IF(Armybuilder!$C48=Wargear!$A$68,Wargear!F$68,IF(Armybuilder!$C48=Wargear!$A$69,Wargear!F$69,IF(Armybuilder!$C48=Wargear!$A$70,Wargear!F$70,IF(Armybuilder!$C48=Wargear!$A$71,Wargear!F$71,IF(Armybuilder!$C48=Wargear!$A$72,Wargear!F$72,IF(Armybuilder!$C48=Wargear!$A$73,Wargear!F$73,IF(Armybuilder!$C48=Wargear!$A$74,Wargear!F$74,IF(Armybuilder!$C48=Wargear!$A$75,Wargear!F$75,IF(Armybuilder!$C48=Wargear!$A$76,Wargear!F$76,IF(Armybuilder!$C48=Wargear!$A$77,Wargear!F$77,IF(Armybuilder!$C48=Wargear!$A$78,Wargear!F$78,IF(Armybuilder!$C48=Wargear!$A$79,Wargear!F$79,IF(Armybuilder!$C48=Wargear!$A$80,Wargear!F$80,IF(Armybuilder!$C48=Wargear!$A$81,Wargear!F$81,IF(Armybuilder!$C48=Wargear!$A$82,Wargear!F$82,IF(Armybuilder!$C48=Wargear!$A$83,Wargear!F$83,IF(Armybuilder!$C48=Wargear!$A$84,Wargear!F$84,IF(Armybuilder!$C48=Wargear!$A$85,Wargear!F$85,IF(Armybuilder!$C48=Wargear!$A$86,Wargear!F$86,IF(Armybuilder!$C48=Wargear!$A$87,Wargear!F$87,IF(Armybuilder!$C48=Wargear!$A$88,Wargear!F$88,IF(Armybuilder!$C48=Wargear!$A$89,Wargear!F$89,0)))))))))))))))))))))))))</f>
        <v>0</v>
      </c>
      <c r="E46" s="64">
        <f>IF(Armybuilder!$C48=Wargear!$A$65,Wargear!G$65,IF(Armybuilder!$C48=Wargear!$A$66,Wargear!G$66,IF(Armybuilder!$C48=Wargear!$A$67,Wargear!G$67,IF(Armybuilder!$C48=Wargear!$A$68,Wargear!G$68,IF(Armybuilder!$C48=Wargear!$A$69,Wargear!G$69,IF(Armybuilder!$C48=Wargear!$A$70,Wargear!G$70,IF(Armybuilder!$C48=Wargear!$A$71,Wargear!G$71,IF(Armybuilder!$C48=Wargear!$A$72,Wargear!G$72,IF(Armybuilder!$C48=Wargear!$A$73,Wargear!G$73,IF(Armybuilder!$C48=Wargear!$A$74,Wargear!G$74,IF(Armybuilder!$C48=Wargear!$A$75,Wargear!G$75,IF(Armybuilder!$C48=Wargear!$A$76,Wargear!G$76,IF(Armybuilder!$C48=Wargear!$A$77,Wargear!G$77,IF(Armybuilder!$C48=Wargear!$A$78,Wargear!G$78,IF(Armybuilder!$C48=Wargear!$A$79,Wargear!G$79,IF(Armybuilder!$C48=Wargear!$A$80,Wargear!G$80,IF(Armybuilder!$C48=Wargear!$A$81,Wargear!G$81,IF(Armybuilder!$C48=Wargear!$A$82,Wargear!G$82,IF(Armybuilder!$C48=Wargear!$A$83,Wargear!G$83,IF(Armybuilder!$C48=Wargear!$A$84,Wargear!G$84,IF(Armybuilder!$C48=Wargear!$A$85,Wargear!G$85,IF(Armybuilder!$C48=Wargear!$A$86,Wargear!G$86,IF(Armybuilder!$C48=Wargear!$A$87,Wargear!G$87,IF(Armybuilder!$C48=Wargear!$A$88,Wargear!G$88,IF(Armybuilder!$C48=Wargear!$A$89,Wargear!G$89,0)))))))))))))))))))))))))</f>
        <v>0</v>
      </c>
      <c r="F46" s="64">
        <f>IF(Armybuilder!$C48=Wargear!$A$65,Wargear!H$65,IF(Armybuilder!$C48=Wargear!$A$66,Wargear!H$66,IF(Armybuilder!$C48=Wargear!$A$67,Wargear!H$67,IF(Armybuilder!$C48=Wargear!$A$68,Wargear!H$68,IF(Armybuilder!$C48=Wargear!$A$69,Wargear!H$69,IF(Armybuilder!$C48=Wargear!$A$70,Wargear!H$70,IF(Armybuilder!$C48=Wargear!$A$71,Wargear!H$71,IF(Armybuilder!$C48=Wargear!$A$72,Wargear!H$72,IF(Armybuilder!$C48=Wargear!$A$73,Wargear!H$73,IF(Armybuilder!$C48=Wargear!$A$74,Wargear!H$74,IF(Armybuilder!$C48=Wargear!$A$75,Wargear!H$75,IF(Armybuilder!$C48=Wargear!$A$76,Wargear!H$76,IF(Armybuilder!$C48=Wargear!$A$77,Wargear!H$77,IF(Armybuilder!$C48=Wargear!$A$78,Wargear!H$78,IF(Armybuilder!$C48=Wargear!$A$79,Wargear!H$79,IF(Armybuilder!$C48=Wargear!$A$80,Wargear!H$80,IF(Armybuilder!$C48=Wargear!$A$81,Wargear!H$81,IF(Armybuilder!$C48=Wargear!$A$82,Wargear!H$82,IF(Armybuilder!$C48=Wargear!$A$83,Wargear!H$83,IF(Armybuilder!$C48=Wargear!$A$84,Wargear!H$84,IF(Armybuilder!$C48=Wargear!$A$85,Wargear!H$85,IF(Armybuilder!$C48=Wargear!$A$86,Wargear!H$86,IF(Armybuilder!$C48=Wargear!$A$87,Wargear!H$87,IF(Armybuilder!$C48=Wargear!$A$88,Wargear!H$88,IF(Armybuilder!$C48=Wargear!$A$89,Wargear!H$89,0)))))))))))))))))))))))))</f>
        <v>0</v>
      </c>
    </row>
    <row r="47" spans="1:6">
      <c r="A47" s="64">
        <f>IF(Armybuilder!$C49=Wargear!$A$65,Wargear!C$65,IF(Armybuilder!$C49=Wargear!$A$66,Wargear!C$66,IF(Armybuilder!$C49=Wargear!$A$67,Wargear!C$67,IF(Armybuilder!$C49=Wargear!$A$68,Wargear!C$68,IF(Armybuilder!$C49=Wargear!$A$69,Wargear!C$69,IF(Armybuilder!$C49=Wargear!$A$70,Wargear!C$70,IF(Armybuilder!$C49=Wargear!$A$71,Wargear!C$71,IF(Armybuilder!$C49=Wargear!$A$72,Wargear!C$72,IF(Armybuilder!$C49=Wargear!$A$73,Wargear!C$73,IF(Armybuilder!$C49=Wargear!$A$74,Wargear!C$74,IF(Armybuilder!$C49=Wargear!$A$75,Wargear!C$75,IF(Armybuilder!$C49=Wargear!$A$76,Wargear!C$76,IF(Armybuilder!$C49=Wargear!$A$77,Wargear!C$77,IF(Armybuilder!$C49=Wargear!$A$78,Wargear!C$78,IF(Armybuilder!$C49=Wargear!$A$79,Wargear!C$79,IF(Armybuilder!$C49=Wargear!$A$80,Wargear!C$80,IF(Armybuilder!$C49=Wargear!$A$81,Wargear!C$81,IF(Armybuilder!$C49=Wargear!$A$82,Wargear!C$82,IF(Armybuilder!$C49=Wargear!$A$83,Wargear!C$83,IF(Armybuilder!$C49=Wargear!$A$84,Wargear!C$84,IF(Armybuilder!$C49=Wargear!$A$85,Wargear!C$85,IF(Armybuilder!$C49=Wargear!$A$86,Wargear!C$86,IF(Armybuilder!$C49=Wargear!$A$87,Wargear!C$87,IF(Armybuilder!$C49=Wargear!$A$88,Wargear!C$88,IF(Armybuilder!$C49=Wargear!$A$89,Wargear!C$89,0)))))))))))))))))))))))))</f>
        <v>0</v>
      </c>
      <c r="B47" s="64">
        <f>IF(Armybuilder!$C49=Wargear!$A$65,Wargear!D$65,IF(Armybuilder!$C49=Wargear!$A$66,Wargear!D$66,IF(Armybuilder!$C49=Wargear!$A$67,Wargear!D$67,IF(Armybuilder!$C49=Wargear!$A$68,Wargear!D$68,IF(Armybuilder!$C49=Wargear!$A$69,Wargear!D$69,IF(Armybuilder!$C49=Wargear!$A$70,Wargear!D$70,IF(Armybuilder!$C49=Wargear!$A$71,Wargear!D$71,IF(Armybuilder!$C49=Wargear!$A$72,Wargear!D$72,IF(Armybuilder!$C49=Wargear!$A$73,Wargear!D$73,IF(Armybuilder!$C49=Wargear!$A$74,Wargear!D$74,IF(Armybuilder!$C49=Wargear!$A$75,Wargear!D$75,IF(Armybuilder!$C49=Wargear!$A$76,Wargear!D$76,IF(Armybuilder!$C49=Wargear!$A$77,Wargear!D$77,IF(Armybuilder!$C49=Wargear!$A$78,Wargear!D$78,IF(Armybuilder!$C49=Wargear!$A$79,Wargear!D$79,IF(Armybuilder!$C49=Wargear!$A$80,Wargear!D$80,IF(Armybuilder!$C49=Wargear!$A$81,Wargear!D$81,IF(Armybuilder!$C49=Wargear!$A$82,Wargear!D$82,IF(Armybuilder!$C49=Wargear!$A$83,Wargear!D$83,IF(Armybuilder!$C49=Wargear!$A$84,Wargear!D$84,IF(Armybuilder!$C49=Wargear!$A$85,Wargear!D$85,IF(Armybuilder!$C49=Wargear!$A$86,Wargear!D$86,IF(Armybuilder!$C49=Wargear!$A$87,Wargear!D$87,IF(Armybuilder!$C49=Wargear!$A$88,Wargear!D$88,IF(Armybuilder!$C49=Wargear!$A$89,Wargear!D$89,0)))))))))))))))))))))))))</f>
        <v>0</v>
      </c>
      <c r="C47" s="64">
        <f>IF(Armybuilder!$C49=Wargear!$A$65,Wargear!E$65,IF(Armybuilder!$C49=Wargear!$A$66,Wargear!E$66,IF(Armybuilder!$C49=Wargear!$A$67,Wargear!E$67,IF(Armybuilder!$C49=Wargear!$A$68,Wargear!E$68,IF(Armybuilder!$C49=Wargear!$A$69,Wargear!E$69,IF(Armybuilder!$C49=Wargear!$A$70,Wargear!E$70,IF(Armybuilder!$C49=Wargear!$A$71,Wargear!E$71,IF(Armybuilder!$C49=Wargear!$A$72,Wargear!E$72,IF(Armybuilder!$C49=Wargear!$A$73,Wargear!E$73,IF(Armybuilder!$C49=Wargear!$A$74,Wargear!E$74,IF(Armybuilder!$C49=Wargear!$A$75,Wargear!E$75,IF(Armybuilder!$C49=Wargear!$A$76,Wargear!E$76,IF(Armybuilder!$C49=Wargear!$A$77,Wargear!E$77,IF(Armybuilder!$C49=Wargear!$A$78,Wargear!E$78,IF(Armybuilder!$C49=Wargear!$A$79,Wargear!E$79,IF(Armybuilder!$C49=Wargear!$A$80,Wargear!E$80,IF(Armybuilder!$C49=Wargear!$A$81,Wargear!E$81,IF(Armybuilder!$C49=Wargear!$A$82,Wargear!E$82,IF(Armybuilder!$C49=Wargear!$A$83,Wargear!E$83,IF(Armybuilder!$C49=Wargear!$A$84,Wargear!E$84,IF(Armybuilder!$C49=Wargear!$A$85,Wargear!E$85,IF(Armybuilder!$C49=Wargear!$A$86,Wargear!E$86,IF(Armybuilder!$C49=Wargear!$A$87,Wargear!E$87,IF(Armybuilder!$C49=Wargear!$A$88,Wargear!E$88,IF(Armybuilder!$C49=Wargear!$A$89,Wargear!E$89,0)))))))))))))))))))))))))</f>
        <v>0</v>
      </c>
      <c r="D47" s="64">
        <f>IF(Armybuilder!$C49=Wargear!$A$65,Wargear!F$65,IF(Armybuilder!$C49=Wargear!$A$66,Wargear!F$66,IF(Armybuilder!$C49=Wargear!$A$67,Wargear!F$67,IF(Armybuilder!$C49=Wargear!$A$68,Wargear!F$68,IF(Armybuilder!$C49=Wargear!$A$69,Wargear!F$69,IF(Armybuilder!$C49=Wargear!$A$70,Wargear!F$70,IF(Armybuilder!$C49=Wargear!$A$71,Wargear!F$71,IF(Armybuilder!$C49=Wargear!$A$72,Wargear!F$72,IF(Armybuilder!$C49=Wargear!$A$73,Wargear!F$73,IF(Armybuilder!$C49=Wargear!$A$74,Wargear!F$74,IF(Armybuilder!$C49=Wargear!$A$75,Wargear!F$75,IF(Armybuilder!$C49=Wargear!$A$76,Wargear!F$76,IF(Armybuilder!$C49=Wargear!$A$77,Wargear!F$77,IF(Armybuilder!$C49=Wargear!$A$78,Wargear!F$78,IF(Armybuilder!$C49=Wargear!$A$79,Wargear!F$79,IF(Armybuilder!$C49=Wargear!$A$80,Wargear!F$80,IF(Armybuilder!$C49=Wargear!$A$81,Wargear!F$81,IF(Armybuilder!$C49=Wargear!$A$82,Wargear!F$82,IF(Armybuilder!$C49=Wargear!$A$83,Wargear!F$83,IF(Armybuilder!$C49=Wargear!$A$84,Wargear!F$84,IF(Armybuilder!$C49=Wargear!$A$85,Wargear!F$85,IF(Armybuilder!$C49=Wargear!$A$86,Wargear!F$86,IF(Armybuilder!$C49=Wargear!$A$87,Wargear!F$87,IF(Armybuilder!$C49=Wargear!$A$88,Wargear!F$88,IF(Armybuilder!$C49=Wargear!$A$89,Wargear!F$89,0)))))))))))))))))))))))))</f>
        <v>0</v>
      </c>
      <c r="E47" s="64">
        <f>IF(Armybuilder!$C49=Wargear!$A$65,Wargear!G$65,IF(Armybuilder!$C49=Wargear!$A$66,Wargear!G$66,IF(Armybuilder!$C49=Wargear!$A$67,Wargear!G$67,IF(Armybuilder!$C49=Wargear!$A$68,Wargear!G$68,IF(Armybuilder!$C49=Wargear!$A$69,Wargear!G$69,IF(Armybuilder!$C49=Wargear!$A$70,Wargear!G$70,IF(Armybuilder!$C49=Wargear!$A$71,Wargear!G$71,IF(Armybuilder!$C49=Wargear!$A$72,Wargear!G$72,IF(Armybuilder!$C49=Wargear!$A$73,Wargear!G$73,IF(Armybuilder!$C49=Wargear!$A$74,Wargear!G$74,IF(Armybuilder!$C49=Wargear!$A$75,Wargear!G$75,IF(Armybuilder!$C49=Wargear!$A$76,Wargear!G$76,IF(Armybuilder!$C49=Wargear!$A$77,Wargear!G$77,IF(Armybuilder!$C49=Wargear!$A$78,Wargear!G$78,IF(Armybuilder!$C49=Wargear!$A$79,Wargear!G$79,IF(Armybuilder!$C49=Wargear!$A$80,Wargear!G$80,IF(Armybuilder!$C49=Wargear!$A$81,Wargear!G$81,IF(Armybuilder!$C49=Wargear!$A$82,Wargear!G$82,IF(Armybuilder!$C49=Wargear!$A$83,Wargear!G$83,IF(Armybuilder!$C49=Wargear!$A$84,Wargear!G$84,IF(Armybuilder!$C49=Wargear!$A$85,Wargear!G$85,IF(Armybuilder!$C49=Wargear!$A$86,Wargear!G$86,IF(Armybuilder!$C49=Wargear!$A$87,Wargear!G$87,IF(Armybuilder!$C49=Wargear!$A$88,Wargear!G$88,IF(Armybuilder!$C49=Wargear!$A$89,Wargear!G$89,0)))))))))))))))))))))))))</f>
        <v>0</v>
      </c>
      <c r="F47" s="64">
        <f>IF(Armybuilder!$C49=Wargear!$A$65,Wargear!H$65,IF(Armybuilder!$C49=Wargear!$A$66,Wargear!H$66,IF(Armybuilder!$C49=Wargear!$A$67,Wargear!H$67,IF(Armybuilder!$C49=Wargear!$A$68,Wargear!H$68,IF(Armybuilder!$C49=Wargear!$A$69,Wargear!H$69,IF(Armybuilder!$C49=Wargear!$A$70,Wargear!H$70,IF(Armybuilder!$C49=Wargear!$A$71,Wargear!H$71,IF(Armybuilder!$C49=Wargear!$A$72,Wargear!H$72,IF(Armybuilder!$C49=Wargear!$A$73,Wargear!H$73,IF(Armybuilder!$C49=Wargear!$A$74,Wargear!H$74,IF(Armybuilder!$C49=Wargear!$A$75,Wargear!H$75,IF(Armybuilder!$C49=Wargear!$A$76,Wargear!H$76,IF(Armybuilder!$C49=Wargear!$A$77,Wargear!H$77,IF(Armybuilder!$C49=Wargear!$A$78,Wargear!H$78,IF(Armybuilder!$C49=Wargear!$A$79,Wargear!H$79,IF(Armybuilder!$C49=Wargear!$A$80,Wargear!H$80,IF(Armybuilder!$C49=Wargear!$A$81,Wargear!H$81,IF(Armybuilder!$C49=Wargear!$A$82,Wargear!H$82,IF(Armybuilder!$C49=Wargear!$A$83,Wargear!H$83,IF(Armybuilder!$C49=Wargear!$A$84,Wargear!H$84,IF(Armybuilder!$C49=Wargear!$A$85,Wargear!H$85,IF(Armybuilder!$C49=Wargear!$A$86,Wargear!H$86,IF(Armybuilder!$C49=Wargear!$A$87,Wargear!H$87,IF(Armybuilder!$C49=Wargear!$A$88,Wargear!H$88,IF(Armybuilder!$C49=Wargear!$A$89,Wargear!H$89,0)))))))))))))))))))))))))</f>
        <v>0</v>
      </c>
    </row>
    <row r="48" spans="1:6">
      <c r="A48" s="64">
        <f>IF(Armybuilder!$C50=Wargear!$A$65,Wargear!C$65,IF(Armybuilder!$C50=Wargear!$A$66,Wargear!C$66,IF(Armybuilder!$C50=Wargear!$A$67,Wargear!C$67,IF(Armybuilder!$C50=Wargear!$A$68,Wargear!C$68,IF(Armybuilder!$C50=Wargear!$A$69,Wargear!C$69,IF(Armybuilder!$C50=Wargear!$A$70,Wargear!C$70,IF(Armybuilder!$C50=Wargear!$A$71,Wargear!C$71,IF(Armybuilder!$C50=Wargear!$A$72,Wargear!C$72,IF(Armybuilder!$C50=Wargear!$A$73,Wargear!C$73,IF(Armybuilder!$C50=Wargear!$A$74,Wargear!C$74,IF(Armybuilder!$C50=Wargear!$A$75,Wargear!C$75,IF(Armybuilder!$C50=Wargear!$A$76,Wargear!C$76,IF(Armybuilder!$C50=Wargear!$A$77,Wargear!C$77,IF(Armybuilder!$C50=Wargear!$A$78,Wargear!C$78,IF(Armybuilder!$C50=Wargear!$A$79,Wargear!C$79,IF(Armybuilder!$C50=Wargear!$A$80,Wargear!C$80,IF(Armybuilder!$C50=Wargear!$A$81,Wargear!C$81,IF(Armybuilder!$C50=Wargear!$A$82,Wargear!C$82,IF(Armybuilder!$C50=Wargear!$A$83,Wargear!C$83,IF(Armybuilder!$C50=Wargear!$A$84,Wargear!C$84,IF(Armybuilder!$C50=Wargear!$A$85,Wargear!C$85,IF(Armybuilder!$C50=Wargear!$A$86,Wargear!C$86,IF(Armybuilder!$C50=Wargear!$A$87,Wargear!C$87,IF(Armybuilder!$C50=Wargear!$A$88,Wargear!C$88,IF(Armybuilder!$C50=Wargear!$A$89,Wargear!C$89,0)))))))))))))))))))))))))</f>
        <v>0</v>
      </c>
      <c r="B48" s="64">
        <f>IF(Armybuilder!$C50=Wargear!$A$65,Wargear!D$65,IF(Armybuilder!$C50=Wargear!$A$66,Wargear!D$66,IF(Armybuilder!$C50=Wargear!$A$67,Wargear!D$67,IF(Armybuilder!$C50=Wargear!$A$68,Wargear!D$68,IF(Armybuilder!$C50=Wargear!$A$69,Wargear!D$69,IF(Armybuilder!$C50=Wargear!$A$70,Wargear!D$70,IF(Armybuilder!$C50=Wargear!$A$71,Wargear!D$71,IF(Armybuilder!$C50=Wargear!$A$72,Wargear!D$72,IF(Armybuilder!$C50=Wargear!$A$73,Wargear!D$73,IF(Armybuilder!$C50=Wargear!$A$74,Wargear!D$74,IF(Armybuilder!$C50=Wargear!$A$75,Wargear!D$75,IF(Armybuilder!$C50=Wargear!$A$76,Wargear!D$76,IF(Armybuilder!$C50=Wargear!$A$77,Wargear!D$77,IF(Armybuilder!$C50=Wargear!$A$78,Wargear!D$78,IF(Armybuilder!$C50=Wargear!$A$79,Wargear!D$79,IF(Armybuilder!$C50=Wargear!$A$80,Wargear!D$80,IF(Armybuilder!$C50=Wargear!$A$81,Wargear!D$81,IF(Armybuilder!$C50=Wargear!$A$82,Wargear!D$82,IF(Armybuilder!$C50=Wargear!$A$83,Wargear!D$83,IF(Armybuilder!$C50=Wargear!$A$84,Wargear!D$84,IF(Armybuilder!$C50=Wargear!$A$85,Wargear!D$85,IF(Armybuilder!$C50=Wargear!$A$86,Wargear!D$86,IF(Armybuilder!$C50=Wargear!$A$87,Wargear!D$87,IF(Armybuilder!$C50=Wargear!$A$88,Wargear!D$88,IF(Armybuilder!$C50=Wargear!$A$89,Wargear!D$89,0)))))))))))))))))))))))))</f>
        <v>0</v>
      </c>
      <c r="C48" s="64">
        <f>IF(Armybuilder!$C50=Wargear!$A$65,Wargear!E$65,IF(Armybuilder!$C50=Wargear!$A$66,Wargear!E$66,IF(Armybuilder!$C50=Wargear!$A$67,Wargear!E$67,IF(Armybuilder!$C50=Wargear!$A$68,Wargear!E$68,IF(Armybuilder!$C50=Wargear!$A$69,Wargear!E$69,IF(Armybuilder!$C50=Wargear!$A$70,Wargear!E$70,IF(Armybuilder!$C50=Wargear!$A$71,Wargear!E$71,IF(Armybuilder!$C50=Wargear!$A$72,Wargear!E$72,IF(Armybuilder!$C50=Wargear!$A$73,Wargear!E$73,IF(Armybuilder!$C50=Wargear!$A$74,Wargear!E$74,IF(Armybuilder!$C50=Wargear!$A$75,Wargear!E$75,IF(Armybuilder!$C50=Wargear!$A$76,Wargear!E$76,IF(Armybuilder!$C50=Wargear!$A$77,Wargear!E$77,IF(Armybuilder!$C50=Wargear!$A$78,Wargear!E$78,IF(Armybuilder!$C50=Wargear!$A$79,Wargear!E$79,IF(Armybuilder!$C50=Wargear!$A$80,Wargear!E$80,IF(Armybuilder!$C50=Wargear!$A$81,Wargear!E$81,IF(Armybuilder!$C50=Wargear!$A$82,Wargear!E$82,IF(Armybuilder!$C50=Wargear!$A$83,Wargear!E$83,IF(Armybuilder!$C50=Wargear!$A$84,Wargear!E$84,IF(Armybuilder!$C50=Wargear!$A$85,Wargear!E$85,IF(Armybuilder!$C50=Wargear!$A$86,Wargear!E$86,IF(Armybuilder!$C50=Wargear!$A$87,Wargear!E$87,IF(Armybuilder!$C50=Wargear!$A$88,Wargear!E$88,IF(Armybuilder!$C50=Wargear!$A$89,Wargear!E$89,0)))))))))))))))))))))))))</f>
        <v>0</v>
      </c>
      <c r="D48" s="64">
        <f>IF(Armybuilder!$C50=Wargear!$A$65,Wargear!F$65,IF(Armybuilder!$C50=Wargear!$A$66,Wargear!F$66,IF(Armybuilder!$C50=Wargear!$A$67,Wargear!F$67,IF(Armybuilder!$C50=Wargear!$A$68,Wargear!F$68,IF(Armybuilder!$C50=Wargear!$A$69,Wargear!F$69,IF(Armybuilder!$C50=Wargear!$A$70,Wargear!F$70,IF(Armybuilder!$C50=Wargear!$A$71,Wargear!F$71,IF(Armybuilder!$C50=Wargear!$A$72,Wargear!F$72,IF(Armybuilder!$C50=Wargear!$A$73,Wargear!F$73,IF(Armybuilder!$C50=Wargear!$A$74,Wargear!F$74,IF(Armybuilder!$C50=Wargear!$A$75,Wargear!F$75,IF(Armybuilder!$C50=Wargear!$A$76,Wargear!F$76,IF(Armybuilder!$C50=Wargear!$A$77,Wargear!F$77,IF(Armybuilder!$C50=Wargear!$A$78,Wargear!F$78,IF(Armybuilder!$C50=Wargear!$A$79,Wargear!F$79,IF(Armybuilder!$C50=Wargear!$A$80,Wargear!F$80,IF(Armybuilder!$C50=Wargear!$A$81,Wargear!F$81,IF(Armybuilder!$C50=Wargear!$A$82,Wargear!F$82,IF(Armybuilder!$C50=Wargear!$A$83,Wargear!F$83,IF(Armybuilder!$C50=Wargear!$A$84,Wargear!F$84,IF(Armybuilder!$C50=Wargear!$A$85,Wargear!F$85,IF(Armybuilder!$C50=Wargear!$A$86,Wargear!F$86,IF(Armybuilder!$C50=Wargear!$A$87,Wargear!F$87,IF(Armybuilder!$C50=Wargear!$A$88,Wargear!F$88,IF(Armybuilder!$C50=Wargear!$A$89,Wargear!F$89,0)))))))))))))))))))))))))</f>
        <v>0</v>
      </c>
      <c r="E48" s="64">
        <f>IF(Armybuilder!$C50=Wargear!$A$65,Wargear!G$65,IF(Armybuilder!$C50=Wargear!$A$66,Wargear!G$66,IF(Armybuilder!$C50=Wargear!$A$67,Wargear!G$67,IF(Armybuilder!$C50=Wargear!$A$68,Wargear!G$68,IF(Armybuilder!$C50=Wargear!$A$69,Wargear!G$69,IF(Armybuilder!$C50=Wargear!$A$70,Wargear!G$70,IF(Armybuilder!$C50=Wargear!$A$71,Wargear!G$71,IF(Armybuilder!$C50=Wargear!$A$72,Wargear!G$72,IF(Armybuilder!$C50=Wargear!$A$73,Wargear!G$73,IF(Armybuilder!$C50=Wargear!$A$74,Wargear!G$74,IF(Armybuilder!$C50=Wargear!$A$75,Wargear!G$75,IF(Armybuilder!$C50=Wargear!$A$76,Wargear!G$76,IF(Armybuilder!$C50=Wargear!$A$77,Wargear!G$77,IF(Armybuilder!$C50=Wargear!$A$78,Wargear!G$78,IF(Armybuilder!$C50=Wargear!$A$79,Wargear!G$79,IF(Armybuilder!$C50=Wargear!$A$80,Wargear!G$80,IF(Armybuilder!$C50=Wargear!$A$81,Wargear!G$81,IF(Armybuilder!$C50=Wargear!$A$82,Wargear!G$82,IF(Armybuilder!$C50=Wargear!$A$83,Wargear!G$83,IF(Armybuilder!$C50=Wargear!$A$84,Wargear!G$84,IF(Armybuilder!$C50=Wargear!$A$85,Wargear!G$85,IF(Armybuilder!$C50=Wargear!$A$86,Wargear!G$86,IF(Armybuilder!$C50=Wargear!$A$87,Wargear!G$87,IF(Armybuilder!$C50=Wargear!$A$88,Wargear!G$88,IF(Armybuilder!$C50=Wargear!$A$89,Wargear!G$89,0)))))))))))))))))))))))))</f>
        <v>0</v>
      </c>
      <c r="F48" s="64">
        <f>IF(Armybuilder!$C50=Wargear!$A$65,Wargear!H$65,IF(Armybuilder!$C50=Wargear!$A$66,Wargear!H$66,IF(Armybuilder!$C50=Wargear!$A$67,Wargear!H$67,IF(Armybuilder!$C50=Wargear!$A$68,Wargear!H$68,IF(Armybuilder!$C50=Wargear!$A$69,Wargear!H$69,IF(Armybuilder!$C50=Wargear!$A$70,Wargear!H$70,IF(Armybuilder!$C50=Wargear!$A$71,Wargear!H$71,IF(Armybuilder!$C50=Wargear!$A$72,Wargear!H$72,IF(Armybuilder!$C50=Wargear!$A$73,Wargear!H$73,IF(Armybuilder!$C50=Wargear!$A$74,Wargear!H$74,IF(Armybuilder!$C50=Wargear!$A$75,Wargear!H$75,IF(Armybuilder!$C50=Wargear!$A$76,Wargear!H$76,IF(Armybuilder!$C50=Wargear!$A$77,Wargear!H$77,IF(Armybuilder!$C50=Wargear!$A$78,Wargear!H$78,IF(Armybuilder!$C50=Wargear!$A$79,Wargear!H$79,IF(Armybuilder!$C50=Wargear!$A$80,Wargear!H$80,IF(Armybuilder!$C50=Wargear!$A$81,Wargear!H$81,IF(Armybuilder!$C50=Wargear!$A$82,Wargear!H$82,IF(Armybuilder!$C50=Wargear!$A$83,Wargear!H$83,IF(Armybuilder!$C50=Wargear!$A$84,Wargear!H$84,IF(Armybuilder!$C50=Wargear!$A$85,Wargear!H$85,IF(Armybuilder!$C50=Wargear!$A$86,Wargear!H$86,IF(Armybuilder!$C50=Wargear!$A$87,Wargear!H$87,IF(Armybuilder!$C50=Wargear!$A$88,Wargear!H$88,IF(Armybuilder!$C50=Wargear!$A$89,Wargear!H$89,0)))))))))))))))))))))))))</f>
        <v>0</v>
      </c>
    </row>
    <row r="49" spans="1:6">
      <c r="A49" s="64">
        <f>IF(Armybuilder!$C51=Wargear!$A$65,Wargear!C$65,IF(Armybuilder!$C51=Wargear!$A$66,Wargear!C$66,IF(Armybuilder!$C51=Wargear!$A$67,Wargear!C$67,IF(Armybuilder!$C51=Wargear!$A$68,Wargear!C$68,IF(Armybuilder!$C51=Wargear!$A$69,Wargear!C$69,IF(Armybuilder!$C51=Wargear!$A$70,Wargear!C$70,IF(Armybuilder!$C51=Wargear!$A$71,Wargear!C$71,IF(Armybuilder!$C51=Wargear!$A$72,Wargear!C$72,IF(Armybuilder!$C51=Wargear!$A$73,Wargear!C$73,IF(Armybuilder!$C51=Wargear!$A$74,Wargear!C$74,IF(Armybuilder!$C51=Wargear!$A$75,Wargear!C$75,IF(Armybuilder!$C51=Wargear!$A$76,Wargear!C$76,IF(Armybuilder!$C51=Wargear!$A$77,Wargear!C$77,IF(Armybuilder!$C51=Wargear!$A$78,Wargear!C$78,IF(Armybuilder!$C51=Wargear!$A$79,Wargear!C$79,IF(Armybuilder!$C51=Wargear!$A$80,Wargear!C$80,IF(Armybuilder!$C51=Wargear!$A$81,Wargear!C$81,IF(Armybuilder!$C51=Wargear!$A$82,Wargear!C$82,IF(Armybuilder!$C51=Wargear!$A$83,Wargear!C$83,IF(Armybuilder!$C51=Wargear!$A$84,Wargear!C$84,IF(Armybuilder!$C51=Wargear!$A$85,Wargear!C$85,IF(Armybuilder!$C51=Wargear!$A$86,Wargear!C$86,IF(Armybuilder!$C51=Wargear!$A$87,Wargear!C$87,IF(Armybuilder!$C51=Wargear!$A$88,Wargear!C$88,IF(Armybuilder!$C51=Wargear!$A$89,Wargear!C$89,0)))))))))))))))))))))))))</f>
        <v>0</v>
      </c>
      <c r="B49" s="64">
        <f>IF(Armybuilder!$C51=Wargear!$A$65,Wargear!D$65,IF(Armybuilder!$C51=Wargear!$A$66,Wargear!D$66,IF(Armybuilder!$C51=Wargear!$A$67,Wargear!D$67,IF(Armybuilder!$C51=Wargear!$A$68,Wargear!D$68,IF(Armybuilder!$C51=Wargear!$A$69,Wargear!D$69,IF(Armybuilder!$C51=Wargear!$A$70,Wargear!D$70,IF(Armybuilder!$C51=Wargear!$A$71,Wargear!D$71,IF(Armybuilder!$C51=Wargear!$A$72,Wargear!D$72,IF(Armybuilder!$C51=Wargear!$A$73,Wargear!D$73,IF(Armybuilder!$C51=Wargear!$A$74,Wargear!D$74,IF(Armybuilder!$C51=Wargear!$A$75,Wargear!D$75,IF(Armybuilder!$C51=Wargear!$A$76,Wargear!D$76,IF(Armybuilder!$C51=Wargear!$A$77,Wargear!D$77,IF(Armybuilder!$C51=Wargear!$A$78,Wargear!D$78,IF(Armybuilder!$C51=Wargear!$A$79,Wargear!D$79,IF(Armybuilder!$C51=Wargear!$A$80,Wargear!D$80,IF(Armybuilder!$C51=Wargear!$A$81,Wargear!D$81,IF(Armybuilder!$C51=Wargear!$A$82,Wargear!D$82,IF(Armybuilder!$C51=Wargear!$A$83,Wargear!D$83,IF(Armybuilder!$C51=Wargear!$A$84,Wargear!D$84,IF(Armybuilder!$C51=Wargear!$A$85,Wargear!D$85,IF(Armybuilder!$C51=Wargear!$A$86,Wargear!D$86,IF(Armybuilder!$C51=Wargear!$A$87,Wargear!D$87,IF(Armybuilder!$C51=Wargear!$A$88,Wargear!D$88,IF(Armybuilder!$C51=Wargear!$A$89,Wargear!D$89,0)))))))))))))))))))))))))</f>
        <v>0</v>
      </c>
      <c r="C49" s="64">
        <f>IF(Armybuilder!$C51=Wargear!$A$65,Wargear!E$65,IF(Armybuilder!$C51=Wargear!$A$66,Wargear!E$66,IF(Armybuilder!$C51=Wargear!$A$67,Wargear!E$67,IF(Armybuilder!$C51=Wargear!$A$68,Wargear!E$68,IF(Armybuilder!$C51=Wargear!$A$69,Wargear!E$69,IF(Armybuilder!$C51=Wargear!$A$70,Wargear!E$70,IF(Armybuilder!$C51=Wargear!$A$71,Wargear!E$71,IF(Armybuilder!$C51=Wargear!$A$72,Wargear!E$72,IF(Armybuilder!$C51=Wargear!$A$73,Wargear!E$73,IF(Armybuilder!$C51=Wargear!$A$74,Wargear!E$74,IF(Armybuilder!$C51=Wargear!$A$75,Wargear!E$75,IF(Armybuilder!$C51=Wargear!$A$76,Wargear!E$76,IF(Armybuilder!$C51=Wargear!$A$77,Wargear!E$77,IF(Armybuilder!$C51=Wargear!$A$78,Wargear!E$78,IF(Armybuilder!$C51=Wargear!$A$79,Wargear!E$79,IF(Armybuilder!$C51=Wargear!$A$80,Wargear!E$80,IF(Armybuilder!$C51=Wargear!$A$81,Wargear!E$81,IF(Armybuilder!$C51=Wargear!$A$82,Wargear!E$82,IF(Armybuilder!$C51=Wargear!$A$83,Wargear!E$83,IF(Armybuilder!$C51=Wargear!$A$84,Wargear!E$84,IF(Armybuilder!$C51=Wargear!$A$85,Wargear!E$85,IF(Armybuilder!$C51=Wargear!$A$86,Wargear!E$86,IF(Armybuilder!$C51=Wargear!$A$87,Wargear!E$87,IF(Armybuilder!$C51=Wargear!$A$88,Wargear!E$88,IF(Armybuilder!$C51=Wargear!$A$89,Wargear!E$89,0)))))))))))))))))))))))))</f>
        <v>0</v>
      </c>
      <c r="D49" s="64">
        <f>IF(Armybuilder!$C51=Wargear!$A$65,Wargear!F$65,IF(Armybuilder!$C51=Wargear!$A$66,Wargear!F$66,IF(Armybuilder!$C51=Wargear!$A$67,Wargear!F$67,IF(Armybuilder!$C51=Wargear!$A$68,Wargear!F$68,IF(Armybuilder!$C51=Wargear!$A$69,Wargear!F$69,IF(Armybuilder!$C51=Wargear!$A$70,Wargear!F$70,IF(Armybuilder!$C51=Wargear!$A$71,Wargear!F$71,IF(Armybuilder!$C51=Wargear!$A$72,Wargear!F$72,IF(Armybuilder!$C51=Wargear!$A$73,Wargear!F$73,IF(Armybuilder!$C51=Wargear!$A$74,Wargear!F$74,IF(Armybuilder!$C51=Wargear!$A$75,Wargear!F$75,IF(Armybuilder!$C51=Wargear!$A$76,Wargear!F$76,IF(Armybuilder!$C51=Wargear!$A$77,Wargear!F$77,IF(Armybuilder!$C51=Wargear!$A$78,Wargear!F$78,IF(Armybuilder!$C51=Wargear!$A$79,Wargear!F$79,IF(Armybuilder!$C51=Wargear!$A$80,Wargear!F$80,IF(Armybuilder!$C51=Wargear!$A$81,Wargear!F$81,IF(Armybuilder!$C51=Wargear!$A$82,Wargear!F$82,IF(Armybuilder!$C51=Wargear!$A$83,Wargear!F$83,IF(Armybuilder!$C51=Wargear!$A$84,Wargear!F$84,IF(Armybuilder!$C51=Wargear!$A$85,Wargear!F$85,IF(Armybuilder!$C51=Wargear!$A$86,Wargear!F$86,IF(Armybuilder!$C51=Wargear!$A$87,Wargear!F$87,IF(Armybuilder!$C51=Wargear!$A$88,Wargear!F$88,IF(Armybuilder!$C51=Wargear!$A$89,Wargear!F$89,0)))))))))))))))))))))))))</f>
        <v>0</v>
      </c>
      <c r="E49" s="64">
        <f>IF(Armybuilder!$C51=Wargear!$A$65,Wargear!G$65,IF(Armybuilder!$C51=Wargear!$A$66,Wargear!G$66,IF(Armybuilder!$C51=Wargear!$A$67,Wargear!G$67,IF(Armybuilder!$C51=Wargear!$A$68,Wargear!G$68,IF(Armybuilder!$C51=Wargear!$A$69,Wargear!G$69,IF(Armybuilder!$C51=Wargear!$A$70,Wargear!G$70,IF(Armybuilder!$C51=Wargear!$A$71,Wargear!G$71,IF(Armybuilder!$C51=Wargear!$A$72,Wargear!G$72,IF(Armybuilder!$C51=Wargear!$A$73,Wargear!G$73,IF(Armybuilder!$C51=Wargear!$A$74,Wargear!G$74,IF(Armybuilder!$C51=Wargear!$A$75,Wargear!G$75,IF(Armybuilder!$C51=Wargear!$A$76,Wargear!G$76,IF(Armybuilder!$C51=Wargear!$A$77,Wargear!G$77,IF(Armybuilder!$C51=Wargear!$A$78,Wargear!G$78,IF(Armybuilder!$C51=Wargear!$A$79,Wargear!G$79,IF(Armybuilder!$C51=Wargear!$A$80,Wargear!G$80,IF(Armybuilder!$C51=Wargear!$A$81,Wargear!G$81,IF(Armybuilder!$C51=Wargear!$A$82,Wargear!G$82,IF(Armybuilder!$C51=Wargear!$A$83,Wargear!G$83,IF(Armybuilder!$C51=Wargear!$A$84,Wargear!G$84,IF(Armybuilder!$C51=Wargear!$A$85,Wargear!G$85,IF(Armybuilder!$C51=Wargear!$A$86,Wargear!G$86,IF(Armybuilder!$C51=Wargear!$A$87,Wargear!G$87,IF(Armybuilder!$C51=Wargear!$A$88,Wargear!G$88,IF(Armybuilder!$C51=Wargear!$A$89,Wargear!G$89,0)))))))))))))))))))))))))</f>
        <v>0</v>
      </c>
      <c r="F49" s="64">
        <f>IF(Armybuilder!$C51=Wargear!$A$65,Wargear!H$65,IF(Armybuilder!$C51=Wargear!$A$66,Wargear!H$66,IF(Armybuilder!$C51=Wargear!$A$67,Wargear!H$67,IF(Armybuilder!$C51=Wargear!$A$68,Wargear!H$68,IF(Armybuilder!$C51=Wargear!$A$69,Wargear!H$69,IF(Armybuilder!$C51=Wargear!$A$70,Wargear!H$70,IF(Armybuilder!$C51=Wargear!$A$71,Wargear!H$71,IF(Armybuilder!$C51=Wargear!$A$72,Wargear!H$72,IF(Armybuilder!$C51=Wargear!$A$73,Wargear!H$73,IF(Armybuilder!$C51=Wargear!$A$74,Wargear!H$74,IF(Armybuilder!$C51=Wargear!$A$75,Wargear!H$75,IF(Armybuilder!$C51=Wargear!$A$76,Wargear!H$76,IF(Armybuilder!$C51=Wargear!$A$77,Wargear!H$77,IF(Armybuilder!$C51=Wargear!$A$78,Wargear!H$78,IF(Armybuilder!$C51=Wargear!$A$79,Wargear!H$79,IF(Armybuilder!$C51=Wargear!$A$80,Wargear!H$80,IF(Armybuilder!$C51=Wargear!$A$81,Wargear!H$81,IF(Armybuilder!$C51=Wargear!$A$82,Wargear!H$82,IF(Armybuilder!$C51=Wargear!$A$83,Wargear!H$83,IF(Armybuilder!$C51=Wargear!$A$84,Wargear!H$84,IF(Armybuilder!$C51=Wargear!$A$85,Wargear!H$85,IF(Armybuilder!$C51=Wargear!$A$86,Wargear!H$86,IF(Armybuilder!$C51=Wargear!$A$87,Wargear!H$87,IF(Armybuilder!$C51=Wargear!$A$88,Wargear!H$88,IF(Armybuilder!$C51=Wargear!$A$89,Wargear!H$89,0)))))))))))))))))))))))))</f>
        <v>0</v>
      </c>
    </row>
    <row r="50" spans="1:6">
      <c r="A50" s="64">
        <f>IF(Armybuilder!$C52=Wargear!$A$65,Wargear!C$65,IF(Armybuilder!$C52=Wargear!$A$66,Wargear!C$66,IF(Armybuilder!$C52=Wargear!$A$67,Wargear!C$67,IF(Armybuilder!$C52=Wargear!$A$68,Wargear!C$68,IF(Armybuilder!$C52=Wargear!$A$69,Wargear!C$69,IF(Armybuilder!$C52=Wargear!$A$70,Wargear!C$70,IF(Armybuilder!$C52=Wargear!$A$71,Wargear!C$71,IF(Armybuilder!$C52=Wargear!$A$72,Wargear!C$72,IF(Armybuilder!$C52=Wargear!$A$73,Wargear!C$73,IF(Armybuilder!$C52=Wargear!$A$74,Wargear!C$74,IF(Armybuilder!$C52=Wargear!$A$75,Wargear!C$75,IF(Armybuilder!$C52=Wargear!$A$76,Wargear!C$76,IF(Armybuilder!$C52=Wargear!$A$77,Wargear!C$77,IF(Armybuilder!$C52=Wargear!$A$78,Wargear!C$78,IF(Armybuilder!$C52=Wargear!$A$79,Wargear!C$79,IF(Armybuilder!$C52=Wargear!$A$80,Wargear!C$80,IF(Armybuilder!$C52=Wargear!$A$81,Wargear!C$81,IF(Armybuilder!$C52=Wargear!$A$82,Wargear!C$82,IF(Armybuilder!$C52=Wargear!$A$83,Wargear!C$83,IF(Armybuilder!$C52=Wargear!$A$84,Wargear!C$84,IF(Armybuilder!$C52=Wargear!$A$85,Wargear!C$85,IF(Armybuilder!$C52=Wargear!$A$86,Wargear!C$86,IF(Armybuilder!$C52=Wargear!$A$87,Wargear!C$87,IF(Armybuilder!$C52=Wargear!$A$88,Wargear!C$88,IF(Armybuilder!$C52=Wargear!$A$89,Wargear!C$89,0)))))))))))))))))))))))))</f>
        <v>0</v>
      </c>
      <c r="B50" s="64">
        <f>IF(Armybuilder!$C52=Wargear!$A$65,Wargear!D$65,IF(Armybuilder!$C52=Wargear!$A$66,Wargear!D$66,IF(Armybuilder!$C52=Wargear!$A$67,Wargear!D$67,IF(Armybuilder!$C52=Wargear!$A$68,Wargear!D$68,IF(Armybuilder!$C52=Wargear!$A$69,Wargear!D$69,IF(Armybuilder!$C52=Wargear!$A$70,Wargear!D$70,IF(Armybuilder!$C52=Wargear!$A$71,Wargear!D$71,IF(Armybuilder!$C52=Wargear!$A$72,Wargear!D$72,IF(Armybuilder!$C52=Wargear!$A$73,Wargear!D$73,IF(Armybuilder!$C52=Wargear!$A$74,Wargear!D$74,IF(Armybuilder!$C52=Wargear!$A$75,Wargear!D$75,IF(Armybuilder!$C52=Wargear!$A$76,Wargear!D$76,IF(Armybuilder!$C52=Wargear!$A$77,Wargear!D$77,IF(Armybuilder!$C52=Wargear!$A$78,Wargear!D$78,IF(Armybuilder!$C52=Wargear!$A$79,Wargear!D$79,IF(Armybuilder!$C52=Wargear!$A$80,Wargear!D$80,IF(Armybuilder!$C52=Wargear!$A$81,Wargear!D$81,IF(Armybuilder!$C52=Wargear!$A$82,Wargear!D$82,IF(Armybuilder!$C52=Wargear!$A$83,Wargear!D$83,IF(Armybuilder!$C52=Wargear!$A$84,Wargear!D$84,IF(Armybuilder!$C52=Wargear!$A$85,Wargear!D$85,IF(Armybuilder!$C52=Wargear!$A$86,Wargear!D$86,IF(Armybuilder!$C52=Wargear!$A$87,Wargear!D$87,IF(Armybuilder!$C52=Wargear!$A$88,Wargear!D$88,IF(Armybuilder!$C52=Wargear!$A$89,Wargear!D$89,0)))))))))))))))))))))))))</f>
        <v>0</v>
      </c>
      <c r="C50" s="64">
        <f>IF(Armybuilder!$C52=Wargear!$A$65,Wargear!E$65,IF(Armybuilder!$C52=Wargear!$A$66,Wargear!E$66,IF(Armybuilder!$C52=Wargear!$A$67,Wargear!E$67,IF(Armybuilder!$C52=Wargear!$A$68,Wargear!E$68,IF(Armybuilder!$C52=Wargear!$A$69,Wargear!E$69,IF(Armybuilder!$C52=Wargear!$A$70,Wargear!E$70,IF(Armybuilder!$C52=Wargear!$A$71,Wargear!E$71,IF(Armybuilder!$C52=Wargear!$A$72,Wargear!E$72,IF(Armybuilder!$C52=Wargear!$A$73,Wargear!E$73,IF(Armybuilder!$C52=Wargear!$A$74,Wargear!E$74,IF(Armybuilder!$C52=Wargear!$A$75,Wargear!E$75,IF(Armybuilder!$C52=Wargear!$A$76,Wargear!E$76,IF(Armybuilder!$C52=Wargear!$A$77,Wargear!E$77,IF(Armybuilder!$C52=Wargear!$A$78,Wargear!E$78,IF(Armybuilder!$C52=Wargear!$A$79,Wargear!E$79,IF(Armybuilder!$C52=Wargear!$A$80,Wargear!E$80,IF(Armybuilder!$C52=Wargear!$A$81,Wargear!E$81,IF(Armybuilder!$C52=Wargear!$A$82,Wargear!E$82,IF(Armybuilder!$C52=Wargear!$A$83,Wargear!E$83,IF(Armybuilder!$C52=Wargear!$A$84,Wargear!E$84,IF(Armybuilder!$C52=Wargear!$A$85,Wargear!E$85,IF(Armybuilder!$C52=Wargear!$A$86,Wargear!E$86,IF(Armybuilder!$C52=Wargear!$A$87,Wargear!E$87,IF(Armybuilder!$C52=Wargear!$A$88,Wargear!E$88,IF(Armybuilder!$C52=Wargear!$A$89,Wargear!E$89,0)))))))))))))))))))))))))</f>
        <v>0</v>
      </c>
      <c r="D50" s="64">
        <f>IF(Armybuilder!$C52=Wargear!$A$65,Wargear!F$65,IF(Armybuilder!$C52=Wargear!$A$66,Wargear!F$66,IF(Armybuilder!$C52=Wargear!$A$67,Wargear!F$67,IF(Armybuilder!$C52=Wargear!$A$68,Wargear!F$68,IF(Armybuilder!$C52=Wargear!$A$69,Wargear!F$69,IF(Armybuilder!$C52=Wargear!$A$70,Wargear!F$70,IF(Armybuilder!$C52=Wargear!$A$71,Wargear!F$71,IF(Armybuilder!$C52=Wargear!$A$72,Wargear!F$72,IF(Armybuilder!$C52=Wargear!$A$73,Wargear!F$73,IF(Armybuilder!$C52=Wargear!$A$74,Wargear!F$74,IF(Armybuilder!$C52=Wargear!$A$75,Wargear!F$75,IF(Armybuilder!$C52=Wargear!$A$76,Wargear!F$76,IF(Armybuilder!$C52=Wargear!$A$77,Wargear!F$77,IF(Armybuilder!$C52=Wargear!$A$78,Wargear!F$78,IF(Armybuilder!$C52=Wargear!$A$79,Wargear!F$79,IF(Armybuilder!$C52=Wargear!$A$80,Wargear!F$80,IF(Armybuilder!$C52=Wargear!$A$81,Wargear!F$81,IF(Armybuilder!$C52=Wargear!$A$82,Wargear!F$82,IF(Armybuilder!$C52=Wargear!$A$83,Wargear!F$83,IF(Armybuilder!$C52=Wargear!$A$84,Wargear!F$84,IF(Armybuilder!$C52=Wargear!$A$85,Wargear!F$85,IF(Armybuilder!$C52=Wargear!$A$86,Wargear!F$86,IF(Armybuilder!$C52=Wargear!$A$87,Wargear!F$87,IF(Armybuilder!$C52=Wargear!$A$88,Wargear!F$88,IF(Armybuilder!$C52=Wargear!$A$89,Wargear!F$89,0)))))))))))))))))))))))))</f>
        <v>0</v>
      </c>
      <c r="E50" s="64">
        <f>IF(Armybuilder!$C52=Wargear!$A$65,Wargear!G$65,IF(Armybuilder!$C52=Wargear!$A$66,Wargear!G$66,IF(Armybuilder!$C52=Wargear!$A$67,Wargear!G$67,IF(Armybuilder!$C52=Wargear!$A$68,Wargear!G$68,IF(Armybuilder!$C52=Wargear!$A$69,Wargear!G$69,IF(Armybuilder!$C52=Wargear!$A$70,Wargear!G$70,IF(Armybuilder!$C52=Wargear!$A$71,Wargear!G$71,IF(Armybuilder!$C52=Wargear!$A$72,Wargear!G$72,IF(Armybuilder!$C52=Wargear!$A$73,Wargear!G$73,IF(Armybuilder!$C52=Wargear!$A$74,Wargear!G$74,IF(Armybuilder!$C52=Wargear!$A$75,Wargear!G$75,IF(Armybuilder!$C52=Wargear!$A$76,Wargear!G$76,IF(Armybuilder!$C52=Wargear!$A$77,Wargear!G$77,IF(Armybuilder!$C52=Wargear!$A$78,Wargear!G$78,IF(Armybuilder!$C52=Wargear!$A$79,Wargear!G$79,IF(Armybuilder!$C52=Wargear!$A$80,Wargear!G$80,IF(Armybuilder!$C52=Wargear!$A$81,Wargear!G$81,IF(Armybuilder!$C52=Wargear!$A$82,Wargear!G$82,IF(Armybuilder!$C52=Wargear!$A$83,Wargear!G$83,IF(Armybuilder!$C52=Wargear!$A$84,Wargear!G$84,IF(Armybuilder!$C52=Wargear!$A$85,Wargear!G$85,IF(Armybuilder!$C52=Wargear!$A$86,Wargear!G$86,IF(Armybuilder!$C52=Wargear!$A$87,Wargear!G$87,IF(Armybuilder!$C52=Wargear!$A$88,Wargear!G$88,IF(Armybuilder!$C52=Wargear!$A$89,Wargear!G$89,0)))))))))))))))))))))))))</f>
        <v>0</v>
      </c>
      <c r="F50" s="64">
        <f>IF(Armybuilder!$C52=Wargear!$A$65,Wargear!H$65,IF(Armybuilder!$C52=Wargear!$A$66,Wargear!H$66,IF(Armybuilder!$C52=Wargear!$A$67,Wargear!H$67,IF(Armybuilder!$C52=Wargear!$A$68,Wargear!H$68,IF(Armybuilder!$C52=Wargear!$A$69,Wargear!H$69,IF(Armybuilder!$C52=Wargear!$A$70,Wargear!H$70,IF(Armybuilder!$C52=Wargear!$A$71,Wargear!H$71,IF(Armybuilder!$C52=Wargear!$A$72,Wargear!H$72,IF(Armybuilder!$C52=Wargear!$A$73,Wargear!H$73,IF(Armybuilder!$C52=Wargear!$A$74,Wargear!H$74,IF(Armybuilder!$C52=Wargear!$A$75,Wargear!H$75,IF(Armybuilder!$C52=Wargear!$A$76,Wargear!H$76,IF(Armybuilder!$C52=Wargear!$A$77,Wargear!H$77,IF(Armybuilder!$C52=Wargear!$A$78,Wargear!H$78,IF(Armybuilder!$C52=Wargear!$A$79,Wargear!H$79,IF(Armybuilder!$C52=Wargear!$A$80,Wargear!H$80,IF(Armybuilder!$C52=Wargear!$A$81,Wargear!H$81,IF(Armybuilder!$C52=Wargear!$A$82,Wargear!H$82,IF(Armybuilder!$C52=Wargear!$A$83,Wargear!H$83,IF(Armybuilder!$C52=Wargear!$A$84,Wargear!H$84,IF(Armybuilder!$C52=Wargear!$A$85,Wargear!H$85,IF(Armybuilder!$C52=Wargear!$A$86,Wargear!H$86,IF(Armybuilder!$C52=Wargear!$A$87,Wargear!H$87,IF(Armybuilder!$C52=Wargear!$A$88,Wargear!H$88,IF(Armybuilder!$C52=Wargear!$A$89,Wargear!H$89,0)))))))))))))))))))))))))</f>
        <v>0</v>
      </c>
    </row>
    <row r="51" spans="1:6">
      <c r="A51" s="64">
        <f>IF(Armybuilder!$C53=Wargear!$A$65,Wargear!C$65,IF(Armybuilder!$C53=Wargear!$A$66,Wargear!C$66,IF(Armybuilder!$C53=Wargear!$A$67,Wargear!C$67,IF(Armybuilder!$C53=Wargear!$A$68,Wargear!C$68,IF(Armybuilder!$C53=Wargear!$A$69,Wargear!C$69,IF(Armybuilder!$C53=Wargear!$A$70,Wargear!C$70,IF(Armybuilder!$C53=Wargear!$A$71,Wargear!C$71,IF(Armybuilder!$C53=Wargear!$A$72,Wargear!C$72,IF(Armybuilder!$C53=Wargear!$A$73,Wargear!C$73,IF(Armybuilder!$C53=Wargear!$A$74,Wargear!C$74,IF(Armybuilder!$C53=Wargear!$A$75,Wargear!C$75,IF(Armybuilder!$C53=Wargear!$A$76,Wargear!C$76,IF(Armybuilder!$C53=Wargear!$A$77,Wargear!C$77,IF(Armybuilder!$C53=Wargear!$A$78,Wargear!C$78,IF(Armybuilder!$C53=Wargear!$A$79,Wargear!C$79,IF(Armybuilder!$C53=Wargear!$A$80,Wargear!C$80,IF(Armybuilder!$C53=Wargear!$A$81,Wargear!C$81,IF(Armybuilder!$C53=Wargear!$A$82,Wargear!C$82,IF(Armybuilder!$C53=Wargear!$A$83,Wargear!C$83,IF(Armybuilder!$C53=Wargear!$A$84,Wargear!C$84,IF(Armybuilder!$C53=Wargear!$A$85,Wargear!C$85,IF(Armybuilder!$C53=Wargear!$A$86,Wargear!C$86,IF(Armybuilder!$C53=Wargear!$A$87,Wargear!C$87,IF(Armybuilder!$C53=Wargear!$A$88,Wargear!C$88,IF(Armybuilder!$C53=Wargear!$A$89,Wargear!C$89,0)))))))))))))))))))))))))</f>
        <v>0</v>
      </c>
      <c r="B51" s="64">
        <f>IF(Armybuilder!$C53=Wargear!$A$65,Wargear!D$65,IF(Armybuilder!$C53=Wargear!$A$66,Wargear!D$66,IF(Armybuilder!$C53=Wargear!$A$67,Wargear!D$67,IF(Armybuilder!$C53=Wargear!$A$68,Wargear!D$68,IF(Armybuilder!$C53=Wargear!$A$69,Wargear!D$69,IF(Armybuilder!$C53=Wargear!$A$70,Wargear!D$70,IF(Armybuilder!$C53=Wargear!$A$71,Wargear!D$71,IF(Armybuilder!$C53=Wargear!$A$72,Wargear!D$72,IF(Armybuilder!$C53=Wargear!$A$73,Wargear!D$73,IF(Armybuilder!$C53=Wargear!$A$74,Wargear!D$74,IF(Armybuilder!$C53=Wargear!$A$75,Wargear!D$75,IF(Armybuilder!$C53=Wargear!$A$76,Wargear!D$76,IF(Armybuilder!$C53=Wargear!$A$77,Wargear!D$77,IF(Armybuilder!$C53=Wargear!$A$78,Wargear!D$78,IF(Armybuilder!$C53=Wargear!$A$79,Wargear!D$79,IF(Armybuilder!$C53=Wargear!$A$80,Wargear!D$80,IF(Armybuilder!$C53=Wargear!$A$81,Wargear!D$81,IF(Armybuilder!$C53=Wargear!$A$82,Wargear!D$82,IF(Armybuilder!$C53=Wargear!$A$83,Wargear!D$83,IF(Armybuilder!$C53=Wargear!$A$84,Wargear!D$84,IF(Armybuilder!$C53=Wargear!$A$85,Wargear!D$85,IF(Armybuilder!$C53=Wargear!$A$86,Wargear!D$86,IF(Armybuilder!$C53=Wargear!$A$87,Wargear!D$87,IF(Armybuilder!$C53=Wargear!$A$88,Wargear!D$88,IF(Armybuilder!$C53=Wargear!$A$89,Wargear!D$89,0)))))))))))))))))))))))))</f>
        <v>0</v>
      </c>
      <c r="C51" s="64">
        <f>IF(Armybuilder!$C53=Wargear!$A$65,Wargear!E$65,IF(Armybuilder!$C53=Wargear!$A$66,Wargear!E$66,IF(Armybuilder!$C53=Wargear!$A$67,Wargear!E$67,IF(Armybuilder!$C53=Wargear!$A$68,Wargear!E$68,IF(Armybuilder!$C53=Wargear!$A$69,Wargear!E$69,IF(Armybuilder!$C53=Wargear!$A$70,Wargear!E$70,IF(Armybuilder!$C53=Wargear!$A$71,Wargear!E$71,IF(Armybuilder!$C53=Wargear!$A$72,Wargear!E$72,IF(Armybuilder!$C53=Wargear!$A$73,Wargear!E$73,IF(Armybuilder!$C53=Wargear!$A$74,Wargear!E$74,IF(Armybuilder!$C53=Wargear!$A$75,Wargear!E$75,IF(Armybuilder!$C53=Wargear!$A$76,Wargear!E$76,IF(Armybuilder!$C53=Wargear!$A$77,Wargear!E$77,IF(Armybuilder!$C53=Wargear!$A$78,Wargear!E$78,IF(Armybuilder!$C53=Wargear!$A$79,Wargear!E$79,IF(Armybuilder!$C53=Wargear!$A$80,Wargear!E$80,IF(Armybuilder!$C53=Wargear!$A$81,Wargear!E$81,IF(Armybuilder!$C53=Wargear!$A$82,Wargear!E$82,IF(Armybuilder!$C53=Wargear!$A$83,Wargear!E$83,IF(Armybuilder!$C53=Wargear!$A$84,Wargear!E$84,IF(Armybuilder!$C53=Wargear!$A$85,Wargear!E$85,IF(Armybuilder!$C53=Wargear!$A$86,Wargear!E$86,IF(Armybuilder!$C53=Wargear!$A$87,Wargear!E$87,IF(Armybuilder!$C53=Wargear!$A$88,Wargear!E$88,IF(Armybuilder!$C53=Wargear!$A$89,Wargear!E$89,0)))))))))))))))))))))))))</f>
        <v>0</v>
      </c>
      <c r="D51" s="64">
        <f>IF(Armybuilder!$C53=Wargear!$A$65,Wargear!F$65,IF(Armybuilder!$C53=Wargear!$A$66,Wargear!F$66,IF(Armybuilder!$C53=Wargear!$A$67,Wargear!F$67,IF(Armybuilder!$C53=Wargear!$A$68,Wargear!F$68,IF(Armybuilder!$C53=Wargear!$A$69,Wargear!F$69,IF(Armybuilder!$C53=Wargear!$A$70,Wargear!F$70,IF(Armybuilder!$C53=Wargear!$A$71,Wargear!F$71,IF(Armybuilder!$C53=Wargear!$A$72,Wargear!F$72,IF(Armybuilder!$C53=Wargear!$A$73,Wargear!F$73,IF(Armybuilder!$C53=Wargear!$A$74,Wargear!F$74,IF(Armybuilder!$C53=Wargear!$A$75,Wargear!F$75,IF(Armybuilder!$C53=Wargear!$A$76,Wargear!F$76,IF(Armybuilder!$C53=Wargear!$A$77,Wargear!F$77,IF(Armybuilder!$C53=Wargear!$A$78,Wargear!F$78,IF(Armybuilder!$C53=Wargear!$A$79,Wargear!F$79,IF(Armybuilder!$C53=Wargear!$A$80,Wargear!F$80,IF(Armybuilder!$C53=Wargear!$A$81,Wargear!F$81,IF(Armybuilder!$C53=Wargear!$A$82,Wargear!F$82,IF(Armybuilder!$C53=Wargear!$A$83,Wargear!F$83,IF(Armybuilder!$C53=Wargear!$A$84,Wargear!F$84,IF(Armybuilder!$C53=Wargear!$A$85,Wargear!F$85,IF(Armybuilder!$C53=Wargear!$A$86,Wargear!F$86,IF(Armybuilder!$C53=Wargear!$A$87,Wargear!F$87,IF(Armybuilder!$C53=Wargear!$A$88,Wargear!F$88,IF(Armybuilder!$C53=Wargear!$A$89,Wargear!F$89,0)))))))))))))))))))))))))</f>
        <v>0</v>
      </c>
      <c r="E51" s="64">
        <f>IF(Armybuilder!$C53=Wargear!$A$65,Wargear!G$65,IF(Armybuilder!$C53=Wargear!$A$66,Wargear!G$66,IF(Armybuilder!$C53=Wargear!$A$67,Wargear!G$67,IF(Armybuilder!$C53=Wargear!$A$68,Wargear!G$68,IF(Armybuilder!$C53=Wargear!$A$69,Wargear!G$69,IF(Armybuilder!$C53=Wargear!$A$70,Wargear!G$70,IF(Armybuilder!$C53=Wargear!$A$71,Wargear!G$71,IF(Armybuilder!$C53=Wargear!$A$72,Wargear!G$72,IF(Armybuilder!$C53=Wargear!$A$73,Wargear!G$73,IF(Armybuilder!$C53=Wargear!$A$74,Wargear!G$74,IF(Armybuilder!$C53=Wargear!$A$75,Wargear!G$75,IF(Armybuilder!$C53=Wargear!$A$76,Wargear!G$76,IF(Armybuilder!$C53=Wargear!$A$77,Wargear!G$77,IF(Armybuilder!$C53=Wargear!$A$78,Wargear!G$78,IF(Armybuilder!$C53=Wargear!$A$79,Wargear!G$79,IF(Armybuilder!$C53=Wargear!$A$80,Wargear!G$80,IF(Armybuilder!$C53=Wargear!$A$81,Wargear!G$81,IF(Armybuilder!$C53=Wargear!$A$82,Wargear!G$82,IF(Armybuilder!$C53=Wargear!$A$83,Wargear!G$83,IF(Armybuilder!$C53=Wargear!$A$84,Wargear!G$84,IF(Armybuilder!$C53=Wargear!$A$85,Wargear!G$85,IF(Armybuilder!$C53=Wargear!$A$86,Wargear!G$86,IF(Armybuilder!$C53=Wargear!$A$87,Wargear!G$87,IF(Armybuilder!$C53=Wargear!$A$88,Wargear!G$88,IF(Armybuilder!$C53=Wargear!$A$89,Wargear!G$89,0)))))))))))))))))))))))))</f>
        <v>0</v>
      </c>
      <c r="F51" s="64">
        <f>IF(Armybuilder!$C53=Wargear!$A$65,Wargear!H$65,IF(Armybuilder!$C53=Wargear!$A$66,Wargear!H$66,IF(Armybuilder!$C53=Wargear!$A$67,Wargear!H$67,IF(Armybuilder!$C53=Wargear!$A$68,Wargear!H$68,IF(Armybuilder!$C53=Wargear!$A$69,Wargear!H$69,IF(Armybuilder!$C53=Wargear!$A$70,Wargear!H$70,IF(Armybuilder!$C53=Wargear!$A$71,Wargear!H$71,IF(Armybuilder!$C53=Wargear!$A$72,Wargear!H$72,IF(Armybuilder!$C53=Wargear!$A$73,Wargear!H$73,IF(Armybuilder!$C53=Wargear!$A$74,Wargear!H$74,IF(Armybuilder!$C53=Wargear!$A$75,Wargear!H$75,IF(Armybuilder!$C53=Wargear!$A$76,Wargear!H$76,IF(Armybuilder!$C53=Wargear!$A$77,Wargear!H$77,IF(Armybuilder!$C53=Wargear!$A$78,Wargear!H$78,IF(Armybuilder!$C53=Wargear!$A$79,Wargear!H$79,IF(Armybuilder!$C53=Wargear!$A$80,Wargear!H$80,IF(Armybuilder!$C53=Wargear!$A$81,Wargear!H$81,IF(Armybuilder!$C53=Wargear!$A$82,Wargear!H$82,IF(Armybuilder!$C53=Wargear!$A$83,Wargear!H$83,IF(Armybuilder!$C53=Wargear!$A$84,Wargear!H$84,IF(Armybuilder!$C53=Wargear!$A$85,Wargear!H$85,IF(Armybuilder!$C53=Wargear!$A$86,Wargear!H$86,IF(Armybuilder!$C53=Wargear!$A$87,Wargear!H$87,IF(Armybuilder!$C53=Wargear!$A$88,Wargear!H$88,IF(Armybuilder!$C53=Wargear!$A$89,Wargear!H$89,0)))))))))))))))))))))))))</f>
        <v>0</v>
      </c>
    </row>
    <row r="52" spans="1:6">
      <c r="A52" s="64">
        <f>IF(Armybuilder!$C54=Wargear!$A$65,Wargear!C$65,IF(Armybuilder!$C54=Wargear!$A$66,Wargear!C$66,IF(Armybuilder!$C54=Wargear!$A$67,Wargear!C$67,IF(Armybuilder!$C54=Wargear!$A$68,Wargear!C$68,IF(Armybuilder!$C54=Wargear!$A$69,Wargear!C$69,IF(Armybuilder!$C54=Wargear!$A$70,Wargear!C$70,IF(Armybuilder!$C54=Wargear!$A$71,Wargear!C$71,IF(Armybuilder!$C54=Wargear!$A$72,Wargear!C$72,IF(Armybuilder!$C54=Wargear!$A$73,Wargear!C$73,IF(Armybuilder!$C54=Wargear!$A$74,Wargear!C$74,IF(Armybuilder!$C54=Wargear!$A$75,Wargear!C$75,IF(Armybuilder!$C54=Wargear!$A$76,Wargear!C$76,IF(Armybuilder!$C54=Wargear!$A$77,Wargear!C$77,IF(Armybuilder!$C54=Wargear!$A$78,Wargear!C$78,IF(Armybuilder!$C54=Wargear!$A$79,Wargear!C$79,IF(Armybuilder!$C54=Wargear!$A$80,Wargear!C$80,IF(Armybuilder!$C54=Wargear!$A$81,Wargear!C$81,IF(Armybuilder!$C54=Wargear!$A$82,Wargear!C$82,IF(Armybuilder!$C54=Wargear!$A$83,Wargear!C$83,IF(Armybuilder!$C54=Wargear!$A$84,Wargear!C$84,IF(Armybuilder!$C54=Wargear!$A$85,Wargear!C$85,IF(Armybuilder!$C54=Wargear!$A$86,Wargear!C$86,IF(Armybuilder!$C54=Wargear!$A$87,Wargear!C$87,IF(Armybuilder!$C54=Wargear!$A$88,Wargear!C$88,IF(Armybuilder!$C54=Wargear!$A$89,Wargear!C$89,0)))))))))))))))))))))))))</f>
        <v>0</v>
      </c>
      <c r="B52" s="64">
        <f>IF(Armybuilder!$C54=Wargear!$A$65,Wargear!D$65,IF(Armybuilder!$C54=Wargear!$A$66,Wargear!D$66,IF(Armybuilder!$C54=Wargear!$A$67,Wargear!D$67,IF(Armybuilder!$C54=Wargear!$A$68,Wargear!D$68,IF(Armybuilder!$C54=Wargear!$A$69,Wargear!D$69,IF(Armybuilder!$C54=Wargear!$A$70,Wargear!D$70,IF(Armybuilder!$C54=Wargear!$A$71,Wargear!D$71,IF(Armybuilder!$C54=Wargear!$A$72,Wargear!D$72,IF(Armybuilder!$C54=Wargear!$A$73,Wargear!D$73,IF(Armybuilder!$C54=Wargear!$A$74,Wargear!D$74,IF(Armybuilder!$C54=Wargear!$A$75,Wargear!D$75,IF(Armybuilder!$C54=Wargear!$A$76,Wargear!D$76,IF(Armybuilder!$C54=Wargear!$A$77,Wargear!D$77,IF(Armybuilder!$C54=Wargear!$A$78,Wargear!D$78,IF(Armybuilder!$C54=Wargear!$A$79,Wargear!D$79,IF(Armybuilder!$C54=Wargear!$A$80,Wargear!D$80,IF(Armybuilder!$C54=Wargear!$A$81,Wargear!D$81,IF(Armybuilder!$C54=Wargear!$A$82,Wargear!D$82,IF(Armybuilder!$C54=Wargear!$A$83,Wargear!D$83,IF(Armybuilder!$C54=Wargear!$A$84,Wargear!D$84,IF(Armybuilder!$C54=Wargear!$A$85,Wargear!D$85,IF(Armybuilder!$C54=Wargear!$A$86,Wargear!D$86,IF(Armybuilder!$C54=Wargear!$A$87,Wargear!D$87,IF(Armybuilder!$C54=Wargear!$A$88,Wargear!D$88,IF(Armybuilder!$C54=Wargear!$A$89,Wargear!D$89,0)))))))))))))))))))))))))</f>
        <v>0</v>
      </c>
      <c r="C52" s="64">
        <f>IF(Armybuilder!$C54=Wargear!$A$65,Wargear!E$65,IF(Armybuilder!$C54=Wargear!$A$66,Wargear!E$66,IF(Armybuilder!$C54=Wargear!$A$67,Wargear!E$67,IF(Armybuilder!$C54=Wargear!$A$68,Wargear!E$68,IF(Armybuilder!$C54=Wargear!$A$69,Wargear!E$69,IF(Armybuilder!$C54=Wargear!$A$70,Wargear!E$70,IF(Armybuilder!$C54=Wargear!$A$71,Wargear!E$71,IF(Armybuilder!$C54=Wargear!$A$72,Wargear!E$72,IF(Armybuilder!$C54=Wargear!$A$73,Wargear!E$73,IF(Armybuilder!$C54=Wargear!$A$74,Wargear!E$74,IF(Armybuilder!$C54=Wargear!$A$75,Wargear!E$75,IF(Armybuilder!$C54=Wargear!$A$76,Wargear!E$76,IF(Armybuilder!$C54=Wargear!$A$77,Wargear!E$77,IF(Armybuilder!$C54=Wargear!$A$78,Wargear!E$78,IF(Armybuilder!$C54=Wargear!$A$79,Wargear!E$79,IF(Armybuilder!$C54=Wargear!$A$80,Wargear!E$80,IF(Armybuilder!$C54=Wargear!$A$81,Wargear!E$81,IF(Armybuilder!$C54=Wargear!$A$82,Wargear!E$82,IF(Armybuilder!$C54=Wargear!$A$83,Wargear!E$83,IF(Armybuilder!$C54=Wargear!$A$84,Wargear!E$84,IF(Armybuilder!$C54=Wargear!$A$85,Wargear!E$85,IF(Armybuilder!$C54=Wargear!$A$86,Wargear!E$86,IF(Armybuilder!$C54=Wargear!$A$87,Wargear!E$87,IF(Armybuilder!$C54=Wargear!$A$88,Wargear!E$88,IF(Armybuilder!$C54=Wargear!$A$89,Wargear!E$89,0)))))))))))))))))))))))))</f>
        <v>0</v>
      </c>
      <c r="D52" s="64">
        <f>IF(Armybuilder!$C54=Wargear!$A$65,Wargear!F$65,IF(Armybuilder!$C54=Wargear!$A$66,Wargear!F$66,IF(Armybuilder!$C54=Wargear!$A$67,Wargear!F$67,IF(Armybuilder!$C54=Wargear!$A$68,Wargear!F$68,IF(Armybuilder!$C54=Wargear!$A$69,Wargear!F$69,IF(Armybuilder!$C54=Wargear!$A$70,Wargear!F$70,IF(Armybuilder!$C54=Wargear!$A$71,Wargear!F$71,IF(Armybuilder!$C54=Wargear!$A$72,Wargear!F$72,IF(Armybuilder!$C54=Wargear!$A$73,Wargear!F$73,IF(Armybuilder!$C54=Wargear!$A$74,Wargear!F$74,IF(Armybuilder!$C54=Wargear!$A$75,Wargear!F$75,IF(Armybuilder!$C54=Wargear!$A$76,Wargear!F$76,IF(Armybuilder!$C54=Wargear!$A$77,Wargear!F$77,IF(Armybuilder!$C54=Wargear!$A$78,Wargear!F$78,IF(Armybuilder!$C54=Wargear!$A$79,Wargear!F$79,IF(Armybuilder!$C54=Wargear!$A$80,Wargear!F$80,IF(Armybuilder!$C54=Wargear!$A$81,Wargear!F$81,IF(Armybuilder!$C54=Wargear!$A$82,Wargear!F$82,IF(Armybuilder!$C54=Wargear!$A$83,Wargear!F$83,IF(Armybuilder!$C54=Wargear!$A$84,Wargear!F$84,IF(Armybuilder!$C54=Wargear!$A$85,Wargear!F$85,IF(Armybuilder!$C54=Wargear!$A$86,Wargear!F$86,IF(Armybuilder!$C54=Wargear!$A$87,Wargear!F$87,IF(Armybuilder!$C54=Wargear!$A$88,Wargear!F$88,IF(Armybuilder!$C54=Wargear!$A$89,Wargear!F$89,0)))))))))))))))))))))))))</f>
        <v>0</v>
      </c>
      <c r="E52" s="64">
        <f>IF(Armybuilder!$C54=Wargear!$A$65,Wargear!G$65,IF(Armybuilder!$C54=Wargear!$A$66,Wargear!G$66,IF(Armybuilder!$C54=Wargear!$A$67,Wargear!G$67,IF(Armybuilder!$C54=Wargear!$A$68,Wargear!G$68,IF(Armybuilder!$C54=Wargear!$A$69,Wargear!G$69,IF(Armybuilder!$C54=Wargear!$A$70,Wargear!G$70,IF(Armybuilder!$C54=Wargear!$A$71,Wargear!G$71,IF(Armybuilder!$C54=Wargear!$A$72,Wargear!G$72,IF(Armybuilder!$C54=Wargear!$A$73,Wargear!G$73,IF(Armybuilder!$C54=Wargear!$A$74,Wargear!G$74,IF(Armybuilder!$C54=Wargear!$A$75,Wargear!G$75,IF(Armybuilder!$C54=Wargear!$A$76,Wargear!G$76,IF(Armybuilder!$C54=Wargear!$A$77,Wargear!G$77,IF(Armybuilder!$C54=Wargear!$A$78,Wargear!G$78,IF(Armybuilder!$C54=Wargear!$A$79,Wargear!G$79,IF(Armybuilder!$C54=Wargear!$A$80,Wargear!G$80,IF(Armybuilder!$C54=Wargear!$A$81,Wargear!G$81,IF(Armybuilder!$C54=Wargear!$A$82,Wargear!G$82,IF(Armybuilder!$C54=Wargear!$A$83,Wargear!G$83,IF(Armybuilder!$C54=Wargear!$A$84,Wargear!G$84,IF(Armybuilder!$C54=Wargear!$A$85,Wargear!G$85,IF(Armybuilder!$C54=Wargear!$A$86,Wargear!G$86,IF(Armybuilder!$C54=Wargear!$A$87,Wargear!G$87,IF(Armybuilder!$C54=Wargear!$A$88,Wargear!G$88,IF(Armybuilder!$C54=Wargear!$A$89,Wargear!G$89,0)))))))))))))))))))))))))</f>
        <v>0</v>
      </c>
      <c r="F52" s="64">
        <f>IF(Armybuilder!$C54=Wargear!$A$65,Wargear!H$65,IF(Armybuilder!$C54=Wargear!$A$66,Wargear!H$66,IF(Armybuilder!$C54=Wargear!$A$67,Wargear!H$67,IF(Armybuilder!$C54=Wargear!$A$68,Wargear!H$68,IF(Armybuilder!$C54=Wargear!$A$69,Wargear!H$69,IF(Armybuilder!$C54=Wargear!$A$70,Wargear!H$70,IF(Armybuilder!$C54=Wargear!$A$71,Wargear!H$71,IF(Armybuilder!$C54=Wargear!$A$72,Wargear!H$72,IF(Armybuilder!$C54=Wargear!$A$73,Wargear!H$73,IF(Armybuilder!$C54=Wargear!$A$74,Wargear!H$74,IF(Armybuilder!$C54=Wargear!$A$75,Wargear!H$75,IF(Armybuilder!$C54=Wargear!$A$76,Wargear!H$76,IF(Armybuilder!$C54=Wargear!$A$77,Wargear!H$77,IF(Armybuilder!$C54=Wargear!$A$78,Wargear!H$78,IF(Armybuilder!$C54=Wargear!$A$79,Wargear!H$79,IF(Armybuilder!$C54=Wargear!$A$80,Wargear!H$80,IF(Armybuilder!$C54=Wargear!$A$81,Wargear!H$81,IF(Armybuilder!$C54=Wargear!$A$82,Wargear!H$82,IF(Armybuilder!$C54=Wargear!$A$83,Wargear!H$83,IF(Armybuilder!$C54=Wargear!$A$84,Wargear!H$84,IF(Armybuilder!$C54=Wargear!$A$85,Wargear!H$85,IF(Armybuilder!$C54=Wargear!$A$86,Wargear!H$86,IF(Armybuilder!$C54=Wargear!$A$87,Wargear!H$87,IF(Armybuilder!$C54=Wargear!$A$88,Wargear!H$88,IF(Armybuilder!$C54=Wargear!$A$89,Wargear!H$89,0)))))))))))))))))))))))))</f>
        <v>0</v>
      </c>
    </row>
    <row r="53" spans="1:6">
      <c r="A53" s="64">
        <f>IF(Armybuilder!$C55=Wargear!$A$65,Wargear!C$65,IF(Armybuilder!$C55=Wargear!$A$66,Wargear!C$66,IF(Armybuilder!$C55=Wargear!$A$67,Wargear!C$67,IF(Armybuilder!$C55=Wargear!$A$68,Wargear!C$68,IF(Armybuilder!$C55=Wargear!$A$69,Wargear!C$69,IF(Armybuilder!$C55=Wargear!$A$70,Wargear!C$70,IF(Armybuilder!$C55=Wargear!$A$71,Wargear!C$71,IF(Armybuilder!$C55=Wargear!$A$72,Wargear!C$72,IF(Armybuilder!$C55=Wargear!$A$73,Wargear!C$73,IF(Armybuilder!$C55=Wargear!$A$74,Wargear!C$74,IF(Armybuilder!$C55=Wargear!$A$75,Wargear!C$75,IF(Armybuilder!$C55=Wargear!$A$76,Wargear!C$76,IF(Armybuilder!$C55=Wargear!$A$77,Wargear!C$77,IF(Armybuilder!$C55=Wargear!$A$78,Wargear!C$78,IF(Armybuilder!$C55=Wargear!$A$79,Wargear!C$79,IF(Armybuilder!$C55=Wargear!$A$80,Wargear!C$80,IF(Armybuilder!$C55=Wargear!$A$81,Wargear!C$81,IF(Armybuilder!$C55=Wargear!$A$82,Wargear!C$82,IF(Armybuilder!$C55=Wargear!$A$83,Wargear!C$83,IF(Armybuilder!$C55=Wargear!$A$84,Wargear!C$84,IF(Armybuilder!$C55=Wargear!$A$85,Wargear!C$85,IF(Armybuilder!$C55=Wargear!$A$86,Wargear!C$86,IF(Armybuilder!$C55=Wargear!$A$87,Wargear!C$87,IF(Armybuilder!$C55=Wargear!$A$88,Wargear!C$88,IF(Armybuilder!$C55=Wargear!$A$89,Wargear!C$89,0)))))))))))))))))))))))))</f>
        <v>0</v>
      </c>
      <c r="B53" s="64">
        <f>IF(Armybuilder!$C55=Wargear!$A$65,Wargear!D$65,IF(Armybuilder!$C55=Wargear!$A$66,Wargear!D$66,IF(Armybuilder!$C55=Wargear!$A$67,Wargear!D$67,IF(Armybuilder!$C55=Wargear!$A$68,Wargear!D$68,IF(Armybuilder!$C55=Wargear!$A$69,Wargear!D$69,IF(Armybuilder!$C55=Wargear!$A$70,Wargear!D$70,IF(Armybuilder!$C55=Wargear!$A$71,Wargear!D$71,IF(Armybuilder!$C55=Wargear!$A$72,Wargear!D$72,IF(Armybuilder!$C55=Wargear!$A$73,Wargear!D$73,IF(Armybuilder!$C55=Wargear!$A$74,Wargear!D$74,IF(Armybuilder!$C55=Wargear!$A$75,Wargear!D$75,IF(Armybuilder!$C55=Wargear!$A$76,Wargear!D$76,IF(Armybuilder!$C55=Wargear!$A$77,Wargear!D$77,IF(Armybuilder!$C55=Wargear!$A$78,Wargear!D$78,IF(Armybuilder!$C55=Wargear!$A$79,Wargear!D$79,IF(Armybuilder!$C55=Wargear!$A$80,Wargear!D$80,IF(Armybuilder!$C55=Wargear!$A$81,Wargear!D$81,IF(Armybuilder!$C55=Wargear!$A$82,Wargear!D$82,IF(Armybuilder!$C55=Wargear!$A$83,Wargear!D$83,IF(Armybuilder!$C55=Wargear!$A$84,Wargear!D$84,IF(Armybuilder!$C55=Wargear!$A$85,Wargear!D$85,IF(Armybuilder!$C55=Wargear!$A$86,Wargear!D$86,IF(Armybuilder!$C55=Wargear!$A$87,Wargear!D$87,IF(Armybuilder!$C55=Wargear!$A$88,Wargear!D$88,IF(Armybuilder!$C55=Wargear!$A$89,Wargear!D$89,0)))))))))))))))))))))))))</f>
        <v>0</v>
      </c>
      <c r="C53" s="64">
        <f>IF(Armybuilder!$C55=Wargear!$A$65,Wargear!E$65,IF(Armybuilder!$C55=Wargear!$A$66,Wargear!E$66,IF(Armybuilder!$C55=Wargear!$A$67,Wargear!E$67,IF(Armybuilder!$C55=Wargear!$A$68,Wargear!E$68,IF(Armybuilder!$C55=Wargear!$A$69,Wargear!E$69,IF(Armybuilder!$C55=Wargear!$A$70,Wargear!E$70,IF(Armybuilder!$C55=Wargear!$A$71,Wargear!E$71,IF(Armybuilder!$C55=Wargear!$A$72,Wargear!E$72,IF(Armybuilder!$C55=Wargear!$A$73,Wargear!E$73,IF(Armybuilder!$C55=Wargear!$A$74,Wargear!E$74,IF(Armybuilder!$C55=Wargear!$A$75,Wargear!E$75,IF(Armybuilder!$C55=Wargear!$A$76,Wargear!E$76,IF(Armybuilder!$C55=Wargear!$A$77,Wargear!E$77,IF(Armybuilder!$C55=Wargear!$A$78,Wargear!E$78,IF(Armybuilder!$C55=Wargear!$A$79,Wargear!E$79,IF(Armybuilder!$C55=Wargear!$A$80,Wargear!E$80,IF(Armybuilder!$C55=Wargear!$A$81,Wargear!E$81,IF(Armybuilder!$C55=Wargear!$A$82,Wargear!E$82,IF(Armybuilder!$C55=Wargear!$A$83,Wargear!E$83,IF(Armybuilder!$C55=Wargear!$A$84,Wargear!E$84,IF(Armybuilder!$C55=Wargear!$A$85,Wargear!E$85,IF(Armybuilder!$C55=Wargear!$A$86,Wargear!E$86,IF(Armybuilder!$C55=Wargear!$A$87,Wargear!E$87,IF(Armybuilder!$C55=Wargear!$A$88,Wargear!E$88,IF(Armybuilder!$C55=Wargear!$A$89,Wargear!E$89,0)))))))))))))))))))))))))</f>
        <v>0</v>
      </c>
      <c r="D53" s="64">
        <f>IF(Armybuilder!$C55=Wargear!$A$65,Wargear!F$65,IF(Armybuilder!$C55=Wargear!$A$66,Wargear!F$66,IF(Armybuilder!$C55=Wargear!$A$67,Wargear!F$67,IF(Armybuilder!$C55=Wargear!$A$68,Wargear!F$68,IF(Armybuilder!$C55=Wargear!$A$69,Wargear!F$69,IF(Armybuilder!$C55=Wargear!$A$70,Wargear!F$70,IF(Armybuilder!$C55=Wargear!$A$71,Wargear!F$71,IF(Armybuilder!$C55=Wargear!$A$72,Wargear!F$72,IF(Armybuilder!$C55=Wargear!$A$73,Wargear!F$73,IF(Armybuilder!$C55=Wargear!$A$74,Wargear!F$74,IF(Armybuilder!$C55=Wargear!$A$75,Wargear!F$75,IF(Armybuilder!$C55=Wargear!$A$76,Wargear!F$76,IF(Armybuilder!$C55=Wargear!$A$77,Wargear!F$77,IF(Armybuilder!$C55=Wargear!$A$78,Wargear!F$78,IF(Armybuilder!$C55=Wargear!$A$79,Wargear!F$79,IF(Armybuilder!$C55=Wargear!$A$80,Wargear!F$80,IF(Armybuilder!$C55=Wargear!$A$81,Wargear!F$81,IF(Armybuilder!$C55=Wargear!$A$82,Wargear!F$82,IF(Armybuilder!$C55=Wargear!$A$83,Wargear!F$83,IF(Armybuilder!$C55=Wargear!$A$84,Wargear!F$84,IF(Armybuilder!$C55=Wargear!$A$85,Wargear!F$85,IF(Armybuilder!$C55=Wargear!$A$86,Wargear!F$86,IF(Armybuilder!$C55=Wargear!$A$87,Wargear!F$87,IF(Armybuilder!$C55=Wargear!$A$88,Wargear!F$88,IF(Armybuilder!$C55=Wargear!$A$89,Wargear!F$89,0)))))))))))))))))))))))))</f>
        <v>0</v>
      </c>
      <c r="E53" s="64">
        <f>IF(Armybuilder!$C55=Wargear!$A$65,Wargear!G$65,IF(Armybuilder!$C55=Wargear!$A$66,Wargear!G$66,IF(Armybuilder!$C55=Wargear!$A$67,Wargear!G$67,IF(Armybuilder!$C55=Wargear!$A$68,Wargear!G$68,IF(Armybuilder!$C55=Wargear!$A$69,Wargear!G$69,IF(Armybuilder!$C55=Wargear!$A$70,Wargear!G$70,IF(Armybuilder!$C55=Wargear!$A$71,Wargear!G$71,IF(Armybuilder!$C55=Wargear!$A$72,Wargear!G$72,IF(Armybuilder!$C55=Wargear!$A$73,Wargear!G$73,IF(Armybuilder!$C55=Wargear!$A$74,Wargear!G$74,IF(Armybuilder!$C55=Wargear!$A$75,Wargear!G$75,IF(Armybuilder!$C55=Wargear!$A$76,Wargear!G$76,IF(Armybuilder!$C55=Wargear!$A$77,Wargear!G$77,IF(Armybuilder!$C55=Wargear!$A$78,Wargear!G$78,IF(Armybuilder!$C55=Wargear!$A$79,Wargear!G$79,IF(Armybuilder!$C55=Wargear!$A$80,Wargear!G$80,IF(Armybuilder!$C55=Wargear!$A$81,Wargear!G$81,IF(Armybuilder!$C55=Wargear!$A$82,Wargear!G$82,IF(Armybuilder!$C55=Wargear!$A$83,Wargear!G$83,IF(Armybuilder!$C55=Wargear!$A$84,Wargear!G$84,IF(Armybuilder!$C55=Wargear!$A$85,Wargear!G$85,IF(Armybuilder!$C55=Wargear!$A$86,Wargear!G$86,IF(Armybuilder!$C55=Wargear!$A$87,Wargear!G$87,IF(Armybuilder!$C55=Wargear!$A$88,Wargear!G$88,IF(Armybuilder!$C55=Wargear!$A$89,Wargear!G$89,0)))))))))))))))))))))))))</f>
        <v>0</v>
      </c>
      <c r="F53" s="64">
        <f>IF(Armybuilder!$C55=Wargear!$A$65,Wargear!H$65,IF(Armybuilder!$C55=Wargear!$A$66,Wargear!H$66,IF(Armybuilder!$C55=Wargear!$A$67,Wargear!H$67,IF(Armybuilder!$C55=Wargear!$A$68,Wargear!H$68,IF(Armybuilder!$C55=Wargear!$A$69,Wargear!H$69,IF(Armybuilder!$C55=Wargear!$A$70,Wargear!H$70,IF(Armybuilder!$C55=Wargear!$A$71,Wargear!H$71,IF(Armybuilder!$C55=Wargear!$A$72,Wargear!H$72,IF(Armybuilder!$C55=Wargear!$A$73,Wargear!H$73,IF(Armybuilder!$C55=Wargear!$A$74,Wargear!H$74,IF(Armybuilder!$C55=Wargear!$A$75,Wargear!H$75,IF(Armybuilder!$C55=Wargear!$A$76,Wargear!H$76,IF(Armybuilder!$C55=Wargear!$A$77,Wargear!H$77,IF(Armybuilder!$C55=Wargear!$A$78,Wargear!H$78,IF(Armybuilder!$C55=Wargear!$A$79,Wargear!H$79,IF(Armybuilder!$C55=Wargear!$A$80,Wargear!H$80,IF(Armybuilder!$C55=Wargear!$A$81,Wargear!H$81,IF(Armybuilder!$C55=Wargear!$A$82,Wargear!H$82,IF(Armybuilder!$C55=Wargear!$A$83,Wargear!H$83,IF(Armybuilder!$C55=Wargear!$A$84,Wargear!H$84,IF(Armybuilder!$C55=Wargear!$A$85,Wargear!H$85,IF(Armybuilder!$C55=Wargear!$A$86,Wargear!H$86,IF(Armybuilder!$C55=Wargear!$A$87,Wargear!H$87,IF(Armybuilder!$C55=Wargear!$A$88,Wargear!H$88,IF(Armybuilder!$C55=Wargear!$A$89,Wargear!H$89,0)))))))))))))))))))))))))</f>
        <v>0</v>
      </c>
    </row>
    <row r="54" spans="1:6">
      <c r="A54" s="64">
        <f>IF(Armybuilder!$C56=Wargear!$A$65,Wargear!C$65,IF(Armybuilder!$C56=Wargear!$A$66,Wargear!C$66,IF(Armybuilder!$C56=Wargear!$A$67,Wargear!C$67,IF(Armybuilder!$C56=Wargear!$A$68,Wargear!C$68,IF(Armybuilder!$C56=Wargear!$A$69,Wargear!C$69,IF(Armybuilder!$C56=Wargear!$A$70,Wargear!C$70,IF(Armybuilder!$C56=Wargear!$A$71,Wargear!C$71,IF(Armybuilder!$C56=Wargear!$A$72,Wargear!C$72,IF(Armybuilder!$C56=Wargear!$A$73,Wargear!C$73,IF(Armybuilder!$C56=Wargear!$A$74,Wargear!C$74,IF(Armybuilder!$C56=Wargear!$A$75,Wargear!C$75,IF(Armybuilder!$C56=Wargear!$A$76,Wargear!C$76,IF(Armybuilder!$C56=Wargear!$A$77,Wargear!C$77,IF(Armybuilder!$C56=Wargear!$A$78,Wargear!C$78,IF(Armybuilder!$C56=Wargear!$A$79,Wargear!C$79,IF(Armybuilder!$C56=Wargear!$A$80,Wargear!C$80,IF(Armybuilder!$C56=Wargear!$A$81,Wargear!C$81,IF(Armybuilder!$C56=Wargear!$A$82,Wargear!C$82,IF(Armybuilder!$C56=Wargear!$A$83,Wargear!C$83,IF(Armybuilder!$C56=Wargear!$A$84,Wargear!C$84,IF(Armybuilder!$C56=Wargear!$A$85,Wargear!C$85,IF(Armybuilder!$C56=Wargear!$A$86,Wargear!C$86,IF(Armybuilder!$C56=Wargear!$A$87,Wargear!C$87,IF(Armybuilder!$C56=Wargear!$A$88,Wargear!C$88,IF(Armybuilder!$C56=Wargear!$A$89,Wargear!C$89,0)))))))))))))))))))))))))</f>
        <v>0</v>
      </c>
      <c r="B54" s="64">
        <f>IF(Armybuilder!$C56=Wargear!$A$65,Wargear!D$65,IF(Armybuilder!$C56=Wargear!$A$66,Wargear!D$66,IF(Armybuilder!$C56=Wargear!$A$67,Wargear!D$67,IF(Armybuilder!$C56=Wargear!$A$68,Wargear!D$68,IF(Armybuilder!$C56=Wargear!$A$69,Wargear!D$69,IF(Armybuilder!$C56=Wargear!$A$70,Wargear!D$70,IF(Armybuilder!$C56=Wargear!$A$71,Wargear!D$71,IF(Armybuilder!$C56=Wargear!$A$72,Wargear!D$72,IF(Armybuilder!$C56=Wargear!$A$73,Wargear!D$73,IF(Armybuilder!$C56=Wargear!$A$74,Wargear!D$74,IF(Armybuilder!$C56=Wargear!$A$75,Wargear!D$75,IF(Armybuilder!$C56=Wargear!$A$76,Wargear!D$76,IF(Armybuilder!$C56=Wargear!$A$77,Wargear!D$77,IF(Armybuilder!$C56=Wargear!$A$78,Wargear!D$78,IF(Armybuilder!$C56=Wargear!$A$79,Wargear!D$79,IF(Armybuilder!$C56=Wargear!$A$80,Wargear!D$80,IF(Armybuilder!$C56=Wargear!$A$81,Wargear!D$81,IF(Armybuilder!$C56=Wargear!$A$82,Wargear!D$82,IF(Armybuilder!$C56=Wargear!$A$83,Wargear!D$83,IF(Armybuilder!$C56=Wargear!$A$84,Wargear!D$84,IF(Armybuilder!$C56=Wargear!$A$85,Wargear!D$85,IF(Armybuilder!$C56=Wargear!$A$86,Wargear!D$86,IF(Armybuilder!$C56=Wargear!$A$87,Wargear!D$87,IF(Armybuilder!$C56=Wargear!$A$88,Wargear!D$88,IF(Armybuilder!$C56=Wargear!$A$89,Wargear!D$89,0)))))))))))))))))))))))))</f>
        <v>0</v>
      </c>
      <c r="C54" s="64">
        <f>IF(Armybuilder!$C56=Wargear!$A$65,Wargear!E$65,IF(Armybuilder!$C56=Wargear!$A$66,Wargear!E$66,IF(Armybuilder!$C56=Wargear!$A$67,Wargear!E$67,IF(Armybuilder!$C56=Wargear!$A$68,Wargear!E$68,IF(Armybuilder!$C56=Wargear!$A$69,Wargear!E$69,IF(Armybuilder!$C56=Wargear!$A$70,Wargear!E$70,IF(Armybuilder!$C56=Wargear!$A$71,Wargear!E$71,IF(Armybuilder!$C56=Wargear!$A$72,Wargear!E$72,IF(Armybuilder!$C56=Wargear!$A$73,Wargear!E$73,IF(Armybuilder!$C56=Wargear!$A$74,Wargear!E$74,IF(Armybuilder!$C56=Wargear!$A$75,Wargear!E$75,IF(Armybuilder!$C56=Wargear!$A$76,Wargear!E$76,IF(Armybuilder!$C56=Wargear!$A$77,Wargear!E$77,IF(Armybuilder!$C56=Wargear!$A$78,Wargear!E$78,IF(Armybuilder!$C56=Wargear!$A$79,Wargear!E$79,IF(Armybuilder!$C56=Wargear!$A$80,Wargear!E$80,IF(Armybuilder!$C56=Wargear!$A$81,Wargear!E$81,IF(Armybuilder!$C56=Wargear!$A$82,Wargear!E$82,IF(Armybuilder!$C56=Wargear!$A$83,Wargear!E$83,IF(Armybuilder!$C56=Wargear!$A$84,Wargear!E$84,IF(Armybuilder!$C56=Wargear!$A$85,Wargear!E$85,IF(Armybuilder!$C56=Wargear!$A$86,Wargear!E$86,IF(Armybuilder!$C56=Wargear!$A$87,Wargear!E$87,IF(Armybuilder!$C56=Wargear!$A$88,Wargear!E$88,IF(Armybuilder!$C56=Wargear!$A$89,Wargear!E$89,0)))))))))))))))))))))))))</f>
        <v>0</v>
      </c>
      <c r="D54" s="64">
        <f>IF(Armybuilder!$C56=Wargear!$A$65,Wargear!F$65,IF(Armybuilder!$C56=Wargear!$A$66,Wargear!F$66,IF(Armybuilder!$C56=Wargear!$A$67,Wargear!F$67,IF(Armybuilder!$C56=Wargear!$A$68,Wargear!F$68,IF(Armybuilder!$C56=Wargear!$A$69,Wargear!F$69,IF(Armybuilder!$C56=Wargear!$A$70,Wargear!F$70,IF(Armybuilder!$C56=Wargear!$A$71,Wargear!F$71,IF(Armybuilder!$C56=Wargear!$A$72,Wargear!F$72,IF(Armybuilder!$C56=Wargear!$A$73,Wargear!F$73,IF(Armybuilder!$C56=Wargear!$A$74,Wargear!F$74,IF(Armybuilder!$C56=Wargear!$A$75,Wargear!F$75,IF(Armybuilder!$C56=Wargear!$A$76,Wargear!F$76,IF(Armybuilder!$C56=Wargear!$A$77,Wargear!F$77,IF(Armybuilder!$C56=Wargear!$A$78,Wargear!F$78,IF(Armybuilder!$C56=Wargear!$A$79,Wargear!F$79,IF(Armybuilder!$C56=Wargear!$A$80,Wargear!F$80,IF(Armybuilder!$C56=Wargear!$A$81,Wargear!F$81,IF(Armybuilder!$C56=Wargear!$A$82,Wargear!F$82,IF(Armybuilder!$C56=Wargear!$A$83,Wargear!F$83,IF(Armybuilder!$C56=Wargear!$A$84,Wargear!F$84,IF(Armybuilder!$C56=Wargear!$A$85,Wargear!F$85,IF(Armybuilder!$C56=Wargear!$A$86,Wargear!F$86,IF(Armybuilder!$C56=Wargear!$A$87,Wargear!F$87,IF(Armybuilder!$C56=Wargear!$A$88,Wargear!F$88,IF(Armybuilder!$C56=Wargear!$A$89,Wargear!F$89,0)))))))))))))))))))))))))</f>
        <v>0</v>
      </c>
      <c r="E54" s="64">
        <f>IF(Armybuilder!$C56=Wargear!$A$65,Wargear!G$65,IF(Armybuilder!$C56=Wargear!$A$66,Wargear!G$66,IF(Armybuilder!$C56=Wargear!$A$67,Wargear!G$67,IF(Armybuilder!$C56=Wargear!$A$68,Wargear!G$68,IF(Armybuilder!$C56=Wargear!$A$69,Wargear!G$69,IF(Armybuilder!$C56=Wargear!$A$70,Wargear!G$70,IF(Armybuilder!$C56=Wargear!$A$71,Wargear!G$71,IF(Armybuilder!$C56=Wargear!$A$72,Wargear!G$72,IF(Armybuilder!$C56=Wargear!$A$73,Wargear!G$73,IF(Armybuilder!$C56=Wargear!$A$74,Wargear!G$74,IF(Armybuilder!$C56=Wargear!$A$75,Wargear!G$75,IF(Armybuilder!$C56=Wargear!$A$76,Wargear!G$76,IF(Armybuilder!$C56=Wargear!$A$77,Wargear!G$77,IF(Armybuilder!$C56=Wargear!$A$78,Wargear!G$78,IF(Armybuilder!$C56=Wargear!$A$79,Wargear!G$79,IF(Armybuilder!$C56=Wargear!$A$80,Wargear!G$80,IF(Armybuilder!$C56=Wargear!$A$81,Wargear!G$81,IF(Armybuilder!$C56=Wargear!$A$82,Wargear!G$82,IF(Armybuilder!$C56=Wargear!$A$83,Wargear!G$83,IF(Armybuilder!$C56=Wargear!$A$84,Wargear!G$84,IF(Armybuilder!$C56=Wargear!$A$85,Wargear!G$85,IF(Armybuilder!$C56=Wargear!$A$86,Wargear!G$86,IF(Armybuilder!$C56=Wargear!$A$87,Wargear!G$87,IF(Armybuilder!$C56=Wargear!$A$88,Wargear!G$88,IF(Armybuilder!$C56=Wargear!$A$89,Wargear!G$89,0)))))))))))))))))))))))))</f>
        <v>0</v>
      </c>
      <c r="F54" s="64">
        <f>IF(Armybuilder!$C56=Wargear!$A$65,Wargear!H$65,IF(Armybuilder!$C56=Wargear!$A$66,Wargear!H$66,IF(Armybuilder!$C56=Wargear!$A$67,Wargear!H$67,IF(Armybuilder!$C56=Wargear!$A$68,Wargear!H$68,IF(Armybuilder!$C56=Wargear!$A$69,Wargear!H$69,IF(Armybuilder!$C56=Wargear!$A$70,Wargear!H$70,IF(Armybuilder!$C56=Wargear!$A$71,Wargear!H$71,IF(Armybuilder!$C56=Wargear!$A$72,Wargear!H$72,IF(Armybuilder!$C56=Wargear!$A$73,Wargear!H$73,IF(Armybuilder!$C56=Wargear!$A$74,Wargear!H$74,IF(Armybuilder!$C56=Wargear!$A$75,Wargear!H$75,IF(Armybuilder!$C56=Wargear!$A$76,Wargear!H$76,IF(Armybuilder!$C56=Wargear!$A$77,Wargear!H$77,IF(Armybuilder!$C56=Wargear!$A$78,Wargear!H$78,IF(Armybuilder!$C56=Wargear!$A$79,Wargear!H$79,IF(Armybuilder!$C56=Wargear!$A$80,Wargear!H$80,IF(Armybuilder!$C56=Wargear!$A$81,Wargear!H$81,IF(Armybuilder!$C56=Wargear!$A$82,Wargear!H$82,IF(Armybuilder!$C56=Wargear!$A$83,Wargear!H$83,IF(Armybuilder!$C56=Wargear!$A$84,Wargear!H$84,IF(Armybuilder!$C56=Wargear!$A$85,Wargear!H$85,IF(Armybuilder!$C56=Wargear!$A$86,Wargear!H$86,IF(Armybuilder!$C56=Wargear!$A$87,Wargear!H$87,IF(Armybuilder!$C56=Wargear!$A$88,Wargear!H$88,IF(Armybuilder!$C56=Wargear!$A$89,Wargear!H$89,0)))))))))))))))))))))))))</f>
        <v>0</v>
      </c>
    </row>
    <row r="55" spans="1:6">
      <c r="A55" s="64">
        <f>IF(Armybuilder!$C57=Wargear!$A$65,Wargear!C$65,IF(Armybuilder!$C57=Wargear!$A$66,Wargear!C$66,IF(Armybuilder!$C57=Wargear!$A$67,Wargear!C$67,IF(Armybuilder!$C57=Wargear!$A$68,Wargear!C$68,IF(Armybuilder!$C57=Wargear!$A$69,Wargear!C$69,IF(Armybuilder!$C57=Wargear!$A$70,Wargear!C$70,IF(Armybuilder!$C57=Wargear!$A$71,Wargear!C$71,IF(Armybuilder!$C57=Wargear!$A$72,Wargear!C$72,IF(Armybuilder!$C57=Wargear!$A$73,Wargear!C$73,IF(Armybuilder!$C57=Wargear!$A$74,Wargear!C$74,IF(Armybuilder!$C57=Wargear!$A$75,Wargear!C$75,IF(Armybuilder!$C57=Wargear!$A$76,Wargear!C$76,IF(Armybuilder!$C57=Wargear!$A$77,Wargear!C$77,IF(Armybuilder!$C57=Wargear!$A$78,Wargear!C$78,IF(Armybuilder!$C57=Wargear!$A$79,Wargear!C$79,IF(Armybuilder!$C57=Wargear!$A$80,Wargear!C$80,IF(Armybuilder!$C57=Wargear!$A$81,Wargear!C$81,IF(Armybuilder!$C57=Wargear!$A$82,Wargear!C$82,IF(Armybuilder!$C57=Wargear!$A$83,Wargear!C$83,IF(Armybuilder!$C57=Wargear!$A$84,Wargear!C$84,IF(Armybuilder!$C57=Wargear!$A$85,Wargear!C$85,IF(Armybuilder!$C57=Wargear!$A$86,Wargear!C$86,IF(Armybuilder!$C57=Wargear!$A$87,Wargear!C$87,IF(Armybuilder!$C57=Wargear!$A$88,Wargear!C$88,IF(Armybuilder!$C57=Wargear!$A$89,Wargear!C$89,0)))))))))))))))))))))))))</f>
        <v>0</v>
      </c>
      <c r="B55" s="64">
        <f>IF(Armybuilder!$C57=Wargear!$A$65,Wargear!D$65,IF(Armybuilder!$C57=Wargear!$A$66,Wargear!D$66,IF(Armybuilder!$C57=Wargear!$A$67,Wargear!D$67,IF(Armybuilder!$C57=Wargear!$A$68,Wargear!D$68,IF(Armybuilder!$C57=Wargear!$A$69,Wargear!D$69,IF(Armybuilder!$C57=Wargear!$A$70,Wargear!D$70,IF(Armybuilder!$C57=Wargear!$A$71,Wargear!D$71,IF(Armybuilder!$C57=Wargear!$A$72,Wargear!D$72,IF(Armybuilder!$C57=Wargear!$A$73,Wargear!D$73,IF(Armybuilder!$C57=Wargear!$A$74,Wargear!D$74,IF(Armybuilder!$C57=Wargear!$A$75,Wargear!D$75,IF(Armybuilder!$C57=Wargear!$A$76,Wargear!D$76,IF(Armybuilder!$C57=Wargear!$A$77,Wargear!D$77,IF(Armybuilder!$C57=Wargear!$A$78,Wargear!D$78,IF(Armybuilder!$C57=Wargear!$A$79,Wargear!D$79,IF(Armybuilder!$C57=Wargear!$A$80,Wargear!D$80,IF(Armybuilder!$C57=Wargear!$A$81,Wargear!D$81,IF(Armybuilder!$C57=Wargear!$A$82,Wargear!D$82,IF(Armybuilder!$C57=Wargear!$A$83,Wargear!D$83,IF(Armybuilder!$C57=Wargear!$A$84,Wargear!D$84,IF(Armybuilder!$C57=Wargear!$A$85,Wargear!D$85,IF(Armybuilder!$C57=Wargear!$A$86,Wargear!D$86,IF(Armybuilder!$C57=Wargear!$A$87,Wargear!D$87,IF(Armybuilder!$C57=Wargear!$A$88,Wargear!D$88,IF(Armybuilder!$C57=Wargear!$A$89,Wargear!D$89,0)))))))))))))))))))))))))</f>
        <v>0</v>
      </c>
      <c r="C55" s="64">
        <f>IF(Armybuilder!$C57=Wargear!$A$65,Wargear!E$65,IF(Armybuilder!$C57=Wargear!$A$66,Wargear!E$66,IF(Armybuilder!$C57=Wargear!$A$67,Wargear!E$67,IF(Armybuilder!$C57=Wargear!$A$68,Wargear!E$68,IF(Armybuilder!$C57=Wargear!$A$69,Wargear!E$69,IF(Armybuilder!$C57=Wargear!$A$70,Wargear!E$70,IF(Armybuilder!$C57=Wargear!$A$71,Wargear!E$71,IF(Armybuilder!$C57=Wargear!$A$72,Wargear!E$72,IF(Armybuilder!$C57=Wargear!$A$73,Wargear!E$73,IF(Armybuilder!$C57=Wargear!$A$74,Wargear!E$74,IF(Armybuilder!$C57=Wargear!$A$75,Wargear!E$75,IF(Armybuilder!$C57=Wargear!$A$76,Wargear!E$76,IF(Armybuilder!$C57=Wargear!$A$77,Wargear!E$77,IF(Armybuilder!$C57=Wargear!$A$78,Wargear!E$78,IF(Armybuilder!$C57=Wargear!$A$79,Wargear!E$79,IF(Armybuilder!$C57=Wargear!$A$80,Wargear!E$80,IF(Armybuilder!$C57=Wargear!$A$81,Wargear!E$81,IF(Armybuilder!$C57=Wargear!$A$82,Wargear!E$82,IF(Armybuilder!$C57=Wargear!$A$83,Wargear!E$83,IF(Armybuilder!$C57=Wargear!$A$84,Wargear!E$84,IF(Armybuilder!$C57=Wargear!$A$85,Wargear!E$85,IF(Armybuilder!$C57=Wargear!$A$86,Wargear!E$86,IF(Armybuilder!$C57=Wargear!$A$87,Wargear!E$87,IF(Armybuilder!$C57=Wargear!$A$88,Wargear!E$88,IF(Armybuilder!$C57=Wargear!$A$89,Wargear!E$89,0)))))))))))))))))))))))))</f>
        <v>0</v>
      </c>
      <c r="D55" s="64">
        <f>IF(Armybuilder!$C57=Wargear!$A$65,Wargear!F$65,IF(Armybuilder!$C57=Wargear!$A$66,Wargear!F$66,IF(Armybuilder!$C57=Wargear!$A$67,Wargear!F$67,IF(Armybuilder!$C57=Wargear!$A$68,Wargear!F$68,IF(Armybuilder!$C57=Wargear!$A$69,Wargear!F$69,IF(Armybuilder!$C57=Wargear!$A$70,Wargear!F$70,IF(Armybuilder!$C57=Wargear!$A$71,Wargear!F$71,IF(Armybuilder!$C57=Wargear!$A$72,Wargear!F$72,IF(Armybuilder!$C57=Wargear!$A$73,Wargear!F$73,IF(Armybuilder!$C57=Wargear!$A$74,Wargear!F$74,IF(Armybuilder!$C57=Wargear!$A$75,Wargear!F$75,IF(Armybuilder!$C57=Wargear!$A$76,Wargear!F$76,IF(Armybuilder!$C57=Wargear!$A$77,Wargear!F$77,IF(Armybuilder!$C57=Wargear!$A$78,Wargear!F$78,IF(Armybuilder!$C57=Wargear!$A$79,Wargear!F$79,IF(Armybuilder!$C57=Wargear!$A$80,Wargear!F$80,IF(Armybuilder!$C57=Wargear!$A$81,Wargear!F$81,IF(Armybuilder!$C57=Wargear!$A$82,Wargear!F$82,IF(Armybuilder!$C57=Wargear!$A$83,Wargear!F$83,IF(Armybuilder!$C57=Wargear!$A$84,Wargear!F$84,IF(Armybuilder!$C57=Wargear!$A$85,Wargear!F$85,IF(Armybuilder!$C57=Wargear!$A$86,Wargear!F$86,IF(Armybuilder!$C57=Wargear!$A$87,Wargear!F$87,IF(Armybuilder!$C57=Wargear!$A$88,Wargear!F$88,IF(Armybuilder!$C57=Wargear!$A$89,Wargear!F$89,0)))))))))))))))))))))))))</f>
        <v>0</v>
      </c>
      <c r="E55" s="64">
        <f>IF(Armybuilder!$C57=Wargear!$A$65,Wargear!G$65,IF(Armybuilder!$C57=Wargear!$A$66,Wargear!G$66,IF(Armybuilder!$C57=Wargear!$A$67,Wargear!G$67,IF(Armybuilder!$C57=Wargear!$A$68,Wargear!G$68,IF(Armybuilder!$C57=Wargear!$A$69,Wargear!G$69,IF(Armybuilder!$C57=Wargear!$A$70,Wargear!G$70,IF(Armybuilder!$C57=Wargear!$A$71,Wargear!G$71,IF(Armybuilder!$C57=Wargear!$A$72,Wargear!G$72,IF(Armybuilder!$C57=Wargear!$A$73,Wargear!G$73,IF(Armybuilder!$C57=Wargear!$A$74,Wargear!G$74,IF(Armybuilder!$C57=Wargear!$A$75,Wargear!G$75,IF(Armybuilder!$C57=Wargear!$A$76,Wargear!G$76,IF(Armybuilder!$C57=Wargear!$A$77,Wargear!G$77,IF(Armybuilder!$C57=Wargear!$A$78,Wargear!G$78,IF(Armybuilder!$C57=Wargear!$A$79,Wargear!G$79,IF(Armybuilder!$C57=Wargear!$A$80,Wargear!G$80,IF(Armybuilder!$C57=Wargear!$A$81,Wargear!G$81,IF(Armybuilder!$C57=Wargear!$A$82,Wargear!G$82,IF(Armybuilder!$C57=Wargear!$A$83,Wargear!G$83,IF(Armybuilder!$C57=Wargear!$A$84,Wargear!G$84,IF(Armybuilder!$C57=Wargear!$A$85,Wargear!G$85,IF(Armybuilder!$C57=Wargear!$A$86,Wargear!G$86,IF(Armybuilder!$C57=Wargear!$A$87,Wargear!G$87,IF(Armybuilder!$C57=Wargear!$A$88,Wargear!G$88,IF(Armybuilder!$C57=Wargear!$A$89,Wargear!G$89,0)))))))))))))))))))))))))</f>
        <v>0</v>
      </c>
      <c r="F55" s="64">
        <f>IF(Armybuilder!$C57=Wargear!$A$65,Wargear!H$65,IF(Armybuilder!$C57=Wargear!$A$66,Wargear!H$66,IF(Armybuilder!$C57=Wargear!$A$67,Wargear!H$67,IF(Armybuilder!$C57=Wargear!$A$68,Wargear!H$68,IF(Armybuilder!$C57=Wargear!$A$69,Wargear!H$69,IF(Armybuilder!$C57=Wargear!$A$70,Wargear!H$70,IF(Armybuilder!$C57=Wargear!$A$71,Wargear!H$71,IF(Armybuilder!$C57=Wargear!$A$72,Wargear!H$72,IF(Armybuilder!$C57=Wargear!$A$73,Wargear!H$73,IF(Armybuilder!$C57=Wargear!$A$74,Wargear!H$74,IF(Armybuilder!$C57=Wargear!$A$75,Wargear!H$75,IF(Armybuilder!$C57=Wargear!$A$76,Wargear!H$76,IF(Armybuilder!$C57=Wargear!$A$77,Wargear!H$77,IF(Armybuilder!$C57=Wargear!$A$78,Wargear!H$78,IF(Armybuilder!$C57=Wargear!$A$79,Wargear!H$79,IF(Armybuilder!$C57=Wargear!$A$80,Wargear!H$80,IF(Armybuilder!$C57=Wargear!$A$81,Wargear!H$81,IF(Armybuilder!$C57=Wargear!$A$82,Wargear!H$82,IF(Armybuilder!$C57=Wargear!$A$83,Wargear!H$83,IF(Armybuilder!$C57=Wargear!$A$84,Wargear!H$84,IF(Armybuilder!$C57=Wargear!$A$85,Wargear!H$85,IF(Armybuilder!$C57=Wargear!$A$86,Wargear!H$86,IF(Armybuilder!$C57=Wargear!$A$87,Wargear!H$87,IF(Armybuilder!$C57=Wargear!$A$88,Wargear!H$88,IF(Armybuilder!$C57=Wargear!$A$89,Wargear!H$89,0)))))))))))))))))))))))))</f>
        <v>0</v>
      </c>
    </row>
    <row r="56" spans="1:6">
      <c r="A56" s="64">
        <f>IF(Armybuilder!$C58=Wargear!$A$65,Wargear!C$65,IF(Armybuilder!$C58=Wargear!$A$66,Wargear!C$66,IF(Armybuilder!$C58=Wargear!$A$67,Wargear!C$67,IF(Armybuilder!$C58=Wargear!$A$68,Wargear!C$68,IF(Armybuilder!$C58=Wargear!$A$69,Wargear!C$69,IF(Armybuilder!$C58=Wargear!$A$70,Wargear!C$70,IF(Armybuilder!$C58=Wargear!$A$71,Wargear!C$71,IF(Armybuilder!$C58=Wargear!$A$72,Wargear!C$72,IF(Armybuilder!$C58=Wargear!$A$73,Wargear!C$73,IF(Armybuilder!$C58=Wargear!$A$74,Wargear!C$74,IF(Armybuilder!$C58=Wargear!$A$75,Wargear!C$75,IF(Armybuilder!$C58=Wargear!$A$76,Wargear!C$76,IF(Armybuilder!$C58=Wargear!$A$77,Wargear!C$77,IF(Armybuilder!$C58=Wargear!$A$78,Wargear!C$78,IF(Armybuilder!$C58=Wargear!$A$79,Wargear!C$79,IF(Armybuilder!$C58=Wargear!$A$80,Wargear!C$80,IF(Armybuilder!$C58=Wargear!$A$81,Wargear!C$81,IF(Armybuilder!$C58=Wargear!$A$82,Wargear!C$82,IF(Armybuilder!$C58=Wargear!$A$83,Wargear!C$83,IF(Armybuilder!$C58=Wargear!$A$84,Wargear!C$84,IF(Armybuilder!$C58=Wargear!$A$85,Wargear!C$85,IF(Armybuilder!$C58=Wargear!$A$86,Wargear!C$86,IF(Armybuilder!$C58=Wargear!$A$87,Wargear!C$87,IF(Armybuilder!$C58=Wargear!$A$88,Wargear!C$88,IF(Armybuilder!$C58=Wargear!$A$89,Wargear!C$89,0)))))))))))))))))))))))))</f>
        <v>0</v>
      </c>
      <c r="B56" s="64">
        <f>IF(Armybuilder!$C58=Wargear!$A$65,Wargear!D$65,IF(Armybuilder!$C58=Wargear!$A$66,Wargear!D$66,IF(Armybuilder!$C58=Wargear!$A$67,Wargear!D$67,IF(Armybuilder!$C58=Wargear!$A$68,Wargear!D$68,IF(Armybuilder!$C58=Wargear!$A$69,Wargear!D$69,IF(Armybuilder!$C58=Wargear!$A$70,Wargear!D$70,IF(Armybuilder!$C58=Wargear!$A$71,Wargear!D$71,IF(Armybuilder!$C58=Wargear!$A$72,Wargear!D$72,IF(Armybuilder!$C58=Wargear!$A$73,Wargear!D$73,IF(Armybuilder!$C58=Wargear!$A$74,Wargear!D$74,IF(Armybuilder!$C58=Wargear!$A$75,Wargear!D$75,IF(Armybuilder!$C58=Wargear!$A$76,Wargear!D$76,IF(Armybuilder!$C58=Wargear!$A$77,Wargear!D$77,IF(Armybuilder!$C58=Wargear!$A$78,Wargear!D$78,IF(Armybuilder!$C58=Wargear!$A$79,Wargear!D$79,IF(Armybuilder!$C58=Wargear!$A$80,Wargear!D$80,IF(Armybuilder!$C58=Wargear!$A$81,Wargear!D$81,IF(Armybuilder!$C58=Wargear!$A$82,Wargear!D$82,IF(Armybuilder!$C58=Wargear!$A$83,Wargear!D$83,IF(Armybuilder!$C58=Wargear!$A$84,Wargear!D$84,IF(Armybuilder!$C58=Wargear!$A$85,Wargear!D$85,IF(Armybuilder!$C58=Wargear!$A$86,Wargear!D$86,IF(Armybuilder!$C58=Wargear!$A$87,Wargear!D$87,IF(Armybuilder!$C58=Wargear!$A$88,Wargear!D$88,IF(Armybuilder!$C58=Wargear!$A$89,Wargear!D$89,0)))))))))))))))))))))))))</f>
        <v>0</v>
      </c>
      <c r="C56" s="64">
        <f>IF(Armybuilder!$C58=Wargear!$A$65,Wargear!E$65,IF(Armybuilder!$C58=Wargear!$A$66,Wargear!E$66,IF(Armybuilder!$C58=Wargear!$A$67,Wargear!E$67,IF(Armybuilder!$C58=Wargear!$A$68,Wargear!E$68,IF(Armybuilder!$C58=Wargear!$A$69,Wargear!E$69,IF(Armybuilder!$C58=Wargear!$A$70,Wargear!E$70,IF(Armybuilder!$C58=Wargear!$A$71,Wargear!E$71,IF(Armybuilder!$C58=Wargear!$A$72,Wargear!E$72,IF(Armybuilder!$C58=Wargear!$A$73,Wargear!E$73,IF(Armybuilder!$C58=Wargear!$A$74,Wargear!E$74,IF(Armybuilder!$C58=Wargear!$A$75,Wargear!E$75,IF(Armybuilder!$C58=Wargear!$A$76,Wargear!E$76,IF(Armybuilder!$C58=Wargear!$A$77,Wargear!E$77,IF(Armybuilder!$C58=Wargear!$A$78,Wargear!E$78,IF(Armybuilder!$C58=Wargear!$A$79,Wargear!E$79,IF(Armybuilder!$C58=Wargear!$A$80,Wargear!E$80,IF(Armybuilder!$C58=Wargear!$A$81,Wargear!E$81,IF(Armybuilder!$C58=Wargear!$A$82,Wargear!E$82,IF(Armybuilder!$C58=Wargear!$A$83,Wargear!E$83,IF(Armybuilder!$C58=Wargear!$A$84,Wargear!E$84,IF(Armybuilder!$C58=Wargear!$A$85,Wargear!E$85,IF(Armybuilder!$C58=Wargear!$A$86,Wargear!E$86,IF(Armybuilder!$C58=Wargear!$A$87,Wargear!E$87,IF(Armybuilder!$C58=Wargear!$A$88,Wargear!E$88,IF(Armybuilder!$C58=Wargear!$A$89,Wargear!E$89,0)))))))))))))))))))))))))</f>
        <v>0</v>
      </c>
      <c r="D56" s="64">
        <f>IF(Armybuilder!$C58=Wargear!$A$65,Wargear!F$65,IF(Armybuilder!$C58=Wargear!$A$66,Wargear!F$66,IF(Armybuilder!$C58=Wargear!$A$67,Wargear!F$67,IF(Armybuilder!$C58=Wargear!$A$68,Wargear!F$68,IF(Armybuilder!$C58=Wargear!$A$69,Wargear!F$69,IF(Armybuilder!$C58=Wargear!$A$70,Wargear!F$70,IF(Armybuilder!$C58=Wargear!$A$71,Wargear!F$71,IF(Armybuilder!$C58=Wargear!$A$72,Wargear!F$72,IF(Armybuilder!$C58=Wargear!$A$73,Wargear!F$73,IF(Armybuilder!$C58=Wargear!$A$74,Wargear!F$74,IF(Armybuilder!$C58=Wargear!$A$75,Wargear!F$75,IF(Armybuilder!$C58=Wargear!$A$76,Wargear!F$76,IF(Armybuilder!$C58=Wargear!$A$77,Wargear!F$77,IF(Armybuilder!$C58=Wargear!$A$78,Wargear!F$78,IF(Armybuilder!$C58=Wargear!$A$79,Wargear!F$79,IF(Armybuilder!$C58=Wargear!$A$80,Wargear!F$80,IF(Armybuilder!$C58=Wargear!$A$81,Wargear!F$81,IF(Armybuilder!$C58=Wargear!$A$82,Wargear!F$82,IF(Armybuilder!$C58=Wargear!$A$83,Wargear!F$83,IF(Armybuilder!$C58=Wargear!$A$84,Wargear!F$84,IF(Armybuilder!$C58=Wargear!$A$85,Wargear!F$85,IF(Armybuilder!$C58=Wargear!$A$86,Wargear!F$86,IF(Armybuilder!$C58=Wargear!$A$87,Wargear!F$87,IF(Armybuilder!$C58=Wargear!$A$88,Wargear!F$88,IF(Armybuilder!$C58=Wargear!$A$89,Wargear!F$89,0)))))))))))))))))))))))))</f>
        <v>0</v>
      </c>
      <c r="E56" s="64">
        <f>IF(Armybuilder!$C58=Wargear!$A$65,Wargear!G$65,IF(Armybuilder!$C58=Wargear!$A$66,Wargear!G$66,IF(Armybuilder!$C58=Wargear!$A$67,Wargear!G$67,IF(Armybuilder!$C58=Wargear!$A$68,Wargear!G$68,IF(Armybuilder!$C58=Wargear!$A$69,Wargear!G$69,IF(Armybuilder!$C58=Wargear!$A$70,Wargear!G$70,IF(Armybuilder!$C58=Wargear!$A$71,Wargear!G$71,IF(Armybuilder!$C58=Wargear!$A$72,Wargear!G$72,IF(Armybuilder!$C58=Wargear!$A$73,Wargear!G$73,IF(Armybuilder!$C58=Wargear!$A$74,Wargear!G$74,IF(Armybuilder!$C58=Wargear!$A$75,Wargear!G$75,IF(Armybuilder!$C58=Wargear!$A$76,Wargear!G$76,IF(Armybuilder!$C58=Wargear!$A$77,Wargear!G$77,IF(Armybuilder!$C58=Wargear!$A$78,Wargear!G$78,IF(Armybuilder!$C58=Wargear!$A$79,Wargear!G$79,IF(Armybuilder!$C58=Wargear!$A$80,Wargear!G$80,IF(Armybuilder!$C58=Wargear!$A$81,Wargear!G$81,IF(Armybuilder!$C58=Wargear!$A$82,Wargear!G$82,IF(Armybuilder!$C58=Wargear!$A$83,Wargear!G$83,IF(Armybuilder!$C58=Wargear!$A$84,Wargear!G$84,IF(Armybuilder!$C58=Wargear!$A$85,Wargear!G$85,IF(Armybuilder!$C58=Wargear!$A$86,Wargear!G$86,IF(Armybuilder!$C58=Wargear!$A$87,Wargear!G$87,IF(Armybuilder!$C58=Wargear!$A$88,Wargear!G$88,IF(Armybuilder!$C58=Wargear!$A$89,Wargear!G$89,0)))))))))))))))))))))))))</f>
        <v>0</v>
      </c>
      <c r="F56" s="64">
        <f>IF(Armybuilder!$C58=Wargear!$A$65,Wargear!H$65,IF(Armybuilder!$C58=Wargear!$A$66,Wargear!H$66,IF(Armybuilder!$C58=Wargear!$A$67,Wargear!H$67,IF(Armybuilder!$C58=Wargear!$A$68,Wargear!H$68,IF(Armybuilder!$C58=Wargear!$A$69,Wargear!H$69,IF(Armybuilder!$C58=Wargear!$A$70,Wargear!H$70,IF(Armybuilder!$C58=Wargear!$A$71,Wargear!H$71,IF(Armybuilder!$C58=Wargear!$A$72,Wargear!H$72,IF(Armybuilder!$C58=Wargear!$A$73,Wargear!H$73,IF(Armybuilder!$C58=Wargear!$A$74,Wargear!H$74,IF(Armybuilder!$C58=Wargear!$A$75,Wargear!H$75,IF(Armybuilder!$C58=Wargear!$A$76,Wargear!H$76,IF(Armybuilder!$C58=Wargear!$A$77,Wargear!H$77,IF(Armybuilder!$C58=Wargear!$A$78,Wargear!H$78,IF(Armybuilder!$C58=Wargear!$A$79,Wargear!H$79,IF(Armybuilder!$C58=Wargear!$A$80,Wargear!H$80,IF(Armybuilder!$C58=Wargear!$A$81,Wargear!H$81,IF(Armybuilder!$C58=Wargear!$A$82,Wargear!H$82,IF(Armybuilder!$C58=Wargear!$A$83,Wargear!H$83,IF(Armybuilder!$C58=Wargear!$A$84,Wargear!H$84,IF(Armybuilder!$C58=Wargear!$A$85,Wargear!H$85,IF(Armybuilder!$C58=Wargear!$A$86,Wargear!H$86,IF(Armybuilder!$C58=Wargear!$A$87,Wargear!H$87,IF(Armybuilder!$C58=Wargear!$A$88,Wargear!H$88,IF(Armybuilder!$C58=Wargear!$A$89,Wargear!H$89,0)))))))))))))))))))))))))</f>
        <v>0</v>
      </c>
    </row>
    <row r="57" spans="1:6">
      <c r="A57" s="64">
        <f>IF(Armybuilder!$C59=Wargear!$A$65,Wargear!C$65,IF(Armybuilder!$C59=Wargear!$A$66,Wargear!C$66,IF(Armybuilder!$C59=Wargear!$A$67,Wargear!C$67,IF(Armybuilder!$C59=Wargear!$A$68,Wargear!C$68,IF(Armybuilder!$C59=Wargear!$A$69,Wargear!C$69,IF(Armybuilder!$C59=Wargear!$A$70,Wargear!C$70,IF(Armybuilder!$C59=Wargear!$A$71,Wargear!C$71,IF(Armybuilder!$C59=Wargear!$A$72,Wargear!C$72,IF(Armybuilder!$C59=Wargear!$A$73,Wargear!C$73,IF(Armybuilder!$C59=Wargear!$A$74,Wargear!C$74,IF(Armybuilder!$C59=Wargear!$A$75,Wargear!C$75,IF(Armybuilder!$C59=Wargear!$A$76,Wargear!C$76,IF(Armybuilder!$C59=Wargear!$A$77,Wargear!C$77,IF(Armybuilder!$C59=Wargear!$A$78,Wargear!C$78,IF(Armybuilder!$C59=Wargear!$A$79,Wargear!C$79,IF(Armybuilder!$C59=Wargear!$A$80,Wargear!C$80,IF(Armybuilder!$C59=Wargear!$A$81,Wargear!C$81,IF(Armybuilder!$C59=Wargear!$A$82,Wargear!C$82,IF(Armybuilder!$C59=Wargear!$A$83,Wargear!C$83,IF(Armybuilder!$C59=Wargear!$A$84,Wargear!C$84,IF(Armybuilder!$C59=Wargear!$A$85,Wargear!C$85,IF(Armybuilder!$C59=Wargear!$A$86,Wargear!C$86,IF(Armybuilder!$C59=Wargear!$A$87,Wargear!C$87,IF(Armybuilder!$C59=Wargear!$A$88,Wargear!C$88,IF(Armybuilder!$C59=Wargear!$A$89,Wargear!C$89,0)))))))))))))))))))))))))</f>
        <v>0</v>
      </c>
      <c r="B57" s="64">
        <f>IF(Armybuilder!$C59=Wargear!$A$65,Wargear!D$65,IF(Armybuilder!$C59=Wargear!$A$66,Wargear!D$66,IF(Armybuilder!$C59=Wargear!$A$67,Wargear!D$67,IF(Armybuilder!$C59=Wargear!$A$68,Wargear!D$68,IF(Armybuilder!$C59=Wargear!$A$69,Wargear!D$69,IF(Armybuilder!$C59=Wargear!$A$70,Wargear!D$70,IF(Armybuilder!$C59=Wargear!$A$71,Wargear!D$71,IF(Armybuilder!$C59=Wargear!$A$72,Wargear!D$72,IF(Armybuilder!$C59=Wargear!$A$73,Wargear!D$73,IF(Armybuilder!$C59=Wargear!$A$74,Wargear!D$74,IF(Armybuilder!$C59=Wargear!$A$75,Wargear!D$75,IF(Armybuilder!$C59=Wargear!$A$76,Wargear!D$76,IF(Armybuilder!$C59=Wargear!$A$77,Wargear!D$77,IF(Armybuilder!$C59=Wargear!$A$78,Wargear!D$78,IF(Armybuilder!$C59=Wargear!$A$79,Wargear!D$79,IF(Armybuilder!$C59=Wargear!$A$80,Wargear!D$80,IF(Armybuilder!$C59=Wargear!$A$81,Wargear!D$81,IF(Armybuilder!$C59=Wargear!$A$82,Wargear!D$82,IF(Armybuilder!$C59=Wargear!$A$83,Wargear!D$83,IF(Armybuilder!$C59=Wargear!$A$84,Wargear!D$84,IF(Armybuilder!$C59=Wargear!$A$85,Wargear!D$85,IF(Armybuilder!$C59=Wargear!$A$86,Wargear!D$86,IF(Armybuilder!$C59=Wargear!$A$87,Wargear!D$87,IF(Armybuilder!$C59=Wargear!$A$88,Wargear!D$88,IF(Armybuilder!$C59=Wargear!$A$89,Wargear!D$89,0)))))))))))))))))))))))))</f>
        <v>0</v>
      </c>
      <c r="C57" s="64">
        <f>IF(Armybuilder!$C59=Wargear!$A$65,Wargear!E$65,IF(Armybuilder!$C59=Wargear!$A$66,Wargear!E$66,IF(Armybuilder!$C59=Wargear!$A$67,Wargear!E$67,IF(Armybuilder!$C59=Wargear!$A$68,Wargear!E$68,IF(Armybuilder!$C59=Wargear!$A$69,Wargear!E$69,IF(Armybuilder!$C59=Wargear!$A$70,Wargear!E$70,IF(Armybuilder!$C59=Wargear!$A$71,Wargear!E$71,IF(Armybuilder!$C59=Wargear!$A$72,Wargear!E$72,IF(Armybuilder!$C59=Wargear!$A$73,Wargear!E$73,IF(Armybuilder!$C59=Wargear!$A$74,Wargear!E$74,IF(Armybuilder!$C59=Wargear!$A$75,Wargear!E$75,IF(Armybuilder!$C59=Wargear!$A$76,Wargear!E$76,IF(Armybuilder!$C59=Wargear!$A$77,Wargear!E$77,IF(Armybuilder!$C59=Wargear!$A$78,Wargear!E$78,IF(Armybuilder!$C59=Wargear!$A$79,Wargear!E$79,IF(Armybuilder!$C59=Wargear!$A$80,Wargear!E$80,IF(Armybuilder!$C59=Wargear!$A$81,Wargear!E$81,IF(Armybuilder!$C59=Wargear!$A$82,Wargear!E$82,IF(Armybuilder!$C59=Wargear!$A$83,Wargear!E$83,IF(Armybuilder!$C59=Wargear!$A$84,Wargear!E$84,IF(Armybuilder!$C59=Wargear!$A$85,Wargear!E$85,IF(Armybuilder!$C59=Wargear!$A$86,Wargear!E$86,IF(Armybuilder!$C59=Wargear!$A$87,Wargear!E$87,IF(Armybuilder!$C59=Wargear!$A$88,Wargear!E$88,IF(Armybuilder!$C59=Wargear!$A$89,Wargear!E$89,0)))))))))))))))))))))))))</f>
        <v>0</v>
      </c>
      <c r="D57" s="64">
        <f>IF(Armybuilder!$C59=Wargear!$A$65,Wargear!F$65,IF(Armybuilder!$C59=Wargear!$A$66,Wargear!F$66,IF(Armybuilder!$C59=Wargear!$A$67,Wargear!F$67,IF(Armybuilder!$C59=Wargear!$A$68,Wargear!F$68,IF(Armybuilder!$C59=Wargear!$A$69,Wargear!F$69,IF(Armybuilder!$C59=Wargear!$A$70,Wargear!F$70,IF(Armybuilder!$C59=Wargear!$A$71,Wargear!F$71,IF(Armybuilder!$C59=Wargear!$A$72,Wargear!F$72,IF(Armybuilder!$C59=Wargear!$A$73,Wargear!F$73,IF(Armybuilder!$C59=Wargear!$A$74,Wargear!F$74,IF(Armybuilder!$C59=Wargear!$A$75,Wargear!F$75,IF(Armybuilder!$C59=Wargear!$A$76,Wargear!F$76,IF(Armybuilder!$C59=Wargear!$A$77,Wargear!F$77,IF(Armybuilder!$C59=Wargear!$A$78,Wargear!F$78,IF(Armybuilder!$C59=Wargear!$A$79,Wargear!F$79,IF(Armybuilder!$C59=Wargear!$A$80,Wargear!F$80,IF(Armybuilder!$C59=Wargear!$A$81,Wargear!F$81,IF(Armybuilder!$C59=Wargear!$A$82,Wargear!F$82,IF(Armybuilder!$C59=Wargear!$A$83,Wargear!F$83,IF(Armybuilder!$C59=Wargear!$A$84,Wargear!F$84,IF(Armybuilder!$C59=Wargear!$A$85,Wargear!F$85,IF(Armybuilder!$C59=Wargear!$A$86,Wargear!F$86,IF(Armybuilder!$C59=Wargear!$A$87,Wargear!F$87,IF(Armybuilder!$C59=Wargear!$A$88,Wargear!F$88,IF(Armybuilder!$C59=Wargear!$A$89,Wargear!F$89,0)))))))))))))))))))))))))</f>
        <v>0</v>
      </c>
      <c r="E57" s="64">
        <f>IF(Armybuilder!$C59=Wargear!$A$65,Wargear!G$65,IF(Armybuilder!$C59=Wargear!$A$66,Wargear!G$66,IF(Armybuilder!$C59=Wargear!$A$67,Wargear!G$67,IF(Armybuilder!$C59=Wargear!$A$68,Wargear!G$68,IF(Armybuilder!$C59=Wargear!$A$69,Wargear!G$69,IF(Armybuilder!$C59=Wargear!$A$70,Wargear!G$70,IF(Armybuilder!$C59=Wargear!$A$71,Wargear!G$71,IF(Armybuilder!$C59=Wargear!$A$72,Wargear!G$72,IF(Armybuilder!$C59=Wargear!$A$73,Wargear!G$73,IF(Armybuilder!$C59=Wargear!$A$74,Wargear!G$74,IF(Armybuilder!$C59=Wargear!$A$75,Wargear!G$75,IF(Armybuilder!$C59=Wargear!$A$76,Wargear!G$76,IF(Armybuilder!$C59=Wargear!$A$77,Wargear!G$77,IF(Armybuilder!$C59=Wargear!$A$78,Wargear!G$78,IF(Armybuilder!$C59=Wargear!$A$79,Wargear!G$79,IF(Armybuilder!$C59=Wargear!$A$80,Wargear!G$80,IF(Armybuilder!$C59=Wargear!$A$81,Wargear!G$81,IF(Armybuilder!$C59=Wargear!$A$82,Wargear!G$82,IF(Armybuilder!$C59=Wargear!$A$83,Wargear!G$83,IF(Armybuilder!$C59=Wargear!$A$84,Wargear!G$84,IF(Armybuilder!$C59=Wargear!$A$85,Wargear!G$85,IF(Armybuilder!$C59=Wargear!$A$86,Wargear!G$86,IF(Armybuilder!$C59=Wargear!$A$87,Wargear!G$87,IF(Armybuilder!$C59=Wargear!$A$88,Wargear!G$88,IF(Armybuilder!$C59=Wargear!$A$89,Wargear!G$89,0)))))))))))))))))))))))))</f>
        <v>0</v>
      </c>
      <c r="F57" s="64">
        <f>IF(Armybuilder!$C59=Wargear!$A$65,Wargear!H$65,IF(Armybuilder!$C59=Wargear!$A$66,Wargear!H$66,IF(Armybuilder!$C59=Wargear!$A$67,Wargear!H$67,IF(Armybuilder!$C59=Wargear!$A$68,Wargear!H$68,IF(Armybuilder!$C59=Wargear!$A$69,Wargear!H$69,IF(Armybuilder!$C59=Wargear!$A$70,Wargear!H$70,IF(Armybuilder!$C59=Wargear!$A$71,Wargear!H$71,IF(Armybuilder!$C59=Wargear!$A$72,Wargear!H$72,IF(Armybuilder!$C59=Wargear!$A$73,Wargear!H$73,IF(Armybuilder!$C59=Wargear!$A$74,Wargear!H$74,IF(Armybuilder!$C59=Wargear!$A$75,Wargear!H$75,IF(Armybuilder!$C59=Wargear!$A$76,Wargear!H$76,IF(Armybuilder!$C59=Wargear!$A$77,Wargear!H$77,IF(Armybuilder!$C59=Wargear!$A$78,Wargear!H$78,IF(Armybuilder!$C59=Wargear!$A$79,Wargear!H$79,IF(Armybuilder!$C59=Wargear!$A$80,Wargear!H$80,IF(Armybuilder!$C59=Wargear!$A$81,Wargear!H$81,IF(Armybuilder!$C59=Wargear!$A$82,Wargear!H$82,IF(Armybuilder!$C59=Wargear!$A$83,Wargear!H$83,IF(Armybuilder!$C59=Wargear!$A$84,Wargear!H$84,IF(Armybuilder!$C59=Wargear!$A$85,Wargear!H$85,IF(Armybuilder!$C59=Wargear!$A$86,Wargear!H$86,IF(Armybuilder!$C59=Wargear!$A$87,Wargear!H$87,IF(Armybuilder!$C59=Wargear!$A$88,Wargear!H$88,IF(Armybuilder!$C59=Wargear!$A$89,Wargear!H$89,0)))))))))))))))))))))))))</f>
        <v>0</v>
      </c>
    </row>
    <row r="58" spans="1:6">
      <c r="A58" s="64">
        <f>IF(Armybuilder!$C60=Wargear!$A$65,Wargear!C$65,IF(Armybuilder!$C60=Wargear!$A$66,Wargear!C$66,IF(Armybuilder!$C60=Wargear!$A$67,Wargear!C$67,IF(Armybuilder!$C60=Wargear!$A$68,Wargear!C$68,IF(Armybuilder!$C60=Wargear!$A$69,Wargear!C$69,IF(Armybuilder!$C60=Wargear!$A$70,Wargear!C$70,IF(Armybuilder!$C60=Wargear!$A$71,Wargear!C$71,IF(Armybuilder!$C60=Wargear!$A$72,Wargear!C$72,IF(Armybuilder!$C60=Wargear!$A$73,Wargear!C$73,IF(Armybuilder!$C60=Wargear!$A$74,Wargear!C$74,IF(Armybuilder!$C60=Wargear!$A$75,Wargear!C$75,IF(Armybuilder!$C60=Wargear!$A$76,Wargear!C$76,IF(Armybuilder!$C60=Wargear!$A$77,Wargear!C$77,IF(Armybuilder!$C60=Wargear!$A$78,Wargear!C$78,IF(Armybuilder!$C60=Wargear!$A$79,Wargear!C$79,IF(Armybuilder!$C60=Wargear!$A$80,Wargear!C$80,IF(Armybuilder!$C60=Wargear!$A$81,Wargear!C$81,IF(Armybuilder!$C60=Wargear!$A$82,Wargear!C$82,IF(Armybuilder!$C60=Wargear!$A$83,Wargear!C$83,IF(Armybuilder!$C60=Wargear!$A$84,Wargear!C$84,IF(Armybuilder!$C60=Wargear!$A$85,Wargear!C$85,IF(Armybuilder!$C60=Wargear!$A$86,Wargear!C$86,IF(Armybuilder!$C60=Wargear!$A$87,Wargear!C$87,IF(Armybuilder!$C60=Wargear!$A$88,Wargear!C$88,IF(Armybuilder!$C60=Wargear!$A$89,Wargear!C$89,0)))))))))))))))))))))))))</f>
        <v>0</v>
      </c>
      <c r="B58" s="64">
        <f>IF(Armybuilder!$C60=Wargear!$A$65,Wargear!D$65,IF(Armybuilder!$C60=Wargear!$A$66,Wargear!D$66,IF(Armybuilder!$C60=Wargear!$A$67,Wargear!D$67,IF(Armybuilder!$C60=Wargear!$A$68,Wargear!D$68,IF(Armybuilder!$C60=Wargear!$A$69,Wargear!D$69,IF(Armybuilder!$C60=Wargear!$A$70,Wargear!D$70,IF(Armybuilder!$C60=Wargear!$A$71,Wargear!D$71,IF(Armybuilder!$C60=Wargear!$A$72,Wargear!D$72,IF(Armybuilder!$C60=Wargear!$A$73,Wargear!D$73,IF(Armybuilder!$C60=Wargear!$A$74,Wargear!D$74,IF(Armybuilder!$C60=Wargear!$A$75,Wargear!D$75,IF(Armybuilder!$C60=Wargear!$A$76,Wargear!D$76,IF(Armybuilder!$C60=Wargear!$A$77,Wargear!D$77,IF(Armybuilder!$C60=Wargear!$A$78,Wargear!D$78,IF(Armybuilder!$C60=Wargear!$A$79,Wargear!D$79,IF(Armybuilder!$C60=Wargear!$A$80,Wargear!D$80,IF(Armybuilder!$C60=Wargear!$A$81,Wargear!D$81,IF(Armybuilder!$C60=Wargear!$A$82,Wargear!D$82,IF(Armybuilder!$C60=Wargear!$A$83,Wargear!D$83,IF(Armybuilder!$C60=Wargear!$A$84,Wargear!D$84,IF(Armybuilder!$C60=Wargear!$A$85,Wargear!D$85,IF(Armybuilder!$C60=Wargear!$A$86,Wargear!D$86,IF(Armybuilder!$C60=Wargear!$A$87,Wargear!D$87,IF(Armybuilder!$C60=Wargear!$A$88,Wargear!D$88,IF(Armybuilder!$C60=Wargear!$A$89,Wargear!D$89,0)))))))))))))))))))))))))</f>
        <v>0</v>
      </c>
      <c r="C58" s="64">
        <f>IF(Armybuilder!$C60=Wargear!$A$65,Wargear!E$65,IF(Armybuilder!$C60=Wargear!$A$66,Wargear!E$66,IF(Armybuilder!$C60=Wargear!$A$67,Wargear!E$67,IF(Armybuilder!$C60=Wargear!$A$68,Wargear!E$68,IF(Armybuilder!$C60=Wargear!$A$69,Wargear!E$69,IF(Armybuilder!$C60=Wargear!$A$70,Wargear!E$70,IF(Armybuilder!$C60=Wargear!$A$71,Wargear!E$71,IF(Armybuilder!$C60=Wargear!$A$72,Wargear!E$72,IF(Armybuilder!$C60=Wargear!$A$73,Wargear!E$73,IF(Armybuilder!$C60=Wargear!$A$74,Wargear!E$74,IF(Armybuilder!$C60=Wargear!$A$75,Wargear!E$75,IF(Armybuilder!$C60=Wargear!$A$76,Wargear!E$76,IF(Armybuilder!$C60=Wargear!$A$77,Wargear!E$77,IF(Armybuilder!$C60=Wargear!$A$78,Wargear!E$78,IF(Armybuilder!$C60=Wargear!$A$79,Wargear!E$79,IF(Armybuilder!$C60=Wargear!$A$80,Wargear!E$80,IF(Armybuilder!$C60=Wargear!$A$81,Wargear!E$81,IF(Armybuilder!$C60=Wargear!$A$82,Wargear!E$82,IF(Armybuilder!$C60=Wargear!$A$83,Wargear!E$83,IF(Armybuilder!$C60=Wargear!$A$84,Wargear!E$84,IF(Armybuilder!$C60=Wargear!$A$85,Wargear!E$85,IF(Armybuilder!$C60=Wargear!$A$86,Wargear!E$86,IF(Armybuilder!$C60=Wargear!$A$87,Wargear!E$87,IF(Armybuilder!$C60=Wargear!$A$88,Wargear!E$88,IF(Armybuilder!$C60=Wargear!$A$89,Wargear!E$89,0)))))))))))))))))))))))))</f>
        <v>0</v>
      </c>
      <c r="D58" s="64">
        <f>IF(Armybuilder!$C60=Wargear!$A$65,Wargear!F$65,IF(Armybuilder!$C60=Wargear!$A$66,Wargear!F$66,IF(Armybuilder!$C60=Wargear!$A$67,Wargear!F$67,IF(Armybuilder!$C60=Wargear!$A$68,Wargear!F$68,IF(Armybuilder!$C60=Wargear!$A$69,Wargear!F$69,IF(Armybuilder!$C60=Wargear!$A$70,Wargear!F$70,IF(Armybuilder!$C60=Wargear!$A$71,Wargear!F$71,IF(Armybuilder!$C60=Wargear!$A$72,Wargear!F$72,IF(Armybuilder!$C60=Wargear!$A$73,Wargear!F$73,IF(Armybuilder!$C60=Wargear!$A$74,Wargear!F$74,IF(Armybuilder!$C60=Wargear!$A$75,Wargear!F$75,IF(Armybuilder!$C60=Wargear!$A$76,Wargear!F$76,IF(Armybuilder!$C60=Wargear!$A$77,Wargear!F$77,IF(Armybuilder!$C60=Wargear!$A$78,Wargear!F$78,IF(Armybuilder!$C60=Wargear!$A$79,Wargear!F$79,IF(Armybuilder!$C60=Wargear!$A$80,Wargear!F$80,IF(Armybuilder!$C60=Wargear!$A$81,Wargear!F$81,IF(Armybuilder!$C60=Wargear!$A$82,Wargear!F$82,IF(Armybuilder!$C60=Wargear!$A$83,Wargear!F$83,IF(Armybuilder!$C60=Wargear!$A$84,Wargear!F$84,IF(Armybuilder!$C60=Wargear!$A$85,Wargear!F$85,IF(Armybuilder!$C60=Wargear!$A$86,Wargear!F$86,IF(Armybuilder!$C60=Wargear!$A$87,Wargear!F$87,IF(Armybuilder!$C60=Wargear!$A$88,Wargear!F$88,IF(Armybuilder!$C60=Wargear!$A$89,Wargear!F$89,0)))))))))))))))))))))))))</f>
        <v>0</v>
      </c>
      <c r="E58" s="64">
        <f>IF(Armybuilder!$C60=Wargear!$A$65,Wargear!G$65,IF(Armybuilder!$C60=Wargear!$A$66,Wargear!G$66,IF(Armybuilder!$C60=Wargear!$A$67,Wargear!G$67,IF(Armybuilder!$C60=Wargear!$A$68,Wargear!G$68,IF(Armybuilder!$C60=Wargear!$A$69,Wargear!G$69,IF(Armybuilder!$C60=Wargear!$A$70,Wargear!G$70,IF(Armybuilder!$C60=Wargear!$A$71,Wargear!G$71,IF(Armybuilder!$C60=Wargear!$A$72,Wargear!G$72,IF(Armybuilder!$C60=Wargear!$A$73,Wargear!G$73,IF(Armybuilder!$C60=Wargear!$A$74,Wargear!G$74,IF(Armybuilder!$C60=Wargear!$A$75,Wargear!G$75,IF(Armybuilder!$C60=Wargear!$A$76,Wargear!G$76,IF(Armybuilder!$C60=Wargear!$A$77,Wargear!G$77,IF(Armybuilder!$C60=Wargear!$A$78,Wargear!G$78,IF(Armybuilder!$C60=Wargear!$A$79,Wargear!G$79,IF(Armybuilder!$C60=Wargear!$A$80,Wargear!G$80,IF(Armybuilder!$C60=Wargear!$A$81,Wargear!G$81,IF(Armybuilder!$C60=Wargear!$A$82,Wargear!G$82,IF(Armybuilder!$C60=Wargear!$A$83,Wargear!G$83,IF(Armybuilder!$C60=Wargear!$A$84,Wargear!G$84,IF(Armybuilder!$C60=Wargear!$A$85,Wargear!G$85,IF(Armybuilder!$C60=Wargear!$A$86,Wargear!G$86,IF(Armybuilder!$C60=Wargear!$A$87,Wargear!G$87,IF(Armybuilder!$C60=Wargear!$A$88,Wargear!G$88,IF(Armybuilder!$C60=Wargear!$A$89,Wargear!G$89,0)))))))))))))))))))))))))</f>
        <v>0</v>
      </c>
      <c r="F58" s="64">
        <f>IF(Armybuilder!$C60=Wargear!$A$65,Wargear!H$65,IF(Armybuilder!$C60=Wargear!$A$66,Wargear!H$66,IF(Armybuilder!$C60=Wargear!$A$67,Wargear!H$67,IF(Armybuilder!$C60=Wargear!$A$68,Wargear!H$68,IF(Armybuilder!$C60=Wargear!$A$69,Wargear!H$69,IF(Armybuilder!$C60=Wargear!$A$70,Wargear!H$70,IF(Armybuilder!$C60=Wargear!$A$71,Wargear!H$71,IF(Armybuilder!$C60=Wargear!$A$72,Wargear!H$72,IF(Armybuilder!$C60=Wargear!$A$73,Wargear!H$73,IF(Armybuilder!$C60=Wargear!$A$74,Wargear!H$74,IF(Armybuilder!$C60=Wargear!$A$75,Wargear!H$75,IF(Armybuilder!$C60=Wargear!$A$76,Wargear!H$76,IF(Armybuilder!$C60=Wargear!$A$77,Wargear!H$77,IF(Armybuilder!$C60=Wargear!$A$78,Wargear!H$78,IF(Armybuilder!$C60=Wargear!$A$79,Wargear!H$79,IF(Armybuilder!$C60=Wargear!$A$80,Wargear!H$80,IF(Armybuilder!$C60=Wargear!$A$81,Wargear!H$81,IF(Armybuilder!$C60=Wargear!$A$82,Wargear!H$82,IF(Armybuilder!$C60=Wargear!$A$83,Wargear!H$83,IF(Armybuilder!$C60=Wargear!$A$84,Wargear!H$84,IF(Armybuilder!$C60=Wargear!$A$85,Wargear!H$85,IF(Armybuilder!$C60=Wargear!$A$86,Wargear!H$86,IF(Armybuilder!$C60=Wargear!$A$87,Wargear!H$87,IF(Armybuilder!$C60=Wargear!$A$88,Wargear!H$88,IF(Armybuilder!$C60=Wargear!$A$89,Wargear!H$89,0)))))))))))))))))))))))))</f>
        <v>0</v>
      </c>
    </row>
    <row r="59" spans="1:6">
      <c r="A59" s="64">
        <f>IF(Armybuilder!$C61=Wargear!$A$65,Wargear!C$65,IF(Armybuilder!$C61=Wargear!$A$66,Wargear!C$66,IF(Armybuilder!$C61=Wargear!$A$67,Wargear!C$67,IF(Armybuilder!$C61=Wargear!$A$68,Wargear!C$68,IF(Armybuilder!$C61=Wargear!$A$69,Wargear!C$69,IF(Armybuilder!$C61=Wargear!$A$70,Wargear!C$70,IF(Armybuilder!$C61=Wargear!$A$71,Wargear!C$71,IF(Armybuilder!$C61=Wargear!$A$72,Wargear!C$72,IF(Armybuilder!$C61=Wargear!$A$73,Wargear!C$73,IF(Armybuilder!$C61=Wargear!$A$74,Wargear!C$74,IF(Armybuilder!$C61=Wargear!$A$75,Wargear!C$75,IF(Armybuilder!$C61=Wargear!$A$76,Wargear!C$76,IF(Armybuilder!$C61=Wargear!$A$77,Wargear!C$77,IF(Armybuilder!$C61=Wargear!$A$78,Wargear!C$78,IF(Armybuilder!$C61=Wargear!$A$79,Wargear!C$79,IF(Armybuilder!$C61=Wargear!$A$80,Wargear!C$80,IF(Armybuilder!$C61=Wargear!$A$81,Wargear!C$81,IF(Armybuilder!$C61=Wargear!$A$82,Wargear!C$82,IF(Armybuilder!$C61=Wargear!$A$83,Wargear!C$83,IF(Armybuilder!$C61=Wargear!$A$84,Wargear!C$84,IF(Armybuilder!$C61=Wargear!$A$85,Wargear!C$85,IF(Armybuilder!$C61=Wargear!$A$86,Wargear!C$86,IF(Armybuilder!$C61=Wargear!$A$87,Wargear!C$87,IF(Armybuilder!$C61=Wargear!$A$88,Wargear!C$88,IF(Armybuilder!$C61=Wargear!$A$89,Wargear!C$89,0)))))))))))))))))))))))))</f>
        <v>0</v>
      </c>
      <c r="B59" s="64">
        <f>IF(Armybuilder!$C61=Wargear!$A$65,Wargear!D$65,IF(Armybuilder!$C61=Wargear!$A$66,Wargear!D$66,IF(Armybuilder!$C61=Wargear!$A$67,Wargear!D$67,IF(Armybuilder!$C61=Wargear!$A$68,Wargear!D$68,IF(Armybuilder!$C61=Wargear!$A$69,Wargear!D$69,IF(Armybuilder!$C61=Wargear!$A$70,Wargear!D$70,IF(Armybuilder!$C61=Wargear!$A$71,Wargear!D$71,IF(Armybuilder!$C61=Wargear!$A$72,Wargear!D$72,IF(Armybuilder!$C61=Wargear!$A$73,Wargear!D$73,IF(Armybuilder!$C61=Wargear!$A$74,Wargear!D$74,IF(Armybuilder!$C61=Wargear!$A$75,Wargear!D$75,IF(Armybuilder!$C61=Wargear!$A$76,Wargear!D$76,IF(Armybuilder!$C61=Wargear!$A$77,Wargear!D$77,IF(Armybuilder!$C61=Wargear!$A$78,Wargear!D$78,IF(Armybuilder!$C61=Wargear!$A$79,Wargear!D$79,IF(Armybuilder!$C61=Wargear!$A$80,Wargear!D$80,IF(Armybuilder!$C61=Wargear!$A$81,Wargear!D$81,IF(Armybuilder!$C61=Wargear!$A$82,Wargear!D$82,IF(Armybuilder!$C61=Wargear!$A$83,Wargear!D$83,IF(Armybuilder!$C61=Wargear!$A$84,Wargear!D$84,IF(Armybuilder!$C61=Wargear!$A$85,Wargear!D$85,IF(Armybuilder!$C61=Wargear!$A$86,Wargear!D$86,IF(Armybuilder!$C61=Wargear!$A$87,Wargear!D$87,IF(Armybuilder!$C61=Wargear!$A$88,Wargear!D$88,IF(Armybuilder!$C61=Wargear!$A$89,Wargear!D$89,0)))))))))))))))))))))))))</f>
        <v>0</v>
      </c>
      <c r="C59" s="64">
        <f>IF(Armybuilder!$C61=Wargear!$A$65,Wargear!E$65,IF(Armybuilder!$C61=Wargear!$A$66,Wargear!E$66,IF(Armybuilder!$C61=Wargear!$A$67,Wargear!E$67,IF(Armybuilder!$C61=Wargear!$A$68,Wargear!E$68,IF(Armybuilder!$C61=Wargear!$A$69,Wargear!E$69,IF(Armybuilder!$C61=Wargear!$A$70,Wargear!E$70,IF(Armybuilder!$C61=Wargear!$A$71,Wargear!E$71,IF(Armybuilder!$C61=Wargear!$A$72,Wargear!E$72,IF(Armybuilder!$C61=Wargear!$A$73,Wargear!E$73,IF(Armybuilder!$C61=Wargear!$A$74,Wargear!E$74,IF(Armybuilder!$C61=Wargear!$A$75,Wargear!E$75,IF(Armybuilder!$C61=Wargear!$A$76,Wargear!E$76,IF(Armybuilder!$C61=Wargear!$A$77,Wargear!E$77,IF(Armybuilder!$C61=Wargear!$A$78,Wargear!E$78,IF(Armybuilder!$C61=Wargear!$A$79,Wargear!E$79,IF(Armybuilder!$C61=Wargear!$A$80,Wargear!E$80,IF(Armybuilder!$C61=Wargear!$A$81,Wargear!E$81,IF(Armybuilder!$C61=Wargear!$A$82,Wargear!E$82,IF(Armybuilder!$C61=Wargear!$A$83,Wargear!E$83,IF(Armybuilder!$C61=Wargear!$A$84,Wargear!E$84,IF(Armybuilder!$C61=Wargear!$A$85,Wargear!E$85,IF(Armybuilder!$C61=Wargear!$A$86,Wargear!E$86,IF(Armybuilder!$C61=Wargear!$A$87,Wargear!E$87,IF(Armybuilder!$C61=Wargear!$A$88,Wargear!E$88,IF(Armybuilder!$C61=Wargear!$A$89,Wargear!E$89,0)))))))))))))))))))))))))</f>
        <v>0</v>
      </c>
      <c r="D59" s="64">
        <f>IF(Armybuilder!$C61=Wargear!$A$65,Wargear!F$65,IF(Armybuilder!$C61=Wargear!$A$66,Wargear!F$66,IF(Armybuilder!$C61=Wargear!$A$67,Wargear!F$67,IF(Armybuilder!$C61=Wargear!$A$68,Wargear!F$68,IF(Armybuilder!$C61=Wargear!$A$69,Wargear!F$69,IF(Armybuilder!$C61=Wargear!$A$70,Wargear!F$70,IF(Armybuilder!$C61=Wargear!$A$71,Wargear!F$71,IF(Armybuilder!$C61=Wargear!$A$72,Wargear!F$72,IF(Armybuilder!$C61=Wargear!$A$73,Wargear!F$73,IF(Armybuilder!$C61=Wargear!$A$74,Wargear!F$74,IF(Armybuilder!$C61=Wargear!$A$75,Wargear!F$75,IF(Armybuilder!$C61=Wargear!$A$76,Wargear!F$76,IF(Armybuilder!$C61=Wargear!$A$77,Wargear!F$77,IF(Armybuilder!$C61=Wargear!$A$78,Wargear!F$78,IF(Armybuilder!$C61=Wargear!$A$79,Wargear!F$79,IF(Armybuilder!$C61=Wargear!$A$80,Wargear!F$80,IF(Armybuilder!$C61=Wargear!$A$81,Wargear!F$81,IF(Armybuilder!$C61=Wargear!$A$82,Wargear!F$82,IF(Armybuilder!$C61=Wargear!$A$83,Wargear!F$83,IF(Armybuilder!$C61=Wargear!$A$84,Wargear!F$84,IF(Armybuilder!$C61=Wargear!$A$85,Wargear!F$85,IF(Armybuilder!$C61=Wargear!$A$86,Wargear!F$86,IF(Armybuilder!$C61=Wargear!$A$87,Wargear!F$87,IF(Armybuilder!$C61=Wargear!$A$88,Wargear!F$88,IF(Armybuilder!$C61=Wargear!$A$89,Wargear!F$89,0)))))))))))))))))))))))))</f>
        <v>0</v>
      </c>
      <c r="E59" s="64">
        <f>IF(Armybuilder!$C61=Wargear!$A$65,Wargear!G$65,IF(Armybuilder!$C61=Wargear!$A$66,Wargear!G$66,IF(Armybuilder!$C61=Wargear!$A$67,Wargear!G$67,IF(Armybuilder!$C61=Wargear!$A$68,Wargear!G$68,IF(Armybuilder!$C61=Wargear!$A$69,Wargear!G$69,IF(Armybuilder!$C61=Wargear!$A$70,Wargear!G$70,IF(Armybuilder!$C61=Wargear!$A$71,Wargear!G$71,IF(Armybuilder!$C61=Wargear!$A$72,Wargear!G$72,IF(Armybuilder!$C61=Wargear!$A$73,Wargear!G$73,IF(Armybuilder!$C61=Wargear!$A$74,Wargear!G$74,IF(Armybuilder!$C61=Wargear!$A$75,Wargear!G$75,IF(Armybuilder!$C61=Wargear!$A$76,Wargear!G$76,IF(Armybuilder!$C61=Wargear!$A$77,Wargear!G$77,IF(Armybuilder!$C61=Wargear!$A$78,Wargear!G$78,IF(Armybuilder!$C61=Wargear!$A$79,Wargear!G$79,IF(Armybuilder!$C61=Wargear!$A$80,Wargear!G$80,IF(Armybuilder!$C61=Wargear!$A$81,Wargear!G$81,IF(Armybuilder!$C61=Wargear!$A$82,Wargear!G$82,IF(Armybuilder!$C61=Wargear!$A$83,Wargear!G$83,IF(Armybuilder!$C61=Wargear!$A$84,Wargear!G$84,IF(Armybuilder!$C61=Wargear!$A$85,Wargear!G$85,IF(Armybuilder!$C61=Wargear!$A$86,Wargear!G$86,IF(Armybuilder!$C61=Wargear!$A$87,Wargear!G$87,IF(Armybuilder!$C61=Wargear!$A$88,Wargear!G$88,IF(Armybuilder!$C61=Wargear!$A$89,Wargear!G$89,0)))))))))))))))))))))))))</f>
        <v>0</v>
      </c>
      <c r="F59" s="64">
        <f>IF(Armybuilder!$C61=Wargear!$A$65,Wargear!H$65,IF(Armybuilder!$C61=Wargear!$A$66,Wargear!H$66,IF(Armybuilder!$C61=Wargear!$A$67,Wargear!H$67,IF(Armybuilder!$C61=Wargear!$A$68,Wargear!H$68,IF(Armybuilder!$C61=Wargear!$A$69,Wargear!H$69,IF(Armybuilder!$C61=Wargear!$A$70,Wargear!H$70,IF(Armybuilder!$C61=Wargear!$A$71,Wargear!H$71,IF(Armybuilder!$C61=Wargear!$A$72,Wargear!H$72,IF(Armybuilder!$C61=Wargear!$A$73,Wargear!H$73,IF(Armybuilder!$C61=Wargear!$A$74,Wargear!H$74,IF(Armybuilder!$C61=Wargear!$A$75,Wargear!H$75,IF(Armybuilder!$C61=Wargear!$A$76,Wargear!H$76,IF(Armybuilder!$C61=Wargear!$A$77,Wargear!H$77,IF(Armybuilder!$C61=Wargear!$A$78,Wargear!H$78,IF(Armybuilder!$C61=Wargear!$A$79,Wargear!H$79,IF(Armybuilder!$C61=Wargear!$A$80,Wargear!H$80,IF(Armybuilder!$C61=Wargear!$A$81,Wargear!H$81,IF(Armybuilder!$C61=Wargear!$A$82,Wargear!H$82,IF(Armybuilder!$C61=Wargear!$A$83,Wargear!H$83,IF(Armybuilder!$C61=Wargear!$A$84,Wargear!H$84,IF(Armybuilder!$C61=Wargear!$A$85,Wargear!H$85,IF(Armybuilder!$C61=Wargear!$A$86,Wargear!H$86,IF(Armybuilder!$C61=Wargear!$A$87,Wargear!H$87,IF(Armybuilder!$C61=Wargear!$A$88,Wargear!H$88,IF(Armybuilder!$C61=Wargear!$A$89,Wargear!H$89,0)))))))))))))))))))))))))</f>
        <v>0</v>
      </c>
    </row>
    <row r="60" spans="1:6">
      <c r="A60" s="64">
        <f>IF(Armybuilder!$C62=Wargear!$A$65,Wargear!C$65,IF(Armybuilder!$C62=Wargear!$A$66,Wargear!C$66,IF(Armybuilder!$C62=Wargear!$A$67,Wargear!C$67,IF(Armybuilder!$C62=Wargear!$A$68,Wargear!C$68,IF(Armybuilder!$C62=Wargear!$A$69,Wargear!C$69,IF(Armybuilder!$C62=Wargear!$A$70,Wargear!C$70,IF(Armybuilder!$C62=Wargear!$A$71,Wargear!C$71,IF(Armybuilder!$C62=Wargear!$A$72,Wargear!C$72,IF(Armybuilder!$C62=Wargear!$A$73,Wargear!C$73,IF(Armybuilder!$C62=Wargear!$A$74,Wargear!C$74,IF(Armybuilder!$C62=Wargear!$A$75,Wargear!C$75,IF(Armybuilder!$C62=Wargear!$A$76,Wargear!C$76,IF(Armybuilder!$C62=Wargear!$A$77,Wargear!C$77,IF(Armybuilder!$C62=Wargear!$A$78,Wargear!C$78,IF(Armybuilder!$C62=Wargear!$A$79,Wargear!C$79,IF(Armybuilder!$C62=Wargear!$A$80,Wargear!C$80,IF(Armybuilder!$C62=Wargear!$A$81,Wargear!C$81,IF(Armybuilder!$C62=Wargear!$A$82,Wargear!C$82,IF(Armybuilder!$C62=Wargear!$A$83,Wargear!C$83,IF(Armybuilder!$C62=Wargear!$A$84,Wargear!C$84,IF(Armybuilder!$C62=Wargear!$A$85,Wargear!C$85,IF(Armybuilder!$C62=Wargear!$A$86,Wargear!C$86,IF(Armybuilder!$C62=Wargear!$A$87,Wargear!C$87,IF(Armybuilder!$C62=Wargear!$A$88,Wargear!C$88,IF(Armybuilder!$C62=Wargear!$A$89,Wargear!C$89,0)))))))))))))))))))))))))</f>
        <v>0</v>
      </c>
      <c r="B60" s="64">
        <f>IF(Armybuilder!$C62=Wargear!$A$65,Wargear!D$65,IF(Armybuilder!$C62=Wargear!$A$66,Wargear!D$66,IF(Armybuilder!$C62=Wargear!$A$67,Wargear!D$67,IF(Armybuilder!$C62=Wargear!$A$68,Wargear!D$68,IF(Armybuilder!$C62=Wargear!$A$69,Wargear!D$69,IF(Armybuilder!$C62=Wargear!$A$70,Wargear!D$70,IF(Armybuilder!$C62=Wargear!$A$71,Wargear!D$71,IF(Armybuilder!$C62=Wargear!$A$72,Wargear!D$72,IF(Armybuilder!$C62=Wargear!$A$73,Wargear!D$73,IF(Armybuilder!$C62=Wargear!$A$74,Wargear!D$74,IF(Armybuilder!$C62=Wargear!$A$75,Wargear!D$75,IF(Armybuilder!$C62=Wargear!$A$76,Wargear!D$76,IF(Armybuilder!$C62=Wargear!$A$77,Wargear!D$77,IF(Armybuilder!$C62=Wargear!$A$78,Wargear!D$78,IF(Armybuilder!$C62=Wargear!$A$79,Wargear!D$79,IF(Armybuilder!$C62=Wargear!$A$80,Wargear!D$80,IF(Armybuilder!$C62=Wargear!$A$81,Wargear!D$81,IF(Armybuilder!$C62=Wargear!$A$82,Wargear!D$82,IF(Armybuilder!$C62=Wargear!$A$83,Wargear!D$83,IF(Armybuilder!$C62=Wargear!$A$84,Wargear!D$84,IF(Armybuilder!$C62=Wargear!$A$85,Wargear!D$85,IF(Armybuilder!$C62=Wargear!$A$86,Wargear!D$86,IF(Armybuilder!$C62=Wargear!$A$87,Wargear!D$87,IF(Armybuilder!$C62=Wargear!$A$88,Wargear!D$88,IF(Armybuilder!$C62=Wargear!$A$89,Wargear!D$89,0)))))))))))))))))))))))))</f>
        <v>0</v>
      </c>
      <c r="C60" s="64">
        <f>IF(Armybuilder!$C62=Wargear!$A$65,Wargear!E$65,IF(Armybuilder!$C62=Wargear!$A$66,Wargear!E$66,IF(Armybuilder!$C62=Wargear!$A$67,Wargear!E$67,IF(Armybuilder!$C62=Wargear!$A$68,Wargear!E$68,IF(Armybuilder!$C62=Wargear!$A$69,Wargear!E$69,IF(Armybuilder!$C62=Wargear!$A$70,Wargear!E$70,IF(Armybuilder!$C62=Wargear!$A$71,Wargear!E$71,IF(Armybuilder!$C62=Wargear!$A$72,Wargear!E$72,IF(Armybuilder!$C62=Wargear!$A$73,Wargear!E$73,IF(Armybuilder!$C62=Wargear!$A$74,Wargear!E$74,IF(Armybuilder!$C62=Wargear!$A$75,Wargear!E$75,IF(Armybuilder!$C62=Wargear!$A$76,Wargear!E$76,IF(Armybuilder!$C62=Wargear!$A$77,Wargear!E$77,IF(Armybuilder!$C62=Wargear!$A$78,Wargear!E$78,IF(Armybuilder!$C62=Wargear!$A$79,Wargear!E$79,IF(Armybuilder!$C62=Wargear!$A$80,Wargear!E$80,IF(Armybuilder!$C62=Wargear!$A$81,Wargear!E$81,IF(Armybuilder!$C62=Wargear!$A$82,Wargear!E$82,IF(Armybuilder!$C62=Wargear!$A$83,Wargear!E$83,IF(Armybuilder!$C62=Wargear!$A$84,Wargear!E$84,IF(Armybuilder!$C62=Wargear!$A$85,Wargear!E$85,IF(Armybuilder!$C62=Wargear!$A$86,Wargear!E$86,IF(Armybuilder!$C62=Wargear!$A$87,Wargear!E$87,IF(Armybuilder!$C62=Wargear!$A$88,Wargear!E$88,IF(Armybuilder!$C62=Wargear!$A$89,Wargear!E$89,0)))))))))))))))))))))))))</f>
        <v>0</v>
      </c>
      <c r="D60" s="64">
        <f>IF(Armybuilder!$C62=Wargear!$A$65,Wargear!F$65,IF(Armybuilder!$C62=Wargear!$A$66,Wargear!F$66,IF(Armybuilder!$C62=Wargear!$A$67,Wargear!F$67,IF(Armybuilder!$C62=Wargear!$A$68,Wargear!F$68,IF(Armybuilder!$C62=Wargear!$A$69,Wargear!F$69,IF(Armybuilder!$C62=Wargear!$A$70,Wargear!F$70,IF(Armybuilder!$C62=Wargear!$A$71,Wargear!F$71,IF(Armybuilder!$C62=Wargear!$A$72,Wargear!F$72,IF(Armybuilder!$C62=Wargear!$A$73,Wargear!F$73,IF(Armybuilder!$C62=Wargear!$A$74,Wargear!F$74,IF(Armybuilder!$C62=Wargear!$A$75,Wargear!F$75,IF(Armybuilder!$C62=Wargear!$A$76,Wargear!F$76,IF(Armybuilder!$C62=Wargear!$A$77,Wargear!F$77,IF(Armybuilder!$C62=Wargear!$A$78,Wargear!F$78,IF(Armybuilder!$C62=Wargear!$A$79,Wargear!F$79,IF(Armybuilder!$C62=Wargear!$A$80,Wargear!F$80,IF(Armybuilder!$C62=Wargear!$A$81,Wargear!F$81,IF(Armybuilder!$C62=Wargear!$A$82,Wargear!F$82,IF(Armybuilder!$C62=Wargear!$A$83,Wargear!F$83,IF(Armybuilder!$C62=Wargear!$A$84,Wargear!F$84,IF(Armybuilder!$C62=Wargear!$A$85,Wargear!F$85,IF(Armybuilder!$C62=Wargear!$A$86,Wargear!F$86,IF(Armybuilder!$C62=Wargear!$A$87,Wargear!F$87,IF(Armybuilder!$C62=Wargear!$A$88,Wargear!F$88,IF(Armybuilder!$C62=Wargear!$A$89,Wargear!F$89,0)))))))))))))))))))))))))</f>
        <v>0</v>
      </c>
      <c r="E60" s="64">
        <f>IF(Armybuilder!$C62=Wargear!$A$65,Wargear!G$65,IF(Armybuilder!$C62=Wargear!$A$66,Wargear!G$66,IF(Armybuilder!$C62=Wargear!$A$67,Wargear!G$67,IF(Armybuilder!$C62=Wargear!$A$68,Wargear!G$68,IF(Armybuilder!$C62=Wargear!$A$69,Wargear!G$69,IF(Armybuilder!$C62=Wargear!$A$70,Wargear!G$70,IF(Armybuilder!$C62=Wargear!$A$71,Wargear!G$71,IF(Armybuilder!$C62=Wargear!$A$72,Wargear!G$72,IF(Armybuilder!$C62=Wargear!$A$73,Wargear!G$73,IF(Armybuilder!$C62=Wargear!$A$74,Wargear!G$74,IF(Armybuilder!$C62=Wargear!$A$75,Wargear!G$75,IF(Armybuilder!$C62=Wargear!$A$76,Wargear!G$76,IF(Armybuilder!$C62=Wargear!$A$77,Wargear!G$77,IF(Armybuilder!$C62=Wargear!$A$78,Wargear!G$78,IF(Armybuilder!$C62=Wargear!$A$79,Wargear!G$79,IF(Armybuilder!$C62=Wargear!$A$80,Wargear!G$80,IF(Armybuilder!$C62=Wargear!$A$81,Wargear!G$81,IF(Armybuilder!$C62=Wargear!$A$82,Wargear!G$82,IF(Armybuilder!$C62=Wargear!$A$83,Wargear!G$83,IF(Armybuilder!$C62=Wargear!$A$84,Wargear!G$84,IF(Armybuilder!$C62=Wargear!$A$85,Wargear!G$85,IF(Armybuilder!$C62=Wargear!$A$86,Wargear!G$86,IF(Armybuilder!$C62=Wargear!$A$87,Wargear!G$87,IF(Armybuilder!$C62=Wargear!$A$88,Wargear!G$88,IF(Armybuilder!$C62=Wargear!$A$89,Wargear!G$89,0)))))))))))))))))))))))))</f>
        <v>0</v>
      </c>
      <c r="F60" s="64">
        <f>IF(Armybuilder!$C62=Wargear!$A$65,Wargear!H$65,IF(Armybuilder!$C62=Wargear!$A$66,Wargear!H$66,IF(Armybuilder!$C62=Wargear!$A$67,Wargear!H$67,IF(Armybuilder!$C62=Wargear!$A$68,Wargear!H$68,IF(Armybuilder!$C62=Wargear!$A$69,Wargear!H$69,IF(Armybuilder!$C62=Wargear!$A$70,Wargear!H$70,IF(Armybuilder!$C62=Wargear!$A$71,Wargear!H$71,IF(Armybuilder!$C62=Wargear!$A$72,Wargear!H$72,IF(Armybuilder!$C62=Wargear!$A$73,Wargear!H$73,IF(Armybuilder!$C62=Wargear!$A$74,Wargear!H$74,IF(Armybuilder!$C62=Wargear!$A$75,Wargear!H$75,IF(Armybuilder!$C62=Wargear!$A$76,Wargear!H$76,IF(Armybuilder!$C62=Wargear!$A$77,Wargear!H$77,IF(Armybuilder!$C62=Wargear!$A$78,Wargear!H$78,IF(Armybuilder!$C62=Wargear!$A$79,Wargear!H$79,IF(Armybuilder!$C62=Wargear!$A$80,Wargear!H$80,IF(Armybuilder!$C62=Wargear!$A$81,Wargear!H$81,IF(Armybuilder!$C62=Wargear!$A$82,Wargear!H$82,IF(Armybuilder!$C62=Wargear!$A$83,Wargear!H$83,IF(Armybuilder!$C62=Wargear!$A$84,Wargear!H$84,IF(Armybuilder!$C62=Wargear!$A$85,Wargear!H$85,IF(Armybuilder!$C62=Wargear!$A$86,Wargear!H$86,IF(Armybuilder!$C62=Wargear!$A$87,Wargear!H$87,IF(Armybuilder!$C62=Wargear!$A$88,Wargear!H$88,IF(Armybuilder!$C62=Wargear!$A$89,Wargear!H$89,0)))))))))))))))))))))))))</f>
        <v>0</v>
      </c>
    </row>
    <row r="61" spans="1:6">
      <c r="A61" s="64">
        <f>IF(Armybuilder!$C63=Wargear!$A$65,Wargear!C$65,IF(Armybuilder!$C63=Wargear!$A$66,Wargear!C$66,IF(Armybuilder!$C63=Wargear!$A$67,Wargear!C$67,IF(Armybuilder!$C63=Wargear!$A$68,Wargear!C$68,IF(Armybuilder!$C63=Wargear!$A$69,Wargear!C$69,IF(Armybuilder!$C63=Wargear!$A$70,Wargear!C$70,IF(Armybuilder!$C63=Wargear!$A$71,Wargear!C$71,IF(Armybuilder!$C63=Wargear!$A$72,Wargear!C$72,IF(Armybuilder!$C63=Wargear!$A$73,Wargear!C$73,IF(Armybuilder!$C63=Wargear!$A$74,Wargear!C$74,IF(Armybuilder!$C63=Wargear!$A$75,Wargear!C$75,IF(Armybuilder!$C63=Wargear!$A$76,Wargear!C$76,IF(Armybuilder!$C63=Wargear!$A$77,Wargear!C$77,IF(Armybuilder!$C63=Wargear!$A$78,Wargear!C$78,IF(Armybuilder!$C63=Wargear!$A$79,Wargear!C$79,IF(Armybuilder!$C63=Wargear!$A$80,Wargear!C$80,IF(Armybuilder!$C63=Wargear!$A$81,Wargear!C$81,IF(Armybuilder!$C63=Wargear!$A$82,Wargear!C$82,IF(Armybuilder!$C63=Wargear!$A$83,Wargear!C$83,IF(Armybuilder!$C63=Wargear!$A$84,Wargear!C$84,IF(Armybuilder!$C63=Wargear!$A$85,Wargear!C$85,IF(Armybuilder!$C63=Wargear!$A$86,Wargear!C$86,IF(Armybuilder!$C63=Wargear!$A$87,Wargear!C$87,IF(Armybuilder!$C63=Wargear!$A$88,Wargear!C$88,IF(Armybuilder!$C63=Wargear!$A$89,Wargear!C$89,0)))))))))))))))))))))))))</f>
        <v>0</v>
      </c>
      <c r="B61" s="64">
        <f>IF(Armybuilder!$C63=Wargear!$A$65,Wargear!D$65,IF(Armybuilder!$C63=Wargear!$A$66,Wargear!D$66,IF(Armybuilder!$C63=Wargear!$A$67,Wargear!D$67,IF(Armybuilder!$C63=Wargear!$A$68,Wargear!D$68,IF(Armybuilder!$C63=Wargear!$A$69,Wargear!D$69,IF(Armybuilder!$C63=Wargear!$A$70,Wargear!D$70,IF(Armybuilder!$C63=Wargear!$A$71,Wargear!D$71,IF(Armybuilder!$C63=Wargear!$A$72,Wargear!D$72,IF(Armybuilder!$C63=Wargear!$A$73,Wargear!D$73,IF(Armybuilder!$C63=Wargear!$A$74,Wargear!D$74,IF(Armybuilder!$C63=Wargear!$A$75,Wargear!D$75,IF(Armybuilder!$C63=Wargear!$A$76,Wargear!D$76,IF(Armybuilder!$C63=Wargear!$A$77,Wargear!D$77,IF(Armybuilder!$C63=Wargear!$A$78,Wargear!D$78,IF(Armybuilder!$C63=Wargear!$A$79,Wargear!D$79,IF(Armybuilder!$C63=Wargear!$A$80,Wargear!D$80,IF(Armybuilder!$C63=Wargear!$A$81,Wargear!D$81,IF(Armybuilder!$C63=Wargear!$A$82,Wargear!D$82,IF(Armybuilder!$C63=Wargear!$A$83,Wargear!D$83,IF(Armybuilder!$C63=Wargear!$A$84,Wargear!D$84,IF(Armybuilder!$C63=Wargear!$A$85,Wargear!D$85,IF(Armybuilder!$C63=Wargear!$A$86,Wargear!D$86,IF(Armybuilder!$C63=Wargear!$A$87,Wargear!D$87,IF(Armybuilder!$C63=Wargear!$A$88,Wargear!D$88,IF(Armybuilder!$C63=Wargear!$A$89,Wargear!D$89,0)))))))))))))))))))))))))</f>
        <v>0</v>
      </c>
      <c r="C61" s="64">
        <f>IF(Armybuilder!$C63=Wargear!$A$65,Wargear!E$65,IF(Armybuilder!$C63=Wargear!$A$66,Wargear!E$66,IF(Armybuilder!$C63=Wargear!$A$67,Wargear!E$67,IF(Armybuilder!$C63=Wargear!$A$68,Wargear!E$68,IF(Armybuilder!$C63=Wargear!$A$69,Wargear!E$69,IF(Armybuilder!$C63=Wargear!$A$70,Wargear!E$70,IF(Armybuilder!$C63=Wargear!$A$71,Wargear!E$71,IF(Armybuilder!$C63=Wargear!$A$72,Wargear!E$72,IF(Armybuilder!$C63=Wargear!$A$73,Wargear!E$73,IF(Armybuilder!$C63=Wargear!$A$74,Wargear!E$74,IF(Armybuilder!$C63=Wargear!$A$75,Wargear!E$75,IF(Armybuilder!$C63=Wargear!$A$76,Wargear!E$76,IF(Armybuilder!$C63=Wargear!$A$77,Wargear!E$77,IF(Armybuilder!$C63=Wargear!$A$78,Wargear!E$78,IF(Armybuilder!$C63=Wargear!$A$79,Wargear!E$79,IF(Armybuilder!$C63=Wargear!$A$80,Wargear!E$80,IF(Armybuilder!$C63=Wargear!$A$81,Wargear!E$81,IF(Armybuilder!$C63=Wargear!$A$82,Wargear!E$82,IF(Armybuilder!$C63=Wargear!$A$83,Wargear!E$83,IF(Armybuilder!$C63=Wargear!$A$84,Wargear!E$84,IF(Armybuilder!$C63=Wargear!$A$85,Wargear!E$85,IF(Armybuilder!$C63=Wargear!$A$86,Wargear!E$86,IF(Armybuilder!$C63=Wargear!$A$87,Wargear!E$87,IF(Armybuilder!$C63=Wargear!$A$88,Wargear!E$88,IF(Armybuilder!$C63=Wargear!$A$89,Wargear!E$89,0)))))))))))))))))))))))))</f>
        <v>0</v>
      </c>
      <c r="D61" s="64">
        <f>IF(Armybuilder!$C63=Wargear!$A$65,Wargear!F$65,IF(Armybuilder!$C63=Wargear!$A$66,Wargear!F$66,IF(Armybuilder!$C63=Wargear!$A$67,Wargear!F$67,IF(Armybuilder!$C63=Wargear!$A$68,Wargear!F$68,IF(Armybuilder!$C63=Wargear!$A$69,Wargear!F$69,IF(Armybuilder!$C63=Wargear!$A$70,Wargear!F$70,IF(Armybuilder!$C63=Wargear!$A$71,Wargear!F$71,IF(Armybuilder!$C63=Wargear!$A$72,Wargear!F$72,IF(Armybuilder!$C63=Wargear!$A$73,Wargear!F$73,IF(Armybuilder!$C63=Wargear!$A$74,Wargear!F$74,IF(Armybuilder!$C63=Wargear!$A$75,Wargear!F$75,IF(Armybuilder!$C63=Wargear!$A$76,Wargear!F$76,IF(Armybuilder!$C63=Wargear!$A$77,Wargear!F$77,IF(Armybuilder!$C63=Wargear!$A$78,Wargear!F$78,IF(Armybuilder!$C63=Wargear!$A$79,Wargear!F$79,IF(Armybuilder!$C63=Wargear!$A$80,Wargear!F$80,IF(Armybuilder!$C63=Wargear!$A$81,Wargear!F$81,IF(Armybuilder!$C63=Wargear!$A$82,Wargear!F$82,IF(Armybuilder!$C63=Wargear!$A$83,Wargear!F$83,IF(Armybuilder!$C63=Wargear!$A$84,Wargear!F$84,IF(Armybuilder!$C63=Wargear!$A$85,Wargear!F$85,IF(Armybuilder!$C63=Wargear!$A$86,Wargear!F$86,IF(Armybuilder!$C63=Wargear!$A$87,Wargear!F$87,IF(Armybuilder!$C63=Wargear!$A$88,Wargear!F$88,IF(Armybuilder!$C63=Wargear!$A$89,Wargear!F$89,0)))))))))))))))))))))))))</f>
        <v>0</v>
      </c>
      <c r="E61" s="64">
        <f>IF(Armybuilder!$C63=Wargear!$A$65,Wargear!G$65,IF(Armybuilder!$C63=Wargear!$A$66,Wargear!G$66,IF(Armybuilder!$C63=Wargear!$A$67,Wargear!G$67,IF(Armybuilder!$C63=Wargear!$A$68,Wargear!G$68,IF(Armybuilder!$C63=Wargear!$A$69,Wargear!G$69,IF(Armybuilder!$C63=Wargear!$A$70,Wargear!G$70,IF(Armybuilder!$C63=Wargear!$A$71,Wargear!G$71,IF(Armybuilder!$C63=Wargear!$A$72,Wargear!G$72,IF(Armybuilder!$C63=Wargear!$A$73,Wargear!G$73,IF(Armybuilder!$C63=Wargear!$A$74,Wargear!G$74,IF(Armybuilder!$C63=Wargear!$A$75,Wargear!G$75,IF(Armybuilder!$C63=Wargear!$A$76,Wargear!G$76,IF(Armybuilder!$C63=Wargear!$A$77,Wargear!G$77,IF(Armybuilder!$C63=Wargear!$A$78,Wargear!G$78,IF(Armybuilder!$C63=Wargear!$A$79,Wargear!G$79,IF(Armybuilder!$C63=Wargear!$A$80,Wargear!G$80,IF(Armybuilder!$C63=Wargear!$A$81,Wargear!G$81,IF(Armybuilder!$C63=Wargear!$A$82,Wargear!G$82,IF(Armybuilder!$C63=Wargear!$A$83,Wargear!G$83,IF(Armybuilder!$C63=Wargear!$A$84,Wargear!G$84,IF(Armybuilder!$C63=Wargear!$A$85,Wargear!G$85,IF(Armybuilder!$C63=Wargear!$A$86,Wargear!G$86,IF(Armybuilder!$C63=Wargear!$A$87,Wargear!G$87,IF(Armybuilder!$C63=Wargear!$A$88,Wargear!G$88,IF(Armybuilder!$C63=Wargear!$A$89,Wargear!G$89,0)))))))))))))))))))))))))</f>
        <v>0</v>
      </c>
      <c r="F61" s="64">
        <f>IF(Armybuilder!$C63=Wargear!$A$65,Wargear!H$65,IF(Armybuilder!$C63=Wargear!$A$66,Wargear!H$66,IF(Armybuilder!$C63=Wargear!$A$67,Wargear!H$67,IF(Armybuilder!$C63=Wargear!$A$68,Wargear!H$68,IF(Armybuilder!$C63=Wargear!$A$69,Wargear!H$69,IF(Armybuilder!$C63=Wargear!$A$70,Wargear!H$70,IF(Armybuilder!$C63=Wargear!$A$71,Wargear!H$71,IF(Armybuilder!$C63=Wargear!$A$72,Wargear!H$72,IF(Armybuilder!$C63=Wargear!$A$73,Wargear!H$73,IF(Armybuilder!$C63=Wargear!$A$74,Wargear!H$74,IF(Armybuilder!$C63=Wargear!$A$75,Wargear!H$75,IF(Armybuilder!$C63=Wargear!$A$76,Wargear!H$76,IF(Armybuilder!$C63=Wargear!$A$77,Wargear!H$77,IF(Armybuilder!$C63=Wargear!$A$78,Wargear!H$78,IF(Armybuilder!$C63=Wargear!$A$79,Wargear!H$79,IF(Armybuilder!$C63=Wargear!$A$80,Wargear!H$80,IF(Armybuilder!$C63=Wargear!$A$81,Wargear!H$81,IF(Armybuilder!$C63=Wargear!$A$82,Wargear!H$82,IF(Armybuilder!$C63=Wargear!$A$83,Wargear!H$83,IF(Armybuilder!$C63=Wargear!$A$84,Wargear!H$84,IF(Armybuilder!$C63=Wargear!$A$85,Wargear!H$85,IF(Armybuilder!$C63=Wargear!$A$86,Wargear!H$86,IF(Armybuilder!$C63=Wargear!$A$87,Wargear!H$87,IF(Armybuilder!$C63=Wargear!$A$88,Wargear!H$88,IF(Armybuilder!$C63=Wargear!$A$89,Wargear!H$89,0)))))))))))))))))))))))))</f>
        <v>0</v>
      </c>
    </row>
    <row r="62" spans="1:6">
      <c r="A62" s="64">
        <f>IF(Armybuilder!$C64=Wargear!$A$65,Wargear!C$65,IF(Armybuilder!$C64=Wargear!$A$66,Wargear!C$66,IF(Armybuilder!$C64=Wargear!$A$67,Wargear!C$67,IF(Armybuilder!$C64=Wargear!$A$68,Wargear!C$68,IF(Armybuilder!$C64=Wargear!$A$69,Wargear!C$69,IF(Armybuilder!$C64=Wargear!$A$70,Wargear!C$70,IF(Armybuilder!$C64=Wargear!$A$71,Wargear!C$71,IF(Armybuilder!$C64=Wargear!$A$72,Wargear!C$72,IF(Armybuilder!$C64=Wargear!$A$73,Wargear!C$73,IF(Armybuilder!$C64=Wargear!$A$74,Wargear!C$74,IF(Armybuilder!$C64=Wargear!$A$75,Wargear!C$75,IF(Armybuilder!$C64=Wargear!$A$76,Wargear!C$76,IF(Armybuilder!$C64=Wargear!$A$77,Wargear!C$77,IF(Armybuilder!$C64=Wargear!$A$78,Wargear!C$78,IF(Armybuilder!$C64=Wargear!$A$79,Wargear!C$79,IF(Armybuilder!$C64=Wargear!$A$80,Wargear!C$80,IF(Armybuilder!$C64=Wargear!$A$81,Wargear!C$81,IF(Armybuilder!$C64=Wargear!$A$82,Wargear!C$82,IF(Armybuilder!$C64=Wargear!$A$83,Wargear!C$83,IF(Armybuilder!$C64=Wargear!$A$84,Wargear!C$84,IF(Armybuilder!$C64=Wargear!$A$85,Wargear!C$85,IF(Armybuilder!$C64=Wargear!$A$86,Wargear!C$86,IF(Armybuilder!$C64=Wargear!$A$87,Wargear!C$87,IF(Armybuilder!$C64=Wargear!$A$88,Wargear!C$88,IF(Armybuilder!$C64=Wargear!$A$89,Wargear!C$89,0)))))))))))))))))))))))))</f>
        <v>0</v>
      </c>
      <c r="B62" s="64">
        <f>IF(Armybuilder!$C64=Wargear!$A$65,Wargear!D$65,IF(Armybuilder!$C64=Wargear!$A$66,Wargear!D$66,IF(Armybuilder!$C64=Wargear!$A$67,Wargear!D$67,IF(Armybuilder!$C64=Wargear!$A$68,Wargear!D$68,IF(Armybuilder!$C64=Wargear!$A$69,Wargear!D$69,IF(Armybuilder!$C64=Wargear!$A$70,Wargear!D$70,IF(Armybuilder!$C64=Wargear!$A$71,Wargear!D$71,IF(Armybuilder!$C64=Wargear!$A$72,Wargear!D$72,IF(Armybuilder!$C64=Wargear!$A$73,Wargear!D$73,IF(Armybuilder!$C64=Wargear!$A$74,Wargear!D$74,IF(Armybuilder!$C64=Wargear!$A$75,Wargear!D$75,IF(Armybuilder!$C64=Wargear!$A$76,Wargear!D$76,IF(Armybuilder!$C64=Wargear!$A$77,Wargear!D$77,IF(Armybuilder!$C64=Wargear!$A$78,Wargear!D$78,IF(Armybuilder!$C64=Wargear!$A$79,Wargear!D$79,IF(Armybuilder!$C64=Wargear!$A$80,Wargear!D$80,IF(Armybuilder!$C64=Wargear!$A$81,Wargear!D$81,IF(Armybuilder!$C64=Wargear!$A$82,Wargear!D$82,IF(Armybuilder!$C64=Wargear!$A$83,Wargear!D$83,IF(Armybuilder!$C64=Wargear!$A$84,Wargear!D$84,IF(Armybuilder!$C64=Wargear!$A$85,Wargear!D$85,IF(Armybuilder!$C64=Wargear!$A$86,Wargear!D$86,IF(Armybuilder!$C64=Wargear!$A$87,Wargear!D$87,IF(Armybuilder!$C64=Wargear!$A$88,Wargear!D$88,IF(Armybuilder!$C64=Wargear!$A$89,Wargear!D$89,0)))))))))))))))))))))))))</f>
        <v>0</v>
      </c>
      <c r="C62" s="64">
        <f>IF(Armybuilder!$C64=Wargear!$A$65,Wargear!E$65,IF(Armybuilder!$C64=Wargear!$A$66,Wargear!E$66,IF(Armybuilder!$C64=Wargear!$A$67,Wargear!E$67,IF(Armybuilder!$C64=Wargear!$A$68,Wargear!E$68,IF(Armybuilder!$C64=Wargear!$A$69,Wargear!E$69,IF(Armybuilder!$C64=Wargear!$A$70,Wargear!E$70,IF(Armybuilder!$C64=Wargear!$A$71,Wargear!E$71,IF(Armybuilder!$C64=Wargear!$A$72,Wargear!E$72,IF(Armybuilder!$C64=Wargear!$A$73,Wargear!E$73,IF(Armybuilder!$C64=Wargear!$A$74,Wargear!E$74,IF(Armybuilder!$C64=Wargear!$A$75,Wargear!E$75,IF(Armybuilder!$C64=Wargear!$A$76,Wargear!E$76,IF(Armybuilder!$C64=Wargear!$A$77,Wargear!E$77,IF(Armybuilder!$C64=Wargear!$A$78,Wargear!E$78,IF(Armybuilder!$C64=Wargear!$A$79,Wargear!E$79,IF(Armybuilder!$C64=Wargear!$A$80,Wargear!E$80,IF(Armybuilder!$C64=Wargear!$A$81,Wargear!E$81,IF(Armybuilder!$C64=Wargear!$A$82,Wargear!E$82,IF(Armybuilder!$C64=Wargear!$A$83,Wargear!E$83,IF(Armybuilder!$C64=Wargear!$A$84,Wargear!E$84,IF(Armybuilder!$C64=Wargear!$A$85,Wargear!E$85,IF(Armybuilder!$C64=Wargear!$A$86,Wargear!E$86,IF(Armybuilder!$C64=Wargear!$A$87,Wargear!E$87,IF(Armybuilder!$C64=Wargear!$A$88,Wargear!E$88,IF(Armybuilder!$C64=Wargear!$A$89,Wargear!E$89,0)))))))))))))))))))))))))</f>
        <v>0</v>
      </c>
      <c r="D62" s="64">
        <f>IF(Armybuilder!$C64=Wargear!$A$65,Wargear!F$65,IF(Armybuilder!$C64=Wargear!$A$66,Wargear!F$66,IF(Armybuilder!$C64=Wargear!$A$67,Wargear!F$67,IF(Armybuilder!$C64=Wargear!$A$68,Wargear!F$68,IF(Armybuilder!$C64=Wargear!$A$69,Wargear!F$69,IF(Armybuilder!$C64=Wargear!$A$70,Wargear!F$70,IF(Armybuilder!$C64=Wargear!$A$71,Wargear!F$71,IF(Armybuilder!$C64=Wargear!$A$72,Wargear!F$72,IF(Armybuilder!$C64=Wargear!$A$73,Wargear!F$73,IF(Armybuilder!$C64=Wargear!$A$74,Wargear!F$74,IF(Armybuilder!$C64=Wargear!$A$75,Wargear!F$75,IF(Armybuilder!$C64=Wargear!$A$76,Wargear!F$76,IF(Armybuilder!$C64=Wargear!$A$77,Wargear!F$77,IF(Armybuilder!$C64=Wargear!$A$78,Wargear!F$78,IF(Armybuilder!$C64=Wargear!$A$79,Wargear!F$79,IF(Armybuilder!$C64=Wargear!$A$80,Wargear!F$80,IF(Armybuilder!$C64=Wargear!$A$81,Wargear!F$81,IF(Armybuilder!$C64=Wargear!$A$82,Wargear!F$82,IF(Armybuilder!$C64=Wargear!$A$83,Wargear!F$83,IF(Armybuilder!$C64=Wargear!$A$84,Wargear!F$84,IF(Armybuilder!$C64=Wargear!$A$85,Wargear!F$85,IF(Armybuilder!$C64=Wargear!$A$86,Wargear!F$86,IF(Armybuilder!$C64=Wargear!$A$87,Wargear!F$87,IF(Armybuilder!$C64=Wargear!$A$88,Wargear!F$88,IF(Armybuilder!$C64=Wargear!$A$89,Wargear!F$89,0)))))))))))))))))))))))))</f>
        <v>0</v>
      </c>
      <c r="E62" s="64">
        <f>IF(Armybuilder!$C64=Wargear!$A$65,Wargear!G$65,IF(Armybuilder!$C64=Wargear!$A$66,Wargear!G$66,IF(Armybuilder!$C64=Wargear!$A$67,Wargear!G$67,IF(Armybuilder!$C64=Wargear!$A$68,Wargear!G$68,IF(Armybuilder!$C64=Wargear!$A$69,Wargear!G$69,IF(Armybuilder!$C64=Wargear!$A$70,Wargear!G$70,IF(Armybuilder!$C64=Wargear!$A$71,Wargear!G$71,IF(Armybuilder!$C64=Wargear!$A$72,Wargear!G$72,IF(Armybuilder!$C64=Wargear!$A$73,Wargear!G$73,IF(Armybuilder!$C64=Wargear!$A$74,Wargear!G$74,IF(Armybuilder!$C64=Wargear!$A$75,Wargear!G$75,IF(Armybuilder!$C64=Wargear!$A$76,Wargear!G$76,IF(Armybuilder!$C64=Wargear!$A$77,Wargear!G$77,IF(Armybuilder!$C64=Wargear!$A$78,Wargear!G$78,IF(Armybuilder!$C64=Wargear!$A$79,Wargear!G$79,IF(Armybuilder!$C64=Wargear!$A$80,Wargear!G$80,IF(Armybuilder!$C64=Wargear!$A$81,Wargear!G$81,IF(Armybuilder!$C64=Wargear!$A$82,Wargear!G$82,IF(Armybuilder!$C64=Wargear!$A$83,Wargear!G$83,IF(Armybuilder!$C64=Wargear!$A$84,Wargear!G$84,IF(Armybuilder!$C64=Wargear!$A$85,Wargear!G$85,IF(Armybuilder!$C64=Wargear!$A$86,Wargear!G$86,IF(Armybuilder!$C64=Wargear!$A$87,Wargear!G$87,IF(Armybuilder!$C64=Wargear!$A$88,Wargear!G$88,IF(Armybuilder!$C64=Wargear!$A$89,Wargear!G$89,0)))))))))))))))))))))))))</f>
        <v>0</v>
      </c>
      <c r="F62" s="64">
        <f>IF(Armybuilder!$C64=Wargear!$A$65,Wargear!H$65,IF(Armybuilder!$C64=Wargear!$A$66,Wargear!H$66,IF(Armybuilder!$C64=Wargear!$A$67,Wargear!H$67,IF(Armybuilder!$C64=Wargear!$A$68,Wargear!H$68,IF(Armybuilder!$C64=Wargear!$A$69,Wargear!H$69,IF(Armybuilder!$C64=Wargear!$A$70,Wargear!H$70,IF(Armybuilder!$C64=Wargear!$A$71,Wargear!H$71,IF(Armybuilder!$C64=Wargear!$A$72,Wargear!H$72,IF(Armybuilder!$C64=Wargear!$A$73,Wargear!H$73,IF(Armybuilder!$C64=Wargear!$A$74,Wargear!H$74,IF(Armybuilder!$C64=Wargear!$A$75,Wargear!H$75,IF(Armybuilder!$C64=Wargear!$A$76,Wargear!H$76,IF(Armybuilder!$C64=Wargear!$A$77,Wargear!H$77,IF(Armybuilder!$C64=Wargear!$A$78,Wargear!H$78,IF(Armybuilder!$C64=Wargear!$A$79,Wargear!H$79,IF(Armybuilder!$C64=Wargear!$A$80,Wargear!H$80,IF(Armybuilder!$C64=Wargear!$A$81,Wargear!H$81,IF(Armybuilder!$C64=Wargear!$A$82,Wargear!H$82,IF(Armybuilder!$C64=Wargear!$A$83,Wargear!H$83,IF(Armybuilder!$C64=Wargear!$A$84,Wargear!H$84,IF(Armybuilder!$C64=Wargear!$A$85,Wargear!H$85,IF(Armybuilder!$C64=Wargear!$A$86,Wargear!H$86,IF(Armybuilder!$C64=Wargear!$A$87,Wargear!H$87,IF(Armybuilder!$C64=Wargear!$A$88,Wargear!H$88,IF(Armybuilder!$C64=Wargear!$A$89,Wargear!H$89,0)))))))))))))))))))))))))</f>
        <v>0</v>
      </c>
    </row>
    <row r="63" spans="1:6">
      <c r="A63" s="64">
        <f>IF(Armybuilder!$C65=Wargear!$A$65,Wargear!C$65,IF(Armybuilder!$C65=Wargear!$A$66,Wargear!C$66,IF(Armybuilder!$C65=Wargear!$A$67,Wargear!C$67,IF(Armybuilder!$C65=Wargear!$A$68,Wargear!C$68,IF(Armybuilder!$C65=Wargear!$A$69,Wargear!C$69,IF(Armybuilder!$C65=Wargear!$A$70,Wargear!C$70,IF(Armybuilder!$C65=Wargear!$A$71,Wargear!C$71,IF(Armybuilder!$C65=Wargear!$A$72,Wargear!C$72,IF(Armybuilder!$C65=Wargear!$A$73,Wargear!C$73,IF(Armybuilder!$C65=Wargear!$A$74,Wargear!C$74,IF(Armybuilder!$C65=Wargear!$A$75,Wargear!C$75,IF(Armybuilder!$C65=Wargear!$A$76,Wargear!C$76,IF(Armybuilder!$C65=Wargear!$A$77,Wargear!C$77,IF(Armybuilder!$C65=Wargear!$A$78,Wargear!C$78,IF(Armybuilder!$C65=Wargear!$A$79,Wargear!C$79,IF(Armybuilder!$C65=Wargear!$A$80,Wargear!C$80,IF(Armybuilder!$C65=Wargear!$A$81,Wargear!C$81,IF(Armybuilder!$C65=Wargear!$A$82,Wargear!C$82,IF(Armybuilder!$C65=Wargear!$A$83,Wargear!C$83,IF(Armybuilder!$C65=Wargear!$A$84,Wargear!C$84,IF(Armybuilder!$C65=Wargear!$A$85,Wargear!C$85,IF(Armybuilder!$C65=Wargear!$A$86,Wargear!C$86,IF(Armybuilder!$C65=Wargear!$A$87,Wargear!C$87,IF(Armybuilder!$C65=Wargear!$A$88,Wargear!C$88,IF(Armybuilder!$C65=Wargear!$A$89,Wargear!C$89,0)))))))))))))))))))))))))</f>
        <v>0</v>
      </c>
      <c r="B63" s="64">
        <f>IF(Armybuilder!$C65=Wargear!$A$65,Wargear!D$65,IF(Armybuilder!$C65=Wargear!$A$66,Wargear!D$66,IF(Armybuilder!$C65=Wargear!$A$67,Wargear!D$67,IF(Armybuilder!$C65=Wargear!$A$68,Wargear!D$68,IF(Armybuilder!$C65=Wargear!$A$69,Wargear!D$69,IF(Armybuilder!$C65=Wargear!$A$70,Wargear!D$70,IF(Armybuilder!$C65=Wargear!$A$71,Wargear!D$71,IF(Armybuilder!$C65=Wargear!$A$72,Wargear!D$72,IF(Armybuilder!$C65=Wargear!$A$73,Wargear!D$73,IF(Armybuilder!$C65=Wargear!$A$74,Wargear!D$74,IF(Armybuilder!$C65=Wargear!$A$75,Wargear!D$75,IF(Armybuilder!$C65=Wargear!$A$76,Wargear!D$76,IF(Armybuilder!$C65=Wargear!$A$77,Wargear!D$77,IF(Armybuilder!$C65=Wargear!$A$78,Wargear!D$78,IF(Armybuilder!$C65=Wargear!$A$79,Wargear!D$79,IF(Armybuilder!$C65=Wargear!$A$80,Wargear!D$80,IF(Armybuilder!$C65=Wargear!$A$81,Wargear!D$81,IF(Armybuilder!$C65=Wargear!$A$82,Wargear!D$82,IF(Armybuilder!$C65=Wargear!$A$83,Wargear!D$83,IF(Armybuilder!$C65=Wargear!$A$84,Wargear!D$84,IF(Armybuilder!$C65=Wargear!$A$85,Wargear!D$85,IF(Armybuilder!$C65=Wargear!$A$86,Wargear!D$86,IF(Armybuilder!$C65=Wargear!$A$87,Wargear!D$87,IF(Armybuilder!$C65=Wargear!$A$88,Wargear!D$88,IF(Armybuilder!$C65=Wargear!$A$89,Wargear!D$89,0)))))))))))))))))))))))))</f>
        <v>0</v>
      </c>
      <c r="C63" s="64">
        <f>IF(Armybuilder!$C65=Wargear!$A$65,Wargear!E$65,IF(Armybuilder!$C65=Wargear!$A$66,Wargear!E$66,IF(Armybuilder!$C65=Wargear!$A$67,Wargear!E$67,IF(Armybuilder!$C65=Wargear!$A$68,Wargear!E$68,IF(Armybuilder!$C65=Wargear!$A$69,Wargear!E$69,IF(Armybuilder!$C65=Wargear!$A$70,Wargear!E$70,IF(Armybuilder!$C65=Wargear!$A$71,Wargear!E$71,IF(Armybuilder!$C65=Wargear!$A$72,Wargear!E$72,IF(Armybuilder!$C65=Wargear!$A$73,Wargear!E$73,IF(Armybuilder!$C65=Wargear!$A$74,Wargear!E$74,IF(Armybuilder!$C65=Wargear!$A$75,Wargear!E$75,IF(Armybuilder!$C65=Wargear!$A$76,Wargear!E$76,IF(Armybuilder!$C65=Wargear!$A$77,Wargear!E$77,IF(Armybuilder!$C65=Wargear!$A$78,Wargear!E$78,IF(Armybuilder!$C65=Wargear!$A$79,Wargear!E$79,IF(Armybuilder!$C65=Wargear!$A$80,Wargear!E$80,IF(Armybuilder!$C65=Wargear!$A$81,Wargear!E$81,IF(Armybuilder!$C65=Wargear!$A$82,Wargear!E$82,IF(Armybuilder!$C65=Wargear!$A$83,Wargear!E$83,IF(Armybuilder!$C65=Wargear!$A$84,Wargear!E$84,IF(Armybuilder!$C65=Wargear!$A$85,Wargear!E$85,IF(Armybuilder!$C65=Wargear!$A$86,Wargear!E$86,IF(Armybuilder!$C65=Wargear!$A$87,Wargear!E$87,IF(Armybuilder!$C65=Wargear!$A$88,Wargear!E$88,IF(Armybuilder!$C65=Wargear!$A$89,Wargear!E$89,0)))))))))))))))))))))))))</f>
        <v>0</v>
      </c>
      <c r="D63" s="64">
        <f>IF(Armybuilder!$C65=Wargear!$A$65,Wargear!F$65,IF(Armybuilder!$C65=Wargear!$A$66,Wargear!F$66,IF(Armybuilder!$C65=Wargear!$A$67,Wargear!F$67,IF(Armybuilder!$C65=Wargear!$A$68,Wargear!F$68,IF(Armybuilder!$C65=Wargear!$A$69,Wargear!F$69,IF(Armybuilder!$C65=Wargear!$A$70,Wargear!F$70,IF(Armybuilder!$C65=Wargear!$A$71,Wargear!F$71,IF(Armybuilder!$C65=Wargear!$A$72,Wargear!F$72,IF(Armybuilder!$C65=Wargear!$A$73,Wargear!F$73,IF(Armybuilder!$C65=Wargear!$A$74,Wargear!F$74,IF(Armybuilder!$C65=Wargear!$A$75,Wargear!F$75,IF(Armybuilder!$C65=Wargear!$A$76,Wargear!F$76,IF(Armybuilder!$C65=Wargear!$A$77,Wargear!F$77,IF(Armybuilder!$C65=Wargear!$A$78,Wargear!F$78,IF(Armybuilder!$C65=Wargear!$A$79,Wargear!F$79,IF(Armybuilder!$C65=Wargear!$A$80,Wargear!F$80,IF(Armybuilder!$C65=Wargear!$A$81,Wargear!F$81,IF(Armybuilder!$C65=Wargear!$A$82,Wargear!F$82,IF(Armybuilder!$C65=Wargear!$A$83,Wargear!F$83,IF(Armybuilder!$C65=Wargear!$A$84,Wargear!F$84,IF(Armybuilder!$C65=Wargear!$A$85,Wargear!F$85,IF(Armybuilder!$C65=Wargear!$A$86,Wargear!F$86,IF(Armybuilder!$C65=Wargear!$A$87,Wargear!F$87,IF(Armybuilder!$C65=Wargear!$A$88,Wargear!F$88,IF(Armybuilder!$C65=Wargear!$A$89,Wargear!F$89,0)))))))))))))))))))))))))</f>
        <v>0</v>
      </c>
      <c r="E63" s="64">
        <f>IF(Armybuilder!$C65=Wargear!$A$65,Wargear!G$65,IF(Armybuilder!$C65=Wargear!$A$66,Wargear!G$66,IF(Armybuilder!$C65=Wargear!$A$67,Wargear!G$67,IF(Armybuilder!$C65=Wargear!$A$68,Wargear!G$68,IF(Armybuilder!$C65=Wargear!$A$69,Wargear!G$69,IF(Armybuilder!$C65=Wargear!$A$70,Wargear!G$70,IF(Armybuilder!$C65=Wargear!$A$71,Wargear!G$71,IF(Armybuilder!$C65=Wargear!$A$72,Wargear!G$72,IF(Armybuilder!$C65=Wargear!$A$73,Wargear!G$73,IF(Armybuilder!$C65=Wargear!$A$74,Wargear!G$74,IF(Armybuilder!$C65=Wargear!$A$75,Wargear!G$75,IF(Armybuilder!$C65=Wargear!$A$76,Wargear!G$76,IF(Armybuilder!$C65=Wargear!$A$77,Wargear!G$77,IF(Armybuilder!$C65=Wargear!$A$78,Wargear!G$78,IF(Armybuilder!$C65=Wargear!$A$79,Wargear!G$79,IF(Armybuilder!$C65=Wargear!$A$80,Wargear!G$80,IF(Armybuilder!$C65=Wargear!$A$81,Wargear!G$81,IF(Armybuilder!$C65=Wargear!$A$82,Wargear!G$82,IF(Armybuilder!$C65=Wargear!$A$83,Wargear!G$83,IF(Armybuilder!$C65=Wargear!$A$84,Wargear!G$84,IF(Armybuilder!$C65=Wargear!$A$85,Wargear!G$85,IF(Armybuilder!$C65=Wargear!$A$86,Wargear!G$86,IF(Armybuilder!$C65=Wargear!$A$87,Wargear!G$87,IF(Armybuilder!$C65=Wargear!$A$88,Wargear!G$88,IF(Armybuilder!$C65=Wargear!$A$89,Wargear!G$89,0)))))))))))))))))))))))))</f>
        <v>0</v>
      </c>
      <c r="F63" s="64">
        <f>IF(Armybuilder!$C65=Wargear!$A$65,Wargear!H$65,IF(Armybuilder!$C65=Wargear!$A$66,Wargear!H$66,IF(Armybuilder!$C65=Wargear!$A$67,Wargear!H$67,IF(Armybuilder!$C65=Wargear!$A$68,Wargear!H$68,IF(Armybuilder!$C65=Wargear!$A$69,Wargear!H$69,IF(Armybuilder!$C65=Wargear!$A$70,Wargear!H$70,IF(Armybuilder!$C65=Wargear!$A$71,Wargear!H$71,IF(Armybuilder!$C65=Wargear!$A$72,Wargear!H$72,IF(Armybuilder!$C65=Wargear!$A$73,Wargear!H$73,IF(Armybuilder!$C65=Wargear!$A$74,Wargear!H$74,IF(Armybuilder!$C65=Wargear!$A$75,Wargear!H$75,IF(Armybuilder!$C65=Wargear!$A$76,Wargear!H$76,IF(Armybuilder!$C65=Wargear!$A$77,Wargear!H$77,IF(Armybuilder!$C65=Wargear!$A$78,Wargear!H$78,IF(Armybuilder!$C65=Wargear!$A$79,Wargear!H$79,IF(Armybuilder!$C65=Wargear!$A$80,Wargear!H$80,IF(Armybuilder!$C65=Wargear!$A$81,Wargear!H$81,IF(Armybuilder!$C65=Wargear!$A$82,Wargear!H$82,IF(Armybuilder!$C65=Wargear!$A$83,Wargear!H$83,IF(Armybuilder!$C65=Wargear!$A$84,Wargear!H$84,IF(Armybuilder!$C65=Wargear!$A$85,Wargear!H$85,IF(Armybuilder!$C65=Wargear!$A$86,Wargear!H$86,IF(Armybuilder!$C65=Wargear!$A$87,Wargear!H$87,IF(Armybuilder!$C65=Wargear!$A$88,Wargear!H$88,IF(Armybuilder!$C65=Wargear!$A$89,Wargear!H$89,0)))))))))))))))))))))))))</f>
        <v>0</v>
      </c>
    </row>
    <row r="64" spans="1:6">
      <c r="A64" s="64">
        <f>IF(Armybuilder!$C66=Wargear!$A$65,Wargear!C$65,IF(Armybuilder!$C66=Wargear!$A$66,Wargear!C$66,IF(Armybuilder!$C66=Wargear!$A$67,Wargear!C$67,IF(Armybuilder!$C66=Wargear!$A$68,Wargear!C$68,IF(Armybuilder!$C66=Wargear!$A$69,Wargear!C$69,IF(Armybuilder!$C66=Wargear!$A$70,Wargear!C$70,IF(Armybuilder!$C66=Wargear!$A$71,Wargear!C$71,IF(Armybuilder!$C66=Wargear!$A$72,Wargear!C$72,IF(Armybuilder!$C66=Wargear!$A$73,Wargear!C$73,IF(Armybuilder!$C66=Wargear!$A$74,Wargear!C$74,IF(Armybuilder!$C66=Wargear!$A$75,Wargear!C$75,IF(Armybuilder!$C66=Wargear!$A$76,Wargear!C$76,IF(Armybuilder!$C66=Wargear!$A$77,Wargear!C$77,IF(Armybuilder!$C66=Wargear!$A$78,Wargear!C$78,IF(Armybuilder!$C66=Wargear!$A$79,Wargear!C$79,IF(Armybuilder!$C66=Wargear!$A$80,Wargear!C$80,IF(Armybuilder!$C66=Wargear!$A$81,Wargear!C$81,IF(Armybuilder!$C66=Wargear!$A$82,Wargear!C$82,IF(Armybuilder!$C66=Wargear!$A$83,Wargear!C$83,IF(Armybuilder!$C66=Wargear!$A$84,Wargear!C$84,IF(Armybuilder!$C66=Wargear!$A$85,Wargear!C$85,IF(Armybuilder!$C66=Wargear!$A$86,Wargear!C$86,IF(Armybuilder!$C66=Wargear!$A$87,Wargear!C$87,IF(Armybuilder!$C66=Wargear!$A$88,Wargear!C$88,IF(Armybuilder!$C66=Wargear!$A$89,Wargear!C$89,0)))))))))))))))))))))))))</f>
        <v>0</v>
      </c>
      <c r="B64" s="64">
        <f>IF(Armybuilder!$C66=Wargear!$A$65,Wargear!D$65,IF(Armybuilder!$C66=Wargear!$A$66,Wargear!D$66,IF(Armybuilder!$C66=Wargear!$A$67,Wargear!D$67,IF(Armybuilder!$C66=Wargear!$A$68,Wargear!D$68,IF(Armybuilder!$C66=Wargear!$A$69,Wargear!D$69,IF(Armybuilder!$C66=Wargear!$A$70,Wargear!D$70,IF(Armybuilder!$C66=Wargear!$A$71,Wargear!D$71,IF(Armybuilder!$C66=Wargear!$A$72,Wargear!D$72,IF(Armybuilder!$C66=Wargear!$A$73,Wargear!D$73,IF(Armybuilder!$C66=Wargear!$A$74,Wargear!D$74,IF(Armybuilder!$C66=Wargear!$A$75,Wargear!D$75,IF(Armybuilder!$C66=Wargear!$A$76,Wargear!D$76,IF(Armybuilder!$C66=Wargear!$A$77,Wargear!D$77,IF(Armybuilder!$C66=Wargear!$A$78,Wargear!D$78,IF(Armybuilder!$C66=Wargear!$A$79,Wargear!D$79,IF(Armybuilder!$C66=Wargear!$A$80,Wargear!D$80,IF(Armybuilder!$C66=Wargear!$A$81,Wargear!D$81,IF(Armybuilder!$C66=Wargear!$A$82,Wargear!D$82,IF(Armybuilder!$C66=Wargear!$A$83,Wargear!D$83,IF(Armybuilder!$C66=Wargear!$A$84,Wargear!D$84,IF(Armybuilder!$C66=Wargear!$A$85,Wargear!D$85,IF(Armybuilder!$C66=Wargear!$A$86,Wargear!D$86,IF(Armybuilder!$C66=Wargear!$A$87,Wargear!D$87,IF(Armybuilder!$C66=Wargear!$A$88,Wargear!D$88,IF(Armybuilder!$C66=Wargear!$A$89,Wargear!D$89,0)))))))))))))))))))))))))</f>
        <v>0</v>
      </c>
      <c r="C64" s="64">
        <f>IF(Armybuilder!$C66=Wargear!$A$65,Wargear!E$65,IF(Armybuilder!$C66=Wargear!$A$66,Wargear!E$66,IF(Armybuilder!$C66=Wargear!$A$67,Wargear!E$67,IF(Armybuilder!$C66=Wargear!$A$68,Wargear!E$68,IF(Armybuilder!$C66=Wargear!$A$69,Wargear!E$69,IF(Armybuilder!$C66=Wargear!$A$70,Wargear!E$70,IF(Armybuilder!$C66=Wargear!$A$71,Wargear!E$71,IF(Armybuilder!$C66=Wargear!$A$72,Wargear!E$72,IF(Armybuilder!$C66=Wargear!$A$73,Wargear!E$73,IF(Armybuilder!$C66=Wargear!$A$74,Wargear!E$74,IF(Armybuilder!$C66=Wargear!$A$75,Wargear!E$75,IF(Armybuilder!$C66=Wargear!$A$76,Wargear!E$76,IF(Armybuilder!$C66=Wargear!$A$77,Wargear!E$77,IF(Armybuilder!$C66=Wargear!$A$78,Wargear!E$78,IF(Armybuilder!$C66=Wargear!$A$79,Wargear!E$79,IF(Armybuilder!$C66=Wargear!$A$80,Wargear!E$80,IF(Armybuilder!$C66=Wargear!$A$81,Wargear!E$81,IF(Armybuilder!$C66=Wargear!$A$82,Wargear!E$82,IF(Armybuilder!$C66=Wargear!$A$83,Wargear!E$83,IF(Armybuilder!$C66=Wargear!$A$84,Wargear!E$84,IF(Armybuilder!$C66=Wargear!$A$85,Wargear!E$85,IF(Armybuilder!$C66=Wargear!$A$86,Wargear!E$86,IF(Armybuilder!$C66=Wargear!$A$87,Wargear!E$87,IF(Armybuilder!$C66=Wargear!$A$88,Wargear!E$88,IF(Armybuilder!$C66=Wargear!$A$89,Wargear!E$89,0)))))))))))))))))))))))))</f>
        <v>0</v>
      </c>
      <c r="D64" s="64">
        <f>IF(Armybuilder!$C66=Wargear!$A$65,Wargear!F$65,IF(Armybuilder!$C66=Wargear!$A$66,Wargear!F$66,IF(Armybuilder!$C66=Wargear!$A$67,Wargear!F$67,IF(Armybuilder!$C66=Wargear!$A$68,Wargear!F$68,IF(Armybuilder!$C66=Wargear!$A$69,Wargear!F$69,IF(Armybuilder!$C66=Wargear!$A$70,Wargear!F$70,IF(Armybuilder!$C66=Wargear!$A$71,Wargear!F$71,IF(Armybuilder!$C66=Wargear!$A$72,Wargear!F$72,IF(Armybuilder!$C66=Wargear!$A$73,Wargear!F$73,IF(Armybuilder!$C66=Wargear!$A$74,Wargear!F$74,IF(Armybuilder!$C66=Wargear!$A$75,Wargear!F$75,IF(Armybuilder!$C66=Wargear!$A$76,Wargear!F$76,IF(Armybuilder!$C66=Wargear!$A$77,Wargear!F$77,IF(Armybuilder!$C66=Wargear!$A$78,Wargear!F$78,IF(Armybuilder!$C66=Wargear!$A$79,Wargear!F$79,IF(Armybuilder!$C66=Wargear!$A$80,Wargear!F$80,IF(Armybuilder!$C66=Wargear!$A$81,Wargear!F$81,IF(Armybuilder!$C66=Wargear!$A$82,Wargear!F$82,IF(Armybuilder!$C66=Wargear!$A$83,Wargear!F$83,IF(Armybuilder!$C66=Wargear!$A$84,Wargear!F$84,IF(Armybuilder!$C66=Wargear!$A$85,Wargear!F$85,IF(Armybuilder!$C66=Wargear!$A$86,Wargear!F$86,IF(Armybuilder!$C66=Wargear!$A$87,Wargear!F$87,IF(Armybuilder!$C66=Wargear!$A$88,Wargear!F$88,IF(Armybuilder!$C66=Wargear!$A$89,Wargear!F$89,0)))))))))))))))))))))))))</f>
        <v>0</v>
      </c>
      <c r="E64" s="64">
        <f>IF(Armybuilder!$C66=Wargear!$A$65,Wargear!G$65,IF(Armybuilder!$C66=Wargear!$A$66,Wargear!G$66,IF(Armybuilder!$C66=Wargear!$A$67,Wargear!G$67,IF(Armybuilder!$C66=Wargear!$A$68,Wargear!G$68,IF(Armybuilder!$C66=Wargear!$A$69,Wargear!G$69,IF(Armybuilder!$C66=Wargear!$A$70,Wargear!G$70,IF(Armybuilder!$C66=Wargear!$A$71,Wargear!G$71,IF(Armybuilder!$C66=Wargear!$A$72,Wargear!G$72,IF(Armybuilder!$C66=Wargear!$A$73,Wargear!G$73,IF(Armybuilder!$C66=Wargear!$A$74,Wargear!G$74,IF(Armybuilder!$C66=Wargear!$A$75,Wargear!G$75,IF(Armybuilder!$C66=Wargear!$A$76,Wargear!G$76,IF(Armybuilder!$C66=Wargear!$A$77,Wargear!G$77,IF(Armybuilder!$C66=Wargear!$A$78,Wargear!G$78,IF(Armybuilder!$C66=Wargear!$A$79,Wargear!G$79,IF(Armybuilder!$C66=Wargear!$A$80,Wargear!G$80,IF(Armybuilder!$C66=Wargear!$A$81,Wargear!G$81,IF(Armybuilder!$C66=Wargear!$A$82,Wargear!G$82,IF(Armybuilder!$C66=Wargear!$A$83,Wargear!G$83,IF(Armybuilder!$C66=Wargear!$A$84,Wargear!G$84,IF(Armybuilder!$C66=Wargear!$A$85,Wargear!G$85,IF(Armybuilder!$C66=Wargear!$A$86,Wargear!G$86,IF(Armybuilder!$C66=Wargear!$A$87,Wargear!G$87,IF(Armybuilder!$C66=Wargear!$A$88,Wargear!G$88,IF(Armybuilder!$C66=Wargear!$A$89,Wargear!G$89,0)))))))))))))))))))))))))</f>
        <v>0</v>
      </c>
      <c r="F64" s="64">
        <f>IF(Armybuilder!$C66=Wargear!$A$65,Wargear!H$65,IF(Armybuilder!$C66=Wargear!$A$66,Wargear!H$66,IF(Armybuilder!$C66=Wargear!$A$67,Wargear!H$67,IF(Armybuilder!$C66=Wargear!$A$68,Wargear!H$68,IF(Armybuilder!$C66=Wargear!$A$69,Wargear!H$69,IF(Armybuilder!$C66=Wargear!$A$70,Wargear!H$70,IF(Armybuilder!$C66=Wargear!$A$71,Wargear!H$71,IF(Armybuilder!$C66=Wargear!$A$72,Wargear!H$72,IF(Armybuilder!$C66=Wargear!$A$73,Wargear!H$73,IF(Armybuilder!$C66=Wargear!$A$74,Wargear!H$74,IF(Armybuilder!$C66=Wargear!$A$75,Wargear!H$75,IF(Armybuilder!$C66=Wargear!$A$76,Wargear!H$76,IF(Armybuilder!$C66=Wargear!$A$77,Wargear!H$77,IF(Armybuilder!$C66=Wargear!$A$78,Wargear!H$78,IF(Armybuilder!$C66=Wargear!$A$79,Wargear!H$79,IF(Armybuilder!$C66=Wargear!$A$80,Wargear!H$80,IF(Armybuilder!$C66=Wargear!$A$81,Wargear!H$81,IF(Armybuilder!$C66=Wargear!$A$82,Wargear!H$82,IF(Armybuilder!$C66=Wargear!$A$83,Wargear!H$83,IF(Armybuilder!$C66=Wargear!$A$84,Wargear!H$84,IF(Armybuilder!$C66=Wargear!$A$85,Wargear!H$85,IF(Armybuilder!$C66=Wargear!$A$86,Wargear!H$86,IF(Armybuilder!$C66=Wargear!$A$87,Wargear!H$87,IF(Armybuilder!$C66=Wargear!$A$88,Wargear!H$88,IF(Armybuilder!$C66=Wargear!$A$89,Wargear!H$89,0)))))))))))))))))))))))))</f>
        <v>0</v>
      </c>
    </row>
    <row r="65" spans="1:6">
      <c r="A65" s="64">
        <f>IF(Armybuilder!$C67=Wargear!$A$65,Wargear!C$65,IF(Armybuilder!$C67=Wargear!$A$66,Wargear!C$66,IF(Armybuilder!$C67=Wargear!$A$67,Wargear!C$67,IF(Armybuilder!$C67=Wargear!$A$68,Wargear!C$68,IF(Armybuilder!$C67=Wargear!$A$69,Wargear!C$69,IF(Armybuilder!$C67=Wargear!$A$70,Wargear!C$70,IF(Armybuilder!$C67=Wargear!$A$71,Wargear!C$71,IF(Armybuilder!$C67=Wargear!$A$72,Wargear!C$72,IF(Armybuilder!$C67=Wargear!$A$73,Wargear!C$73,IF(Armybuilder!$C67=Wargear!$A$74,Wargear!C$74,IF(Armybuilder!$C67=Wargear!$A$75,Wargear!C$75,IF(Armybuilder!$C67=Wargear!$A$76,Wargear!C$76,IF(Armybuilder!$C67=Wargear!$A$77,Wargear!C$77,IF(Armybuilder!$C67=Wargear!$A$78,Wargear!C$78,IF(Armybuilder!$C67=Wargear!$A$79,Wargear!C$79,IF(Armybuilder!$C67=Wargear!$A$80,Wargear!C$80,IF(Armybuilder!$C67=Wargear!$A$81,Wargear!C$81,IF(Armybuilder!$C67=Wargear!$A$82,Wargear!C$82,IF(Armybuilder!$C67=Wargear!$A$83,Wargear!C$83,IF(Armybuilder!$C67=Wargear!$A$84,Wargear!C$84,IF(Armybuilder!$C67=Wargear!$A$85,Wargear!C$85,IF(Armybuilder!$C67=Wargear!$A$86,Wargear!C$86,IF(Armybuilder!$C67=Wargear!$A$87,Wargear!C$87,IF(Armybuilder!$C67=Wargear!$A$88,Wargear!C$88,IF(Armybuilder!$C67=Wargear!$A$89,Wargear!C$89,0)))))))))))))))))))))))))</f>
        <v>0</v>
      </c>
      <c r="B65" s="64">
        <f>IF(Armybuilder!$C67=Wargear!$A$65,Wargear!D$65,IF(Armybuilder!$C67=Wargear!$A$66,Wargear!D$66,IF(Armybuilder!$C67=Wargear!$A$67,Wargear!D$67,IF(Armybuilder!$C67=Wargear!$A$68,Wargear!D$68,IF(Armybuilder!$C67=Wargear!$A$69,Wargear!D$69,IF(Armybuilder!$C67=Wargear!$A$70,Wargear!D$70,IF(Armybuilder!$C67=Wargear!$A$71,Wargear!D$71,IF(Armybuilder!$C67=Wargear!$A$72,Wargear!D$72,IF(Armybuilder!$C67=Wargear!$A$73,Wargear!D$73,IF(Armybuilder!$C67=Wargear!$A$74,Wargear!D$74,IF(Armybuilder!$C67=Wargear!$A$75,Wargear!D$75,IF(Armybuilder!$C67=Wargear!$A$76,Wargear!D$76,IF(Armybuilder!$C67=Wargear!$A$77,Wargear!D$77,IF(Armybuilder!$C67=Wargear!$A$78,Wargear!D$78,IF(Armybuilder!$C67=Wargear!$A$79,Wargear!D$79,IF(Armybuilder!$C67=Wargear!$A$80,Wargear!D$80,IF(Armybuilder!$C67=Wargear!$A$81,Wargear!D$81,IF(Armybuilder!$C67=Wargear!$A$82,Wargear!D$82,IF(Armybuilder!$C67=Wargear!$A$83,Wargear!D$83,IF(Armybuilder!$C67=Wargear!$A$84,Wargear!D$84,IF(Armybuilder!$C67=Wargear!$A$85,Wargear!D$85,IF(Armybuilder!$C67=Wargear!$A$86,Wargear!D$86,IF(Armybuilder!$C67=Wargear!$A$87,Wargear!D$87,IF(Armybuilder!$C67=Wargear!$A$88,Wargear!D$88,IF(Armybuilder!$C67=Wargear!$A$89,Wargear!D$89,0)))))))))))))))))))))))))</f>
        <v>0</v>
      </c>
      <c r="C65" s="64">
        <f>IF(Armybuilder!$C67=Wargear!$A$65,Wargear!E$65,IF(Armybuilder!$C67=Wargear!$A$66,Wargear!E$66,IF(Armybuilder!$C67=Wargear!$A$67,Wargear!E$67,IF(Armybuilder!$C67=Wargear!$A$68,Wargear!E$68,IF(Armybuilder!$C67=Wargear!$A$69,Wargear!E$69,IF(Armybuilder!$C67=Wargear!$A$70,Wargear!E$70,IF(Armybuilder!$C67=Wargear!$A$71,Wargear!E$71,IF(Armybuilder!$C67=Wargear!$A$72,Wargear!E$72,IF(Armybuilder!$C67=Wargear!$A$73,Wargear!E$73,IF(Armybuilder!$C67=Wargear!$A$74,Wargear!E$74,IF(Armybuilder!$C67=Wargear!$A$75,Wargear!E$75,IF(Armybuilder!$C67=Wargear!$A$76,Wargear!E$76,IF(Armybuilder!$C67=Wargear!$A$77,Wargear!E$77,IF(Armybuilder!$C67=Wargear!$A$78,Wargear!E$78,IF(Armybuilder!$C67=Wargear!$A$79,Wargear!E$79,IF(Armybuilder!$C67=Wargear!$A$80,Wargear!E$80,IF(Armybuilder!$C67=Wargear!$A$81,Wargear!E$81,IF(Armybuilder!$C67=Wargear!$A$82,Wargear!E$82,IF(Armybuilder!$C67=Wargear!$A$83,Wargear!E$83,IF(Armybuilder!$C67=Wargear!$A$84,Wargear!E$84,IF(Armybuilder!$C67=Wargear!$A$85,Wargear!E$85,IF(Armybuilder!$C67=Wargear!$A$86,Wargear!E$86,IF(Armybuilder!$C67=Wargear!$A$87,Wargear!E$87,IF(Armybuilder!$C67=Wargear!$A$88,Wargear!E$88,IF(Armybuilder!$C67=Wargear!$A$89,Wargear!E$89,0)))))))))))))))))))))))))</f>
        <v>0</v>
      </c>
      <c r="D65" s="64">
        <f>IF(Armybuilder!$C67=Wargear!$A$65,Wargear!F$65,IF(Armybuilder!$C67=Wargear!$A$66,Wargear!F$66,IF(Armybuilder!$C67=Wargear!$A$67,Wargear!F$67,IF(Armybuilder!$C67=Wargear!$A$68,Wargear!F$68,IF(Armybuilder!$C67=Wargear!$A$69,Wargear!F$69,IF(Armybuilder!$C67=Wargear!$A$70,Wargear!F$70,IF(Armybuilder!$C67=Wargear!$A$71,Wargear!F$71,IF(Armybuilder!$C67=Wargear!$A$72,Wargear!F$72,IF(Armybuilder!$C67=Wargear!$A$73,Wargear!F$73,IF(Armybuilder!$C67=Wargear!$A$74,Wargear!F$74,IF(Armybuilder!$C67=Wargear!$A$75,Wargear!F$75,IF(Armybuilder!$C67=Wargear!$A$76,Wargear!F$76,IF(Armybuilder!$C67=Wargear!$A$77,Wargear!F$77,IF(Armybuilder!$C67=Wargear!$A$78,Wargear!F$78,IF(Armybuilder!$C67=Wargear!$A$79,Wargear!F$79,IF(Armybuilder!$C67=Wargear!$A$80,Wargear!F$80,IF(Armybuilder!$C67=Wargear!$A$81,Wargear!F$81,IF(Armybuilder!$C67=Wargear!$A$82,Wargear!F$82,IF(Armybuilder!$C67=Wargear!$A$83,Wargear!F$83,IF(Armybuilder!$C67=Wargear!$A$84,Wargear!F$84,IF(Armybuilder!$C67=Wargear!$A$85,Wargear!F$85,IF(Armybuilder!$C67=Wargear!$A$86,Wargear!F$86,IF(Armybuilder!$C67=Wargear!$A$87,Wargear!F$87,IF(Armybuilder!$C67=Wargear!$A$88,Wargear!F$88,IF(Armybuilder!$C67=Wargear!$A$89,Wargear!F$89,0)))))))))))))))))))))))))</f>
        <v>0</v>
      </c>
      <c r="E65" s="64">
        <f>IF(Armybuilder!$C67=Wargear!$A$65,Wargear!G$65,IF(Armybuilder!$C67=Wargear!$A$66,Wargear!G$66,IF(Armybuilder!$C67=Wargear!$A$67,Wargear!G$67,IF(Armybuilder!$C67=Wargear!$A$68,Wargear!G$68,IF(Armybuilder!$C67=Wargear!$A$69,Wargear!G$69,IF(Armybuilder!$C67=Wargear!$A$70,Wargear!G$70,IF(Armybuilder!$C67=Wargear!$A$71,Wargear!G$71,IF(Armybuilder!$C67=Wargear!$A$72,Wargear!G$72,IF(Armybuilder!$C67=Wargear!$A$73,Wargear!G$73,IF(Armybuilder!$C67=Wargear!$A$74,Wargear!G$74,IF(Armybuilder!$C67=Wargear!$A$75,Wargear!G$75,IF(Armybuilder!$C67=Wargear!$A$76,Wargear!G$76,IF(Armybuilder!$C67=Wargear!$A$77,Wargear!G$77,IF(Armybuilder!$C67=Wargear!$A$78,Wargear!G$78,IF(Armybuilder!$C67=Wargear!$A$79,Wargear!G$79,IF(Armybuilder!$C67=Wargear!$A$80,Wargear!G$80,IF(Armybuilder!$C67=Wargear!$A$81,Wargear!G$81,IF(Armybuilder!$C67=Wargear!$A$82,Wargear!G$82,IF(Armybuilder!$C67=Wargear!$A$83,Wargear!G$83,IF(Armybuilder!$C67=Wargear!$A$84,Wargear!G$84,IF(Armybuilder!$C67=Wargear!$A$85,Wargear!G$85,IF(Armybuilder!$C67=Wargear!$A$86,Wargear!G$86,IF(Armybuilder!$C67=Wargear!$A$87,Wargear!G$87,IF(Armybuilder!$C67=Wargear!$A$88,Wargear!G$88,IF(Armybuilder!$C67=Wargear!$A$89,Wargear!G$89,0)))))))))))))))))))))))))</f>
        <v>0</v>
      </c>
      <c r="F65" s="64">
        <f>IF(Armybuilder!$C67=Wargear!$A$65,Wargear!H$65,IF(Armybuilder!$C67=Wargear!$A$66,Wargear!H$66,IF(Armybuilder!$C67=Wargear!$A$67,Wargear!H$67,IF(Armybuilder!$C67=Wargear!$A$68,Wargear!H$68,IF(Armybuilder!$C67=Wargear!$A$69,Wargear!H$69,IF(Armybuilder!$C67=Wargear!$A$70,Wargear!H$70,IF(Armybuilder!$C67=Wargear!$A$71,Wargear!H$71,IF(Armybuilder!$C67=Wargear!$A$72,Wargear!H$72,IF(Armybuilder!$C67=Wargear!$A$73,Wargear!H$73,IF(Armybuilder!$C67=Wargear!$A$74,Wargear!H$74,IF(Armybuilder!$C67=Wargear!$A$75,Wargear!H$75,IF(Armybuilder!$C67=Wargear!$A$76,Wargear!H$76,IF(Armybuilder!$C67=Wargear!$A$77,Wargear!H$77,IF(Armybuilder!$C67=Wargear!$A$78,Wargear!H$78,IF(Armybuilder!$C67=Wargear!$A$79,Wargear!H$79,IF(Armybuilder!$C67=Wargear!$A$80,Wargear!H$80,IF(Armybuilder!$C67=Wargear!$A$81,Wargear!H$81,IF(Armybuilder!$C67=Wargear!$A$82,Wargear!H$82,IF(Armybuilder!$C67=Wargear!$A$83,Wargear!H$83,IF(Armybuilder!$C67=Wargear!$A$84,Wargear!H$84,IF(Armybuilder!$C67=Wargear!$A$85,Wargear!H$85,IF(Armybuilder!$C67=Wargear!$A$86,Wargear!H$86,IF(Armybuilder!$C67=Wargear!$A$87,Wargear!H$87,IF(Armybuilder!$C67=Wargear!$A$88,Wargear!H$88,IF(Armybuilder!$C67=Wargear!$A$89,Wargear!H$89,0)))))))))))))))))))))))))</f>
        <v>0</v>
      </c>
    </row>
    <row r="66" spans="1:6">
      <c r="A66" s="64">
        <f>IF(Armybuilder!$C68=Wargear!$A$65,Wargear!C$65,IF(Armybuilder!$C68=Wargear!$A$66,Wargear!C$66,IF(Armybuilder!$C68=Wargear!$A$67,Wargear!C$67,IF(Armybuilder!$C68=Wargear!$A$68,Wargear!C$68,IF(Armybuilder!$C68=Wargear!$A$69,Wargear!C$69,IF(Armybuilder!$C68=Wargear!$A$70,Wargear!C$70,IF(Armybuilder!$C68=Wargear!$A$71,Wargear!C$71,IF(Armybuilder!$C68=Wargear!$A$72,Wargear!C$72,IF(Armybuilder!$C68=Wargear!$A$73,Wargear!C$73,IF(Armybuilder!$C68=Wargear!$A$74,Wargear!C$74,IF(Armybuilder!$C68=Wargear!$A$75,Wargear!C$75,IF(Armybuilder!$C68=Wargear!$A$76,Wargear!C$76,IF(Armybuilder!$C68=Wargear!$A$77,Wargear!C$77,IF(Armybuilder!$C68=Wargear!$A$78,Wargear!C$78,IF(Armybuilder!$C68=Wargear!$A$79,Wargear!C$79,IF(Armybuilder!$C68=Wargear!$A$80,Wargear!C$80,IF(Armybuilder!$C68=Wargear!$A$81,Wargear!C$81,IF(Armybuilder!$C68=Wargear!$A$82,Wargear!C$82,IF(Armybuilder!$C68=Wargear!$A$83,Wargear!C$83,IF(Armybuilder!$C68=Wargear!$A$84,Wargear!C$84,IF(Armybuilder!$C68=Wargear!$A$85,Wargear!C$85,IF(Armybuilder!$C68=Wargear!$A$86,Wargear!C$86,IF(Armybuilder!$C68=Wargear!$A$87,Wargear!C$87,IF(Armybuilder!$C68=Wargear!$A$88,Wargear!C$88,IF(Armybuilder!$C68=Wargear!$A$89,Wargear!C$89,0)))))))))))))))))))))))))</f>
        <v>0</v>
      </c>
      <c r="B66" s="64">
        <f>IF(Armybuilder!$C68=Wargear!$A$65,Wargear!D$65,IF(Armybuilder!$C68=Wargear!$A$66,Wargear!D$66,IF(Armybuilder!$C68=Wargear!$A$67,Wargear!D$67,IF(Armybuilder!$C68=Wargear!$A$68,Wargear!D$68,IF(Armybuilder!$C68=Wargear!$A$69,Wargear!D$69,IF(Armybuilder!$C68=Wargear!$A$70,Wargear!D$70,IF(Armybuilder!$C68=Wargear!$A$71,Wargear!D$71,IF(Armybuilder!$C68=Wargear!$A$72,Wargear!D$72,IF(Armybuilder!$C68=Wargear!$A$73,Wargear!D$73,IF(Armybuilder!$C68=Wargear!$A$74,Wargear!D$74,IF(Armybuilder!$C68=Wargear!$A$75,Wargear!D$75,IF(Armybuilder!$C68=Wargear!$A$76,Wargear!D$76,IF(Armybuilder!$C68=Wargear!$A$77,Wargear!D$77,IF(Armybuilder!$C68=Wargear!$A$78,Wargear!D$78,IF(Armybuilder!$C68=Wargear!$A$79,Wargear!D$79,IF(Armybuilder!$C68=Wargear!$A$80,Wargear!D$80,IF(Armybuilder!$C68=Wargear!$A$81,Wargear!D$81,IF(Armybuilder!$C68=Wargear!$A$82,Wargear!D$82,IF(Armybuilder!$C68=Wargear!$A$83,Wargear!D$83,IF(Armybuilder!$C68=Wargear!$A$84,Wargear!D$84,IF(Armybuilder!$C68=Wargear!$A$85,Wargear!D$85,IF(Armybuilder!$C68=Wargear!$A$86,Wargear!D$86,IF(Armybuilder!$C68=Wargear!$A$87,Wargear!D$87,IF(Armybuilder!$C68=Wargear!$A$88,Wargear!D$88,IF(Armybuilder!$C68=Wargear!$A$89,Wargear!D$89,0)))))))))))))))))))))))))</f>
        <v>0</v>
      </c>
      <c r="C66" s="64">
        <f>IF(Armybuilder!$C68=Wargear!$A$65,Wargear!E$65,IF(Armybuilder!$C68=Wargear!$A$66,Wargear!E$66,IF(Armybuilder!$C68=Wargear!$A$67,Wargear!E$67,IF(Armybuilder!$C68=Wargear!$A$68,Wargear!E$68,IF(Armybuilder!$C68=Wargear!$A$69,Wargear!E$69,IF(Armybuilder!$C68=Wargear!$A$70,Wargear!E$70,IF(Armybuilder!$C68=Wargear!$A$71,Wargear!E$71,IF(Armybuilder!$C68=Wargear!$A$72,Wargear!E$72,IF(Armybuilder!$C68=Wargear!$A$73,Wargear!E$73,IF(Armybuilder!$C68=Wargear!$A$74,Wargear!E$74,IF(Armybuilder!$C68=Wargear!$A$75,Wargear!E$75,IF(Armybuilder!$C68=Wargear!$A$76,Wargear!E$76,IF(Armybuilder!$C68=Wargear!$A$77,Wargear!E$77,IF(Armybuilder!$C68=Wargear!$A$78,Wargear!E$78,IF(Armybuilder!$C68=Wargear!$A$79,Wargear!E$79,IF(Armybuilder!$C68=Wargear!$A$80,Wargear!E$80,IF(Armybuilder!$C68=Wargear!$A$81,Wargear!E$81,IF(Armybuilder!$C68=Wargear!$A$82,Wargear!E$82,IF(Armybuilder!$C68=Wargear!$A$83,Wargear!E$83,IF(Armybuilder!$C68=Wargear!$A$84,Wargear!E$84,IF(Armybuilder!$C68=Wargear!$A$85,Wargear!E$85,IF(Armybuilder!$C68=Wargear!$A$86,Wargear!E$86,IF(Armybuilder!$C68=Wargear!$A$87,Wargear!E$87,IF(Armybuilder!$C68=Wargear!$A$88,Wargear!E$88,IF(Armybuilder!$C68=Wargear!$A$89,Wargear!E$89,0)))))))))))))))))))))))))</f>
        <v>0</v>
      </c>
      <c r="D66" s="64">
        <f>IF(Armybuilder!$C68=Wargear!$A$65,Wargear!F$65,IF(Armybuilder!$C68=Wargear!$A$66,Wargear!F$66,IF(Armybuilder!$C68=Wargear!$A$67,Wargear!F$67,IF(Armybuilder!$C68=Wargear!$A$68,Wargear!F$68,IF(Armybuilder!$C68=Wargear!$A$69,Wargear!F$69,IF(Armybuilder!$C68=Wargear!$A$70,Wargear!F$70,IF(Armybuilder!$C68=Wargear!$A$71,Wargear!F$71,IF(Armybuilder!$C68=Wargear!$A$72,Wargear!F$72,IF(Armybuilder!$C68=Wargear!$A$73,Wargear!F$73,IF(Armybuilder!$C68=Wargear!$A$74,Wargear!F$74,IF(Armybuilder!$C68=Wargear!$A$75,Wargear!F$75,IF(Armybuilder!$C68=Wargear!$A$76,Wargear!F$76,IF(Armybuilder!$C68=Wargear!$A$77,Wargear!F$77,IF(Armybuilder!$C68=Wargear!$A$78,Wargear!F$78,IF(Armybuilder!$C68=Wargear!$A$79,Wargear!F$79,IF(Armybuilder!$C68=Wargear!$A$80,Wargear!F$80,IF(Armybuilder!$C68=Wargear!$A$81,Wargear!F$81,IF(Armybuilder!$C68=Wargear!$A$82,Wargear!F$82,IF(Armybuilder!$C68=Wargear!$A$83,Wargear!F$83,IF(Armybuilder!$C68=Wargear!$A$84,Wargear!F$84,IF(Armybuilder!$C68=Wargear!$A$85,Wargear!F$85,IF(Armybuilder!$C68=Wargear!$A$86,Wargear!F$86,IF(Armybuilder!$C68=Wargear!$A$87,Wargear!F$87,IF(Armybuilder!$C68=Wargear!$A$88,Wargear!F$88,IF(Armybuilder!$C68=Wargear!$A$89,Wargear!F$89,0)))))))))))))))))))))))))</f>
        <v>0</v>
      </c>
      <c r="E66" s="64">
        <f>IF(Armybuilder!$C68=Wargear!$A$65,Wargear!G$65,IF(Armybuilder!$C68=Wargear!$A$66,Wargear!G$66,IF(Armybuilder!$C68=Wargear!$A$67,Wargear!G$67,IF(Armybuilder!$C68=Wargear!$A$68,Wargear!G$68,IF(Armybuilder!$C68=Wargear!$A$69,Wargear!G$69,IF(Armybuilder!$C68=Wargear!$A$70,Wargear!G$70,IF(Armybuilder!$C68=Wargear!$A$71,Wargear!G$71,IF(Armybuilder!$C68=Wargear!$A$72,Wargear!G$72,IF(Armybuilder!$C68=Wargear!$A$73,Wargear!G$73,IF(Armybuilder!$C68=Wargear!$A$74,Wargear!G$74,IF(Armybuilder!$C68=Wargear!$A$75,Wargear!G$75,IF(Armybuilder!$C68=Wargear!$A$76,Wargear!G$76,IF(Armybuilder!$C68=Wargear!$A$77,Wargear!G$77,IF(Armybuilder!$C68=Wargear!$A$78,Wargear!G$78,IF(Armybuilder!$C68=Wargear!$A$79,Wargear!G$79,IF(Armybuilder!$C68=Wargear!$A$80,Wargear!G$80,IF(Armybuilder!$C68=Wargear!$A$81,Wargear!G$81,IF(Armybuilder!$C68=Wargear!$A$82,Wargear!G$82,IF(Armybuilder!$C68=Wargear!$A$83,Wargear!G$83,IF(Armybuilder!$C68=Wargear!$A$84,Wargear!G$84,IF(Armybuilder!$C68=Wargear!$A$85,Wargear!G$85,IF(Armybuilder!$C68=Wargear!$A$86,Wargear!G$86,IF(Armybuilder!$C68=Wargear!$A$87,Wargear!G$87,IF(Armybuilder!$C68=Wargear!$A$88,Wargear!G$88,IF(Armybuilder!$C68=Wargear!$A$89,Wargear!G$89,0)))))))))))))))))))))))))</f>
        <v>0</v>
      </c>
      <c r="F66" s="64">
        <f>IF(Armybuilder!$C68=Wargear!$A$65,Wargear!H$65,IF(Armybuilder!$C68=Wargear!$A$66,Wargear!H$66,IF(Armybuilder!$C68=Wargear!$A$67,Wargear!H$67,IF(Armybuilder!$C68=Wargear!$A$68,Wargear!H$68,IF(Armybuilder!$C68=Wargear!$A$69,Wargear!H$69,IF(Armybuilder!$C68=Wargear!$A$70,Wargear!H$70,IF(Armybuilder!$C68=Wargear!$A$71,Wargear!H$71,IF(Armybuilder!$C68=Wargear!$A$72,Wargear!H$72,IF(Armybuilder!$C68=Wargear!$A$73,Wargear!H$73,IF(Armybuilder!$C68=Wargear!$A$74,Wargear!H$74,IF(Armybuilder!$C68=Wargear!$A$75,Wargear!H$75,IF(Armybuilder!$C68=Wargear!$A$76,Wargear!H$76,IF(Armybuilder!$C68=Wargear!$A$77,Wargear!H$77,IF(Armybuilder!$C68=Wargear!$A$78,Wargear!H$78,IF(Armybuilder!$C68=Wargear!$A$79,Wargear!H$79,IF(Armybuilder!$C68=Wargear!$A$80,Wargear!H$80,IF(Armybuilder!$C68=Wargear!$A$81,Wargear!H$81,IF(Armybuilder!$C68=Wargear!$A$82,Wargear!H$82,IF(Armybuilder!$C68=Wargear!$A$83,Wargear!H$83,IF(Armybuilder!$C68=Wargear!$A$84,Wargear!H$84,IF(Armybuilder!$C68=Wargear!$A$85,Wargear!H$85,IF(Armybuilder!$C68=Wargear!$A$86,Wargear!H$86,IF(Armybuilder!$C68=Wargear!$A$87,Wargear!H$87,IF(Armybuilder!$C68=Wargear!$A$88,Wargear!H$88,IF(Armybuilder!$C68=Wargear!$A$89,Wargear!H$89,0)))))))))))))))))))))))))</f>
        <v>0</v>
      </c>
    </row>
    <row r="67" spans="1:6">
      <c r="A67" s="64">
        <f>IF(Armybuilder!$C69=Wargear!$A$65,Wargear!C$65,IF(Armybuilder!$C69=Wargear!$A$66,Wargear!C$66,IF(Armybuilder!$C69=Wargear!$A$67,Wargear!C$67,IF(Armybuilder!$C69=Wargear!$A$68,Wargear!C$68,IF(Armybuilder!$C69=Wargear!$A$69,Wargear!C$69,IF(Armybuilder!$C69=Wargear!$A$70,Wargear!C$70,IF(Armybuilder!$C69=Wargear!$A$71,Wargear!C$71,IF(Armybuilder!$C69=Wargear!$A$72,Wargear!C$72,IF(Armybuilder!$C69=Wargear!$A$73,Wargear!C$73,IF(Armybuilder!$C69=Wargear!$A$74,Wargear!C$74,IF(Armybuilder!$C69=Wargear!$A$75,Wargear!C$75,IF(Armybuilder!$C69=Wargear!$A$76,Wargear!C$76,IF(Armybuilder!$C69=Wargear!$A$77,Wargear!C$77,IF(Armybuilder!$C69=Wargear!$A$78,Wargear!C$78,IF(Armybuilder!$C69=Wargear!$A$79,Wargear!C$79,IF(Armybuilder!$C69=Wargear!$A$80,Wargear!C$80,IF(Armybuilder!$C69=Wargear!$A$81,Wargear!C$81,IF(Armybuilder!$C69=Wargear!$A$82,Wargear!C$82,IF(Armybuilder!$C69=Wargear!$A$83,Wargear!C$83,IF(Armybuilder!$C69=Wargear!$A$84,Wargear!C$84,IF(Armybuilder!$C69=Wargear!$A$85,Wargear!C$85,IF(Armybuilder!$C69=Wargear!$A$86,Wargear!C$86,IF(Armybuilder!$C69=Wargear!$A$87,Wargear!C$87,IF(Armybuilder!$C69=Wargear!$A$88,Wargear!C$88,IF(Armybuilder!$C69=Wargear!$A$89,Wargear!C$89,0)))))))))))))))))))))))))</f>
        <v>0</v>
      </c>
      <c r="B67" s="64">
        <f>IF(Armybuilder!$C69=Wargear!$A$65,Wargear!D$65,IF(Armybuilder!$C69=Wargear!$A$66,Wargear!D$66,IF(Armybuilder!$C69=Wargear!$A$67,Wargear!D$67,IF(Armybuilder!$C69=Wargear!$A$68,Wargear!D$68,IF(Armybuilder!$C69=Wargear!$A$69,Wargear!D$69,IF(Armybuilder!$C69=Wargear!$A$70,Wargear!D$70,IF(Armybuilder!$C69=Wargear!$A$71,Wargear!D$71,IF(Armybuilder!$C69=Wargear!$A$72,Wargear!D$72,IF(Armybuilder!$C69=Wargear!$A$73,Wargear!D$73,IF(Armybuilder!$C69=Wargear!$A$74,Wargear!D$74,IF(Armybuilder!$C69=Wargear!$A$75,Wargear!D$75,IF(Armybuilder!$C69=Wargear!$A$76,Wargear!D$76,IF(Armybuilder!$C69=Wargear!$A$77,Wargear!D$77,IF(Armybuilder!$C69=Wargear!$A$78,Wargear!D$78,IF(Armybuilder!$C69=Wargear!$A$79,Wargear!D$79,IF(Armybuilder!$C69=Wargear!$A$80,Wargear!D$80,IF(Armybuilder!$C69=Wargear!$A$81,Wargear!D$81,IF(Armybuilder!$C69=Wargear!$A$82,Wargear!D$82,IF(Armybuilder!$C69=Wargear!$A$83,Wargear!D$83,IF(Armybuilder!$C69=Wargear!$A$84,Wargear!D$84,IF(Armybuilder!$C69=Wargear!$A$85,Wargear!D$85,IF(Armybuilder!$C69=Wargear!$A$86,Wargear!D$86,IF(Armybuilder!$C69=Wargear!$A$87,Wargear!D$87,IF(Armybuilder!$C69=Wargear!$A$88,Wargear!D$88,IF(Armybuilder!$C69=Wargear!$A$89,Wargear!D$89,0)))))))))))))))))))))))))</f>
        <v>0</v>
      </c>
      <c r="C67" s="64">
        <f>IF(Armybuilder!$C69=Wargear!$A$65,Wargear!E$65,IF(Armybuilder!$C69=Wargear!$A$66,Wargear!E$66,IF(Armybuilder!$C69=Wargear!$A$67,Wargear!E$67,IF(Armybuilder!$C69=Wargear!$A$68,Wargear!E$68,IF(Armybuilder!$C69=Wargear!$A$69,Wargear!E$69,IF(Armybuilder!$C69=Wargear!$A$70,Wargear!E$70,IF(Armybuilder!$C69=Wargear!$A$71,Wargear!E$71,IF(Armybuilder!$C69=Wargear!$A$72,Wargear!E$72,IF(Armybuilder!$C69=Wargear!$A$73,Wargear!E$73,IF(Armybuilder!$C69=Wargear!$A$74,Wargear!E$74,IF(Armybuilder!$C69=Wargear!$A$75,Wargear!E$75,IF(Armybuilder!$C69=Wargear!$A$76,Wargear!E$76,IF(Armybuilder!$C69=Wargear!$A$77,Wargear!E$77,IF(Armybuilder!$C69=Wargear!$A$78,Wargear!E$78,IF(Armybuilder!$C69=Wargear!$A$79,Wargear!E$79,IF(Armybuilder!$C69=Wargear!$A$80,Wargear!E$80,IF(Armybuilder!$C69=Wargear!$A$81,Wargear!E$81,IF(Armybuilder!$C69=Wargear!$A$82,Wargear!E$82,IF(Armybuilder!$C69=Wargear!$A$83,Wargear!E$83,IF(Armybuilder!$C69=Wargear!$A$84,Wargear!E$84,IF(Armybuilder!$C69=Wargear!$A$85,Wargear!E$85,IF(Armybuilder!$C69=Wargear!$A$86,Wargear!E$86,IF(Armybuilder!$C69=Wargear!$A$87,Wargear!E$87,IF(Armybuilder!$C69=Wargear!$A$88,Wargear!E$88,IF(Armybuilder!$C69=Wargear!$A$89,Wargear!E$89,0)))))))))))))))))))))))))</f>
        <v>0</v>
      </c>
      <c r="D67" s="64">
        <f>IF(Armybuilder!$C69=Wargear!$A$65,Wargear!F$65,IF(Armybuilder!$C69=Wargear!$A$66,Wargear!F$66,IF(Armybuilder!$C69=Wargear!$A$67,Wargear!F$67,IF(Armybuilder!$C69=Wargear!$A$68,Wargear!F$68,IF(Armybuilder!$C69=Wargear!$A$69,Wargear!F$69,IF(Armybuilder!$C69=Wargear!$A$70,Wargear!F$70,IF(Armybuilder!$C69=Wargear!$A$71,Wargear!F$71,IF(Armybuilder!$C69=Wargear!$A$72,Wargear!F$72,IF(Armybuilder!$C69=Wargear!$A$73,Wargear!F$73,IF(Armybuilder!$C69=Wargear!$A$74,Wargear!F$74,IF(Armybuilder!$C69=Wargear!$A$75,Wargear!F$75,IF(Armybuilder!$C69=Wargear!$A$76,Wargear!F$76,IF(Armybuilder!$C69=Wargear!$A$77,Wargear!F$77,IF(Armybuilder!$C69=Wargear!$A$78,Wargear!F$78,IF(Armybuilder!$C69=Wargear!$A$79,Wargear!F$79,IF(Armybuilder!$C69=Wargear!$A$80,Wargear!F$80,IF(Armybuilder!$C69=Wargear!$A$81,Wargear!F$81,IF(Armybuilder!$C69=Wargear!$A$82,Wargear!F$82,IF(Armybuilder!$C69=Wargear!$A$83,Wargear!F$83,IF(Armybuilder!$C69=Wargear!$A$84,Wargear!F$84,IF(Armybuilder!$C69=Wargear!$A$85,Wargear!F$85,IF(Armybuilder!$C69=Wargear!$A$86,Wargear!F$86,IF(Armybuilder!$C69=Wargear!$A$87,Wargear!F$87,IF(Armybuilder!$C69=Wargear!$A$88,Wargear!F$88,IF(Armybuilder!$C69=Wargear!$A$89,Wargear!F$89,0)))))))))))))))))))))))))</f>
        <v>0</v>
      </c>
      <c r="E67" s="64">
        <f>IF(Armybuilder!$C69=Wargear!$A$65,Wargear!G$65,IF(Armybuilder!$C69=Wargear!$A$66,Wargear!G$66,IF(Armybuilder!$C69=Wargear!$A$67,Wargear!G$67,IF(Armybuilder!$C69=Wargear!$A$68,Wargear!G$68,IF(Armybuilder!$C69=Wargear!$A$69,Wargear!G$69,IF(Armybuilder!$C69=Wargear!$A$70,Wargear!G$70,IF(Armybuilder!$C69=Wargear!$A$71,Wargear!G$71,IF(Armybuilder!$C69=Wargear!$A$72,Wargear!G$72,IF(Armybuilder!$C69=Wargear!$A$73,Wargear!G$73,IF(Armybuilder!$C69=Wargear!$A$74,Wargear!G$74,IF(Armybuilder!$C69=Wargear!$A$75,Wargear!G$75,IF(Armybuilder!$C69=Wargear!$A$76,Wargear!G$76,IF(Armybuilder!$C69=Wargear!$A$77,Wargear!G$77,IF(Armybuilder!$C69=Wargear!$A$78,Wargear!G$78,IF(Armybuilder!$C69=Wargear!$A$79,Wargear!G$79,IF(Armybuilder!$C69=Wargear!$A$80,Wargear!G$80,IF(Armybuilder!$C69=Wargear!$A$81,Wargear!G$81,IF(Armybuilder!$C69=Wargear!$A$82,Wargear!G$82,IF(Armybuilder!$C69=Wargear!$A$83,Wargear!G$83,IF(Armybuilder!$C69=Wargear!$A$84,Wargear!G$84,IF(Armybuilder!$C69=Wargear!$A$85,Wargear!G$85,IF(Armybuilder!$C69=Wargear!$A$86,Wargear!G$86,IF(Armybuilder!$C69=Wargear!$A$87,Wargear!G$87,IF(Armybuilder!$C69=Wargear!$A$88,Wargear!G$88,IF(Armybuilder!$C69=Wargear!$A$89,Wargear!G$89,0)))))))))))))))))))))))))</f>
        <v>0</v>
      </c>
      <c r="F67" s="64">
        <f>IF(Armybuilder!$C69=Wargear!$A$65,Wargear!H$65,IF(Armybuilder!$C69=Wargear!$A$66,Wargear!H$66,IF(Armybuilder!$C69=Wargear!$A$67,Wargear!H$67,IF(Armybuilder!$C69=Wargear!$A$68,Wargear!H$68,IF(Armybuilder!$C69=Wargear!$A$69,Wargear!H$69,IF(Armybuilder!$C69=Wargear!$A$70,Wargear!H$70,IF(Armybuilder!$C69=Wargear!$A$71,Wargear!H$71,IF(Armybuilder!$C69=Wargear!$A$72,Wargear!H$72,IF(Armybuilder!$C69=Wargear!$A$73,Wargear!H$73,IF(Armybuilder!$C69=Wargear!$A$74,Wargear!H$74,IF(Armybuilder!$C69=Wargear!$A$75,Wargear!H$75,IF(Armybuilder!$C69=Wargear!$A$76,Wargear!H$76,IF(Armybuilder!$C69=Wargear!$A$77,Wargear!H$77,IF(Armybuilder!$C69=Wargear!$A$78,Wargear!H$78,IF(Armybuilder!$C69=Wargear!$A$79,Wargear!H$79,IF(Armybuilder!$C69=Wargear!$A$80,Wargear!H$80,IF(Armybuilder!$C69=Wargear!$A$81,Wargear!H$81,IF(Armybuilder!$C69=Wargear!$A$82,Wargear!H$82,IF(Armybuilder!$C69=Wargear!$A$83,Wargear!H$83,IF(Armybuilder!$C69=Wargear!$A$84,Wargear!H$84,IF(Armybuilder!$C69=Wargear!$A$85,Wargear!H$85,IF(Armybuilder!$C69=Wargear!$A$86,Wargear!H$86,IF(Armybuilder!$C69=Wargear!$A$87,Wargear!H$87,IF(Armybuilder!$C69=Wargear!$A$88,Wargear!H$88,IF(Armybuilder!$C69=Wargear!$A$89,Wargear!H$89,0)))))))))))))))))))))))))</f>
        <v>0</v>
      </c>
    </row>
    <row r="68" spans="1:6">
      <c r="A68" s="64">
        <f>IF(Armybuilder!$C70=Wargear!$A$65,Wargear!C$65,IF(Armybuilder!$C70=Wargear!$A$66,Wargear!C$66,IF(Armybuilder!$C70=Wargear!$A$67,Wargear!C$67,IF(Armybuilder!$C70=Wargear!$A$68,Wargear!C$68,IF(Armybuilder!$C70=Wargear!$A$69,Wargear!C$69,IF(Armybuilder!$C70=Wargear!$A$70,Wargear!C$70,IF(Armybuilder!$C70=Wargear!$A$71,Wargear!C$71,IF(Armybuilder!$C70=Wargear!$A$72,Wargear!C$72,IF(Armybuilder!$C70=Wargear!$A$73,Wargear!C$73,IF(Armybuilder!$C70=Wargear!$A$74,Wargear!C$74,IF(Armybuilder!$C70=Wargear!$A$75,Wargear!C$75,IF(Armybuilder!$C70=Wargear!$A$76,Wargear!C$76,IF(Armybuilder!$C70=Wargear!$A$77,Wargear!C$77,IF(Armybuilder!$C70=Wargear!$A$78,Wargear!C$78,IF(Armybuilder!$C70=Wargear!$A$79,Wargear!C$79,IF(Armybuilder!$C70=Wargear!$A$80,Wargear!C$80,IF(Armybuilder!$C70=Wargear!$A$81,Wargear!C$81,IF(Armybuilder!$C70=Wargear!$A$82,Wargear!C$82,IF(Armybuilder!$C70=Wargear!$A$83,Wargear!C$83,IF(Armybuilder!$C70=Wargear!$A$84,Wargear!C$84,IF(Armybuilder!$C70=Wargear!$A$85,Wargear!C$85,IF(Armybuilder!$C70=Wargear!$A$86,Wargear!C$86,IF(Armybuilder!$C70=Wargear!$A$87,Wargear!C$87,IF(Armybuilder!$C70=Wargear!$A$88,Wargear!C$88,IF(Armybuilder!$C70=Wargear!$A$89,Wargear!C$89,0)))))))))))))))))))))))))</f>
        <v>0</v>
      </c>
      <c r="B68" s="64">
        <f>IF(Armybuilder!$C70=Wargear!$A$65,Wargear!D$65,IF(Armybuilder!$C70=Wargear!$A$66,Wargear!D$66,IF(Armybuilder!$C70=Wargear!$A$67,Wargear!D$67,IF(Armybuilder!$C70=Wargear!$A$68,Wargear!D$68,IF(Armybuilder!$C70=Wargear!$A$69,Wargear!D$69,IF(Armybuilder!$C70=Wargear!$A$70,Wargear!D$70,IF(Armybuilder!$C70=Wargear!$A$71,Wargear!D$71,IF(Armybuilder!$C70=Wargear!$A$72,Wargear!D$72,IF(Armybuilder!$C70=Wargear!$A$73,Wargear!D$73,IF(Armybuilder!$C70=Wargear!$A$74,Wargear!D$74,IF(Armybuilder!$C70=Wargear!$A$75,Wargear!D$75,IF(Armybuilder!$C70=Wargear!$A$76,Wargear!D$76,IF(Armybuilder!$C70=Wargear!$A$77,Wargear!D$77,IF(Armybuilder!$C70=Wargear!$A$78,Wargear!D$78,IF(Armybuilder!$C70=Wargear!$A$79,Wargear!D$79,IF(Armybuilder!$C70=Wargear!$A$80,Wargear!D$80,IF(Armybuilder!$C70=Wargear!$A$81,Wargear!D$81,IF(Armybuilder!$C70=Wargear!$A$82,Wargear!D$82,IF(Armybuilder!$C70=Wargear!$A$83,Wargear!D$83,IF(Armybuilder!$C70=Wargear!$A$84,Wargear!D$84,IF(Armybuilder!$C70=Wargear!$A$85,Wargear!D$85,IF(Armybuilder!$C70=Wargear!$A$86,Wargear!D$86,IF(Armybuilder!$C70=Wargear!$A$87,Wargear!D$87,IF(Armybuilder!$C70=Wargear!$A$88,Wargear!D$88,IF(Armybuilder!$C70=Wargear!$A$89,Wargear!D$89,0)))))))))))))))))))))))))</f>
        <v>0</v>
      </c>
      <c r="C68" s="64">
        <f>IF(Armybuilder!$C70=Wargear!$A$65,Wargear!E$65,IF(Armybuilder!$C70=Wargear!$A$66,Wargear!E$66,IF(Armybuilder!$C70=Wargear!$A$67,Wargear!E$67,IF(Armybuilder!$C70=Wargear!$A$68,Wargear!E$68,IF(Armybuilder!$C70=Wargear!$A$69,Wargear!E$69,IF(Armybuilder!$C70=Wargear!$A$70,Wargear!E$70,IF(Armybuilder!$C70=Wargear!$A$71,Wargear!E$71,IF(Armybuilder!$C70=Wargear!$A$72,Wargear!E$72,IF(Armybuilder!$C70=Wargear!$A$73,Wargear!E$73,IF(Armybuilder!$C70=Wargear!$A$74,Wargear!E$74,IF(Armybuilder!$C70=Wargear!$A$75,Wargear!E$75,IF(Armybuilder!$C70=Wargear!$A$76,Wargear!E$76,IF(Armybuilder!$C70=Wargear!$A$77,Wargear!E$77,IF(Armybuilder!$C70=Wargear!$A$78,Wargear!E$78,IF(Armybuilder!$C70=Wargear!$A$79,Wargear!E$79,IF(Armybuilder!$C70=Wargear!$A$80,Wargear!E$80,IF(Armybuilder!$C70=Wargear!$A$81,Wargear!E$81,IF(Armybuilder!$C70=Wargear!$A$82,Wargear!E$82,IF(Armybuilder!$C70=Wargear!$A$83,Wargear!E$83,IF(Armybuilder!$C70=Wargear!$A$84,Wargear!E$84,IF(Armybuilder!$C70=Wargear!$A$85,Wargear!E$85,IF(Armybuilder!$C70=Wargear!$A$86,Wargear!E$86,IF(Armybuilder!$C70=Wargear!$A$87,Wargear!E$87,IF(Armybuilder!$C70=Wargear!$A$88,Wargear!E$88,IF(Armybuilder!$C70=Wargear!$A$89,Wargear!E$89,0)))))))))))))))))))))))))</f>
        <v>0</v>
      </c>
      <c r="D68" s="64">
        <f>IF(Armybuilder!$C70=Wargear!$A$65,Wargear!F$65,IF(Armybuilder!$C70=Wargear!$A$66,Wargear!F$66,IF(Armybuilder!$C70=Wargear!$A$67,Wargear!F$67,IF(Armybuilder!$C70=Wargear!$A$68,Wargear!F$68,IF(Armybuilder!$C70=Wargear!$A$69,Wargear!F$69,IF(Armybuilder!$C70=Wargear!$A$70,Wargear!F$70,IF(Armybuilder!$C70=Wargear!$A$71,Wargear!F$71,IF(Armybuilder!$C70=Wargear!$A$72,Wargear!F$72,IF(Armybuilder!$C70=Wargear!$A$73,Wargear!F$73,IF(Armybuilder!$C70=Wargear!$A$74,Wargear!F$74,IF(Armybuilder!$C70=Wargear!$A$75,Wargear!F$75,IF(Armybuilder!$C70=Wargear!$A$76,Wargear!F$76,IF(Armybuilder!$C70=Wargear!$A$77,Wargear!F$77,IF(Armybuilder!$C70=Wargear!$A$78,Wargear!F$78,IF(Armybuilder!$C70=Wargear!$A$79,Wargear!F$79,IF(Armybuilder!$C70=Wargear!$A$80,Wargear!F$80,IF(Armybuilder!$C70=Wargear!$A$81,Wargear!F$81,IF(Armybuilder!$C70=Wargear!$A$82,Wargear!F$82,IF(Armybuilder!$C70=Wargear!$A$83,Wargear!F$83,IF(Armybuilder!$C70=Wargear!$A$84,Wargear!F$84,IF(Armybuilder!$C70=Wargear!$A$85,Wargear!F$85,IF(Armybuilder!$C70=Wargear!$A$86,Wargear!F$86,IF(Armybuilder!$C70=Wargear!$A$87,Wargear!F$87,IF(Armybuilder!$C70=Wargear!$A$88,Wargear!F$88,IF(Armybuilder!$C70=Wargear!$A$89,Wargear!F$89,0)))))))))))))))))))))))))</f>
        <v>0</v>
      </c>
      <c r="E68" s="64">
        <f>IF(Armybuilder!$C70=Wargear!$A$65,Wargear!G$65,IF(Armybuilder!$C70=Wargear!$A$66,Wargear!G$66,IF(Armybuilder!$C70=Wargear!$A$67,Wargear!G$67,IF(Armybuilder!$C70=Wargear!$A$68,Wargear!G$68,IF(Armybuilder!$C70=Wargear!$A$69,Wargear!G$69,IF(Armybuilder!$C70=Wargear!$A$70,Wargear!G$70,IF(Armybuilder!$C70=Wargear!$A$71,Wargear!G$71,IF(Armybuilder!$C70=Wargear!$A$72,Wargear!G$72,IF(Armybuilder!$C70=Wargear!$A$73,Wargear!G$73,IF(Armybuilder!$C70=Wargear!$A$74,Wargear!G$74,IF(Armybuilder!$C70=Wargear!$A$75,Wargear!G$75,IF(Armybuilder!$C70=Wargear!$A$76,Wargear!G$76,IF(Armybuilder!$C70=Wargear!$A$77,Wargear!G$77,IF(Armybuilder!$C70=Wargear!$A$78,Wargear!G$78,IF(Armybuilder!$C70=Wargear!$A$79,Wargear!G$79,IF(Armybuilder!$C70=Wargear!$A$80,Wargear!G$80,IF(Armybuilder!$C70=Wargear!$A$81,Wargear!G$81,IF(Armybuilder!$C70=Wargear!$A$82,Wargear!G$82,IF(Armybuilder!$C70=Wargear!$A$83,Wargear!G$83,IF(Armybuilder!$C70=Wargear!$A$84,Wargear!G$84,IF(Armybuilder!$C70=Wargear!$A$85,Wargear!G$85,IF(Armybuilder!$C70=Wargear!$A$86,Wargear!G$86,IF(Armybuilder!$C70=Wargear!$A$87,Wargear!G$87,IF(Armybuilder!$C70=Wargear!$A$88,Wargear!G$88,IF(Armybuilder!$C70=Wargear!$A$89,Wargear!G$89,0)))))))))))))))))))))))))</f>
        <v>0</v>
      </c>
      <c r="F68" s="64">
        <f>IF(Armybuilder!$C70=Wargear!$A$65,Wargear!H$65,IF(Armybuilder!$C70=Wargear!$A$66,Wargear!H$66,IF(Armybuilder!$C70=Wargear!$A$67,Wargear!H$67,IF(Armybuilder!$C70=Wargear!$A$68,Wargear!H$68,IF(Armybuilder!$C70=Wargear!$A$69,Wargear!H$69,IF(Armybuilder!$C70=Wargear!$A$70,Wargear!H$70,IF(Armybuilder!$C70=Wargear!$A$71,Wargear!H$71,IF(Armybuilder!$C70=Wargear!$A$72,Wargear!H$72,IF(Armybuilder!$C70=Wargear!$A$73,Wargear!H$73,IF(Armybuilder!$C70=Wargear!$A$74,Wargear!H$74,IF(Armybuilder!$C70=Wargear!$A$75,Wargear!H$75,IF(Armybuilder!$C70=Wargear!$A$76,Wargear!H$76,IF(Armybuilder!$C70=Wargear!$A$77,Wargear!H$77,IF(Armybuilder!$C70=Wargear!$A$78,Wargear!H$78,IF(Armybuilder!$C70=Wargear!$A$79,Wargear!H$79,IF(Armybuilder!$C70=Wargear!$A$80,Wargear!H$80,IF(Armybuilder!$C70=Wargear!$A$81,Wargear!H$81,IF(Armybuilder!$C70=Wargear!$A$82,Wargear!H$82,IF(Armybuilder!$C70=Wargear!$A$83,Wargear!H$83,IF(Armybuilder!$C70=Wargear!$A$84,Wargear!H$84,IF(Armybuilder!$C70=Wargear!$A$85,Wargear!H$85,IF(Armybuilder!$C70=Wargear!$A$86,Wargear!H$86,IF(Armybuilder!$C70=Wargear!$A$87,Wargear!H$87,IF(Armybuilder!$C70=Wargear!$A$88,Wargear!H$88,IF(Armybuilder!$C70=Wargear!$A$89,Wargear!H$89,0)))))))))))))))))))))))))</f>
        <v>0</v>
      </c>
    </row>
    <row r="69" spans="1:6">
      <c r="A69" s="64">
        <f>IF(Armybuilder!$C71=Wargear!$A$65,Wargear!C$65,IF(Armybuilder!$C71=Wargear!$A$66,Wargear!C$66,IF(Armybuilder!$C71=Wargear!$A$67,Wargear!C$67,IF(Armybuilder!$C71=Wargear!$A$68,Wargear!C$68,IF(Armybuilder!$C71=Wargear!$A$69,Wargear!C$69,IF(Armybuilder!$C71=Wargear!$A$70,Wargear!C$70,IF(Armybuilder!$C71=Wargear!$A$71,Wargear!C$71,IF(Armybuilder!$C71=Wargear!$A$72,Wargear!C$72,IF(Armybuilder!$C71=Wargear!$A$73,Wargear!C$73,IF(Armybuilder!$C71=Wargear!$A$74,Wargear!C$74,IF(Armybuilder!$C71=Wargear!$A$75,Wargear!C$75,IF(Armybuilder!$C71=Wargear!$A$76,Wargear!C$76,IF(Armybuilder!$C71=Wargear!$A$77,Wargear!C$77,IF(Armybuilder!$C71=Wargear!$A$78,Wargear!C$78,IF(Armybuilder!$C71=Wargear!$A$79,Wargear!C$79,IF(Armybuilder!$C71=Wargear!$A$80,Wargear!C$80,IF(Armybuilder!$C71=Wargear!$A$81,Wargear!C$81,IF(Armybuilder!$C71=Wargear!$A$82,Wargear!C$82,IF(Armybuilder!$C71=Wargear!$A$83,Wargear!C$83,IF(Armybuilder!$C71=Wargear!$A$84,Wargear!C$84,IF(Armybuilder!$C71=Wargear!$A$85,Wargear!C$85,IF(Armybuilder!$C71=Wargear!$A$86,Wargear!C$86,IF(Armybuilder!$C71=Wargear!$A$87,Wargear!C$87,IF(Armybuilder!$C71=Wargear!$A$88,Wargear!C$88,IF(Armybuilder!$C71=Wargear!$A$89,Wargear!C$89,0)))))))))))))))))))))))))</f>
        <v>0</v>
      </c>
      <c r="B69" s="64">
        <f>IF(Armybuilder!$C71=Wargear!$A$65,Wargear!D$65,IF(Armybuilder!$C71=Wargear!$A$66,Wargear!D$66,IF(Armybuilder!$C71=Wargear!$A$67,Wargear!D$67,IF(Armybuilder!$C71=Wargear!$A$68,Wargear!D$68,IF(Armybuilder!$C71=Wargear!$A$69,Wargear!D$69,IF(Armybuilder!$C71=Wargear!$A$70,Wargear!D$70,IF(Armybuilder!$C71=Wargear!$A$71,Wargear!D$71,IF(Armybuilder!$C71=Wargear!$A$72,Wargear!D$72,IF(Armybuilder!$C71=Wargear!$A$73,Wargear!D$73,IF(Armybuilder!$C71=Wargear!$A$74,Wargear!D$74,IF(Armybuilder!$C71=Wargear!$A$75,Wargear!D$75,IF(Armybuilder!$C71=Wargear!$A$76,Wargear!D$76,IF(Armybuilder!$C71=Wargear!$A$77,Wargear!D$77,IF(Armybuilder!$C71=Wargear!$A$78,Wargear!D$78,IF(Armybuilder!$C71=Wargear!$A$79,Wargear!D$79,IF(Armybuilder!$C71=Wargear!$A$80,Wargear!D$80,IF(Armybuilder!$C71=Wargear!$A$81,Wargear!D$81,IF(Armybuilder!$C71=Wargear!$A$82,Wargear!D$82,IF(Armybuilder!$C71=Wargear!$A$83,Wargear!D$83,IF(Armybuilder!$C71=Wargear!$A$84,Wargear!D$84,IF(Armybuilder!$C71=Wargear!$A$85,Wargear!D$85,IF(Armybuilder!$C71=Wargear!$A$86,Wargear!D$86,IF(Armybuilder!$C71=Wargear!$A$87,Wargear!D$87,IF(Armybuilder!$C71=Wargear!$A$88,Wargear!D$88,IF(Armybuilder!$C71=Wargear!$A$89,Wargear!D$89,0)))))))))))))))))))))))))</f>
        <v>0</v>
      </c>
      <c r="C69" s="64">
        <f>IF(Armybuilder!$C71=Wargear!$A$65,Wargear!E$65,IF(Armybuilder!$C71=Wargear!$A$66,Wargear!E$66,IF(Armybuilder!$C71=Wargear!$A$67,Wargear!E$67,IF(Armybuilder!$C71=Wargear!$A$68,Wargear!E$68,IF(Armybuilder!$C71=Wargear!$A$69,Wargear!E$69,IF(Armybuilder!$C71=Wargear!$A$70,Wargear!E$70,IF(Armybuilder!$C71=Wargear!$A$71,Wargear!E$71,IF(Armybuilder!$C71=Wargear!$A$72,Wargear!E$72,IF(Armybuilder!$C71=Wargear!$A$73,Wargear!E$73,IF(Armybuilder!$C71=Wargear!$A$74,Wargear!E$74,IF(Armybuilder!$C71=Wargear!$A$75,Wargear!E$75,IF(Armybuilder!$C71=Wargear!$A$76,Wargear!E$76,IF(Armybuilder!$C71=Wargear!$A$77,Wargear!E$77,IF(Armybuilder!$C71=Wargear!$A$78,Wargear!E$78,IF(Armybuilder!$C71=Wargear!$A$79,Wargear!E$79,IF(Armybuilder!$C71=Wargear!$A$80,Wargear!E$80,IF(Armybuilder!$C71=Wargear!$A$81,Wargear!E$81,IF(Armybuilder!$C71=Wargear!$A$82,Wargear!E$82,IF(Armybuilder!$C71=Wargear!$A$83,Wargear!E$83,IF(Armybuilder!$C71=Wargear!$A$84,Wargear!E$84,IF(Armybuilder!$C71=Wargear!$A$85,Wargear!E$85,IF(Armybuilder!$C71=Wargear!$A$86,Wargear!E$86,IF(Armybuilder!$C71=Wargear!$A$87,Wargear!E$87,IF(Armybuilder!$C71=Wargear!$A$88,Wargear!E$88,IF(Armybuilder!$C71=Wargear!$A$89,Wargear!E$89,0)))))))))))))))))))))))))</f>
        <v>0</v>
      </c>
      <c r="D69" s="64">
        <f>IF(Armybuilder!$C71=Wargear!$A$65,Wargear!F$65,IF(Armybuilder!$C71=Wargear!$A$66,Wargear!F$66,IF(Armybuilder!$C71=Wargear!$A$67,Wargear!F$67,IF(Armybuilder!$C71=Wargear!$A$68,Wargear!F$68,IF(Armybuilder!$C71=Wargear!$A$69,Wargear!F$69,IF(Armybuilder!$C71=Wargear!$A$70,Wargear!F$70,IF(Armybuilder!$C71=Wargear!$A$71,Wargear!F$71,IF(Armybuilder!$C71=Wargear!$A$72,Wargear!F$72,IF(Armybuilder!$C71=Wargear!$A$73,Wargear!F$73,IF(Armybuilder!$C71=Wargear!$A$74,Wargear!F$74,IF(Armybuilder!$C71=Wargear!$A$75,Wargear!F$75,IF(Armybuilder!$C71=Wargear!$A$76,Wargear!F$76,IF(Armybuilder!$C71=Wargear!$A$77,Wargear!F$77,IF(Armybuilder!$C71=Wargear!$A$78,Wargear!F$78,IF(Armybuilder!$C71=Wargear!$A$79,Wargear!F$79,IF(Armybuilder!$C71=Wargear!$A$80,Wargear!F$80,IF(Armybuilder!$C71=Wargear!$A$81,Wargear!F$81,IF(Armybuilder!$C71=Wargear!$A$82,Wargear!F$82,IF(Armybuilder!$C71=Wargear!$A$83,Wargear!F$83,IF(Armybuilder!$C71=Wargear!$A$84,Wargear!F$84,IF(Armybuilder!$C71=Wargear!$A$85,Wargear!F$85,IF(Armybuilder!$C71=Wargear!$A$86,Wargear!F$86,IF(Armybuilder!$C71=Wargear!$A$87,Wargear!F$87,IF(Armybuilder!$C71=Wargear!$A$88,Wargear!F$88,IF(Armybuilder!$C71=Wargear!$A$89,Wargear!F$89,0)))))))))))))))))))))))))</f>
        <v>0</v>
      </c>
      <c r="E69" s="64">
        <f>IF(Armybuilder!$C71=Wargear!$A$65,Wargear!G$65,IF(Armybuilder!$C71=Wargear!$A$66,Wargear!G$66,IF(Armybuilder!$C71=Wargear!$A$67,Wargear!G$67,IF(Armybuilder!$C71=Wargear!$A$68,Wargear!G$68,IF(Armybuilder!$C71=Wargear!$A$69,Wargear!G$69,IF(Armybuilder!$C71=Wargear!$A$70,Wargear!G$70,IF(Armybuilder!$C71=Wargear!$A$71,Wargear!G$71,IF(Armybuilder!$C71=Wargear!$A$72,Wargear!G$72,IF(Armybuilder!$C71=Wargear!$A$73,Wargear!G$73,IF(Armybuilder!$C71=Wargear!$A$74,Wargear!G$74,IF(Armybuilder!$C71=Wargear!$A$75,Wargear!G$75,IF(Armybuilder!$C71=Wargear!$A$76,Wargear!G$76,IF(Armybuilder!$C71=Wargear!$A$77,Wargear!G$77,IF(Armybuilder!$C71=Wargear!$A$78,Wargear!G$78,IF(Armybuilder!$C71=Wargear!$A$79,Wargear!G$79,IF(Armybuilder!$C71=Wargear!$A$80,Wargear!G$80,IF(Armybuilder!$C71=Wargear!$A$81,Wargear!G$81,IF(Armybuilder!$C71=Wargear!$A$82,Wargear!G$82,IF(Armybuilder!$C71=Wargear!$A$83,Wargear!G$83,IF(Armybuilder!$C71=Wargear!$A$84,Wargear!G$84,IF(Armybuilder!$C71=Wargear!$A$85,Wargear!G$85,IF(Armybuilder!$C71=Wargear!$A$86,Wargear!G$86,IF(Armybuilder!$C71=Wargear!$A$87,Wargear!G$87,IF(Armybuilder!$C71=Wargear!$A$88,Wargear!G$88,IF(Armybuilder!$C71=Wargear!$A$89,Wargear!G$89,0)))))))))))))))))))))))))</f>
        <v>0</v>
      </c>
      <c r="F69" s="64">
        <f>IF(Armybuilder!$C71=Wargear!$A$65,Wargear!H$65,IF(Armybuilder!$C71=Wargear!$A$66,Wargear!H$66,IF(Armybuilder!$C71=Wargear!$A$67,Wargear!H$67,IF(Armybuilder!$C71=Wargear!$A$68,Wargear!H$68,IF(Armybuilder!$C71=Wargear!$A$69,Wargear!H$69,IF(Armybuilder!$C71=Wargear!$A$70,Wargear!H$70,IF(Armybuilder!$C71=Wargear!$A$71,Wargear!H$71,IF(Armybuilder!$C71=Wargear!$A$72,Wargear!H$72,IF(Armybuilder!$C71=Wargear!$A$73,Wargear!H$73,IF(Armybuilder!$C71=Wargear!$A$74,Wargear!H$74,IF(Armybuilder!$C71=Wargear!$A$75,Wargear!H$75,IF(Armybuilder!$C71=Wargear!$A$76,Wargear!H$76,IF(Armybuilder!$C71=Wargear!$A$77,Wargear!H$77,IF(Armybuilder!$C71=Wargear!$A$78,Wargear!H$78,IF(Armybuilder!$C71=Wargear!$A$79,Wargear!H$79,IF(Armybuilder!$C71=Wargear!$A$80,Wargear!H$80,IF(Armybuilder!$C71=Wargear!$A$81,Wargear!H$81,IF(Armybuilder!$C71=Wargear!$A$82,Wargear!H$82,IF(Armybuilder!$C71=Wargear!$A$83,Wargear!H$83,IF(Armybuilder!$C71=Wargear!$A$84,Wargear!H$84,IF(Armybuilder!$C71=Wargear!$A$85,Wargear!H$85,IF(Armybuilder!$C71=Wargear!$A$86,Wargear!H$86,IF(Armybuilder!$C71=Wargear!$A$87,Wargear!H$87,IF(Armybuilder!$C71=Wargear!$A$88,Wargear!H$88,IF(Armybuilder!$C71=Wargear!$A$89,Wargear!H$89,0)))))))))))))))))))))))))</f>
        <v>0</v>
      </c>
    </row>
    <row r="70" spans="1:6">
      <c r="A70" s="64">
        <f>IF(Armybuilder!$C72=Wargear!$A$65,Wargear!C$65,IF(Armybuilder!$C72=Wargear!$A$66,Wargear!C$66,IF(Armybuilder!$C72=Wargear!$A$67,Wargear!C$67,IF(Armybuilder!$C72=Wargear!$A$68,Wargear!C$68,IF(Armybuilder!$C72=Wargear!$A$69,Wargear!C$69,IF(Armybuilder!$C72=Wargear!$A$70,Wargear!C$70,IF(Armybuilder!$C72=Wargear!$A$71,Wargear!C$71,IF(Armybuilder!$C72=Wargear!$A$72,Wargear!C$72,IF(Armybuilder!$C72=Wargear!$A$73,Wargear!C$73,IF(Armybuilder!$C72=Wargear!$A$74,Wargear!C$74,IF(Armybuilder!$C72=Wargear!$A$75,Wargear!C$75,IF(Armybuilder!$C72=Wargear!$A$76,Wargear!C$76,IF(Armybuilder!$C72=Wargear!$A$77,Wargear!C$77,IF(Armybuilder!$C72=Wargear!$A$78,Wargear!C$78,IF(Armybuilder!$C72=Wargear!$A$79,Wargear!C$79,IF(Armybuilder!$C72=Wargear!$A$80,Wargear!C$80,IF(Armybuilder!$C72=Wargear!$A$81,Wargear!C$81,IF(Armybuilder!$C72=Wargear!$A$82,Wargear!C$82,IF(Armybuilder!$C72=Wargear!$A$83,Wargear!C$83,IF(Armybuilder!$C72=Wargear!$A$84,Wargear!C$84,IF(Armybuilder!$C72=Wargear!$A$85,Wargear!C$85,IF(Armybuilder!$C72=Wargear!$A$86,Wargear!C$86,IF(Armybuilder!$C72=Wargear!$A$87,Wargear!C$87,IF(Armybuilder!$C72=Wargear!$A$88,Wargear!C$88,IF(Armybuilder!$C72=Wargear!$A$89,Wargear!C$89,0)))))))))))))))))))))))))</f>
        <v>0</v>
      </c>
      <c r="B70" s="64">
        <f>IF(Armybuilder!$C72=Wargear!$A$65,Wargear!D$65,IF(Armybuilder!$C72=Wargear!$A$66,Wargear!D$66,IF(Armybuilder!$C72=Wargear!$A$67,Wargear!D$67,IF(Armybuilder!$C72=Wargear!$A$68,Wargear!D$68,IF(Armybuilder!$C72=Wargear!$A$69,Wargear!D$69,IF(Armybuilder!$C72=Wargear!$A$70,Wargear!D$70,IF(Armybuilder!$C72=Wargear!$A$71,Wargear!D$71,IF(Armybuilder!$C72=Wargear!$A$72,Wargear!D$72,IF(Armybuilder!$C72=Wargear!$A$73,Wargear!D$73,IF(Armybuilder!$C72=Wargear!$A$74,Wargear!D$74,IF(Armybuilder!$C72=Wargear!$A$75,Wargear!D$75,IF(Armybuilder!$C72=Wargear!$A$76,Wargear!D$76,IF(Armybuilder!$C72=Wargear!$A$77,Wargear!D$77,IF(Armybuilder!$C72=Wargear!$A$78,Wargear!D$78,IF(Armybuilder!$C72=Wargear!$A$79,Wargear!D$79,IF(Armybuilder!$C72=Wargear!$A$80,Wargear!D$80,IF(Armybuilder!$C72=Wargear!$A$81,Wargear!D$81,IF(Armybuilder!$C72=Wargear!$A$82,Wargear!D$82,IF(Armybuilder!$C72=Wargear!$A$83,Wargear!D$83,IF(Armybuilder!$C72=Wargear!$A$84,Wargear!D$84,IF(Armybuilder!$C72=Wargear!$A$85,Wargear!D$85,IF(Armybuilder!$C72=Wargear!$A$86,Wargear!D$86,IF(Armybuilder!$C72=Wargear!$A$87,Wargear!D$87,IF(Armybuilder!$C72=Wargear!$A$88,Wargear!D$88,IF(Armybuilder!$C72=Wargear!$A$89,Wargear!D$89,0)))))))))))))))))))))))))</f>
        <v>0</v>
      </c>
      <c r="C70" s="64">
        <f>IF(Armybuilder!$C72=Wargear!$A$65,Wargear!E$65,IF(Armybuilder!$C72=Wargear!$A$66,Wargear!E$66,IF(Armybuilder!$C72=Wargear!$A$67,Wargear!E$67,IF(Armybuilder!$C72=Wargear!$A$68,Wargear!E$68,IF(Armybuilder!$C72=Wargear!$A$69,Wargear!E$69,IF(Armybuilder!$C72=Wargear!$A$70,Wargear!E$70,IF(Armybuilder!$C72=Wargear!$A$71,Wargear!E$71,IF(Armybuilder!$C72=Wargear!$A$72,Wargear!E$72,IF(Armybuilder!$C72=Wargear!$A$73,Wargear!E$73,IF(Armybuilder!$C72=Wargear!$A$74,Wargear!E$74,IF(Armybuilder!$C72=Wargear!$A$75,Wargear!E$75,IF(Armybuilder!$C72=Wargear!$A$76,Wargear!E$76,IF(Armybuilder!$C72=Wargear!$A$77,Wargear!E$77,IF(Armybuilder!$C72=Wargear!$A$78,Wargear!E$78,IF(Armybuilder!$C72=Wargear!$A$79,Wargear!E$79,IF(Armybuilder!$C72=Wargear!$A$80,Wargear!E$80,IF(Armybuilder!$C72=Wargear!$A$81,Wargear!E$81,IF(Armybuilder!$C72=Wargear!$A$82,Wargear!E$82,IF(Armybuilder!$C72=Wargear!$A$83,Wargear!E$83,IF(Armybuilder!$C72=Wargear!$A$84,Wargear!E$84,IF(Armybuilder!$C72=Wargear!$A$85,Wargear!E$85,IF(Armybuilder!$C72=Wargear!$A$86,Wargear!E$86,IF(Armybuilder!$C72=Wargear!$A$87,Wargear!E$87,IF(Armybuilder!$C72=Wargear!$A$88,Wargear!E$88,IF(Armybuilder!$C72=Wargear!$A$89,Wargear!E$89,0)))))))))))))))))))))))))</f>
        <v>0</v>
      </c>
      <c r="D70" s="64">
        <f>IF(Armybuilder!$C72=Wargear!$A$65,Wargear!F$65,IF(Armybuilder!$C72=Wargear!$A$66,Wargear!F$66,IF(Armybuilder!$C72=Wargear!$A$67,Wargear!F$67,IF(Armybuilder!$C72=Wargear!$A$68,Wargear!F$68,IF(Armybuilder!$C72=Wargear!$A$69,Wargear!F$69,IF(Armybuilder!$C72=Wargear!$A$70,Wargear!F$70,IF(Armybuilder!$C72=Wargear!$A$71,Wargear!F$71,IF(Armybuilder!$C72=Wargear!$A$72,Wargear!F$72,IF(Armybuilder!$C72=Wargear!$A$73,Wargear!F$73,IF(Armybuilder!$C72=Wargear!$A$74,Wargear!F$74,IF(Armybuilder!$C72=Wargear!$A$75,Wargear!F$75,IF(Armybuilder!$C72=Wargear!$A$76,Wargear!F$76,IF(Armybuilder!$C72=Wargear!$A$77,Wargear!F$77,IF(Armybuilder!$C72=Wargear!$A$78,Wargear!F$78,IF(Armybuilder!$C72=Wargear!$A$79,Wargear!F$79,IF(Armybuilder!$C72=Wargear!$A$80,Wargear!F$80,IF(Armybuilder!$C72=Wargear!$A$81,Wargear!F$81,IF(Armybuilder!$C72=Wargear!$A$82,Wargear!F$82,IF(Armybuilder!$C72=Wargear!$A$83,Wargear!F$83,IF(Armybuilder!$C72=Wargear!$A$84,Wargear!F$84,IF(Armybuilder!$C72=Wargear!$A$85,Wargear!F$85,IF(Armybuilder!$C72=Wargear!$A$86,Wargear!F$86,IF(Armybuilder!$C72=Wargear!$A$87,Wargear!F$87,IF(Armybuilder!$C72=Wargear!$A$88,Wargear!F$88,IF(Armybuilder!$C72=Wargear!$A$89,Wargear!F$89,0)))))))))))))))))))))))))</f>
        <v>0</v>
      </c>
      <c r="E70" s="64">
        <f>IF(Armybuilder!$C72=Wargear!$A$65,Wargear!G$65,IF(Armybuilder!$C72=Wargear!$A$66,Wargear!G$66,IF(Armybuilder!$C72=Wargear!$A$67,Wargear!G$67,IF(Armybuilder!$C72=Wargear!$A$68,Wargear!G$68,IF(Armybuilder!$C72=Wargear!$A$69,Wargear!G$69,IF(Armybuilder!$C72=Wargear!$A$70,Wargear!G$70,IF(Armybuilder!$C72=Wargear!$A$71,Wargear!G$71,IF(Armybuilder!$C72=Wargear!$A$72,Wargear!G$72,IF(Armybuilder!$C72=Wargear!$A$73,Wargear!G$73,IF(Armybuilder!$C72=Wargear!$A$74,Wargear!G$74,IF(Armybuilder!$C72=Wargear!$A$75,Wargear!G$75,IF(Armybuilder!$C72=Wargear!$A$76,Wargear!G$76,IF(Armybuilder!$C72=Wargear!$A$77,Wargear!G$77,IF(Armybuilder!$C72=Wargear!$A$78,Wargear!G$78,IF(Armybuilder!$C72=Wargear!$A$79,Wargear!G$79,IF(Armybuilder!$C72=Wargear!$A$80,Wargear!G$80,IF(Armybuilder!$C72=Wargear!$A$81,Wargear!G$81,IF(Armybuilder!$C72=Wargear!$A$82,Wargear!G$82,IF(Armybuilder!$C72=Wargear!$A$83,Wargear!G$83,IF(Armybuilder!$C72=Wargear!$A$84,Wargear!G$84,IF(Armybuilder!$C72=Wargear!$A$85,Wargear!G$85,IF(Armybuilder!$C72=Wargear!$A$86,Wargear!G$86,IF(Armybuilder!$C72=Wargear!$A$87,Wargear!G$87,IF(Armybuilder!$C72=Wargear!$A$88,Wargear!G$88,IF(Armybuilder!$C72=Wargear!$A$89,Wargear!G$89,0)))))))))))))))))))))))))</f>
        <v>0</v>
      </c>
      <c r="F70" s="64">
        <f>IF(Armybuilder!$C72=Wargear!$A$65,Wargear!H$65,IF(Armybuilder!$C72=Wargear!$A$66,Wargear!H$66,IF(Armybuilder!$C72=Wargear!$A$67,Wargear!H$67,IF(Armybuilder!$C72=Wargear!$A$68,Wargear!H$68,IF(Armybuilder!$C72=Wargear!$A$69,Wargear!H$69,IF(Armybuilder!$C72=Wargear!$A$70,Wargear!H$70,IF(Armybuilder!$C72=Wargear!$A$71,Wargear!H$71,IF(Armybuilder!$C72=Wargear!$A$72,Wargear!H$72,IF(Armybuilder!$C72=Wargear!$A$73,Wargear!H$73,IF(Armybuilder!$C72=Wargear!$A$74,Wargear!H$74,IF(Armybuilder!$C72=Wargear!$A$75,Wargear!H$75,IF(Armybuilder!$C72=Wargear!$A$76,Wargear!H$76,IF(Armybuilder!$C72=Wargear!$A$77,Wargear!H$77,IF(Armybuilder!$C72=Wargear!$A$78,Wargear!H$78,IF(Armybuilder!$C72=Wargear!$A$79,Wargear!H$79,IF(Armybuilder!$C72=Wargear!$A$80,Wargear!H$80,IF(Armybuilder!$C72=Wargear!$A$81,Wargear!H$81,IF(Armybuilder!$C72=Wargear!$A$82,Wargear!H$82,IF(Armybuilder!$C72=Wargear!$A$83,Wargear!H$83,IF(Armybuilder!$C72=Wargear!$A$84,Wargear!H$84,IF(Armybuilder!$C72=Wargear!$A$85,Wargear!H$85,IF(Armybuilder!$C72=Wargear!$A$86,Wargear!H$86,IF(Armybuilder!$C72=Wargear!$A$87,Wargear!H$87,IF(Armybuilder!$C72=Wargear!$A$88,Wargear!H$88,IF(Armybuilder!$C72=Wargear!$A$89,Wargear!H$89,0)))))))))))))))))))))))))</f>
        <v>0</v>
      </c>
    </row>
    <row r="71" spans="1:6">
      <c r="A71" s="64">
        <f>IF(Armybuilder!$C73=Wargear!$A$65,Wargear!C$65,IF(Armybuilder!$C73=Wargear!$A$66,Wargear!C$66,IF(Armybuilder!$C73=Wargear!$A$67,Wargear!C$67,IF(Armybuilder!$C73=Wargear!$A$68,Wargear!C$68,IF(Armybuilder!$C73=Wargear!$A$69,Wargear!C$69,IF(Armybuilder!$C73=Wargear!$A$70,Wargear!C$70,IF(Armybuilder!$C73=Wargear!$A$71,Wargear!C$71,IF(Armybuilder!$C73=Wargear!$A$72,Wargear!C$72,IF(Armybuilder!$C73=Wargear!$A$73,Wargear!C$73,IF(Armybuilder!$C73=Wargear!$A$74,Wargear!C$74,IF(Armybuilder!$C73=Wargear!$A$75,Wargear!C$75,IF(Armybuilder!$C73=Wargear!$A$76,Wargear!C$76,IF(Armybuilder!$C73=Wargear!$A$77,Wargear!C$77,IF(Armybuilder!$C73=Wargear!$A$78,Wargear!C$78,IF(Armybuilder!$C73=Wargear!$A$79,Wargear!C$79,IF(Armybuilder!$C73=Wargear!$A$80,Wargear!C$80,IF(Armybuilder!$C73=Wargear!$A$81,Wargear!C$81,IF(Armybuilder!$C73=Wargear!$A$82,Wargear!C$82,IF(Armybuilder!$C73=Wargear!$A$83,Wargear!C$83,IF(Armybuilder!$C73=Wargear!$A$84,Wargear!C$84,IF(Armybuilder!$C73=Wargear!$A$85,Wargear!C$85,IF(Armybuilder!$C73=Wargear!$A$86,Wargear!C$86,IF(Armybuilder!$C73=Wargear!$A$87,Wargear!C$87,IF(Armybuilder!$C73=Wargear!$A$88,Wargear!C$88,IF(Armybuilder!$C73=Wargear!$A$89,Wargear!C$89,0)))))))))))))))))))))))))</f>
        <v>0</v>
      </c>
      <c r="B71" s="64">
        <f>IF(Armybuilder!$C73=Wargear!$A$65,Wargear!D$65,IF(Armybuilder!$C73=Wargear!$A$66,Wargear!D$66,IF(Armybuilder!$C73=Wargear!$A$67,Wargear!D$67,IF(Armybuilder!$C73=Wargear!$A$68,Wargear!D$68,IF(Armybuilder!$C73=Wargear!$A$69,Wargear!D$69,IF(Armybuilder!$C73=Wargear!$A$70,Wargear!D$70,IF(Armybuilder!$C73=Wargear!$A$71,Wargear!D$71,IF(Armybuilder!$C73=Wargear!$A$72,Wargear!D$72,IF(Armybuilder!$C73=Wargear!$A$73,Wargear!D$73,IF(Armybuilder!$C73=Wargear!$A$74,Wargear!D$74,IF(Armybuilder!$C73=Wargear!$A$75,Wargear!D$75,IF(Armybuilder!$C73=Wargear!$A$76,Wargear!D$76,IF(Armybuilder!$C73=Wargear!$A$77,Wargear!D$77,IF(Armybuilder!$C73=Wargear!$A$78,Wargear!D$78,IF(Armybuilder!$C73=Wargear!$A$79,Wargear!D$79,IF(Armybuilder!$C73=Wargear!$A$80,Wargear!D$80,IF(Armybuilder!$C73=Wargear!$A$81,Wargear!D$81,IF(Armybuilder!$C73=Wargear!$A$82,Wargear!D$82,IF(Armybuilder!$C73=Wargear!$A$83,Wargear!D$83,IF(Armybuilder!$C73=Wargear!$A$84,Wargear!D$84,IF(Armybuilder!$C73=Wargear!$A$85,Wargear!D$85,IF(Armybuilder!$C73=Wargear!$A$86,Wargear!D$86,IF(Armybuilder!$C73=Wargear!$A$87,Wargear!D$87,IF(Armybuilder!$C73=Wargear!$A$88,Wargear!D$88,IF(Armybuilder!$C73=Wargear!$A$89,Wargear!D$89,0)))))))))))))))))))))))))</f>
        <v>0</v>
      </c>
      <c r="C71" s="64">
        <f>IF(Armybuilder!$C73=Wargear!$A$65,Wargear!E$65,IF(Armybuilder!$C73=Wargear!$A$66,Wargear!E$66,IF(Armybuilder!$C73=Wargear!$A$67,Wargear!E$67,IF(Armybuilder!$C73=Wargear!$A$68,Wargear!E$68,IF(Armybuilder!$C73=Wargear!$A$69,Wargear!E$69,IF(Armybuilder!$C73=Wargear!$A$70,Wargear!E$70,IF(Armybuilder!$C73=Wargear!$A$71,Wargear!E$71,IF(Armybuilder!$C73=Wargear!$A$72,Wargear!E$72,IF(Armybuilder!$C73=Wargear!$A$73,Wargear!E$73,IF(Armybuilder!$C73=Wargear!$A$74,Wargear!E$74,IF(Armybuilder!$C73=Wargear!$A$75,Wargear!E$75,IF(Armybuilder!$C73=Wargear!$A$76,Wargear!E$76,IF(Armybuilder!$C73=Wargear!$A$77,Wargear!E$77,IF(Armybuilder!$C73=Wargear!$A$78,Wargear!E$78,IF(Armybuilder!$C73=Wargear!$A$79,Wargear!E$79,IF(Armybuilder!$C73=Wargear!$A$80,Wargear!E$80,IF(Armybuilder!$C73=Wargear!$A$81,Wargear!E$81,IF(Armybuilder!$C73=Wargear!$A$82,Wargear!E$82,IF(Armybuilder!$C73=Wargear!$A$83,Wargear!E$83,IF(Armybuilder!$C73=Wargear!$A$84,Wargear!E$84,IF(Armybuilder!$C73=Wargear!$A$85,Wargear!E$85,IF(Armybuilder!$C73=Wargear!$A$86,Wargear!E$86,IF(Armybuilder!$C73=Wargear!$A$87,Wargear!E$87,IF(Armybuilder!$C73=Wargear!$A$88,Wargear!E$88,IF(Armybuilder!$C73=Wargear!$A$89,Wargear!E$89,0)))))))))))))))))))))))))</f>
        <v>0</v>
      </c>
      <c r="D71" s="64">
        <f>IF(Armybuilder!$C73=Wargear!$A$65,Wargear!F$65,IF(Armybuilder!$C73=Wargear!$A$66,Wargear!F$66,IF(Armybuilder!$C73=Wargear!$A$67,Wargear!F$67,IF(Armybuilder!$C73=Wargear!$A$68,Wargear!F$68,IF(Armybuilder!$C73=Wargear!$A$69,Wargear!F$69,IF(Armybuilder!$C73=Wargear!$A$70,Wargear!F$70,IF(Armybuilder!$C73=Wargear!$A$71,Wargear!F$71,IF(Armybuilder!$C73=Wargear!$A$72,Wargear!F$72,IF(Armybuilder!$C73=Wargear!$A$73,Wargear!F$73,IF(Armybuilder!$C73=Wargear!$A$74,Wargear!F$74,IF(Armybuilder!$C73=Wargear!$A$75,Wargear!F$75,IF(Armybuilder!$C73=Wargear!$A$76,Wargear!F$76,IF(Armybuilder!$C73=Wargear!$A$77,Wargear!F$77,IF(Armybuilder!$C73=Wargear!$A$78,Wargear!F$78,IF(Armybuilder!$C73=Wargear!$A$79,Wargear!F$79,IF(Armybuilder!$C73=Wargear!$A$80,Wargear!F$80,IF(Armybuilder!$C73=Wargear!$A$81,Wargear!F$81,IF(Armybuilder!$C73=Wargear!$A$82,Wargear!F$82,IF(Armybuilder!$C73=Wargear!$A$83,Wargear!F$83,IF(Armybuilder!$C73=Wargear!$A$84,Wargear!F$84,IF(Armybuilder!$C73=Wargear!$A$85,Wargear!F$85,IF(Armybuilder!$C73=Wargear!$A$86,Wargear!F$86,IF(Armybuilder!$C73=Wargear!$A$87,Wargear!F$87,IF(Armybuilder!$C73=Wargear!$A$88,Wargear!F$88,IF(Armybuilder!$C73=Wargear!$A$89,Wargear!F$89,0)))))))))))))))))))))))))</f>
        <v>0</v>
      </c>
      <c r="E71" s="64">
        <f>IF(Armybuilder!$C73=Wargear!$A$65,Wargear!G$65,IF(Armybuilder!$C73=Wargear!$A$66,Wargear!G$66,IF(Armybuilder!$C73=Wargear!$A$67,Wargear!G$67,IF(Armybuilder!$C73=Wargear!$A$68,Wargear!G$68,IF(Armybuilder!$C73=Wargear!$A$69,Wargear!G$69,IF(Armybuilder!$C73=Wargear!$A$70,Wargear!G$70,IF(Armybuilder!$C73=Wargear!$A$71,Wargear!G$71,IF(Armybuilder!$C73=Wargear!$A$72,Wargear!G$72,IF(Armybuilder!$C73=Wargear!$A$73,Wargear!G$73,IF(Armybuilder!$C73=Wargear!$A$74,Wargear!G$74,IF(Armybuilder!$C73=Wargear!$A$75,Wargear!G$75,IF(Armybuilder!$C73=Wargear!$A$76,Wargear!G$76,IF(Armybuilder!$C73=Wargear!$A$77,Wargear!G$77,IF(Armybuilder!$C73=Wargear!$A$78,Wargear!G$78,IF(Armybuilder!$C73=Wargear!$A$79,Wargear!G$79,IF(Armybuilder!$C73=Wargear!$A$80,Wargear!G$80,IF(Armybuilder!$C73=Wargear!$A$81,Wargear!G$81,IF(Armybuilder!$C73=Wargear!$A$82,Wargear!G$82,IF(Armybuilder!$C73=Wargear!$A$83,Wargear!G$83,IF(Armybuilder!$C73=Wargear!$A$84,Wargear!G$84,IF(Armybuilder!$C73=Wargear!$A$85,Wargear!G$85,IF(Armybuilder!$C73=Wargear!$A$86,Wargear!G$86,IF(Armybuilder!$C73=Wargear!$A$87,Wargear!G$87,IF(Armybuilder!$C73=Wargear!$A$88,Wargear!G$88,IF(Armybuilder!$C73=Wargear!$A$89,Wargear!G$89,0)))))))))))))))))))))))))</f>
        <v>0</v>
      </c>
      <c r="F71" s="64">
        <f>IF(Armybuilder!$C73=Wargear!$A$65,Wargear!H$65,IF(Armybuilder!$C73=Wargear!$A$66,Wargear!H$66,IF(Armybuilder!$C73=Wargear!$A$67,Wargear!H$67,IF(Armybuilder!$C73=Wargear!$A$68,Wargear!H$68,IF(Armybuilder!$C73=Wargear!$A$69,Wargear!H$69,IF(Armybuilder!$C73=Wargear!$A$70,Wargear!H$70,IF(Armybuilder!$C73=Wargear!$A$71,Wargear!H$71,IF(Armybuilder!$C73=Wargear!$A$72,Wargear!H$72,IF(Armybuilder!$C73=Wargear!$A$73,Wargear!H$73,IF(Armybuilder!$C73=Wargear!$A$74,Wargear!H$74,IF(Armybuilder!$C73=Wargear!$A$75,Wargear!H$75,IF(Armybuilder!$C73=Wargear!$A$76,Wargear!H$76,IF(Armybuilder!$C73=Wargear!$A$77,Wargear!H$77,IF(Armybuilder!$C73=Wargear!$A$78,Wargear!H$78,IF(Armybuilder!$C73=Wargear!$A$79,Wargear!H$79,IF(Armybuilder!$C73=Wargear!$A$80,Wargear!H$80,IF(Armybuilder!$C73=Wargear!$A$81,Wargear!H$81,IF(Armybuilder!$C73=Wargear!$A$82,Wargear!H$82,IF(Armybuilder!$C73=Wargear!$A$83,Wargear!H$83,IF(Armybuilder!$C73=Wargear!$A$84,Wargear!H$84,IF(Armybuilder!$C73=Wargear!$A$85,Wargear!H$85,IF(Armybuilder!$C73=Wargear!$A$86,Wargear!H$86,IF(Armybuilder!$C73=Wargear!$A$87,Wargear!H$87,IF(Armybuilder!$C73=Wargear!$A$88,Wargear!H$88,IF(Armybuilder!$C73=Wargear!$A$89,Wargear!H$89,0)))))))))))))))))))))))))</f>
        <v>0</v>
      </c>
    </row>
    <row r="72" spans="1:6">
      <c r="A72" s="64">
        <f>IF(Armybuilder!$C74=Wargear!$A$65,Wargear!C$65,IF(Armybuilder!$C74=Wargear!$A$66,Wargear!C$66,IF(Armybuilder!$C74=Wargear!$A$67,Wargear!C$67,IF(Armybuilder!$C74=Wargear!$A$68,Wargear!C$68,IF(Armybuilder!$C74=Wargear!$A$69,Wargear!C$69,IF(Armybuilder!$C74=Wargear!$A$70,Wargear!C$70,IF(Armybuilder!$C74=Wargear!$A$71,Wargear!C$71,IF(Armybuilder!$C74=Wargear!$A$72,Wargear!C$72,IF(Armybuilder!$C74=Wargear!$A$73,Wargear!C$73,IF(Armybuilder!$C74=Wargear!$A$74,Wargear!C$74,IF(Armybuilder!$C74=Wargear!$A$75,Wargear!C$75,IF(Armybuilder!$C74=Wargear!$A$76,Wargear!C$76,IF(Armybuilder!$C74=Wargear!$A$77,Wargear!C$77,IF(Armybuilder!$C74=Wargear!$A$78,Wargear!C$78,IF(Armybuilder!$C74=Wargear!$A$79,Wargear!C$79,IF(Armybuilder!$C74=Wargear!$A$80,Wargear!C$80,IF(Armybuilder!$C74=Wargear!$A$81,Wargear!C$81,IF(Armybuilder!$C74=Wargear!$A$82,Wargear!C$82,IF(Armybuilder!$C74=Wargear!$A$83,Wargear!C$83,IF(Armybuilder!$C74=Wargear!$A$84,Wargear!C$84,IF(Armybuilder!$C74=Wargear!$A$85,Wargear!C$85,IF(Armybuilder!$C74=Wargear!$A$86,Wargear!C$86,IF(Armybuilder!$C74=Wargear!$A$87,Wargear!C$87,IF(Armybuilder!$C74=Wargear!$A$88,Wargear!C$88,IF(Armybuilder!$C74=Wargear!$A$89,Wargear!C$89,0)))))))))))))))))))))))))</f>
        <v>0</v>
      </c>
      <c r="B72" s="64">
        <f>IF(Armybuilder!$C74=Wargear!$A$65,Wargear!D$65,IF(Armybuilder!$C74=Wargear!$A$66,Wargear!D$66,IF(Armybuilder!$C74=Wargear!$A$67,Wargear!D$67,IF(Armybuilder!$C74=Wargear!$A$68,Wargear!D$68,IF(Armybuilder!$C74=Wargear!$A$69,Wargear!D$69,IF(Armybuilder!$C74=Wargear!$A$70,Wargear!D$70,IF(Armybuilder!$C74=Wargear!$A$71,Wargear!D$71,IF(Armybuilder!$C74=Wargear!$A$72,Wargear!D$72,IF(Armybuilder!$C74=Wargear!$A$73,Wargear!D$73,IF(Armybuilder!$C74=Wargear!$A$74,Wargear!D$74,IF(Armybuilder!$C74=Wargear!$A$75,Wargear!D$75,IF(Armybuilder!$C74=Wargear!$A$76,Wargear!D$76,IF(Armybuilder!$C74=Wargear!$A$77,Wargear!D$77,IF(Armybuilder!$C74=Wargear!$A$78,Wargear!D$78,IF(Armybuilder!$C74=Wargear!$A$79,Wargear!D$79,IF(Armybuilder!$C74=Wargear!$A$80,Wargear!D$80,IF(Armybuilder!$C74=Wargear!$A$81,Wargear!D$81,IF(Armybuilder!$C74=Wargear!$A$82,Wargear!D$82,IF(Armybuilder!$C74=Wargear!$A$83,Wargear!D$83,IF(Armybuilder!$C74=Wargear!$A$84,Wargear!D$84,IF(Armybuilder!$C74=Wargear!$A$85,Wargear!D$85,IF(Armybuilder!$C74=Wargear!$A$86,Wargear!D$86,IF(Armybuilder!$C74=Wargear!$A$87,Wargear!D$87,IF(Armybuilder!$C74=Wargear!$A$88,Wargear!D$88,IF(Armybuilder!$C74=Wargear!$A$89,Wargear!D$89,0)))))))))))))))))))))))))</f>
        <v>0</v>
      </c>
      <c r="C72" s="64">
        <f>IF(Armybuilder!$C74=Wargear!$A$65,Wargear!E$65,IF(Armybuilder!$C74=Wargear!$A$66,Wargear!E$66,IF(Armybuilder!$C74=Wargear!$A$67,Wargear!E$67,IF(Armybuilder!$C74=Wargear!$A$68,Wargear!E$68,IF(Armybuilder!$C74=Wargear!$A$69,Wargear!E$69,IF(Armybuilder!$C74=Wargear!$A$70,Wargear!E$70,IF(Armybuilder!$C74=Wargear!$A$71,Wargear!E$71,IF(Armybuilder!$C74=Wargear!$A$72,Wargear!E$72,IF(Armybuilder!$C74=Wargear!$A$73,Wargear!E$73,IF(Armybuilder!$C74=Wargear!$A$74,Wargear!E$74,IF(Armybuilder!$C74=Wargear!$A$75,Wargear!E$75,IF(Armybuilder!$C74=Wargear!$A$76,Wargear!E$76,IF(Armybuilder!$C74=Wargear!$A$77,Wargear!E$77,IF(Armybuilder!$C74=Wargear!$A$78,Wargear!E$78,IF(Armybuilder!$C74=Wargear!$A$79,Wargear!E$79,IF(Armybuilder!$C74=Wargear!$A$80,Wargear!E$80,IF(Armybuilder!$C74=Wargear!$A$81,Wargear!E$81,IF(Armybuilder!$C74=Wargear!$A$82,Wargear!E$82,IF(Armybuilder!$C74=Wargear!$A$83,Wargear!E$83,IF(Armybuilder!$C74=Wargear!$A$84,Wargear!E$84,IF(Armybuilder!$C74=Wargear!$A$85,Wargear!E$85,IF(Armybuilder!$C74=Wargear!$A$86,Wargear!E$86,IF(Armybuilder!$C74=Wargear!$A$87,Wargear!E$87,IF(Armybuilder!$C74=Wargear!$A$88,Wargear!E$88,IF(Armybuilder!$C74=Wargear!$A$89,Wargear!E$89,0)))))))))))))))))))))))))</f>
        <v>0</v>
      </c>
      <c r="D72" s="64">
        <f>IF(Armybuilder!$C74=Wargear!$A$65,Wargear!F$65,IF(Armybuilder!$C74=Wargear!$A$66,Wargear!F$66,IF(Armybuilder!$C74=Wargear!$A$67,Wargear!F$67,IF(Armybuilder!$C74=Wargear!$A$68,Wargear!F$68,IF(Armybuilder!$C74=Wargear!$A$69,Wargear!F$69,IF(Armybuilder!$C74=Wargear!$A$70,Wargear!F$70,IF(Armybuilder!$C74=Wargear!$A$71,Wargear!F$71,IF(Armybuilder!$C74=Wargear!$A$72,Wargear!F$72,IF(Armybuilder!$C74=Wargear!$A$73,Wargear!F$73,IF(Armybuilder!$C74=Wargear!$A$74,Wargear!F$74,IF(Armybuilder!$C74=Wargear!$A$75,Wargear!F$75,IF(Armybuilder!$C74=Wargear!$A$76,Wargear!F$76,IF(Armybuilder!$C74=Wargear!$A$77,Wargear!F$77,IF(Armybuilder!$C74=Wargear!$A$78,Wargear!F$78,IF(Armybuilder!$C74=Wargear!$A$79,Wargear!F$79,IF(Armybuilder!$C74=Wargear!$A$80,Wargear!F$80,IF(Armybuilder!$C74=Wargear!$A$81,Wargear!F$81,IF(Armybuilder!$C74=Wargear!$A$82,Wargear!F$82,IF(Armybuilder!$C74=Wargear!$A$83,Wargear!F$83,IF(Armybuilder!$C74=Wargear!$A$84,Wargear!F$84,IF(Armybuilder!$C74=Wargear!$A$85,Wargear!F$85,IF(Armybuilder!$C74=Wargear!$A$86,Wargear!F$86,IF(Armybuilder!$C74=Wargear!$A$87,Wargear!F$87,IF(Armybuilder!$C74=Wargear!$A$88,Wargear!F$88,IF(Armybuilder!$C74=Wargear!$A$89,Wargear!F$89,0)))))))))))))))))))))))))</f>
        <v>0</v>
      </c>
      <c r="E72" s="64">
        <f>IF(Armybuilder!$C74=Wargear!$A$65,Wargear!G$65,IF(Armybuilder!$C74=Wargear!$A$66,Wargear!G$66,IF(Armybuilder!$C74=Wargear!$A$67,Wargear!G$67,IF(Armybuilder!$C74=Wargear!$A$68,Wargear!G$68,IF(Armybuilder!$C74=Wargear!$A$69,Wargear!G$69,IF(Armybuilder!$C74=Wargear!$A$70,Wargear!G$70,IF(Armybuilder!$C74=Wargear!$A$71,Wargear!G$71,IF(Armybuilder!$C74=Wargear!$A$72,Wargear!G$72,IF(Armybuilder!$C74=Wargear!$A$73,Wargear!G$73,IF(Armybuilder!$C74=Wargear!$A$74,Wargear!G$74,IF(Armybuilder!$C74=Wargear!$A$75,Wargear!G$75,IF(Armybuilder!$C74=Wargear!$A$76,Wargear!G$76,IF(Armybuilder!$C74=Wargear!$A$77,Wargear!G$77,IF(Armybuilder!$C74=Wargear!$A$78,Wargear!G$78,IF(Armybuilder!$C74=Wargear!$A$79,Wargear!G$79,IF(Armybuilder!$C74=Wargear!$A$80,Wargear!G$80,IF(Armybuilder!$C74=Wargear!$A$81,Wargear!G$81,IF(Armybuilder!$C74=Wargear!$A$82,Wargear!G$82,IF(Armybuilder!$C74=Wargear!$A$83,Wargear!G$83,IF(Armybuilder!$C74=Wargear!$A$84,Wargear!G$84,IF(Armybuilder!$C74=Wargear!$A$85,Wargear!G$85,IF(Armybuilder!$C74=Wargear!$A$86,Wargear!G$86,IF(Armybuilder!$C74=Wargear!$A$87,Wargear!G$87,IF(Armybuilder!$C74=Wargear!$A$88,Wargear!G$88,IF(Armybuilder!$C74=Wargear!$A$89,Wargear!G$89,0)))))))))))))))))))))))))</f>
        <v>0</v>
      </c>
      <c r="F72" s="64">
        <f>IF(Armybuilder!$C74=Wargear!$A$65,Wargear!H$65,IF(Armybuilder!$C74=Wargear!$A$66,Wargear!H$66,IF(Armybuilder!$C74=Wargear!$A$67,Wargear!H$67,IF(Armybuilder!$C74=Wargear!$A$68,Wargear!H$68,IF(Armybuilder!$C74=Wargear!$A$69,Wargear!H$69,IF(Armybuilder!$C74=Wargear!$A$70,Wargear!H$70,IF(Armybuilder!$C74=Wargear!$A$71,Wargear!H$71,IF(Armybuilder!$C74=Wargear!$A$72,Wargear!H$72,IF(Armybuilder!$C74=Wargear!$A$73,Wargear!H$73,IF(Armybuilder!$C74=Wargear!$A$74,Wargear!H$74,IF(Armybuilder!$C74=Wargear!$A$75,Wargear!H$75,IF(Armybuilder!$C74=Wargear!$A$76,Wargear!H$76,IF(Armybuilder!$C74=Wargear!$A$77,Wargear!H$77,IF(Armybuilder!$C74=Wargear!$A$78,Wargear!H$78,IF(Armybuilder!$C74=Wargear!$A$79,Wargear!H$79,IF(Armybuilder!$C74=Wargear!$A$80,Wargear!H$80,IF(Armybuilder!$C74=Wargear!$A$81,Wargear!H$81,IF(Armybuilder!$C74=Wargear!$A$82,Wargear!H$82,IF(Armybuilder!$C74=Wargear!$A$83,Wargear!H$83,IF(Armybuilder!$C74=Wargear!$A$84,Wargear!H$84,IF(Armybuilder!$C74=Wargear!$A$85,Wargear!H$85,IF(Armybuilder!$C74=Wargear!$A$86,Wargear!H$86,IF(Armybuilder!$C74=Wargear!$A$87,Wargear!H$87,IF(Armybuilder!$C74=Wargear!$A$88,Wargear!H$88,IF(Armybuilder!$C74=Wargear!$A$89,Wargear!H$89,0)))))))))))))))))))))))))</f>
        <v>0</v>
      </c>
    </row>
    <row r="73" spans="1:6">
      <c r="A73" s="64">
        <f>IF(Armybuilder!$C75=Wargear!$A$65,Wargear!C$65,IF(Armybuilder!$C75=Wargear!$A$66,Wargear!C$66,IF(Armybuilder!$C75=Wargear!$A$67,Wargear!C$67,IF(Armybuilder!$C75=Wargear!$A$68,Wargear!C$68,IF(Armybuilder!$C75=Wargear!$A$69,Wargear!C$69,IF(Armybuilder!$C75=Wargear!$A$70,Wargear!C$70,IF(Armybuilder!$C75=Wargear!$A$71,Wargear!C$71,IF(Armybuilder!$C75=Wargear!$A$72,Wargear!C$72,IF(Armybuilder!$C75=Wargear!$A$73,Wargear!C$73,IF(Armybuilder!$C75=Wargear!$A$74,Wargear!C$74,IF(Armybuilder!$C75=Wargear!$A$75,Wargear!C$75,IF(Armybuilder!$C75=Wargear!$A$76,Wargear!C$76,IF(Armybuilder!$C75=Wargear!$A$77,Wargear!C$77,IF(Armybuilder!$C75=Wargear!$A$78,Wargear!C$78,IF(Armybuilder!$C75=Wargear!$A$79,Wargear!C$79,IF(Armybuilder!$C75=Wargear!$A$80,Wargear!C$80,IF(Armybuilder!$C75=Wargear!$A$81,Wargear!C$81,IF(Armybuilder!$C75=Wargear!$A$82,Wargear!C$82,IF(Armybuilder!$C75=Wargear!$A$83,Wargear!C$83,IF(Armybuilder!$C75=Wargear!$A$84,Wargear!C$84,IF(Armybuilder!$C75=Wargear!$A$85,Wargear!C$85,IF(Armybuilder!$C75=Wargear!$A$86,Wargear!C$86,IF(Armybuilder!$C75=Wargear!$A$87,Wargear!C$87,IF(Armybuilder!$C75=Wargear!$A$88,Wargear!C$88,IF(Armybuilder!$C75=Wargear!$A$89,Wargear!C$89,0)))))))))))))))))))))))))</f>
        <v>0</v>
      </c>
      <c r="B73" s="64">
        <f>IF(Armybuilder!$C75=Wargear!$A$65,Wargear!D$65,IF(Armybuilder!$C75=Wargear!$A$66,Wargear!D$66,IF(Armybuilder!$C75=Wargear!$A$67,Wargear!D$67,IF(Armybuilder!$C75=Wargear!$A$68,Wargear!D$68,IF(Armybuilder!$C75=Wargear!$A$69,Wargear!D$69,IF(Armybuilder!$C75=Wargear!$A$70,Wargear!D$70,IF(Armybuilder!$C75=Wargear!$A$71,Wargear!D$71,IF(Armybuilder!$C75=Wargear!$A$72,Wargear!D$72,IF(Armybuilder!$C75=Wargear!$A$73,Wargear!D$73,IF(Armybuilder!$C75=Wargear!$A$74,Wargear!D$74,IF(Armybuilder!$C75=Wargear!$A$75,Wargear!D$75,IF(Armybuilder!$C75=Wargear!$A$76,Wargear!D$76,IF(Armybuilder!$C75=Wargear!$A$77,Wargear!D$77,IF(Armybuilder!$C75=Wargear!$A$78,Wargear!D$78,IF(Armybuilder!$C75=Wargear!$A$79,Wargear!D$79,IF(Armybuilder!$C75=Wargear!$A$80,Wargear!D$80,IF(Armybuilder!$C75=Wargear!$A$81,Wargear!D$81,IF(Armybuilder!$C75=Wargear!$A$82,Wargear!D$82,IF(Armybuilder!$C75=Wargear!$A$83,Wargear!D$83,IF(Armybuilder!$C75=Wargear!$A$84,Wargear!D$84,IF(Armybuilder!$C75=Wargear!$A$85,Wargear!D$85,IF(Armybuilder!$C75=Wargear!$A$86,Wargear!D$86,IF(Armybuilder!$C75=Wargear!$A$87,Wargear!D$87,IF(Armybuilder!$C75=Wargear!$A$88,Wargear!D$88,IF(Armybuilder!$C75=Wargear!$A$89,Wargear!D$89,0)))))))))))))))))))))))))</f>
        <v>0</v>
      </c>
      <c r="C73" s="64">
        <f>IF(Armybuilder!$C75=Wargear!$A$65,Wargear!E$65,IF(Armybuilder!$C75=Wargear!$A$66,Wargear!E$66,IF(Armybuilder!$C75=Wargear!$A$67,Wargear!E$67,IF(Armybuilder!$C75=Wargear!$A$68,Wargear!E$68,IF(Armybuilder!$C75=Wargear!$A$69,Wargear!E$69,IF(Armybuilder!$C75=Wargear!$A$70,Wargear!E$70,IF(Armybuilder!$C75=Wargear!$A$71,Wargear!E$71,IF(Armybuilder!$C75=Wargear!$A$72,Wargear!E$72,IF(Armybuilder!$C75=Wargear!$A$73,Wargear!E$73,IF(Armybuilder!$C75=Wargear!$A$74,Wargear!E$74,IF(Armybuilder!$C75=Wargear!$A$75,Wargear!E$75,IF(Armybuilder!$C75=Wargear!$A$76,Wargear!E$76,IF(Armybuilder!$C75=Wargear!$A$77,Wargear!E$77,IF(Armybuilder!$C75=Wargear!$A$78,Wargear!E$78,IF(Armybuilder!$C75=Wargear!$A$79,Wargear!E$79,IF(Armybuilder!$C75=Wargear!$A$80,Wargear!E$80,IF(Armybuilder!$C75=Wargear!$A$81,Wargear!E$81,IF(Armybuilder!$C75=Wargear!$A$82,Wargear!E$82,IF(Armybuilder!$C75=Wargear!$A$83,Wargear!E$83,IF(Armybuilder!$C75=Wargear!$A$84,Wargear!E$84,IF(Armybuilder!$C75=Wargear!$A$85,Wargear!E$85,IF(Armybuilder!$C75=Wargear!$A$86,Wargear!E$86,IF(Armybuilder!$C75=Wargear!$A$87,Wargear!E$87,IF(Armybuilder!$C75=Wargear!$A$88,Wargear!E$88,IF(Armybuilder!$C75=Wargear!$A$89,Wargear!E$89,0)))))))))))))))))))))))))</f>
        <v>0</v>
      </c>
      <c r="D73" s="64">
        <f>IF(Armybuilder!$C75=Wargear!$A$65,Wargear!F$65,IF(Armybuilder!$C75=Wargear!$A$66,Wargear!F$66,IF(Armybuilder!$C75=Wargear!$A$67,Wargear!F$67,IF(Armybuilder!$C75=Wargear!$A$68,Wargear!F$68,IF(Armybuilder!$C75=Wargear!$A$69,Wargear!F$69,IF(Armybuilder!$C75=Wargear!$A$70,Wargear!F$70,IF(Armybuilder!$C75=Wargear!$A$71,Wargear!F$71,IF(Armybuilder!$C75=Wargear!$A$72,Wargear!F$72,IF(Armybuilder!$C75=Wargear!$A$73,Wargear!F$73,IF(Armybuilder!$C75=Wargear!$A$74,Wargear!F$74,IF(Armybuilder!$C75=Wargear!$A$75,Wargear!F$75,IF(Armybuilder!$C75=Wargear!$A$76,Wargear!F$76,IF(Armybuilder!$C75=Wargear!$A$77,Wargear!F$77,IF(Armybuilder!$C75=Wargear!$A$78,Wargear!F$78,IF(Armybuilder!$C75=Wargear!$A$79,Wargear!F$79,IF(Armybuilder!$C75=Wargear!$A$80,Wargear!F$80,IF(Armybuilder!$C75=Wargear!$A$81,Wargear!F$81,IF(Armybuilder!$C75=Wargear!$A$82,Wargear!F$82,IF(Armybuilder!$C75=Wargear!$A$83,Wargear!F$83,IF(Armybuilder!$C75=Wargear!$A$84,Wargear!F$84,IF(Armybuilder!$C75=Wargear!$A$85,Wargear!F$85,IF(Armybuilder!$C75=Wargear!$A$86,Wargear!F$86,IF(Armybuilder!$C75=Wargear!$A$87,Wargear!F$87,IF(Armybuilder!$C75=Wargear!$A$88,Wargear!F$88,IF(Armybuilder!$C75=Wargear!$A$89,Wargear!F$89,0)))))))))))))))))))))))))</f>
        <v>0</v>
      </c>
      <c r="E73" s="64">
        <f>IF(Armybuilder!$C75=Wargear!$A$65,Wargear!G$65,IF(Armybuilder!$C75=Wargear!$A$66,Wargear!G$66,IF(Armybuilder!$C75=Wargear!$A$67,Wargear!G$67,IF(Armybuilder!$C75=Wargear!$A$68,Wargear!G$68,IF(Armybuilder!$C75=Wargear!$A$69,Wargear!G$69,IF(Armybuilder!$C75=Wargear!$A$70,Wargear!G$70,IF(Armybuilder!$C75=Wargear!$A$71,Wargear!G$71,IF(Armybuilder!$C75=Wargear!$A$72,Wargear!G$72,IF(Armybuilder!$C75=Wargear!$A$73,Wargear!G$73,IF(Armybuilder!$C75=Wargear!$A$74,Wargear!G$74,IF(Armybuilder!$C75=Wargear!$A$75,Wargear!G$75,IF(Armybuilder!$C75=Wargear!$A$76,Wargear!G$76,IF(Armybuilder!$C75=Wargear!$A$77,Wargear!G$77,IF(Armybuilder!$C75=Wargear!$A$78,Wargear!G$78,IF(Armybuilder!$C75=Wargear!$A$79,Wargear!G$79,IF(Armybuilder!$C75=Wargear!$A$80,Wargear!G$80,IF(Armybuilder!$C75=Wargear!$A$81,Wargear!G$81,IF(Armybuilder!$C75=Wargear!$A$82,Wargear!G$82,IF(Armybuilder!$C75=Wargear!$A$83,Wargear!G$83,IF(Armybuilder!$C75=Wargear!$A$84,Wargear!G$84,IF(Armybuilder!$C75=Wargear!$A$85,Wargear!G$85,IF(Armybuilder!$C75=Wargear!$A$86,Wargear!G$86,IF(Armybuilder!$C75=Wargear!$A$87,Wargear!G$87,IF(Armybuilder!$C75=Wargear!$A$88,Wargear!G$88,IF(Armybuilder!$C75=Wargear!$A$89,Wargear!G$89,0)))))))))))))))))))))))))</f>
        <v>0</v>
      </c>
      <c r="F73" s="64">
        <f>IF(Armybuilder!$C75=Wargear!$A$65,Wargear!H$65,IF(Armybuilder!$C75=Wargear!$A$66,Wargear!H$66,IF(Armybuilder!$C75=Wargear!$A$67,Wargear!H$67,IF(Armybuilder!$C75=Wargear!$A$68,Wargear!H$68,IF(Armybuilder!$C75=Wargear!$A$69,Wargear!H$69,IF(Armybuilder!$C75=Wargear!$A$70,Wargear!H$70,IF(Armybuilder!$C75=Wargear!$A$71,Wargear!H$71,IF(Armybuilder!$C75=Wargear!$A$72,Wargear!H$72,IF(Armybuilder!$C75=Wargear!$A$73,Wargear!H$73,IF(Armybuilder!$C75=Wargear!$A$74,Wargear!H$74,IF(Armybuilder!$C75=Wargear!$A$75,Wargear!H$75,IF(Armybuilder!$C75=Wargear!$A$76,Wargear!H$76,IF(Armybuilder!$C75=Wargear!$A$77,Wargear!H$77,IF(Armybuilder!$C75=Wargear!$A$78,Wargear!H$78,IF(Armybuilder!$C75=Wargear!$A$79,Wargear!H$79,IF(Armybuilder!$C75=Wargear!$A$80,Wargear!H$80,IF(Armybuilder!$C75=Wargear!$A$81,Wargear!H$81,IF(Armybuilder!$C75=Wargear!$A$82,Wargear!H$82,IF(Armybuilder!$C75=Wargear!$A$83,Wargear!H$83,IF(Armybuilder!$C75=Wargear!$A$84,Wargear!H$84,IF(Armybuilder!$C75=Wargear!$A$85,Wargear!H$85,IF(Armybuilder!$C75=Wargear!$A$86,Wargear!H$86,IF(Armybuilder!$C75=Wargear!$A$87,Wargear!H$87,IF(Armybuilder!$C75=Wargear!$A$88,Wargear!H$88,IF(Armybuilder!$C75=Wargear!$A$89,Wargear!H$89,0)))))))))))))))))))))))))</f>
        <v>0</v>
      </c>
    </row>
    <row r="74" spans="1:6">
      <c r="A74" s="64">
        <f>IF(Armybuilder!$C76=Wargear!$A$65,Wargear!C$65,IF(Armybuilder!$C76=Wargear!$A$66,Wargear!C$66,IF(Armybuilder!$C76=Wargear!$A$67,Wargear!C$67,IF(Armybuilder!$C76=Wargear!$A$68,Wargear!C$68,IF(Armybuilder!$C76=Wargear!$A$69,Wargear!C$69,IF(Armybuilder!$C76=Wargear!$A$70,Wargear!C$70,IF(Armybuilder!$C76=Wargear!$A$71,Wargear!C$71,IF(Armybuilder!$C76=Wargear!$A$72,Wargear!C$72,IF(Armybuilder!$C76=Wargear!$A$73,Wargear!C$73,IF(Armybuilder!$C76=Wargear!$A$74,Wargear!C$74,IF(Armybuilder!$C76=Wargear!$A$75,Wargear!C$75,IF(Armybuilder!$C76=Wargear!$A$76,Wargear!C$76,IF(Armybuilder!$C76=Wargear!$A$77,Wargear!C$77,IF(Armybuilder!$C76=Wargear!$A$78,Wargear!C$78,IF(Armybuilder!$C76=Wargear!$A$79,Wargear!C$79,IF(Armybuilder!$C76=Wargear!$A$80,Wargear!C$80,IF(Armybuilder!$C76=Wargear!$A$81,Wargear!C$81,IF(Armybuilder!$C76=Wargear!$A$82,Wargear!C$82,IF(Armybuilder!$C76=Wargear!$A$83,Wargear!C$83,IF(Armybuilder!$C76=Wargear!$A$84,Wargear!C$84,IF(Armybuilder!$C76=Wargear!$A$85,Wargear!C$85,IF(Armybuilder!$C76=Wargear!$A$86,Wargear!C$86,IF(Armybuilder!$C76=Wargear!$A$87,Wargear!C$87,IF(Armybuilder!$C76=Wargear!$A$88,Wargear!C$88,IF(Armybuilder!$C76=Wargear!$A$89,Wargear!C$89,0)))))))))))))))))))))))))</f>
        <v>0</v>
      </c>
      <c r="B74" s="64">
        <f>IF(Armybuilder!$C76=Wargear!$A$65,Wargear!D$65,IF(Armybuilder!$C76=Wargear!$A$66,Wargear!D$66,IF(Armybuilder!$C76=Wargear!$A$67,Wargear!D$67,IF(Armybuilder!$C76=Wargear!$A$68,Wargear!D$68,IF(Armybuilder!$C76=Wargear!$A$69,Wargear!D$69,IF(Armybuilder!$C76=Wargear!$A$70,Wargear!D$70,IF(Armybuilder!$C76=Wargear!$A$71,Wargear!D$71,IF(Armybuilder!$C76=Wargear!$A$72,Wargear!D$72,IF(Armybuilder!$C76=Wargear!$A$73,Wargear!D$73,IF(Armybuilder!$C76=Wargear!$A$74,Wargear!D$74,IF(Armybuilder!$C76=Wargear!$A$75,Wargear!D$75,IF(Armybuilder!$C76=Wargear!$A$76,Wargear!D$76,IF(Armybuilder!$C76=Wargear!$A$77,Wargear!D$77,IF(Armybuilder!$C76=Wargear!$A$78,Wargear!D$78,IF(Armybuilder!$C76=Wargear!$A$79,Wargear!D$79,IF(Armybuilder!$C76=Wargear!$A$80,Wargear!D$80,IF(Armybuilder!$C76=Wargear!$A$81,Wargear!D$81,IF(Armybuilder!$C76=Wargear!$A$82,Wargear!D$82,IF(Armybuilder!$C76=Wargear!$A$83,Wargear!D$83,IF(Armybuilder!$C76=Wargear!$A$84,Wargear!D$84,IF(Armybuilder!$C76=Wargear!$A$85,Wargear!D$85,IF(Armybuilder!$C76=Wargear!$A$86,Wargear!D$86,IF(Armybuilder!$C76=Wargear!$A$87,Wargear!D$87,IF(Armybuilder!$C76=Wargear!$A$88,Wargear!D$88,IF(Armybuilder!$C76=Wargear!$A$89,Wargear!D$89,0)))))))))))))))))))))))))</f>
        <v>0</v>
      </c>
      <c r="C74" s="64">
        <f>IF(Armybuilder!$C76=Wargear!$A$65,Wargear!E$65,IF(Armybuilder!$C76=Wargear!$A$66,Wargear!E$66,IF(Armybuilder!$C76=Wargear!$A$67,Wargear!E$67,IF(Armybuilder!$C76=Wargear!$A$68,Wargear!E$68,IF(Armybuilder!$C76=Wargear!$A$69,Wargear!E$69,IF(Armybuilder!$C76=Wargear!$A$70,Wargear!E$70,IF(Armybuilder!$C76=Wargear!$A$71,Wargear!E$71,IF(Armybuilder!$C76=Wargear!$A$72,Wargear!E$72,IF(Armybuilder!$C76=Wargear!$A$73,Wargear!E$73,IF(Armybuilder!$C76=Wargear!$A$74,Wargear!E$74,IF(Armybuilder!$C76=Wargear!$A$75,Wargear!E$75,IF(Armybuilder!$C76=Wargear!$A$76,Wargear!E$76,IF(Armybuilder!$C76=Wargear!$A$77,Wargear!E$77,IF(Armybuilder!$C76=Wargear!$A$78,Wargear!E$78,IF(Armybuilder!$C76=Wargear!$A$79,Wargear!E$79,IF(Armybuilder!$C76=Wargear!$A$80,Wargear!E$80,IF(Armybuilder!$C76=Wargear!$A$81,Wargear!E$81,IF(Armybuilder!$C76=Wargear!$A$82,Wargear!E$82,IF(Armybuilder!$C76=Wargear!$A$83,Wargear!E$83,IF(Armybuilder!$C76=Wargear!$A$84,Wargear!E$84,IF(Armybuilder!$C76=Wargear!$A$85,Wargear!E$85,IF(Armybuilder!$C76=Wargear!$A$86,Wargear!E$86,IF(Armybuilder!$C76=Wargear!$A$87,Wargear!E$87,IF(Armybuilder!$C76=Wargear!$A$88,Wargear!E$88,IF(Armybuilder!$C76=Wargear!$A$89,Wargear!E$89,0)))))))))))))))))))))))))</f>
        <v>0</v>
      </c>
      <c r="D74" s="64">
        <f>IF(Armybuilder!$C76=Wargear!$A$65,Wargear!F$65,IF(Armybuilder!$C76=Wargear!$A$66,Wargear!F$66,IF(Armybuilder!$C76=Wargear!$A$67,Wargear!F$67,IF(Armybuilder!$C76=Wargear!$A$68,Wargear!F$68,IF(Armybuilder!$C76=Wargear!$A$69,Wargear!F$69,IF(Armybuilder!$C76=Wargear!$A$70,Wargear!F$70,IF(Armybuilder!$C76=Wargear!$A$71,Wargear!F$71,IF(Armybuilder!$C76=Wargear!$A$72,Wargear!F$72,IF(Armybuilder!$C76=Wargear!$A$73,Wargear!F$73,IF(Armybuilder!$C76=Wargear!$A$74,Wargear!F$74,IF(Armybuilder!$C76=Wargear!$A$75,Wargear!F$75,IF(Armybuilder!$C76=Wargear!$A$76,Wargear!F$76,IF(Armybuilder!$C76=Wargear!$A$77,Wargear!F$77,IF(Armybuilder!$C76=Wargear!$A$78,Wargear!F$78,IF(Armybuilder!$C76=Wargear!$A$79,Wargear!F$79,IF(Armybuilder!$C76=Wargear!$A$80,Wargear!F$80,IF(Armybuilder!$C76=Wargear!$A$81,Wargear!F$81,IF(Armybuilder!$C76=Wargear!$A$82,Wargear!F$82,IF(Armybuilder!$C76=Wargear!$A$83,Wargear!F$83,IF(Armybuilder!$C76=Wargear!$A$84,Wargear!F$84,IF(Armybuilder!$C76=Wargear!$A$85,Wargear!F$85,IF(Armybuilder!$C76=Wargear!$A$86,Wargear!F$86,IF(Armybuilder!$C76=Wargear!$A$87,Wargear!F$87,IF(Armybuilder!$C76=Wargear!$A$88,Wargear!F$88,IF(Armybuilder!$C76=Wargear!$A$89,Wargear!F$89,0)))))))))))))))))))))))))</f>
        <v>0</v>
      </c>
      <c r="E74" s="64">
        <f>IF(Armybuilder!$C76=Wargear!$A$65,Wargear!G$65,IF(Armybuilder!$C76=Wargear!$A$66,Wargear!G$66,IF(Armybuilder!$C76=Wargear!$A$67,Wargear!G$67,IF(Armybuilder!$C76=Wargear!$A$68,Wargear!G$68,IF(Armybuilder!$C76=Wargear!$A$69,Wargear!G$69,IF(Armybuilder!$C76=Wargear!$A$70,Wargear!G$70,IF(Armybuilder!$C76=Wargear!$A$71,Wargear!G$71,IF(Armybuilder!$C76=Wargear!$A$72,Wargear!G$72,IF(Armybuilder!$C76=Wargear!$A$73,Wargear!G$73,IF(Armybuilder!$C76=Wargear!$A$74,Wargear!G$74,IF(Armybuilder!$C76=Wargear!$A$75,Wargear!G$75,IF(Armybuilder!$C76=Wargear!$A$76,Wargear!G$76,IF(Armybuilder!$C76=Wargear!$A$77,Wargear!G$77,IF(Armybuilder!$C76=Wargear!$A$78,Wargear!G$78,IF(Armybuilder!$C76=Wargear!$A$79,Wargear!G$79,IF(Armybuilder!$C76=Wargear!$A$80,Wargear!G$80,IF(Armybuilder!$C76=Wargear!$A$81,Wargear!G$81,IF(Armybuilder!$C76=Wargear!$A$82,Wargear!G$82,IF(Armybuilder!$C76=Wargear!$A$83,Wargear!G$83,IF(Armybuilder!$C76=Wargear!$A$84,Wargear!G$84,IF(Armybuilder!$C76=Wargear!$A$85,Wargear!G$85,IF(Armybuilder!$C76=Wargear!$A$86,Wargear!G$86,IF(Armybuilder!$C76=Wargear!$A$87,Wargear!G$87,IF(Armybuilder!$C76=Wargear!$A$88,Wargear!G$88,IF(Armybuilder!$C76=Wargear!$A$89,Wargear!G$89,0)))))))))))))))))))))))))</f>
        <v>0</v>
      </c>
      <c r="F74" s="64">
        <f>IF(Armybuilder!$C76=Wargear!$A$65,Wargear!H$65,IF(Armybuilder!$C76=Wargear!$A$66,Wargear!H$66,IF(Armybuilder!$C76=Wargear!$A$67,Wargear!H$67,IF(Armybuilder!$C76=Wargear!$A$68,Wargear!H$68,IF(Armybuilder!$C76=Wargear!$A$69,Wargear!H$69,IF(Armybuilder!$C76=Wargear!$A$70,Wargear!H$70,IF(Armybuilder!$C76=Wargear!$A$71,Wargear!H$71,IF(Armybuilder!$C76=Wargear!$A$72,Wargear!H$72,IF(Armybuilder!$C76=Wargear!$A$73,Wargear!H$73,IF(Armybuilder!$C76=Wargear!$A$74,Wargear!H$74,IF(Armybuilder!$C76=Wargear!$A$75,Wargear!H$75,IF(Armybuilder!$C76=Wargear!$A$76,Wargear!H$76,IF(Armybuilder!$C76=Wargear!$A$77,Wargear!H$77,IF(Armybuilder!$C76=Wargear!$A$78,Wargear!H$78,IF(Armybuilder!$C76=Wargear!$A$79,Wargear!H$79,IF(Armybuilder!$C76=Wargear!$A$80,Wargear!H$80,IF(Armybuilder!$C76=Wargear!$A$81,Wargear!H$81,IF(Armybuilder!$C76=Wargear!$A$82,Wargear!H$82,IF(Armybuilder!$C76=Wargear!$A$83,Wargear!H$83,IF(Armybuilder!$C76=Wargear!$A$84,Wargear!H$84,IF(Armybuilder!$C76=Wargear!$A$85,Wargear!H$85,IF(Armybuilder!$C76=Wargear!$A$86,Wargear!H$86,IF(Armybuilder!$C76=Wargear!$A$87,Wargear!H$87,IF(Armybuilder!$C76=Wargear!$A$88,Wargear!H$88,IF(Armybuilder!$C76=Wargear!$A$89,Wargear!H$89,0)))))))))))))))))))))))))</f>
        <v>0</v>
      </c>
    </row>
    <row r="75" spans="1:6">
      <c r="A75" s="64">
        <f>IF(Armybuilder!$C77=Wargear!$A$65,Wargear!C$65,IF(Armybuilder!$C77=Wargear!$A$66,Wargear!C$66,IF(Armybuilder!$C77=Wargear!$A$67,Wargear!C$67,IF(Armybuilder!$C77=Wargear!$A$68,Wargear!C$68,IF(Armybuilder!$C77=Wargear!$A$69,Wargear!C$69,IF(Armybuilder!$C77=Wargear!$A$70,Wargear!C$70,IF(Armybuilder!$C77=Wargear!$A$71,Wargear!C$71,IF(Armybuilder!$C77=Wargear!$A$72,Wargear!C$72,IF(Armybuilder!$C77=Wargear!$A$73,Wargear!C$73,IF(Armybuilder!$C77=Wargear!$A$74,Wargear!C$74,IF(Armybuilder!$C77=Wargear!$A$75,Wargear!C$75,IF(Armybuilder!$C77=Wargear!$A$76,Wargear!C$76,IF(Armybuilder!$C77=Wargear!$A$77,Wargear!C$77,IF(Armybuilder!$C77=Wargear!$A$78,Wargear!C$78,IF(Armybuilder!$C77=Wargear!$A$79,Wargear!C$79,IF(Armybuilder!$C77=Wargear!$A$80,Wargear!C$80,IF(Armybuilder!$C77=Wargear!$A$81,Wargear!C$81,IF(Armybuilder!$C77=Wargear!$A$82,Wargear!C$82,IF(Armybuilder!$C77=Wargear!$A$83,Wargear!C$83,IF(Armybuilder!$C77=Wargear!$A$84,Wargear!C$84,IF(Armybuilder!$C77=Wargear!$A$85,Wargear!C$85,IF(Armybuilder!$C77=Wargear!$A$86,Wargear!C$86,IF(Armybuilder!$C77=Wargear!$A$87,Wargear!C$87,IF(Armybuilder!$C77=Wargear!$A$88,Wargear!C$88,IF(Armybuilder!$C77=Wargear!$A$89,Wargear!C$89,0)))))))))))))))))))))))))</f>
        <v>0</v>
      </c>
      <c r="B75" s="64">
        <f>IF(Armybuilder!$C77=Wargear!$A$65,Wargear!D$65,IF(Armybuilder!$C77=Wargear!$A$66,Wargear!D$66,IF(Armybuilder!$C77=Wargear!$A$67,Wargear!D$67,IF(Armybuilder!$C77=Wargear!$A$68,Wargear!D$68,IF(Armybuilder!$C77=Wargear!$A$69,Wargear!D$69,IF(Armybuilder!$C77=Wargear!$A$70,Wargear!D$70,IF(Armybuilder!$C77=Wargear!$A$71,Wargear!D$71,IF(Armybuilder!$C77=Wargear!$A$72,Wargear!D$72,IF(Armybuilder!$C77=Wargear!$A$73,Wargear!D$73,IF(Armybuilder!$C77=Wargear!$A$74,Wargear!D$74,IF(Armybuilder!$C77=Wargear!$A$75,Wargear!D$75,IF(Armybuilder!$C77=Wargear!$A$76,Wargear!D$76,IF(Armybuilder!$C77=Wargear!$A$77,Wargear!D$77,IF(Armybuilder!$C77=Wargear!$A$78,Wargear!D$78,IF(Armybuilder!$C77=Wargear!$A$79,Wargear!D$79,IF(Armybuilder!$C77=Wargear!$A$80,Wargear!D$80,IF(Armybuilder!$C77=Wargear!$A$81,Wargear!D$81,IF(Armybuilder!$C77=Wargear!$A$82,Wargear!D$82,IF(Armybuilder!$C77=Wargear!$A$83,Wargear!D$83,IF(Armybuilder!$C77=Wargear!$A$84,Wargear!D$84,IF(Armybuilder!$C77=Wargear!$A$85,Wargear!D$85,IF(Armybuilder!$C77=Wargear!$A$86,Wargear!D$86,IF(Armybuilder!$C77=Wargear!$A$87,Wargear!D$87,IF(Armybuilder!$C77=Wargear!$A$88,Wargear!D$88,IF(Armybuilder!$C77=Wargear!$A$89,Wargear!D$89,0)))))))))))))))))))))))))</f>
        <v>0</v>
      </c>
      <c r="C75" s="64">
        <f>IF(Armybuilder!$C77=Wargear!$A$65,Wargear!E$65,IF(Armybuilder!$C77=Wargear!$A$66,Wargear!E$66,IF(Armybuilder!$C77=Wargear!$A$67,Wargear!E$67,IF(Armybuilder!$C77=Wargear!$A$68,Wargear!E$68,IF(Armybuilder!$C77=Wargear!$A$69,Wargear!E$69,IF(Armybuilder!$C77=Wargear!$A$70,Wargear!E$70,IF(Armybuilder!$C77=Wargear!$A$71,Wargear!E$71,IF(Armybuilder!$C77=Wargear!$A$72,Wargear!E$72,IF(Armybuilder!$C77=Wargear!$A$73,Wargear!E$73,IF(Armybuilder!$C77=Wargear!$A$74,Wargear!E$74,IF(Armybuilder!$C77=Wargear!$A$75,Wargear!E$75,IF(Armybuilder!$C77=Wargear!$A$76,Wargear!E$76,IF(Armybuilder!$C77=Wargear!$A$77,Wargear!E$77,IF(Armybuilder!$C77=Wargear!$A$78,Wargear!E$78,IF(Armybuilder!$C77=Wargear!$A$79,Wargear!E$79,IF(Armybuilder!$C77=Wargear!$A$80,Wargear!E$80,IF(Armybuilder!$C77=Wargear!$A$81,Wargear!E$81,IF(Armybuilder!$C77=Wargear!$A$82,Wargear!E$82,IF(Armybuilder!$C77=Wargear!$A$83,Wargear!E$83,IF(Armybuilder!$C77=Wargear!$A$84,Wargear!E$84,IF(Armybuilder!$C77=Wargear!$A$85,Wargear!E$85,IF(Armybuilder!$C77=Wargear!$A$86,Wargear!E$86,IF(Armybuilder!$C77=Wargear!$A$87,Wargear!E$87,IF(Armybuilder!$C77=Wargear!$A$88,Wargear!E$88,IF(Armybuilder!$C77=Wargear!$A$89,Wargear!E$89,0)))))))))))))))))))))))))</f>
        <v>0</v>
      </c>
      <c r="D75" s="64">
        <f>IF(Armybuilder!$C77=Wargear!$A$65,Wargear!F$65,IF(Armybuilder!$C77=Wargear!$A$66,Wargear!F$66,IF(Armybuilder!$C77=Wargear!$A$67,Wargear!F$67,IF(Armybuilder!$C77=Wargear!$A$68,Wargear!F$68,IF(Armybuilder!$C77=Wargear!$A$69,Wargear!F$69,IF(Armybuilder!$C77=Wargear!$A$70,Wargear!F$70,IF(Armybuilder!$C77=Wargear!$A$71,Wargear!F$71,IF(Armybuilder!$C77=Wargear!$A$72,Wargear!F$72,IF(Armybuilder!$C77=Wargear!$A$73,Wargear!F$73,IF(Armybuilder!$C77=Wargear!$A$74,Wargear!F$74,IF(Armybuilder!$C77=Wargear!$A$75,Wargear!F$75,IF(Armybuilder!$C77=Wargear!$A$76,Wargear!F$76,IF(Armybuilder!$C77=Wargear!$A$77,Wargear!F$77,IF(Armybuilder!$C77=Wargear!$A$78,Wargear!F$78,IF(Armybuilder!$C77=Wargear!$A$79,Wargear!F$79,IF(Armybuilder!$C77=Wargear!$A$80,Wargear!F$80,IF(Armybuilder!$C77=Wargear!$A$81,Wargear!F$81,IF(Armybuilder!$C77=Wargear!$A$82,Wargear!F$82,IF(Armybuilder!$C77=Wargear!$A$83,Wargear!F$83,IF(Armybuilder!$C77=Wargear!$A$84,Wargear!F$84,IF(Armybuilder!$C77=Wargear!$A$85,Wargear!F$85,IF(Armybuilder!$C77=Wargear!$A$86,Wargear!F$86,IF(Armybuilder!$C77=Wargear!$A$87,Wargear!F$87,IF(Armybuilder!$C77=Wargear!$A$88,Wargear!F$88,IF(Armybuilder!$C77=Wargear!$A$89,Wargear!F$89,0)))))))))))))))))))))))))</f>
        <v>0</v>
      </c>
      <c r="E75" s="64">
        <f>IF(Armybuilder!$C77=Wargear!$A$65,Wargear!G$65,IF(Armybuilder!$C77=Wargear!$A$66,Wargear!G$66,IF(Armybuilder!$C77=Wargear!$A$67,Wargear!G$67,IF(Armybuilder!$C77=Wargear!$A$68,Wargear!G$68,IF(Armybuilder!$C77=Wargear!$A$69,Wargear!G$69,IF(Armybuilder!$C77=Wargear!$A$70,Wargear!G$70,IF(Armybuilder!$C77=Wargear!$A$71,Wargear!G$71,IF(Armybuilder!$C77=Wargear!$A$72,Wargear!G$72,IF(Armybuilder!$C77=Wargear!$A$73,Wargear!G$73,IF(Armybuilder!$C77=Wargear!$A$74,Wargear!G$74,IF(Armybuilder!$C77=Wargear!$A$75,Wargear!G$75,IF(Armybuilder!$C77=Wargear!$A$76,Wargear!G$76,IF(Armybuilder!$C77=Wargear!$A$77,Wargear!G$77,IF(Armybuilder!$C77=Wargear!$A$78,Wargear!G$78,IF(Armybuilder!$C77=Wargear!$A$79,Wargear!G$79,IF(Armybuilder!$C77=Wargear!$A$80,Wargear!G$80,IF(Armybuilder!$C77=Wargear!$A$81,Wargear!G$81,IF(Armybuilder!$C77=Wargear!$A$82,Wargear!G$82,IF(Armybuilder!$C77=Wargear!$A$83,Wargear!G$83,IF(Armybuilder!$C77=Wargear!$A$84,Wargear!G$84,IF(Armybuilder!$C77=Wargear!$A$85,Wargear!G$85,IF(Armybuilder!$C77=Wargear!$A$86,Wargear!G$86,IF(Armybuilder!$C77=Wargear!$A$87,Wargear!G$87,IF(Armybuilder!$C77=Wargear!$A$88,Wargear!G$88,IF(Armybuilder!$C77=Wargear!$A$89,Wargear!G$89,0)))))))))))))))))))))))))</f>
        <v>0</v>
      </c>
      <c r="F75" s="64">
        <f>IF(Armybuilder!$C77=Wargear!$A$65,Wargear!H$65,IF(Armybuilder!$C77=Wargear!$A$66,Wargear!H$66,IF(Armybuilder!$C77=Wargear!$A$67,Wargear!H$67,IF(Armybuilder!$C77=Wargear!$A$68,Wargear!H$68,IF(Armybuilder!$C77=Wargear!$A$69,Wargear!H$69,IF(Armybuilder!$C77=Wargear!$A$70,Wargear!H$70,IF(Armybuilder!$C77=Wargear!$A$71,Wargear!H$71,IF(Armybuilder!$C77=Wargear!$A$72,Wargear!H$72,IF(Armybuilder!$C77=Wargear!$A$73,Wargear!H$73,IF(Armybuilder!$C77=Wargear!$A$74,Wargear!H$74,IF(Armybuilder!$C77=Wargear!$A$75,Wargear!H$75,IF(Armybuilder!$C77=Wargear!$A$76,Wargear!H$76,IF(Armybuilder!$C77=Wargear!$A$77,Wargear!H$77,IF(Armybuilder!$C77=Wargear!$A$78,Wargear!H$78,IF(Armybuilder!$C77=Wargear!$A$79,Wargear!H$79,IF(Armybuilder!$C77=Wargear!$A$80,Wargear!H$80,IF(Armybuilder!$C77=Wargear!$A$81,Wargear!H$81,IF(Armybuilder!$C77=Wargear!$A$82,Wargear!H$82,IF(Armybuilder!$C77=Wargear!$A$83,Wargear!H$83,IF(Armybuilder!$C77=Wargear!$A$84,Wargear!H$84,IF(Armybuilder!$C77=Wargear!$A$85,Wargear!H$85,IF(Armybuilder!$C77=Wargear!$A$86,Wargear!H$86,IF(Armybuilder!$C77=Wargear!$A$87,Wargear!H$87,IF(Armybuilder!$C77=Wargear!$A$88,Wargear!H$88,IF(Armybuilder!$C77=Wargear!$A$89,Wargear!H$89,0)))))))))))))))))))))))))</f>
        <v>0</v>
      </c>
    </row>
    <row r="76" spans="1:6">
      <c r="A76" s="64">
        <f>IF(Armybuilder!$C78=Wargear!$A$65,Wargear!C$65,IF(Armybuilder!$C78=Wargear!$A$66,Wargear!C$66,IF(Armybuilder!$C78=Wargear!$A$67,Wargear!C$67,IF(Armybuilder!$C78=Wargear!$A$68,Wargear!C$68,IF(Armybuilder!$C78=Wargear!$A$69,Wargear!C$69,IF(Armybuilder!$C78=Wargear!$A$70,Wargear!C$70,IF(Armybuilder!$C78=Wargear!$A$71,Wargear!C$71,IF(Armybuilder!$C78=Wargear!$A$72,Wargear!C$72,IF(Armybuilder!$C78=Wargear!$A$73,Wargear!C$73,IF(Armybuilder!$C78=Wargear!$A$74,Wargear!C$74,IF(Armybuilder!$C78=Wargear!$A$75,Wargear!C$75,IF(Armybuilder!$C78=Wargear!$A$76,Wargear!C$76,IF(Armybuilder!$C78=Wargear!$A$77,Wargear!C$77,IF(Armybuilder!$C78=Wargear!$A$78,Wargear!C$78,IF(Armybuilder!$C78=Wargear!$A$79,Wargear!C$79,IF(Armybuilder!$C78=Wargear!$A$80,Wargear!C$80,IF(Armybuilder!$C78=Wargear!$A$81,Wargear!C$81,IF(Armybuilder!$C78=Wargear!$A$82,Wargear!C$82,IF(Armybuilder!$C78=Wargear!$A$83,Wargear!C$83,IF(Armybuilder!$C78=Wargear!$A$84,Wargear!C$84,IF(Armybuilder!$C78=Wargear!$A$85,Wargear!C$85,IF(Armybuilder!$C78=Wargear!$A$86,Wargear!C$86,IF(Armybuilder!$C78=Wargear!$A$87,Wargear!C$87,IF(Armybuilder!$C78=Wargear!$A$88,Wargear!C$88,IF(Armybuilder!$C78=Wargear!$A$89,Wargear!C$89,0)))))))))))))))))))))))))</f>
        <v>0</v>
      </c>
      <c r="B76" s="64">
        <f>IF(Armybuilder!$C78=Wargear!$A$65,Wargear!D$65,IF(Armybuilder!$C78=Wargear!$A$66,Wargear!D$66,IF(Armybuilder!$C78=Wargear!$A$67,Wargear!D$67,IF(Armybuilder!$C78=Wargear!$A$68,Wargear!D$68,IF(Armybuilder!$C78=Wargear!$A$69,Wargear!D$69,IF(Armybuilder!$C78=Wargear!$A$70,Wargear!D$70,IF(Armybuilder!$C78=Wargear!$A$71,Wargear!D$71,IF(Armybuilder!$C78=Wargear!$A$72,Wargear!D$72,IF(Armybuilder!$C78=Wargear!$A$73,Wargear!D$73,IF(Armybuilder!$C78=Wargear!$A$74,Wargear!D$74,IF(Armybuilder!$C78=Wargear!$A$75,Wargear!D$75,IF(Armybuilder!$C78=Wargear!$A$76,Wargear!D$76,IF(Armybuilder!$C78=Wargear!$A$77,Wargear!D$77,IF(Armybuilder!$C78=Wargear!$A$78,Wargear!D$78,IF(Armybuilder!$C78=Wargear!$A$79,Wargear!D$79,IF(Armybuilder!$C78=Wargear!$A$80,Wargear!D$80,IF(Armybuilder!$C78=Wargear!$A$81,Wargear!D$81,IF(Armybuilder!$C78=Wargear!$A$82,Wargear!D$82,IF(Armybuilder!$C78=Wargear!$A$83,Wargear!D$83,IF(Armybuilder!$C78=Wargear!$A$84,Wargear!D$84,IF(Armybuilder!$C78=Wargear!$A$85,Wargear!D$85,IF(Armybuilder!$C78=Wargear!$A$86,Wargear!D$86,IF(Armybuilder!$C78=Wargear!$A$87,Wargear!D$87,IF(Armybuilder!$C78=Wargear!$A$88,Wargear!D$88,IF(Armybuilder!$C78=Wargear!$A$89,Wargear!D$89,0)))))))))))))))))))))))))</f>
        <v>0</v>
      </c>
      <c r="C76" s="64">
        <f>IF(Armybuilder!$C78=Wargear!$A$65,Wargear!E$65,IF(Armybuilder!$C78=Wargear!$A$66,Wargear!E$66,IF(Armybuilder!$C78=Wargear!$A$67,Wargear!E$67,IF(Armybuilder!$C78=Wargear!$A$68,Wargear!E$68,IF(Armybuilder!$C78=Wargear!$A$69,Wargear!E$69,IF(Armybuilder!$C78=Wargear!$A$70,Wargear!E$70,IF(Armybuilder!$C78=Wargear!$A$71,Wargear!E$71,IF(Armybuilder!$C78=Wargear!$A$72,Wargear!E$72,IF(Armybuilder!$C78=Wargear!$A$73,Wargear!E$73,IF(Armybuilder!$C78=Wargear!$A$74,Wargear!E$74,IF(Armybuilder!$C78=Wargear!$A$75,Wargear!E$75,IF(Armybuilder!$C78=Wargear!$A$76,Wargear!E$76,IF(Armybuilder!$C78=Wargear!$A$77,Wargear!E$77,IF(Armybuilder!$C78=Wargear!$A$78,Wargear!E$78,IF(Armybuilder!$C78=Wargear!$A$79,Wargear!E$79,IF(Armybuilder!$C78=Wargear!$A$80,Wargear!E$80,IF(Armybuilder!$C78=Wargear!$A$81,Wargear!E$81,IF(Armybuilder!$C78=Wargear!$A$82,Wargear!E$82,IF(Armybuilder!$C78=Wargear!$A$83,Wargear!E$83,IF(Armybuilder!$C78=Wargear!$A$84,Wargear!E$84,IF(Armybuilder!$C78=Wargear!$A$85,Wargear!E$85,IF(Armybuilder!$C78=Wargear!$A$86,Wargear!E$86,IF(Armybuilder!$C78=Wargear!$A$87,Wargear!E$87,IF(Armybuilder!$C78=Wargear!$A$88,Wargear!E$88,IF(Armybuilder!$C78=Wargear!$A$89,Wargear!E$89,0)))))))))))))))))))))))))</f>
        <v>0</v>
      </c>
      <c r="D76" s="64">
        <f>IF(Armybuilder!$C78=Wargear!$A$65,Wargear!F$65,IF(Armybuilder!$C78=Wargear!$A$66,Wargear!F$66,IF(Armybuilder!$C78=Wargear!$A$67,Wargear!F$67,IF(Armybuilder!$C78=Wargear!$A$68,Wargear!F$68,IF(Armybuilder!$C78=Wargear!$A$69,Wargear!F$69,IF(Armybuilder!$C78=Wargear!$A$70,Wargear!F$70,IF(Armybuilder!$C78=Wargear!$A$71,Wargear!F$71,IF(Armybuilder!$C78=Wargear!$A$72,Wargear!F$72,IF(Armybuilder!$C78=Wargear!$A$73,Wargear!F$73,IF(Armybuilder!$C78=Wargear!$A$74,Wargear!F$74,IF(Armybuilder!$C78=Wargear!$A$75,Wargear!F$75,IF(Armybuilder!$C78=Wargear!$A$76,Wargear!F$76,IF(Armybuilder!$C78=Wargear!$A$77,Wargear!F$77,IF(Armybuilder!$C78=Wargear!$A$78,Wargear!F$78,IF(Armybuilder!$C78=Wargear!$A$79,Wargear!F$79,IF(Armybuilder!$C78=Wargear!$A$80,Wargear!F$80,IF(Armybuilder!$C78=Wargear!$A$81,Wargear!F$81,IF(Armybuilder!$C78=Wargear!$A$82,Wargear!F$82,IF(Armybuilder!$C78=Wargear!$A$83,Wargear!F$83,IF(Armybuilder!$C78=Wargear!$A$84,Wargear!F$84,IF(Armybuilder!$C78=Wargear!$A$85,Wargear!F$85,IF(Armybuilder!$C78=Wargear!$A$86,Wargear!F$86,IF(Armybuilder!$C78=Wargear!$A$87,Wargear!F$87,IF(Armybuilder!$C78=Wargear!$A$88,Wargear!F$88,IF(Armybuilder!$C78=Wargear!$A$89,Wargear!F$89,0)))))))))))))))))))))))))</f>
        <v>0</v>
      </c>
      <c r="E76" s="64">
        <f>IF(Armybuilder!$C78=Wargear!$A$65,Wargear!G$65,IF(Armybuilder!$C78=Wargear!$A$66,Wargear!G$66,IF(Armybuilder!$C78=Wargear!$A$67,Wargear!G$67,IF(Armybuilder!$C78=Wargear!$A$68,Wargear!G$68,IF(Armybuilder!$C78=Wargear!$A$69,Wargear!G$69,IF(Armybuilder!$C78=Wargear!$A$70,Wargear!G$70,IF(Armybuilder!$C78=Wargear!$A$71,Wargear!G$71,IF(Armybuilder!$C78=Wargear!$A$72,Wargear!G$72,IF(Armybuilder!$C78=Wargear!$A$73,Wargear!G$73,IF(Armybuilder!$C78=Wargear!$A$74,Wargear!G$74,IF(Armybuilder!$C78=Wargear!$A$75,Wargear!G$75,IF(Armybuilder!$C78=Wargear!$A$76,Wargear!G$76,IF(Armybuilder!$C78=Wargear!$A$77,Wargear!G$77,IF(Armybuilder!$C78=Wargear!$A$78,Wargear!G$78,IF(Armybuilder!$C78=Wargear!$A$79,Wargear!G$79,IF(Armybuilder!$C78=Wargear!$A$80,Wargear!G$80,IF(Armybuilder!$C78=Wargear!$A$81,Wargear!G$81,IF(Armybuilder!$C78=Wargear!$A$82,Wargear!G$82,IF(Armybuilder!$C78=Wargear!$A$83,Wargear!G$83,IF(Armybuilder!$C78=Wargear!$A$84,Wargear!G$84,IF(Armybuilder!$C78=Wargear!$A$85,Wargear!G$85,IF(Armybuilder!$C78=Wargear!$A$86,Wargear!G$86,IF(Armybuilder!$C78=Wargear!$A$87,Wargear!G$87,IF(Armybuilder!$C78=Wargear!$A$88,Wargear!G$88,IF(Armybuilder!$C78=Wargear!$A$89,Wargear!G$89,0)))))))))))))))))))))))))</f>
        <v>0</v>
      </c>
      <c r="F76" s="64">
        <f>IF(Armybuilder!$C78=Wargear!$A$65,Wargear!H$65,IF(Armybuilder!$C78=Wargear!$A$66,Wargear!H$66,IF(Armybuilder!$C78=Wargear!$A$67,Wargear!H$67,IF(Armybuilder!$C78=Wargear!$A$68,Wargear!H$68,IF(Armybuilder!$C78=Wargear!$A$69,Wargear!H$69,IF(Armybuilder!$C78=Wargear!$A$70,Wargear!H$70,IF(Armybuilder!$C78=Wargear!$A$71,Wargear!H$71,IF(Armybuilder!$C78=Wargear!$A$72,Wargear!H$72,IF(Armybuilder!$C78=Wargear!$A$73,Wargear!H$73,IF(Armybuilder!$C78=Wargear!$A$74,Wargear!H$74,IF(Armybuilder!$C78=Wargear!$A$75,Wargear!H$75,IF(Armybuilder!$C78=Wargear!$A$76,Wargear!H$76,IF(Armybuilder!$C78=Wargear!$A$77,Wargear!H$77,IF(Armybuilder!$C78=Wargear!$A$78,Wargear!H$78,IF(Armybuilder!$C78=Wargear!$A$79,Wargear!H$79,IF(Armybuilder!$C78=Wargear!$A$80,Wargear!H$80,IF(Armybuilder!$C78=Wargear!$A$81,Wargear!H$81,IF(Armybuilder!$C78=Wargear!$A$82,Wargear!H$82,IF(Armybuilder!$C78=Wargear!$A$83,Wargear!H$83,IF(Armybuilder!$C78=Wargear!$A$84,Wargear!H$84,IF(Armybuilder!$C78=Wargear!$A$85,Wargear!H$85,IF(Armybuilder!$C78=Wargear!$A$86,Wargear!H$86,IF(Armybuilder!$C78=Wargear!$A$87,Wargear!H$87,IF(Armybuilder!$C78=Wargear!$A$88,Wargear!H$88,IF(Armybuilder!$C78=Wargear!$A$89,Wargear!H$89,0)))))))))))))))))))))))))</f>
        <v>0</v>
      </c>
    </row>
    <row r="77" spans="1:6">
      <c r="A77" s="64">
        <f>IF(Armybuilder!$C79=Wargear!$A$65,Wargear!C$65,IF(Armybuilder!$C79=Wargear!$A$66,Wargear!C$66,IF(Armybuilder!$C79=Wargear!$A$67,Wargear!C$67,IF(Armybuilder!$C79=Wargear!$A$68,Wargear!C$68,IF(Armybuilder!$C79=Wargear!$A$69,Wargear!C$69,IF(Armybuilder!$C79=Wargear!$A$70,Wargear!C$70,IF(Armybuilder!$C79=Wargear!$A$71,Wargear!C$71,IF(Armybuilder!$C79=Wargear!$A$72,Wargear!C$72,IF(Armybuilder!$C79=Wargear!$A$73,Wargear!C$73,IF(Armybuilder!$C79=Wargear!$A$74,Wargear!C$74,IF(Armybuilder!$C79=Wargear!$A$75,Wargear!C$75,IF(Armybuilder!$C79=Wargear!$A$76,Wargear!C$76,IF(Armybuilder!$C79=Wargear!$A$77,Wargear!C$77,IF(Armybuilder!$C79=Wargear!$A$78,Wargear!C$78,IF(Armybuilder!$C79=Wargear!$A$79,Wargear!C$79,IF(Armybuilder!$C79=Wargear!$A$80,Wargear!C$80,IF(Armybuilder!$C79=Wargear!$A$81,Wargear!C$81,IF(Armybuilder!$C79=Wargear!$A$82,Wargear!C$82,IF(Armybuilder!$C79=Wargear!$A$83,Wargear!C$83,IF(Armybuilder!$C79=Wargear!$A$84,Wargear!C$84,IF(Armybuilder!$C79=Wargear!$A$85,Wargear!C$85,IF(Armybuilder!$C79=Wargear!$A$86,Wargear!C$86,IF(Armybuilder!$C79=Wargear!$A$87,Wargear!C$87,IF(Armybuilder!$C79=Wargear!$A$88,Wargear!C$88,IF(Armybuilder!$C79=Wargear!$A$89,Wargear!C$89,0)))))))))))))))))))))))))</f>
        <v>0</v>
      </c>
      <c r="B77" s="64">
        <f>IF(Armybuilder!$C79=Wargear!$A$65,Wargear!D$65,IF(Armybuilder!$C79=Wargear!$A$66,Wargear!D$66,IF(Armybuilder!$C79=Wargear!$A$67,Wargear!D$67,IF(Armybuilder!$C79=Wargear!$A$68,Wargear!D$68,IF(Armybuilder!$C79=Wargear!$A$69,Wargear!D$69,IF(Armybuilder!$C79=Wargear!$A$70,Wargear!D$70,IF(Armybuilder!$C79=Wargear!$A$71,Wargear!D$71,IF(Armybuilder!$C79=Wargear!$A$72,Wargear!D$72,IF(Armybuilder!$C79=Wargear!$A$73,Wargear!D$73,IF(Armybuilder!$C79=Wargear!$A$74,Wargear!D$74,IF(Armybuilder!$C79=Wargear!$A$75,Wargear!D$75,IF(Armybuilder!$C79=Wargear!$A$76,Wargear!D$76,IF(Armybuilder!$C79=Wargear!$A$77,Wargear!D$77,IF(Armybuilder!$C79=Wargear!$A$78,Wargear!D$78,IF(Armybuilder!$C79=Wargear!$A$79,Wargear!D$79,IF(Armybuilder!$C79=Wargear!$A$80,Wargear!D$80,IF(Armybuilder!$C79=Wargear!$A$81,Wargear!D$81,IF(Armybuilder!$C79=Wargear!$A$82,Wargear!D$82,IF(Armybuilder!$C79=Wargear!$A$83,Wargear!D$83,IF(Armybuilder!$C79=Wargear!$A$84,Wargear!D$84,IF(Armybuilder!$C79=Wargear!$A$85,Wargear!D$85,IF(Armybuilder!$C79=Wargear!$A$86,Wargear!D$86,IF(Armybuilder!$C79=Wargear!$A$87,Wargear!D$87,IF(Armybuilder!$C79=Wargear!$A$88,Wargear!D$88,IF(Armybuilder!$C79=Wargear!$A$89,Wargear!D$89,0)))))))))))))))))))))))))</f>
        <v>0</v>
      </c>
      <c r="C77" s="64">
        <f>IF(Armybuilder!$C79=Wargear!$A$65,Wargear!E$65,IF(Armybuilder!$C79=Wargear!$A$66,Wargear!E$66,IF(Armybuilder!$C79=Wargear!$A$67,Wargear!E$67,IF(Armybuilder!$C79=Wargear!$A$68,Wargear!E$68,IF(Armybuilder!$C79=Wargear!$A$69,Wargear!E$69,IF(Armybuilder!$C79=Wargear!$A$70,Wargear!E$70,IF(Armybuilder!$C79=Wargear!$A$71,Wargear!E$71,IF(Armybuilder!$C79=Wargear!$A$72,Wargear!E$72,IF(Armybuilder!$C79=Wargear!$A$73,Wargear!E$73,IF(Armybuilder!$C79=Wargear!$A$74,Wargear!E$74,IF(Armybuilder!$C79=Wargear!$A$75,Wargear!E$75,IF(Armybuilder!$C79=Wargear!$A$76,Wargear!E$76,IF(Armybuilder!$C79=Wargear!$A$77,Wargear!E$77,IF(Armybuilder!$C79=Wargear!$A$78,Wargear!E$78,IF(Armybuilder!$C79=Wargear!$A$79,Wargear!E$79,IF(Armybuilder!$C79=Wargear!$A$80,Wargear!E$80,IF(Armybuilder!$C79=Wargear!$A$81,Wargear!E$81,IF(Armybuilder!$C79=Wargear!$A$82,Wargear!E$82,IF(Armybuilder!$C79=Wargear!$A$83,Wargear!E$83,IF(Armybuilder!$C79=Wargear!$A$84,Wargear!E$84,IF(Armybuilder!$C79=Wargear!$A$85,Wargear!E$85,IF(Armybuilder!$C79=Wargear!$A$86,Wargear!E$86,IF(Armybuilder!$C79=Wargear!$A$87,Wargear!E$87,IF(Armybuilder!$C79=Wargear!$A$88,Wargear!E$88,IF(Armybuilder!$C79=Wargear!$A$89,Wargear!E$89,0)))))))))))))))))))))))))</f>
        <v>0</v>
      </c>
      <c r="D77" s="64">
        <f>IF(Armybuilder!$C79=Wargear!$A$65,Wargear!F$65,IF(Armybuilder!$C79=Wargear!$A$66,Wargear!F$66,IF(Armybuilder!$C79=Wargear!$A$67,Wargear!F$67,IF(Armybuilder!$C79=Wargear!$A$68,Wargear!F$68,IF(Armybuilder!$C79=Wargear!$A$69,Wargear!F$69,IF(Armybuilder!$C79=Wargear!$A$70,Wargear!F$70,IF(Armybuilder!$C79=Wargear!$A$71,Wargear!F$71,IF(Armybuilder!$C79=Wargear!$A$72,Wargear!F$72,IF(Armybuilder!$C79=Wargear!$A$73,Wargear!F$73,IF(Armybuilder!$C79=Wargear!$A$74,Wargear!F$74,IF(Armybuilder!$C79=Wargear!$A$75,Wargear!F$75,IF(Armybuilder!$C79=Wargear!$A$76,Wargear!F$76,IF(Armybuilder!$C79=Wargear!$A$77,Wargear!F$77,IF(Armybuilder!$C79=Wargear!$A$78,Wargear!F$78,IF(Armybuilder!$C79=Wargear!$A$79,Wargear!F$79,IF(Armybuilder!$C79=Wargear!$A$80,Wargear!F$80,IF(Armybuilder!$C79=Wargear!$A$81,Wargear!F$81,IF(Armybuilder!$C79=Wargear!$A$82,Wargear!F$82,IF(Armybuilder!$C79=Wargear!$A$83,Wargear!F$83,IF(Armybuilder!$C79=Wargear!$A$84,Wargear!F$84,IF(Armybuilder!$C79=Wargear!$A$85,Wargear!F$85,IF(Armybuilder!$C79=Wargear!$A$86,Wargear!F$86,IF(Armybuilder!$C79=Wargear!$A$87,Wargear!F$87,IF(Armybuilder!$C79=Wargear!$A$88,Wargear!F$88,IF(Armybuilder!$C79=Wargear!$A$89,Wargear!F$89,0)))))))))))))))))))))))))</f>
        <v>0</v>
      </c>
      <c r="E77" s="64">
        <f>IF(Armybuilder!$C79=Wargear!$A$65,Wargear!G$65,IF(Armybuilder!$C79=Wargear!$A$66,Wargear!G$66,IF(Armybuilder!$C79=Wargear!$A$67,Wargear!G$67,IF(Armybuilder!$C79=Wargear!$A$68,Wargear!G$68,IF(Armybuilder!$C79=Wargear!$A$69,Wargear!G$69,IF(Armybuilder!$C79=Wargear!$A$70,Wargear!G$70,IF(Armybuilder!$C79=Wargear!$A$71,Wargear!G$71,IF(Armybuilder!$C79=Wargear!$A$72,Wargear!G$72,IF(Armybuilder!$C79=Wargear!$A$73,Wargear!G$73,IF(Armybuilder!$C79=Wargear!$A$74,Wargear!G$74,IF(Armybuilder!$C79=Wargear!$A$75,Wargear!G$75,IF(Armybuilder!$C79=Wargear!$A$76,Wargear!G$76,IF(Armybuilder!$C79=Wargear!$A$77,Wargear!G$77,IF(Armybuilder!$C79=Wargear!$A$78,Wargear!G$78,IF(Armybuilder!$C79=Wargear!$A$79,Wargear!G$79,IF(Armybuilder!$C79=Wargear!$A$80,Wargear!G$80,IF(Armybuilder!$C79=Wargear!$A$81,Wargear!G$81,IF(Armybuilder!$C79=Wargear!$A$82,Wargear!G$82,IF(Armybuilder!$C79=Wargear!$A$83,Wargear!G$83,IF(Armybuilder!$C79=Wargear!$A$84,Wargear!G$84,IF(Armybuilder!$C79=Wargear!$A$85,Wargear!G$85,IF(Armybuilder!$C79=Wargear!$A$86,Wargear!G$86,IF(Armybuilder!$C79=Wargear!$A$87,Wargear!G$87,IF(Armybuilder!$C79=Wargear!$A$88,Wargear!G$88,IF(Armybuilder!$C79=Wargear!$A$89,Wargear!G$89,0)))))))))))))))))))))))))</f>
        <v>0</v>
      </c>
      <c r="F77" s="64">
        <f>IF(Armybuilder!$C79=Wargear!$A$65,Wargear!H$65,IF(Armybuilder!$C79=Wargear!$A$66,Wargear!H$66,IF(Armybuilder!$C79=Wargear!$A$67,Wargear!H$67,IF(Armybuilder!$C79=Wargear!$A$68,Wargear!H$68,IF(Armybuilder!$C79=Wargear!$A$69,Wargear!H$69,IF(Armybuilder!$C79=Wargear!$A$70,Wargear!H$70,IF(Armybuilder!$C79=Wargear!$A$71,Wargear!H$71,IF(Armybuilder!$C79=Wargear!$A$72,Wargear!H$72,IF(Armybuilder!$C79=Wargear!$A$73,Wargear!H$73,IF(Armybuilder!$C79=Wargear!$A$74,Wargear!H$74,IF(Armybuilder!$C79=Wargear!$A$75,Wargear!H$75,IF(Armybuilder!$C79=Wargear!$A$76,Wargear!H$76,IF(Armybuilder!$C79=Wargear!$A$77,Wargear!H$77,IF(Armybuilder!$C79=Wargear!$A$78,Wargear!H$78,IF(Armybuilder!$C79=Wargear!$A$79,Wargear!H$79,IF(Armybuilder!$C79=Wargear!$A$80,Wargear!H$80,IF(Armybuilder!$C79=Wargear!$A$81,Wargear!H$81,IF(Armybuilder!$C79=Wargear!$A$82,Wargear!H$82,IF(Armybuilder!$C79=Wargear!$A$83,Wargear!H$83,IF(Armybuilder!$C79=Wargear!$A$84,Wargear!H$84,IF(Armybuilder!$C79=Wargear!$A$85,Wargear!H$85,IF(Armybuilder!$C79=Wargear!$A$86,Wargear!H$86,IF(Armybuilder!$C79=Wargear!$A$87,Wargear!H$87,IF(Armybuilder!$C79=Wargear!$A$88,Wargear!H$88,IF(Armybuilder!$C79=Wargear!$A$89,Wargear!H$89,0)))))))))))))))))))))))))</f>
        <v>0</v>
      </c>
    </row>
    <row r="78" spans="1:6">
      <c r="A78" s="64">
        <f>IF(Armybuilder!$C80=Wargear!$A$65,Wargear!C$65,IF(Armybuilder!$C80=Wargear!$A$66,Wargear!C$66,IF(Armybuilder!$C80=Wargear!$A$67,Wargear!C$67,IF(Armybuilder!$C80=Wargear!$A$68,Wargear!C$68,IF(Armybuilder!$C80=Wargear!$A$69,Wargear!C$69,IF(Armybuilder!$C80=Wargear!$A$70,Wargear!C$70,IF(Armybuilder!$C80=Wargear!$A$71,Wargear!C$71,IF(Armybuilder!$C80=Wargear!$A$72,Wargear!C$72,IF(Armybuilder!$C80=Wargear!$A$73,Wargear!C$73,IF(Armybuilder!$C80=Wargear!$A$74,Wargear!C$74,IF(Armybuilder!$C80=Wargear!$A$75,Wargear!C$75,IF(Armybuilder!$C80=Wargear!$A$76,Wargear!C$76,IF(Armybuilder!$C80=Wargear!$A$77,Wargear!C$77,IF(Armybuilder!$C80=Wargear!$A$78,Wargear!C$78,IF(Armybuilder!$C80=Wargear!$A$79,Wargear!C$79,IF(Armybuilder!$C80=Wargear!$A$80,Wargear!C$80,IF(Armybuilder!$C80=Wargear!$A$81,Wargear!C$81,IF(Armybuilder!$C80=Wargear!$A$82,Wargear!C$82,IF(Armybuilder!$C80=Wargear!$A$83,Wargear!C$83,IF(Armybuilder!$C80=Wargear!$A$84,Wargear!C$84,IF(Armybuilder!$C80=Wargear!$A$85,Wargear!C$85,IF(Armybuilder!$C80=Wargear!$A$86,Wargear!C$86,IF(Armybuilder!$C80=Wargear!$A$87,Wargear!C$87,IF(Armybuilder!$C80=Wargear!$A$88,Wargear!C$88,IF(Armybuilder!$C80=Wargear!$A$89,Wargear!C$89,0)))))))))))))))))))))))))</f>
        <v>0</v>
      </c>
      <c r="B78" s="64">
        <f>IF(Armybuilder!$C80=Wargear!$A$65,Wargear!D$65,IF(Armybuilder!$C80=Wargear!$A$66,Wargear!D$66,IF(Armybuilder!$C80=Wargear!$A$67,Wargear!D$67,IF(Armybuilder!$C80=Wargear!$A$68,Wargear!D$68,IF(Armybuilder!$C80=Wargear!$A$69,Wargear!D$69,IF(Armybuilder!$C80=Wargear!$A$70,Wargear!D$70,IF(Armybuilder!$C80=Wargear!$A$71,Wargear!D$71,IF(Armybuilder!$C80=Wargear!$A$72,Wargear!D$72,IF(Armybuilder!$C80=Wargear!$A$73,Wargear!D$73,IF(Armybuilder!$C80=Wargear!$A$74,Wargear!D$74,IF(Armybuilder!$C80=Wargear!$A$75,Wargear!D$75,IF(Armybuilder!$C80=Wargear!$A$76,Wargear!D$76,IF(Armybuilder!$C80=Wargear!$A$77,Wargear!D$77,IF(Armybuilder!$C80=Wargear!$A$78,Wargear!D$78,IF(Armybuilder!$C80=Wargear!$A$79,Wargear!D$79,IF(Armybuilder!$C80=Wargear!$A$80,Wargear!D$80,IF(Armybuilder!$C80=Wargear!$A$81,Wargear!D$81,IF(Armybuilder!$C80=Wargear!$A$82,Wargear!D$82,IF(Armybuilder!$C80=Wargear!$A$83,Wargear!D$83,IF(Armybuilder!$C80=Wargear!$A$84,Wargear!D$84,IF(Armybuilder!$C80=Wargear!$A$85,Wargear!D$85,IF(Armybuilder!$C80=Wargear!$A$86,Wargear!D$86,IF(Armybuilder!$C80=Wargear!$A$87,Wargear!D$87,IF(Armybuilder!$C80=Wargear!$A$88,Wargear!D$88,IF(Armybuilder!$C80=Wargear!$A$89,Wargear!D$89,0)))))))))))))))))))))))))</f>
        <v>0</v>
      </c>
      <c r="C78" s="64">
        <f>IF(Armybuilder!$C80=Wargear!$A$65,Wargear!E$65,IF(Armybuilder!$C80=Wargear!$A$66,Wargear!E$66,IF(Armybuilder!$C80=Wargear!$A$67,Wargear!E$67,IF(Armybuilder!$C80=Wargear!$A$68,Wargear!E$68,IF(Armybuilder!$C80=Wargear!$A$69,Wargear!E$69,IF(Armybuilder!$C80=Wargear!$A$70,Wargear!E$70,IF(Armybuilder!$C80=Wargear!$A$71,Wargear!E$71,IF(Armybuilder!$C80=Wargear!$A$72,Wargear!E$72,IF(Armybuilder!$C80=Wargear!$A$73,Wargear!E$73,IF(Armybuilder!$C80=Wargear!$A$74,Wargear!E$74,IF(Armybuilder!$C80=Wargear!$A$75,Wargear!E$75,IF(Armybuilder!$C80=Wargear!$A$76,Wargear!E$76,IF(Armybuilder!$C80=Wargear!$A$77,Wargear!E$77,IF(Armybuilder!$C80=Wargear!$A$78,Wargear!E$78,IF(Armybuilder!$C80=Wargear!$A$79,Wargear!E$79,IF(Armybuilder!$C80=Wargear!$A$80,Wargear!E$80,IF(Armybuilder!$C80=Wargear!$A$81,Wargear!E$81,IF(Armybuilder!$C80=Wargear!$A$82,Wargear!E$82,IF(Armybuilder!$C80=Wargear!$A$83,Wargear!E$83,IF(Armybuilder!$C80=Wargear!$A$84,Wargear!E$84,IF(Armybuilder!$C80=Wargear!$A$85,Wargear!E$85,IF(Armybuilder!$C80=Wargear!$A$86,Wargear!E$86,IF(Armybuilder!$C80=Wargear!$A$87,Wargear!E$87,IF(Armybuilder!$C80=Wargear!$A$88,Wargear!E$88,IF(Armybuilder!$C80=Wargear!$A$89,Wargear!E$89,0)))))))))))))))))))))))))</f>
        <v>0</v>
      </c>
      <c r="D78" s="64">
        <f>IF(Armybuilder!$C80=Wargear!$A$65,Wargear!F$65,IF(Armybuilder!$C80=Wargear!$A$66,Wargear!F$66,IF(Armybuilder!$C80=Wargear!$A$67,Wargear!F$67,IF(Armybuilder!$C80=Wargear!$A$68,Wargear!F$68,IF(Armybuilder!$C80=Wargear!$A$69,Wargear!F$69,IF(Armybuilder!$C80=Wargear!$A$70,Wargear!F$70,IF(Armybuilder!$C80=Wargear!$A$71,Wargear!F$71,IF(Armybuilder!$C80=Wargear!$A$72,Wargear!F$72,IF(Armybuilder!$C80=Wargear!$A$73,Wargear!F$73,IF(Armybuilder!$C80=Wargear!$A$74,Wargear!F$74,IF(Armybuilder!$C80=Wargear!$A$75,Wargear!F$75,IF(Armybuilder!$C80=Wargear!$A$76,Wargear!F$76,IF(Armybuilder!$C80=Wargear!$A$77,Wargear!F$77,IF(Armybuilder!$C80=Wargear!$A$78,Wargear!F$78,IF(Armybuilder!$C80=Wargear!$A$79,Wargear!F$79,IF(Armybuilder!$C80=Wargear!$A$80,Wargear!F$80,IF(Armybuilder!$C80=Wargear!$A$81,Wargear!F$81,IF(Armybuilder!$C80=Wargear!$A$82,Wargear!F$82,IF(Armybuilder!$C80=Wargear!$A$83,Wargear!F$83,IF(Armybuilder!$C80=Wargear!$A$84,Wargear!F$84,IF(Armybuilder!$C80=Wargear!$A$85,Wargear!F$85,IF(Armybuilder!$C80=Wargear!$A$86,Wargear!F$86,IF(Armybuilder!$C80=Wargear!$A$87,Wargear!F$87,IF(Armybuilder!$C80=Wargear!$A$88,Wargear!F$88,IF(Armybuilder!$C80=Wargear!$A$89,Wargear!F$89,0)))))))))))))))))))))))))</f>
        <v>0</v>
      </c>
      <c r="E78" s="64">
        <f>IF(Armybuilder!$C80=Wargear!$A$65,Wargear!G$65,IF(Armybuilder!$C80=Wargear!$A$66,Wargear!G$66,IF(Armybuilder!$C80=Wargear!$A$67,Wargear!G$67,IF(Armybuilder!$C80=Wargear!$A$68,Wargear!G$68,IF(Armybuilder!$C80=Wargear!$A$69,Wargear!G$69,IF(Armybuilder!$C80=Wargear!$A$70,Wargear!G$70,IF(Armybuilder!$C80=Wargear!$A$71,Wargear!G$71,IF(Armybuilder!$C80=Wargear!$A$72,Wargear!G$72,IF(Armybuilder!$C80=Wargear!$A$73,Wargear!G$73,IF(Armybuilder!$C80=Wargear!$A$74,Wargear!G$74,IF(Armybuilder!$C80=Wargear!$A$75,Wargear!G$75,IF(Armybuilder!$C80=Wargear!$A$76,Wargear!G$76,IF(Armybuilder!$C80=Wargear!$A$77,Wargear!G$77,IF(Armybuilder!$C80=Wargear!$A$78,Wargear!G$78,IF(Armybuilder!$C80=Wargear!$A$79,Wargear!G$79,IF(Armybuilder!$C80=Wargear!$A$80,Wargear!G$80,IF(Armybuilder!$C80=Wargear!$A$81,Wargear!G$81,IF(Armybuilder!$C80=Wargear!$A$82,Wargear!G$82,IF(Armybuilder!$C80=Wargear!$A$83,Wargear!G$83,IF(Armybuilder!$C80=Wargear!$A$84,Wargear!G$84,IF(Armybuilder!$C80=Wargear!$A$85,Wargear!G$85,IF(Armybuilder!$C80=Wargear!$A$86,Wargear!G$86,IF(Armybuilder!$C80=Wargear!$A$87,Wargear!G$87,IF(Armybuilder!$C80=Wargear!$A$88,Wargear!G$88,IF(Armybuilder!$C80=Wargear!$A$89,Wargear!G$89,0)))))))))))))))))))))))))</f>
        <v>0</v>
      </c>
      <c r="F78" s="64">
        <f>IF(Armybuilder!$C80=Wargear!$A$65,Wargear!H$65,IF(Armybuilder!$C80=Wargear!$A$66,Wargear!H$66,IF(Armybuilder!$C80=Wargear!$A$67,Wargear!H$67,IF(Armybuilder!$C80=Wargear!$A$68,Wargear!H$68,IF(Armybuilder!$C80=Wargear!$A$69,Wargear!H$69,IF(Armybuilder!$C80=Wargear!$A$70,Wargear!H$70,IF(Armybuilder!$C80=Wargear!$A$71,Wargear!H$71,IF(Armybuilder!$C80=Wargear!$A$72,Wargear!H$72,IF(Armybuilder!$C80=Wargear!$A$73,Wargear!H$73,IF(Armybuilder!$C80=Wargear!$A$74,Wargear!H$74,IF(Armybuilder!$C80=Wargear!$A$75,Wargear!H$75,IF(Armybuilder!$C80=Wargear!$A$76,Wargear!H$76,IF(Armybuilder!$C80=Wargear!$A$77,Wargear!H$77,IF(Armybuilder!$C80=Wargear!$A$78,Wargear!H$78,IF(Armybuilder!$C80=Wargear!$A$79,Wargear!H$79,IF(Armybuilder!$C80=Wargear!$A$80,Wargear!H$80,IF(Armybuilder!$C80=Wargear!$A$81,Wargear!H$81,IF(Armybuilder!$C80=Wargear!$A$82,Wargear!H$82,IF(Armybuilder!$C80=Wargear!$A$83,Wargear!H$83,IF(Armybuilder!$C80=Wargear!$A$84,Wargear!H$84,IF(Armybuilder!$C80=Wargear!$A$85,Wargear!H$85,IF(Armybuilder!$C80=Wargear!$A$86,Wargear!H$86,IF(Armybuilder!$C80=Wargear!$A$87,Wargear!H$87,IF(Armybuilder!$C80=Wargear!$A$88,Wargear!H$88,IF(Armybuilder!$C80=Wargear!$A$89,Wargear!H$89,0)))))))))))))))))))))))))</f>
        <v>0</v>
      </c>
    </row>
    <row r="79" spans="1:6">
      <c r="A79" s="64">
        <f>IF(Armybuilder!$C81=Wargear!$A$65,Wargear!C$65,IF(Armybuilder!$C81=Wargear!$A$66,Wargear!C$66,IF(Armybuilder!$C81=Wargear!$A$67,Wargear!C$67,IF(Armybuilder!$C81=Wargear!$A$68,Wargear!C$68,IF(Armybuilder!$C81=Wargear!$A$69,Wargear!C$69,IF(Armybuilder!$C81=Wargear!$A$70,Wargear!C$70,IF(Armybuilder!$C81=Wargear!$A$71,Wargear!C$71,IF(Armybuilder!$C81=Wargear!$A$72,Wargear!C$72,IF(Armybuilder!$C81=Wargear!$A$73,Wargear!C$73,IF(Armybuilder!$C81=Wargear!$A$74,Wargear!C$74,IF(Armybuilder!$C81=Wargear!$A$75,Wargear!C$75,IF(Armybuilder!$C81=Wargear!$A$76,Wargear!C$76,IF(Armybuilder!$C81=Wargear!$A$77,Wargear!C$77,IF(Armybuilder!$C81=Wargear!$A$78,Wargear!C$78,IF(Armybuilder!$C81=Wargear!$A$79,Wargear!C$79,IF(Armybuilder!$C81=Wargear!$A$80,Wargear!C$80,IF(Armybuilder!$C81=Wargear!$A$81,Wargear!C$81,IF(Armybuilder!$C81=Wargear!$A$82,Wargear!C$82,IF(Armybuilder!$C81=Wargear!$A$83,Wargear!C$83,IF(Armybuilder!$C81=Wargear!$A$84,Wargear!C$84,IF(Armybuilder!$C81=Wargear!$A$85,Wargear!C$85,IF(Armybuilder!$C81=Wargear!$A$86,Wargear!C$86,IF(Armybuilder!$C81=Wargear!$A$87,Wargear!C$87,IF(Armybuilder!$C81=Wargear!$A$88,Wargear!C$88,IF(Armybuilder!$C81=Wargear!$A$89,Wargear!C$89,0)))))))))))))))))))))))))</f>
        <v>0</v>
      </c>
      <c r="B79" s="64">
        <f>IF(Armybuilder!$C81=Wargear!$A$65,Wargear!D$65,IF(Armybuilder!$C81=Wargear!$A$66,Wargear!D$66,IF(Armybuilder!$C81=Wargear!$A$67,Wargear!D$67,IF(Armybuilder!$C81=Wargear!$A$68,Wargear!D$68,IF(Armybuilder!$C81=Wargear!$A$69,Wargear!D$69,IF(Armybuilder!$C81=Wargear!$A$70,Wargear!D$70,IF(Armybuilder!$C81=Wargear!$A$71,Wargear!D$71,IF(Armybuilder!$C81=Wargear!$A$72,Wargear!D$72,IF(Armybuilder!$C81=Wargear!$A$73,Wargear!D$73,IF(Armybuilder!$C81=Wargear!$A$74,Wargear!D$74,IF(Armybuilder!$C81=Wargear!$A$75,Wargear!D$75,IF(Armybuilder!$C81=Wargear!$A$76,Wargear!D$76,IF(Armybuilder!$C81=Wargear!$A$77,Wargear!D$77,IF(Armybuilder!$C81=Wargear!$A$78,Wargear!D$78,IF(Armybuilder!$C81=Wargear!$A$79,Wargear!D$79,IF(Armybuilder!$C81=Wargear!$A$80,Wargear!D$80,IF(Armybuilder!$C81=Wargear!$A$81,Wargear!D$81,IF(Armybuilder!$C81=Wargear!$A$82,Wargear!D$82,IF(Armybuilder!$C81=Wargear!$A$83,Wargear!D$83,IF(Armybuilder!$C81=Wargear!$A$84,Wargear!D$84,IF(Armybuilder!$C81=Wargear!$A$85,Wargear!D$85,IF(Armybuilder!$C81=Wargear!$A$86,Wargear!D$86,IF(Armybuilder!$C81=Wargear!$A$87,Wargear!D$87,IF(Armybuilder!$C81=Wargear!$A$88,Wargear!D$88,IF(Armybuilder!$C81=Wargear!$A$89,Wargear!D$89,0)))))))))))))))))))))))))</f>
        <v>0</v>
      </c>
      <c r="C79" s="64">
        <f>IF(Armybuilder!$C81=Wargear!$A$65,Wargear!E$65,IF(Armybuilder!$C81=Wargear!$A$66,Wargear!E$66,IF(Armybuilder!$C81=Wargear!$A$67,Wargear!E$67,IF(Armybuilder!$C81=Wargear!$A$68,Wargear!E$68,IF(Armybuilder!$C81=Wargear!$A$69,Wargear!E$69,IF(Armybuilder!$C81=Wargear!$A$70,Wargear!E$70,IF(Armybuilder!$C81=Wargear!$A$71,Wargear!E$71,IF(Armybuilder!$C81=Wargear!$A$72,Wargear!E$72,IF(Armybuilder!$C81=Wargear!$A$73,Wargear!E$73,IF(Armybuilder!$C81=Wargear!$A$74,Wargear!E$74,IF(Armybuilder!$C81=Wargear!$A$75,Wargear!E$75,IF(Armybuilder!$C81=Wargear!$A$76,Wargear!E$76,IF(Armybuilder!$C81=Wargear!$A$77,Wargear!E$77,IF(Armybuilder!$C81=Wargear!$A$78,Wargear!E$78,IF(Armybuilder!$C81=Wargear!$A$79,Wargear!E$79,IF(Armybuilder!$C81=Wargear!$A$80,Wargear!E$80,IF(Armybuilder!$C81=Wargear!$A$81,Wargear!E$81,IF(Armybuilder!$C81=Wargear!$A$82,Wargear!E$82,IF(Armybuilder!$C81=Wargear!$A$83,Wargear!E$83,IF(Armybuilder!$C81=Wargear!$A$84,Wargear!E$84,IF(Armybuilder!$C81=Wargear!$A$85,Wargear!E$85,IF(Armybuilder!$C81=Wargear!$A$86,Wargear!E$86,IF(Armybuilder!$C81=Wargear!$A$87,Wargear!E$87,IF(Armybuilder!$C81=Wargear!$A$88,Wargear!E$88,IF(Armybuilder!$C81=Wargear!$A$89,Wargear!E$89,0)))))))))))))))))))))))))</f>
        <v>0</v>
      </c>
      <c r="D79" s="64">
        <f>IF(Armybuilder!$C81=Wargear!$A$65,Wargear!F$65,IF(Armybuilder!$C81=Wargear!$A$66,Wargear!F$66,IF(Armybuilder!$C81=Wargear!$A$67,Wargear!F$67,IF(Armybuilder!$C81=Wargear!$A$68,Wargear!F$68,IF(Armybuilder!$C81=Wargear!$A$69,Wargear!F$69,IF(Armybuilder!$C81=Wargear!$A$70,Wargear!F$70,IF(Armybuilder!$C81=Wargear!$A$71,Wargear!F$71,IF(Armybuilder!$C81=Wargear!$A$72,Wargear!F$72,IF(Armybuilder!$C81=Wargear!$A$73,Wargear!F$73,IF(Armybuilder!$C81=Wargear!$A$74,Wargear!F$74,IF(Armybuilder!$C81=Wargear!$A$75,Wargear!F$75,IF(Armybuilder!$C81=Wargear!$A$76,Wargear!F$76,IF(Armybuilder!$C81=Wargear!$A$77,Wargear!F$77,IF(Armybuilder!$C81=Wargear!$A$78,Wargear!F$78,IF(Armybuilder!$C81=Wargear!$A$79,Wargear!F$79,IF(Armybuilder!$C81=Wargear!$A$80,Wargear!F$80,IF(Armybuilder!$C81=Wargear!$A$81,Wargear!F$81,IF(Armybuilder!$C81=Wargear!$A$82,Wargear!F$82,IF(Armybuilder!$C81=Wargear!$A$83,Wargear!F$83,IF(Armybuilder!$C81=Wargear!$A$84,Wargear!F$84,IF(Armybuilder!$C81=Wargear!$A$85,Wargear!F$85,IF(Armybuilder!$C81=Wargear!$A$86,Wargear!F$86,IF(Armybuilder!$C81=Wargear!$A$87,Wargear!F$87,IF(Armybuilder!$C81=Wargear!$A$88,Wargear!F$88,IF(Armybuilder!$C81=Wargear!$A$89,Wargear!F$89,0)))))))))))))))))))))))))</f>
        <v>0</v>
      </c>
      <c r="E79" s="64">
        <f>IF(Armybuilder!$C81=Wargear!$A$65,Wargear!G$65,IF(Armybuilder!$C81=Wargear!$A$66,Wargear!G$66,IF(Armybuilder!$C81=Wargear!$A$67,Wargear!G$67,IF(Armybuilder!$C81=Wargear!$A$68,Wargear!G$68,IF(Armybuilder!$C81=Wargear!$A$69,Wargear!G$69,IF(Armybuilder!$C81=Wargear!$A$70,Wargear!G$70,IF(Armybuilder!$C81=Wargear!$A$71,Wargear!G$71,IF(Armybuilder!$C81=Wargear!$A$72,Wargear!G$72,IF(Armybuilder!$C81=Wargear!$A$73,Wargear!G$73,IF(Armybuilder!$C81=Wargear!$A$74,Wargear!G$74,IF(Armybuilder!$C81=Wargear!$A$75,Wargear!G$75,IF(Armybuilder!$C81=Wargear!$A$76,Wargear!G$76,IF(Armybuilder!$C81=Wargear!$A$77,Wargear!G$77,IF(Armybuilder!$C81=Wargear!$A$78,Wargear!G$78,IF(Armybuilder!$C81=Wargear!$A$79,Wargear!G$79,IF(Armybuilder!$C81=Wargear!$A$80,Wargear!G$80,IF(Armybuilder!$C81=Wargear!$A$81,Wargear!G$81,IF(Armybuilder!$C81=Wargear!$A$82,Wargear!G$82,IF(Armybuilder!$C81=Wargear!$A$83,Wargear!G$83,IF(Armybuilder!$C81=Wargear!$A$84,Wargear!G$84,IF(Armybuilder!$C81=Wargear!$A$85,Wargear!G$85,IF(Armybuilder!$C81=Wargear!$A$86,Wargear!G$86,IF(Armybuilder!$C81=Wargear!$A$87,Wargear!G$87,IF(Armybuilder!$C81=Wargear!$A$88,Wargear!G$88,IF(Armybuilder!$C81=Wargear!$A$89,Wargear!G$89,0)))))))))))))))))))))))))</f>
        <v>0</v>
      </c>
      <c r="F79" s="64">
        <f>IF(Armybuilder!$C81=Wargear!$A$65,Wargear!H$65,IF(Armybuilder!$C81=Wargear!$A$66,Wargear!H$66,IF(Armybuilder!$C81=Wargear!$A$67,Wargear!H$67,IF(Armybuilder!$C81=Wargear!$A$68,Wargear!H$68,IF(Armybuilder!$C81=Wargear!$A$69,Wargear!H$69,IF(Armybuilder!$C81=Wargear!$A$70,Wargear!H$70,IF(Armybuilder!$C81=Wargear!$A$71,Wargear!H$71,IF(Armybuilder!$C81=Wargear!$A$72,Wargear!H$72,IF(Armybuilder!$C81=Wargear!$A$73,Wargear!H$73,IF(Armybuilder!$C81=Wargear!$A$74,Wargear!H$74,IF(Armybuilder!$C81=Wargear!$A$75,Wargear!H$75,IF(Armybuilder!$C81=Wargear!$A$76,Wargear!H$76,IF(Armybuilder!$C81=Wargear!$A$77,Wargear!H$77,IF(Armybuilder!$C81=Wargear!$A$78,Wargear!H$78,IF(Armybuilder!$C81=Wargear!$A$79,Wargear!H$79,IF(Armybuilder!$C81=Wargear!$A$80,Wargear!H$80,IF(Armybuilder!$C81=Wargear!$A$81,Wargear!H$81,IF(Armybuilder!$C81=Wargear!$A$82,Wargear!H$82,IF(Armybuilder!$C81=Wargear!$A$83,Wargear!H$83,IF(Armybuilder!$C81=Wargear!$A$84,Wargear!H$84,IF(Armybuilder!$C81=Wargear!$A$85,Wargear!H$85,IF(Armybuilder!$C81=Wargear!$A$86,Wargear!H$86,IF(Armybuilder!$C81=Wargear!$A$87,Wargear!H$87,IF(Armybuilder!$C81=Wargear!$A$88,Wargear!H$88,IF(Armybuilder!$C81=Wargear!$A$89,Wargear!H$89,0)))))))))))))))))))))))))</f>
        <v>0</v>
      </c>
    </row>
    <row r="80" spans="1:6">
      <c r="A80" s="64">
        <f>IF(Armybuilder!$C82=Wargear!$A$65,Wargear!C$65,IF(Armybuilder!$C82=Wargear!$A$66,Wargear!C$66,IF(Armybuilder!$C82=Wargear!$A$67,Wargear!C$67,IF(Armybuilder!$C82=Wargear!$A$68,Wargear!C$68,IF(Armybuilder!$C82=Wargear!$A$69,Wargear!C$69,IF(Armybuilder!$C82=Wargear!$A$70,Wargear!C$70,IF(Armybuilder!$C82=Wargear!$A$71,Wargear!C$71,IF(Armybuilder!$C82=Wargear!$A$72,Wargear!C$72,IF(Armybuilder!$C82=Wargear!$A$73,Wargear!C$73,IF(Armybuilder!$C82=Wargear!$A$74,Wargear!C$74,IF(Armybuilder!$C82=Wargear!$A$75,Wargear!C$75,IF(Armybuilder!$C82=Wargear!$A$76,Wargear!C$76,IF(Armybuilder!$C82=Wargear!$A$77,Wargear!C$77,IF(Armybuilder!$C82=Wargear!$A$78,Wargear!C$78,IF(Armybuilder!$C82=Wargear!$A$79,Wargear!C$79,IF(Armybuilder!$C82=Wargear!$A$80,Wargear!C$80,IF(Armybuilder!$C82=Wargear!$A$81,Wargear!C$81,IF(Armybuilder!$C82=Wargear!$A$82,Wargear!C$82,IF(Armybuilder!$C82=Wargear!$A$83,Wargear!C$83,IF(Armybuilder!$C82=Wargear!$A$84,Wargear!C$84,IF(Armybuilder!$C82=Wargear!$A$85,Wargear!C$85,IF(Armybuilder!$C82=Wargear!$A$86,Wargear!C$86,IF(Armybuilder!$C82=Wargear!$A$87,Wargear!C$87,IF(Armybuilder!$C82=Wargear!$A$88,Wargear!C$88,IF(Armybuilder!$C82=Wargear!$A$89,Wargear!C$89,0)))))))))))))))))))))))))</f>
        <v>0</v>
      </c>
      <c r="B80" s="64">
        <f>IF(Armybuilder!$C82=Wargear!$A$65,Wargear!D$65,IF(Armybuilder!$C82=Wargear!$A$66,Wargear!D$66,IF(Armybuilder!$C82=Wargear!$A$67,Wargear!D$67,IF(Armybuilder!$C82=Wargear!$A$68,Wargear!D$68,IF(Armybuilder!$C82=Wargear!$A$69,Wargear!D$69,IF(Armybuilder!$C82=Wargear!$A$70,Wargear!D$70,IF(Armybuilder!$C82=Wargear!$A$71,Wargear!D$71,IF(Armybuilder!$C82=Wargear!$A$72,Wargear!D$72,IF(Armybuilder!$C82=Wargear!$A$73,Wargear!D$73,IF(Armybuilder!$C82=Wargear!$A$74,Wargear!D$74,IF(Armybuilder!$C82=Wargear!$A$75,Wargear!D$75,IF(Armybuilder!$C82=Wargear!$A$76,Wargear!D$76,IF(Armybuilder!$C82=Wargear!$A$77,Wargear!D$77,IF(Armybuilder!$C82=Wargear!$A$78,Wargear!D$78,IF(Armybuilder!$C82=Wargear!$A$79,Wargear!D$79,IF(Armybuilder!$C82=Wargear!$A$80,Wargear!D$80,IF(Armybuilder!$C82=Wargear!$A$81,Wargear!D$81,IF(Armybuilder!$C82=Wargear!$A$82,Wargear!D$82,IF(Armybuilder!$C82=Wargear!$A$83,Wargear!D$83,IF(Armybuilder!$C82=Wargear!$A$84,Wargear!D$84,IF(Armybuilder!$C82=Wargear!$A$85,Wargear!D$85,IF(Armybuilder!$C82=Wargear!$A$86,Wargear!D$86,IF(Armybuilder!$C82=Wargear!$A$87,Wargear!D$87,IF(Armybuilder!$C82=Wargear!$A$88,Wargear!D$88,IF(Armybuilder!$C82=Wargear!$A$89,Wargear!D$89,0)))))))))))))))))))))))))</f>
        <v>0</v>
      </c>
      <c r="C80" s="64">
        <f>IF(Armybuilder!$C82=Wargear!$A$65,Wargear!E$65,IF(Armybuilder!$C82=Wargear!$A$66,Wargear!E$66,IF(Armybuilder!$C82=Wargear!$A$67,Wargear!E$67,IF(Armybuilder!$C82=Wargear!$A$68,Wargear!E$68,IF(Armybuilder!$C82=Wargear!$A$69,Wargear!E$69,IF(Armybuilder!$C82=Wargear!$A$70,Wargear!E$70,IF(Armybuilder!$C82=Wargear!$A$71,Wargear!E$71,IF(Armybuilder!$C82=Wargear!$A$72,Wargear!E$72,IF(Armybuilder!$C82=Wargear!$A$73,Wargear!E$73,IF(Armybuilder!$C82=Wargear!$A$74,Wargear!E$74,IF(Armybuilder!$C82=Wargear!$A$75,Wargear!E$75,IF(Armybuilder!$C82=Wargear!$A$76,Wargear!E$76,IF(Armybuilder!$C82=Wargear!$A$77,Wargear!E$77,IF(Armybuilder!$C82=Wargear!$A$78,Wargear!E$78,IF(Armybuilder!$C82=Wargear!$A$79,Wargear!E$79,IF(Armybuilder!$C82=Wargear!$A$80,Wargear!E$80,IF(Armybuilder!$C82=Wargear!$A$81,Wargear!E$81,IF(Armybuilder!$C82=Wargear!$A$82,Wargear!E$82,IF(Armybuilder!$C82=Wargear!$A$83,Wargear!E$83,IF(Armybuilder!$C82=Wargear!$A$84,Wargear!E$84,IF(Armybuilder!$C82=Wargear!$A$85,Wargear!E$85,IF(Armybuilder!$C82=Wargear!$A$86,Wargear!E$86,IF(Armybuilder!$C82=Wargear!$A$87,Wargear!E$87,IF(Armybuilder!$C82=Wargear!$A$88,Wargear!E$88,IF(Armybuilder!$C82=Wargear!$A$89,Wargear!E$89,0)))))))))))))))))))))))))</f>
        <v>0</v>
      </c>
      <c r="D80" s="64">
        <f>IF(Armybuilder!$C82=Wargear!$A$65,Wargear!F$65,IF(Armybuilder!$C82=Wargear!$A$66,Wargear!F$66,IF(Armybuilder!$C82=Wargear!$A$67,Wargear!F$67,IF(Armybuilder!$C82=Wargear!$A$68,Wargear!F$68,IF(Armybuilder!$C82=Wargear!$A$69,Wargear!F$69,IF(Armybuilder!$C82=Wargear!$A$70,Wargear!F$70,IF(Armybuilder!$C82=Wargear!$A$71,Wargear!F$71,IF(Armybuilder!$C82=Wargear!$A$72,Wargear!F$72,IF(Armybuilder!$C82=Wargear!$A$73,Wargear!F$73,IF(Armybuilder!$C82=Wargear!$A$74,Wargear!F$74,IF(Armybuilder!$C82=Wargear!$A$75,Wargear!F$75,IF(Armybuilder!$C82=Wargear!$A$76,Wargear!F$76,IF(Armybuilder!$C82=Wargear!$A$77,Wargear!F$77,IF(Armybuilder!$C82=Wargear!$A$78,Wargear!F$78,IF(Armybuilder!$C82=Wargear!$A$79,Wargear!F$79,IF(Armybuilder!$C82=Wargear!$A$80,Wargear!F$80,IF(Armybuilder!$C82=Wargear!$A$81,Wargear!F$81,IF(Armybuilder!$C82=Wargear!$A$82,Wargear!F$82,IF(Armybuilder!$C82=Wargear!$A$83,Wargear!F$83,IF(Armybuilder!$C82=Wargear!$A$84,Wargear!F$84,IF(Armybuilder!$C82=Wargear!$A$85,Wargear!F$85,IF(Armybuilder!$C82=Wargear!$A$86,Wargear!F$86,IF(Armybuilder!$C82=Wargear!$A$87,Wargear!F$87,IF(Armybuilder!$C82=Wargear!$A$88,Wargear!F$88,IF(Armybuilder!$C82=Wargear!$A$89,Wargear!F$89,0)))))))))))))))))))))))))</f>
        <v>0</v>
      </c>
      <c r="E80" s="64">
        <f>IF(Armybuilder!$C82=Wargear!$A$65,Wargear!G$65,IF(Armybuilder!$C82=Wargear!$A$66,Wargear!G$66,IF(Armybuilder!$C82=Wargear!$A$67,Wargear!G$67,IF(Armybuilder!$C82=Wargear!$A$68,Wargear!G$68,IF(Armybuilder!$C82=Wargear!$A$69,Wargear!G$69,IF(Armybuilder!$C82=Wargear!$A$70,Wargear!G$70,IF(Armybuilder!$C82=Wargear!$A$71,Wargear!G$71,IF(Armybuilder!$C82=Wargear!$A$72,Wargear!G$72,IF(Armybuilder!$C82=Wargear!$A$73,Wargear!G$73,IF(Armybuilder!$C82=Wargear!$A$74,Wargear!G$74,IF(Armybuilder!$C82=Wargear!$A$75,Wargear!G$75,IF(Armybuilder!$C82=Wargear!$A$76,Wargear!G$76,IF(Armybuilder!$C82=Wargear!$A$77,Wargear!G$77,IF(Armybuilder!$C82=Wargear!$A$78,Wargear!G$78,IF(Armybuilder!$C82=Wargear!$A$79,Wargear!G$79,IF(Armybuilder!$C82=Wargear!$A$80,Wargear!G$80,IF(Armybuilder!$C82=Wargear!$A$81,Wargear!G$81,IF(Armybuilder!$C82=Wargear!$A$82,Wargear!G$82,IF(Armybuilder!$C82=Wargear!$A$83,Wargear!G$83,IF(Armybuilder!$C82=Wargear!$A$84,Wargear!G$84,IF(Armybuilder!$C82=Wargear!$A$85,Wargear!G$85,IF(Armybuilder!$C82=Wargear!$A$86,Wargear!G$86,IF(Armybuilder!$C82=Wargear!$A$87,Wargear!G$87,IF(Armybuilder!$C82=Wargear!$A$88,Wargear!G$88,IF(Armybuilder!$C82=Wargear!$A$89,Wargear!G$89,0)))))))))))))))))))))))))</f>
        <v>0</v>
      </c>
      <c r="F80" s="64">
        <f>IF(Armybuilder!$C82=Wargear!$A$65,Wargear!H$65,IF(Armybuilder!$C82=Wargear!$A$66,Wargear!H$66,IF(Armybuilder!$C82=Wargear!$A$67,Wargear!H$67,IF(Armybuilder!$C82=Wargear!$A$68,Wargear!H$68,IF(Armybuilder!$C82=Wargear!$A$69,Wargear!H$69,IF(Armybuilder!$C82=Wargear!$A$70,Wargear!H$70,IF(Armybuilder!$C82=Wargear!$A$71,Wargear!H$71,IF(Armybuilder!$C82=Wargear!$A$72,Wargear!H$72,IF(Armybuilder!$C82=Wargear!$A$73,Wargear!H$73,IF(Armybuilder!$C82=Wargear!$A$74,Wargear!H$74,IF(Armybuilder!$C82=Wargear!$A$75,Wargear!H$75,IF(Armybuilder!$C82=Wargear!$A$76,Wargear!H$76,IF(Armybuilder!$C82=Wargear!$A$77,Wargear!H$77,IF(Armybuilder!$C82=Wargear!$A$78,Wargear!H$78,IF(Armybuilder!$C82=Wargear!$A$79,Wargear!H$79,IF(Armybuilder!$C82=Wargear!$A$80,Wargear!H$80,IF(Armybuilder!$C82=Wargear!$A$81,Wargear!H$81,IF(Armybuilder!$C82=Wargear!$A$82,Wargear!H$82,IF(Armybuilder!$C82=Wargear!$A$83,Wargear!H$83,IF(Armybuilder!$C82=Wargear!$A$84,Wargear!H$84,IF(Armybuilder!$C82=Wargear!$A$85,Wargear!H$85,IF(Armybuilder!$C82=Wargear!$A$86,Wargear!H$86,IF(Armybuilder!$C82=Wargear!$A$87,Wargear!H$87,IF(Armybuilder!$C82=Wargear!$A$88,Wargear!H$88,IF(Armybuilder!$C82=Wargear!$A$89,Wargear!H$89,0)))))))))))))))))))))))))</f>
        <v>0</v>
      </c>
    </row>
    <row r="81" spans="1:6">
      <c r="A81" s="64">
        <f>IF(Armybuilder!$C83=Wargear!$A$65,Wargear!C$65,IF(Armybuilder!$C83=Wargear!$A$66,Wargear!C$66,IF(Armybuilder!$C83=Wargear!$A$67,Wargear!C$67,IF(Armybuilder!$C83=Wargear!$A$68,Wargear!C$68,IF(Armybuilder!$C83=Wargear!$A$69,Wargear!C$69,IF(Armybuilder!$C83=Wargear!$A$70,Wargear!C$70,IF(Armybuilder!$C83=Wargear!$A$71,Wargear!C$71,IF(Armybuilder!$C83=Wargear!$A$72,Wargear!C$72,IF(Armybuilder!$C83=Wargear!$A$73,Wargear!C$73,IF(Armybuilder!$C83=Wargear!$A$74,Wargear!C$74,IF(Armybuilder!$C83=Wargear!$A$75,Wargear!C$75,IF(Armybuilder!$C83=Wargear!$A$76,Wargear!C$76,IF(Armybuilder!$C83=Wargear!$A$77,Wargear!C$77,IF(Armybuilder!$C83=Wargear!$A$78,Wargear!C$78,IF(Armybuilder!$C83=Wargear!$A$79,Wargear!C$79,IF(Armybuilder!$C83=Wargear!$A$80,Wargear!C$80,IF(Armybuilder!$C83=Wargear!$A$81,Wargear!C$81,IF(Armybuilder!$C83=Wargear!$A$82,Wargear!C$82,IF(Armybuilder!$C83=Wargear!$A$83,Wargear!C$83,IF(Armybuilder!$C83=Wargear!$A$84,Wargear!C$84,IF(Armybuilder!$C83=Wargear!$A$85,Wargear!C$85,IF(Armybuilder!$C83=Wargear!$A$86,Wargear!C$86,IF(Armybuilder!$C83=Wargear!$A$87,Wargear!C$87,IF(Armybuilder!$C83=Wargear!$A$88,Wargear!C$88,IF(Armybuilder!$C83=Wargear!$A$89,Wargear!C$89,0)))))))))))))))))))))))))</f>
        <v>0</v>
      </c>
      <c r="B81" s="64">
        <f>IF(Armybuilder!$C83=Wargear!$A$65,Wargear!D$65,IF(Armybuilder!$C83=Wargear!$A$66,Wargear!D$66,IF(Armybuilder!$C83=Wargear!$A$67,Wargear!D$67,IF(Armybuilder!$C83=Wargear!$A$68,Wargear!D$68,IF(Armybuilder!$C83=Wargear!$A$69,Wargear!D$69,IF(Armybuilder!$C83=Wargear!$A$70,Wargear!D$70,IF(Armybuilder!$C83=Wargear!$A$71,Wargear!D$71,IF(Armybuilder!$C83=Wargear!$A$72,Wargear!D$72,IF(Armybuilder!$C83=Wargear!$A$73,Wargear!D$73,IF(Armybuilder!$C83=Wargear!$A$74,Wargear!D$74,IF(Armybuilder!$C83=Wargear!$A$75,Wargear!D$75,IF(Armybuilder!$C83=Wargear!$A$76,Wargear!D$76,IF(Armybuilder!$C83=Wargear!$A$77,Wargear!D$77,IF(Armybuilder!$C83=Wargear!$A$78,Wargear!D$78,IF(Armybuilder!$C83=Wargear!$A$79,Wargear!D$79,IF(Armybuilder!$C83=Wargear!$A$80,Wargear!D$80,IF(Armybuilder!$C83=Wargear!$A$81,Wargear!D$81,IF(Armybuilder!$C83=Wargear!$A$82,Wargear!D$82,IF(Armybuilder!$C83=Wargear!$A$83,Wargear!D$83,IF(Armybuilder!$C83=Wargear!$A$84,Wargear!D$84,IF(Armybuilder!$C83=Wargear!$A$85,Wargear!D$85,IF(Armybuilder!$C83=Wargear!$A$86,Wargear!D$86,IF(Armybuilder!$C83=Wargear!$A$87,Wargear!D$87,IF(Armybuilder!$C83=Wargear!$A$88,Wargear!D$88,IF(Armybuilder!$C83=Wargear!$A$89,Wargear!D$89,0)))))))))))))))))))))))))</f>
        <v>0</v>
      </c>
      <c r="C81" s="64">
        <f>IF(Armybuilder!$C83=Wargear!$A$65,Wargear!E$65,IF(Armybuilder!$C83=Wargear!$A$66,Wargear!E$66,IF(Armybuilder!$C83=Wargear!$A$67,Wargear!E$67,IF(Armybuilder!$C83=Wargear!$A$68,Wargear!E$68,IF(Armybuilder!$C83=Wargear!$A$69,Wargear!E$69,IF(Armybuilder!$C83=Wargear!$A$70,Wargear!E$70,IF(Armybuilder!$C83=Wargear!$A$71,Wargear!E$71,IF(Armybuilder!$C83=Wargear!$A$72,Wargear!E$72,IF(Armybuilder!$C83=Wargear!$A$73,Wargear!E$73,IF(Armybuilder!$C83=Wargear!$A$74,Wargear!E$74,IF(Armybuilder!$C83=Wargear!$A$75,Wargear!E$75,IF(Armybuilder!$C83=Wargear!$A$76,Wargear!E$76,IF(Armybuilder!$C83=Wargear!$A$77,Wargear!E$77,IF(Armybuilder!$C83=Wargear!$A$78,Wargear!E$78,IF(Armybuilder!$C83=Wargear!$A$79,Wargear!E$79,IF(Armybuilder!$C83=Wargear!$A$80,Wargear!E$80,IF(Armybuilder!$C83=Wargear!$A$81,Wargear!E$81,IF(Armybuilder!$C83=Wargear!$A$82,Wargear!E$82,IF(Armybuilder!$C83=Wargear!$A$83,Wargear!E$83,IF(Armybuilder!$C83=Wargear!$A$84,Wargear!E$84,IF(Armybuilder!$C83=Wargear!$A$85,Wargear!E$85,IF(Armybuilder!$C83=Wargear!$A$86,Wargear!E$86,IF(Armybuilder!$C83=Wargear!$A$87,Wargear!E$87,IF(Armybuilder!$C83=Wargear!$A$88,Wargear!E$88,IF(Armybuilder!$C83=Wargear!$A$89,Wargear!E$89,0)))))))))))))))))))))))))</f>
        <v>0</v>
      </c>
      <c r="D81" s="64">
        <f>IF(Armybuilder!$C83=Wargear!$A$65,Wargear!F$65,IF(Armybuilder!$C83=Wargear!$A$66,Wargear!F$66,IF(Armybuilder!$C83=Wargear!$A$67,Wargear!F$67,IF(Armybuilder!$C83=Wargear!$A$68,Wargear!F$68,IF(Armybuilder!$C83=Wargear!$A$69,Wargear!F$69,IF(Armybuilder!$C83=Wargear!$A$70,Wargear!F$70,IF(Armybuilder!$C83=Wargear!$A$71,Wargear!F$71,IF(Armybuilder!$C83=Wargear!$A$72,Wargear!F$72,IF(Armybuilder!$C83=Wargear!$A$73,Wargear!F$73,IF(Armybuilder!$C83=Wargear!$A$74,Wargear!F$74,IF(Armybuilder!$C83=Wargear!$A$75,Wargear!F$75,IF(Armybuilder!$C83=Wargear!$A$76,Wargear!F$76,IF(Armybuilder!$C83=Wargear!$A$77,Wargear!F$77,IF(Armybuilder!$C83=Wargear!$A$78,Wargear!F$78,IF(Armybuilder!$C83=Wargear!$A$79,Wargear!F$79,IF(Armybuilder!$C83=Wargear!$A$80,Wargear!F$80,IF(Armybuilder!$C83=Wargear!$A$81,Wargear!F$81,IF(Armybuilder!$C83=Wargear!$A$82,Wargear!F$82,IF(Armybuilder!$C83=Wargear!$A$83,Wargear!F$83,IF(Armybuilder!$C83=Wargear!$A$84,Wargear!F$84,IF(Armybuilder!$C83=Wargear!$A$85,Wargear!F$85,IF(Armybuilder!$C83=Wargear!$A$86,Wargear!F$86,IF(Armybuilder!$C83=Wargear!$A$87,Wargear!F$87,IF(Armybuilder!$C83=Wargear!$A$88,Wargear!F$88,IF(Armybuilder!$C83=Wargear!$A$89,Wargear!F$89,0)))))))))))))))))))))))))</f>
        <v>0</v>
      </c>
      <c r="E81" s="64">
        <f>IF(Armybuilder!$C83=Wargear!$A$65,Wargear!G$65,IF(Armybuilder!$C83=Wargear!$A$66,Wargear!G$66,IF(Armybuilder!$C83=Wargear!$A$67,Wargear!G$67,IF(Armybuilder!$C83=Wargear!$A$68,Wargear!G$68,IF(Armybuilder!$C83=Wargear!$A$69,Wargear!G$69,IF(Armybuilder!$C83=Wargear!$A$70,Wargear!G$70,IF(Armybuilder!$C83=Wargear!$A$71,Wargear!G$71,IF(Armybuilder!$C83=Wargear!$A$72,Wargear!G$72,IF(Armybuilder!$C83=Wargear!$A$73,Wargear!G$73,IF(Armybuilder!$C83=Wargear!$A$74,Wargear!G$74,IF(Armybuilder!$C83=Wargear!$A$75,Wargear!G$75,IF(Armybuilder!$C83=Wargear!$A$76,Wargear!G$76,IF(Armybuilder!$C83=Wargear!$A$77,Wargear!G$77,IF(Armybuilder!$C83=Wargear!$A$78,Wargear!G$78,IF(Armybuilder!$C83=Wargear!$A$79,Wargear!G$79,IF(Armybuilder!$C83=Wargear!$A$80,Wargear!G$80,IF(Armybuilder!$C83=Wargear!$A$81,Wargear!G$81,IF(Armybuilder!$C83=Wargear!$A$82,Wargear!G$82,IF(Armybuilder!$C83=Wargear!$A$83,Wargear!G$83,IF(Armybuilder!$C83=Wargear!$A$84,Wargear!G$84,IF(Armybuilder!$C83=Wargear!$A$85,Wargear!G$85,IF(Armybuilder!$C83=Wargear!$A$86,Wargear!G$86,IF(Armybuilder!$C83=Wargear!$A$87,Wargear!G$87,IF(Armybuilder!$C83=Wargear!$A$88,Wargear!G$88,IF(Armybuilder!$C83=Wargear!$A$89,Wargear!G$89,0)))))))))))))))))))))))))</f>
        <v>0</v>
      </c>
      <c r="F81" s="64">
        <f>IF(Armybuilder!$C83=Wargear!$A$65,Wargear!H$65,IF(Armybuilder!$C83=Wargear!$A$66,Wargear!H$66,IF(Armybuilder!$C83=Wargear!$A$67,Wargear!H$67,IF(Armybuilder!$C83=Wargear!$A$68,Wargear!H$68,IF(Armybuilder!$C83=Wargear!$A$69,Wargear!H$69,IF(Armybuilder!$C83=Wargear!$A$70,Wargear!H$70,IF(Armybuilder!$C83=Wargear!$A$71,Wargear!H$71,IF(Armybuilder!$C83=Wargear!$A$72,Wargear!H$72,IF(Armybuilder!$C83=Wargear!$A$73,Wargear!H$73,IF(Armybuilder!$C83=Wargear!$A$74,Wargear!H$74,IF(Armybuilder!$C83=Wargear!$A$75,Wargear!H$75,IF(Armybuilder!$C83=Wargear!$A$76,Wargear!H$76,IF(Armybuilder!$C83=Wargear!$A$77,Wargear!H$77,IF(Armybuilder!$C83=Wargear!$A$78,Wargear!H$78,IF(Armybuilder!$C83=Wargear!$A$79,Wargear!H$79,IF(Armybuilder!$C83=Wargear!$A$80,Wargear!H$80,IF(Armybuilder!$C83=Wargear!$A$81,Wargear!H$81,IF(Armybuilder!$C83=Wargear!$A$82,Wargear!H$82,IF(Armybuilder!$C83=Wargear!$A$83,Wargear!H$83,IF(Armybuilder!$C83=Wargear!$A$84,Wargear!H$84,IF(Armybuilder!$C83=Wargear!$A$85,Wargear!H$85,IF(Armybuilder!$C83=Wargear!$A$86,Wargear!H$86,IF(Armybuilder!$C83=Wargear!$A$87,Wargear!H$87,IF(Armybuilder!$C83=Wargear!$A$88,Wargear!H$88,IF(Armybuilder!$C83=Wargear!$A$89,Wargear!H$89,0)))))))))))))))))))))))))</f>
        <v>0</v>
      </c>
    </row>
    <row r="82" spans="1:6">
      <c r="A82" s="64">
        <f>IF(Armybuilder!$C84=Wargear!$A$65,Wargear!C$65,IF(Armybuilder!$C84=Wargear!$A$66,Wargear!C$66,IF(Armybuilder!$C84=Wargear!$A$67,Wargear!C$67,IF(Armybuilder!$C84=Wargear!$A$68,Wargear!C$68,IF(Armybuilder!$C84=Wargear!$A$69,Wargear!C$69,IF(Armybuilder!$C84=Wargear!$A$70,Wargear!C$70,IF(Armybuilder!$C84=Wargear!$A$71,Wargear!C$71,IF(Armybuilder!$C84=Wargear!$A$72,Wargear!C$72,IF(Armybuilder!$C84=Wargear!$A$73,Wargear!C$73,IF(Armybuilder!$C84=Wargear!$A$74,Wargear!C$74,IF(Armybuilder!$C84=Wargear!$A$75,Wargear!C$75,IF(Armybuilder!$C84=Wargear!$A$76,Wargear!C$76,IF(Armybuilder!$C84=Wargear!$A$77,Wargear!C$77,IF(Armybuilder!$C84=Wargear!$A$78,Wargear!C$78,IF(Armybuilder!$C84=Wargear!$A$79,Wargear!C$79,IF(Armybuilder!$C84=Wargear!$A$80,Wargear!C$80,IF(Armybuilder!$C84=Wargear!$A$81,Wargear!C$81,IF(Armybuilder!$C84=Wargear!$A$82,Wargear!C$82,IF(Armybuilder!$C84=Wargear!$A$83,Wargear!C$83,IF(Armybuilder!$C84=Wargear!$A$84,Wargear!C$84,IF(Armybuilder!$C84=Wargear!$A$85,Wargear!C$85,IF(Armybuilder!$C84=Wargear!$A$86,Wargear!C$86,IF(Armybuilder!$C84=Wargear!$A$87,Wargear!C$87,IF(Armybuilder!$C84=Wargear!$A$88,Wargear!C$88,IF(Armybuilder!$C84=Wargear!$A$89,Wargear!C$89,0)))))))))))))))))))))))))</f>
        <v>0</v>
      </c>
      <c r="B82" s="64">
        <f>IF(Armybuilder!$C84=Wargear!$A$65,Wargear!D$65,IF(Armybuilder!$C84=Wargear!$A$66,Wargear!D$66,IF(Armybuilder!$C84=Wargear!$A$67,Wargear!D$67,IF(Armybuilder!$C84=Wargear!$A$68,Wargear!D$68,IF(Armybuilder!$C84=Wargear!$A$69,Wargear!D$69,IF(Armybuilder!$C84=Wargear!$A$70,Wargear!D$70,IF(Armybuilder!$C84=Wargear!$A$71,Wargear!D$71,IF(Armybuilder!$C84=Wargear!$A$72,Wargear!D$72,IF(Armybuilder!$C84=Wargear!$A$73,Wargear!D$73,IF(Armybuilder!$C84=Wargear!$A$74,Wargear!D$74,IF(Armybuilder!$C84=Wargear!$A$75,Wargear!D$75,IF(Armybuilder!$C84=Wargear!$A$76,Wargear!D$76,IF(Armybuilder!$C84=Wargear!$A$77,Wargear!D$77,IF(Armybuilder!$C84=Wargear!$A$78,Wargear!D$78,IF(Armybuilder!$C84=Wargear!$A$79,Wargear!D$79,IF(Armybuilder!$C84=Wargear!$A$80,Wargear!D$80,IF(Armybuilder!$C84=Wargear!$A$81,Wargear!D$81,IF(Armybuilder!$C84=Wargear!$A$82,Wargear!D$82,IF(Armybuilder!$C84=Wargear!$A$83,Wargear!D$83,IF(Armybuilder!$C84=Wargear!$A$84,Wargear!D$84,IF(Armybuilder!$C84=Wargear!$A$85,Wargear!D$85,IF(Armybuilder!$C84=Wargear!$A$86,Wargear!D$86,IF(Armybuilder!$C84=Wargear!$A$87,Wargear!D$87,IF(Armybuilder!$C84=Wargear!$A$88,Wargear!D$88,IF(Armybuilder!$C84=Wargear!$A$89,Wargear!D$89,0)))))))))))))))))))))))))</f>
        <v>0</v>
      </c>
      <c r="C82" s="64">
        <f>IF(Armybuilder!$C84=Wargear!$A$65,Wargear!E$65,IF(Armybuilder!$C84=Wargear!$A$66,Wargear!E$66,IF(Armybuilder!$C84=Wargear!$A$67,Wargear!E$67,IF(Armybuilder!$C84=Wargear!$A$68,Wargear!E$68,IF(Armybuilder!$C84=Wargear!$A$69,Wargear!E$69,IF(Armybuilder!$C84=Wargear!$A$70,Wargear!E$70,IF(Armybuilder!$C84=Wargear!$A$71,Wargear!E$71,IF(Armybuilder!$C84=Wargear!$A$72,Wargear!E$72,IF(Armybuilder!$C84=Wargear!$A$73,Wargear!E$73,IF(Armybuilder!$C84=Wargear!$A$74,Wargear!E$74,IF(Armybuilder!$C84=Wargear!$A$75,Wargear!E$75,IF(Armybuilder!$C84=Wargear!$A$76,Wargear!E$76,IF(Armybuilder!$C84=Wargear!$A$77,Wargear!E$77,IF(Armybuilder!$C84=Wargear!$A$78,Wargear!E$78,IF(Armybuilder!$C84=Wargear!$A$79,Wargear!E$79,IF(Armybuilder!$C84=Wargear!$A$80,Wargear!E$80,IF(Armybuilder!$C84=Wargear!$A$81,Wargear!E$81,IF(Armybuilder!$C84=Wargear!$A$82,Wargear!E$82,IF(Armybuilder!$C84=Wargear!$A$83,Wargear!E$83,IF(Armybuilder!$C84=Wargear!$A$84,Wargear!E$84,IF(Armybuilder!$C84=Wargear!$A$85,Wargear!E$85,IF(Armybuilder!$C84=Wargear!$A$86,Wargear!E$86,IF(Armybuilder!$C84=Wargear!$A$87,Wargear!E$87,IF(Armybuilder!$C84=Wargear!$A$88,Wargear!E$88,IF(Armybuilder!$C84=Wargear!$A$89,Wargear!E$89,0)))))))))))))))))))))))))</f>
        <v>0</v>
      </c>
      <c r="D82" s="64">
        <f>IF(Armybuilder!$C84=Wargear!$A$65,Wargear!F$65,IF(Armybuilder!$C84=Wargear!$A$66,Wargear!F$66,IF(Armybuilder!$C84=Wargear!$A$67,Wargear!F$67,IF(Armybuilder!$C84=Wargear!$A$68,Wargear!F$68,IF(Armybuilder!$C84=Wargear!$A$69,Wargear!F$69,IF(Armybuilder!$C84=Wargear!$A$70,Wargear!F$70,IF(Armybuilder!$C84=Wargear!$A$71,Wargear!F$71,IF(Armybuilder!$C84=Wargear!$A$72,Wargear!F$72,IF(Armybuilder!$C84=Wargear!$A$73,Wargear!F$73,IF(Armybuilder!$C84=Wargear!$A$74,Wargear!F$74,IF(Armybuilder!$C84=Wargear!$A$75,Wargear!F$75,IF(Armybuilder!$C84=Wargear!$A$76,Wargear!F$76,IF(Armybuilder!$C84=Wargear!$A$77,Wargear!F$77,IF(Armybuilder!$C84=Wargear!$A$78,Wargear!F$78,IF(Armybuilder!$C84=Wargear!$A$79,Wargear!F$79,IF(Armybuilder!$C84=Wargear!$A$80,Wargear!F$80,IF(Armybuilder!$C84=Wargear!$A$81,Wargear!F$81,IF(Armybuilder!$C84=Wargear!$A$82,Wargear!F$82,IF(Armybuilder!$C84=Wargear!$A$83,Wargear!F$83,IF(Armybuilder!$C84=Wargear!$A$84,Wargear!F$84,IF(Armybuilder!$C84=Wargear!$A$85,Wargear!F$85,IF(Armybuilder!$C84=Wargear!$A$86,Wargear!F$86,IF(Armybuilder!$C84=Wargear!$A$87,Wargear!F$87,IF(Armybuilder!$C84=Wargear!$A$88,Wargear!F$88,IF(Armybuilder!$C84=Wargear!$A$89,Wargear!F$89,0)))))))))))))))))))))))))</f>
        <v>0</v>
      </c>
      <c r="E82" s="64">
        <f>IF(Armybuilder!$C84=Wargear!$A$65,Wargear!G$65,IF(Armybuilder!$C84=Wargear!$A$66,Wargear!G$66,IF(Armybuilder!$C84=Wargear!$A$67,Wargear!G$67,IF(Armybuilder!$C84=Wargear!$A$68,Wargear!G$68,IF(Armybuilder!$C84=Wargear!$A$69,Wargear!G$69,IF(Armybuilder!$C84=Wargear!$A$70,Wargear!G$70,IF(Armybuilder!$C84=Wargear!$A$71,Wargear!G$71,IF(Armybuilder!$C84=Wargear!$A$72,Wargear!G$72,IF(Armybuilder!$C84=Wargear!$A$73,Wargear!G$73,IF(Armybuilder!$C84=Wargear!$A$74,Wargear!G$74,IF(Armybuilder!$C84=Wargear!$A$75,Wargear!G$75,IF(Armybuilder!$C84=Wargear!$A$76,Wargear!G$76,IF(Armybuilder!$C84=Wargear!$A$77,Wargear!G$77,IF(Armybuilder!$C84=Wargear!$A$78,Wargear!G$78,IF(Armybuilder!$C84=Wargear!$A$79,Wargear!G$79,IF(Armybuilder!$C84=Wargear!$A$80,Wargear!G$80,IF(Armybuilder!$C84=Wargear!$A$81,Wargear!G$81,IF(Armybuilder!$C84=Wargear!$A$82,Wargear!G$82,IF(Armybuilder!$C84=Wargear!$A$83,Wargear!G$83,IF(Armybuilder!$C84=Wargear!$A$84,Wargear!G$84,IF(Armybuilder!$C84=Wargear!$A$85,Wargear!G$85,IF(Armybuilder!$C84=Wargear!$A$86,Wargear!G$86,IF(Armybuilder!$C84=Wargear!$A$87,Wargear!G$87,IF(Armybuilder!$C84=Wargear!$A$88,Wargear!G$88,IF(Armybuilder!$C84=Wargear!$A$89,Wargear!G$89,0)))))))))))))))))))))))))</f>
        <v>0</v>
      </c>
      <c r="F82" s="64">
        <f>IF(Armybuilder!$C84=Wargear!$A$65,Wargear!H$65,IF(Armybuilder!$C84=Wargear!$A$66,Wargear!H$66,IF(Armybuilder!$C84=Wargear!$A$67,Wargear!H$67,IF(Armybuilder!$C84=Wargear!$A$68,Wargear!H$68,IF(Armybuilder!$C84=Wargear!$A$69,Wargear!H$69,IF(Armybuilder!$C84=Wargear!$A$70,Wargear!H$70,IF(Armybuilder!$C84=Wargear!$A$71,Wargear!H$71,IF(Armybuilder!$C84=Wargear!$A$72,Wargear!H$72,IF(Armybuilder!$C84=Wargear!$A$73,Wargear!H$73,IF(Armybuilder!$C84=Wargear!$A$74,Wargear!H$74,IF(Armybuilder!$C84=Wargear!$A$75,Wargear!H$75,IF(Armybuilder!$C84=Wargear!$A$76,Wargear!H$76,IF(Armybuilder!$C84=Wargear!$A$77,Wargear!H$77,IF(Armybuilder!$C84=Wargear!$A$78,Wargear!H$78,IF(Armybuilder!$C84=Wargear!$A$79,Wargear!H$79,IF(Armybuilder!$C84=Wargear!$A$80,Wargear!H$80,IF(Armybuilder!$C84=Wargear!$A$81,Wargear!H$81,IF(Armybuilder!$C84=Wargear!$A$82,Wargear!H$82,IF(Armybuilder!$C84=Wargear!$A$83,Wargear!H$83,IF(Armybuilder!$C84=Wargear!$A$84,Wargear!H$84,IF(Armybuilder!$C84=Wargear!$A$85,Wargear!H$85,IF(Armybuilder!$C84=Wargear!$A$86,Wargear!H$86,IF(Armybuilder!$C84=Wargear!$A$87,Wargear!H$87,IF(Armybuilder!$C84=Wargear!$A$88,Wargear!H$88,IF(Armybuilder!$C84=Wargear!$A$89,Wargear!H$89,0)))))))))))))))))))))))))</f>
        <v>0</v>
      </c>
    </row>
    <row r="83" spans="1:6">
      <c r="A83" s="64">
        <f>IF(Armybuilder!$C85=Wargear!$A$65,Wargear!C$65,IF(Armybuilder!$C85=Wargear!$A$66,Wargear!C$66,IF(Armybuilder!$C85=Wargear!$A$67,Wargear!C$67,IF(Armybuilder!$C85=Wargear!$A$68,Wargear!C$68,IF(Armybuilder!$C85=Wargear!$A$69,Wargear!C$69,IF(Armybuilder!$C85=Wargear!$A$70,Wargear!C$70,IF(Armybuilder!$C85=Wargear!$A$71,Wargear!C$71,IF(Armybuilder!$C85=Wargear!$A$72,Wargear!C$72,IF(Armybuilder!$C85=Wargear!$A$73,Wargear!C$73,IF(Armybuilder!$C85=Wargear!$A$74,Wargear!C$74,IF(Armybuilder!$C85=Wargear!$A$75,Wargear!C$75,IF(Armybuilder!$C85=Wargear!$A$76,Wargear!C$76,IF(Armybuilder!$C85=Wargear!$A$77,Wargear!C$77,IF(Armybuilder!$C85=Wargear!$A$78,Wargear!C$78,IF(Armybuilder!$C85=Wargear!$A$79,Wargear!C$79,IF(Armybuilder!$C85=Wargear!$A$80,Wargear!C$80,IF(Armybuilder!$C85=Wargear!$A$81,Wargear!C$81,IF(Armybuilder!$C85=Wargear!$A$82,Wargear!C$82,IF(Armybuilder!$C85=Wargear!$A$83,Wargear!C$83,IF(Armybuilder!$C85=Wargear!$A$84,Wargear!C$84,IF(Armybuilder!$C85=Wargear!$A$85,Wargear!C$85,IF(Armybuilder!$C85=Wargear!$A$86,Wargear!C$86,IF(Armybuilder!$C85=Wargear!$A$87,Wargear!C$87,IF(Armybuilder!$C85=Wargear!$A$88,Wargear!C$88,IF(Armybuilder!$C85=Wargear!$A$89,Wargear!C$89,0)))))))))))))))))))))))))</f>
        <v>0</v>
      </c>
      <c r="B83" s="64">
        <f>IF(Armybuilder!$C85=Wargear!$A$65,Wargear!D$65,IF(Armybuilder!$C85=Wargear!$A$66,Wargear!D$66,IF(Armybuilder!$C85=Wargear!$A$67,Wargear!D$67,IF(Armybuilder!$C85=Wargear!$A$68,Wargear!D$68,IF(Armybuilder!$C85=Wargear!$A$69,Wargear!D$69,IF(Armybuilder!$C85=Wargear!$A$70,Wargear!D$70,IF(Armybuilder!$C85=Wargear!$A$71,Wargear!D$71,IF(Armybuilder!$C85=Wargear!$A$72,Wargear!D$72,IF(Armybuilder!$C85=Wargear!$A$73,Wargear!D$73,IF(Armybuilder!$C85=Wargear!$A$74,Wargear!D$74,IF(Armybuilder!$C85=Wargear!$A$75,Wargear!D$75,IF(Armybuilder!$C85=Wargear!$A$76,Wargear!D$76,IF(Armybuilder!$C85=Wargear!$A$77,Wargear!D$77,IF(Armybuilder!$C85=Wargear!$A$78,Wargear!D$78,IF(Armybuilder!$C85=Wargear!$A$79,Wargear!D$79,IF(Armybuilder!$C85=Wargear!$A$80,Wargear!D$80,IF(Armybuilder!$C85=Wargear!$A$81,Wargear!D$81,IF(Armybuilder!$C85=Wargear!$A$82,Wargear!D$82,IF(Armybuilder!$C85=Wargear!$A$83,Wargear!D$83,IF(Armybuilder!$C85=Wargear!$A$84,Wargear!D$84,IF(Armybuilder!$C85=Wargear!$A$85,Wargear!D$85,IF(Armybuilder!$C85=Wargear!$A$86,Wargear!D$86,IF(Armybuilder!$C85=Wargear!$A$87,Wargear!D$87,IF(Armybuilder!$C85=Wargear!$A$88,Wargear!D$88,IF(Armybuilder!$C85=Wargear!$A$89,Wargear!D$89,0)))))))))))))))))))))))))</f>
        <v>0</v>
      </c>
      <c r="C83" s="64">
        <f>IF(Armybuilder!$C85=Wargear!$A$65,Wargear!E$65,IF(Armybuilder!$C85=Wargear!$A$66,Wargear!E$66,IF(Armybuilder!$C85=Wargear!$A$67,Wargear!E$67,IF(Armybuilder!$C85=Wargear!$A$68,Wargear!E$68,IF(Armybuilder!$C85=Wargear!$A$69,Wargear!E$69,IF(Armybuilder!$C85=Wargear!$A$70,Wargear!E$70,IF(Armybuilder!$C85=Wargear!$A$71,Wargear!E$71,IF(Armybuilder!$C85=Wargear!$A$72,Wargear!E$72,IF(Armybuilder!$C85=Wargear!$A$73,Wargear!E$73,IF(Armybuilder!$C85=Wargear!$A$74,Wargear!E$74,IF(Armybuilder!$C85=Wargear!$A$75,Wargear!E$75,IF(Armybuilder!$C85=Wargear!$A$76,Wargear!E$76,IF(Armybuilder!$C85=Wargear!$A$77,Wargear!E$77,IF(Armybuilder!$C85=Wargear!$A$78,Wargear!E$78,IF(Armybuilder!$C85=Wargear!$A$79,Wargear!E$79,IF(Armybuilder!$C85=Wargear!$A$80,Wargear!E$80,IF(Armybuilder!$C85=Wargear!$A$81,Wargear!E$81,IF(Armybuilder!$C85=Wargear!$A$82,Wargear!E$82,IF(Armybuilder!$C85=Wargear!$A$83,Wargear!E$83,IF(Armybuilder!$C85=Wargear!$A$84,Wargear!E$84,IF(Armybuilder!$C85=Wargear!$A$85,Wargear!E$85,IF(Armybuilder!$C85=Wargear!$A$86,Wargear!E$86,IF(Armybuilder!$C85=Wargear!$A$87,Wargear!E$87,IF(Armybuilder!$C85=Wargear!$A$88,Wargear!E$88,IF(Armybuilder!$C85=Wargear!$A$89,Wargear!E$89,0)))))))))))))))))))))))))</f>
        <v>0</v>
      </c>
      <c r="D83" s="64">
        <f>IF(Armybuilder!$C85=Wargear!$A$65,Wargear!F$65,IF(Armybuilder!$C85=Wargear!$A$66,Wargear!F$66,IF(Armybuilder!$C85=Wargear!$A$67,Wargear!F$67,IF(Armybuilder!$C85=Wargear!$A$68,Wargear!F$68,IF(Armybuilder!$C85=Wargear!$A$69,Wargear!F$69,IF(Armybuilder!$C85=Wargear!$A$70,Wargear!F$70,IF(Armybuilder!$C85=Wargear!$A$71,Wargear!F$71,IF(Armybuilder!$C85=Wargear!$A$72,Wargear!F$72,IF(Armybuilder!$C85=Wargear!$A$73,Wargear!F$73,IF(Armybuilder!$C85=Wargear!$A$74,Wargear!F$74,IF(Armybuilder!$C85=Wargear!$A$75,Wargear!F$75,IF(Armybuilder!$C85=Wargear!$A$76,Wargear!F$76,IF(Armybuilder!$C85=Wargear!$A$77,Wargear!F$77,IF(Armybuilder!$C85=Wargear!$A$78,Wargear!F$78,IF(Armybuilder!$C85=Wargear!$A$79,Wargear!F$79,IF(Armybuilder!$C85=Wargear!$A$80,Wargear!F$80,IF(Armybuilder!$C85=Wargear!$A$81,Wargear!F$81,IF(Armybuilder!$C85=Wargear!$A$82,Wargear!F$82,IF(Armybuilder!$C85=Wargear!$A$83,Wargear!F$83,IF(Armybuilder!$C85=Wargear!$A$84,Wargear!F$84,IF(Armybuilder!$C85=Wargear!$A$85,Wargear!F$85,IF(Armybuilder!$C85=Wargear!$A$86,Wargear!F$86,IF(Armybuilder!$C85=Wargear!$A$87,Wargear!F$87,IF(Armybuilder!$C85=Wargear!$A$88,Wargear!F$88,IF(Armybuilder!$C85=Wargear!$A$89,Wargear!F$89,0)))))))))))))))))))))))))</f>
        <v>0</v>
      </c>
      <c r="E83" s="64">
        <f>IF(Armybuilder!$C85=Wargear!$A$65,Wargear!G$65,IF(Armybuilder!$C85=Wargear!$A$66,Wargear!G$66,IF(Armybuilder!$C85=Wargear!$A$67,Wargear!G$67,IF(Armybuilder!$C85=Wargear!$A$68,Wargear!G$68,IF(Armybuilder!$C85=Wargear!$A$69,Wargear!G$69,IF(Armybuilder!$C85=Wargear!$A$70,Wargear!G$70,IF(Armybuilder!$C85=Wargear!$A$71,Wargear!G$71,IF(Armybuilder!$C85=Wargear!$A$72,Wargear!G$72,IF(Armybuilder!$C85=Wargear!$A$73,Wargear!G$73,IF(Armybuilder!$C85=Wargear!$A$74,Wargear!G$74,IF(Armybuilder!$C85=Wargear!$A$75,Wargear!G$75,IF(Armybuilder!$C85=Wargear!$A$76,Wargear!G$76,IF(Armybuilder!$C85=Wargear!$A$77,Wargear!G$77,IF(Armybuilder!$C85=Wargear!$A$78,Wargear!G$78,IF(Armybuilder!$C85=Wargear!$A$79,Wargear!G$79,IF(Armybuilder!$C85=Wargear!$A$80,Wargear!G$80,IF(Armybuilder!$C85=Wargear!$A$81,Wargear!G$81,IF(Armybuilder!$C85=Wargear!$A$82,Wargear!G$82,IF(Armybuilder!$C85=Wargear!$A$83,Wargear!G$83,IF(Armybuilder!$C85=Wargear!$A$84,Wargear!G$84,IF(Armybuilder!$C85=Wargear!$A$85,Wargear!G$85,IF(Armybuilder!$C85=Wargear!$A$86,Wargear!G$86,IF(Armybuilder!$C85=Wargear!$A$87,Wargear!G$87,IF(Armybuilder!$C85=Wargear!$A$88,Wargear!G$88,IF(Armybuilder!$C85=Wargear!$A$89,Wargear!G$89,0)))))))))))))))))))))))))</f>
        <v>0</v>
      </c>
      <c r="F83" s="64">
        <f>IF(Armybuilder!$C85=Wargear!$A$65,Wargear!H$65,IF(Armybuilder!$C85=Wargear!$A$66,Wargear!H$66,IF(Armybuilder!$C85=Wargear!$A$67,Wargear!H$67,IF(Armybuilder!$C85=Wargear!$A$68,Wargear!H$68,IF(Armybuilder!$C85=Wargear!$A$69,Wargear!H$69,IF(Armybuilder!$C85=Wargear!$A$70,Wargear!H$70,IF(Armybuilder!$C85=Wargear!$A$71,Wargear!H$71,IF(Armybuilder!$C85=Wargear!$A$72,Wargear!H$72,IF(Armybuilder!$C85=Wargear!$A$73,Wargear!H$73,IF(Armybuilder!$C85=Wargear!$A$74,Wargear!H$74,IF(Armybuilder!$C85=Wargear!$A$75,Wargear!H$75,IF(Armybuilder!$C85=Wargear!$A$76,Wargear!H$76,IF(Armybuilder!$C85=Wargear!$A$77,Wargear!H$77,IF(Armybuilder!$C85=Wargear!$A$78,Wargear!H$78,IF(Armybuilder!$C85=Wargear!$A$79,Wargear!H$79,IF(Armybuilder!$C85=Wargear!$A$80,Wargear!H$80,IF(Armybuilder!$C85=Wargear!$A$81,Wargear!H$81,IF(Armybuilder!$C85=Wargear!$A$82,Wargear!H$82,IF(Armybuilder!$C85=Wargear!$A$83,Wargear!H$83,IF(Armybuilder!$C85=Wargear!$A$84,Wargear!H$84,IF(Armybuilder!$C85=Wargear!$A$85,Wargear!H$85,IF(Armybuilder!$C85=Wargear!$A$86,Wargear!H$86,IF(Armybuilder!$C85=Wargear!$A$87,Wargear!H$87,IF(Armybuilder!$C85=Wargear!$A$88,Wargear!H$88,IF(Armybuilder!$C85=Wargear!$A$89,Wargear!H$89,0)))))))))))))))))))))))))</f>
        <v>0</v>
      </c>
    </row>
    <row r="84" spans="1:6">
      <c r="A84" s="64">
        <f>IF(Armybuilder!$C86=Wargear!$A$65,Wargear!C$65,IF(Armybuilder!$C86=Wargear!$A$66,Wargear!C$66,IF(Armybuilder!$C86=Wargear!$A$67,Wargear!C$67,IF(Armybuilder!$C86=Wargear!$A$68,Wargear!C$68,IF(Armybuilder!$C86=Wargear!$A$69,Wargear!C$69,IF(Armybuilder!$C86=Wargear!$A$70,Wargear!C$70,IF(Armybuilder!$C86=Wargear!$A$71,Wargear!C$71,IF(Armybuilder!$C86=Wargear!$A$72,Wargear!C$72,IF(Armybuilder!$C86=Wargear!$A$73,Wargear!C$73,IF(Armybuilder!$C86=Wargear!$A$74,Wargear!C$74,IF(Armybuilder!$C86=Wargear!$A$75,Wargear!C$75,IF(Armybuilder!$C86=Wargear!$A$76,Wargear!C$76,IF(Armybuilder!$C86=Wargear!$A$77,Wargear!C$77,IF(Armybuilder!$C86=Wargear!$A$78,Wargear!C$78,IF(Armybuilder!$C86=Wargear!$A$79,Wargear!C$79,IF(Armybuilder!$C86=Wargear!$A$80,Wargear!C$80,IF(Armybuilder!$C86=Wargear!$A$81,Wargear!C$81,IF(Armybuilder!$C86=Wargear!$A$82,Wargear!C$82,IF(Armybuilder!$C86=Wargear!$A$83,Wargear!C$83,IF(Armybuilder!$C86=Wargear!$A$84,Wargear!C$84,IF(Armybuilder!$C86=Wargear!$A$85,Wargear!C$85,IF(Armybuilder!$C86=Wargear!$A$86,Wargear!C$86,IF(Armybuilder!$C86=Wargear!$A$87,Wargear!C$87,IF(Armybuilder!$C86=Wargear!$A$88,Wargear!C$88,IF(Armybuilder!$C86=Wargear!$A$89,Wargear!C$89,0)))))))))))))))))))))))))</f>
        <v>0</v>
      </c>
      <c r="B84" s="64">
        <f>IF(Armybuilder!$C86=Wargear!$A$65,Wargear!D$65,IF(Armybuilder!$C86=Wargear!$A$66,Wargear!D$66,IF(Armybuilder!$C86=Wargear!$A$67,Wargear!D$67,IF(Armybuilder!$C86=Wargear!$A$68,Wargear!D$68,IF(Armybuilder!$C86=Wargear!$A$69,Wargear!D$69,IF(Armybuilder!$C86=Wargear!$A$70,Wargear!D$70,IF(Armybuilder!$C86=Wargear!$A$71,Wargear!D$71,IF(Armybuilder!$C86=Wargear!$A$72,Wargear!D$72,IF(Armybuilder!$C86=Wargear!$A$73,Wargear!D$73,IF(Armybuilder!$C86=Wargear!$A$74,Wargear!D$74,IF(Armybuilder!$C86=Wargear!$A$75,Wargear!D$75,IF(Armybuilder!$C86=Wargear!$A$76,Wargear!D$76,IF(Armybuilder!$C86=Wargear!$A$77,Wargear!D$77,IF(Armybuilder!$C86=Wargear!$A$78,Wargear!D$78,IF(Armybuilder!$C86=Wargear!$A$79,Wargear!D$79,IF(Armybuilder!$C86=Wargear!$A$80,Wargear!D$80,IF(Armybuilder!$C86=Wargear!$A$81,Wargear!D$81,IF(Armybuilder!$C86=Wargear!$A$82,Wargear!D$82,IF(Armybuilder!$C86=Wargear!$A$83,Wargear!D$83,IF(Armybuilder!$C86=Wargear!$A$84,Wargear!D$84,IF(Armybuilder!$C86=Wargear!$A$85,Wargear!D$85,IF(Armybuilder!$C86=Wargear!$A$86,Wargear!D$86,IF(Armybuilder!$C86=Wargear!$A$87,Wargear!D$87,IF(Armybuilder!$C86=Wargear!$A$88,Wargear!D$88,IF(Armybuilder!$C86=Wargear!$A$89,Wargear!D$89,0)))))))))))))))))))))))))</f>
        <v>0</v>
      </c>
      <c r="C84" s="64">
        <f>IF(Armybuilder!$C86=Wargear!$A$65,Wargear!E$65,IF(Armybuilder!$C86=Wargear!$A$66,Wargear!E$66,IF(Armybuilder!$C86=Wargear!$A$67,Wargear!E$67,IF(Armybuilder!$C86=Wargear!$A$68,Wargear!E$68,IF(Armybuilder!$C86=Wargear!$A$69,Wargear!E$69,IF(Armybuilder!$C86=Wargear!$A$70,Wargear!E$70,IF(Armybuilder!$C86=Wargear!$A$71,Wargear!E$71,IF(Armybuilder!$C86=Wargear!$A$72,Wargear!E$72,IF(Armybuilder!$C86=Wargear!$A$73,Wargear!E$73,IF(Armybuilder!$C86=Wargear!$A$74,Wargear!E$74,IF(Armybuilder!$C86=Wargear!$A$75,Wargear!E$75,IF(Armybuilder!$C86=Wargear!$A$76,Wargear!E$76,IF(Armybuilder!$C86=Wargear!$A$77,Wargear!E$77,IF(Armybuilder!$C86=Wargear!$A$78,Wargear!E$78,IF(Armybuilder!$C86=Wargear!$A$79,Wargear!E$79,IF(Armybuilder!$C86=Wargear!$A$80,Wargear!E$80,IF(Armybuilder!$C86=Wargear!$A$81,Wargear!E$81,IF(Armybuilder!$C86=Wargear!$A$82,Wargear!E$82,IF(Armybuilder!$C86=Wargear!$A$83,Wargear!E$83,IF(Armybuilder!$C86=Wargear!$A$84,Wargear!E$84,IF(Armybuilder!$C86=Wargear!$A$85,Wargear!E$85,IF(Armybuilder!$C86=Wargear!$A$86,Wargear!E$86,IF(Armybuilder!$C86=Wargear!$A$87,Wargear!E$87,IF(Armybuilder!$C86=Wargear!$A$88,Wargear!E$88,IF(Armybuilder!$C86=Wargear!$A$89,Wargear!E$89,0)))))))))))))))))))))))))</f>
        <v>0</v>
      </c>
      <c r="D84" s="64">
        <f>IF(Armybuilder!$C86=Wargear!$A$65,Wargear!F$65,IF(Armybuilder!$C86=Wargear!$A$66,Wargear!F$66,IF(Armybuilder!$C86=Wargear!$A$67,Wargear!F$67,IF(Armybuilder!$C86=Wargear!$A$68,Wargear!F$68,IF(Armybuilder!$C86=Wargear!$A$69,Wargear!F$69,IF(Armybuilder!$C86=Wargear!$A$70,Wargear!F$70,IF(Armybuilder!$C86=Wargear!$A$71,Wargear!F$71,IF(Armybuilder!$C86=Wargear!$A$72,Wargear!F$72,IF(Armybuilder!$C86=Wargear!$A$73,Wargear!F$73,IF(Armybuilder!$C86=Wargear!$A$74,Wargear!F$74,IF(Armybuilder!$C86=Wargear!$A$75,Wargear!F$75,IF(Armybuilder!$C86=Wargear!$A$76,Wargear!F$76,IF(Armybuilder!$C86=Wargear!$A$77,Wargear!F$77,IF(Armybuilder!$C86=Wargear!$A$78,Wargear!F$78,IF(Armybuilder!$C86=Wargear!$A$79,Wargear!F$79,IF(Armybuilder!$C86=Wargear!$A$80,Wargear!F$80,IF(Armybuilder!$C86=Wargear!$A$81,Wargear!F$81,IF(Armybuilder!$C86=Wargear!$A$82,Wargear!F$82,IF(Armybuilder!$C86=Wargear!$A$83,Wargear!F$83,IF(Armybuilder!$C86=Wargear!$A$84,Wargear!F$84,IF(Armybuilder!$C86=Wargear!$A$85,Wargear!F$85,IF(Armybuilder!$C86=Wargear!$A$86,Wargear!F$86,IF(Armybuilder!$C86=Wargear!$A$87,Wargear!F$87,IF(Armybuilder!$C86=Wargear!$A$88,Wargear!F$88,IF(Armybuilder!$C86=Wargear!$A$89,Wargear!F$89,0)))))))))))))))))))))))))</f>
        <v>0</v>
      </c>
      <c r="E84" s="64">
        <f>IF(Armybuilder!$C86=Wargear!$A$65,Wargear!G$65,IF(Armybuilder!$C86=Wargear!$A$66,Wargear!G$66,IF(Armybuilder!$C86=Wargear!$A$67,Wargear!G$67,IF(Armybuilder!$C86=Wargear!$A$68,Wargear!G$68,IF(Armybuilder!$C86=Wargear!$A$69,Wargear!G$69,IF(Armybuilder!$C86=Wargear!$A$70,Wargear!G$70,IF(Armybuilder!$C86=Wargear!$A$71,Wargear!G$71,IF(Armybuilder!$C86=Wargear!$A$72,Wargear!G$72,IF(Armybuilder!$C86=Wargear!$A$73,Wargear!G$73,IF(Armybuilder!$C86=Wargear!$A$74,Wargear!G$74,IF(Armybuilder!$C86=Wargear!$A$75,Wargear!G$75,IF(Armybuilder!$C86=Wargear!$A$76,Wargear!G$76,IF(Armybuilder!$C86=Wargear!$A$77,Wargear!G$77,IF(Armybuilder!$C86=Wargear!$A$78,Wargear!G$78,IF(Armybuilder!$C86=Wargear!$A$79,Wargear!G$79,IF(Armybuilder!$C86=Wargear!$A$80,Wargear!G$80,IF(Armybuilder!$C86=Wargear!$A$81,Wargear!G$81,IF(Armybuilder!$C86=Wargear!$A$82,Wargear!G$82,IF(Armybuilder!$C86=Wargear!$A$83,Wargear!G$83,IF(Armybuilder!$C86=Wargear!$A$84,Wargear!G$84,IF(Armybuilder!$C86=Wargear!$A$85,Wargear!G$85,IF(Armybuilder!$C86=Wargear!$A$86,Wargear!G$86,IF(Armybuilder!$C86=Wargear!$A$87,Wargear!G$87,IF(Armybuilder!$C86=Wargear!$A$88,Wargear!G$88,IF(Armybuilder!$C86=Wargear!$A$89,Wargear!G$89,0)))))))))))))))))))))))))</f>
        <v>0</v>
      </c>
      <c r="F84" s="64">
        <f>IF(Armybuilder!$C86=Wargear!$A$65,Wargear!H$65,IF(Armybuilder!$C86=Wargear!$A$66,Wargear!H$66,IF(Armybuilder!$C86=Wargear!$A$67,Wargear!H$67,IF(Armybuilder!$C86=Wargear!$A$68,Wargear!H$68,IF(Armybuilder!$C86=Wargear!$A$69,Wargear!H$69,IF(Armybuilder!$C86=Wargear!$A$70,Wargear!H$70,IF(Armybuilder!$C86=Wargear!$A$71,Wargear!H$71,IF(Armybuilder!$C86=Wargear!$A$72,Wargear!H$72,IF(Armybuilder!$C86=Wargear!$A$73,Wargear!H$73,IF(Armybuilder!$C86=Wargear!$A$74,Wargear!H$74,IF(Armybuilder!$C86=Wargear!$A$75,Wargear!H$75,IF(Armybuilder!$C86=Wargear!$A$76,Wargear!H$76,IF(Armybuilder!$C86=Wargear!$A$77,Wargear!H$77,IF(Armybuilder!$C86=Wargear!$A$78,Wargear!H$78,IF(Armybuilder!$C86=Wargear!$A$79,Wargear!H$79,IF(Armybuilder!$C86=Wargear!$A$80,Wargear!H$80,IF(Armybuilder!$C86=Wargear!$A$81,Wargear!H$81,IF(Armybuilder!$C86=Wargear!$A$82,Wargear!H$82,IF(Armybuilder!$C86=Wargear!$A$83,Wargear!H$83,IF(Armybuilder!$C86=Wargear!$A$84,Wargear!H$84,IF(Armybuilder!$C86=Wargear!$A$85,Wargear!H$85,IF(Armybuilder!$C86=Wargear!$A$86,Wargear!H$86,IF(Armybuilder!$C86=Wargear!$A$87,Wargear!H$87,IF(Armybuilder!$C86=Wargear!$A$88,Wargear!H$88,IF(Armybuilder!$C86=Wargear!$A$89,Wargear!H$89,0)))))))))))))))))))))))))</f>
        <v>0</v>
      </c>
    </row>
    <row r="85" spans="1:6">
      <c r="A85" s="64">
        <f>IF(Armybuilder!$C87=Wargear!$A$65,Wargear!C$65,IF(Armybuilder!$C87=Wargear!$A$66,Wargear!C$66,IF(Armybuilder!$C87=Wargear!$A$67,Wargear!C$67,IF(Armybuilder!$C87=Wargear!$A$68,Wargear!C$68,IF(Armybuilder!$C87=Wargear!$A$69,Wargear!C$69,IF(Armybuilder!$C87=Wargear!$A$70,Wargear!C$70,IF(Armybuilder!$C87=Wargear!$A$71,Wargear!C$71,IF(Armybuilder!$C87=Wargear!$A$72,Wargear!C$72,IF(Armybuilder!$C87=Wargear!$A$73,Wargear!C$73,IF(Armybuilder!$C87=Wargear!$A$74,Wargear!C$74,IF(Armybuilder!$C87=Wargear!$A$75,Wargear!C$75,IF(Armybuilder!$C87=Wargear!$A$76,Wargear!C$76,IF(Armybuilder!$C87=Wargear!$A$77,Wargear!C$77,IF(Armybuilder!$C87=Wargear!$A$78,Wargear!C$78,IF(Armybuilder!$C87=Wargear!$A$79,Wargear!C$79,IF(Armybuilder!$C87=Wargear!$A$80,Wargear!C$80,IF(Armybuilder!$C87=Wargear!$A$81,Wargear!C$81,IF(Armybuilder!$C87=Wargear!$A$82,Wargear!C$82,IF(Armybuilder!$C87=Wargear!$A$83,Wargear!C$83,IF(Armybuilder!$C87=Wargear!$A$84,Wargear!C$84,IF(Armybuilder!$C87=Wargear!$A$85,Wargear!C$85,IF(Armybuilder!$C87=Wargear!$A$86,Wargear!C$86,IF(Armybuilder!$C87=Wargear!$A$87,Wargear!C$87,IF(Armybuilder!$C87=Wargear!$A$88,Wargear!C$88,IF(Armybuilder!$C87=Wargear!$A$89,Wargear!C$89,0)))))))))))))))))))))))))</f>
        <v>0</v>
      </c>
      <c r="B85" s="64">
        <f>IF(Armybuilder!$C87=Wargear!$A$65,Wargear!D$65,IF(Armybuilder!$C87=Wargear!$A$66,Wargear!D$66,IF(Armybuilder!$C87=Wargear!$A$67,Wargear!D$67,IF(Armybuilder!$C87=Wargear!$A$68,Wargear!D$68,IF(Armybuilder!$C87=Wargear!$A$69,Wargear!D$69,IF(Armybuilder!$C87=Wargear!$A$70,Wargear!D$70,IF(Armybuilder!$C87=Wargear!$A$71,Wargear!D$71,IF(Armybuilder!$C87=Wargear!$A$72,Wargear!D$72,IF(Armybuilder!$C87=Wargear!$A$73,Wargear!D$73,IF(Armybuilder!$C87=Wargear!$A$74,Wargear!D$74,IF(Armybuilder!$C87=Wargear!$A$75,Wargear!D$75,IF(Armybuilder!$C87=Wargear!$A$76,Wargear!D$76,IF(Armybuilder!$C87=Wargear!$A$77,Wargear!D$77,IF(Armybuilder!$C87=Wargear!$A$78,Wargear!D$78,IF(Armybuilder!$C87=Wargear!$A$79,Wargear!D$79,IF(Armybuilder!$C87=Wargear!$A$80,Wargear!D$80,IF(Armybuilder!$C87=Wargear!$A$81,Wargear!D$81,IF(Armybuilder!$C87=Wargear!$A$82,Wargear!D$82,IF(Armybuilder!$C87=Wargear!$A$83,Wargear!D$83,IF(Armybuilder!$C87=Wargear!$A$84,Wargear!D$84,IF(Armybuilder!$C87=Wargear!$A$85,Wargear!D$85,IF(Armybuilder!$C87=Wargear!$A$86,Wargear!D$86,IF(Armybuilder!$C87=Wargear!$A$87,Wargear!D$87,IF(Armybuilder!$C87=Wargear!$A$88,Wargear!D$88,IF(Armybuilder!$C87=Wargear!$A$89,Wargear!D$89,0)))))))))))))))))))))))))</f>
        <v>0</v>
      </c>
      <c r="C85" s="64">
        <f>IF(Armybuilder!$C87=Wargear!$A$65,Wargear!E$65,IF(Armybuilder!$C87=Wargear!$A$66,Wargear!E$66,IF(Armybuilder!$C87=Wargear!$A$67,Wargear!E$67,IF(Armybuilder!$C87=Wargear!$A$68,Wargear!E$68,IF(Armybuilder!$C87=Wargear!$A$69,Wargear!E$69,IF(Armybuilder!$C87=Wargear!$A$70,Wargear!E$70,IF(Armybuilder!$C87=Wargear!$A$71,Wargear!E$71,IF(Armybuilder!$C87=Wargear!$A$72,Wargear!E$72,IF(Armybuilder!$C87=Wargear!$A$73,Wargear!E$73,IF(Armybuilder!$C87=Wargear!$A$74,Wargear!E$74,IF(Armybuilder!$C87=Wargear!$A$75,Wargear!E$75,IF(Armybuilder!$C87=Wargear!$A$76,Wargear!E$76,IF(Armybuilder!$C87=Wargear!$A$77,Wargear!E$77,IF(Armybuilder!$C87=Wargear!$A$78,Wargear!E$78,IF(Armybuilder!$C87=Wargear!$A$79,Wargear!E$79,IF(Armybuilder!$C87=Wargear!$A$80,Wargear!E$80,IF(Armybuilder!$C87=Wargear!$A$81,Wargear!E$81,IF(Armybuilder!$C87=Wargear!$A$82,Wargear!E$82,IF(Armybuilder!$C87=Wargear!$A$83,Wargear!E$83,IF(Armybuilder!$C87=Wargear!$A$84,Wargear!E$84,IF(Armybuilder!$C87=Wargear!$A$85,Wargear!E$85,IF(Armybuilder!$C87=Wargear!$A$86,Wargear!E$86,IF(Armybuilder!$C87=Wargear!$A$87,Wargear!E$87,IF(Armybuilder!$C87=Wargear!$A$88,Wargear!E$88,IF(Armybuilder!$C87=Wargear!$A$89,Wargear!E$89,0)))))))))))))))))))))))))</f>
        <v>0</v>
      </c>
      <c r="D85" s="64">
        <f>IF(Armybuilder!$C87=Wargear!$A$65,Wargear!F$65,IF(Armybuilder!$C87=Wargear!$A$66,Wargear!F$66,IF(Armybuilder!$C87=Wargear!$A$67,Wargear!F$67,IF(Armybuilder!$C87=Wargear!$A$68,Wargear!F$68,IF(Armybuilder!$C87=Wargear!$A$69,Wargear!F$69,IF(Armybuilder!$C87=Wargear!$A$70,Wargear!F$70,IF(Armybuilder!$C87=Wargear!$A$71,Wargear!F$71,IF(Armybuilder!$C87=Wargear!$A$72,Wargear!F$72,IF(Armybuilder!$C87=Wargear!$A$73,Wargear!F$73,IF(Armybuilder!$C87=Wargear!$A$74,Wargear!F$74,IF(Armybuilder!$C87=Wargear!$A$75,Wargear!F$75,IF(Armybuilder!$C87=Wargear!$A$76,Wargear!F$76,IF(Armybuilder!$C87=Wargear!$A$77,Wargear!F$77,IF(Armybuilder!$C87=Wargear!$A$78,Wargear!F$78,IF(Armybuilder!$C87=Wargear!$A$79,Wargear!F$79,IF(Armybuilder!$C87=Wargear!$A$80,Wargear!F$80,IF(Armybuilder!$C87=Wargear!$A$81,Wargear!F$81,IF(Armybuilder!$C87=Wargear!$A$82,Wargear!F$82,IF(Armybuilder!$C87=Wargear!$A$83,Wargear!F$83,IF(Armybuilder!$C87=Wargear!$A$84,Wargear!F$84,IF(Armybuilder!$C87=Wargear!$A$85,Wargear!F$85,IF(Armybuilder!$C87=Wargear!$A$86,Wargear!F$86,IF(Armybuilder!$C87=Wargear!$A$87,Wargear!F$87,IF(Armybuilder!$C87=Wargear!$A$88,Wargear!F$88,IF(Armybuilder!$C87=Wargear!$A$89,Wargear!F$89,0)))))))))))))))))))))))))</f>
        <v>0</v>
      </c>
      <c r="E85" s="64">
        <f>IF(Armybuilder!$C87=Wargear!$A$65,Wargear!G$65,IF(Armybuilder!$C87=Wargear!$A$66,Wargear!G$66,IF(Armybuilder!$C87=Wargear!$A$67,Wargear!G$67,IF(Armybuilder!$C87=Wargear!$A$68,Wargear!G$68,IF(Armybuilder!$C87=Wargear!$A$69,Wargear!G$69,IF(Armybuilder!$C87=Wargear!$A$70,Wargear!G$70,IF(Armybuilder!$C87=Wargear!$A$71,Wargear!G$71,IF(Armybuilder!$C87=Wargear!$A$72,Wargear!G$72,IF(Armybuilder!$C87=Wargear!$A$73,Wargear!G$73,IF(Armybuilder!$C87=Wargear!$A$74,Wargear!G$74,IF(Armybuilder!$C87=Wargear!$A$75,Wargear!G$75,IF(Armybuilder!$C87=Wargear!$A$76,Wargear!G$76,IF(Armybuilder!$C87=Wargear!$A$77,Wargear!G$77,IF(Armybuilder!$C87=Wargear!$A$78,Wargear!G$78,IF(Armybuilder!$C87=Wargear!$A$79,Wargear!G$79,IF(Armybuilder!$C87=Wargear!$A$80,Wargear!G$80,IF(Armybuilder!$C87=Wargear!$A$81,Wargear!G$81,IF(Armybuilder!$C87=Wargear!$A$82,Wargear!G$82,IF(Armybuilder!$C87=Wargear!$A$83,Wargear!G$83,IF(Armybuilder!$C87=Wargear!$A$84,Wargear!G$84,IF(Armybuilder!$C87=Wargear!$A$85,Wargear!G$85,IF(Armybuilder!$C87=Wargear!$A$86,Wargear!G$86,IF(Armybuilder!$C87=Wargear!$A$87,Wargear!G$87,IF(Armybuilder!$C87=Wargear!$A$88,Wargear!G$88,IF(Armybuilder!$C87=Wargear!$A$89,Wargear!G$89,0)))))))))))))))))))))))))</f>
        <v>0</v>
      </c>
      <c r="F85" s="64">
        <f>IF(Armybuilder!$C87=Wargear!$A$65,Wargear!H$65,IF(Armybuilder!$C87=Wargear!$A$66,Wargear!H$66,IF(Armybuilder!$C87=Wargear!$A$67,Wargear!H$67,IF(Armybuilder!$C87=Wargear!$A$68,Wargear!H$68,IF(Armybuilder!$C87=Wargear!$A$69,Wargear!H$69,IF(Armybuilder!$C87=Wargear!$A$70,Wargear!H$70,IF(Armybuilder!$C87=Wargear!$A$71,Wargear!H$71,IF(Armybuilder!$C87=Wargear!$A$72,Wargear!H$72,IF(Armybuilder!$C87=Wargear!$A$73,Wargear!H$73,IF(Armybuilder!$C87=Wargear!$A$74,Wargear!H$74,IF(Armybuilder!$C87=Wargear!$A$75,Wargear!H$75,IF(Armybuilder!$C87=Wargear!$A$76,Wargear!H$76,IF(Armybuilder!$C87=Wargear!$A$77,Wargear!H$77,IF(Armybuilder!$C87=Wargear!$A$78,Wargear!H$78,IF(Armybuilder!$C87=Wargear!$A$79,Wargear!H$79,IF(Armybuilder!$C87=Wargear!$A$80,Wargear!H$80,IF(Armybuilder!$C87=Wargear!$A$81,Wargear!H$81,IF(Armybuilder!$C87=Wargear!$A$82,Wargear!H$82,IF(Armybuilder!$C87=Wargear!$A$83,Wargear!H$83,IF(Armybuilder!$C87=Wargear!$A$84,Wargear!H$84,IF(Armybuilder!$C87=Wargear!$A$85,Wargear!H$85,IF(Armybuilder!$C87=Wargear!$A$86,Wargear!H$86,IF(Armybuilder!$C87=Wargear!$A$87,Wargear!H$87,IF(Armybuilder!$C87=Wargear!$A$88,Wargear!H$88,IF(Armybuilder!$C87=Wargear!$A$89,Wargear!H$89,0)))))))))))))))))))))))))</f>
        <v>0</v>
      </c>
    </row>
    <row r="86" spans="1:6">
      <c r="A86" s="64">
        <f>IF(Armybuilder!$C88=Wargear!$A$65,Wargear!C$65,IF(Armybuilder!$C88=Wargear!$A$66,Wargear!C$66,IF(Armybuilder!$C88=Wargear!$A$67,Wargear!C$67,IF(Armybuilder!$C88=Wargear!$A$68,Wargear!C$68,IF(Armybuilder!$C88=Wargear!$A$69,Wargear!C$69,IF(Armybuilder!$C88=Wargear!$A$70,Wargear!C$70,IF(Armybuilder!$C88=Wargear!$A$71,Wargear!C$71,IF(Armybuilder!$C88=Wargear!$A$72,Wargear!C$72,IF(Armybuilder!$C88=Wargear!$A$73,Wargear!C$73,IF(Armybuilder!$C88=Wargear!$A$74,Wargear!C$74,IF(Armybuilder!$C88=Wargear!$A$75,Wargear!C$75,IF(Armybuilder!$C88=Wargear!$A$76,Wargear!C$76,IF(Armybuilder!$C88=Wargear!$A$77,Wargear!C$77,IF(Armybuilder!$C88=Wargear!$A$78,Wargear!C$78,IF(Armybuilder!$C88=Wargear!$A$79,Wargear!C$79,IF(Armybuilder!$C88=Wargear!$A$80,Wargear!C$80,IF(Armybuilder!$C88=Wargear!$A$81,Wargear!C$81,IF(Armybuilder!$C88=Wargear!$A$82,Wargear!C$82,IF(Armybuilder!$C88=Wargear!$A$83,Wargear!C$83,IF(Armybuilder!$C88=Wargear!$A$84,Wargear!C$84,IF(Armybuilder!$C88=Wargear!$A$85,Wargear!C$85,IF(Armybuilder!$C88=Wargear!$A$86,Wargear!C$86,IF(Armybuilder!$C88=Wargear!$A$87,Wargear!C$87,IF(Armybuilder!$C88=Wargear!$A$88,Wargear!C$88,IF(Armybuilder!$C88=Wargear!$A$89,Wargear!C$89,0)))))))))))))))))))))))))</f>
        <v>0</v>
      </c>
      <c r="B86" s="64">
        <f>IF(Armybuilder!$C88=Wargear!$A$65,Wargear!D$65,IF(Armybuilder!$C88=Wargear!$A$66,Wargear!D$66,IF(Armybuilder!$C88=Wargear!$A$67,Wargear!D$67,IF(Armybuilder!$C88=Wargear!$A$68,Wargear!D$68,IF(Armybuilder!$C88=Wargear!$A$69,Wargear!D$69,IF(Armybuilder!$C88=Wargear!$A$70,Wargear!D$70,IF(Armybuilder!$C88=Wargear!$A$71,Wargear!D$71,IF(Armybuilder!$C88=Wargear!$A$72,Wargear!D$72,IF(Armybuilder!$C88=Wargear!$A$73,Wargear!D$73,IF(Armybuilder!$C88=Wargear!$A$74,Wargear!D$74,IF(Armybuilder!$C88=Wargear!$A$75,Wargear!D$75,IF(Armybuilder!$C88=Wargear!$A$76,Wargear!D$76,IF(Armybuilder!$C88=Wargear!$A$77,Wargear!D$77,IF(Armybuilder!$C88=Wargear!$A$78,Wargear!D$78,IF(Armybuilder!$C88=Wargear!$A$79,Wargear!D$79,IF(Armybuilder!$C88=Wargear!$A$80,Wargear!D$80,IF(Armybuilder!$C88=Wargear!$A$81,Wargear!D$81,IF(Armybuilder!$C88=Wargear!$A$82,Wargear!D$82,IF(Armybuilder!$C88=Wargear!$A$83,Wargear!D$83,IF(Armybuilder!$C88=Wargear!$A$84,Wargear!D$84,IF(Armybuilder!$C88=Wargear!$A$85,Wargear!D$85,IF(Armybuilder!$C88=Wargear!$A$86,Wargear!D$86,IF(Armybuilder!$C88=Wargear!$A$87,Wargear!D$87,IF(Armybuilder!$C88=Wargear!$A$88,Wargear!D$88,IF(Armybuilder!$C88=Wargear!$A$89,Wargear!D$89,0)))))))))))))))))))))))))</f>
        <v>0</v>
      </c>
      <c r="C86" s="64">
        <f>IF(Armybuilder!$C88=Wargear!$A$65,Wargear!E$65,IF(Armybuilder!$C88=Wargear!$A$66,Wargear!E$66,IF(Armybuilder!$C88=Wargear!$A$67,Wargear!E$67,IF(Armybuilder!$C88=Wargear!$A$68,Wargear!E$68,IF(Armybuilder!$C88=Wargear!$A$69,Wargear!E$69,IF(Armybuilder!$C88=Wargear!$A$70,Wargear!E$70,IF(Armybuilder!$C88=Wargear!$A$71,Wargear!E$71,IF(Armybuilder!$C88=Wargear!$A$72,Wargear!E$72,IF(Armybuilder!$C88=Wargear!$A$73,Wargear!E$73,IF(Armybuilder!$C88=Wargear!$A$74,Wargear!E$74,IF(Armybuilder!$C88=Wargear!$A$75,Wargear!E$75,IF(Armybuilder!$C88=Wargear!$A$76,Wargear!E$76,IF(Armybuilder!$C88=Wargear!$A$77,Wargear!E$77,IF(Armybuilder!$C88=Wargear!$A$78,Wargear!E$78,IF(Armybuilder!$C88=Wargear!$A$79,Wargear!E$79,IF(Armybuilder!$C88=Wargear!$A$80,Wargear!E$80,IF(Armybuilder!$C88=Wargear!$A$81,Wargear!E$81,IF(Armybuilder!$C88=Wargear!$A$82,Wargear!E$82,IF(Armybuilder!$C88=Wargear!$A$83,Wargear!E$83,IF(Armybuilder!$C88=Wargear!$A$84,Wargear!E$84,IF(Armybuilder!$C88=Wargear!$A$85,Wargear!E$85,IF(Armybuilder!$C88=Wargear!$A$86,Wargear!E$86,IF(Armybuilder!$C88=Wargear!$A$87,Wargear!E$87,IF(Armybuilder!$C88=Wargear!$A$88,Wargear!E$88,IF(Armybuilder!$C88=Wargear!$A$89,Wargear!E$89,0)))))))))))))))))))))))))</f>
        <v>0</v>
      </c>
      <c r="D86" s="64">
        <f>IF(Armybuilder!$C88=Wargear!$A$65,Wargear!F$65,IF(Armybuilder!$C88=Wargear!$A$66,Wargear!F$66,IF(Armybuilder!$C88=Wargear!$A$67,Wargear!F$67,IF(Armybuilder!$C88=Wargear!$A$68,Wargear!F$68,IF(Armybuilder!$C88=Wargear!$A$69,Wargear!F$69,IF(Armybuilder!$C88=Wargear!$A$70,Wargear!F$70,IF(Armybuilder!$C88=Wargear!$A$71,Wargear!F$71,IF(Armybuilder!$C88=Wargear!$A$72,Wargear!F$72,IF(Armybuilder!$C88=Wargear!$A$73,Wargear!F$73,IF(Armybuilder!$C88=Wargear!$A$74,Wargear!F$74,IF(Armybuilder!$C88=Wargear!$A$75,Wargear!F$75,IF(Armybuilder!$C88=Wargear!$A$76,Wargear!F$76,IF(Armybuilder!$C88=Wargear!$A$77,Wargear!F$77,IF(Armybuilder!$C88=Wargear!$A$78,Wargear!F$78,IF(Armybuilder!$C88=Wargear!$A$79,Wargear!F$79,IF(Armybuilder!$C88=Wargear!$A$80,Wargear!F$80,IF(Armybuilder!$C88=Wargear!$A$81,Wargear!F$81,IF(Armybuilder!$C88=Wargear!$A$82,Wargear!F$82,IF(Armybuilder!$C88=Wargear!$A$83,Wargear!F$83,IF(Armybuilder!$C88=Wargear!$A$84,Wargear!F$84,IF(Armybuilder!$C88=Wargear!$A$85,Wargear!F$85,IF(Armybuilder!$C88=Wargear!$A$86,Wargear!F$86,IF(Armybuilder!$C88=Wargear!$A$87,Wargear!F$87,IF(Armybuilder!$C88=Wargear!$A$88,Wargear!F$88,IF(Armybuilder!$C88=Wargear!$A$89,Wargear!F$89,0)))))))))))))))))))))))))</f>
        <v>0</v>
      </c>
      <c r="E86" s="64">
        <f>IF(Armybuilder!$C88=Wargear!$A$65,Wargear!G$65,IF(Armybuilder!$C88=Wargear!$A$66,Wargear!G$66,IF(Armybuilder!$C88=Wargear!$A$67,Wargear!G$67,IF(Armybuilder!$C88=Wargear!$A$68,Wargear!G$68,IF(Armybuilder!$C88=Wargear!$A$69,Wargear!G$69,IF(Armybuilder!$C88=Wargear!$A$70,Wargear!G$70,IF(Armybuilder!$C88=Wargear!$A$71,Wargear!G$71,IF(Armybuilder!$C88=Wargear!$A$72,Wargear!G$72,IF(Armybuilder!$C88=Wargear!$A$73,Wargear!G$73,IF(Armybuilder!$C88=Wargear!$A$74,Wargear!G$74,IF(Armybuilder!$C88=Wargear!$A$75,Wargear!G$75,IF(Armybuilder!$C88=Wargear!$A$76,Wargear!G$76,IF(Armybuilder!$C88=Wargear!$A$77,Wargear!G$77,IF(Armybuilder!$C88=Wargear!$A$78,Wargear!G$78,IF(Armybuilder!$C88=Wargear!$A$79,Wargear!G$79,IF(Armybuilder!$C88=Wargear!$A$80,Wargear!G$80,IF(Armybuilder!$C88=Wargear!$A$81,Wargear!G$81,IF(Armybuilder!$C88=Wargear!$A$82,Wargear!G$82,IF(Armybuilder!$C88=Wargear!$A$83,Wargear!G$83,IF(Armybuilder!$C88=Wargear!$A$84,Wargear!G$84,IF(Armybuilder!$C88=Wargear!$A$85,Wargear!G$85,IF(Armybuilder!$C88=Wargear!$A$86,Wargear!G$86,IF(Armybuilder!$C88=Wargear!$A$87,Wargear!G$87,IF(Armybuilder!$C88=Wargear!$A$88,Wargear!G$88,IF(Armybuilder!$C88=Wargear!$A$89,Wargear!G$89,0)))))))))))))))))))))))))</f>
        <v>0</v>
      </c>
      <c r="F86" s="64">
        <f>IF(Armybuilder!$C88=Wargear!$A$65,Wargear!H$65,IF(Armybuilder!$C88=Wargear!$A$66,Wargear!H$66,IF(Armybuilder!$C88=Wargear!$A$67,Wargear!H$67,IF(Armybuilder!$C88=Wargear!$A$68,Wargear!H$68,IF(Armybuilder!$C88=Wargear!$A$69,Wargear!H$69,IF(Armybuilder!$C88=Wargear!$A$70,Wargear!H$70,IF(Armybuilder!$C88=Wargear!$A$71,Wargear!H$71,IF(Armybuilder!$C88=Wargear!$A$72,Wargear!H$72,IF(Armybuilder!$C88=Wargear!$A$73,Wargear!H$73,IF(Armybuilder!$C88=Wargear!$A$74,Wargear!H$74,IF(Armybuilder!$C88=Wargear!$A$75,Wargear!H$75,IF(Armybuilder!$C88=Wargear!$A$76,Wargear!H$76,IF(Armybuilder!$C88=Wargear!$A$77,Wargear!H$77,IF(Armybuilder!$C88=Wargear!$A$78,Wargear!H$78,IF(Armybuilder!$C88=Wargear!$A$79,Wargear!H$79,IF(Armybuilder!$C88=Wargear!$A$80,Wargear!H$80,IF(Armybuilder!$C88=Wargear!$A$81,Wargear!H$81,IF(Armybuilder!$C88=Wargear!$A$82,Wargear!H$82,IF(Armybuilder!$C88=Wargear!$A$83,Wargear!H$83,IF(Armybuilder!$C88=Wargear!$A$84,Wargear!H$84,IF(Armybuilder!$C88=Wargear!$A$85,Wargear!H$85,IF(Armybuilder!$C88=Wargear!$A$86,Wargear!H$86,IF(Armybuilder!$C88=Wargear!$A$87,Wargear!H$87,IF(Armybuilder!$C88=Wargear!$A$88,Wargear!H$88,IF(Armybuilder!$C88=Wargear!$A$89,Wargear!H$89,0)))))))))))))))))))))))))</f>
        <v>0</v>
      </c>
    </row>
    <row r="87" spans="1:6">
      <c r="A87" s="64">
        <f>IF(Armybuilder!$C89=Wargear!$A$65,Wargear!C$65,IF(Armybuilder!$C89=Wargear!$A$66,Wargear!C$66,IF(Armybuilder!$C89=Wargear!$A$67,Wargear!C$67,IF(Armybuilder!$C89=Wargear!$A$68,Wargear!C$68,IF(Armybuilder!$C89=Wargear!$A$69,Wargear!C$69,IF(Armybuilder!$C89=Wargear!$A$70,Wargear!C$70,IF(Armybuilder!$C89=Wargear!$A$71,Wargear!C$71,IF(Armybuilder!$C89=Wargear!$A$72,Wargear!C$72,IF(Armybuilder!$C89=Wargear!$A$73,Wargear!C$73,IF(Armybuilder!$C89=Wargear!$A$74,Wargear!C$74,IF(Armybuilder!$C89=Wargear!$A$75,Wargear!C$75,IF(Armybuilder!$C89=Wargear!$A$76,Wargear!C$76,IF(Armybuilder!$C89=Wargear!$A$77,Wargear!C$77,IF(Armybuilder!$C89=Wargear!$A$78,Wargear!C$78,IF(Armybuilder!$C89=Wargear!$A$79,Wargear!C$79,IF(Armybuilder!$C89=Wargear!$A$80,Wargear!C$80,IF(Armybuilder!$C89=Wargear!$A$81,Wargear!C$81,IF(Armybuilder!$C89=Wargear!$A$82,Wargear!C$82,IF(Armybuilder!$C89=Wargear!$A$83,Wargear!C$83,IF(Armybuilder!$C89=Wargear!$A$84,Wargear!C$84,IF(Armybuilder!$C89=Wargear!$A$85,Wargear!C$85,IF(Armybuilder!$C89=Wargear!$A$86,Wargear!C$86,IF(Armybuilder!$C89=Wargear!$A$87,Wargear!C$87,IF(Armybuilder!$C89=Wargear!$A$88,Wargear!C$88,IF(Armybuilder!$C89=Wargear!$A$89,Wargear!C$89,0)))))))))))))))))))))))))</f>
        <v>0</v>
      </c>
      <c r="B87" s="64">
        <f>IF(Armybuilder!$C89=Wargear!$A$65,Wargear!D$65,IF(Armybuilder!$C89=Wargear!$A$66,Wargear!D$66,IF(Armybuilder!$C89=Wargear!$A$67,Wargear!D$67,IF(Armybuilder!$C89=Wargear!$A$68,Wargear!D$68,IF(Armybuilder!$C89=Wargear!$A$69,Wargear!D$69,IF(Armybuilder!$C89=Wargear!$A$70,Wargear!D$70,IF(Armybuilder!$C89=Wargear!$A$71,Wargear!D$71,IF(Armybuilder!$C89=Wargear!$A$72,Wargear!D$72,IF(Armybuilder!$C89=Wargear!$A$73,Wargear!D$73,IF(Armybuilder!$C89=Wargear!$A$74,Wargear!D$74,IF(Armybuilder!$C89=Wargear!$A$75,Wargear!D$75,IF(Armybuilder!$C89=Wargear!$A$76,Wargear!D$76,IF(Armybuilder!$C89=Wargear!$A$77,Wargear!D$77,IF(Armybuilder!$C89=Wargear!$A$78,Wargear!D$78,IF(Armybuilder!$C89=Wargear!$A$79,Wargear!D$79,IF(Armybuilder!$C89=Wargear!$A$80,Wargear!D$80,IF(Armybuilder!$C89=Wargear!$A$81,Wargear!D$81,IF(Armybuilder!$C89=Wargear!$A$82,Wargear!D$82,IF(Armybuilder!$C89=Wargear!$A$83,Wargear!D$83,IF(Armybuilder!$C89=Wargear!$A$84,Wargear!D$84,IF(Armybuilder!$C89=Wargear!$A$85,Wargear!D$85,IF(Armybuilder!$C89=Wargear!$A$86,Wargear!D$86,IF(Armybuilder!$C89=Wargear!$A$87,Wargear!D$87,IF(Armybuilder!$C89=Wargear!$A$88,Wargear!D$88,IF(Armybuilder!$C89=Wargear!$A$89,Wargear!D$89,0)))))))))))))))))))))))))</f>
        <v>0</v>
      </c>
      <c r="C87" s="64">
        <f>IF(Armybuilder!$C89=Wargear!$A$65,Wargear!E$65,IF(Armybuilder!$C89=Wargear!$A$66,Wargear!E$66,IF(Armybuilder!$C89=Wargear!$A$67,Wargear!E$67,IF(Armybuilder!$C89=Wargear!$A$68,Wargear!E$68,IF(Armybuilder!$C89=Wargear!$A$69,Wargear!E$69,IF(Armybuilder!$C89=Wargear!$A$70,Wargear!E$70,IF(Armybuilder!$C89=Wargear!$A$71,Wargear!E$71,IF(Armybuilder!$C89=Wargear!$A$72,Wargear!E$72,IF(Armybuilder!$C89=Wargear!$A$73,Wargear!E$73,IF(Armybuilder!$C89=Wargear!$A$74,Wargear!E$74,IF(Armybuilder!$C89=Wargear!$A$75,Wargear!E$75,IF(Armybuilder!$C89=Wargear!$A$76,Wargear!E$76,IF(Armybuilder!$C89=Wargear!$A$77,Wargear!E$77,IF(Armybuilder!$C89=Wargear!$A$78,Wargear!E$78,IF(Armybuilder!$C89=Wargear!$A$79,Wargear!E$79,IF(Armybuilder!$C89=Wargear!$A$80,Wargear!E$80,IF(Armybuilder!$C89=Wargear!$A$81,Wargear!E$81,IF(Armybuilder!$C89=Wargear!$A$82,Wargear!E$82,IF(Armybuilder!$C89=Wargear!$A$83,Wargear!E$83,IF(Armybuilder!$C89=Wargear!$A$84,Wargear!E$84,IF(Armybuilder!$C89=Wargear!$A$85,Wargear!E$85,IF(Armybuilder!$C89=Wargear!$A$86,Wargear!E$86,IF(Armybuilder!$C89=Wargear!$A$87,Wargear!E$87,IF(Armybuilder!$C89=Wargear!$A$88,Wargear!E$88,IF(Armybuilder!$C89=Wargear!$A$89,Wargear!E$89,0)))))))))))))))))))))))))</f>
        <v>0</v>
      </c>
      <c r="D87" s="64">
        <f>IF(Armybuilder!$C89=Wargear!$A$65,Wargear!F$65,IF(Armybuilder!$C89=Wargear!$A$66,Wargear!F$66,IF(Armybuilder!$C89=Wargear!$A$67,Wargear!F$67,IF(Armybuilder!$C89=Wargear!$A$68,Wargear!F$68,IF(Armybuilder!$C89=Wargear!$A$69,Wargear!F$69,IF(Armybuilder!$C89=Wargear!$A$70,Wargear!F$70,IF(Armybuilder!$C89=Wargear!$A$71,Wargear!F$71,IF(Armybuilder!$C89=Wargear!$A$72,Wargear!F$72,IF(Armybuilder!$C89=Wargear!$A$73,Wargear!F$73,IF(Armybuilder!$C89=Wargear!$A$74,Wargear!F$74,IF(Armybuilder!$C89=Wargear!$A$75,Wargear!F$75,IF(Armybuilder!$C89=Wargear!$A$76,Wargear!F$76,IF(Armybuilder!$C89=Wargear!$A$77,Wargear!F$77,IF(Armybuilder!$C89=Wargear!$A$78,Wargear!F$78,IF(Armybuilder!$C89=Wargear!$A$79,Wargear!F$79,IF(Armybuilder!$C89=Wargear!$A$80,Wargear!F$80,IF(Armybuilder!$C89=Wargear!$A$81,Wargear!F$81,IF(Armybuilder!$C89=Wargear!$A$82,Wargear!F$82,IF(Armybuilder!$C89=Wargear!$A$83,Wargear!F$83,IF(Armybuilder!$C89=Wargear!$A$84,Wargear!F$84,IF(Armybuilder!$C89=Wargear!$A$85,Wargear!F$85,IF(Armybuilder!$C89=Wargear!$A$86,Wargear!F$86,IF(Armybuilder!$C89=Wargear!$A$87,Wargear!F$87,IF(Armybuilder!$C89=Wargear!$A$88,Wargear!F$88,IF(Armybuilder!$C89=Wargear!$A$89,Wargear!F$89,0)))))))))))))))))))))))))</f>
        <v>0</v>
      </c>
      <c r="E87" s="64">
        <f>IF(Armybuilder!$C89=Wargear!$A$65,Wargear!G$65,IF(Armybuilder!$C89=Wargear!$A$66,Wargear!G$66,IF(Armybuilder!$C89=Wargear!$A$67,Wargear!G$67,IF(Armybuilder!$C89=Wargear!$A$68,Wargear!G$68,IF(Armybuilder!$C89=Wargear!$A$69,Wargear!G$69,IF(Armybuilder!$C89=Wargear!$A$70,Wargear!G$70,IF(Armybuilder!$C89=Wargear!$A$71,Wargear!G$71,IF(Armybuilder!$C89=Wargear!$A$72,Wargear!G$72,IF(Armybuilder!$C89=Wargear!$A$73,Wargear!G$73,IF(Armybuilder!$C89=Wargear!$A$74,Wargear!G$74,IF(Armybuilder!$C89=Wargear!$A$75,Wargear!G$75,IF(Armybuilder!$C89=Wargear!$A$76,Wargear!G$76,IF(Armybuilder!$C89=Wargear!$A$77,Wargear!G$77,IF(Armybuilder!$C89=Wargear!$A$78,Wargear!G$78,IF(Armybuilder!$C89=Wargear!$A$79,Wargear!G$79,IF(Armybuilder!$C89=Wargear!$A$80,Wargear!G$80,IF(Armybuilder!$C89=Wargear!$A$81,Wargear!G$81,IF(Armybuilder!$C89=Wargear!$A$82,Wargear!G$82,IF(Armybuilder!$C89=Wargear!$A$83,Wargear!G$83,IF(Armybuilder!$C89=Wargear!$A$84,Wargear!G$84,IF(Armybuilder!$C89=Wargear!$A$85,Wargear!G$85,IF(Armybuilder!$C89=Wargear!$A$86,Wargear!G$86,IF(Armybuilder!$C89=Wargear!$A$87,Wargear!G$87,IF(Armybuilder!$C89=Wargear!$A$88,Wargear!G$88,IF(Armybuilder!$C89=Wargear!$A$89,Wargear!G$89,0)))))))))))))))))))))))))</f>
        <v>0</v>
      </c>
      <c r="F87" s="64">
        <f>IF(Armybuilder!$C89=Wargear!$A$65,Wargear!H$65,IF(Armybuilder!$C89=Wargear!$A$66,Wargear!H$66,IF(Armybuilder!$C89=Wargear!$A$67,Wargear!H$67,IF(Armybuilder!$C89=Wargear!$A$68,Wargear!H$68,IF(Armybuilder!$C89=Wargear!$A$69,Wargear!H$69,IF(Armybuilder!$C89=Wargear!$A$70,Wargear!H$70,IF(Armybuilder!$C89=Wargear!$A$71,Wargear!H$71,IF(Armybuilder!$C89=Wargear!$A$72,Wargear!H$72,IF(Armybuilder!$C89=Wargear!$A$73,Wargear!H$73,IF(Armybuilder!$C89=Wargear!$A$74,Wargear!H$74,IF(Armybuilder!$C89=Wargear!$A$75,Wargear!H$75,IF(Armybuilder!$C89=Wargear!$A$76,Wargear!H$76,IF(Armybuilder!$C89=Wargear!$A$77,Wargear!H$77,IF(Armybuilder!$C89=Wargear!$A$78,Wargear!H$78,IF(Armybuilder!$C89=Wargear!$A$79,Wargear!H$79,IF(Armybuilder!$C89=Wargear!$A$80,Wargear!H$80,IF(Armybuilder!$C89=Wargear!$A$81,Wargear!H$81,IF(Armybuilder!$C89=Wargear!$A$82,Wargear!H$82,IF(Armybuilder!$C89=Wargear!$A$83,Wargear!H$83,IF(Armybuilder!$C89=Wargear!$A$84,Wargear!H$84,IF(Armybuilder!$C89=Wargear!$A$85,Wargear!H$85,IF(Armybuilder!$C89=Wargear!$A$86,Wargear!H$86,IF(Armybuilder!$C89=Wargear!$A$87,Wargear!H$87,IF(Armybuilder!$C89=Wargear!$A$88,Wargear!H$88,IF(Armybuilder!$C89=Wargear!$A$89,Wargear!H$89,0)))))))))))))))))))))))))</f>
        <v>0</v>
      </c>
    </row>
    <row r="88" spans="1:6">
      <c r="A88" s="64">
        <f>IF(Armybuilder!$C90=Wargear!$A$65,Wargear!C$65,IF(Armybuilder!$C90=Wargear!$A$66,Wargear!C$66,IF(Armybuilder!$C90=Wargear!$A$67,Wargear!C$67,IF(Armybuilder!$C90=Wargear!$A$68,Wargear!C$68,IF(Armybuilder!$C90=Wargear!$A$69,Wargear!C$69,IF(Armybuilder!$C90=Wargear!$A$70,Wargear!C$70,IF(Armybuilder!$C90=Wargear!$A$71,Wargear!C$71,IF(Armybuilder!$C90=Wargear!$A$72,Wargear!C$72,IF(Armybuilder!$C90=Wargear!$A$73,Wargear!C$73,IF(Armybuilder!$C90=Wargear!$A$74,Wargear!C$74,IF(Armybuilder!$C90=Wargear!$A$75,Wargear!C$75,IF(Armybuilder!$C90=Wargear!$A$76,Wargear!C$76,IF(Armybuilder!$C90=Wargear!$A$77,Wargear!C$77,IF(Armybuilder!$C90=Wargear!$A$78,Wargear!C$78,IF(Armybuilder!$C90=Wargear!$A$79,Wargear!C$79,IF(Armybuilder!$C90=Wargear!$A$80,Wargear!C$80,IF(Armybuilder!$C90=Wargear!$A$81,Wargear!C$81,IF(Armybuilder!$C90=Wargear!$A$82,Wargear!C$82,IF(Armybuilder!$C90=Wargear!$A$83,Wargear!C$83,IF(Armybuilder!$C90=Wargear!$A$84,Wargear!C$84,IF(Armybuilder!$C90=Wargear!$A$85,Wargear!C$85,IF(Armybuilder!$C90=Wargear!$A$86,Wargear!C$86,IF(Armybuilder!$C90=Wargear!$A$87,Wargear!C$87,IF(Armybuilder!$C90=Wargear!$A$88,Wargear!C$88,IF(Armybuilder!$C90=Wargear!$A$89,Wargear!C$89,0)))))))))))))))))))))))))</f>
        <v>0</v>
      </c>
      <c r="B88" s="64">
        <f>IF(Armybuilder!$C90=Wargear!$A$65,Wargear!D$65,IF(Armybuilder!$C90=Wargear!$A$66,Wargear!D$66,IF(Armybuilder!$C90=Wargear!$A$67,Wargear!D$67,IF(Armybuilder!$C90=Wargear!$A$68,Wargear!D$68,IF(Armybuilder!$C90=Wargear!$A$69,Wargear!D$69,IF(Armybuilder!$C90=Wargear!$A$70,Wargear!D$70,IF(Armybuilder!$C90=Wargear!$A$71,Wargear!D$71,IF(Armybuilder!$C90=Wargear!$A$72,Wargear!D$72,IF(Armybuilder!$C90=Wargear!$A$73,Wargear!D$73,IF(Armybuilder!$C90=Wargear!$A$74,Wargear!D$74,IF(Armybuilder!$C90=Wargear!$A$75,Wargear!D$75,IF(Armybuilder!$C90=Wargear!$A$76,Wargear!D$76,IF(Armybuilder!$C90=Wargear!$A$77,Wargear!D$77,IF(Armybuilder!$C90=Wargear!$A$78,Wargear!D$78,IF(Armybuilder!$C90=Wargear!$A$79,Wargear!D$79,IF(Armybuilder!$C90=Wargear!$A$80,Wargear!D$80,IF(Armybuilder!$C90=Wargear!$A$81,Wargear!D$81,IF(Armybuilder!$C90=Wargear!$A$82,Wargear!D$82,IF(Armybuilder!$C90=Wargear!$A$83,Wargear!D$83,IF(Armybuilder!$C90=Wargear!$A$84,Wargear!D$84,IF(Armybuilder!$C90=Wargear!$A$85,Wargear!D$85,IF(Armybuilder!$C90=Wargear!$A$86,Wargear!D$86,IF(Armybuilder!$C90=Wargear!$A$87,Wargear!D$87,IF(Armybuilder!$C90=Wargear!$A$88,Wargear!D$88,IF(Armybuilder!$C90=Wargear!$A$89,Wargear!D$89,0)))))))))))))))))))))))))</f>
        <v>0</v>
      </c>
      <c r="C88" s="64">
        <f>IF(Armybuilder!$C90=Wargear!$A$65,Wargear!E$65,IF(Armybuilder!$C90=Wargear!$A$66,Wargear!E$66,IF(Armybuilder!$C90=Wargear!$A$67,Wargear!E$67,IF(Armybuilder!$C90=Wargear!$A$68,Wargear!E$68,IF(Armybuilder!$C90=Wargear!$A$69,Wargear!E$69,IF(Armybuilder!$C90=Wargear!$A$70,Wargear!E$70,IF(Armybuilder!$C90=Wargear!$A$71,Wargear!E$71,IF(Armybuilder!$C90=Wargear!$A$72,Wargear!E$72,IF(Armybuilder!$C90=Wargear!$A$73,Wargear!E$73,IF(Armybuilder!$C90=Wargear!$A$74,Wargear!E$74,IF(Armybuilder!$C90=Wargear!$A$75,Wargear!E$75,IF(Armybuilder!$C90=Wargear!$A$76,Wargear!E$76,IF(Armybuilder!$C90=Wargear!$A$77,Wargear!E$77,IF(Armybuilder!$C90=Wargear!$A$78,Wargear!E$78,IF(Armybuilder!$C90=Wargear!$A$79,Wargear!E$79,IF(Armybuilder!$C90=Wargear!$A$80,Wargear!E$80,IF(Armybuilder!$C90=Wargear!$A$81,Wargear!E$81,IF(Armybuilder!$C90=Wargear!$A$82,Wargear!E$82,IF(Armybuilder!$C90=Wargear!$A$83,Wargear!E$83,IF(Armybuilder!$C90=Wargear!$A$84,Wargear!E$84,IF(Armybuilder!$C90=Wargear!$A$85,Wargear!E$85,IF(Armybuilder!$C90=Wargear!$A$86,Wargear!E$86,IF(Armybuilder!$C90=Wargear!$A$87,Wargear!E$87,IF(Armybuilder!$C90=Wargear!$A$88,Wargear!E$88,IF(Armybuilder!$C90=Wargear!$A$89,Wargear!E$89,0)))))))))))))))))))))))))</f>
        <v>0</v>
      </c>
      <c r="D88" s="64">
        <f>IF(Armybuilder!$C90=Wargear!$A$65,Wargear!F$65,IF(Armybuilder!$C90=Wargear!$A$66,Wargear!F$66,IF(Armybuilder!$C90=Wargear!$A$67,Wargear!F$67,IF(Armybuilder!$C90=Wargear!$A$68,Wargear!F$68,IF(Armybuilder!$C90=Wargear!$A$69,Wargear!F$69,IF(Armybuilder!$C90=Wargear!$A$70,Wargear!F$70,IF(Armybuilder!$C90=Wargear!$A$71,Wargear!F$71,IF(Armybuilder!$C90=Wargear!$A$72,Wargear!F$72,IF(Armybuilder!$C90=Wargear!$A$73,Wargear!F$73,IF(Armybuilder!$C90=Wargear!$A$74,Wargear!F$74,IF(Armybuilder!$C90=Wargear!$A$75,Wargear!F$75,IF(Armybuilder!$C90=Wargear!$A$76,Wargear!F$76,IF(Armybuilder!$C90=Wargear!$A$77,Wargear!F$77,IF(Armybuilder!$C90=Wargear!$A$78,Wargear!F$78,IF(Armybuilder!$C90=Wargear!$A$79,Wargear!F$79,IF(Armybuilder!$C90=Wargear!$A$80,Wargear!F$80,IF(Armybuilder!$C90=Wargear!$A$81,Wargear!F$81,IF(Armybuilder!$C90=Wargear!$A$82,Wargear!F$82,IF(Armybuilder!$C90=Wargear!$A$83,Wargear!F$83,IF(Armybuilder!$C90=Wargear!$A$84,Wargear!F$84,IF(Armybuilder!$C90=Wargear!$A$85,Wargear!F$85,IF(Armybuilder!$C90=Wargear!$A$86,Wargear!F$86,IF(Armybuilder!$C90=Wargear!$A$87,Wargear!F$87,IF(Armybuilder!$C90=Wargear!$A$88,Wargear!F$88,IF(Armybuilder!$C90=Wargear!$A$89,Wargear!F$89,0)))))))))))))))))))))))))</f>
        <v>0</v>
      </c>
      <c r="E88" s="64">
        <f>IF(Armybuilder!$C90=Wargear!$A$65,Wargear!G$65,IF(Armybuilder!$C90=Wargear!$A$66,Wargear!G$66,IF(Armybuilder!$C90=Wargear!$A$67,Wargear!G$67,IF(Armybuilder!$C90=Wargear!$A$68,Wargear!G$68,IF(Armybuilder!$C90=Wargear!$A$69,Wargear!G$69,IF(Armybuilder!$C90=Wargear!$A$70,Wargear!G$70,IF(Armybuilder!$C90=Wargear!$A$71,Wargear!G$71,IF(Armybuilder!$C90=Wargear!$A$72,Wargear!G$72,IF(Armybuilder!$C90=Wargear!$A$73,Wargear!G$73,IF(Armybuilder!$C90=Wargear!$A$74,Wargear!G$74,IF(Armybuilder!$C90=Wargear!$A$75,Wargear!G$75,IF(Armybuilder!$C90=Wargear!$A$76,Wargear!G$76,IF(Armybuilder!$C90=Wargear!$A$77,Wargear!G$77,IF(Armybuilder!$C90=Wargear!$A$78,Wargear!G$78,IF(Armybuilder!$C90=Wargear!$A$79,Wargear!G$79,IF(Armybuilder!$C90=Wargear!$A$80,Wargear!G$80,IF(Armybuilder!$C90=Wargear!$A$81,Wargear!G$81,IF(Armybuilder!$C90=Wargear!$A$82,Wargear!G$82,IF(Armybuilder!$C90=Wargear!$A$83,Wargear!G$83,IF(Armybuilder!$C90=Wargear!$A$84,Wargear!G$84,IF(Armybuilder!$C90=Wargear!$A$85,Wargear!G$85,IF(Armybuilder!$C90=Wargear!$A$86,Wargear!G$86,IF(Armybuilder!$C90=Wargear!$A$87,Wargear!G$87,IF(Armybuilder!$C90=Wargear!$A$88,Wargear!G$88,IF(Armybuilder!$C90=Wargear!$A$89,Wargear!G$89,0)))))))))))))))))))))))))</f>
        <v>0</v>
      </c>
      <c r="F88" s="64">
        <f>IF(Armybuilder!$C90=Wargear!$A$65,Wargear!H$65,IF(Armybuilder!$C90=Wargear!$A$66,Wargear!H$66,IF(Armybuilder!$C90=Wargear!$A$67,Wargear!H$67,IF(Armybuilder!$C90=Wargear!$A$68,Wargear!H$68,IF(Armybuilder!$C90=Wargear!$A$69,Wargear!H$69,IF(Armybuilder!$C90=Wargear!$A$70,Wargear!H$70,IF(Armybuilder!$C90=Wargear!$A$71,Wargear!H$71,IF(Armybuilder!$C90=Wargear!$A$72,Wargear!H$72,IF(Armybuilder!$C90=Wargear!$A$73,Wargear!H$73,IF(Armybuilder!$C90=Wargear!$A$74,Wargear!H$74,IF(Armybuilder!$C90=Wargear!$A$75,Wargear!H$75,IF(Armybuilder!$C90=Wargear!$A$76,Wargear!H$76,IF(Armybuilder!$C90=Wargear!$A$77,Wargear!H$77,IF(Armybuilder!$C90=Wargear!$A$78,Wargear!H$78,IF(Armybuilder!$C90=Wargear!$A$79,Wargear!H$79,IF(Armybuilder!$C90=Wargear!$A$80,Wargear!H$80,IF(Armybuilder!$C90=Wargear!$A$81,Wargear!H$81,IF(Armybuilder!$C90=Wargear!$A$82,Wargear!H$82,IF(Armybuilder!$C90=Wargear!$A$83,Wargear!H$83,IF(Armybuilder!$C90=Wargear!$A$84,Wargear!H$84,IF(Armybuilder!$C90=Wargear!$A$85,Wargear!H$85,IF(Armybuilder!$C90=Wargear!$A$86,Wargear!H$86,IF(Armybuilder!$C90=Wargear!$A$87,Wargear!H$87,IF(Armybuilder!$C90=Wargear!$A$88,Wargear!H$88,IF(Armybuilder!$C90=Wargear!$A$89,Wargear!H$89,0)))))))))))))))))))))))))</f>
        <v>0</v>
      </c>
    </row>
    <row r="89" spans="1:6">
      <c r="A89" s="64">
        <f>IF(Armybuilder!$C91=Wargear!$A$65,Wargear!C$65,IF(Armybuilder!$C91=Wargear!$A$66,Wargear!C$66,IF(Armybuilder!$C91=Wargear!$A$67,Wargear!C$67,IF(Armybuilder!$C91=Wargear!$A$68,Wargear!C$68,IF(Armybuilder!$C91=Wargear!$A$69,Wargear!C$69,IF(Armybuilder!$C91=Wargear!$A$70,Wargear!C$70,IF(Armybuilder!$C91=Wargear!$A$71,Wargear!C$71,IF(Armybuilder!$C91=Wargear!$A$72,Wargear!C$72,IF(Armybuilder!$C91=Wargear!$A$73,Wargear!C$73,IF(Armybuilder!$C91=Wargear!$A$74,Wargear!C$74,IF(Armybuilder!$C91=Wargear!$A$75,Wargear!C$75,IF(Armybuilder!$C91=Wargear!$A$76,Wargear!C$76,IF(Armybuilder!$C91=Wargear!$A$77,Wargear!C$77,IF(Armybuilder!$C91=Wargear!$A$78,Wargear!C$78,IF(Armybuilder!$C91=Wargear!$A$79,Wargear!C$79,IF(Armybuilder!$C91=Wargear!$A$80,Wargear!C$80,IF(Armybuilder!$C91=Wargear!$A$81,Wargear!C$81,IF(Armybuilder!$C91=Wargear!$A$82,Wargear!C$82,IF(Armybuilder!$C91=Wargear!$A$83,Wargear!C$83,IF(Armybuilder!$C91=Wargear!$A$84,Wargear!C$84,IF(Armybuilder!$C91=Wargear!$A$85,Wargear!C$85,IF(Armybuilder!$C91=Wargear!$A$86,Wargear!C$86,IF(Armybuilder!$C91=Wargear!$A$87,Wargear!C$87,IF(Armybuilder!$C91=Wargear!$A$88,Wargear!C$88,IF(Armybuilder!$C91=Wargear!$A$89,Wargear!C$89,0)))))))))))))))))))))))))</f>
        <v>0</v>
      </c>
      <c r="B89" s="64">
        <f>IF(Armybuilder!$C91=Wargear!$A$65,Wargear!D$65,IF(Armybuilder!$C91=Wargear!$A$66,Wargear!D$66,IF(Armybuilder!$C91=Wargear!$A$67,Wargear!D$67,IF(Armybuilder!$C91=Wargear!$A$68,Wargear!D$68,IF(Armybuilder!$C91=Wargear!$A$69,Wargear!D$69,IF(Armybuilder!$C91=Wargear!$A$70,Wargear!D$70,IF(Armybuilder!$C91=Wargear!$A$71,Wargear!D$71,IF(Armybuilder!$C91=Wargear!$A$72,Wargear!D$72,IF(Armybuilder!$C91=Wargear!$A$73,Wargear!D$73,IF(Armybuilder!$C91=Wargear!$A$74,Wargear!D$74,IF(Armybuilder!$C91=Wargear!$A$75,Wargear!D$75,IF(Armybuilder!$C91=Wargear!$A$76,Wargear!D$76,IF(Armybuilder!$C91=Wargear!$A$77,Wargear!D$77,IF(Armybuilder!$C91=Wargear!$A$78,Wargear!D$78,IF(Armybuilder!$C91=Wargear!$A$79,Wargear!D$79,IF(Armybuilder!$C91=Wargear!$A$80,Wargear!D$80,IF(Armybuilder!$C91=Wargear!$A$81,Wargear!D$81,IF(Armybuilder!$C91=Wargear!$A$82,Wargear!D$82,IF(Armybuilder!$C91=Wargear!$A$83,Wargear!D$83,IF(Armybuilder!$C91=Wargear!$A$84,Wargear!D$84,IF(Armybuilder!$C91=Wargear!$A$85,Wargear!D$85,IF(Armybuilder!$C91=Wargear!$A$86,Wargear!D$86,IF(Armybuilder!$C91=Wargear!$A$87,Wargear!D$87,IF(Armybuilder!$C91=Wargear!$A$88,Wargear!D$88,IF(Armybuilder!$C91=Wargear!$A$89,Wargear!D$89,0)))))))))))))))))))))))))</f>
        <v>0</v>
      </c>
      <c r="C89" s="64">
        <f>IF(Armybuilder!$C91=Wargear!$A$65,Wargear!E$65,IF(Armybuilder!$C91=Wargear!$A$66,Wargear!E$66,IF(Armybuilder!$C91=Wargear!$A$67,Wargear!E$67,IF(Armybuilder!$C91=Wargear!$A$68,Wargear!E$68,IF(Armybuilder!$C91=Wargear!$A$69,Wargear!E$69,IF(Armybuilder!$C91=Wargear!$A$70,Wargear!E$70,IF(Armybuilder!$C91=Wargear!$A$71,Wargear!E$71,IF(Armybuilder!$C91=Wargear!$A$72,Wargear!E$72,IF(Armybuilder!$C91=Wargear!$A$73,Wargear!E$73,IF(Armybuilder!$C91=Wargear!$A$74,Wargear!E$74,IF(Armybuilder!$C91=Wargear!$A$75,Wargear!E$75,IF(Armybuilder!$C91=Wargear!$A$76,Wargear!E$76,IF(Armybuilder!$C91=Wargear!$A$77,Wargear!E$77,IF(Armybuilder!$C91=Wargear!$A$78,Wargear!E$78,IF(Armybuilder!$C91=Wargear!$A$79,Wargear!E$79,IF(Armybuilder!$C91=Wargear!$A$80,Wargear!E$80,IF(Armybuilder!$C91=Wargear!$A$81,Wargear!E$81,IF(Armybuilder!$C91=Wargear!$A$82,Wargear!E$82,IF(Armybuilder!$C91=Wargear!$A$83,Wargear!E$83,IF(Armybuilder!$C91=Wargear!$A$84,Wargear!E$84,IF(Armybuilder!$C91=Wargear!$A$85,Wargear!E$85,IF(Armybuilder!$C91=Wargear!$A$86,Wargear!E$86,IF(Armybuilder!$C91=Wargear!$A$87,Wargear!E$87,IF(Armybuilder!$C91=Wargear!$A$88,Wargear!E$88,IF(Armybuilder!$C91=Wargear!$A$89,Wargear!E$89,0)))))))))))))))))))))))))</f>
        <v>0</v>
      </c>
      <c r="D89" s="64">
        <f>IF(Armybuilder!$C91=Wargear!$A$65,Wargear!F$65,IF(Armybuilder!$C91=Wargear!$A$66,Wargear!F$66,IF(Armybuilder!$C91=Wargear!$A$67,Wargear!F$67,IF(Armybuilder!$C91=Wargear!$A$68,Wargear!F$68,IF(Armybuilder!$C91=Wargear!$A$69,Wargear!F$69,IF(Armybuilder!$C91=Wargear!$A$70,Wargear!F$70,IF(Armybuilder!$C91=Wargear!$A$71,Wargear!F$71,IF(Armybuilder!$C91=Wargear!$A$72,Wargear!F$72,IF(Armybuilder!$C91=Wargear!$A$73,Wargear!F$73,IF(Armybuilder!$C91=Wargear!$A$74,Wargear!F$74,IF(Armybuilder!$C91=Wargear!$A$75,Wargear!F$75,IF(Armybuilder!$C91=Wargear!$A$76,Wargear!F$76,IF(Armybuilder!$C91=Wargear!$A$77,Wargear!F$77,IF(Armybuilder!$C91=Wargear!$A$78,Wargear!F$78,IF(Armybuilder!$C91=Wargear!$A$79,Wargear!F$79,IF(Armybuilder!$C91=Wargear!$A$80,Wargear!F$80,IF(Armybuilder!$C91=Wargear!$A$81,Wargear!F$81,IF(Armybuilder!$C91=Wargear!$A$82,Wargear!F$82,IF(Armybuilder!$C91=Wargear!$A$83,Wargear!F$83,IF(Armybuilder!$C91=Wargear!$A$84,Wargear!F$84,IF(Armybuilder!$C91=Wargear!$A$85,Wargear!F$85,IF(Armybuilder!$C91=Wargear!$A$86,Wargear!F$86,IF(Armybuilder!$C91=Wargear!$A$87,Wargear!F$87,IF(Armybuilder!$C91=Wargear!$A$88,Wargear!F$88,IF(Armybuilder!$C91=Wargear!$A$89,Wargear!F$89,0)))))))))))))))))))))))))</f>
        <v>0</v>
      </c>
      <c r="E89" s="64">
        <f>IF(Armybuilder!$C91=Wargear!$A$65,Wargear!G$65,IF(Armybuilder!$C91=Wargear!$A$66,Wargear!G$66,IF(Armybuilder!$C91=Wargear!$A$67,Wargear!G$67,IF(Armybuilder!$C91=Wargear!$A$68,Wargear!G$68,IF(Armybuilder!$C91=Wargear!$A$69,Wargear!G$69,IF(Armybuilder!$C91=Wargear!$A$70,Wargear!G$70,IF(Armybuilder!$C91=Wargear!$A$71,Wargear!G$71,IF(Armybuilder!$C91=Wargear!$A$72,Wargear!G$72,IF(Armybuilder!$C91=Wargear!$A$73,Wargear!G$73,IF(Armybuilder!$C91=Wargear!$A$74,Wargear!G$74,IF(Armybuilder!$C91=Wargear!$A$75,Wargear!G$75,IF(Armybuilder!$C91=Wargear!$A$76,Wargear!G$76,IF(Armybuilder!$C91=Wargear!$A$77,Wargear!G$77,IF(Armybuilder!$C91=Wargear!$A$78,Wargear!G$78,IF(Armybuilder!$C91=Wargear!$A$79,Wargear!G$79,IF(Armybuilder!$C91=Wargear!$A$80,Wargear!G$80,IF(Armybuilder!$C91=Wargear!$A$81,Wargear!G$81,IF(Armybuilder!$C91=Wargear!$A$82,Wargear!G$82,IF(Armybuilder!$C91=Wargear!$A$83,Wargear!G$83,IF(Armybuilder!$C91=Wargear!$A$84,Wargear!G$84,IF(Armybuilder!$C91=Wargear!$A$85,Wargear!G$85,IF(Armybuilder!$C91=Wargear!$A$86,Wargear!G$86,IF(Armybuilder!$C91=Wargear!$A$87,Wargear!G$87,IF(Armybuilder!$C91=Wargear!$A$88,Wargear!G$88,IF(Armybuilder!$C91=Wargear!$A$89,Wargear!G$89,0)))))))))))))))))))))))))</f>
        <v>0</v>
      </c>
      <c r="F89" s="64">
        <f>IF(Armybuilder!$C91=Wargear!$A$65,Wargear!H$65,IF(Armybuilder!$C91=Wargear!$A$66,Wargear!H$66,IF(Armybuilder!$C91=Wargear!$A$67,Wargear!H$67,IF(Armybuilder!$C91=Wargear!$A$68,Wargear!H$68,IF(Armybuilder!$C91=Wargear!$A$69,Wargear!H$69,IF(Armybuilder!$C91=Wargear!$A$70,Wargear!H$70,IF(Armybuilder!$C91=Wargear!$A$71,Wargear!H$71,IF(Armybuilder!$C91=Wargear!$A$72,Wargear!H$72,IF(Armybuilder!$C91=Wargear!$A$73,Wargear!H$73,IF(Armybuilder!$C91=Wargear!$A$74,Wargear!H$74,IF(Armybuilder!$C91=Wargear!$A$75,Wargear!H$75,IF(Armybuilder!$C91=Wargear!$A$76,Wargear!H$76,IF(Armybuilder!$C91=Wargear!$A$77,Wargear!H$77,IF(Armybuilder!$C91=Wargear!$A$78,Wargear!H$78,IF(Armybuilder!$C91=Wargear!$A$79,Wargear!H$79,IF(Armybuilder!$C91=Wargear!$A$80,Wargear!H$80,IF(Armybuilder!$C91=Wargear!$A$81,Wargear!H$81,IF(Armybuilder!$C91=Wargear!$A$82,Wargear!H$82,IF(Armybuilder!$C91=Wargear!$A$83,Wargear!H$83,IF(Armybuilder!$C91=Wargear!$A$84,Wargear!H$84,IF(Armybuilder!$C91=Wargear!$A$85,Wargear!H$85,IF(Armybuilder!$C91=Wargear!$A$86,Wargear!H$86,IF(Armybuilder!$C91=Wargear!$A$87,Wargear!H$87,IF(Armybuilder!$C91=Wargear!$A$88,Wargear!H$88,IF(Armybuilder!$C91=Wargear!$A$89,Wargear!H$89,0)))))))))))))))))))))))))</f>
        <v>0</v>
      </c>
    </row>
    <row r="90" spans="1:6">
      <c r="A90" s="64">
        <f>IF(Armybuilder!$C92=Wargear!$A$65,Wargear!C$65,IF(Armybuilder!$C92=Wargear!$A$66,Wargear!C$66,IF(Armybuilder!$C92=Wargear!$A$67,Wargear!C$67,IF(Armybuilder!$C92=Wargear!$A$68,Wargear!C$68,IF(Armybuilder!$C92=Wargear!$A$69,Wargear!C$69,IF(Armybuilder!$C92=Wargear!$A$70,Wargear!C$70,IF(Armybuilder!$C92=Wargear!$A$71,Wargear!C$71,IF(Armybuilder!$C92=Wargear!$A$72,Wargear!C$72,IF(Armybuilder!$C92=Wargear!$A$73,Wargear!C$73,IF(Armybuilder!$C92=Wargear!$A$74,Wargear!C$74,IF(Armybuilder!$C92=Wargear!$A$75,Wargear!C$75,IF(Armybuilder!$C92=Wargear!$A$76,Wargear!C$76,IF(Armybuilder!$C92=Wargear!$A$77,Wargear!C$77,IF(Armybuilder!$C92=Wargear!$A$78,Wargear!C$78,IF(Armybuilder!$C92=Wargear!$A$79,Wargear!C$79,IF(Armybuilder!$C92=Wargear!$A$80,Wargear!C$80,IF(Armybuilder!$C92=Wargear!$A$81,Wargear!C$81,IF(Armybuilder!$C92=Wargear!$A$82,Wargear!C$82,IF(Armybuilder!$C92=Wargear!$A$83,Wargear!C$83,IF(Armybuilder!$C92=Wargear!$A$84,Wargear!C$84,IF(Armybuilder!$C92=Wargear!$A$85,Wargear!C$85,IF(Armybuilder!$C92=Wargear!$A$86,Wargear!C$86,IF(Armybuilder!$C92=Wargear!$A$87,Wargear!C$87,IF(Armybuilder!$C92=Wargear!$A$88,Wargear!C$88,IF(Armybuilder!$C92=Wargear!$A$89,Wargear!C$89,0)))))))))))))))))))))))))</f>
        <v>0</v>
      </c>
      <c r="B90" s="64">
        <f>IF(Armybuilder!$C92=Wargear!$A$65,Wargear!D$65,IF(Armybuilder!$C92=Wargear!$A$66,Wargear!D$66,IF(Armybuilder!$C92=Wargear!$A$67,Wargear!D$67,IF(Armybuilder!$C92=Wargear!$A$68,Wargear!D$68,IF(Armybuilder!$C92=Wargear!$A$69,Wargear!D$69,IF(Armybuilder!$C92=Wargear!$A$70,Wargear!D$70,IF(Armybuilder!$C92=Wargear!$A$71,Wargear!D$71,IF(Armybuilder!$C92=Wargear!$A$72,Wargear!D$72,IF(Armybuilder!$C92=Wargear!$A$73,Wargear!D$73,IF(Armybuilder!$C92=Wargear!$A$74,Wargear!D$74,IF(Armybuilder!$C92=Wargear!$A$75,Wargear!D$75,IF(Armybuilder!$C92=Wargear!$A$76,Wargear!D$76,IF(Armybuilder!$C92=Wargear!$A$77,Wargear!D$77,IF(Armybuilder!$C92=Wargear!$A$78,Wargear!D$78,IF(Armybuilder!$C92=Wargear!$A$79,Wargear!D$79,IF(Armybuilder!$C92=Wargear!$A$80,Wargear!D$80,IF(Armybuilder!$C92=Wargear!$A$81,Wargear!D$81,IF(Armybuilder!$C92=Wargear!$A$82,Wargear!D$82,IF(Armybuilder!$C92=Wargear!$A$83,Wargear!D$83,IF(Armybuilder!$C92=Wargear!$A$84,Wargear!D$84,IF(Armybuilder!$C92=Wargear!$A$85,Wargear!D$85,IF(Armybuilder!$C92=Wargear!$A$86,Wargear!D$86,IF(Armybuilder!$C92=Wargear!$A$87,Wargear!D$87,IF(Armybuilder!$C92=Wargear!$A$88,Wargear!D$88,IF(Armybuilder!$C92=Wargear!$A$89,Wargear!D$89,0)))))))))))))))))))))))))</f>
        <v>0</v>
      </c>
      <c r="C90" s="64">
        <f>IF(Armybuilder!$C92=Wargear!$A$65,Wargear!E$65,IF(Armybuilder!$C92=Wargear!$A$66,Wargear!E$66,IF(Armybuilder!$C92=Wargear!$A$67,Wargear!E$67,IF(Armybuilder!$C92=Wargear!$A$68,Wargear!E$68,IF(Armybuilder!$C92=Wargear!$A$69,Wargear!E$69,IF(Armybuilder!$C92=Wargear!$A$70,Wargear!E$70,IF(Armybuilder!$C92=Wargear!$A$71,Wargear!E$71,IF(Armybuilder!$C92=Wargear!$A$72,Wargear!E$72,IF(Armybuilder!$C92=Wargear!$A$73,Wargear!E$73,IF(Armybuilder!$C92=Wargear!$A$74,Wargear!E$74,IF(Armybuilder!$C92=Wargear!$A$75,Wargear!E$75,IF(Armybuilder!$C92=Wargear!$A$76,Wargear!E$76,IF(Armybuilder!$C92=Wargear!$A$77,Wargear!E$77,IF(Armybuilder!$C92=Wargear!$A$78,Wargear!E$78,IF(Armybuilder!$C92=Wargear!$A$79,Wargear!E$79,IF(Armybuilder!$C92=Wargear!$A$80,Wargear!E$80,IF(Armybuilder!$C92=Wargear!$A$81,Wargear!E$81,IF(Armybuilder!$C92=Wargear!$A$82,Wargear!E$82,IF(Armybuilder!$C92=Wargear!$A$83,Wargear!E$83,IF(Armybuilder!$C92=Wargear!$A$84,Wargear!E$84,IF(Armybuilder!$C92=Wargear!$A$85,Wargear!E$85,IF(Armybuilder!$C92=Wargear!$A$86,Wargear!E$86,IF(Armybuilder!$C92=Wargear!$A$87,Wargear!E$87,IF(Armybuilder!$C92=Wargear!$A$88,Wargear!E$88,IF(Armybuilder!$C92=Wargear!$A$89,Wargear!E$89,0)))))))))))))))))))))))))</f>
        <v>0</v>
      </c>
      <c r="D90" s="64">
        <f>IF(Armybuilder!$C92=Wargear!$A$65,Wargear!F$65,IF(Armybuilder!$C92=Wargear!$A$66,Wargear!F$66,IF(Armybuilder!$C92=Wargear!$A$67,Wargear!F$67,IF(Armybuilder!$C92=Wargear!$A$68,Wargear!F$68,IF(Armybuilder!$C92=Wargear!$A$69,Wargear!F$69,IF(Armybuilder!$C92=Wargear!$A$70,Wargear!F$70,IF(Armybuilder!$C92=Wargear!$A$71,Wargear!F$71,IF(Armybuilder!$C92=Wargear!$A$72,Wargear!F$72,IF(Armybuilder!$C92=Wargear!$A$73,Wargear!F$73,IF(Armybuilder!$C92=Wargear!$A$74,Wargear!F$74,IF(Armybuilder!$C92=Wargear!$A$75,Wargear!F$75,IF(Armybuilder!$C92=Wargear!$A$76,Wargear!F$76,IF(Armybuilder!$C92=Wargear!$A$77,Wargear!F$77,IF(Armybuilder!$C92=Wargear!$A$78,Wargear!F$78,IF(Armybuilder!$C92=Wargear!$A$79,Wargear!F$79,IF(Armybuilder!$C92=Wargear!$A$80,Wargear!F$80,IF(Armybuilder!$C92=Wargear!$A$81,Wargear!F$81,IF(Armybuilder!$C92=Wargear!$A$82,Wargear!F$82,IF(Armybuilder!$C92=Wargear!$A$83,Wargear!F$83,IF(Armybuilder!$C92=Wargear!$A$84,Wargear!F$84,IF(Armybuilder!$C92=Wargear!$A$85,Wargear!F$85,IF(Armybuilder!$C92=Wargear!$A$86,Wargear!F$86,IF(Armybuilder!$C92=Wargear!$A$87,Wargear!F$87,IF(Armybuilder!$C92=Wargear!$A$88,Wargear!F$88,IF(Armybuilder!$C92=Wargear!$A$89,Wargear!F$89,0)))))))))))))))))))))))))</f>
        <v>0</v>
      </c>
      <c r="E90" s="64">
        <f>IF(Armybuilder!$C92=Wargear!$A$65,Wargear!G$65,IF(Armybuilder!$C92=Wargear!$A$66,Wargear!G$66,IF(Armybuilder!$C92=Wargear!$A$67,Wargear!G$67,IF(Armybuilder!$C92=Wargear!$A$68,Wargear!G$68,IF(Armybuilder!$C92=Wargear!$A$69,Wargear!G$69,IF(Armybuilder!$C92=Wargear!$A$70,Wargear!G$70,IF(Armybuilder!$C92=Wargear!$A$71,Wargear!G$71,IF(Armybuilder!$C92=Wargear!$A$72,Wargear!G$72,IF(Armybuilder!$C92=Wargear!$A$73,Wargear!G$73,IF(Armybuilder!$C92=Wargear!$A$74,Wargear!G$74,IF(Armybuilder!$C92=Wargear!$A$75,Wargear!G$75,IF(Armybuilder!$C92=Wargear!$A$76,Wargear!G$76,IF(Armybuilder!$C92=Wargear!$A$77,Wargear!G$77,IF(Armybuilder!$C92=Wargear!$A$78,Wargear!G$78,IF(Armybuilder!$C92=Wargear!$A$79,Wargear!G$79,IF(Armybuilder!$C92=Wargear!$A$80,Wargear!G$80,IF(Armybuilder!$C92=Wargear!$A$81,Wargear!G$81,IF(Armybuilder!$C92=Wargear!$A$82,Wargear!G$82,IF(Armybuilder!$C92=Wargear!$A$83,Wargear!G$83,IF(Armybuilder!$C92=Wargear!$A$84,Wargear!G$84,IF(Armybuilder!$C92=Wargear!$A$85,Wargear!G$85,IF(Armybuilder!$C92=Wargear!$A$86,Wargear!G$86,IF(Armybuilder!$C92=Wargear!$A$87,Wargear!G$87,IF(Armybuilder!$C92=Wargear!$A$88,Wargear!G$88,IF(Armybuilder!$C92=Wargear!$A$89,Wargear!G$89,0)))))))))))))))))))))))))</f>
        <v>0</v>
      </c>
      <c r="F90" s="64">
        <f>IF(Armybuilder!$C92=Wargear!$A$65,Wargear!H$65,IF(Armybuilder!$C92=Wargear!$A$66,Wargear!H$66,IF(Armybuilder!$C92=Wargear!$A$67,Wargear!H$67,IF(Armybuilder!$C92=Wargear!$A$68,Wargear!H$68,IF(Armybuilder!$C92=Wargear!$A$69,Wargear!H$69,IF(Armybuilder!$C92=Wargear!$A$70,Wargear!H$70,IF(Armybuilder!$C92=Wargear!$A$71,Wargear!H$71,IF(Armybuilder!$C92=Wargear!$A$72,Wargear!H$72,IF(Armybuilder!$C92=Wargear!$A$73,Wargear!H$73,IF(Armybuilder!$C92=Wargear!$A$74,Wargear!H$74,IF(Armybuilder!$C92=Wargear!$A$75,Wargear!H$75,IF(Armybuilder!$C92=Wargear!$A$76,Wargear!H$76,IF(Armybuilder!$C92=Wargear!$A$77,Wargear!H$77,IF(Armybuilder!$C92=Wargear!$A$78,Wargear!H$78,IF(Armybuilder!$C92=Wargear!$A$79,Wargear!H$79,IF(Armybuilder!$C92=Wargear!$A$80,Wargear!H$80,IF(Armybuilder!$C92=Wargear!$A$81,Wargear!H$81,IF(Armybuilder!$C92=Wargear!$A$82,Wargear!H$82,IF(Armybuilder!$C92=Wargear!$A$83,Wargear!H$83,IF(Armybuilder!$C92=Wargear!$A$84,Wargear!H$84,IF(Armybuilder!$C92=Wargear!$A$85,Wargear!H$85,IF(Armybuilder!$C92=Wargear!$A$86,Wargear!H$86,IF(Armybuilder!$C92=Wargear!$A$87,Wargear!H$87,IF(Armybuilder!$C92=Wargear!$A$88,Wargear!H$88,IF(Armybuilder!$C92=Wargear!$A$89,Wargear!H$89,0)))))))))))))))))))))))))</f>
        <v>0</v>
      </c>
    </row>
    <row r="91" spans="1:6">
      <c r="A91" s="64">
        <f>IF(Armybuilder!$C93=Wargear!$A$65,Wargear!C$65,IF(Armybuilder!$C93=Wargear!$A$66,Wargear!C$66,IF(Armybuilder!$C93=Wargear!$A$67,Wargear!C$67,IF(Armybuilder!$C93=Wargear!$A$68,Wargear!C$68,IF(Armybuilder!$C93=Wargear!$A$69,Wargear!C$69,IF(Armybuilder!$C93=Wargear!$A$70,Wargear!C$70,IF(Armybuilder!$C93=Wargear!$A$71,Wargear!C$71,IF(Armybuilder!$C93=Wargear!$A$72,Wargear!C$72,IF(Armybuilder!$C93=Wargear!$A$73,Wargear!C$73,IF(Armybuilder!$C93=Wargear!$A$74,Wargear!C$74,IF(Armybuilder!$C93=Wargear!$A$75,Wargear!C$75,IF(Armybuilder!$C93=Wargear!$A$76,Wargear!C$76,IF(Armybuilder!$C93=Wargear!$A$77,Wargear!C$77,IF(Armybuilder!$C93=Wargear!$A$78,Wargear!C$78,IF(Armybuilder!$C93=Wargear!$A$79,Wargear!C$79,IF(Armybuilder!$C93=Wargear!$A$80,Wargear!C$80,IF(Armybuilder!$C93=Wargear!$A$81,Wargear!C$81,IF(Armybuilder!$C93=Wargear!$A$82,Wargear!C$82,IF(Armybuilder!$C93=Wargear!$A$83,Wargear!C$83,IF(Armybuilder!$C93=Wargear!$A$84,Wargear!C$84,IF(Armybuilder!$C93=Wargear!$A$85,Wargear!C$85,IF(Armybuilder!$C93=Wargear!$A$86,Wargear!C$86,IF(Armybuilder!$C93=Wargear!$A$87,Wargear!C$87,IF(Armybuilder!$C93=Wargear!$A$88,Wargear!C$88,IF(Armybuilder!$C93=Wargear!$A$89,Wargear!C$89,0)))))))))))))))))))))))))</f>
        <v>0</v>
      </c>
      <c r="B91" s="64">
        <f>IF(Armybuilder!$C93=Wargear!$A$65,Wargear!D$65,IF(Armybuilder!$C93=Wargear!$A$66,Wargear!D$66,IF(Armybuilder!$C93=Wargear!$A$67,Wargear!D$67,IF(Armybuilder!$C93=Wargear!$A$68,Wargear!D$68,IF(Armybuilder!$C93=Wargear!$A$69,Wargear!D$69,IF(Armybuilder!$C93=Wargear!$A$70,Wargear!D$70,IF(Armybuilder!$C93=Wargear!$A$71,Wargear!D$71,IF(Armybuilder!$C93=Wargear!$A$72,Wargear!D$72,IF(Armybuilder!$C93=Wargear!$A$73,Wargear!D$73,IF(Armybuilder!$C93=Wargear!$A$74,Wargear!D$74,IF(Armybuilder!$C93=Wargear!$A$75,Wargear!D$75,IF(Armybuilder!$C93=Wargear!$A$76,Wargear!D$76,IF(Armybuilder!$C93=Wargear!$A$77,Wargear!D$77,IF(Armybuilder!$C93=Wargear!$A$78,Wargear!D$78,IF(Armybuilder!$C93=Wargear!$A$79,Wargear!D$79,IF(Armybuilder!$C93=Wargear!$A$80,Wargear!D$80,IF(Armybuilder!$C93=Wargear!$A$81,Wargear!D$81,IF(Armybuilder!$C93=Wargear!$A$82,Wargear!D$82,IF(Armybuilder!$C93=Wargear!$A$83,Wargear!D$83,IF(Armybuilder!$C93=Wargear!$A$84,Wargear!D$84,IF(Armybuilder!$C93=Wargear!$A$85,Wargear!D$85,IF(Armybuilder!$C93=Wargear!$A$86,Wargear!D$86,IF(Armybuilder!$C93=Wargear!$A$87,Wargear!D$87,IF(Armybuilder!$C93=Wargear!$A$88,Wargear!D$88,IF(Armybuilder!$C93=Wargear!$A$89,Wargear!D$89,0)))))))))))))))))))))))))</f>
        <v>0</v>
      </c>
      <c r="C91" s="64">
        <f>IF(Armybuilder!$C93=Wargear!$A$65,Wargear!E$65,IF(Armybuilder!$C93=Wargear!$A$66,Wargear!E$66,IF(Armybuilder!$C93=Wargear!$A$67,Wargear!E$67,IF(Armybuilder!$C93=Wargear!$A$68,Wargear!E$68,IF(Armybuilder!$C93=Wargear!$A$69,Wargear!E$69,IF(Armybuilder!$C93=Wargear!$A$70,Wargear!E$70,IF(Armybuilder!$C93=Wargear!$A$71,Wargear!E$71,IF(Armybuilder!$C93=Wargear!$A$72,Wargear!E$72,IF(Armybuilder!$C93=Wargear!$A$73,Wargear!E$73,IF(Armybuilder!$C93=Wargear!$A$74,Wargear!E$74,IF(Armybuilder!$C93=Wargear!$A$75,Wargear!E$75,IF(Armybuilder!$C93=Wargear!$A$76,Wargear!E$76,IF(Armybuilder!$C93=Wargear!$A$77,Wargear!E$77,IF(Armybuilder!$C93=Wargear!$A$78,Wargear!E$78,IF(Armybuilder!$C93=Wargear!$A$79,Wargear!E$79,IF(Armybuilder!$C93=Wargear!$A$80,Wargear!E$80,IF(Armybuilder!$C93=Wargear!$A$81,Wargear!E$81,IF(Armybuilder!$C93=Wargear!$A$82,Wargear!E$82,IF(Armybuilder!$C93=Wargear!$A$83,Wargear!E$83,IF(Armybuilder!$C93=Wargear!$A$84,Wargear!E$84,IF(Armybuilder!$C93=Wargear!$A$85,Wargear!E$85,IF(Armybuilder!$C93=Wargear!$A$86,Wargear!E$86,IF(Armybuilder!$C93=Wargear!$A$87,Wargear!E$87,IF(Armybuilder!$C93=Wargear!$A$88,Wargear!E$88,IF(Armybuilder!$C93=Wargear!$A$89,Wargear!E$89,0)))))))))))))))))))))))))</f>
        <v>0</v>
      </c>
      <c r="D91" s="64">
        <f>IF(Armybuilder!$C93=Wargear!$A$65,Wargear!F$65,IF(Armybuilder!$C93=Wargear!$A$66,Wargear!F$66,IF(Armybuilder!$C93=Wargear!$A$67,Wargear!F$67,IF(Armybuilder!$C93=Wargear!$A$68,Wargear!F$68,IF(Armybuilder!$C93=Wargear!$A$69,Wargear!F$69,IF(Armybuilder!$C93=Wargear!$A$70,Wargear!F$70,IF(Armybuilder!$C93=Wargear!$A$71,Wargear!F$71,IF(Armybuilder!$C93=Wargear!$A$72,Wargear!F$72,IF(Armybuilder!$C93=Wargear!$A$73,Wargear!F$73,IF(Armybuilder!$C93=Wargear!$A$74,Wargear!F$74,IF(Armybuilder!$C93=Wargear!$A$75,Wargear!F$75,IF(Armybuilder!$C93=Wargear!$A$76,Wargear!F$76,IF(Armybuilder!$C93=Wargear!$A$77,Wargear!F$77,IF(Armybuilder!$C93=Wargear!$A$78,Wargear!F$78,IF(Armybuilder!$C93=Wargear!$A$79,Wargear!F$79,IF(Armybuilder!$C93=Wargear!$A$80,Wargear!F$80,IF(Armybuilder!$C93=Wargear!$A$81,Wargear!F$81,IF(Armybuilder!$C93=Wargear!$A$82,Wargear!F$82,IF(Armybuilder!$C93=Wargear!$A$83,Wargear!F$83,IF(Armybuilder!$C93=Wargear!$A$84,Wargear!F$84,IF(Armybuilder!$C93=Wargear!$A$85,Wargear!F$85,IF(Armybuilder!$C93=Wargear!$A$86,Wargear!F$86,IF(Armybuilder!$C93=Wargear!$A$87,Wargear!F$87,IF(Armybuilder!$C93=Wargear!$A$88,Wargear!F$88,IF(Armybuilder!$C93=Wargear!$A$89,Wargear!F$89,0)))))))))))))))))))))))))</f>
        <v>0</v>
      </c>
      <c r="E91" s="64">
        <f>IF(Armybuilder!$C93=Wargear!$A$65,Wargear!G$65,IF(Armybuilder!$C93=Wargear!$A$66,Wargear!G$66,IF(Armybuilder!$C93=Wargear!$A$67,Wargear!G$67,IF(Armybuilder!$C93=Wargear!$A$68,Wargear!G$68,IF(Armybuilder!$C93=Wargear!$A$69,Wargear!G$69,IF(Armybuilder!$C93=Wargear!$A$70,Wargear!G$70,IF(Armybuilder!$C93=Wargear!$A$71,Wargear!G$71,IF(Armybuilder!$C93=Wargear!$A$72,Wargear!G$72,IF(Armybuilder!$C93=Wargear!$A$73,Wargear!G$73,IF(Armybuilder!$C93=Wargear!$A$74,Wargear!G$74,IF(Armybuilder!$C93=Wargear!$A$75,Wargear!G$75,IF(Armybuilder!$C93=Wargear!$A$76,Wargear!G$76,IF(Armybuilder!$C93=Wargear!$A$77,Wargear!G$77,IF(Armybuilder!$C93=Wargear!$A$78,Wargear!G$78,IF(Armybuilder!$C93=Wargear!$A$79,Wargear!G$79,IF(Armybuilder!$C93=Wargear!$A$80,Wargear!G$80,IF(Armybuilder!$C93=Wargear!$A$81,Wargear!G$81,IF(Armybuilder!$C93=Wargear!$A$82,Wargear!G$82,IF(Armybuilder!$C93=Wargear!$A$83,Wargear!G$83,IF(Armybuilder!$C93=Wargear!$A$84,Wargear!G$84,IF(Armybuilder!$C93=Wargear!$A$85,Wargear!G$85,IF(Armybuilder!$C93=Wargear!$A$86,Wargear!G$86,IF(Armybuilder!$C93=Wargear!$A$87,Wargear!G$87,IF(Armybuilder!$C93=Wargear!$A$88,Wargear!G$88,IF(Armybuilder!$C93=Wargear!$A$89,Wargear!G$89,0)))))))))))))))))))))))))</f>
        <v>0</v>
      </c>
      <c r="F91" s="64">
        <f>IF(Armybuilder!$C93=Wargear!$A$65,Wargear!H$65,IF(Armybuilder!$C93=Wargear!$A$66,Wargear!H$66,IF(Armybuilder!$C93=Wargear!$A$67,Wargear!H$67,IF(Armybuilder!$C93=Wargear!$A$68,Wargear!H$68,IF(Armybuilder!$C93=Wargear!$A$69,Wargear!H$69,IF(Armybuilder!$C93=Wargear!$A$70,Wargear!H$70,IF(Armybuilder!$C93=Wargear!$A$71,Wargear!H$71,IF(Armybuilder!$C93=Wargear!$A$72,Wargear!H$72,IF(Armybuilder!$C93=Wargear!$A$73,Wargear!H$73,IF(Armybuilder!$C93=Wargear!$A$74,Wargear!H$74,IF(Armybuilder!$C93=Wargear!$A$75,Wargear!H$75,IF(Armybuilder!$C93=Wargear!$A$76,Wargear!H$76,IF(Armybuilder!$C93=Wargear!$A$77,Wargear!H$77,IF(Armybuilder!$C93=Wargear!$A$78,Wargear!H$78,IF(Armybuilder!$C93=Wargear!$A$79,Wargear!H$79,IF(Armybuilder!$C93=Wargear!$A$80,Wargear!H$80,IF(Armybuilder!$C93=Wargear!$A$81,Wargear!H$81,IF(Armybuilder!$C93=Wargear!$A$82,Wargear!H$82,IF(Armybuilder!$C93=Wargear!$A$83,Wargear!H$83,IF(Armybuilder!$C93=Wargear!$A$84,Wargear!H$84,IF(Armybuilder!$C93=Wargear!$A$85,Wargear!H$85,IF(Armybuilder!$C93=Wargear!$A$86,Wargear!H$86,IF(Armybuilder!$C93=Wargear!$A$87,Wargear!H$87,IF(Armybuilder!$C93=Wargear!$A$88,Wargear!H$88,IF(Armybuilder!$C93=Wargear!$A$89,Wargear!H$89,0)))))))))))))))))))))))))</f>
        <v>0</v>
      </c>
    </row>
    <row r="92" spans="1:6">
      <c r="A92" s="64">
        <f>IF(Armybuilder!$C94=Wargear!$A$65,Wargear!C$65,IF(Armybuilder!$C94=Wargear!$A$66,Wargear!C$66,IF(Armybuilder!$C94=Wargear!$A$67,Wargear!C$67,IF(Armybuilder!$C94=Wargear!$A$68,Wargear!C$68,IF(Armybuilder!$C94=Wargear!$A$69,Wargear!C$69,IF(Armybuilder!$C94=Wargear!$A$70,Wargear!C$70,IF(Armybuilder!$C94=Wargear!$A$71,Wargear!C$71,IF(Armybuilder!$C94=Wargear!$A$72,Wargear!C$72,IF(Armybuilder!$C94=Wargear!$A$73,Wargear!C$73,IF(Armybuilder!$C94=Wargear!$A$74,Wargear!C$74,IF(Armybuilder!$C94=Wargear!$A$75,Wargear!C$75,IF(Armybuilder!$C94=Wargear!$A$76,Wargear!C$76,IF(Armybuilder!$C94=Wargear!$A$77,Wargear!C$77,IF(Armybuilder!$C94=Wargear!$A$78,Wargear!C$78,IF(Armybuilder!$C94=Wargear!$A$79,Wargear!C$79,IF(Armybuilder!$C94=Wargear!$A$80,Wargear!C$80,IF(Armybuilder!$C94=Wargear!$A$81,Wargear!C$81,IF(Armybuilder!$C94=Wargear!$A$82,Wargear!C$82,IF(Armybuilder!$C94=Wargear!$A$83,Wargear!C$83,IF(Armybuilder!$C94=Wargear!$A$84,Wargear!C$84,IF(Armybuilder!$C94=Wargear!$A$85,Wargear!C$85,IF(Armybuilder!$C94=Wargear!$A$86,Wargear!C$86,IF(Armybuilder!$C94=Wargear!$A$87,Wargear!C$87,IF(Armybuilder!$C94=Wargear!$A$88,Wargear!C$88,IF(Armybuilder!$C94=Wargear!$A$89,Wargear!C$89,0)))))))))))))))))))))))))</f>
        <v>0</v>
      </c>
      <c r="B92" s="64">
        <f>IF(Armybuilder!$C94=Wargear!$A$65,Wargear!D$65,IF(Armybuilder!$C94=Wargear!$A$66,Wargear!D$66,IF(Armybuilder!$C94=Wargear!$A$67,Wargear!D$67,IF(Armybuilder!$C94=Wargear!$A$68,Wargear!D$68,IF(Armybuilder!$C94=Wargear!$A$69,Wargear!D$69,IF(Armybuilder!$C94=Wargear!$A$70,Wargear!D$70,IF(Armybuilder!$C94=Wargear!$A$71,Wargear!D$71,IF(Armybuilder!$C94=Wargear!$A$72,Wargear!D$72,IF(Armybuilder!$C94=Wargear!$A$73,Wargear!D$73,IF(Armybuilder!$C94=Wargear!$A$74,Wargear!D$74,IF(Armybuilder!$C94=Wargear!$A$75,Wargear!D$75,IF(Armybuilder!$C94=Wargear!$A$76,Wargear!D$76,IF(Armybuilder!$C94=Wargear!$A$77,Wargear!D$77,IF(Armybuilder!$C94=Wargear!$A$78,Wargear!D$78,IF(Armybuilder!$C94=Wargear!$A$79,Wargear!D$79,IF(Armybuilder!$C94=Wargear!$A$80,Wargear!D$80,IF(Armybuilder!$C94=Wargear!$A$81,Wargear!D$81,IF(Armybuilder!$C94=Wargear!$A$82,Wargear!D$82,IF(Armybuilder!$C94=Wargear!$A$83,Wargear!D$83,IF(Armybuilder!$C94=Wargear!$A$84,Wargear!D$84,IF(Armybuilder!$C94=Wargear!$A$85,Wargear!D$85,IF(Armybuilder!$C94=Wargear!$A$86,Wargear!D$86,IF(Armybuilder!$C94=Wargear!$A$87,Wargear!D$87,IF(Armybuilder!$C94=Wargear!$A$88,Wargear!D$88,IF(Armybuilder!$C94=Wargear!$A$89,Wargear!D$89,0)))))))))))))))))))))))))</f>
        <v>0</v>
      </c>
      <c r="C92" s="64">
        <f>IF(Armybuilder!$C94=Wargear!$A$65,Wargear!E$65,IF(Armybuilder!$C94=Wargear!$A$66,Wargear!E$66,IF(Armybuilder!$C94=Wargear!$A$67,Wargear!E$67,IF(Armybuilder!$C94=Wargear!$A$68,Wargear!E$68,IF(Armybuilder!$C94=Wargear!$A$69,Wargear!E$69,IF(Armybuilder!$C94=Wargear!$A$70,Wargear!E$70,IF(Armybuilder!$C94=Wargear!$A$71,Wargear!E$71,IF(Armybuilder!$C94=Wargear!$A$72,Wargear!E$72,IF(Armybuilder!$C94=Wargear!$A$73,Wargear!E$73,IF(Armybuilder!$C94=Wargear!$A$74,Wargear!E$74,IF(Armybuilder!$C94=Wargear!$A$75,Wargear!E$75,IF(Armybuilder!$C94=Wargear!$A$76,Wargear!E$76,IF(Armybuilder!$C94=Wargear!$A$77,Wargear!E$77,IF(Armybuilder!$C94=Wargear!$A$78,Wargear!E$78,IF(Armybuilder!$C94=Wargear!$A$79,Wargear!E$79,IF(Armybuilder!$C94=Wargear!$A$80,Wargear!E$80,IF(Armybuilder!$C94=Wargear!$A$81,Wargear!E$81,IF(Armybuilder!$C94=Wargear!$A$82,Wargear!E$82,IF(Armybuilder!$C94=Wargear!$A$83,Wargear!E$83,IF(Armybuilder!$C94=Wargear!$A$84,Wargear!E$84,IF(Armybuilder!$C94=Wargear!$A$85,Wargear!E$85,IF(Armybuilder!$C94=Wargear!$A$86,Wargear!E$86,IF(Armybuilder!$C94=Wargear!$A$87,Wargear!E$87,IF(Armybuilder!$C94=Wargear!$A$88,Wargear!E$88,IF(Armybuilder!$C94=Wargear!$A$89,Wargear!E$89,0)))))))))))))))))))))))))</f>
        <v>0</v>
      </c>
      <c r="D92" s="64">
        <f>IF(Armybuilder!$C94=Wargear!$A$65,Wargear!F$65,IF(Armybuilder!$C94=Wargear!$A$66,Wargear!F$66,IF(Armybuilder!$C94=Wargear!$A$67,Wargear!F$67,IF(Armybuilder!$C94=Wargear!$A$68,Wargear!F$68,IF(Armybuilder!$C94=Wargear!$A$69,Wargear!F$69,IF(Armybuilder!$C94=Wargear!$A$70,Wargear!F$70,IF(Armybuilder!$C94=Wargear!$A$71,Wargear!F$71,IF(Armybuilder!$C94=Wargear!$A$72,Wargear!F$72,IF(Armybuilder!$C94=Wargear!$A$73,Wargear!F$73,IF(Armybuilder!$C94=Wargear!$A$74,Wargear!F$74,IF(Armybuilder!$C94=Wargear!$A$75,Wargear!F$75,IF(Armybuilder!$C94=Wargear!$A$76,Wargear!F$76,IF(Armybuilder!$C94=Wargear!$A$77,Wargear!F$77,IF(Armybuilder!$C94=Wargear!$A$78,Wargear!F$78,IF(Armybuilder!$C94=Wargear!$A$79,Wargear!F$79,IF(Armybuilder!$C94=Wargear!$A$80,Wargear!F$80,IF(Armybuilder!$C94=Wargear!$A$81,Wargear!F$81,IF(Armybuilder!$C94=Wargear!$A$82,Wargear!F$82,IF(Armybuilder!$C94=Wargear!$A$83,Wargear!F$83,IF(Armybuilder!$C94=Wargear!$A$84,Wargear!F$84,IF(Armybuilder!$C94=Wargear!$A$85,Wargear!F$85,IF(Armybuilder!$C94=Wargear!$A$86,Wargear!F$86,IF(Armybuilder!$C94=Wargear!$A$87,Wargear!F$87,IF(Armybuilder!$C94=Wargear!$A$88,Wargear!F$88,IF(Armybuilder!$C94=Wargear!$A$89,Wargear!F$89,0)))))))))))))))))))))))))</f>
        <v>0</v>
      </c>
      <c r="E92" s="64">
        <f>IF(Armybuilder!$C94=Wargear!$A$65,Wargear!G$65,IF(Armybuilder!$C94=Wargear!$A$66,Wargear!G$66,IF(Armybuilder!$C94=Wargear!$A$67,Wargear!G$67,IF(Armybuilder!$C94=Wargear!$A$68,Wargear!G$68,IF(Armybuilder!$C94=Wargear!$A$69,Wargear!G$69,IF(Armybuilder!$C94=Wargear!$A$70,Wargear!G$70,IF(Armybuilder!$C94=Wargear!$A$71,Wargear!G$71,IF(Armybuilder!$C94=Wargear!$A$72,Wargear!G$72,IF(Armybuilder!$C94=Wargear!$A$73,Wargear!G$73,IF(Armybuilder!$C94=Wargear!$A$74,Wargear!G$74,IF(Armybuilder!$C94=Wargear!$A$75,Wargear!G$75,IF(Armybuilder!$C94=Wargear!$A$76,Wargear!G$76,IF(Armybuilder!$C94=Wargear!$A$77,Wargear!G$77,IF(Armybuilder!$C94=Wargear!$A$78,Wargear!G$78,IF(Armybuilder!$C94=Wargear!$A$79,Wargear!G$79,IF(Armybuilder!$C94=Wargear!$A$80,Wargear!G$80,IF(Armybuilder!$C94=Wargear!$A$81,Wargear!G$81,IF(Armybuilder!$C94=Wargear!$A$82,Wargear!G$82,IF(Armybuilder!$C94=Wargear!$A$83,Wargear!G$83,IF(Armybuilder!$C94=Wargear!$A$84,Wargear!G$84,IF(Armybuilder!$C94=Wargear!$A$85,Wargear!G$85,IF(Armybuilder!$C94=Wargear!$A$86,Wargear!G$86,IF(Armybuilder!$C94=Wargear!$A$87,Wargear!G$87,IF(Armybuilder!$C94=Wargear!$A$88,Wargear!G$88,IF(Armybuilder!$C94=Wargear!$A$89,Wargear!G$89,0)))))))))))))))))))))))))</f>
        <v>0</v>
      </c>
      <c r="F92" s="64">
        <f>IF(Armybuilder!$C94=Wargear!$A$65,Wargear!H$65,IF(Armybuilder!$C94=Wargear!$A$66,Wargear!H$66,IF(Armybuilder!$C94=Wargear!$A$67,Wargear!H$67,IF(Armybuilder!$C94=Wargear!$A$68,Wargear!H$68,IF(Armybuilder!$C94=Wargear!$A$69,Wargear!H$69,IF(Armybuilder!$C94=Wargear!$A$70,Wargear!H$70,IF(Armybuilder!$C94=Wargear!$A$71,Wargear!H$71,IF(Armybuilder!$C94=Wargear!$A$72,Wargear!H$72,IF(Armybuilder!$C94=Wargear!$A$73,Wargear!H$73,IF(Armybuilder!$C94=Wargear!$A$74,Wargear!H$74,IF(Armybuilder!$C94=Wargear!$A$75,Wargear!H$75,IF(Armybuilder!$C94=Wargear!$A$76,Wargear!H$76,IF(Armybuilder!$C94=Wargear!$A$77,Wargear!H$77,IF(Armybuilder!$C94=Wargear!$A$78,Wargear!H$78,IF(Armybuilder!$C94=Wargear!$A$79,Wargear!H$79,IF(Armybuilder!$C94=Wargear!$A$80,Wargear!H$80,IF(Armybuilder!$C94=Wargear!$A$81,Wargear!H$81,IF(Armybuilder!$C94=Wargear!$A$82,Wargear!H$82,IF(Armybuilder!$C94=Wargear!$A$83,Wargear!H$83,IF(Armybuilder!$C94=Wargear!$A$84,Wargear!H$84,IF(Armybuilder!$C94=Wargear!$A$85,Wargear!H$85,IF(Armybuilder!$C94=Wargear!$A$86,Wargear!H$86,IF(Armybuilder!$C94=Wargear!$A$87,Wargear!H$87,IF(Armybuilder!$C94=Wargear!$A$88,Wargear!H$88,IF(Armybuilder!$C94=Wargear!$A$89,Wargear!H$89,0)))))))))))))))))))))))))</f>
        <v>0</v>
      </c>
    </row>
    <row r="93" spans="1:6">
      <c r="A93" s="64">
        <f>IF(Armybuilder!$C95=Wargear!$A$65,Wargear!C$65,IF(Armybuilder!$C95=Wargear!$A$66,Wargear!C$66,IF(Armybuilder!$C95=Wargear!$A$67,Wargear!C$67,IF(Armybuilder!$C95=Wargear!$A$68,Wargear!C$68,IF(Armybuilder!$C95=Wargear!$A$69,Wargear!C$69,IF(Armybuilder!$C95=Wargear!$A$70,Wargear!C$70,IF(Armybuilder!$C95=Wargear!$A$71,Wargear!C$71,IF(Armybuilder!$C95=Wargear!$A$72,Wargear!C$72,IF(Armybuilder!$C95=Wargear!$A$73,Wargear!C$73,IF(Armybuilder!$C95=Wargear!$A$74,Wargear!C$74,IF(Armybuilder!$C95=Wargear!$A$75,Wargear!C$75,IF(Armybuilder!$C95=Wargear!$A$76,Wargear!C$76,IF(Armybuilder!$C95=Wargear!$A$77,Wargear!C$77,IF(Armybuilder!$C95=Wargear!$A$78,Wargear!C$78,IF(Armybuilder!$C95=Wargear!$A$79,Wargear!C$79,IF(Armybuilder!$C95=Wargear!$A$80,Wargear!C$80,IF(Armybuilder!$C95=Wargear!$A$81,Wargear!C$81,IF(Armybuilder!$C95=Wargear!$A$82,Wargear!C$82,IF(Armybuilder!$C95=Wargear!$A$83,Wargear!C$83,IF(Armybuilder!$C95=Wargear!$A$84,Wargear!C$84,IF(Armybuilder!$C95=Wargear!$A$85,Wargear!C$85,IF(Armybuilder!$C95=Wargear!$A$86,Wargear!C$86,IF(Armybuilder!$C95=Wargear!$A$87,Wargear!C$87,IF(Armybuilder!$C95=Wargear!$A$88,Wargear!C$88,IF(Armybuilder!$C95=Wargear!$A$89,Wargear!C$89,0)))))))))))))))))))))))))</f>
        <v>0</v>
      </c>
      <c r="B93" s="64">
        <f>IF(Armybuilder!$C95=Wargear!$A$65,Wargear!D$65,IF(Armybuilder!$C95=Wargear!$A$66,Wargear!D$66,IF(Armybuilder!$C95=Wargear!$A$67,Wargear!D$67,IF(Armybuilder!$C95=Wargear!$A$68,Wargear!D$68,IF(Armybuilder!$C95=Wargear!$A$69,Wargear!D$69,IF(Armybuilder!$C95=Wargear!$A$70,Wargear!D$70,IF(Armybuilder!$C95=Wargear!$A$71,Wargear!D$71,IF(Armybuilder!$C95=Wargear!$A$72,Wargear!D$72,IF(Armybuilder!$C95=Wargear!$A$73,Wargear!D$73,IF(Armybuilder!$C95=Wargear!$A$74,Wargear!D$74,IF(Armybuilder!$C95=Wargear!$A$75,Wargear!D$75,IF(Armybuilder!$C95=Wargear!$A$76,Wargear!D$76,IF(Armybuilder!$C95=Wargear!$A$77,Wargear!D$77,IF(Armybuilder!$C95=Wargear!$A$78,Wargear!D$78,IF(Armybuilder!$C95=Wargear!$A$79,Wargear!D$79,IF(Armybuilder!$C95=Wargear!$A$80,Wargear!D$80,IF(Armybuilder!$C95=Wargear!$A$81,Wargear!D$81,IF(Armybuilder!$C95=Wargear!$A$82,Wargear!D$82,IF(Armybuilder!$C95=Wargear!$A$83,Wargear!D$83,IF(Armybuilder!$C95=Wargear!$A$84,Wargear!D$84,IF(Armybuilder!$C95=Wargear!$A$85,Wargear!D$85,IF(Armybuilder!$C95=Wargear!$A$86,Wargear!D$86,IF(Armybuilder!$C95=Wargear!$A$87,Wargear!D$87,IF(Armybuilder!$C95=Wargear!$A$88,Wargear!D$88,IF(Armybuilder!$C95=Wargear!$A$89,Wargear!D$89,0)))))))))))))))))))))))))</f>
        <v>0</v>
      </c>
      <c r="C93" s="64">
        <f>IF(Armybuilder!$C95=Wargear!$A$65,Wargear!E$65,IF(Armybuilder!$C95=Wargear!$A$66,Wargear!E$66,IF(Armybuilder!$C95=Wargear!$A$67,Wargear!E$67,IF(Armybuilder!$C95=Wargear!$A$68,Wargear!E$68,IF(Armybuilder!$C95=Wargear!$A$69,Wargear!E$69,IF(Armybuilder!$C95=Wargear!$A$70,Wargear!E$70,IF(Armybuilder!$C95=Wargear!$A$71,Wargear!E$71,IF(Armybuilder!$C95=Wargear!$A$72,Wargear!E$72,IF(Armybuilder!$C95=Wargear!$A$73,Wargear!E$73,IF(Armybuilder!$C95=Wargear!$A$74,Wargear!E$74,IF(Armybuilder!$C95=Wargear!$A$75,Wargear!E$75,IF(Armybuilder!$C95=Wargear!$A$76,Wargear!E$76,IF(Armybuilder!$C95=Wargear!$A$77,Wargear!E$77,IF(Armybuilder!$C95=Wargear!$A$78,Wargear!E$78,IF(Armybuilder!$C95=Wargear!$A$79,Wargear!E$79,IF(Armybuilder!$C95=Wargear!$A$80,Wargear!E$80,IF(Armybuilder!$C95=Wargear!$A$81,Wargear!E$81,IF(Armybuilder!$C95=Wargear!$A$82,Wargear!E$82,IF(Armybuilder!$C95=Wargear!$A$83,Wargear!E$83,IF(Armybuilder!$C95=Wargear!$A$84,Wargear!E$84,IF(Armybuilder!$C95=Wargear!$A$85,Wargear!E$85,IF(Armybuilder!$C95=Wargear!$A$86,Wargear!E$86,IF(Armybuilder!$C95=Wargear!$A$87,Wargear!E$87,IF(Armybuilder!$C95=Wargear!$A$88,Wargear!E$88,IF(Armybuilder!$C95=Wargear!$A$89,Wargear!E$89,0)))))))))))))))))))))))))</f>
        <v>0</v>
      </c>
      <c r="D93" s="64">
        <f>IF(Armybuilder!$C95=Wargear!$A$65,Wargear!F$65,IF(Armybuilder!$C95=Wargear!$A$66,Wargear!F$66,IF(Armybuilder!$C95=Wargear!$A$67,Wargear!F$67,IF(Armybuilder!$C95=Wargear!$A$68,Wargear!F$68,IF(Armybuilder!$C95=Wargear!$A$69,Wargear!F$69,IF(Armybuilder!$C95=Wargear!$A$70,Wargear!F$70,IF(Armybuilder!$C95=Wargear!$A$71,Wargear!F$71,IF(Armybuilder!$C95=Wargear!$A$72,Wargear!F$72,IF(Armybuilder!$C95=Wargear!$A$73,Wargear!F$73,IF(Armybuilder!$C95=Wargear!$A$74,Wargear!F$74,IF(Armybuilder!$C95=Wargear!$A$75,Wargear!F$75,IF(Armybuilder!$C95=Wargear!$A$76,Wargear!F$76,IF(Armybuilder!$C95=Wargear!$A$77,Wargear!F$77,IF(Armybuilder!$C95=Wargear!$A$78,Wargear!F$78,IF(Armybuilder!$C95=Wargear!$A$79,Wargear!F$79,IF(Armybuilder!$C95=Wargear!$A$80,Wargear!F$80,IF(Armybuilder!$C95=Wargear!$A$81,Wargear!F$81,IF(Armybuilder!$C95=Wargear!$A$82,Wargear!F$82,IF(Armybuilder!$C95=Wargear!$A$83,Wargear!F$83,IF(Armybuilder!$C95=Wargear!$A$84,Wargear!F$84,IF(Armybuilder!$C95=Wargear!$A$85,Wargear!F$85,IF(Armybuilder!$C95=Wargear!$A$86,Wargear!F$86,IF(Armybuilder!$C95=Wargear!$A$87,Wargear!F$87,IF(Armybuilder!$C95=Wargear!$A$88,Wargear!F$88,IF(Armybuilder!$C95=Wargear!$A$89,Wargear!F$89,0)))))))))))))))))))))))))</f>
        <v>0</v>
      </c>
      <c r="E93" s="64">
        <f>IF(Armybuilder!$C95=Wargear!$A$65,Wargear!G$65,IF(Armybuilder!$C95=Wargear!$A$66,Wargear!G$66,IF(Armybuilder!$C95=Wargear!$A$67,Wargear!G$67,IF(Armybuilder!$C95=Wargear!$A$68,Wargear!G$68,IF(Armybuilder!$C95=Wargear!$A$69,Wargear!G$69,IF(Armybuilder!$C95=Wargear!$A$70,Wargear!G$70,IF(Armybuilder!$C95=Wargear!$A$71,Wargear!G$71,IF(Armybuilder!$C95=Wargear!$A$72,Wargear!G$72,IF(Armybuilder!$C95=Wargear!$A$73,Wargear!G$73,IF(Armybuilder!$C95=Wargear!$A$74,Wargear!G$74,IF(Armybuilder!$C95=Wargear!$A$75,Wargear!G$75,IF(Armybuilder!$C95=Wargear!$A$76,Wargear!G$76,IF(Armybuilder!$C95=Wargear!$A$77,Wargear!G$77,IF(Armybuilder!$C95=Wargear!$A$78,Wargear!G$78,IF(Armybuilder!$C95=Wargear!$A$79,Wargear!G$79,IF(Armybuilder!$C95=Wargear!$A$80,Wargear!G$80,IF(Armybuilder!$C95=Wargear!$A$81,Wargear!G$81,IF(Armybuilder!$C95=Wargear!$A$82,Wargear!G$82,IF(Armybuilder!$C95=Wargear!$A$83,Wargear!G$83,IF(Armybuilder!$C95=Wargear!$A$84,Wargear!G$84,IF(Armybuilder!$C95=Wargear!$A$85,Wargear!G$85,IF(Armybuilder!$C95=Wargear!$A$86,Wargear!G$86,IF(Armybuilder!$C95=Wargear!$A$87,Wargear!G$87,IF(Armybuilder!$C95=Wargear!$A$88,Wargear!G$88,IF(Armybuilder!$C95=Wargear!$A$89,Wargear!G$89,0)))))))))))))))))))))))))</f>
        <v>0</v>
      </c>
      <c r="F93" s="64">
        <f>IF(Armybuilder!$C95=Wargear!$A$65,Wargear!H$65,IF(Armybuilder!$C95=Wargear!$A$66,Wargear!H$66,IF(Armybuilder!$C95=Wargear!$A$67,Wargear!H$67,IF(Armybuilder!$C95=Wargear!$A$68,Wargear!H$68,IF(Armybuilder!$C95=Wargear!$A$69,Wargear!H$69,IF(Armybuilder!$C95=Wargear!$A$70,Wargear!H$70,IF(Armybuilder!$C95=Wargear!$A$71,Wargear!H$71,IF(Armybuilder!$C95=Wargear!$A$72,Wargear!H$72,IF(Armybuilder!$C95=Wargear!$A$73,Wargear!H$73,IF(Armybuilder!$C95=Wargear!$A$74,Wargear!H$74,IF(Armybuilder!$C95=Wargear!$A$75,Wargear!H$75,IF(Armybuilder!$C95=Wargear!$A$76,Wargear!H$76,IF(Armybuilder!$C95=Wargear!$A$77,Wargear!H$77,IF(Armybuilder!$C95=Wargear!$A$78,Wargear!H$78,IF(Armybuilder!$C95=Wargear!$A$79,Wargear!H$79,IF(Armybuilder!$C95=Wargear!$A$80,Wargear!H$80,IF(Armybuilder!$C95=Wargear!$A$81,Wargear!H$81,IF(Armybuilder!$C95=Wargear!$A$82,Wargear!H$82,IF(Armybuilder!$C95=Wargear!$A$83,Wargear!H$83,IF(Armybuilder!$C95=Wargear!$A$84,Wargear!H$84,IF(Armybuilder!$C95=Wargear!$A$85,Wargear!H$85,IF(Armybuilder!$C95=Wargear!$A$86,Wargear!H$86,IF(Armybuilder!$C95=Wargear!$A$87,Wargear!H$87,IF(Armybuilder!$C95=Wargear!$A$88,Wargear!H$88,IF(Armybuilder!$C95=Wargear!$A$89,Wargear!H$89,0)))))))))))))))))))))))))</f>
        <v>0</v>
      </c>
    </row>
    <row r="94" spans="1:6">
      <c r="A94" s="64">
        <f>IF(Armybuilder!$C96=Wargear!$A$65,Wargear!C$65,IF(Armybuilder!$C96=Wargear!$A$66,Wargear!C$66,IF(Armybuilder!$C96=Wargear!$A$67,Wargear!C$67,IF(Armybuilder!$C96=Wargear!$A$68,Wargear!C$68,IF(Armybuilder!$C96=Wargear!$A$69,Wargear!C$69,IF(Armybuilder!$C96=Wargear!$A$70,Wargear!C$70,IF(Armybuilder!$C96=Wargear!$A$71,Wargear!C$71,IF(Armybuilder!$C96=Wargear!$A$72,Wargear!C$72,IF(Armybuilder!$C96=Wargear!$A$73,Wargear!C$73,IF(Armybuilder!$C96=Wargear!$A$74,Wargear!C$74,IF(Armybuilder!$C96=Wargear!$A$75,Wargear!C$75,IF(Armybuilder!$C96=Wargear!$A$76,Wargear!C$76,IF(Armybuilder!$C96=Wargear!$A$77,Wargear!C$77,IF(Armybuilder!$C96=Wargear!$A$78,Wargear!C$78,IF(Armybuilder!$C96=Wargear!$A$79,Wargear!C$79,IF(Armybuilder!$C96=Wargear!$A$80,Wargear!C$80,IF(Armybuilder!$C96=Wargear!$A$81,Wargear!C$81,IF(Armybuilder!$C96=Wargear!$A$82,Wargear!C$82,IF(Armybuilder!$C96=Wargear!$A$83,Wargear!C$83,IF(Armybuilder!$C96=Wargear!$A$84,Wargear!C$84,IF(Armybuilder!$C96=Wargear!$A$85,Wargear!C$85,IF(Armybuilder!$C96=Wargear!$A$86,Wargear!C$86,IF(Armybuilder!$C96=Wargear!$A$87,Wargear!C$87,IF(Armybuilder!$C96=Wargear!$A$88,Wargear!C$88,IF(Armybuilder!$C96=Wargear!$A$89,Wargear!C$89,0)))))))))))))))))))))))))</f>
        <v>0</v>
      </c>
      <c r="B94" s="64">
        <f>IF(Armybuilder!$C96=Wargear!$A$65,Wargear!D$65,IF(Armybuilder!$C96=Wargear!$A$66,Wargear!D$66,IF(Armybuilder!$C96=Wargear!$A$67,Wargear!D$67,IF(Armybuilder!$C96=Wargear!$A$68,Wargear!D$68,IF(Armybuilder!$C96=Wargear!$A$69,Wargear!D$69,IF(Armybuilder!$C96=Wargear!$A$70,Wargear!D$70,IF(Armybuilder!$C96=Wargear!$A$71,Wargear!D$71,IF(Armybuilder!$C96=Wargear!$A$72,Wargear!D$72,IF(Armybuilder!$C96=Wargear!$A$73,Wargear!D$73,IF(Armybuilder!$C96=Wargear!$A$74,Wargear!D$74,IF(Armybuilder!$C96=Wargear!$A$75,Wargear!D$75,IF(Armybuilder!$C96=Wargear!$A$76,Wargear!D$76,IF(Armybuilder!$C96=Wargear!$A$77,Wargear!D$77,IF(Armybuilder!$C96=Wargear!$A$78,Wargear!D$78,IF(Armybuilder!$C96=Wargear!$A$79,Wargear!D$79,IF(Armybuilder!$C96=Wargear!$A$80,Wargear!D$80,IF(Armybuilder!$C96=Wargear!$A$81,Wargear!D$81,IF(Armybuilder!$C96=Wargear!$A$82,Wargear!D$82,IF(Armybuilder!$C96=Wargear!$A$83,Wargear!D$83,IF(Armybuilder!$C96=Wargear!$A$84,Wargear!D$84,IF(Armybuilder!$C96=Wargear!$A$85,Wargear!D$85,IF(Armybuilder!$C96=Wargear!$A$86,Wargear!D$86,IF(Armybuilder!$C96=Wargear!$A$87,Wargear!D$87,IF(Armybuilder!$C96=Wargear!$A$88,Wargear!D$88,IF(Armybuilder!$C96=Wargear!$A$89,Wargear!D$89,0)))))))))))))))))))))))))</f>
        <v>0</v>
      </c>
      <c r="C94" s="64">
        <f>IF(Armybuilder!$C96=Wargear!$A$65,Wargear!E$65,IF(Armybuilder!$C96=Wargear!$A$66,Wargear!E$66,IF(Armybuilder!$C96=Wargear!$A$67,Wargear!E$67,IF(Armybuilder!$C96=Wargear!$A$68,Wargear!E$68,IF(Armybuilder!$C96=Wargear!$A$69,Wargear!E$69,IF(Armybuilder!$C96=Wargear!$A$70,Wargear!E$70,IF(Armybuilder!$C96=Wargear!$A$71,Wargear!E$71,IF(Armybuilder!$C96=Wargear!$A$72,Wargear!E$72,IF(Armybuilder!$C96=Wargear!$A$73,Wargear!E$73,IF(Armybuilder!$C96=Wargear!$A$74,Wargear!E$74,IF(Armybuilder!$C96=Wargear!$A$75,Wargear!E$75,IF(Armybuilder!$C96=Wargear!$A$76,Wargear!E$76,IF(Armybuilder!$C96=Wargear!$A$77,Wargear!E$77,IF(Armybuilder!$C96=Wargear!$A$78,Wargear!E$78,IF(Armybuilder!$C96=Wargear!$A$79,Wargear!E$79,IF(Armybuilder!$C96=Wargear!$A$80,Wargear!E$80,IF(Armybuilder!$C96=Wargear!$A$81,Wargear!E$81,IF(Armybuilder!$C96=Wargear!$A$82,Wargear!E$82,IF(Armybuilder!$C96=Wargear!$A$83,Wargear!E$83,IF(Armybuilder!$C96=Wargear!$A$84,Wargear!E$84,IF(Armybuilder!$C96=Wargear!$A$85,Wargear!E$85,IF(Armybuilder!$C96=Wargear!$A$86,Wargear!E$86,IF(Armybuilder!$C96=Wargear!$A$87,Wargear!E$87,IF(Armybuilder!$C96=Wargear!$A$88,Wargear!E$88,IF(Armybuilder!$C96=Wargear!$A$89,Wargear!E$89,0)))))))))))))))))))))))))</f>
        <v>0</v>
      </c>
      <c r="D94" s="64">
        <f>IF(Armybuilder!$C96=Wargear!$A$65,Wargear!F$65,IF(Armybuilder!$C96=Wargear!$A$66,Wargear!F$66,IF(Armybuilder!$C96=Wargear!$A$67,Wargear!F$67,IF(Armybuilder!$C96=Wargear!$A$68,Wargear!F$68,IF(Armybuilder!$C96=Wargear!$A$69,Wargear!F$69,IF(Armybuilder!$C96=Wargear!$A$70,Wargear!F$70,IF(Armybuilder!$C96=Wargear!$A$71,Wargear!F$71,IF(Armybuilder!$C96=Wargear!$A$72,Wargear!F$72,IF(Armybuilder!$C96=Wargear!$A$73,Wargear!F$73,IF(Armybuilder!$C96=Wargear!$A$74,Wargear!F$74,IF(Armybuilder!$C96=Wargear!$A$75,Wargear!F$75,IF(Armybuilder!$C96=Wargear!$A$76,Wargear!F$76,IF(Armybuilder!$C96=Wargear!$A$77,Wargear!F$77,IF(Armybuilder!$C96=Wargear!$A$78,Wargear!F$78,IF(Armybuilder!$C96=Wargear!$A$79,Wargear!F$79,IF(Armybuilder!$C96=Wargear!$A$80,Wargear!F$80,IF(Armybuilder!$C96=Wargear!$A$81,Wargear!F$81,IF(Armybuilder!$C96=Wargear!$A$82,Wargear!F$82,IF(Armybuilder!$C96=Wargear!$A$83,Wargear!F$83,IF(Armybuilder!$C96=Wargear!$A$84,Wargear!F$84,IF(Armybuilder!$C96=Wargear!$A$85,Wargear!F$85,IF(Armybuilder!$C96=Wargear!$A$86,Wargear!F$86,IF(Armybuilder!$C96=Wargear!$A$87,Wargear!F$87,IF(Armybuilder!$C96=Wargear!$A$88,Wargear!F$88,IF(Armybuilder!$C96=Wargear!$A$89,Wargear!F$89,0)))))))))))))))))))))))))</f>
        <v>0</v>
      </c>
      <c r="E94" s="64">
        <f>IF(Armybuilder!$C96=Wargear!$A$65,Wargear!G$65,IF(Armybuilder!$C96=Wargear!$A$66,Wargear!G$66,IF(Armybuilder!$C96=Wargear!$A$67,Wargear!G$67,IF(Armybuilder!$C96=Wargear!$A$68,Wargear!G$68,IF(Armybuilder!$C96=Wargear!$A$69,Wargear!G$69,IF(Armybuilder!$C96=Wargear!$A$70,Wargear!G$70,IF(Armybuilder!$C96=Wargear!$A$71,Wargear!G$71,IF(Armybuilder!$C96=Wargear!$A$72,Wargear!G$72,IF(Armybuilder!$C96=Wargear!$A$73,Wargear!G$73,IF(Armybuilder!$C96=Wargear!$A$74,Wargear!G$74,IF(Armybuilder!$C96=Wargear!$A$75,Wargear!G$75,IF(Armybuilder!$C96=Wargear!$A$76,Wargear!G$76,IF(Armybuilder!$C96=Wargear!$A$77,Wargear!G$77,IF(Armybuilder!$C96=Wargear!$A$78,Wargear!G$78,IF(Armybuilder!$C96=Wargear!$A$79,Wargear!G$79,IF(Armybuilder!$C96=Wargear!$A$80,Wargear!G$80,IF(Armybuilder!$C96=Wargear!$A$81,Wargear!G$81,IF(Armybuilder!$C96=Wargear!$A$82,Wargear!G$82,IF(Armybuilder!$C96=Wargear!$A$83,Wargear!G$83,IF(Armybuilder!$C96=Wargear!$A$84,Wargear!G$84,IF(Armybuilder!$C96=Wargear!$A$85,Wargear!G$85,IF(Armybuilder!$C96=Wargear!$A$86,Wargear!G$86,IF(Armybuilder!$C96=Wargear!$A$87,Wargear!G$87,IF(Armybuilder!$C96=Wargear!$A$88,Wargear!G$88,IF(Armybuilder!$C96=Wargear!$A$89,Wargear!G$89,0)))))))))))))))))))))))))</f>
        <v>0</v>
      </c>
      <c r="F94" s="64">
        <f>IF(Armybuilder!$C96=Wargear!$A$65,Wargear!H$65,IF(Armybuilder!$C96=Wargear!$A$66,Wargear!H$66,IF(Armybuilder!$C96=Wargear!$A$67,Wargear!H$67,IF(Armybuilder!$C96=Wargear!$A$68,Wargear!H$68,IF(Armybuilder!$C96=Wargear!$A$69,Wargear!H$69,IF(Armybuilder!$C96=Wargear!$A$70,Wargear!H$70,IF(Armybuilder!$C96=Wargear!$A$71,Wargear!H$71,IF(Armybuilder!$C96=Wargear!$A$72,Wargear!H$72,IF(Armybuilder!$C96=Wargear!$A$73,Wargear!H$73,IF(Armybuilder!$C96=Wargear!$A$74,Wargear!H$74,IF(Armybuilder!$C96=Wargear!$A$75,Wargear!H$75,IF(Armybuilder!$C96=Wargear!$A$76,Wargear!H$76,IF(Armybuilder!$C96=Wargear!$A$77,Wargear!H$77,IF(Armybuilder!$C96=Wargear!$A$78,Wargear!H$78,IF(Armybuilder!$C96=Wargear!$A$79,Wargear!H$79,IF(Armybuilder!$C96=Wargear!$A$80,Wargear!H$80,IF(Armybuilder!$C96=Wargear!$A$81,Wargear!H$81,IF(Armybuilder!$C96=Wargear!$A$82,Wargear!H$82,IF(Armybuilder!$C96=Wargear!$A$83,Wargear!H$83,IF(Armybuilder!$C96=Wargear!$A$84,Wargear!H$84,IF(Armybuilder!$C96=Wargear!$A$85,Wargear!H$85,IF(Armybuilder!$C96=Wargear!$A$86,Wargear!H$86,IF(Armybuilder!$C96=Wargear!$A$87,Wargear!H$87,IF(Armybuilder!$C96=Wargear!$A$88,Wargear!H$88,IF(Armybuilder!$C96=Wargear!$A$89,Wargear!H$89,0)))))))))))))))))))))))))</f>
        <v>0</v>
      </c>
    </row>
    <row r="95" spans="1:6">
      <c r="A95" s="64">
        <f>IF(Armybuilder!$C97=Wargear!$A$65,Wargear!C$65,IF(Armybuilder!$C97=Wargear!$A$66,Wargear!C$66,IF(Armybuilder!$C97=Wargear!$A$67,Wargear!C$67,IF(Armybuilder!$C97=Wargear!$A$68,Wargear!C$68,IF(Armybuilder!$C97=Wargear!$A$69,Wargear!C$69,IF(Armybuilder!$C97=Wargear!$A$70,Wargear!C$70,IF(Armybuilder!$C97=Wargear!$A$71,Wargear!C$71,IF(Armybuilder!$C97=Wargear!$A$72,Wargear!C$72,IF(Armybuilder!$C97=Wargear!$A$73,Wargear!C$73,IF(Armybuilder!$C97=Wargear!$A$74,Wargear!C$74,IF(Armybuilder!$C97=Wargear!$A$75,Wargear!C$75,IF(Armybuilder!$C97=Wargear!$A$76,Wargear!C$76,IF(Armybuilder!$C97=Wargear!$A$77,Wargear!C$77,IF(Armybuilder!$C97=Wargear!$A$78,Wargear!C$78,IF(Armybuilder!$C97=Wargear!$A$79,Wargear!C$79,IF(Armybuilder!$C97=Wargear!$A$80,Wargear!C$80,IF(Armybuilder!$C97=Wargear!$A$81,Wargear!C$81,IF(Armybuilder!$C97=Wargear!$A$82,Wargear!C$82,IF(Armybuilder!$C97=Wargear!$A$83,Wargear!C$83,IF(Armybuilder!$C97=Wargear!$A$84,Wargear!C$84,IF(Armybuilder!$C97=Wargear!$A$85,Wargear!C$85,IF(Armybuilder!$C97=Wargear!$A$86,Wargear!C$86,IF(Armybuilder!$C97=Wargear!$A$87,Wargear!C$87,IF(Armybuilder!$C97=Wargear!$A$88,Wargear!C$88,IF(Armybuilder!$C97=Wargear!$A$89,Wargear!C$89,0)))))))))))))))))))))))))</f>
        <v>0</v>
      </c>
      <c r="B95" s="64">
        <f>IF(Armybuilder!$C97=Wargear!$A$65,Wargear!D$65,IF(Armybuilder!$C97=Wargear!$A$66,Wargear!D$66,IF(Armybuilder!$C97=Wargear!$A$67,Wargear!D$67,IF(Armybuilder!$C97=Wargear!$A$68,Wargear!D$68,IF(Armybuilder!$C97=Wargear!$A$69,Wargear!D$69,IF(Armybuilder!$C97=Wargear!$A$70,Wargear!D$70,IF(Armybuilder!$C97=Wargear!$A$71,Wargear!D$71,IF(Armybuilder!$C97=Wargear!$A$72,Wargear!D$72,IF(Armybuilder!$C97=Wargear!$A$73,Wargear!D$73,IF(Armybuilder!$C97=Wargear!$A$74,Wargear!D$74,IF(Armybuilder!$C97=Wargear!$A$75,Wargear!D$75,IF(Armybuilder!$C97=Wargear!$A$76,Wargear!D$76,IF(Armybuilder!$C97=Wargear!$A$77,Wargear!D$77,IF(Armybuilder!$C97=Wargear!$A$78,Wargear!D$78,IF(Armybuilder!$C97=Wargear!$A$79,Wargear!D$79,IF(Armybuilder!$C97=Wargear!$A$80,Wargear!D$80,IF(Armybuilder!$C97=Wargear!$A$81,Wargear!D$81,IF(Armybuilder!$C97=Wargear!$A$82,Wargear!D$82,IF(Armybuilder!$C97=Wargear!$A$83,Wargear!D$83,IF(Armybuilder!$C97=Wargear!$A$84,Wargear!D$84,IF(Armybuilder!$C97=Wargear!$A$85,Wargear!D$85,IF(Armybuilder!$C97=Wargear!$A$86,Wargear!D$86,IF(Armybuilder!$C97=Wargear!$A$87,Wargear!D$87,IF(Armybuilder!$C97=Wargear!$A$88,Wargear!D$88,IF(Armybuilder!$C97=Wargear!$A$89,Wargear!D$89,0)))))))))))))))))))))))))</f>
        <v>0</v>
      </c>
      <c r="C95" s="64">
        <f>IF(Armybuilder!$C97=Wargear!$A$65,Wargear!E$65,IF(Armybuilder!$C97=Wargear!$A$66,Wargear!E$66,IF(Armybuilder!$C97=Wargear!$A$67,Wargear!E$67,IF(Armybuilder!$C97=Wargear!$A$68,Wargear!E$68,IF(Armybuilder!$C97=Wargear!$A$69,Wargear!E$69,IF(Armybuilder!$C97=Wargear!$A$70,Wargear!E$70,IF(Armybuilder!$C97=Wargear!$A$71,Wargear!E$71,IF(Armybuilder!$C97=Wargear!$A$72,Wargear!E$72,IF(Armybuilder!$C97=Wargear!$A$73,Wargear!E$73,IF(Armybuilder!$C97=Wargear!$A$74,Wargear!E$74,IF(Armybuilder!$C97=Wargear!$A$75,Wargear!E$75,IF(Armybuilder!$C97=Wargear!$A$76,Wargear!E$76,IF(Armybuilder!$C97=Wargear!$A$77,Wargear!E$77,IF(Armybuilder!$C97=Wargear!$A$78,Wargear!E$78,IF(Armybuilder!$C97=Wargear!$A$79,Wargear!E$79,IF(Armybuilder!$C97=Wargear!$A$80,Wargear!E$80,IF(Armybuilder!$C97=Wargear!$A$81,Wargear!E$81,IF(Armybuilder!$C97=Wargear!$A$82,Wargear!E$82,IF(Armybuilder!$C97=Wargear!$A$83,Wargear!E$83,IF(Armybuilder!$C97=Wargear!$A$84,Wargear!E$84,IF(Armybuilder!$C97=Wargear!$A$85,Wargear!E$85,IF(Armybuilder!$C97=Wargear!$A$86,Wargear!E$86,IF(Armybuilder!$C97=Wargear!$A$87,Wargear!E$87,IF(Armybuilder!$C97=Wargear!$A$88,Wargear!E$88,IF(Armybuilder!$C97=Wargear!$A$89,Wargear!E$89,0)))))))))))))))))))))))))</f>
        <v>0</v>
      </c>
      <c r="D95" s="64">
        <f>IF(Armybuilder!$C97=Wargear!$A$65,Wargear!F$65,IF(Armybuilder!$C97=Wargear!$A$66,Wargear!F$66,IF(Armybuilder!$C97=Wargear!$A$67,Wargear!F$67,IF(Armybuilder!$C97=Wargear!$A$68,Wargear!F$68,IF(Armybuilder!$C97=Wargear!$A$69,Wargear!F$69,IF(Armybuilder!$C97=Wargear!$A$70,Wargear!F$70,IF(Armybuilder!$C97=Wargear!$A$71,Wargear!F$71,IF(Armybuilder!$C97=Wargear!$A$72,Wargear!F$72,IF(Armybuilder!$C97=Wargear!$A$73,Wargear!F$73,IF(Armybuilder!$C97=Wargear!$A$74,Wargear!F$74,IF(Armybuilder!$C97=Wargear!$A$75,Wargear!F$75,IF(Armybuilder!$C97=Wargear!$A$76,Wargear!F$76,IF(Armybuilder!$C97=Wargear!$A$77,Wargear!F$77,IF(Armybuilder!$C97=Wargear!$A$78,Wargear!F$78,IF(Armybuilder!$C97=Wargear!$A$79,Wargear!F$79,IF(Armybuilder!$C97=Wargear!$A$80,Wargear!F$80,IF(Armybuilder!$C97=Wargear!$A$81,Wargear!F$81,IF(Armybuilder!$C97=Wargear!$A$82,Wargear!F$82,IF(Armybuilder!$C97=Wargear!$A$83,Wargear!F$83,IF(Armybuilder!$C97=Wargear!$A$84,Wargear!F$84,IF(Armybuilder!$C97=Wargear!$A$85,Wargear!F$85,IF(Armybuilder!$C97=Wargear!$A$86,Wargear!F$86,IF(Armybuilder!$C97=Wargear!$A$87,Wargear!F$87,IF(Armybuilder!$C97=Wargear!$A$88,Wargear!F$88,IF(Armybuilder!$C97=Wargear!$A$89,Wargear!F$89,0)))))))))))))))))))))))))</f>
        <v>0</v>
      </c>
      <c r="E95" s="64">
        <f>IF(Armybuilder!$C97=Wargear!$A$65,Wargear!G$65,IF(Armybuilder!$C97=Wargear!$A$66,Wargear!G$66,IF(Armybuilder!$C97=Wargear!$A$67,Wargear!G$67,IF(Armybuilder!$C97=Wargear!$A$68,Wargear!G$68,IF(Armybuilder!$C97=Wargear!$A$69,Wargear!G$69,IF(Armybuilder!$C97=Wargear!$A$70,Wargear!G$70,IF(Armybuilder!$C97=Wargear!$A$71,Wargear!G$71,IF(Armybuilder!$C97=Wargear!$A$72,Wargear!G$72,IF(Armybuilder!$C97=Wargear!$A$73,Wargear!G$73,IF(Armybuilder!$C97=Wargear!$A$74,Wargear!G$74,IF(Armybuilder!$C97=Wargear!$A$75,Wargear!G$75,IF(Armybuilder!$C97=Wargear!$A$76,Wargear!G$76,IF(Armybuilder!$C97=Wargear!$A$77,Wargear!G$77,IF(Armybuilder!$C97=Wargear!$A$78,Wargear!G$78,IF(Armybuilder!$C97=Wargear!$A$79,Wargear!G$79,IF(Armybuilder!$C97=Wargear!$A$80,Wargear!G$80,IF(Armybuilder!$C97=Wargear!$A$81,Wargear!G$81,IF(Armybuilder!$C97=Wargear!$A$82,Wargear!G$82,IF(Armybuilder!$C97=Wargear!$A$83,Wargear!G$83,IF(Armybuilder!$C97=Wargear!$A$84,Wargear!G$84,IF(Armybuilder!$C97=Wargear!$A$85,Wargear!G$85,IF(Armybuilder!$C97=Wargear!$A$86,Wargear!G$86,IF(Armybuilder!$C97=Wargear!$A$87,Wargear!G$87,IF(Armybuilder!$C97=Wargear!$A$88,Wargear!G$88,IF(Armybuilder!$C97=Wargear!$A$89,Wargear!G$89,0)))))))))))))))))))))))))</f>
        <v>0</v>
      </c>
      <c r="F95" s="64">
        <f>IF(Armybuilder!$C97=Wargear!$A$65,Wargear!H$65,IF(Armybuilder!$C97=Wargear!$A$66,Wargear!H$66,IF(Armybuilder!$C97=Wargear!$A$67,Wargear!H$67,IF(Armybuilder!$C97=Wargear!$A$68,Wargear!H$68,IF(Armybuilder!$C97=Wargear!$A$69,Wargear!H$69,IF(Armybuilder!$C97=Wargear!$A$70,Wargear!H$70,IF(Armybuilder!$C97=Wargear!$A$71,Wargear!H$71,IF(Armybuilder!$C97=Wargear!$A$72,Wargear!H$72,IF(Armybuilder!$C97=Wargear!$A$73,Wargear!H$73,IF(Armybuilder!$C97=Wargear!$A$74,Wargear!H$74,IF(Armybuilder!$C97=Wargear!$A$75,Wargear!H$75,IF(Armybuilder!$C97=Wargear!$A$76,Wargear!H$76,IF(Armybuilder!$C97=Wargear!$A$77,Wargear!H$77,IF(Armybuilder!$C97=Wargear!$A$78,Wargear!H$78,IF(Armybuilder!$C97=Wargear!$A$79,Wargear!H$79,IF(Armybuilder!$C97=Wargear!$A$80,Wargear!H$80,IF(Armybuilder!$C97=Wargear!$A$81,Wargear!H$81,IF(Armybuilder!$C97=Wargear!$A$82,Wargear!H$82,IF(Armybuilder!$C97=Wargear!$A$83,Wargear!H$83,IF(Armybuilder!$C97=Wargear!$A$84,Wargear!H$84,IF(Armybuilder!$C97=Wargear!$A$85,Wargear!H$85,IF(Armybuilder!$C97=Wargear!$A$86,Wargear!H$86,IF(Armybuilder!$C97=Wargear!$A$87,Wargear!H$87,IF(Armybuilder!$C97=Wargear!$A$88,Wargear!H$88,IF(Armybuilder!$C97=Wargear!$A$89,Wargear!H$89,0)))))))))))))))))))))))))</f>
        <v>0</v>
      </c>
    </row>
    <row r="96" spans="1:6">
      <c r="A96" s="64">
        <f>IF(Armybuilder!$C98=Wargear!$A$65,Wargear!C$65,IF(Armybuilder!$C98=Wargear!$A$66,Wargear!C$66,IF(Armybuilder!$C98=Wargear!$A$67,Wargear!C$67,IF(Armybuilder!$C98=Wargear!$A$68,Wargear!C$68,IF(Armybuilder!$C98=Wargear!$A$69,Wargear!C$69,IF(Armybuilder!$C98=Wargear!$A$70,Wargear!C$70,IF(Armybuilder!$C98=Wargear!$A$71,Wargear!C$71,IF(Armybuilder!$C98=Wargear!$A$72,Wargear!C$72,IF(Armybuilder!$C98=Wargear!$A$73,Wargear!C$73,IF(Armybuilder!$C98=Wargear!$A$74,Wargear!C$74,IF(Armybuilder!$C98=Wargear!$A$75,Wargear!C$75,IF(Armybuilder!$C98=Wargear!$A$76,Wargear!C$76,IF(Armybuilder!$C98=Wargear!$A$77,Wargear!C$77,IF(Armybuilder!$C98=Wargear!$A$78,Wargear!C$78,IF(Armybuilder!$C98=Wargear!$A$79,Wargear!C$79,IF(Armybuilder!$C98=Wargear!$A$80,Wargear!C$80,IF(Armybuilder!$C98=Wargear!$A$81,Wargear!C$81,IF(Armybuilder!$C98=Wargear!$A$82,Wargear!C$82,IF(Armybuilder!$C98=Wargear!$A$83,Wargear!C$83,IF(Armybuilder!$C98=Wargear!$A$84,Wargear!C$84,IF(Armybuilder!$C98=Wargear!$A$85,Wargear!C$85,IF(Armybuilder!$C98=Wargear!$A$86,Wargear!C$86,IF(Armybuilder!$C98=Wargear!$A$87,Wargear!C$87,IF(Armybuilder!$C98=Wargear!$A$88,Wargear!C$88,IF(Armybuilder!$C98=Wargear!$A$89,Wargear!C$89,0)))))))))))))))))))))))))</f>
        <v>0</v>
      </c>
      <c r="B96" s="64">
        <f>IF(Armybuilder!$C98=Wargear!$A$65,Wargear!D$65,IF(Armybuilder!$C98=Wargear!$A$66,Wargear!D$66,IF(Armybuilder!$C98=Wargear!$A$67,Wargear!D$67,IF(Armybuilder!$C98=Wargear!$A$68,Wargear!D$68,IF(Armybuilder!$C98=Wargear!$A$69,Wargear!D$69,IF(Armybuilder!$C98=Wargear!$A$70,Wargear!D$70,IF(Armybuilder!$C98=Wargear!$A$71,Wargear!D$71,IF(Armybuilder!$C98=Wargear!$A$72,Wargear!D$72,IF(Armybuilder!$C98=Wargear!$A$73,Wargear!D$73,IF(Armybuilder!$C98=Wargear!$A$74,Wargear!D$74,IF(Armybuilder!$C98=Wargear!$A$75,Wargear!D$75,IF(Armybuilder!$C98=Wargear!$A$76,Wargear!D$76,IF(Armybuilder!$C98=Wargear!$A$77,Wargear!D$77,IF(Armybuilder!$C98=Wargear!$A$78,Wargear!D$78,IF(Armybuilder!$C98=Wargear!$A$79,Wargear!D$79,IF(Armybuilder!$C98=Wargear!$A$80,Wargear!D$80,IF(Armybuilder!$C98=Wargear!$A$81,Wargear!D$81,IF(Armybuilder!$C98=Wargear!$A$82,Wargear!D$82,IF(Armybuilder!$C98=Wargear!$A$83,Wargear!D$83,IF(Armybuilder!$C98=Wargear!$A$84,Wargear!D$84,IF(Armybuilder!$C98=Wargear!$A$85,Wargear!D$85,IF(Armybuilder!$C98=Wargear!$A$86,Wargear!D$86,IF(Armybuilder!$C98=Wargear!$A$87,Wargear!D$87,IF(Armybuilder!$C98=Wargear!$A$88,Wargear!D$88,IF(Armybuilder!$C98=Wargear!$A$89,Wargear!D$89,0)))))))))))))))))))))))))</f>
        <v>0</v>
      </c>
      <c r="C96" s="64">
        <f>IF(Armybuilder!$C98=Wargear!$A$65,Wargear!E$65,IF(Armybuilder!$C98=Wargear!$A$66,Wargear!E$66,IF(Armybuilder!$C98=Wargear!$A$67,Wargear!E$67,IF(Armybuilder!$C98=Wargear!$A$68,Wargear!E$68,IF(Armybuilder!$C98=Wargear!$A$69,Wargear!E$69,IF(Armybuilder!$C98=Wargear!$A$70,Wargear!E$70,IF(Armybuilder!$C98=Wargear!$A$71,Wargear!E$71,IF(Armybuilder!$C98=Wargear!$A$72,Wargear!E$72,IF(Armybuilder!$C98=Wargear!$A$73,Wargear!E$73,IF(Armybuilder!$C98=Wargear!$A$74,Wargear!E$74,IF(Armybuilder!$C98=Wargear!$A$75,Wargear!E$75,IF(Armybuilder!$C98=Wargear!$A$76,Wargear!E$76,IF(Armybuilder!$C98=Wargear!$A$77,Wargear!E$77,IF(Armybuilder!$C98=Wargear!$A$78,Wargear!E$78,IF(Armybuilder!$C98=Wargear!$A$79,Wargear!E$79,IF(Armybuilder!$C98=Wargear!$A$80,Wargear!E$80,IF(Armybuilder!$C98=Wargear!$A$81,Wargear!E$81,IF(Armybuilder!$C98=Wargear!$A$82,Wargear!E$82,IF(Armybuilder!$C98=Wargear!$A$83,Wargear!E$83,IF(Armybuilder!$C98=Wargear!$A$84,Wargear!E$84,IF(Armybuilder!$C98=Wargear!$A$85,Wargear!E$85,IF(Armybuilder!$C98=Wargear!$A$86,Wargear!E$86,IF(Armybuilder!$C98=Wargear!$A$87,Wargear!E$87,IF(Armybuilder!$C98=Wargear!$A$88,Wargear!E$88,IF(Armybuilder!$C98=Wargear!$A$89,Wargear!E$89,0)))))))))))))))))))))))))</f>
        <v>0</v>
      </c>
      <c r="D96" s="64">
        <f>IF(Armybuilder!$C98=Wargear!$A$65,Wargear!F$65,IF(Armybuilder!$C98=Wargear!$A$66,Wargear!F$66,IF(Armybuilder!$C98=Wargear!$A$67,Wargear!F$67,IF(Armybuilder!$C98=Wargear!$A$68,Wargear!F$68,IF(Armybuilder!$C98=Wargear!$A$69,Wargear!F$69,IF(Armybuilder!$C98=Wargear!$A$70,Wargear!F$70,IF(Armybuilder!$C98=Wargear!$A$71,Wargear!F$71,IF(Armybuilder!$C98=Wargear!$A$72,Wargear!F$72,IF(Armybuilder!$C98=Wargear!$A$73,Wargear!F$73,IF(Armybuilder!$C98=Wargear!$A$74,Wargear!F$74,IF(Armybuilder!$C98=Wargear!$A$75,Wargear!F$75,IF(Armybuilder!$C98=Wargear!$A$76,Wargear!F$76,IF(Armybuilder!$C98=Wargear!$A$77,Wargear!F$77,IF(Armybuilder!$C98=Wargear!$A$78,Wargear!F$78,IF(Armybuilder!$C98=Wargear!$A$79,Wargear!F$79,IF(Armybuilder!$C98=Wargear!$A$80,Wargear!F$80,IF(Armybuilder!$C98=Wargear!$A$81,Wargear!F$81,IF(Armybuilder!$C98=Wargear!$A$82,Wargear!F$82,IF(Armybuilder!$C98=Wargear!$A$83,Wargear!F$83,IF(Armybuilder!$C98=Wargear!$A$84,Wargear!F$84,IF(Armybuilder!$C98=Wargear!$A$85,Wargear!F$85,IF(Armybuilder!$C98=Wargear!$A$86,Wargear!F$86,IF(Armybuilder!$C98=Wargear!$A$87,Wargear!F$87,IF(Armybuilder!$C98=Wargear!$A$88,Wargear!F$88,IF(Armybuilder!$C98=Wargear!$A$89,Wargear!F$89,0)))))))))))))))))))))))))</f>
        <v>0</v>
      </c>
      <c r="E96" s="64">
        <f>IF(Armybuilder!$C98=Wargear!$A$65,Wargear!G$65,IF(Armybuilder!$C98=Wargear!$A$66,Wargear!G$66,IF(Armybuilder!$C98=Wargear!$A$67,Wargear!G$67,IF(Armybuilder!$C98=Wargear!$A$68,Wargear!G$68,IF(Armybuilder!$C98=Wargear!$A$69,Wargear!G$69,IF(Armybuilder!$C98=Wargear!$A$70,Wargear!G$70,IF(Armybuilder!$C98=Wargear!$A$71,Wargear!G$71,IF(Armybuilder!$C98=Wargear!$A$72,Wargear!G$72,IF(Armybuilder!$C98=Wargear!$A$73,Wargear!G$73,IF(Armybuilder!$C98=Wargear!$A$74,Wargear!G$74,IF(Armybuilder!$C98=Wargear!$A$75,Wargear!G$75,IF(Armybuilder!$C98=Wargear!$A$76,Wargear!G$76,IF(Armybuilder!$C98=Wargear!$A$77,Wargear!G$77,IF(Armybuilder!$C98=Wargear!$A$78,Wargear!G$78,IF(Armybuilder!$C98=Wargear!$A$79,Wargear!G$79,IF(Armybuilder!$C98=Wargear!$A$80,Wargear!G$80,IF(Armybuilder!$C98=Wargear!$A$81,Wargear!G$81,IF(Armybuilder!$C98=Wargear!$A$82,Wargear!G$82,IF(Armybuilder!$C98=Wargear!$A$83,Wargear!G$83,IF(Armybuilder!$C98=Wargear!$A$84,Wargear!G$84,IF(Armybuilder!$C98=Wargear!$A$85,Wargear!G$85,IF(Armybuilder!$C98=Wargear!$A$86,Wargear!G$86,IF(Armybuilder!$C98=Wargear!$A$87,Wargear!G$87,IF(Armybuilder!$C98=Wargear!$A$88,Wargear!G$88,IF(Armybuilder!$C98=Wargear!$A$89,Wargear!G$89,0)))))))))))))))))))))))))</f>
        <v>0</v>
      </c>
      <c r="F96" s="64">
        <f>IF(Armybuilder!$C98=Wargear!$A$65,Wargear!H$65,IF(Armybuilder!$C98=Wargear!$A$66,Wargear!H$66,IF(Armybuilder!$C98=Wargear!$A$67,Wargear!H$67,IF(Armybuilder!$C98=Wargear!$A$68,Wargear!H$68,IF(Armybuilder!$C98=Wargear!$A$69,Wargear!H$69,IF(Armybuilder!$C98=Wargear!$A$70,Wargear!H$70,IF(Armybuilder!$C98=Wargear!$A$71,Wargear!H$71,IF(Armybuilder!$C98=Wargear!$A$72,Wargear!H$72,IF(Armybuilder!$C98=Wargear!$A$73,Wargear!H$73,IF(Armybuilder!$C98=Wargear!$A$74,Wargear!H$74,IF(Armybuilder!$C98=Wargear!$A$75,Wargear!H$75,IF(Armybuilder!$C98=Wargear!$A$76,Wargear!H$76,IF(Armybuilder!$C98=Wargear!$A$77,Wargear!H$77,IF(Armybuilder!$C98=Wargear!$A$78,Wargear!H$78,IF(Armybuilder!$C98=Wargear!$A$79,Wargear!H$79,IF(Armybuilder!$C98=Wargear!$A$80,Wargear!H$80,IF(Armybuilder!$C98=Wargear!$A$81,Wargear!H$81,IF(Armybuilder!$C98=Wargear!$A$82,Wargear!H$82,IF(Armybuilder!$C98=Wargear!$A$83,Wargear!H$83,IF(Armybuilder!$C98=Wargear!$A$84,Wargear!H$84,IF(Armybuilder!$C98=Wargear!$A$85,Wargear!H$85,IF(Armybuilder!$C98=Wargear!$A$86,Wargear!H$86,IF(Armybuilder!$C98=Wargear!$A$87,Wargear!H$87,IF(Armybuilder!$C98=Wargear!$A$88,Wargear!H$88,IF(Armybuilder!$C98=Wargear!$A$89,Wargear!H$89,0)))))))))))))))))))))))))</f>
        <v>0</v>
      </c>
    </row>
    <row r="97" spans="1:6">
      <c r="A97" s="64">
        <f>IF(Armybuilder!$C99=Wargear!$A$65,Wargear!C$65,IF(Armybuilder!$C99=Wargear!$A$66,Wargear!C$66,IF(Armybuilder!$C99=Wargear!$A$67,Wargear!C$67,IF(Armybuilder!$C99=Wargear!$A$68,Wargear!C$68,IF(Armybuilder!$C99=Wargear!$A$69,Wargear!C$69,IF(Armybuilder!$C99=Wargear!$A$70,Wargear!C$70,IF(Armybuilder!$C99=Wargear!$A$71,Wargear!C$71,IF(Armybuilder!$C99=Wargear!$A$72,Wargear!C$72,IF(Armybuilder!$C99=Wargear!$A$73,Wargear!C$73,IF(Armybuilder!$C99=Wargear!$A$74,Wargear!C$74,IF(Armybuilder!$C99=Wargear!$A$75,Wargear!C$75,IF(Armybuilder!$C99=Wargear!$A$76,Wargear!C$76,IF(Armybuilder!$C99=Wargear!$A$77,Wargear!C$77,IF(Armybuilder!$C99=Wargear!$A$78,Wargear!C$78,IF(Armybuilder!$C99=Wargear!$A$79,Wargear!C$79,IF(Armybuilder!$C99=Wargear!$A$80,Wargear!C$80,IF(Armybuilder!$C99=Wargear!$A$81,Wargear!C$81,IF(Armybuilder!$C99=Wargear!$A$82,Wargear!C$82,IF(Armybuilder!$C99=Wargear!$A$83,Wargear!C$83,IF(Armybuilder!$C99=Wargear!$A$84,Wargear!C$84,IF(Armybuilder!$C99=Wargear!$A$85,Wargear!C$85,IF(Armybuilder!$C99=Wargear!$A$86,Wargear!C$86,IF(Armybuilder!$C99=Wargear!$A$87,Wargear!C$87,IF(Armybuilder!$C99=Wargear!$A$88,Wargear!C$88,IF(Armybuilder!$C99=Wargear!$A$89,Wargear!C$89,0)))))))))))))))))))))))))</f>
        <v>0</v>
      </c>
      <c r="B97" s="64">
        <f>IF(Armybuilder!$C99=Wargear!$A$65,Wargear!D$65,IF(Armybuilder!$C99=Wargear!$A$66,Wargear!D$66,IF(Armybuilder!$C99=Wargear!$A$67,Wargear!D$67,IF(Armybuilder!$C99=Wargear!$A$68,Wargear!D$68,IF(Armybuilder!$C99=Wargear!$A$69,Wargear!D$69,IF(Armybuilder!$C99=Wargear!$A$70,Wargear!D$70,IF(Armybuilder!$C99=Wargear!$A$71,Wargear!D$71,IF(Armybuilder!$C99=Wargear!$A$72,Wargear!D$72,IF(Armybuilder!$C99=Wargear!$A$73,Wargear!D$73,IF(Armybuilder!$C99=Wargear!$A$74,Wargear!D$74,IF(Armybuilder!$C99=Wargear!$A$75,Wargear!D$75,IF(Armybuilder!$C99=Wargear!$A$76,Wargear!D$76,IF(Armybuilder!$C99=Wargear!$A$77,Wargear!D$77,IF(Armybuilder!$C99=Wargear!$A$78,Wargear!D$78,IF(Armybuilder!$C99=Wargear!$A$79,Wargear!D$79,IF(Armybuilder!$C99=Wargear!$A$80,Wargear!D$80,IF(Armybuilder!$C99=Wargear!$A$81,Wargear!D$81,IF(Armybuilder!$C99=Wargear!$A$82,Wargear!D$82,IF(Armybuilder!$C99=Wargear!$A$83,Wargear!D$83,IF(Armybuilder!$C99=Wargear!$A$84,Wargear!D$84,IF(Armybuilder!$C99=Wargear!$A$85,Wargear!D$85,IF(Armybuilder!$C99=Wargear!$A$86,Wargear!D$86,IF(Armybuilder!$C99=Wargear!$A$87,Wargear!D$87,IF(Armybuilder!$C99=Wargear!$A$88,Wargear!D$88,IF(Armybuilder!$C99=Wargear!$A$89,Wargear!D$89,0)))))))))))))))))))))))))</f>
        <v>0</v>
      </c>
      <c r="C97" s="64">
        <f>IF(Armybuilder!$C99=Wargear!$A$65,Wargear!E$65,IF(Armybuilder!$C99=Wargear!$A$66,Wargear!E$66,IF(Armybuilder!$C99=Wargear!$A$67,Wargear!E$67,IF(Armybuilder!$C99=Wargear!$A$68,Wargear!E$68,IF(Armybuilder!$C99=Wargear!$A$69,Wargear!E$69,IF(Armybuilder!$C99=Wargear!$A$70,Wargear!E$70,IF(Armybuilder!$C99=Wargear!$A$71,Wargear!E$71,IF(Armybuilder!$C99=Wargear!$A$72,Wargear!E$72,IF(Armybuilder!$C99=Wargear!$A$73,Wargear!E$73,IF(Armybuilder!$C99=Wargear!$A$74,Wargear!E$74,IF(Armybuilder!$C99=Wargear!$A$75,Wargear!E$75,IF(Armybuilder!$C99=Wargear!$A$76,Wargear!E$76,IF(Armybuilder!$C99=Wargear!$A$77,Wargear!E$77,IF(Armybuilder!$C99=Wargear!$A$78,Wargear!E$78,IF(Armybuilder!$C99=Wargear!$A$79,Wargear!E$79,IF(Armybuilder!$C99=Wargear!$A$80,Wargear!E$80,IF(Armybuilder!$C99=Wargear!$A$81,Wargear!E$81,IF(Armybuilder!$C99=Wargear!$A$82,Wargear!E$82,IF(Armybuilder!$C99=Wargear!$A$83,Wargear!E$83,IF(Armybuilder!$C99=Wargear!$A$84,Wargear!E$84,IF(Armybuilder!$C99=Wargear!$A$85,Wargear!E$85,IF(Armybuilder!$C99=Wargear!$A$86,Wargear!E$86,IF(Armybuilder!$C99=Wargear!$A$87,Wargear!E$87,IF(Armybuilder!$C99=Wargear!$A$88,Wargear!E$88,IF(Armybuilder!$C99=Wargear!$A$89,Wargear!E$89,0)))))))))))))))))))))))))</f>
        <v>0</v>
      </c>
      <c r="D97" s="64">
        <f>IF(Armybuilder!$C99=Wargear!$A$65,Wargear!F$65,IF(Armybuilder!$C99=Wargear!$A$66,Wargear!F$66,IF(Armybuilder!$C99=Wargear!$A$67,Wargear!F$67,IF(Armybuilder!$C99=Wargear!$A$68,Wargear!F$68,IF(Armybuilder!$C99=Wargear!$A$69,Wargear!F$69,IF(Armybuilder!$C99=Wargear!$A$70,Wargear!F$70,IF(Armybuilder!$C99=Wargear!$A$71,Wargear!F$71,IF(Armybuilder!$C99=Wargear!$A$72,Wargear!F$72,IF(Armybuilder!$C99=Wargear!$A$73,Wargear!F$73,IF(Armybuilder!$C99=Wargear!$A$74,Wargear!F$74,IF(Armybuilder!$C99=Wargear!$A$75,Wargear!F$75,IF(Armybuilder!$C99=Wargear!$A$76,Wargear!F$76,IF(Armybuilder!$C99=Wargear!$A$77,Wargear!F$77,IF(Armybuilder!$C99=Wargear!$A$78,Wargear!F$78,IF(Armybuilder!$C99=Wargear!$A$79,Wargear!F$79,IF(Armybuilder!$C99=Wargear!$A$80,Wargear!F$80,IF(Armybuilder!$C99=Wargear!$A$81,Wargear!F$81,IF(Armybuilder!$C99=Wargear!$A$82,Wargear!F$82,IF(Armybuilder!$C99=Wargear!$A$83,Wargear!F$83,IF(Armybuilder!$C99=Wargear!$A$84,Wargear!F$84,IF(Armybuilder!$C99=Wargear!$A$85,Wargear!F$85,IF(Armybuilder!$C99=Wargear!$A$86,Wargear!F$86,IF(Armybuilder!$C99=Wargear!$A$87,Wargear!F$87,IF(Armybuilder!$C99=Wargear!$A$88,Wargear!F$88,IF(Armybuilder!$C99=Wargear!$A$89,Wargear!F$89,0)))))))))))))))))))))))))</f>
        <v>0</v>
      </c>
      <c r="E97" s="64">
        <f>IF(Armybuilder!$C99=Wargear!$A$65,Wargear!G$65,IF(Armybuilder!$C99=Wargear!$A$66,Wargear!G$66,IF(Armybuilder!$C99=Wargear!$A$67,Wargear!G$67,IF(Armybuilder!$C99=Wargear!$A$68,Wargear!G$68,IF(Armybuilder!$C99=Wargear!$A$69,Wargear!G$69,IF(Armybuilder!$C99=Wargear!$A$70,Wargear!G$70,IF(Armybuilder!$C99=Wargear!$A$71,Wargear!G$71,IF(Armybuilder!$C99=Wargear!$A$72,Wargear!G$72,IF(Armybuilder!$C99=Wargear!$A$73,Wargear!G$73,IF(Armybuilder!$C99=Wargear!$A$74,Wargear!G$74,IF(Armybuilder!$C99=Wargear!$A$75,Wargear!G$75,IF(Armybuilder!$C99=Wargear!$A$76,Wargear!G$76,IF(Armybuilder!$C99=Wargear!$A$77,Wargear!G$77,IF(Armybuilder!$C99=Wargear!$A$78,Wargear!G$78,IF(Armybuilder!$C99=Wargear!$A$79,Wargear!G$79,IF(Armybuilder!$C99=Wargear!$A$80,Wargear!G$80,IF(Armybuilder!$C99=Wargear!$A$81,Wargear!G$81,IF(Armybuilder!$C99=Wargear!$A$82,Wargear!G$82,IF(Armybuilder!$C99=Wargear!$A$83,Wargear!G$83,IF(Armybuilder!$C99=Wargear!$A$84,Wargear!G$84,IF(Armybuilder!$C99=Wargear!$A$85,Wargear!G$85,IF(Armybuilder!$C99=Wargear!$A$86,Wargear!G$86,IF(Armybuilder!$C99=Wargear!$A$87,Wargear!G$87,IF(Armybuilder!$C99=Wargear!$A$88,Wargear!G$88,IF(Armybuilder!$C99=Wargear!$A$89,Wargear!G$89,0)))))))))))))))))))))))))</f>
        <v>0</v>
      </c>
      <c r="F97" s="64">
        <f>IF(Armybuilder!$C99=Wargear!$A$65,Wargear!H$65,IF(Armybuilder!$C99=Wargear!$A$66,Wargear!H$66,IF(Armybuilder!$C99=Wargear!$A$67,Wargear!H$67,IF(Armybuilder!$C99=Wargear!$A$68,Wargear!H$68,IF(Armybuilder!$C99=Wargear!$A$69,Wargear!H$69,IF(Armybuilder!$C99=Wargear!$A$70,Wargear!H$70,IF(Armybuilder!$C99=Wargear!$A$71,Wargear!H$71,IF(Armybuilder!$C99=Wargear!$A$72,Wargear!H$72,IF(Armybuilder!$C99=Wargear!$A$73,Wargear!H$73,IF(Armybuilder!$C99=Wargear!$A$74,Wargear!H$74,IF(Armybuilder!$C99=Wargear!$A$75,Wargear!H$75,IF(Armybuilder!$C99=Wargear!$A$76,Wargear!H$76,IF(Armybuilder!$C99=Wargear!$A$77,Wargear!H$77,IF(Armybuilder!$C99=Wargear!$A$78,Wargear!H$78,IF(Armybuilder!$C99=Wargear!$A$79,Wargear!H$79,IF(Armybuilder!$C99=Wargear!$A$80,Wargear!H$80,IF(Armybuilder!$C99=Wargear!$A$81,Wargear!H$81,IF(Armybuilder!$C99=Wargear!$A$82,Wargear!H$82,IF(Armybuilder!$C99=Wargear!$A$83,Wargear!H$83,IF(Armybuilder!$C99=Wargear!$A$84,Wargear!H$84,IF(Armybuilder!$C99=Wargear!$A$85,Wargear!H$85,IF(Armybuilder!$C99=Wargear!$A$86,Wargear!H$86,IF(Armybuilder!$C99=Wargear!$A$87,Wargear!H$87,IF(Armybuilder!$C99=Wargear!$A$88,Wargear!H$88,IF(Armybuilder!$C99=Wargear!$A$89,Wargear!H$89,0)))))))))))))))))))))))))</f>
        <v>0</v>
      </c>
    </row>
    <row r="98" spans="1:6">
      <c r="A98" s="64">
        <f>IF(Armybuilder!$C100=Wargear!$A$65,Wargear!C$65,IF(Armybuilder!$C100=Wargear!$A$66,Wargear!C$66,IF(Armybuilder!$C100=Wargear!$A$67,Wargear!C$67,IF(Armybuilder!$C100=Wargear!$A$68,Wargear!C$68,IF(Armybuilder!$C100=Wargear!$A$69,Wargear!C$69,IF(Armybuilder!$C100=Wargear!$A$70,Wargear!C$70,IF(Armybuilder!$C100=Wargear!$A$71,Wargear!C$71,IF(Armybuilder!$C100=Wargear!$A$72,Wargear!C$72,IF(Armybuilder!$C100=Wargear!$A$73,Wargear!C$73,IF(Armybuilder!$C100=Wargear!$A$74,Wargear!C$74,IF(Armybuilder!$C100=Wargear!$A$75,Wargear!C$75,IF(Armybuilder!$C100=Wargear!$A$76,Wargear!C$76,IF(Armybuilder!$C100=Wargear!$A$77,Wargear!C$77,IF(Armybuilder!$C100=Wargear!$A$78,Wargear!C$78,IF(Armybuilder!$C100=Wargear!$A$79,Wargear!C$79,IF(Armybuilder!$C100=Wargear!$A$80,Wargear!C$80,IF(Armybuilder!$C100=Wargear!$A$81,Wargear!C$81,IF(Armybuilder!$C100=Wargear!$A$82,Wargear!C$82,IF(Armybuilder!$C100=Wargear!$A$83,Wargear!C$83,IF(Armybuilder!$C100=Wargear!$A$84,Wargear!C$84,IF(Armybuilder!$C100=Wargear!$A$85,Wargear!C$85,IF(Armybuilder!$C100=Wargear!$A$86,Wargear!C$86,IF(Armybuilder!$C100=Wargear!$A$87,Wargear!C$87,IF(Armybuilder!$C100=Wargear!$A$88,Wargear!C$88,IF(Armybuilder!$C100=Wargear!$A$89,Wargear!C$89,0)))))))))))))))))))))))))</f>
        <v>0</v>
      </c>
      <c r="B98" s="64">
        <f>IF(Armybuilder!$C100=Wargear!$A$65,Wargear!D$65,IF(Armybuilder!$C100=Wargear!$A$66,Wargear!D$66,IF(Armybuilder!$C100=Wargear!$A$67,Wargear!D$67,IF(Armybuilder!$C100=Wargear!$A$68,Wargear!D$68,IF(Armybuilder!$C100=Wargear!$A$69,Wargear!D$69,IF(Armybuilder!$C100=Wargear!$A$70,Wargear!D$70,IF(Armybuilder!$C100=Wargear!$A$71,Wargear!D$71,IF(Armybuilder!$C100=Wargear!$A$72,Wargear!D$72,IF(Armybuilder!$C100=Wargear!$A$73,Wargear!D$73,IF(Armybuilder!$C100=Wargear!$A$74,Wargear!D$74,IF(Armybuilder!$C100=Wargear!$A$75,Wargear!D$75,IF(Armybuilder!$C100=Wargear!$A$76,Wargear!D$76,IF(Armybuilder!$C100=Wargear!$A$77,Wargear!D$77,IF(Armybuilder!$C100=Wargear!$A$78,Wargear!D$78,IF(Armybuilder!$C100=Wargear!$A$79,Wargear!D$79,IF(Armybuilder!$C100=Wargear!$A$80,Wargear!D$80,IF(Armybuilder!$C100=Wargear!$A$81,Wargear!D$81,IF(Armybuilder!$C100=Wargear!$A$82,Wargear!D$82,IF(Armybuilder!$C100=Wargear!$A$83,Wargear!D$83,IF(Armybuilder!$C100=Wargear!$A$84,Wargear!D$84,IF(Armybuilder!$C100=Wargear!$A$85,Wargear!D$85,IF(Armybuilder!$C100=Wargear!$A$86,Wargear!D$86,IF(Armybuilder!$C100=Wargear!$A$87,Wargear!D$87,IF(Armybuilder!$C100=Wargear!$A$88,Wargear!D$88,IF(Armybuilder!$C100=Wargear!$A$89,Wargear!D$89,0)))))))))))))))))))))))))</f>
        <v>0</v>
      </c>
      <c r="C98" s="64">
        <f>IF(Armybuilder!$C100=Wargear!$A$65,Wargear!E$65,IF(Armybuilder!$C100=Wargear!$A$66,Wargear!E$66,IF(Armybuilder!$C100=Wargear!$A$67,Wargear!E$67,IF(Armybuilder!$C100=Wargear!$A$68,Wargear!E$68,IF(Armybuilder!$C100=Wargear!$A$69,Wargear!E$69,IF(Armybuilder!$C100=Wargear!$A$70,Wargear!E$70,IF(Armybuilder!$C100=Wargear!$A$71,Wargear!E$71,IF(Armybuilder!$C100=Wargear!$A$72,Wargear!E$72,IF(Armybuilder!$C100=Wargear!$A$73,Wargear!E$73,IF(Armybuilder!$C100=Wargear!$A$74,Wargear!E$74,IF(Armybuilder!$C100=Wargear!$A$75,Wargear!E$75,IF(Armybuilder!$C100=Wargear!$A$76,Wargear!E$76,IF(Armybuilder!$C100=Wargear!$A$77,Wargear!E$77,IF(Armybuilder!$C100=Wargear!$A$78,Wargear!E$78,IF(Armybuilder!$C100=Wargear!$A$79,Wargear!E$79,IF(Armybuilder!$C100=Wargear!$A$80,Wargear!E$80,IF(Armybuilder!$C100=Wargear!$A$81,Wargear!E$81,IF(Armybuilder!$C100=Wargear!$A$82,Wargear!E$82,IF(Armybuilder!$C100=Wargear!$A$83,Wargear!E$83,IF(Armybuilder!$C100=Wargear!$A$84,Wargear!E$84,IF(Armybuilder!$C100=Wargear!$A$85,Wargear!E$85,IF(Armybuilder!$C100=Wargear!$A$86,Wargear!E$86,IF(Armybuilder!$C100=Wargear!$A$87,Wargear!E$87,IF(Armybuilder!$C100=Wargear!$A$88,Wargear!E$88,IF(Armybuilder!$C100=Wargear!$A$89,Wargear!E$89,0)))))))))))))))))))))))))</f>
        <v>0</v>
      </c>
      <c r="D98" s="64">
        <f>IF(Armybuilder!$C100=Wargear!$A$65,Wargear!F$65,IF(Armybuilder!$C100=Wargear!$A$66,Wargear!F$66,IF(Armybuilder!$C100=Wargear!$A$67,Wargear!F$67,IF(Armybuilder!$C100=Wargear!$A$68,Wargear!F$68,IF(Armybuilder!$C100=Wargear!$A$69,Wargear!F$69,IF(Armybuilder!$C100=Wargear!$A$70,Wargear!F$70,IF(Armybuilder!$C100=Wargear!$A$71,Wargear!F$71,IF(Armybuilder!$C100=Wargear!$A$72,Wargear!F$72,IF(Armybuilder!$C100=Wargear!$A$73,Wargear!F$73,IF(Armybuilder!$C100=Wargear!$A$74,Wargear!F$74,IF(Armybuilder!$C100=Wargear!$A$75,Wargear!F$75,IF(Armybuilder!$C100=Wargear!$A$76,Wargear!F$76,IF(Armybuilder!$C100=Wargear!$A$77,Wargear!F$77,IF(Armybuilder!$C100=Wargear!$A$78,Wargear!F$78,IF(Armybuilder!$C100=Wargear!$A$79,Wargear!F$79,IF(Armybuilder!$C100=Wargear!$A$80,Wargear!F$80,IF(Armybuilder!$C100=Wargear!$A$81,Wargear!F$81,IF(Armybuilder!$C100=Wargear!$A$82,Wargear!F$82,IF(Armybuilder!$C100=Wargear!$A$83,Wargear!F$83,IF(Armybuilder!$C100=Wargear!$A$84,Wargear!F$84,IF(Armybuilder!$C100=Wargear!$A$85,Wargear!F$85,IF(Armybuilder!$C100=Wargear!$A$86,Wargear!F$86,IF(Armybuilder!$C100=Wargear!$A$87,Wargear!F$87,IF(Armybuilder!$C100=Wargear!$A$88,Wargear!F$88,IF(Armybuilder!$C100=Wargear!$A$89,Wargear!F$89,0)))))))))))))))))))))))))</f>
        <v>0</v>
      </c>
      <c r="E98" s="64">
        <f>IF(Armybuilder!$C100=Wargear!$A$65,Wargear!G$65,IF(Armybuilder!$C100=Wargear!$A$66,Wargear!G$66,IF(Armybuilder!$C100=Wargear!$A$67,Wargear!G$67,IF(Armybuilder!$C100=Wargear!$A$68,Wargear!G$68,IF(Armybuilder!$C100=Wargear!$A$69,Wargear!G$69,IF(Armybuilder!$C100=Wargear!$A$70,Wargear!G$70,IF(Armybuilder!$C100=Wargear!$A$71,Wargear!G$71,IF(Armybuilder!$C100=Wargear!$A$72,Wargear!G$72,IF(Armybuilder!$C100=Wargear!$A$73,Wargear!G$73,IF(Armybuilder!$C100=Wargear!$A$74,Wargear!G$74,IF(Armybuilder!$C100=Wargear!$A$75,Wargear!G$75,IF(Armybuilder!$C100=Wargear!$A$76,Wargear!G$76,IF(Armybuilder!$C100=Wargear!$A$77,Wargear!G$77,IF(Armybuilder!$C100=Wargear!$A$78,Wargear!G$78,IF(Armybuilder!$C100=Wargear!$A$79,Wargear!G$79,IF(Armybuilder!$C100=Wargear!$A$80,Wargear!G$80,IF(Armybuilder!$C100=Wargear!$A$81,Wargear!G$81,IF(Armybuilder!$C100=Wargear!$A$82,Wargear!G$82,IF(Armybuilder!$C100=Wargear!$A$83,Wargear!G$83,IF(Armybuilder!$C100=Wargear!$A$84,Wargear!G$84,IF(Armybuilder!$C100=Wargear!$A$85,Wargear!G$85,IF(Armybuilder!$C100=Wargear!$A$86,Wargear!G$86,IF(Armybuilder!$C100=Wargear!$A$87,Wargear!G$87,IF(Armybuilder!$C100=Wargear!$A$88,Wargear!G$88,IF(Armybuilder!$C100=Wargear!$A$89,Wargear!G$89,0)))))))))))))))))))))))))</f>
        <v>0</v>
      </c>
      <c r="F98" s="64">
        <f>IF(Armybuilder!$C100=Wargear!$A$65,Wargear!H$65,IF(Armybuilder!$C100=Wargear!$A$66,Wargear!H$66,IF(Armybuilder!$C100=Wargear!$A$67,Wargear!H$67,IF(Armybuilder!$C100=Wargear!$A$68,Wargear!H$68,IF(Armybuilder!$C100=Wargear!$A$69,Wargear!H$69,IF(Armybuilder!$C100=Wargear!$A$70,Wargear!H$70,IF(Armybuilder!$C100=Wargear!$A$71,Wargear!H$71,IF(Armybuilder!$C100=Wargear!$A$72,Wargear!H$72,IF(Armybuilder!$C100=Wargear!$A$73,Wargear!H$73,IF(Armybuilder!$C100=Wargear!$A$74,Wargear!H$74,IF(Armybuilder!$C100=Wargear!$A$75,Wargear!H$75,IF(Armybuilder!$C100=Wargear!$A$76,Wargear!H$76,IF(Armybuilder!$C100=Wargear!$A$77,Wargear!H$77,IF(Armybuilder!$C100=Wargear!$A$78,Wargear!H$78,IF(Armybuilder!$C100=Wargear!$A$79,Wargear!H$79,IF(Armybuilder!$C100=Wargear!$A$80,Wargear!H$80,IF(Armybuilder!$C100=Wargear!$A$81,Wargear!H$81,IF(Armybuilder!$C100=Wargear!$A$82,Wargear!H$82,IF(Armybuilder!$C100=Wargear!$A$83,Wargear!H$83,IF(Armybuilder!$C100=Wargear!$A$84,Wargear!H$84,IF(Armybuilder!$C100=Wargear!$A$85,Wargear!H$85,IF(Armybuilder!$C100=Wargear!$A$86,Wargear!H$86,IF(Armybuilder!$C100=Wargear!$A$87,Wargear!H$87,IF(Armybuilder!$C100=Wargear!$A$88,Wargear!H$88,IF(Armybuilder!$C100=Wargear!$A$89,Wargear!H$89,0)))))))))))))))))))))))))</f>
        <v>0</v>
      </c>
    </row>
    <row r="99" spans="1:6">
      <c r="A99" s="64">
        <f>IF(Armybuilder!$C101=Wargear!$A$65,Wargear!C$65,IF(Armybuilder!$C101=Wargear!$A$66,Wargear!C$66,IF(Armybuilder!$C101=Wargear!$A$67,Wargear!C$67,IF(Armybuilder!$C101=Wargear!$A$68,Wargear!C$68,IF(Armybuilder!$C101=Wargear!$A$69,Wargear!C$69,IF(Armybuilder!$C101=Wargear!$A$70,Wargear!C$70,IF(Armybuilder!$C101=Wargear!$A$71,Wargear!C$71,IF(Armybuilder!$C101=Wargear!$A$72,Wargear!C$72,IF(Armybuilder!$C101=Wargear!$A$73,Wargear!C$73,IF(Armybuilder!$C101=Wargear!$A$74,Wargear!C$74,IF(Armybuilder!$C101=Wargear!$A$75,Wargear!C$75,IF(Armybuilder!$C101=Wargear!$A$76,Wargear!C$76,IF(Armybuilder!$C101=Wargear!$A$77,Wargear!C$77,IF(Armybuilder!$C101=Wargear!$A$78,Wargear!C$78,IF(Armybuilder!$C101=Wargear!$A$79,Wargear!C$79,IF(Armybuilder!$C101=Wargear!$A$80,Wargear!C$80,IF(Armybuilder!$C101=Wargear!$A$81,Wargear!C$81,IF(Armybuilder!$C101=Wargear!$A$82,Wargear!C$82,IF(Armybuilder!$C101=Wargear!$A$83,Wargear!C$83,IF(Armybuilder!$C101=Wargear!$A$84,Wargear!C$84,IF(Armybuilder!$C101=Wargear!$A$85,Wargear!C$85,IF(Armybuilder!$C101=Wargear!$A$86,Wargear!C$86,IF(Armybuilder!$C101=Wargear!$A$87,Wargear!C$87,IF(Armybuilder!$C101=Wargear!$A$88,Wargear!C$88,IF(Armybuilder!$C101=Wargear!$A$89,Wargear!C$89,0)))))))))))))))))))))))))</f>
        <v>0</v>
      </c>
      <c r="B99" s="64">
        <f>IF(Armybuilder!$C101=Wargear!$A$65,Wargear!D$65,IF(Armybuilder!$C101=Wargear!$A$66,Wargear!D$66,IF(Armybuilder!$C101=Wargear!$A$67,Wargear!D$67,IF(Armybuilder!$C101=Wargear!$A$68,Wargear!D$68,IF(Armybuilder!$C101=Wargear!$A$69,Wargear!D$69,IF(Armybuilder!$C101=Wargear!$A$70,Wargear!D$70,IF(Armybuilder!$C101=Wargear!$A$71,Wargear!D$71,IF(Armybuilder!$C101=Wargear!$A$72,Wargear!D$72,IF(Armybuilder!$C101=Wargear!$A$73,Wargear!D$73,IF(Armybuilder!$C101=Wargear!$A$74,Wargear!D$74,IF(Armybuilder!$C101=Wargear!$A$75,Wargear!D$75,IF(Armybuilder!$C101=Wargear!$A$76,Wargear!D$76,IF(Armybuilder!$C101=Wargear!$A$77,Wargear!D$77,IF(Armybuilder!$C101=Wargear!$A$78,Wargear!D$78,IF(Armybuilder!$C101=Wargear!$A$79,Wargear!D$79,IF(Armybuilder!$C101=Wargear!$A$80,Wargear!D$80,IF(Armybuilder!$C101=Wargear!$A$81,Wargear!D$81,IF(Armybuilder!$C101=Wargear!$A$82,Wargear!D$82,IF(Armybuilder!$C101=Wargear!$A$83,Wargear!D$83,IF(Armybuilder!$C101=Wargear!$A$84,Wargear!D$84,IF(Armybuilder!$C101=Wargear!$A$85,Wargear!D$85,IF(Armybuilder!$C101=Wargear!$A$86,Wargear!D$86,IF(Armybuilder!$C101=Wargear!$A$87,Wargear!D$87,IF(Armybuilder!$C101=Wargear!$A$88,Wargear!D$88,IF(Armybuilder!$C101=Wargear!$A$89,Wargear!D$89,0)))))))))))))))))))))))))</f>
        <v>0</v>
      </c>
      <c r="C99" s="64">
        <f>IF(Armybuilder!$C101=Wargear!$A$65,Wargear!E$65,IF(Armybuilder!$C101=Wargear!$A$66,Wargear!E$66,IF(Armybuilder!$C101=Wargear!$A$67,Wargear!E$67,IF(Armybuilder!$C101=Wargear!$A$68,Wargear!E$68,IF(Armybuilder!$C101=Wargear!$A$69,Wargear!E$69,IF(Armybuilder!$C101=Wargear!$A$70,Wargear!E$70,IF(Armybuilder!$C101=Wargear!$A$71,Wargear!E$71,IF(Armybuilder!$C101=Wargear!$A$72,Wargear!E$72,IF(Armybuilder!$C101=Wargear!$A$73,Wargear!E$73,IF(Armybuilder!$C101=Wargear!$A$74,Wargear!E$74,IF(Armybuilder!$C101=Wargear!$A$75,Wargear!E$75,IF(Armybuilder!$C101=Wargear!$A$76,Wargear!E$76,IF(Armybuilder!$C101=Wargear!$A$77,Wargear!E$77,IF(Armybuilder!$C101=Wargear!$A$78,Wargear!E$78,IF(Armybuilder!$C101=Wargear!$A$79,Wargear!E$79,IF(Armybuilder!$C101=Wargear!$A$80,Wargear!E$80,IF(Armybuilder!$C101=Wargear!$A$81,Wargear!E$81,IF(Armybuilder!$C101=Wargear!$A$82,Wargear!E$82,IF(Armybuilder!$C101=Wargear!$A$83,Wargear!E$83,IF(Armybuilder!$C101=Wargear!$A$84,Wargear!E$84,IF(Armybuilder!$C101=Wargear!$A$85,Wargear!E$85,IF(Armybuilder!$C101=Wargear!$A$86,Wargear!E$86,IF(Armybuilder!$C101=Wargear!$A$87,Wargear!E$87,IF(Armybuilder!$C101=Wargear!$A$88,Wargear!E$88,IF(Armybuilder!$C101=Wargear!$A$89,Wargear!E$89,0)))))))))))))))))))))))))</f>
        <v>0</v>
      </c>
      <c r="D99" s="64">
        <f>IF(Armybuilder!$C101=Wargear!$A$65,Wargear!F$65,IF(Armybuilder!$C101=Wargear!$A$66,Wargear!F$66,IF(Armybuilder!$C101=Wargear!$A$67,Wargear!F$67,IF(Armybuilder!$C101=Wargear!$A$68,Wargear!F$68,IF(Armybuilder!$C101=Wargear!$A$69,Wargear!F$69,IF(Armybuilder!$C101=Wargear!$A$70,Wargear!F$70,IF(Armybuilder!$C101=Wargear!$A$71,Wargear!F$71,IF(Armybuilder!$C101=Wargear!$A$72,Wargear!F$72,IF(Armybuilder!$C101=Wargear!$A$73,Wargear!F$73,IF(Armybuilder!$C101=Wargear!$A$74,Wargear!F$74,IF(Armybuilder!$C101=Wargear!$A$75,Wargear!F$75,IF(Armybuilder!$C101=Wargear!$A$76,Wargear!F$76,IF(Armybuilder!$C101=Wargear!$A$77,Wargear!F$77,IF(Armybuilder!$C101=Wargear!$A$78,Wargear!F$78,IF(Armybuilder!$C101=Wargear!$A$79,Wargear!F$79,IF(Armybuilder!$C101=Wargear!$A$80,Wargear!F$80,IF(Armybuilder!$C101=Wargear!$A$81,Wargear!F$81,IF(Armybuilder!$C101=Wargear!$A$82,Wargear!F$82,IF(Armybuilder!$C101=Wargear!$A$83,Wargear!F$83,IF(Armybuilder!$C101=Wargear!$A$84,Wargear!F$84,IF(Armybuilder!$C101=Wargear!$A$85,Wargear!F$85,IF(Armybuilder!$C101=Wargear!$A$86,Wargear!F$86,IF(Armybuilder!$C101=Wargear!$A$87,Wargear!F$87,IF(Armybuilder!$C101=Wargear!$A$88,Wargear!F$88,IF(Armybuilder!$C101=Wargear!$A$89,Wargear!F$89,0)))))))))))))))))))))))))</f>
        <v>0</v>
      </c>
      <c r="E99" s="64">
        <f>IF(Armybuilder!$C101=Wargear!$A$65,Wargear!G$65,IF(Armybuilder!$C101=Wargear!$A$66,Wargear!G$66,IF(Armybuilder!$C101=Wargear!$A$67,Wargear!G$67,IF(Armybuilder!$C101=Wargear!$A$68,Wargear!G$68,IF(Armybuilder!$C101=Wargear!$A$69,Wargear!G$69,IF(Armybuilder!$C101=Wargear!$A$70,Wargear!G$70,IF(Armybuilder!$C101=Wargear!$A$71,Wargear!G$71,IF(Armybuilder!$C101=Wargear!$A$72,Wargear!G$72,IF(Armybuilder!$C101=Wargear!$A$73,Wargear!G$73,IF(Armybuilder!$C101=Wargear!$A$74,Wargear!G$74,IF(Armybuilder!$C101=Wargear!$A$75,Wargear!G$75,IF(Armybuilder!$C101=Wargear!$A$76,Wargear!G$76,IF(Armybuilder!$C101=Wargear!$A$77,Wargear!G$77,IF(Armybuilder!$C101=Wargear!$A$78,Wargear!G$78,IF(Armybuilder!$C101=Wargear!$A$79,Wargear!G$79,IF(Armybuilder!$C101=Wargear!$A$80,Wargear!G$80,IF(Armybuilder!$C101=Wargear!$A$81,Wargear!G$81,IF(Armybuilder!$C101=Wargear!$A$82,Wargear!G$82,IF(Armybuilder!$C101=Wargear!$A$83,Wargear!G$83,IF(Armybuilder!$C101=Wargear!$A$84,Wargear!G$84,IF(Armybuilder!$C101=Wargear!$A$85,Wargear!G$85,IF(Armybuilder!$C101=Wargear!$A$86,Wargear!G$86,IF(Armybuilder!$C101=Wargear!$A$87,Wargear!G$87,IF(Armybuilder!$C101=Wargear!$A$88,Wargear!G$88,IF(Armybuilder!$C101=Wargear!$A$89,Wargear!G$89,0)))))))))))))))))))))))))</f>
        <v>0</v>
      </c>
      <c r="F99" s="64">
        <f>IF(Armybuilder!$C101=Wargear!$A$65,Wargear!H$65,IF(Armybuilder!$C101=Wargear!$A$66,Wargear!H$66,IF(Armybuilder!$C101=Wargear!$A$67,Wargear!H$67,IF(Armybuilder!$C101=Wargear!$A$68,Wargear!H$68,IF(Armybuilder!$C101=Wargear!$A$69,Wargear!H$69,IF(Armybuilder!$C101=Wargear!$A$70,Wargear!H$70,IF(Armybuilder!$C101=Wargear!$A$71,Wargear!H$71,IF(Armybuilder!$C101=Wargear!$A$72,Wargear!H$72,IF(Armybuilder!$C101=Wargear!$A$73,Wargear!H$73,IF(Armybuilder!$C101=Wargear!$A$74,Wargear!H$74,IF(Armybuilder!$C101=Wargear!$A$75,Wargear!H$75,IF(Armybuilder!$C101=Wargear!$A$76,Wargear!H$76,IF(Armybuilder!$C101=Wargear!$A$77,Wargear!H$77,IF(Armybuilder!$C101=Wargear!$A$78,Wargear!H$78,IF(Armybuilder!$C101=Wargear!$A$79,Wargear!H$79,IF(Armybuilder!$C101=Wargear!$A$80,Wargear!H$80,IF(Armybuilder!$C101=Wargear!$A$81,Wargear!H$81,IF(Armybuilder!$C101=Wargear!$A$82,Wargear!H$82,IF(Armybuilder!$C101=Wargear!$A$83,Wargear!H$83,IF(Armybuilder!$C101=Wargear!$A$84,Wargear!H$84,IF(Armybuilder!$C101=Wargear!$A$85,Wargear!H$85,IF(Armybuilder!$C101=Wargear!$A$86,Wargear!H$86,IF(Armybuilder!$C101=Wargear!$A$87,Wargear!H$87,IF(Armybuilder!$C101=Wargear!$A$88,Wargear!H$88,IF(Armybuilder!$C101=Wargear!$A$89,Wargear!H$89,0)))))))))))))))))))))))))</f>
        <v>0</v>
      </c>
    </row>
    <row r="100" spans="1:6">
      <c r="A100" s="64">
        <f>IF(Armybuilder!$C102=Wargear!$A$65,Wargear!C$65,IF(Armybuilder!$C102=Wargear!$A$66,Wargear!C$66,IF(Armybuilder!$C102=Wargear!$A$67,Wargear!C$67,IF(Armybuilder!$C102=Wargear!$A$68,Wargear!C$68,IF(Armybuilder!$C102=Wargear!$A$69,Wargear!C$69,IF(Armybuilder!$C102=Wargear!$A$70,Wargear!C$70,IF(Armybuilder!$C102=Wargear!$A$71,Wargear!C$71,IF(Armybuilder!$C102=Wargear!$A$72,Wargear!C$72,IF(Armybuilder!$C102=Wargear!$A$73,Wargear!C$73,IF(Armybuilder!$C102=Wargear!$A$74,Wargear!C$74,IF(Armybuilder!$C102=Wargear!$A$75,Wargear!C$75,IF(Armybuilder!$C102=Wargear!$A$76,Wargear!C$76,IF(Armybuilder!$C102=Wargear!$A$77,Wargear!C$77,IF(Armybuilder!$C102=Wargear!$A$78,Wargear!C$78,IF(Armybuilder!$C102=Wargear!$A$79,Wargear!C$79,IF(Armybuilder!$C102=Wargear!$A$80,Wargear!C$80,IF(Armybuilder!$C102=Wargear!$A$81,Wargear!C$81,IF(Armybuilder!$C102=Wargear!$A$82,Wargear!C$82,IF(Armybuilder!$C102=Wargear!$A$83,Wargear!C$83,IF(Armybuilder!$C102=Wargear!$A$84,Wargear!C$84,IF(Armybuilder!$C102=Wargear!$A$85,Wargear!C$85,IF(Armybuilder!$C102=Wargear!$A$86,Wargear!C$86,IF(Armybuilder!$C102=Wargear!$A$87,Wargear!C$87,IF(Armybuilder!$C102=Wargear!$A$88,Wargear!C$88,IF(Armybuilder!$C102=Wargear!$A$89,Wargear!C$89,0)))))))))))))))))))))))))</f>
        <v>0</v>
      </c>
      <c r="B100" s="64">
        <f>IF(Armybuilder!$C102=Wargear!$A$65,Wargear!D$65,IF(Armybuilder!$C102=Wargear!$A$66,Wargear!D$66,IF(Armybuilder!$C102=Wargear!$A$67,Wargear!D$67,IF(Armybuilder!$C102=Wargear!$A$68,Wargear!D$68,IF(Armybuilder!$C102=Wargear!$A$69,Wargear!D$69,IF(Armybuilder!$C102=Wargear!$A$70,Wargear!D$70,IF(Armybuilder!$C102=Wargear!$A$71,Wargear!D$71,IF(Armybuilder!$C102=Wargear!$A$72,Wargear!D$72,IF(Armybuilder!$C102=Wargear!$A$73,Wargear!D$73,IF(Armybuilder!$C102=Wargear!$A$74,Wargear!D$74,IF(Armybuilder!$C102=Wargear!$A$75,Wargear!D$75,IF(Armybuilder!$C102=Wargear!$A$76,Wargear!D$76,IF(Armybuilder!$C102=Wargear!$A$77,Wargear!D$77,IF(Armybuilder!$C102=Wargear!$A$78,Wargear!D$78,IF(Armybuilder!$C102=Wargear!$A$79,Wargear!D$79,IF(Armybuilder!$C102=Wargear!$A$80,Wargear!D$80,IF(Armybuilder!$C102=Wargear!$A$81,Wargear!D$81,IF(Armybuilder!$C102=Wargear!$A$82,Wargear!D$82,IF(Armybuilder!$C102=Wargear!$A$83,Wargear!D$83,IF(Armybuilder!$C102=Wargear!$A$84,Wargear!D$84,IF(Armybuilder!$C102=Wargear!$A$85,Wargear!D$85,IF(Armybuilder!$C102=Wargear!$A$86,Wargear!D$86,IF(Armybuilder!$C102=Wargear!$A$87,Wargear!D$87,IF(Armybuilder!$C102=Wargear!$A$88,Wargear!D$88,IF(Armybuilder!$C102=Wargear!$A$89,Wargear!D$89,0)))))))))))))))))))))))))</f>
        <v>0</v>
      </c>
      <c r="C100" s="64">
        <f>IF(Armybuilder!$C102=Wargear!$A$65,Wargear!E$65,IF(Armybuilder!$C102=Wargear!$A$66,Wargear!E$66,IF(Armybuilder!$C102=Wargear!$A$67,Wargear!E$67,IF(Armybuilder!$C102=Wargear!$A$68,Wargear!E$68,IF(Armybuilder!$C102=Wargear!$A$69,Wargear!E$69,IF(Armybuilder!$C102=Wargear!$A$70,Wargear!E$70,IF(Armybuilder!$C102=Wargear!$A$71,Wargear!E$71,IF(Armybuilder!$C102=Wargear!$A$72,Wargear!E$72,IF(Armybuilder!$C102=Wargear!$A$73,Wargear!E$73,IF(Armybuilder!$C102=Wargear!$A$74,Wargear!E$74,IF(Armybuilder!$C102=Wargear!$A$75,Wargear!E$75,IF(Armybuilder!$C102=Wargear!$A$76,Wargear!E$76,IF(Armybuilder!$C102=Wargear!$A$77,Wargear!E$77,IF(Armybuilder!$C102=Wargear!$A$78,Wargear!E$78,IF(Armybuilder!$C102=Wargear!$A$79,Wargear!E$79,IF(Armybuilder!$C102=Wargear!$A$80,Wargear!E$80,IF(Armybuilder!$C102=Wargear!$A$81,Wargear!E$81,IF(Armybuilder!$C102=Wargear!$A$82,Wargear!E$82,IF(Armybuilder!$C102=Wargear!$A$83,Wargear!E$83,IF(Armybuilder!$C102=Wargear!$A$84,Wargear!E$84,IF(Armybuilder!$C102=Wargear!$A$85,Wargear!E$85,IF(Armybuilder!$C102=Wargear!$A$86,Wargear!E$86,IF(Armybuilder!$C102=Wargear!$A$87,Wargear!E$87,IF(Armybuilder!$C102=Wargear!$A$88,Wargear!E$88,IF(Armybuilder!$C102=Wargear!$A$89,Wargear!E$89,0)))))))))))))))))))))))))</f>
        <v>0</v>
      </c>
      <c r="D100" s="64">
        <f>IF(Armybuilder!$C102=Wargear!$A$65,Wargear!F$65,IF(Armybuilder!$C102=Wargear!$A$66,Wargear!F$66,IF(Armybuilder!$C102=Wargear!$A$67,Wargear!F$67,IF(Armybuilder!$C102=Wargear!$A$68,Wargear!F$68,IF(Armybuilder!$C102=Wargear!$A$69,Wargear!F$69,IF(Armybuilder!$C102=Wargear!$A$70,Wargear!F$70,IF(Armybuilder!$C102=Wargear!$A$71,Wargear!F$71,IF(Armybuilder!$C102=Wargear!$A$72,Wargear!F$72,IF(Armybuilder!$C102=Wargear!$A$73,Wargear!F$73,IF(Armybuilder!$C102=Wargear!$A$74,Wargear!F$74,IF(Armybuilder!$C102=Wargear!$A$75,Wargear!F$75,IF(Armybuilder!$C102=Wargear!$A$76,Wargear!F$76,IF(Armybuilder!$C102=Wargear!$A$77,Wargear!F$77,IF(Armybuilder!$C102=Wargear!$A$78,Wargear!F$78,IF(Armybuilder!$C102=Wargear!$A$79,Wargear!F$79,IF(Armybuilder!$C102=Wargear!$A$80,Wargear!F$80,IF(Armybuilder!$C102=Wargear!$A$81,Wargear!F$81,IF(Armybuilder!$C102=Wargear!$A$82,Wargear!F$82,IF(Armybuilder!$C102=Wargear!$A$83,Wargear!F$83,IF(Armybuilder!$C102=Wargear!$A$84,Wargear!F$84,IF(Armybuilder!$C102=Wargear!$A$85,Wargear!F$85,IF(Armybuilder!$C102=Wargear!$A$86,Wargear!F$86,IF(Armybuilder!$C102=Wargear!$A$87,Wargear!F$87,IF(Armybuilder!$C102=Wargear!$A$88,Wargear!F$88,IF(Armybuilder!$C102=Wargear!$A$89,Wargear!F$89,0)))))))))))))))))))))))))</f>
        <v>0</v>
      </c>
      <c r="E100" s="64">
        <f>IF(Armybuilder!$C102=Wargear!$A$65,Wargear!G$65,IF(Armybuilder!$C102=Wargear!$A$66,Wargear!G$66,IF(Armybuilder!$C102=Wargear!$A$67,Wargear!G$67,IF(Armybuilder!$C102=Wargear!$A$68,Wargear!G$68,IF(Armybuilder!$C102=Wargear!$A$69,Wargear!G$69,IF(Armybuilder!$C102=Wargear!$A$70,Wargear!G$70,IF(Armybuilder!$C102=Wargear!$A$71,Wargear!G$71,IF(Armybuilder!$C102=Wargear!$A$72,Wargear!G$72,IF(Armybuilder!$C102=Wargear!$A$73,Wargear!G$73,IF(Armybuilder!$C102=Wargear!$A$74,Wargear!G$74,IF(Armybuilder!$C102=Wargear!$A$75,Wargear!G$75,IF(Armybuilder!$C102=Wargear!$A$76,Wargear!G$76,IF(Armybuilder!$C102=Wargear!$A$77,Wargear!G$77,IF(Armybuilder!$C102=Wargear!$A$78,Wargear!G$78,IF(Armybuilder!$C102=Wargear!$A$79,Wargear!G$79,IF(Armybuilder!$C102=Wargear!$A$80,Wargear!G$80,IF(Armybuilder!$C102=Wargear!$A$81,Wargear!G$81,IF(Armybuilder!$C102=Wargear!$A$82,Wargear!G$82,IF(Armybuilder!$C102=Wargear!$A$83,Wargear!G$83,IF(Armybuilder!$C102=Wargear!$A$84,Wargear!G$84,IF(Armybuilder!$C102=Wargear!$A$85,Wargear!G$85,IF(Armybuilder!$C102=Wargear!$A$86,Wargear!G$86,IF(Armybuilder!$C102=Wargear!$A$87,Wargear!G$87,IF(Armybuilder!$C102=Wargear!$A$88,Wargear!G$88,IF(Armybuilder!$C102=Wargear!$A$89,Wargear!G$89,0)))))))))))))))))))))))))</f>
        <v>0</v>
      </c>
      <c r="F100" s="64">
        <f>IF(Armybuilder!$C102=Wargear!$A$65,Wargear!H$65,IF(Armybuilder!$C102=Wargear!$A$66,Wargear!H$66,IF(Armybuilder!$C102=Wargear!$A$67,Wargear!H$67,IF(Armybuilder!$C102=Wargear!$A$68,Wargear!H$68,IF(Armybuilder!$C102=Wargear!$A$69,Wargear!H$69,IF(Armybuilder!$C102=Wargear!$A$70,Wargear!H$70,IF(Armybuilder!$C102=Wargear!$A$71,Wargear!H$71,IF(Armybuilder!$C102=Wargear!$A$72,Wargear!H$72,IF(Armybuilder!$C102=Wargear!$A$73,Wargear!H$73,IF(Armybuilder!$C102=Wargear!$A$74,Wargear!H$74,IF(Armybuilder!$C102=Wargear!$A$75,Wargear!H$75,IF(Armybuilder!$C102=Wargear!$A$76,Wargear!H$76,IF(Armybuilder!$C102=Wargear!$A$77,Wargear!H$77,IF(Armybuilder!$C102=Wargear!$A$78,Wargear!H$78,IF(Armybuilder!$C102=Wargear!$A$79,Wargear!H$79,IF(Armybuilder!$C102=Wargear!$A$80,Wargear!H$80,IF(Armybuilder!$C102=Wargear!$A$81,Wargear!H$81,IF(Armybuilder!$C102=Wargear!$A$82,Wargear!H$82,IF(Armybuilder!$C102=Wargear!$A$83,Wargear!H$83,IF(Armybuilder!$C102=Wargear!$A$84,Wargear!H$84,IF(Armybuilder!$C102=Wargear!$A$85,Wargear!H$85,IF(Armybuilder!$C102=Wargear!$A$86,Wargear!H$86,IF(Armybuilder!$C102=Wargear!$A$87,Wargear!H$87,IF(Armybuilder!$C102=Wargear!$A$88,Wargear!H$88,IF(Armybuilder!$C102=Wargear!$A$89,Wargear!H$89,0)))))))))))))))))))))))))</f>
        <v>0</v>
      </c>
    </row>
  </sheetData>
  <sheetProtection password="E874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B99"/>
  <sheetViews>
    <sheetView workbookViewId="0">
      <selection activeCell="B24" sqref="B24"/>
    </sheetView>
  </sheetViews>
  <sheetFormatPr defaultRowHeight="15"/>
  <sheetData>
    <row r="1" spans="1:2">
      <c r="A1" s="64">
        <f>SUM(A2:A99)</f>
        <v>0</v>
      </c>
      <c r="B1" s="64">
        <f>SUM(B2:B99)</f>
        <v>0</v>
      </c>
    </row>
    <row r="2" spans="1:2">
      <c r="A2" s="64">
        <f>IF(Armybuilder!$C4='Unit Stats'!$A$8,1,IF(Armybuilder!$C4='Unit Stats'!$A$9,1,0))</f>
        <v>0</v>
      </c>
      <c r="B2" s="64">
        <f>IF(Armybuilder!$C4='Unit Stats'!$A$55,1,0)</f>
        <v>0</v>
      </c>
    </row>
    <row r="3" spans="1:2">
      <c r="A3" s="64">
        <f>IF(Armybuilder!$C5='Unit Stats'!$A$8,1,IF(Armybuilder!$C5='Unit Stats'!$A$9,1,0))</f>
        <v>0</v>
      </c>
      <c r="B3" s="64">
        <f>IF(Armybuilder!$C5='Unit Stats'!$A$55,1,0)</f>
        <v>0</v>
      </c>
    </row>
    <row r="4" spans="1:2">
      <c r="A4" s="64">
        <f>IF(Armybuilder!$C6='Unit Stats'!$A$8,1,IF(Armybuilder!$C6='Unit Stats'!$A$9,1,0))</f>
        <v>0</v>
      </c>
      <c r="B4" s="64">
        <f>IF(Armybuilder!$C6='Unit Stats'!$A$55,1,0)</f>
        <v>0</v>
      </c>
    </row>
    <row r="5" spans="1:2">
      <c r="A5" s="64">
        <f>IF(Armybuilder!$C7='Unit Stats'!$A$8,1,IF(Armybuilder!$C7='Unit Stats'!$A$9,1,0))</f>
        <v>0</v>
      </c>
      <c r="B5" s="64">
        <f>IF(Armybuilder!$C7='Unit Stats'!$A$55,1,0)</f>
        <v>0</v>
      </c>
    </row>
    <row r="6" spans="1:2">
      <c r="A6" s="64">
        <f>IF(Armybuilder!$C8='Unit Stats'!$A$8,1,IF(Armybuilder!$C8='Unit Stats'!$A$9,1,0))</f>
        <v>0</v>
      </c>
      <c r="B6" s="64">
        <f>IF(Armybuilder!$C8='Unit Stats'!$A$55,1,0)</f>
        <v>0</v>
      </c>
    </row>
    <row r="7" spans="1:2">
      <c r="A7" s="64">
        <f>IF(Armybuilder!$C9='Unit Stats'!$A$8,1,IF(Armybuilder!$C9='Unit Stats'!$A$9,1,0))</f>
        <v>0</v>
      </c>
      <c r="B7" s="64">
        <f>IF(Armybuilder!$C9='Unit Stats'!$A$55,1,0)</f>
        <v>0</v>
      </c>
    </row>
    <row r="8" spans="1:2">
      <c r="A8" s="64">
        <f>IF(Armybuilder!$C10='Unit Stats'!$A$8,1,IF(Armybuilder!$C10='Unit Stats'!$A$9,1,0))</f>
        <v>0</v>
      </c>
      <c r="B8" s="64">
        <f>IF(Armybuilder!$C10='Unit Stats'!$A$55,1,0)</f>
        <v>0</v>
      </c>
    </row>
    <row r="9" spans="1:2">
      <c r="A9" s="64">
        <f>IF(Armybuilder!$C11='Unit Stats'!$A$8,1,IF(Armybuilder!$C11='Unit Stats'!$A$9,1,0))</f>
        <v>0</v>
      </c>
      <c r="B9" s="64">
        <f>IF(Armybuilder!$C11='Unit Stats'!$A$55,1,0)</f>
        <v>0</v>
      </c>
    </row>
    <row r="10" spans="1:2">
      <c r="A10" s="64">
        <f>IF(Armybuilder!$C12='Unit Stats'!$A$8,1,IF(Armybuilder!$C12='Unit Stats'!$A$9,1,0))</f>
        <v>0</v>
      </c>
      <c r="B10" s="64">
        <f>IF(Armybuilder!$C12='Unit Stats'!$A$55,1,0)</f>
        <v>0</v>
      </c>
    </row>
    <row r="11" spans="1:2">
      <c r="A11" s="64">
        <f>IF(Armybuilder!$C13='Unit Stats'!$A$8,1,IF(Armybuilder!$C13='Unit Stats'!$A$9,1,0))</f>
        <v>0</v>
      </c>
      <c r="B11" s="64">
        <f>IF(Armybuilder!$C13='Unit Stats'!$A$55,1,0)</f>
        <v>0</v>
      </c>
    </row>
    <row r="12" spans="1:2">
      <c r="A12" s="64">
        <f>IF(Armybuilder!$C14='Unit Stats'!$A$8,1,IF(Armybuilder!$C14='Unit Stats'!$A$9,1,0))</f>
        <v>0</v>
      </c>
      <c r="B12" s="64">
        <f>IF(Armybuilder!$C14='Unit Stats'!$A$55,1,0)</f>
        <v>0</v>
      </c>
    </row>
    <row r="13" spans="1:2">
      <c r="A13" s="64">
        <f>IF(Armybuilder!$C15='Unit Stats'!$A$8,1,IF(Armybuilder!$C15='Unit Stats'!$A$9,1,0))</f>
        <v>0</v>
      </c>
      <c r="B13" s="64">
        <f>IF(Armybuilder!$C15='Unit Stats'!$A$55,1,0)</f>
        <v>0</v>
      </c>
    </row>
    <row r="14" spans="1:2">
      <c r="A14" s="64">
        <f>IF(Armybuilder!$C16='Unit Stats'!$A$8,1,IF(Armybuilder!$C16='Unit Stats'!$A$9,1,0))</f>
        <v>0</v>
      </c>
      <c r="B14" s="64">
        <f>IF(Armybuilder!$C16='Unit Stats'!$A$55,1,0)</f>
        <v>0</v>
      </c>
    </row>
    <row r="15" spans="1:2">
      <c r="A15" s="64">
        <f>IF(Armybuilder!$C17='Unit Stats'!$A$8,1,IF(Armybuilder!$C17='Unit Stats'!$A$9,1,0))</f>
        <v>0</v>
      </c>
      <c r="B15" s="64">
        <f>IF(Armybuilder!$C17='Unit Stats'!$A$55,1,0)</f>
        <v>0</v>
      </c>
    </row>
    <row r="16" spans="1:2">
      <c r="A16" s="64">
        <f>IF(Armybuilder!$C18='Unit Stats'!$A$8,1,IF(Armybuilder!$C18='Unit Stats'!$A$9,1,0))</f>
        <v>0</v>
      </c>
      <c r="B16" s="64">
        <f>IF(Armybuilder!$C18='Unit Stats'!$A$55,1,0)</f>
        <v>0</v>
      </c>
    </row>
    <row r="17" spans="1:2">
      <c r="A17" s="64">
        <f>IF(Armybuilder!$C19='Unit Stats'!$A$8,1,IF(Armybuilder!$C19='Unit Stats'!$A$9,1,0))</f>
        <v>0</v>
      </c>
      <c r="B17" s="64">
        <f>IF(Armybuilder!$C19='Unit Stats'!$A$55,1,0)</f>
        <v>0</v>
      </c>
    </row>
    <row r="18" spans="1:2">
      <c r="A18" s="64">
        <f>IF(Armybuilder!$C20='Unit Stats'!$A$8,1,IF(Armybuilder!$C20='Unit Stats'!$A$9,1,0))</f>
        <v>0</v>
      </c>
      <c r="B18" s="64">
        <f>IF(Armybuilder!$C20='Unit Stats'!$A$55,1,0)</f>
        <v>0</v>
      </c>
    </row>
    <row r="19" spans="1:2">
      <c r="A19" s="64">
        <f>IF(Armybuilder!$C21='Unit Stats'!$A$8,1,IF(Armybuilder!$C21='Unit Stats'!$A$9,1,0))</f>
        <v>0</v>
      </c>
      <c r="B19" s="64">
        <f>IF(Armybuilder!$C21='Unit Stats'!$A$55,1,0)</f>
        <v>0</v>
      </c>
    </row>
    <row r="20" spans="1:2">
      <c r="A20" s="64">
        <f>IF(Armybuilder!$C22='Unit Stats'!$A$8,1,IF(Armybuilder!$C22='Unit Stats'!$A$9,1,0))</f>
        <v>0</v>
      </c>
      <c r="B20" s="64">
        <f>IF(Armybuilder!$C22='Unit Stats'!$A$55,1,0)</f>
        <v>0</v>
      </c>
    </row>
    <row r="21" spans="1:2">
      <c r="A21" s="64">
        <f>IF(Armybuilder!$C23='Unit Stats'!$A$8,1,IF(Armybuilder!$C23='Unit Stats'!$A$9,1,0))</f>
        <v>0</v>
      </c>
      <c r="B21" s="64">
        <f>IF(Armybuilder!$C23='Unit Stats'!$A$55,1,0)</f>
        <v>0</v>
      </c>
    </row>
    <row r="22" spans="1:2">
      <c r="A22" s="64">
        <f>IF(Armybuilder!$C24='Unit Stats'!$A$8,1,IF(Armybuilder!$C24='Unit Stats'!$A$9,1,0))</f>
        <v>0</v>
      </c>
      <c r="B22" s="64">
        <f>IF(Armybuilder!$C24='Unit Stats'!$A$55,1,0)</f>
        <v>0</v>
      </c>
    </row>
    <row r="23" spans="1:2">
      <c r="A23" s="64">
        <f>IF(Armybuilder!$C25='Unit Stats'!$A$8,1,IF(Armybuilder!$C25='Unit Stats'!$A$9,1,0))</f>
        <v>0</v>
      </c>
      <c r="B23" s="64">
        <f>IF(Armybuilder!$C25='Unit Stats'!$A$55,1,0)</f>
        <v>0</v>
      </c>
    </row>
    <row r="24" spans="1:2">
      <c r="A24" s="64">
        <f>IF(Armybuilder!$C26='Unit Stats'!$A$8,1,IF(Armybuilder!$C26='Unit Stats'!$A$9,1,0))</f>
        <v>0</v>
      </c>
      <c r="B24" s="64">
        <f>IF(Armybuilder!$C26='Unit Stats'!$A$55,1,0)</f>
        <v>0</v>
      </c>
    </row>
    <row r="25" spans="1:2">
      <c r="A25" s="64">
        <f>IF(Armybuilder!$C27='Unit Stats'!$A$8,1,IF(Armybuilder!$C27='Unit Stats'!$A$9,1,0))</f>
        <v>0</v>
      </c>
      <c r="B25" s="64">
        <f>IF(Armybuilder!$C27='Unit Stats'!$A$55,1,0)</f>
        <v>0</v>
      </c>
    </row>
    <row r="26" spans="1:2">
      <c r="A26" s="64">
        <f>IF(Armybuilder!$C28='Unit Stats'!$A$8,1,IF(Armybuilder!$C28='Unit Stats'!$A$9,1,0))</f>
        <v>0</v>
      </c>
      <c r="B26" s="64">
        <f>IF(Armybuilder!$C28='Unit Stats'!$A$55,1,0)</f>
        <v>0</v>
      </c>
    </row>
    <row r="27" spans="1:2">
      <c r="A27" s="64">
        <f>IF(Armybuilder!$C29='Unit Stats'!$A$8,1,IF(Armybuilder!$C29='Unit Stats'!$A$9,1,0))</f>
        <v>0</v>
      </c>
      <c r="B27" s="64">
        <f>IF(Armybuilder!$C29='Unit Stats'!$A$55,1,0)</f>
        <v>0</v>
      </c>
    </row>
    <row r="28" spans="1:2">
      <c r="A28" s="64">
        <f>IF(Armybuilder!$C30='Unit Stats'!$A$8,1,IF(Armybuilder!$C30='Unit Stats'!$A$9,1,0))</f>
        <v>0</v>
      </c>
      <c r="B28" s="64">
        <f>IF(Armybuilder!$C30='Unit Stats'!$A$55,1,0)</f>
        <v>0</v>
      </c>
    </row>
    <row r="29" spans="1:2">
      <c r="A29" s="64">
        <f>IF(Armybuilder!$C31='Unit Stats'!$A$8,1,IF(Armybuilder!$C31='Unit Stats'!$A$9,1,0))</f>
        <v>0</v>
      </c>
      <c r="B29" s="64">
        <f>IF(Armybuilder!$C31='Unit Stats'!$A$55,1,0)</f>
        <v>0</v>
      </c>
    </row>
    <row r="30" spans="1:2">
      <c r="A30" s="64">
        <f>IF(Armybuilder!$C32='Unit Stats'!$A$8,1,IF(Armybuilder!$C32='Unit Stats'!$A$9,1,0))</f>
        <v>0</v>
      </c>
      <c r="B30" s="64">
        <f>IF(Armybuilder!$C32='Unit Stats'!$A$55,1,0)</f>
        <v>0</v>
      </c>
    </row>
    <row r="31" spans="1:2">
      <c r="A31" s="64">
        <f>IF(Armybuilder!$C33='Unit Stats'!$A$8,1,IF(Armybuilder!$C33='Unit Stats'!$A$9,1,0))</f>
        <v>0</v>
      </c>
      <c r="B31" s="64">
        <f>IF(Armybuilder!$C33='Unit Stats'!$A$55,1,0)</f>
        <v>0</v>
      </c>
    </row>
    <row r="32" spans="1:2">
      <c r="A32" s="64">
        <f>IF(Armybuilder!$C34='Unit Stats'!$A$8,1,IF(Armybuilder!$C34='Unit Stats'!$A$9,1,0))</f>
        <v>0</v>
      </c>
      <c r="B32" s="64">
        <f>IF(Armybuilder!$C34='Unit Stats'!$A$55,1,0)</f>
        <v>0</v>
      </c>
    </row>
    <row r="33" spans="1:2">
      <c r="A33" s="64">
        <f>IF(Armybuilder!$C35='Unit Stats'!$A$8,1,IF(Armybuilder!$C35='Unit Stats'!$A$9,1,0))</f>
        <v>0</v>
      </c>
      <c r="B33" s="64">
        <f>IF(Armybuilder!$C35='Unit Stats'!$A$55,1,0)</f>
        <v>0</v>
      </c>
    </row>
    <row r="34" spans="1:2">
      <c r="A34" s="64">
        <f>IF(Armybuilder!$C36='Unit Stats'!$A$8,1,IF(Armybuilder!$C36='Unit Stats'!$A$9,1,0))</f>
        <v>0</v>
      </c>
      <c r="B34" s="64">
        <f>IF(Armybuilder!$C36='Unit Stats'!$A$55,1,0)</f>
        <v>0</v>
      </c>
    </row>
    <row r="35" spans="1:2">
      <c r="A35" s="64">
        <f>IF(Armybuilder!$C37='Unit Stats'!$A$8,1,IF(Armybuilder!$C37='Unit Stats'!$A$9,1,0))</f>
        <v>0</v>
      </c>
      <c r="B35" s="64">
        <f>IF(Armybuilder!$C37='Unit Stats'!$A$55,1,0)</f>
        <v>0</v>
      </c>
    </row>
    <row r="36" spans="1:2">
      <c r="A36" s="64">
        <f>IF(Armybuilder!$C38='Unit Stats'!$A$8,1,IF(Armybuilder!$C38='Unit Stats'!$A$9,1,0))</f>
        <v>0</v>
      </c>
      <c r="B36" s="64">
        <f>IF(Armybuilder!$C38='Unit Stats'!$A$55,1,0)</f>
        <v>0</v>
      </c>
    </row>
    <row r="37" spans="1:2">
      <c r="A37" s="64">
        <f>IF(Armybuilder!$C39='Unit Stats'!$A$8,1,IF(Armybuilder!$C39='Unit Stats'!$A$9,1,0))</f>
        <v>0</v>
      </c>
      <c r="B37" s="64">
        <f>IF(Armybuilder!$C39='Unit Stats'!$A$55,1,0)</f>
        <v>0</v>
      </c>
    </row>
    <row r="38" spans="1:2">
      <c r="A38" s="64">
        <f>IF(Armybuilder!$C40='Unit Stats'!$A$8,1,IF(Armybuilder!$C40='Unit Stats'!$A$9,1,0))</f>
        <v>0</v>
      </c>
      <c r="B38" s="64">
        <f>IF(Armybuilder!$C40='Unit Stats'!$A$55,1,0)</f>
        <v>0</v>
      </c>
    </row>
    <row r="39" spans="1:2">
      <c r="A39" s="64">
        <f>IF(Armybuilder!$C41='Unit Stats'!$A$8,1,IF(Armybuilder!$C41='Unit Stats'!$A$9,1,0))</f>
        <v>0</v>
      </c>
      <c r="B39" s="64">
        <f>IF(Armybuilder!$C41='Unit Stats'!$A$55,1,0)</f>
        <v>0</v>
      </c>
    </row>
    <row r="40" spans="1:2">
      <c r="A40" s="64">
        <f>IF(Armybuilder!$C42='Unit Stats'!$A$8,1,IF(Armybuilder!$C42='Unit Stats'!$A$9,1,0))</f>
        <v>0</v>
      </c>
      <c r="B40" s="64">
        <f>IF(Armybuilder!$C42='Unit Stats'!$A$55,1,0)</f>
        <v>0</v>
      </c>
    </row>
    <row r="41" spans="1:2">
      <c r="A41" s="64">
        <f>IF(Armybuilder!$C43='Unit Stats'!$A$8,1,IF(Armybuilder!$C43='Unit Stats'!$A$9,1,0))</f>
        <v>0</v>
      </c>
      <c r="B41" s="64">
        <f>IF(Armybuilder!$C43='Unit Stats'!$A$55,1,0)</f>
        <v>0</v>
      </c>
    </row>
    <row r="42" spans="1:2">
      <c r="A42" s="64">
        <f>IF(Armybuilder!$C44='Unit Stats'!$A$8,1,IF(Armybuilder!$C44='Unit Stats'!$A$9,1,0))</f>
        <v>0</v>
      </c>
      <c r="B42" s="64">
        <f>IF(Armybuilder!$C44='Unit Stats'!$A$55,1,0)</f>
        <v>0</v>
      </c>
    </row>
    <row r="43" spans="1:2">
      <c r="A43" s="64">
        <f>IF(Armybuilder!$C45='Unit Stats'!$A$8,1,IF(Armybuilder!$C45='Unit Stats'!$A$9,1,0))</f>
        <v>0</v>
      </c>
      <c r="B43" s="64">
        <f>IF(Armybuilder!$C45='Unit Stats'!$A$55,1,0)</f>
        <v>0</v>
      </c>
    </row>
    <row r="44" spans="1:2">
      <c r="A44" s="64">
        <f>IF(Armybuilder!$C46='Unit Stats'!$A$8,1,IF(Armybuilder!$C46='Unit Stats'!$A$9,1,0))</f>
        <v>0</v>
      </c>
      <c r="B44" s="64">
        <f>IF(Armybuilder!$C46='Unit Stats'!$A$55,1,0)</f>
        <v>0</v>
      </c>
    </row>
    <row r="45" spans="1:2">
      <c r="A45" s="64">
        <f>IF(Armybuilder!$C47='Unit Stats'!$A$8,1,IF(Armybuilder!$C47='Unit Stats'!$A$9,1,0))</f>
        <v>0</v>
      </c>
      <c r="B45" s="64">
        <f>IF(Armybuilder!$C47='Unit Stats'!$A$55,1,0)</f>
        <v>0</v>
      </c>
    </row>
    <row r="46" spans="1:2">
      <c r="A46" s="64">
        <f>IF(Armybuilder!$C48='Unit Stats'!$A$8,1,IF(Armybuilder!$C48='Unit Stats'!$A$9,1,0))</f>
        <v>0</v>
      </c>
      <c r="B46" s="64">
        <f>IF(Armybuilder!$C48='Unit Stats'!$A$55,1,0)</f>
        <v>0</v>
      </c>
    </row>
    <row r="47" spans="1:2">
      <c r="A47" s="64">
        <f>IF(Armybuilder!$C49='Unit Stats'!$A$8,1,IF(Armybuilder!$C49='Unit Stats'!$A$9,1,0))</f>
        <v>0</v>
      </c>
      <c r="B47" s="64">
        <f>IF(Armybuilder!$C49='Unit Stats'!$A$55,1,0)</f>
        <v>0</v>
      </c>
    </row>
    <row r="48" spans="1:2">
      <c r="A48" s="64">
        <f>IF(Armybuilder!$C50='Unit Stats'!$A$8,1,IF(Armybuilder!$C50='Unit Stats'!$A$9,1,0))</f>
        <v>0</v>
      </c>
      <c r="B48" s="64">
        <f>IF(Armybuilder!$C50='Unit Stats'!$A$55,1,0)</f>
        <v>0</v>
      </c>
    </row>
    <row r="49" spans="1:2">
      <c r="A49" s="64">
        <f>IF(Armybuilder!$C51='Unit Stats'!$A$8,1,IF(Armybuilder!$C51='Unit Stats'!$A$9,1,0))</f>
        <v>0</v>
      </c>
      <c r="B49" s="64">
        <f>IF(Armybuilder!$C51='Unit Stats'!$A$55,1,0)</f>
        <v>0</v>
      </c>
    </row>
    <row r="50" spans="1:2">
      <c r="A50" s="64">
        <f>IF(Armybuilder!$C52='Unit Stats'!$A$8,1,IF(Armybuilder!$C52='Unit Stats'!$A$9,1,0))</f>
        <v>0</v>
      </c>
      <c r="B50" s="64">
        <f>IF(Armybuilder!$C52='Unit Stats'!$A$55,1,0)</f>
        <v>0</v>
      </c>
    </row>
    <row r="51" spans="1:2">
      <c r="A51" s="64">
        <f>IF(Armybuilder!$C53='Unit Stats'!$A$8,1,IF(Armybuilder!$C53='Unit Stats'!$A$9,1,0))</f>
        <v>0</v>
      </c>
      <c r="B51" s="64">
        <f>IF(Armybuilder!$C53='Unit Stats'!$A$55,1,0)</f>
        <v>0</v>
      </c>
    </row>
    <row r="52" spans="1:2">
      <c r="A52" s="64">
        <f>IF(Armybuilder!$C54='Unit Stats'!$A$8,1,IF(Armybuilder!$C54='Unit Stats'!$A$9,1,0))</f>
        <v>0</v>
      </c>
      <c r="B52" s="64">
        <f>IF(Armybuilder!$C54='Unit Stats'!$A$55,1,0)</f>
        <v>0</v>
      </c>
    </row>
    <row r="53" spans="1:2">
      <c r="A53" s="64">
        <f>IF(Armybuilder!$C55='Unit Stats'!$A$8,1,IF(Armybuilder!$C55='Unit Stats'!$A$9,1,0))</f>
        <v>0</v>
      </c>
      <c r="B53" s="64">
        <f>IF(Armybuilder!$C55='Unit Stats'!$A$55,1,0)</f>
        <v>0</v>
      </c>
    </row>
    <row r="54" spans="1:2">
      <c r="A54" s="64">
        <f>IF(Armybuilder!$C56='Unit Stats'!$A$8,1,IF(Armybuilder!$C56='Unit Stats'!$A$9,1,0))</f>
        <v>0</v>
      </c>
      <c r="B54" s="64">
        <f>IF(Armybuilder!$C56='Unit Stats'!$A$55,1,0)</f>
        <v>0</v>
      </c>
    </row>
    <row r="55" spans="1:2">
      <c r="A55" s="64">
        <f>IF(Armybuilder!$C57='Unit Stats'!$A$8,1,IF(Armybuilder!$C57='Unit Stats'!$A$9,1,0))</f>
        <v>0</v>
      </c>
      <c r="B55" s="64">
        <f>IF(Armybuilder!$C57='Unit Stats'!$A$55,1,0)</f>
        <v>0</v>
      </c>
    </row>
    <row r="56" spans="1:2">
      <c r="A56" s="64">
        <f>IF(Armybuilder!$C58='Unit Stats'!$A$8,1,IF(Armybuilder!$C58='Unit Stats'!$A$9,1,0))</f>
        <v>0</v>
      </c>
      <c r="B56" s="64">
        <f>IF(Armybuilder!$C58='Unit Stats'!$A$55,1,0)</f>
        <v>0</v>
      </c>
    </row>
    <row r="57" spans="1:2">
      <c r="A57" s="64">
        <f>IF(Armybuilder!$C59='Unit Stats'!$A$8,1,IF(Armybuilder!$C59='Unit Stats'!$A$9,1,0))</f>
        <v>0</v>
      </c>
      <c r="B57" s="64">
        <f>IF(Armybuilder!$C59='Unit Stats'!$A$55,1,0)</f>
        <v>0</v>
      </c>
    </row>
    <row r="58" spans="1:2">
      <c r="A58" s="64">
        <f>IF(Armybuilder!$C60='Unit Stats'!$A$8,1,IF(Armybuilder!$C60='Unit Stats'!$A$9,1,0))</f>
        <v>0</v>
      </c>
      <c r="B58" s="64">
        <f>IF(Armybuilder!$C60='Unit Stats'!$A$55,1,0)</f>
        <v>0</v>
      </c>
    </row>
    <row r="59" spans="1:2">
      <c r="A59" s="64">
        <f>IF(Armybuilder!$C61='Unit Stats'!$A$8,1,IF(Armybuilder!$C61='Unit Stats'!$A$9,1,0))</f>
        <v>0</v>
      </c>
      <c r="B59" s="64">
        <f>IF(Armybuilder!$C61='Unit Stats'!$A$55,1,0)</f>
        <v>0</v>
      </c>
    </row>
    <row r="60" spans="1:2">
      <c r="A60" s="64">
        <f>IF(Armybuilder!$C62='Unit Stats'!$A$8,1,IF(Armybuilder!$C62='Unit Stats'!$A$9,1,0))</f>
        <v>0</v>
      </c>
      <c r="B60" s="64">
        <f>IF(Armybuilder!$C62='Unit Stats'!$A$55,1,0)</f>
        <v>0</v>
      </c>
    </row>
    <row r="61" spans="1:2">
      <c r="A61" s="64">
        <f>IF(Armybuilder!$C63='Unit Stats'!$A$8,1,IF(Armybuilder!$C63='Unit Stats'!$A$9,1,0))</f>
        <v>0</v>
      </c>
      <c r="B61" s="64">
        <f>IF(Armybuilder!$C63='Unit Stats'!$A$55,1,0)</f>
        <v>0</v>
      </c>
    </row>
    <row r="62" spans="1:2">
      <c r="A62" s="64">
        <f>IF(Armybuilder!$C64='Unit Stats'!$A$8,1,IF(Armybuilder!$C64='Unit Stats'!$A$9,1,0))</f>
        <v>0</v>
      </c>
      <c r="B62" s="64">
        <f>IF(Armybuilder!$C64='Unit Stats'!$A$55,1,0)</f>
        <v>0</v>
      </c>
    </row>
    <row r="63" spans="1:2">
      <c r="A63" s="64">
        <f>IF(Armybuilder!$C65='Unit Stats'!$A$8,1,IF(Armybuilder!$C65='Unit Stats'!$A$9,1,0))</f>
        <v>0</v>
      </c>
      <c r="B63" s="64">
        <f>IF(Armybuilder!$C65='Unit Stats'!$A$55,1,0)</f>
        <v>0</v>
      </c>
    </row>
    <row r="64" spans="1:2">
      <c r="A64" s="64">
        <f>IF(Armybuilder!$C66='Unit Stats'!$A$8,1,IF(Armybuilder!$C66='Unit Stats'!$A$9,1,0))</f>
        <v>0</v>
      </c>
      <c r="B64" s="64">
        <f>IF(Armybuilder!$C66='Unit Stats'!$A$55,1,0)</f>
        <v>0</v>
      </c>
    </row>
    <row r="65" spans="1:2">
      <c r="A65" s="64">
        <f>IF(Armybuilder!$C67='Unit Stats'!$A$8,1,IF(Armybuilder!$C67='Unit Stats'!$A$9,1,0))</f>
        <v>0</v>
      </c>
      <c r="B65" s="64">
        <f>IF(Armybuilder!$C67='Unit Stats'!$A$55,1,0)</f>
        <v>0</v>
      </c>
    </row>
    <row r="66" spans="1:2">
      <c r="A66" s="64">
        <f>IF(Armybuilder!$C68='Unit Stats'!$A$8,1,IF(Armybuilder!$C68='Unit Stats'!$A$9,1,0))</f>
        <v>0</v>
      </c>
      <c r="B66" s="64">
        <f>IF(Armybuilder!$C68='Unit Stats'!$A$55,1,0)</f>
        <v>0</v>
      </c>
    </row>
    <row r="67" spans="1:2">
      <c r="A67" s="64">
        <f>IF(Armybuilder!$C69='Unit Stats'!$A$8,1,IF(Armybuilder!$C69='Unit Stats'!$A$9,1,0))</f>
        <v>0</v>
      </c>
      <c r="B67" s="64">
        <f>IF(Armybuilder!$C69='Unit Stats'!$A$55,1,0)</f>
        <v>0</v>
      </c>
    </row>
    <row r="68" spans="1:2">
      <c r="A68" s="64">
        <f>IF(Armybuilder!$C70='Unit Stats'!$A$8,1,IF(Armybuilder!$C70='Unit Stats'!$A$9,1,0))</f>
        <v>0</v>
      </c>
      <c r="B68" s="64">
        <f>IF(Armybuilder!$C70='Unit Stats'!$A$55,1,0)</f>
        <v>0</v>
      </c>
    </row>
    <row r="69" spans="1:2">
      <c r="A69" s="64">
        <f>IF(Armybuilder!$C71='Unit Stats'!$A$8,1,IF(Armybuilder!$C71='Unit Stats'!$A$9,1,0))</f>
        <v>0</v>
      </c>
      <c r="B69" s="64">
        <f>IF(Armybuilder!$C71='Unit Stats'!$A$55,1,0)</f>
        <v>0</v>
      </c>
    </row>
    <row r="70" spans="1:2">
      <c r="A70" s="64">
        <f>IF(Armybuilder!$C72='Unit Stats'!$A$8,1,IF(Armybuilder!$C72='Unit Stats'!$A$9,1,0))</f>
        <v>0</v>
      </c>
      <c r="B70" s="64">
        <f>IF(Armybuilder!$C72='Unit Stats'!$A$55,1,0)</f>
        <v>0</v>
      </c>
    </row>
    <row r="71" spans="1:2">
      <c r="A71" s="64">
        <f>IF(Armybuilder!$C73='Unit Stats'!$A$8,1,IF(Armybuilder!$C73='Unit Stats'!$A$9,1,0))</f>
        <v>0</v>
      </c>
      <c r="B71" s="64">
        <f>IF(Armybuilder!$C73='Unit Stats'!$A$55,1,0)</f>
        <v>0</v>
      </c>
    </row>
    <row r="72" spans="1:2">
      <c r="A72" s="64">
        <f>IF(Armybuilder!$C74='Unit Stats'!$A$8,1,IF(Armybuilder!$C74='Unit Stats'!$A$9,1,0))</f>
        <v>0</v>
      </c>
      <c r="B72" s="64">
        <f>IF(Armybuilder!$C74='Unit Stats'!$A$55,1,0)</f>
        <v>0</v>
      </c>
    </row>
    <row r="73" spans="1:2">
      <c r="A73" s="64">
        <f>IF(Armybuilder!$C75='Unit Stats'!$A$8,1,IF(Armybuilder!$C75='Unit Stats'!$A$9,1,0))</f>
        <v>0</v>
      </c>
      <c r="B73" s="64">
        <f>IF(Armybuilder!$C75='Unit Stats'!$A$55,1,0)</f>
        <v>0</v>
      </c>
    </row>
    <row r="74" spans="1:2">
      <c r="A74" s="64">
        <f>IF(Armybuilder!$C76='Unit Stats'!$A$8,1,IF(Armybuilder!$C76='Unit Stats'!$A$9,1,0))</f>
        <v>0</v>
      </c>
      <c r="B74" s="64">
        <f>IF(Armybuilder!$C76='Unit Stats'!$A$55,1,0)</f>
        <v>0</v>
      </c>
    </row>
    <row r="75" spans="1:2">
      <c r="A75" s="64">
        <f>IF(Armybuilder!$C77='Unit Stats'!$A$8,1,IF(Armybuilder!$C77='Unit Stats'!$A$9,1,0))</f>
        <v>0</v>
      </c>
      <c r="B75" s="64">
        <f>IF(Armybuilder!$C77='Unit Stats'!$A$55,1,0)</f>
        <v>0</v>
      </c>
    </row>
    <row r="76" spans="1:2">
      <c r="A76" s="64">
        <f>IF(Armybuilder!$C78='Unit Stats'!$A$8,1,IF(Armybuilder!$C78='Unit Stats'!$A$9,1,0))</f>
        <v>0</v>
      </c>
      <c r="B76" s="64">
        <f>IF(Armybuilder!$C78='Unit Stats'!$A$55,1,0)</f>
        <v>0</v>
      </c>
    </row>
    <row r="77" spans="1:2">
      <c r="A77" s="64">
        <f>IF(Armybuilder!$C79='Unit Stats'!$A$8,1,IF(Armybuilder!$C79='Unit Stats'!$A$9,1,0))</f>
        <v>0</v>
      </c>
      <c r="B77" s="64">
        <f>IF(Armybuilder!$C79='Unit Stats'!$A$55,1,0)</f>
        <v>0</v>
      </c>
    </row>
    <row r="78" spans="1:2">
      <c r="A78" s="64">
        <f>IF(Armybuilder!$C80='Unit Stats'!$A$8,1,IF(Armybuilder!$C80='Unit Stats'!$A$9,1,0))</f>
        <v>0</v>
      </c>
      <c r="B78" s="64">
        <f>IF(Armybuilder!$C80='Unit Stats'!$A$55,1,0)</f>
        <v>0</v>
      </c>
    </row>
    <row r="79" spans="1:2">
      <c r="A79" s="64">
        <f>IF(Armybuilder!$C81='Unit Stats'!$A$8,1,IF(Armybuilder!$C81='Unit Stats'!$A$9,1,0))</f>
        <v>0</v>
      </c>
      <c r="B79" s="64">
        <f>IF(Armybuilder!$C81='Unit Stats'!$A$55,1,0)</f>
        <v>0</v>
      </c>
    </row>
    <row r="80" spans="1:2">
      <c r="A80" s="64">
        <f>IF(Armybuilder!$C82='Unit Stats'!$A$8,1,IF(Armybuilder!$C82='Unit Stats'!$A$9,1,0))</f>
        <v>0</v>
      </c>
      <c r="B80" s="64">
        <f>IF(Armybuilder!$C82='Unit Stats'!$A$55,1,0)</f>
        <v>0</v>
      </c>
    </row>
    <row r="81" spans="1:2">
      <c r="A81" s="64">
        <f>IF(Armybuilder!$C83='Unit Stats'!$A$8,1,IF(Armybuilder!$C83='Unit Stats'!$A$9,1,0))</f>
        <v>0</v>
      </c>
      <c r="B81" s="64">
        <f>IF(Armybuilder!$C83='Unit Stats'!$A$55,1,0)</f>
        <v>0</v>
      </c>
    </row>
    <row r="82" spans="1:2">
      <c r="A82" s="64">
        <f>IF(Armybuilder!$C84='Unit Stats'!$A$8,1,IF(Armybuilder!$C84='Unit Stats'!$A$9,1,0))</f>
        <v>0</v>
      </c>
      <c r="B82" s="64">
        <f>IF(Armybuilder!$C84='Unit Stats'!$A$55,1,0)</f>
        <v>0</v>
      </c>
    </row>
    <row r="83" spans="1:2">
      <c r="A83" s="64">
        <f>IF(Armybuilder!$C85='Unit Stats'!$A$8,1,IF(Armybuilder!$C85='Unit Stats'!$A$9,1,0))</f>
        <v>0</v>
      </c>
      <c r="B83" s="64">
        <f>IF(Armybuilder!$C85='Unit Stats'!$A$55,1,0)</f>
        <v>0</v>
      </c>
    </row>
    <row r="84" spans="1:2">
      <c r="A84" s="64">
        <f>IF(Armybuilder!$C86='Unit Stats'!$A$8,1,IF(Armybuilder!$C86='Unit Stats'!$A$9,1,0))</f>
        <v>0</v>
      </c>
      <c r="B84" s="64">
        <f>IF(Armybuilder!$C86='Unit Stats'!$A$55,1,0)</f>
        <v>0</v>
      </c>
    </row>
    <row r="85" spans="1:2">
      <c r="A85" s="64">
        <f>IF(Armybuilder!$C87='Unit Stats'!$A$8,1,IF(Armybuilder!$C87='Unit Stats'!$A$9,1,0))</f>
        <v>0</v>
      </c>
      <c r="B85" s="64">
        <f>IF(Armybuilder!$C87='Unit Stats'!$A$55,1,0)</f>
        <v>0</v>
      </c>
    </row>
    <row r="86" spans="1:2">
      <c r="A86" s="64">
        <f>IF(Armybuilder!$C88='Unit Stats'!$A$8,1,IF(Armybuilder!$C88='Unit Stats'!$A$9,1,0))</f>
        <v>0</v>
      </c>
      <c r="B86" s="64">
        <f>IF(Armybuilder!$C88='Unit Stats'!$A$55,1,0)</f>
        <v>0</v>
      </c>
    </row>
    <row r="87" spans="1:2">
      <c r="A87" s="64">
        <f>IF(Armybuilder!$C89='Unit Stats'!$A$8,1,IF(Armybuilder!$C89='Unit Stats'!$A$9,1,0))</f>
        <v>0</v>
      </c>
      <c r="B87" s="64">
        <f>IF(Armybuilder!$C89='Unit Stats'!$A$55,1,0)</f>
        <v>0</v>
      </c>
    </row>
    <row r="88" spans="1:2">
      <c r="A88" s="64">
        <f>IF(Armybuilder!$C90='Unit Stats'!$A$8,1,IF(Armybuilder!$C90='Unit Stats'!$A$9,1,0))</f>
        <v>0</v>
      </c>
      <c r="B88" s="64">
        <f>IF(Armybuilder!$C90='Unit Stats'!$A$55,1,0)</f>
        <v>0</v>
      </c>
    </row>
    <row r="89" spans="1:2">
      <c r="A89" s="64">
        <f>IF(Armybuilder!$C91='Unit Stats'!$A$8,1,IF(Armybuilder!$C91='Unit Stats'!$A$9,1,0))</f>
        <v>0</v>
      </c>
      <c r="B89" s="64">
        <f>IF(Armybuilder!$C91='Unit Stats'!$A$55,1,0)</f>
        <v>0</v>
      </c>
    </row>
    <row r="90" spans="1:2">
      <c r="A90" s="64">
        <f>IF(Armybuilder!$C92='Unit Stats'!$A$8,1,IF(Armybuilder!$C92='Unit Stats'!$A$9,1,0))</f>
        <v>0</v>
      </c>
      <c r="B90" s="64">
        <f>IF(Armybuilder!$C92='Unit Stats'!$A$55,1,0)</f>
        <v>0</v>
      </c>
    </row>
    <row r="91" spans="1:2">
      <c r="A91" s="64">
        <f>IF(Armybuilder!$C93='Unit Stats'!$A$8,1,IF(Armybuilder!$C93='Unit Stats'!$A$9,1,0))</f>
        <v>0</v>
      </c>
      <c r="B91" s="64">
        <f>IF(Armybuilder!$C93='Unit Stats'!$A$55,1,0)</f>
        <v>0</v>
      </c>
    </row>
    <row r="92" spans="1:2">
      <c r="A92" s="64">
        <f>IF(Armybuilder!$C94='Unit Stats'!$A$8,1,IF(Armybuilder!$C94='Unit Stats'!$A$9,1,0))</f>
        <v>0</v>
      </c>
      <c r="B92" s="64">
        <f>IF(Armybuilder!$C94='Unit Stats'!$A$55,1,0)</f>
        <v>0</v>
      </c>
    </row>
    <row r="93" spans="1:2">
      <c r="A93" s="64">
        <f>IF(Armybuilder!$C95='Unit Stats'!$A$8,1,IF(Armybuilder!$C95='Unit Stats'!$A$9,1,0))</f>
        <v>0</v>
      </c>
      <c r="B93" s="64">
        <f>IF(Armybuilder!$C95='Unit Stats'!$A$55,1,0)</f>
        <v>0</v>
      </c>
    </row>
    <row r="94" spans="1:2">
      <c r="A94" s="64">
        <f>IF(Armybuilder!$C96='Unit Stats'!$A$8,1,IF(Armybuilder!$C96='Unit Stats'!$A$9,1,0))</f>
        <v>0</v>
      </c>
      <c r="B94" s="64">
        <f>IF(Armybuilder!$C96='Unit Stats'!$A$55,1,0)</f>
        <v>0</v>
      </c>
    </row>
    <row r="95" spans="1:2">
      <c r="A95" s="64">
        <f>IF(Armybuilder!$C97='Unit Stats'!$A$8,1,IF(Armybuilder!$C97='Unit Stats'!$A$9,1,0))</f>
        <v>0</v>
      </c>
      <c r="B95" s="64">
        <f>IF(Armybuilder!$C97='Unit Stats'!$A$55,1,0)</f>
        <v>0</v>
      </c>
    </row>
    <row r="96" spans="1:2">
      <c r="A96" s="64">
        <f>IF(Armybuilder!$C98='Unit Stats'!$A$8,1,IF(Armybuilder!$C98='Unit Stats'!$A$9,1,0))</f>
        <v>0</v>
      </c>
      <c r="B96" s="64">
        <f>IF(Armybuilder!$C98='Unit Stats'!$A$55,1,0)</f>
        <v>0</v>
      </c>
    </row>
    <row r="97" spans="1:2">
      <c r="A97" s="64">
        <f>IF(Armybuilder!$C99='Unit Stats'!$A$8,1,IF(Armybuilder!$C99='Unit Stats'!$A$9,1,0))</f>
        <v>0</v>
      </c>
      <c r="B97" s="64">
        <f>IF(Armybuilder!$C99='Unit Stats'!$A$55,1,0)</f>
        <v>0</v>
      </c>
    </row>
    <row r="98" spans="1:2">
      <c r="A98" s="64">
        <f>IF(Armybuilder!$C100='Unit Stats'!$A$8,1,IF(Armybuilder!$C100='Unit Stats'!$A$9,1,0))</f>
        <v>0</v>
      </c>
      <c r="B98" s="64">
        <f>IF(Armybuilder!$C100='Unit Stats'!$A$55,1,0)</f>
        <v>0</v>
      </c>
    </row>
    <row r="99" spans="1:2">
      <c r="A99" s="64">
        <f>IF(Armybuilder!$C101='Unit Stats'!$A$8,1,IF(Armybuilder!$C101='Unit Stats'!$A$9,1,0))</f>
        <v>0</v>
      </c>
      <c r="B99" s="64">
        <f>IF(Armybuilder!$C101='Unit Stats'!$A$55,1,0)</f>
        <v>0</v>
      </c>
    </row>
  </sheetData>
  <sheetProtection password="E87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Armybuilder</vt:lpstr>
      <vt:lpstr>Unit Stats</vt:lpstr>
      <vt:lpstr>Drug Table</vt:lpstr>
      <vt:lpstr>Wargear</vt:lpstr>
      <vt:lpstr>Extra Code Points</vt:lpstr>
      <vt:lpstr>Extra Code wargear1</vt:lpstr>
      <vt:lpstr>Extra Code Wargear2</vt:lpstr>
      <vt:lpstr>Org Chart 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Carl.hagander</dc:creator>
  <cp:lastModifiedBy>Carl.hagander</cp:lastModifiedBy>
  <dcterms:created xsi:type="dcterms:W3CDTF">2010-11-21T22:01:10Z</dcterms:created>
  <dcterms:modified xsi:type="dcterms:W3CDTF">2010-11-23T14:23:44Z</dcterms:modified>
</cp:coreProperties>
</file>